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_tempo\"/>
    </mc:Choice>
  </mc:AlternateContent>
  <bookViews>
    <workbookView xWindow="0" yWindow="0" windowWidth="28800" windowHeight="14130"/>
  </bookViews>
  <sheets>
    <sheet name="DatosCompInversion" sheetId="1" r:id="rId1"/>
    <sheet name="DiccDatosCompInversion" sheetId="2" r:id="rId2"/>
  </sheets>
  <definedNames>
    <definedName name="_xlnm._FilterDatabase" localSheetId="0" hidden="1">DatosCompInversion!$L$1:$M$2056</definedName>
  </definedNames>
  <calcPr calcId="162913"/>
</workbook>
</file>

<file path=xl/calcChain.xml><?xml version="1.0" encoding="utf-8"?>
<calcChain xmlns="http://schemas.openxmlformats.org/spreadsheetml/2006/main">
  <c r="A75" i="2" l="1"/>
  <c r="A74" i="2"/>
  <c r="A73" i="2"/>
  <c r="A72" i="2"/>
  <c r="A71" i="2"/>
  <c r="A70" i="2"/>
  <c r="A69" i="2"/>
  <c r="A68" i="2"/>
  <c r="A67" i="2"/>
  <c r="A66" i="2"/>
  <c r="BV2056" i="1"/>
  <c r="BU2056" i="1"/>
  <c r="BT2056" i="1"/>
  <c r="BS2056" i="1"/>
  <c r="BR2056" i="1"/>
  <c r="BQ2056" i="1"/>
  <c r="BP2056" i="1"/>
  <c r="BO2056" i="1"/>
  <c r="BN2056" i="1"/>
  <c r="BM2056" i="1"/>
  <c r="BV2055" i="1"/>
  <c r="BU2055" i="1"/>
  <c r="BT2055" i="1"/>
  <c r="BS2055" i="1"/>
  <c r="BR2055" i="1"/>
  <c r="BQ2055" i="1"/>
  <c r="BP2055" i="1"/>
  <c r="BO2055" i="1"/>
  <c r="BN2055" i="1"/>
  <c r="BM2055" i="1"/>
  <c r="BV2054" i="1"/>
  <c r="BU2054" i="1"/>
  <c r="BT2054" i="1"/>
  <c r="BS2054" i="1"/>
  <c r="BR2054" i="1"/>
  <c r="BQ2054" i="1"/>
  <c r="BP2054" i="1"/>
  <c r="BO2054" i="1"/>
  <c r="BN2054" i="1"/>
  <c r="BM2054" i="1"/>
  <c r="BV2053" i="1"/>
  <c r="BU2053" i="1"/>
  <c r="BT2053" i="1"/>
  <c r="BS2053" i="1"/>
  <c r="BR2053" i="1"/>
  <c r="BQ2053" i="1"/>
  <c r="BP2053" i="1"/>
  <c r="BO2053" i="1"/>
  <c r="BN2053" i="1"/>
  <c r="BM2053" i="1"/>
  <c r="BV2052" i="1"/>
  <c r="BU2052" i="1"/>
  <c r="BT2052" i="1"/>
  <c r="BS2052" i="1"/>
  <c r="BR2052" i="1"/>
  <c r="BQ2052" i="1"/>
  <c r="BP2052" i="1"/>
  <c r="BO2052" i="1"/>
  <c r="BN2052" i="1"/>
  <c r="BM2052" i="1"/>
  <c r="BV2051" i="1"/>
  <c r="BU2051" i="1"/>
  <c r="BT2051" i="1"/>
  <c r="BS2051" i="1"/>
  <c r="BR2051" i="1"/>
  <c r="BQ2051" i="1"/>
  <c r="BP2051" i="1"/>
  <c r="BO2051" i="1"/>
  <c r="BN2051" i="1"/>
  <c r="BM2051" i="1"/>
  <c r="BV2050" i="1"/>
  <c r="BU2050" i="1"/>
  <c r="BT2050" i="1"/>
  <c r="BS2050" i="1"/>
  <c r="BR2050" i="1"/>
  <c r="BQ2050" i="1"/>
  <c r="BP2050" i="1"/>
  <c r="BO2050" i="1"/>
  <c r="BN2050" i="1"/>
  <c r="BM2050" i="1"/>
  <c r="BV2049" i="1"/>
  <c r="BU2049" i="1"/>
  <c r="BT2049" i="1"/>
  <c r="BS2049" i="1"/>
  <c r="BR2049" i="1"/>
  <c r="BQ2049" i="1"/>
  <c r="BP2049" i="1"/>
  <c r="BO2049" i="1"/>
  <c r="BN2049" i="1"/>
  <c r="BM2049" i="1"/>
  <c r="BV2048" i="1"/>
  <c r="BU2048" i="1"/>
  <c r="BT2048" i="1"/>
  <c r="BS2048" i="1"/>
  <c r="BR2048" i="1"/>
  <c r="BQ2048" i="1"/>
  <c r="BP2048" i="1"/>
  <c r="BO2048" i="1"/>
  <c r="BN2048" i="1"/>
  <c r="BM2048" i="1"/>
  <c r="BV2047" i="1"/>
  <c r="BU2047" i="1"/>
  <c r="BT2047" i="1"/>
  <c r="BS2047" i="1"/>
  <c r="BR2047" i="1"/>
  <c r="BQ2047" i="1"/>
  <c r="BP2047" i="1"/>
  <c r="BO2047" i="1"/>
  <c r="BN2047" i="1"/>
  <c r="BM2047" i="1"/>
  <c r="BV2046" i="1"/>
  <c r="BU2046" i="1"/>
  <c r="BT2046" i="1"/>
  <c r="BS2046" i="1"/>
  <c r="BR2046" i="1"/>
  <c r="BQ2046" i="1"/>
  <c r="BP2046" i="1"/>
  <c r="BO2046" i="1"/>
  <c r="BN2046" i="1"/>
  <c r="BM2046" i="1"/>
  <c r="BV2045" i="1"/>
  <c r="BU2045" i="1"/>
  <c r="BT2045" i="1"/>
  <c r="BS2045" i="1"/>
  <c r="BR2045" i="1"/>
  <c r="BQ2045" i="1"/>
  <c r="BP2045" i="1"/>
  <c r="BO2045" i="1"/>
  <c r="BN2045" i="1"/>
  <c r="BM2045" i="1"/>
  <c r="BV2044" i="1"/>
  <c r="BU2044" i="1"/>
  <c r="BT2044" i="1"/>
  <c r="BS2044" i="1"/>
  <c r="BR2044" i="1"/>
  <c r="BQ2044" i="1"/>
  <c r="BP2044" i="1"/>
  <c r="BO2044" i="1"/>
  <c r="BN2044" i="1"/>
  <c r="BM2044" i="1"/>
  <c r="BV2043" i="1"/>
  <c r="BU2043" i="1"/>
  <c r="BT2043" i="1"/>
  <c r="BS2043" i="1"/>
  <c r="BR2043" i="1"/>
  <c r="BQ2043" i="1"/>
  <c r="BP2043" i="1"/>
  <c r="BO2043" i="1"/>
  <c r="BN2043" i="1"/>
  <c r="BM2043" i="1"/>
  <c r="BV2042" i="1"/>
  <c r="BU2042" i="1"/>
  <c r="BT2042" i="1"/>
  <c r="BS2042" i="1"/>
  <c r="BR2042" i="1"/>
  <c r="BQ2042" i="1"/>
  <c r="BP2042" i="1"/>
  <c r="BO2042" i="1"/>
  <c r="BN2042" i="1"/>
  <c r="BM2042" i="1"/>
  <c r="BV2041" i="1"/>
  <c r="BU2041" i="1"/>
  <c r="BT2041" i="1"/>
  <c r="BS2041" i="1"/>
  <c r="BR2041" i="1"/>
  <c r="BQ2041" i="1"/>
  <c r="BP2041" i="1"/>
  <c r="BO2041" i="1"/>
  <c r="BN2041" i="1"/>
  <c r="BM2041" i="1"/>
  <c r="BV2040" i="1"/>
  <c r="BU2040" i="1"/>
  <c r="BT2040" i="1"/>
  <c r="BS2040" i="1"/>
  <c r="BR2040" i="1"/>
  <c r="BQ2040" i="1"/>
  <c r="BP2040" i="1"/>
  <c r="BO2040" i="1"/>
  <c r="BN2040" i="1"/>
  <c r="BM2040" i="1"/>
  <c r="BV2039" i="1"/>
  <c r="BU2039" i="1"/>
  <c r="BT2039" i="1"/>
  <c r="BS2039" i="1"/>
  <c r="BR2039" i="1"/>
  <c r="BQ2039" i="1"/>
  <c r="BP2039" i="1"/>
  <c r="BO2039" i="1"/>
  <c r="BN2039" i="1"/>
  <c r="BM2039" i="1"/>
  <c r="BV2038" i="1"/>
  <c r="BU2038" i="1"/>
  <c r="BT2038" i="1"/>
  <c r="BS2038" i="1"/>
  <c r="BR2038" i="1"/>
  <c r="BQ2038" i="1"/>
  <c r="BP2038" i="1"/>
  <c r="BO2038" i="1"/>
  <c r="BN2038" i="1"/>
  <c r="BM2038" i="1"/>
  <c r="BV2037" i="1"/>
  <c r="BU2037" i="1"/>
  <c r="BT2037" i="1"/>
  <c r="BS2037" i="1"/>
  <c r="BR2037" i="1"/>
  <c r="BQ2037" i="1"/>
  <c r="BP2037" i="1"/>
  <c r="BO2037" i="1"/>
  <c r="BN2037" i="1"/>
  <c r="BM2037" i="1"/>
  <c r="BV2036" i="1"/>
  <c r="BU2036" i="1"/>
  <c r="BT2036" i="1"/>
  <c r="BS2036" i="1"/>
  <c r="BR2036" i="1"/>
  <c r="BQ2036" i="1"/>
  <c r="BP2036" i="1"/>
  <c r="BO2036" i="1"/>
  <c r="BN2036" i="1"/>
  <c r="BM2036" i="1"/>
  <c r="BV2035" i="1"/>
  <c r="BU2035" i="1"/>
  <c r="BT2035" i="1"/>
  <c r="BS2035" i="1"/>
  <c r="BR2035" i="1"/>
  <c r="BQ2035" i="1"/>
  <c r="BP2035" i="1"/>
  <c r="BO2035" i="1"/>
  <c r="BN2035" i="1"/>
  <c r="BM2035" i="1"/>
  <c r="BV2034" i="1"/>
  <c r="BU2034" i="1"/>
  <c r="BT2034" i="1"/>
  <c r="BS2034" i="1"/>
  <c r="BR2034" i="1"/>
  <c r="BQ2034" i="1"/>
  <c r="BP2034" i="1"/>
  <c r="BO2034" i="1"/>
  <c r="BN2034" i="1"/>
  <c r="BM2034" i="1"/>
  <c r="BV2033" i="1"/>
  <c r="BU2033" i="1"/>
  <c r="BT2033" i="1"/>
  <c r="BS2033" i="1"/>
  <c r="BR2033" i="1"/>
  <c r="BQ2033" i="1"/>
  <c r="BP2033" i="1"/>
  <c r="BO2033" i="1"/>
  <c r="BN2033" i="1"/>
  <c r="BM2033" i="1"/>
  <c r="BV2032" i="1"/>
  <c r="BU2032" i="1"/>
  <c r="BT2032" i="1"/>
  <c r="BS2032" i="1"/>
  <c r="BR2032" i="1"/>
  <c r="BQ2032" i="1"/>
  <c r="BP2032" i="1"/>
  <c r="BO2032" i="1"/>
  <c r="BN2032" i="1"/>
  <c r="BM2032" i="1"/>
  <c r="BV2031" i="1"/>
  <c r="BU2031" i="1"/>
  <c r="BT2031" i="1"/>
  <c r="BS2031" i="1"/>
  <c r="BR2031" i="1"/>
  <c r="BQ2031" i="1"/>
  <c r="BP2031" i="1"/>
  <c r="BO2031" i="1"/>
  <c r="BN2031" i="1"/>
  <c r="BM2031" i="1"/>
  <c r="BV2030" i="1"/>
  <c r="BU2030" i="1"/>
  <c r="BT2030" i="1"/>
  <c r="BS2030" i="1"/>
  <c r="BR2030" i="1"/>
  <c r="BQ2030" i="1"/>
  <c r="BP2030" i="1"/>
  <c r="BO2030" i="1"/>
  <c r="BN2030" i="1"/>
  <c r="BM2030" i="1"/>
  <c r="BV2029" i="1"/>
  <c r="BU2029" i="1"/>
  <c r="BT2029" i="1"/>
  <c r="BS2029" i="1"/>
  <c r="BR2029" i="1"/>
  <c r="BQ2029" i="1"/>
  <c r="BP2029" i="1"/>
  <c r="BO2029" i="1"/>
  <c r="BN2029" i="1"/>
  <c r="BM2029" i="1"/>
  <c r="BV2028" i="1"/>
  <c r="BU2028" i="1"/>
  <c r="BT2028" i="1"/>
  <c r="BS2028" i="1"/>
  <c r="BR2028" i="1"/>
  <c r="BQ2028" i="1"/>
  <c r="BP2028" i="1"/>
  <c r="BO2028" i="1"/>
  <c r="BN2028" i="1"/>
  <c r="BM2028" i="1"/>
  <c r="BV2027" i="1"/>
  <c r="BU2027" i="1"/>
  <c r="BT2027" i="1"/>
  <c r="BS2027" i="1"/>
  <c r="BR2027" i="1"/>
  <c r="BQ2027" i="1"/>
  <c r="BP2027" i="1"/>
  <c r="BO2027" i="1"/>
  <c r="BN2027" i="1"/>
  <c r="BM2027" i="1"/>
  <c r="BV2026" i="1"/>
  <c r="BU2026" i="1"/>
  <c r="BT2026" i="1"/>
  <c r="BS2026" i="1"/>
  <c r="BR2026" i="1"/>
  <c r="BQ2026" i="1"/>
  <c r="BP2026" i="1"/>
  <c r="BO2026" i="1"/>
  <c r="BN2026" i="1"/>
  <c r="BM2026" i="1"/>
  <c r="BV2025" i="1"/>
  <c r="BU2025" i="1"/>
  <c r="BT2025" i="1"/>
  <c r="BS2025" i="1"/>
  <c r="BR2025" i="1"/>
  <c r="BQ2025" i="1"/>
  <c r="BP2025" i="1"/>
  <c r="BO2025" i="1"/>
  <c r="BN2025" i="1"/>
  <c r="BM2025" i="1"/>
  <c r="BV2024" i="1"/>
  <c r="BU2024" i="1"/>
  <c r="BT2024" i="1"/>
  <c r="BS2024" i="1"/>
  <c r="BR2024" i="1"/>
  <c r="BQ2024" i="1"/>
  <c r="BP2024" i="1"/>
  <c r="BO2024" i="1"/>
  <c r="BN2024" i="1"/>
  <c r="BM2024" i="1"/>
  <c r="BV2023" i="1"/>
  <c r="BU2023" i="1"/>
  <c r="BT2023" i="1"/>
  <c r="BS2023" i="1"/>
  <c r="BR2023" i="1"/>
  <c r="BQ2023" i="1"/>
  <c r="BP2023" i="1"/>
  <c r="BO2023" i="1"/>
  <c r="BN2023" i="1"/>
  <c r="BM2023" i="1"/>
  <c r="BV2022" i="1"/>
  <c r="BU2022" i="1"/>
  <c r="BT2022" i="1"/>
  <c r="BS2022" i="1"/>
  <c r="BR2022" i="1"/>
  <c r="BQ2022" i="1"/>
  <c r="BP2022" i="1"/>
  <c r="BO2022" i="1"/>
  <c r="BN2022" i="1"/>
  <c r="BM2022" i="1"/>
  <c r="BV2021" i="1"/>
  <c r="BU2021" i="1"/>
  <c r="BT2021" i="1"/>
  <c r="BS2021" i="1"/>
  <c r="BR2021" i="1"/>
  <c r="BQ2021" i="1"/>
  <c r="BP2021" i="1"/>
  <c r="BO2021" i="1"/>
  <c r="BN2021" i="1"/>
  <c r="BM2021" i="1"/>
  <c r="BV2020" i="1"/>
  <c r="BU2020" i="1"/>
  <c r="BT2020" i="1"/>
  <c r="BS2020" i="1"/>
  <c r="BR2020" i="1"/>
  <c r="BQ2020" i="1"/>
  <c r="BP2020" i="1"/>
  <c r="BO2020" i="1"/>
  <c r="BN2020" i="1"/>
  <c r="BM2020" i="1"/>
  <c r="BV2019" i="1"/>
  <c r="BU2019" i="1"/>
  <c r="BT2019" i="1"/>
  <c r="BS2019" i="1"/>
  <c r="BR2019" i="1"/>
  <c r="BQ2019" i="1"/>
  <c r="BP2019" i="1"/>
  <c r="BO2019" i="1"/>
  <c r="BN2019" i="1"/>
  <c r="BM2019" i="1"/>
  <c r="BV2018" i="1"/>
  <c r="BU2018" i="1"/>
  <c r="BT2018" i="1"/>
  <c r="BS2018" i="1"/>
  <c r="BR2018" i="1"/>
  <c r="BQ2018" i="1"/>
  <c r="BP2018" i="1"/>
  <c r="BO2018" i="1"/>
  <c r="BN2018" i="1"/>
  <c r="BM2018" i="1"/>
  <c r="BV2017" i="1"/>
  <c r="BU2017" i="1"/>
  <c r="BT2017" i="1"/>
  <c r="BS2017" i="1"/>
  <c r="BR2017" i="1"/>
  <c r="BQ2017" i="1"/>
  <c r="BP2017" i="1"/>
  <c r="BO2017" i="1"/>
  <c r="BN2017" i="1"/>
  <c r="BM2017" i="1"/>
  <c r="BV2016" i="1"/>
  <c r="BU2016" i="1"/>
  <c r="BT2016" i="1"/>
  <c r="BS2016" i="1"/>
  <c r="BR2016" i="1"/>
  <c r="BQ2016" i="1"/>
  <c r="BP2016" i="1"/>
  <c r="BO2016" i="1"/>
  <c r="BN2016" i="1"/>
  <c r="BM2016" i="1"/>
  <c r="BV2015" i="1"/>
  <c r="BU2015" i="1"/>
  <c r="BT2015" i="1"/>
  <c r="BS2015" i="1"/>
  <c r="BR2015" i="1"/>
  <c r="BQ2015" i="1"/>
  <c r="BP2015" i="1"/>
  <c r="BO2015" i="1"/>
  <c r="BN2015" i="1"/>
  <c r="BM2015" i="1"/>
  <c r="BV2014" i="1"/>
  <c r="BU2014" i="1"/>
  <c r="BT2014" i="1"/>
  <c r="BS2014" i="1"/>
  <c r="BR2014" i="1"/>
  <c r="BQ2014" i="1"/>
  <c r="BP2014" i="1"/>
  <c r="BO2014" i="1"/>
  <c r="BN2014" i="1"/>
  <c r="BM2014" i="1"/>
  <c r="BV2013" i="1"/>
  <c r="BU2013" i="1"/>
  <c r="BT2013" i="1"/>
  <c r="BS2013" i="1"/>
  <c r="BR2013" i="1"/>
  <c r="BQ2013" i="1"/>
  <c r="BP2013" i="1"/>
  <c r="BO2013" i="1"/>
  <c r="BN2013" i="1"/>
  <c r="BM2013" i="1"/>
  <c r="BV2012" i="1"/>
  <c r="BU2012" i="1"/>
  <c r="BT2012" i="1"/>
  <c r="BS2012" i="1"/>
  <c r="BR2012" i="1"/>
  <c r="BQ2012" i="1"/>
  <c r="BP2012" i="1"/>
  <c r="BO2012" i="1"/>
  <c r="BN2012" i="1"/>
  <c r="BM2012" i="1"/>
  <c r="BV2011" i="1"/>
  <c r="BU2011" i="1"/>
  <c r="BT2011" i="1"/>
  <c r="BS2011" i="1"/>
  <c r="BR2011" i="1"/>
  <c r="BQ2011" i="1"/>
  <c r="BP2011" i="1"/>
  <c r="BO2011" i="1"/>
  <c r="BN2011" i="1"/>
  <c r="BM2011" i="1"/>
  <c r="BV2010" i="1"/>
  <c r="BU2010" i="1"/>
  <c r="BT2010" i="1"/>
  <c r="BS2010" i="1"/>
  <c r="BR2010" i="1"/>
  <c r="BQ2010" i="1"/>
  <c r="BP2010" i="1"/>
  <c r="BO2010" i="1"/>
  <c r="BN2010" i="1"/>
  <c r="BM2010" i="1"/>
  <c r="BV2009" i="1"/>
  <c r="BU2009" i="1"/>
  <c r="BT2009" i="1"/>
  <c r="BS2009" i="1"/>
  <c r="BR2009" i="1"/>
  <c r="BQ2009" i="1"/>
  <c r="BP2009" i="1"/>
  <c r="BO2009" i="1"/>
  <c r="BN2009" i="1"/>
  <c r="BM2009" i="1"/>
  <c r="BV2008" i="1"/>
  <c r="BU2008" i="1"/>
  <c r="BT2008" i="1"/>
  <c r="BS2008" i="1"/>
  <c r="BR2008" i="1"/>
  <c r="BQ2008" i="1"/>
  <c r="BP2008" i="1"/>
  <c r="BO2008" i="1"/>
  <c r="BN2008" i="1"/>
  <c r="BM2008" i="1"/>
  <c r="BV2007" i="1"/>
  <c r="BU2007" i="1"/>
  <c r="BT2007" i="1"/>
  <c r="BS2007" i="1"/>
  <c r="BR2007" i="1"/>
  <c r="BQ2007" i="1"/>
  <c r="BP2007" i="1"/>
  <c r="BO2007" i="1"/>
  <c r="BN2007" i="1"/>
  <c r="BM2007" i="1"/>
  <c r="BV2006" i="1"/>
  <c r="BU2006" i="1"/>
  <c r="BT2006" i="1"/>
  <c r="BS2006" i="1"/>
  <c r="BR2006" i="1"/>
  <c r="BQ2006" i="1"/>
  <c r="BP2006" i="1"/>
  <c r="BO2006" i="1"/>
  <c r="BN2006" i="1"/>
  <c r="BM2006" i="1"/>
  <c r="BV2005" i="1"/>
  <c r="BU2005" i="1"/>
  <c r="BT2005" i="1"/>
  <c r="BS2005" i="1"/>
  <c r="BR2005" i="1"/>
  <c r="BQ2005" i="1"/>
  <c r="BP2005" i="1"/>
  <c r="BO2005" i="1"/>
  <c r="BN2005" i="1"/>
  <c r="BM2005" i="1"/>
  <c r="BV2004" i="1"/>
  <c r="BU2004" i="1"/>
  <c r="BT2004" i="1"/>
  <c r="BS2004" i="1"/>
  <c r="BR2004" i="1"/>
  <c r="BQ2004" i="1"/>
  <c r="BP2004" i="1"/>
  <c r="BO2004" i="1"/>
  <c r="BN2004" i="1"/>
  <c r="BM2004" i="1"/>
  <c r="BV2003" i="1"/>
  <c r="BU2003" i="1"/>
  <c r="BT2003" i="1"/>
  <c r="BS2003" i="1"/>
  <c r="BR2003" i="1"/>
  <c r="BQ2003" i="1"/>
  <c r="BP2003" i="1"/>
  <c r="BO2003" i="1"/>
  <c r="BN2003" i="1"/>
  <c r="BM2003" i="1"/>
  <c r="BV2002" i="1"/>
  <c r="BU2002" i="1"/>
  <c r="BT2002" i="1"/>
  <c r="BS2002" i="1"/>
  <c r="BR2002" i="1"/>
  <c r="BQ2002" i="1"/>
  <c r="BP2002" i="1"/>
  <c r="BO2002" i="1"/>
  <c r="BN2002" i="1"/>
  <c r="BM2002" i="1"/>
  <c r="BV2001" i="1"/>
  <c r="BU2001" i="1"/>
  <c r="BT2001" i="1"/>
  <c r="BS2001" i="1"/>
  <c r="BR2001" i="1"/>
  <c r="BQ2001" i="1"/>
  <c r="BP2001" i="1"/>
  <c r="BO2001" i="1"/>
  <c r="BN2001" i="1"/>
  <c r="BM2001" i="1"/>
  <c r="BV2000" i="1"/>
  <c r="BU2000" i="1"/>
  <c r="BT2000" i="1"/>
  <c r="BS2000" i="1"/>
  <c r="BR2000" i="1"/>
  <c r="BQ2000" i="1"/>
  <c r="BP2000" i="1"/>
  <c r="BO2000" i="1"/>
  <c r="BN2000" i="1"/>
  <c r="BM2000" i="1"/>
  <c r="BV1999" i="1"/>
  <c r="BU1999" i="1"/>
  <c r="BT1999" i="1"/>
  <c r="BS1999" i="1"/>
  <c r="BR1999" i="1"/>
  <c r="BQ1999" i="1"/>
  <c r="BP1999" i="1"/>
  <c r="BO1999" i="1"/>
  <c r="BN1999" i="1"/>
  <c r="BM1999" i="1"/>
  <c r="BV1998" i="1"/>
  <c r="BU1998" i="1"/>
  <c r="BT1998" i="1"/>
  <c r="BS1998" i="1"/>
  <c r="BR1998" i="1"/>
  <c r="BQ1998" i="1"/>
  <c r="BP1998" i="1"/>
  <c r="BO1998" i="1"/>
  <c r="BN1998" i="1"/>
  <c r="BM1998" i="1"/>
  <c r="BV1997" i="1"/>
  <c r="BU1997" i="1"/>
  <c r="BT1997" i="1"/>
  <c r="BS1997" i="1"/>
  <c r="BR1997" i="1"/>
  <c r="BQ1997" i="1"/>
  <c r="BP1997" i="1"/>
  <c r="BO1997" i="1"/>
  <c r="BN1997" i="1"/>
  <c r="BM1997" i="1"/>
  <c r="BV1996" i="1"/>
  <c r="BU1996" i="1"/>
  <c r="BT1996" i="1"/>
  <c r="BS1996" i="1"/>
  <c r="BR1996" i="1"/>
  <c r="BQ1996" i="1"/>
  <c r="BP1996" i="1"/>
  <c r="BO1996" i="1"/>
  <c r="BN1996" i="1"/>
  <c r="BM1996" i="1"/>
  <c r="BV1995" i="1"/>
  <c r="BU1995" i="1"/>
  <c r="BT1995" i="1"/>
  <c r="BS1995" i="1"/>
  <c r="BR1995" i="1"/>
  <c r="BQ1995" i="1"/>
  <c r="BP1995" i="1"/>
  <c r="BO1995" i="1"/>
  <c r="BN1995" i="1"/>
  <c r="BM1995" i="1"/>
  <c r="BV1994" i="1"/>
  <c r="BU1994" i="1"/>
  <c r="BT1994" i="1"/>
  <c r="BS1994" i="1"/>
  <c r="BR1994" i="1"/>
  <c r="BQ1994" i="1"/>
  <c r="BP1994" i="1"/>
  <c r="BO1994" i="1"/>
  <c r="BN1994" i="1"/>
  <c r="BM1994" i="1"/>
  <c r="BV1993" i="1"/>
  <c r="BU1993" i="1"/>
  <c r="BT1993" i="1"/>
  <c r="BS1993" i="1"/>
  <c r="BR1993" i="1"/>
  <c r="BQ1993" i="1"/>
  <c r="BP1993" i="1"/>
  <c r="BO1993" i="1"/>
  <c r="BN1993" i="1"/>
  <c r="BM1993" i="1"/>
  <c r="BV1992" i="1"/>
  <c r="BU1992" i="1"/>
  <c r="BT1992" i="1"/>
  <c r="BS1992" i="1"/>
  <c r="BR1992" i="1"/>
  <c r="BQ1992" i="1"/>
  <c r="BP1992" i="1"/>
  <c r="BO1992" i="1"/>
  <c r="BN1992" i="1"/>
  <c r="BM1992" i="1"/>
  <c r="BV1991" i="1"/>
  <c r="BU1991" i="1"/>
  <c r="BT1991" i="1"/>
  <c r="BS1991" i="1"/>
  <c r="BR1991" i="1"/>
  <c r="BQ1991" i="1"/>
  <c r="BP1991" i="1"/>
  <c r="BO1991" i="1"/>
  <c r="BN1991" i="1"/>
  <c r="BM1991" i="1"/>
  <c r="BV1990" i="1"/>
  <c r="BU1990" i="1"/>
  <c r="BT1990" i="1"/>
  <c r="BS1990" i="1"/>
  <c r="BR1990" i="1"/>
  <c r="BQ1990" i="1"/>
  <c r="BP1990" i="1"/>
  <c r="BO1990" i="1"/>
  <c r="BN1990" i="1"/>
  <c r="BM1990" i="1"/>
  <c r="BV1989" i="1"/>
  <c r="BU1989" i="1"/>
  <c r="BT1989" i="1"/>
  <c r="BS1989" i="1"/>
  <c r="BR1989" i="1"/>
  <c r="BQ1989" i="1"/>
  <c r="BP1989" i="1"/>
  <c r="BO1989" i="1"/>
  <c r="BN1989" i="1"/>
  <c r="BM1989" i="1"/>
  <c r="BV1988" i="1"/>
  <c r="BU1988" i="1"/>
  <c r="BT1988" i="1"/>
  <c r="BS1988" i="1"/>
  <c r="BR1988" i="1"/>
  <c r="BQ1988" i="1"/>
  <c r="BP1988" i="1"/>
  <c r="BO1988" i="1"/>
  <c r="BN1988" i="1"/>
  <c r="BM1988" i="1"/>
  <c r="BV1987" i="1"/>
  <c r="BU1987" i="1"/>
  <c r="BT1987" i="1"/>
  <c r="BS1987" i="1"/>
  <c r="BR1987" i="1"/>
  <c r="BQ1987" i="1"/>
  <c r="BP1987" i="1"/>
  <c r="BO1987" i="1"/>
  <c r="BN1987" i="1"/>
  <c r="BM1987" i="1"/>
  <c r="BV1986" i="1"/>
  <c r="BU1986" i="1"/>
  <c r="BT1986" i="1"/>
  <c r="BS1986" i="1"/>
  <c r="BR1986" i="1"/>
  <c r="BQ1986" i="1"/>
  <c r="BP1986" i="1"/>
  <c r="BO1986" i="1"/>
  <c r="BN1986" i="1"/>
  <c r="BM1986" i="1"/>
  <c r="BV1985" i="1"/>
  <c r="BU1985" i="1"/>
  <c r="BT1985" i="1"/>
  <c r="BS1985" i="1"/>
  <c r="BR1985" i="1"/>
  <c r="BQ1985" i="1"/>
  <c r="BP1985" i="1"/>
  <c r="BO1985" i="1"/>
  <c r="BN1985" i="1"/>
  <c r="BM1985" i="1"/>
  <c r="BV1984" i="1"/>
  <c r="BU1984" i="1"/>
  <c r="BT1984" i="1"/>
  <c r="BS1984" i="1"/>
  <c r="BR1984" i="1"/>
  <c r="BQ1984" i="1"/>
  <c r="BP1984" i="1"/>
  <c r="BO1984" i="1"/>
  <c r="BN1984" i="1"/>
  <c r="BM1984" i="1"/>
  <c r="BV1983" i="1"/>
  <c r="BU1983" i="1"/>
  <c r="BT1983" i="1"/>
  <c r="BS1983" i="1"/>
  <c r="BR1983" i="1"/>
  <c r="BQ1983" i="1"/>
  <c r="BP1983" i="1"/>
  <c r="BO1983" i="1"/>
  <c r="BN1983" i="1"/>
  <c r="BM1983" i="1"/>
  <c r="BV1982" i="1"/>
  <c r="BU1982" i="1"/>
  <c r="BT1982" i="1"/>
  <c r="BS1982" i="1"/>
  <c r="BR1982" i="1"/>
  <c r="BQ1982" i="1"/>
  <c r="BP1982" i="1"/>
  <c r="BO1982" i="1"/>
  <c r="BN1982" i="1"/>
  <c r="BM1982" i="1"/>
  <c r="BV1981" i="1"/>
  <c r="BU1981" i="1"/>
  <c r="BT1981" i="1"/>
  <c r="BS1981" i="1"/>
  <c r="BR1981" i="1"/>
  <c r="BQ1981" i="1"/>
  <c r="BP1981" i="1"/>
  <c r="BO1981" i="1"/>
  <c r="BN1981" i="1"/>
  <c r="BM1981" i="1"/>
  <c r="BV1980" i="1"/>
  <c r="BU1980" i="1"/>
  <c r="BT1980" i="1"/>
  <c r="BS1980" i="1"/>
  <c r="BR1980" i="1"/>
  <c r="BQ1980" i="1"/>
  <c r="BP1980" i="1"/>
  <c r="BO1980" i="1"/>
  <c r="BN1980" i="1"/>
  <c r="BM1980" i="1"/>
  <c r="BV1979" i="1"/>
  <c r="BU1979" i="1"/>
  <c r="BT1979" i="1"/>
  <c r="BS1979" i="1"/>
  <c r="BR1979" i="1"/>
  <c r="BQ1979" i="1"/>
  <c r="BP1979" i="1"/>
  <c r="BO1979" i="1"/>
  <c r="BN1979" i="1"/>
  <c r="BM1979" i="1"/>
  <c r="BV1978" i="1"/>
  <c r="BU1978" i="1"/>
  <c r="BT1978" i="1"/>
  <c r="BS1978" i="1"/>
  <c r="BR1978" i="1"/>
  <c r="BQ1978" i="1"/>
  <c r="BP1978" i="1"/>
  <c r="BO1978" i="1"/>
  <c r="BN1978" i="1"/>
  <c r="BM1978" i="1"/>
  <c r="BV1977" i="1"/>
  <c r="BU1977" i="1"/>
  <c r="BT1977" i="1"/>
  <c r="BS1977" i="1"/>
  <c r="BR1977" i="1"/>
  <c r="BQ1977" i="1"/>
  <c r="BP1977" i="1"/>
  <c r="BO1977" i="1"/>
  <c r="BN1977" i="1"/>
  <c r="BM1977" i="1"/>
  <c r="BV1976" i="1"/>
  <c r="BU1976" i="1"/>
  <c r="BT1976" i="1"/>
  <c r="BS1976" i="1"/>
  <c r="BR1976" i="1"/>
  <c r="BQ1976" i="1"/>
  <c r="BP1976" i="1"/>
  <c r="BO1976" i="1"/>
  <c r="BN1976" i="1"/>
  <c r="BM1976" i="1"/>
  <c r="BV1975" i="1"/>
  <c r="BU1975" i="1"/>
  <c r="BT1975" i="1"/>
  <c r="BS1975" i="1"/>
  <c r="BR1975" i="1"/>
  <c r="BQ1975" i="1"/>
  <c r="BP1975" i="1"/>
  <c r="BO1975" i="1"/>
  <c r="BN1975" i="1"/>
  <c r="BM1975" i="1"/>
  <c r="BV1974" i="1"/>
  <c r="BU1974" i="1"/>
  <c r="BT1974" i="1"/>
  <c r="BS1974" i="1"/>
  <c r="BR1974" i="1"/>
  <c r="BQ1974" i="1"/>
  <c r="BP1974" i="1"/>
  <c r="BO1974" i="1"/>
  <c r="BN1974" i="1"/>
  <c r="BM1974" i="1"/>
  <c r="BV1973" i="1"/>
  <c r="BU1973" i="1"/>
  <c r="BT1973" i="1"/>
  <c r="BS1973" i="1"/>
  <c r="BR1973" i="1"/>
  <c r="BQ1973" i="1"/>
  <c r="BP1973" i="1"/>
  <c r="BO1973" i="1"/>
  <c r="BN1973" i="1"/>
  <c r="BM1973" i="1"/>
  <c r="BV1972" i="1"/>
  <c r="BU1972" i="1"/>
  <c r="BT1972" i="1"/>
  <c r="BS1972" i="1"/>
  <c r="BR1972" i="1"/>
  <c r="BQ1972" i="1"/>
  <c r="BP1972" i="1"/>
  <c r="BO1972" i="1"/>
  <c r="BN1972" i="1"/>
  <c r="BM1972" i="1"/>
  <c r="BV1971" i="1"/>
  <c r="BU1971" i="1"/>
  <c r="BT1971" i="1"/>
  <c r="BS1971" i="1"/>
  <c r="BR1971" i="1"/>
  <c r="BQ1971" i="1"/>
  <c r="BP1971" i="1"/>
  <c r="BO1971" i="1"/>
  <c r="BN1971" i="1"/>
  <c r="BM1971" i="1"/>
  <c r="BV1970" i="1"/>
  <c r="BU1970" i="1"/>
  <c r="BT1970" i="1"/>
  <c r="BS1970" i="1"/>
  <c r="BR1970" i="1"/>
  <c r="BQ1970" i="1"/>
  <c r="BP1970" i="1"/>
  <c r="BO1970" i="1"/>
  <c r="BN1970" i="1"/>
  <c r="BM1970" i="1"/>
  <c r="BV1969" i="1"/>
  <c r="BU1969" i="1"/>
  <c r="BT1969" i="1"/>
  <c r="BS1969" i="1"/>
  <c r="BR1969" i="1"/>
  <c r="BQ1969" i="1"/>
  <c r="BP1969" i="1"/>
  <c r="BO1969" i="1"/>
  <c r="BN1969" i="1"/>
  <c r="BM1969" i="1"/>
  <c r="BV1968" i="1"/>
  <c r="BU1968" i="1"/>
  <c r="BT1968" i="1"/>
  <c r="BS1968" i="1"/>
  <c r="BR1968" i="1"/>
  <c r="BQ1968" i="1"/>
  <c r="BP1968" i="1"/>
  <c r="BO1968" i="1"/>
  <c r="BN1968" i="1"/>
  <c r="BM1968" i="1"/>
  <c r="BV1967" i="1"/>
  <c r="BU1967" i="1"/>
  <c r="BT1967" i="1"/>
  <c r="BS1967" i="1"/>
  <c r="BR1967" i="1"/>
  <c r="BQ1967" i="1"/>
  <c r="BP1967" i="1"/>
  <c r="BO1967" i="1"/>
  <c r="BN1967" i="1"/>
  <c r="BM1967" i="1"/>
  <c r="BV1966" i="1"/>
  <c r="BU1966" i="1"/>
  <c r="BT1966" i="1"/>
  <c r="BS1966" i="1"/>
  <c r="BR1966" i="1"/>
  <c r="BQ1966" i="1"/>
  <c r="BP1966" i="1"/>
  <c r="BO1966" i="1"/>
  <c r="BN1966" i="1"/>
  <c r="BM1966" i="1"/>
  <c r="BV1965" i="1"/>
  <c r="BU1965" i="1"/>
  <c r="BT1965" i="1"/>
  <c r="BS1965" i="1"/>
  <c r="BR1965" i="1"/>
  <c r="BQ1965" i="1"/>
  <c r="BP1965" i="1"/>
  <c r="BO1965" i="1"/>
  <c r="BN1965" i="1"/>
  <c r="BM1965" i="1"/>
  <c r="BV1964" i="1"/>
  <c r="BU1964" i="1"/>
  <c r="BT1964" i="1"/>
  <c r="BS1964" i="1"/>
  <c r="BR1964" i="1"/>
  <c r="BQ1964" i="1"/>
  <c r="BP1964" i="1"/>
  <c r="BO1964" i="1"/>
  <c r="BN1964" i="1"/>
  <c r="BM1964" i="1"/>
  <c r="BV1963" i="1"/>
  <c r="BU1963" i="1"/>
  <c r="BT1963" i="1"/>
  <c r="BS1963" i="1"/>
  <c r="BR1963" i="1"/>
  <c r="BQ1963" i="1"/>
  <c r="BP1963" i="1"/>
  <c r="BO1963" i="1"/>
  <c r="BN1963" i="1"/>
  <c r="BM1963" i="1"/>
  <c r="BV1962" i="1"/>
  <c r="BU1962" i="1"/>
  <c r="BT1962" i="1"/>
  <c r="BS1962" i="1"/>
  <c r="BR1962" i="1"/>
  <c r="BQ1962" i="1"/>
  <c r="BP1962" i="1"/>
  <c r="BO1962" i="1"/>
  <c r="BN1962" i="1"/>
  <c r="BM1962" i="1"/>
  <c r="BV1961" i="1"/>
  <c r="BU1961" i="1"/>
  <c r="BT1961" i="1"/>
  <c r="BS1961" i="1"/>
  <c r="BR1961" i="1"/>
  <c r="BQ1961" i="1"/>
  <c r="BP1961" i="1"/>
  <c r="BO1961" i="1"/>
  <c r="BN1961" i="1"/>
  <c r="BM1961" i="1"/>
  <c r="BV1960" i="1"/>
  <c r="BU1960" i="1"/>
  <c r="BT1960" i="1"/>
  <c r="BS1960" i="1"/>
  <c r="BR1960" i="1"/>
  <c r="BQ1960" i="1"/>
  <c r="BP1960" i="1"/>
  <c r="BO1960" i="1"/>
  <c r="BN1960" i="1"/>
  <c r="BM1960" i="1"/>
  <c r="BV1959" i="1"/>
  <c r="BU1959" i="1"/>
  <c r="BT1959" i="1"/>
  <c r="BS1959" i="1"/>
  <c r="BR1959" i="1"/>
  <c r="BQ1959" i="1"/>
  <c r="BP1959" i="1"/>
  <c r="BO1959" i="1"/>
  <c r="BN1959" i="1"/>
  <c r="BM1959" i="1"/>
  <c r="BV1958" i="1"/>
  <c r="BU1958" i="1"/>
  <c r="BT1958" i="1"/>
  <c r="BS1958" i="1"/>
  <c r="BR1958" i="1"/>
  <c r="BQ1958" i="1"/>
  <c r="BP1958" i="1"/>
  <c r="BO1958" i="1"/>
  <c r="BN1958" i="1"/>
  <c r="BM1958" i="1"/>
  <c r="BV1957" i="1"/>
  <c r="BU1957" i="1"/>
  <c r="BT1957" i="1"/>
  <c r="BS1957" i="1"/>
  <c r="BR1957" i="1"/>
  <c r="BQ1957" i="1"/>
  <c r="BP1957" i="1"/>
  <c r="BO1957" i="1"/>
  <c r="BN1957" i="1"/>
  <c r="BM1957" i="1"/>
  <c r="BV1956" i="1"/>
  <c r="BU1956" i="1"/>
  <c r="BT1956" i="1"/>
  <c r="BS1956" i="1"/>
  <c r="BR1956" i="1"/>
  <c r="BQ1956" i="1"/>
  <c r="BP1956" i="1"/>
  <c r="BO1956" i="1"/>
  <c r="BN1956" i="1"/>
  <c r="BM1956" i="1"/>
  <c r="BV1955" i="1"/>
  <c r="BU1955" i="1"/>
  <c r="BT1955" i="1"/>
  <c r="BS1955" i="1"/>
  <c r="BR1955" i="1"/>
  <c r="BQ1955" i="1"/>
  <c r="BP1955" i="1"/>
  <c r="BO1955" i="1"/>
  <c r="BN1955" i="1"/>
  <c r="BM1955" i="1"/>
  <c r="BV1954" i="1"/>
  <c r="BU1954" i="1"/>
  <c r="BT1954" i="1"/>
  <c r="BS1954" i="1"/>
  <c r="BR1954" i="1"/>
  <c r="BQ1954" i="1"/>
  <c r="BP1954" i="1"/>
  <c r="BO1954" i="1"/>
  <c r="BN1954" i="1"/>
  <c r="BM1954" i="1"/>
  <c r="BV1953" i="1"/>
  <c r="BU1953" i="1"/>
  <c r="BT1953" i="1"/>
  <c r="BS1953" i="1"/>
  <c r="BR1953" i="1"/>
  <c r="BQ1953" i="1"/>
  <c r="BP1953" i="1"/>
  <c r="BO1953" i="1"/>
  <c r="BN1953" i="1"/>
  <c r="BM1953" i="1"/>
  <c r="BV1952" i="1"/>
  <c r="BU1952" i="1"/>
  <c r="BT1952" i="1"/>
  <c r="BS1952" i="1"/>
  <c r="BR1952" i="1"/>
  <c r="BQ1952" i="1"/>
  <c r="BP1952" i="1"/>
  <c r="BO1952" i="1"/>
  <c r="BN1952" i="1"/>
  <c r="BM1952" i="1"/>
  <c r="BV1951" i="1"/>
  <c r="BU1951" i="1"/>
  <c r="BT1951" i="1"/>
  <c r="BS1951" i="1"/>
  <c r="BR1951" i="1"/>
  <c r="BQ1951" i="1"/>
  <c r="BP1951" i="1"/>
  <c r="BO1951" i="1"/>
  <c r="BN1951" i="1"/>
  <c r="BM1951" i="1"/>
  <c r="BV1950" i="1"/>
  <c r="BU1950" i="1"/>
  <c r="BT1950" i="1"/>
  <c r="BS1950" i="1"/>
  <c r="BR1950" i="1"/>
  <c r="BQ1950" i="1"/>
  <c r="BP1950" i="1"/>
  <c r="BO1950" i="1"/>
  <c r="BN1950" i="1"/>
  <c r="BM1950" i="1"/>
  <c r="BV1949" i="1"/>
  <c r="BU1949" i="1"/>
  <c r="BT1949" i="1"/>
  <c r="BS1949" i="1"/>
  <c r="BR1949" i="1"/>
  <c r="BQ1949" i="1"/>
  <c r="BP1949" i="1"/>
  <c r="BO1949" i="1"/>
  <c r="BN1949" i="1"/>
  <c r="BM1949" i="1"/>
  <c r="BV1948" i="1"/>
  <c r="BU1948" i="1"/>
  <c r="BT1948" i="1"/>
  <c r="BS1948" i="1"/>
  <c r="BR1948" i="1"/>
  <c r="BQ1948" i="1"/>
  <c r="BP1948" i="1"/>
  <c r="BO1948" i="1"/>
  <c r="BN1948" i="1"/>
  <c r="BM1948" i="1"/>
  <c r="BV1947" i="1"/>
  <c r="BU1947" i="1"/>
  <c r="BT1947" i="1"/>
  <c r="BS1947" i="1"/>
  <c r="BR1947" i="1"/>
  <c r="BQ1947" i="1"/>
  <c r="BP1947" i="1"/>
  <c r="BO1947" i="1"/>
  <c r="BN1947" i="1"/>
  <c r="BM1947" i="1"/>
  <c r="BV1946" i="1"/>
  <c r="BU1946" i="1"/>
  <c r="BT1946" i="1"/>
  <c r="BS1946" i="1"/>
  <c r="BR1946" i="1"/>
  <c r="BQ1946" i="1"/>
  <c r="BP1946" i="1"/>
  <c r="BO1946" i="1"/>
  <c r="BN1946" i="1"/>
  <c r="BM1946" i="1"/>
  <c r="BV1945" i="1"/>
  <c r="BU1945" i="1"/>
  <c r="BT1945" i="1"/>
  <c r="BS1945" i="1"/>
  <c r="BR1945" i="1"/>
  <c r="BQ1945" i="1"/>
  <c r="BP1945" i="1"/>
  <c r="BO1945" i="1"/>
  <c r="BN1945" i="1"/>
  <c r="BM1945" i="1"/>
  <c r="BV1944" i="1"/>
  <c r="BU1944" i="1"/>
  <c r="BT1944" i="1"/>
  <c r="BS1944" i="1"/>
  <c r="BR1944" i="1"/>
  <c r="BQ1944" i="1"/>
  <c r="BP1944" i="1"/>
  <c r="BO1944" i="1"/>
  <c r="BN1944" i="1"/>
  <c r="BM1944" i="1"/>
  <c r="BV1943" i="1"/>
  <c r="BU1943" i="1"/>
  <c r="BT1943" i="1"/>
  <c r="BS1943" i="1"/>
  <c r="BR1943" i="1"/>
  <c r="BQ1943" i="1"/>
  <c r="BP1943" i="1"/>
  <c r="BO1943" i="1"/>
  <c r="BN1943" i="1"/>
  <c r="BM1943" i="1"/>
  <c r="BV1942" i="1"/>
  <c r="BU1942" i="1"/>
  <c r="BT1942" i="1"/>
  <c r="BS1942" i="1"/>
  <c r="BR1942" i="1"/>
  <c r="BQ1942" i="1"/>
  <c r="BP1942" i="1"/>
  <c r="BO1942" i="1"/>
  <c r="BN1942" i="1"/>
  <c r="BM1942" i="1"/>
  <c r="BV1941" i="1"/>
  <c r="BU1941" i="1"/>
  <c r="BT1941" i="1"/>
  <c r="BS1941" i="1"/>
  <c r="BR1941" i="1"/>
  <c r="BQ1941" i="1"/>
  <c r="BP1941" i="1"/>
  <c r="BO1941" i="1"/>
  <c r="BN1941" i="1"/>
  <c r="BM1941" i="1"/>
  <c r="BV1940" i="1"/>
  <c r="BU1940" i="1"/>
  <c r="BT1940" i="1"/>
  <c r="BS1940" i="1"/>
  <c r="BR1940" i="1"/>
  <c r="BQ1940" i="1"/>
  <c r="BP1940" i="1"/>
  <c r="BO1940" i="1"/>
  <c r="BN1940" i="1"/>
  <c r="BM1940" i="1"/>
  <c r="BV1939" i="1"/>
  <c r="BU1939" i="1"/>
  <c r="BT1939" i="1"/>
  <c r="BS1939" i="1"/>
  <c r="BR1939" i="1"/>
  <c r="BQ1939" i="1"/>
  <c r="BP1939" i="1"/>
  <c r="BO1939" i="1"/>
  <c r="BN1939" i="1"/>
  <c r="BM1939" i="1"/>
  <c r="BV1938" i="1"/>
  <c r="BU1938" i="1"/>
  <c r="BT1938" i="1"/>
  <c r="BS1938" i="1"/>
  <c r="BR1938" i="1"/>
  <c r="BQ1938" i="1"/>
  <c r="BP1938" i="1"/>
  <c r="BO1938" i="1"/>
  <c r="BN1938" i="1"/>
  <c r="BM1938" i="1"/>
  <c r="BV1937" i="1"/>
  <c r="BU1937" i="1"/>
  <c r="BT1937" i="1"/>
  <c r="BS1937" i="1"/>
  <c r="BR1937" i="1"/>
  <c r="BQ1937" i="1"/>
  <c r="BP1937" i="1"/>
  <c r="BO1937" i="1"/>
  <c r="BN1937" i="1"/>
  <c r="BM1937" i="1"/>
  <c r="BV1936" i="1"/>
  <c r="BU1936" i="1"/>
  <c r="BT1936" i="1"/>
  <c r="BS1936" i="1"/>
  <c r="BR1936" i="1"/>
  <c r="BQ1936" i="1"/>
  <c r="BP1936" i="1"/>
  <c r="BO1936" i="1"/>
  <c r="BN1936" i="1"/>
  <c r="BM1936" i="1"/>
  <c r="BV1935" i="1"/>
  <c r="BU1935" i="1"/>
  <c r="BT1935" i="1"/>
  <c r="BS1935" i="1"/>
  <c r="BR1935" i="1"/>
  <c r="BQ1935" i="1"/>
  <c r="BP1935" i="1"/>
  <c r="BO1935" i="1"/>
  <c r="BN1935" i="1"/>
  <c r="BM1935" i="1"/>
  <c r="BV1934" i="1"/>
  <c r="BU1934" i="1"/>
  <c r="BT1934" i="1"/>
  <c r="BS1934" i="1"/>
  <c r="BR1934" i="1"/>
  <c r="BQ1934" i="1"/>
  <c r="BP1934" i="1"/>
  <c r="BO1934" i="1"/>
  <c r="BN1934" i="1"/>
  <c r="BM1934" i="1"/>
  <c r="BV1933" i="1"/>
  <c r="BU1933" i="1"/>
  <c r="BT1933" i="1"/>
  <c r="BS1933" i="1"/>
  <c r="BR1933" i="1"/>
  <c r="BQ1933" i="1"/>
  <c r="BP1933" i="1"/>
  <c r="BO1933" i="1"/>
  <c r="BN1933" i="1"/>
  <c r="BM1933" i="1"/>
  <c r="BV1932" i="1"/>
  <c r="BU1932" i="1"/>
  <c r="BT1932" i="1"/>
  <c r="BS1932" i="1"/>
  <c r="BR1932" i="1"/>
  <c r="BQ1932" i="1"/>
  <c r="BP1932" i="1"/>
  <c r="BO1932" i="1"/>
  <c r="BN1932" i="1"/>
  <c r="BM1932" i="1"/>
  <c r="BV1931" i="1"/>
  <c r="BU1931" i="1"/>
  <c r="BT1931" i="1"/>
  <c r="BS1931" i="1"/>
  <c r="BR1931" i="1"/>
  <c r="BQ1931" i="1"/>
  <c r="BP1931" i="1"/>
  <c r="BO1931" i="1"/>
  <c r="BN1931" i="1"/>
  <c r="BM1931" i="1"/>
  <c r="BV1930" i="1"/>
  <c r="BU1930" i="1"/>
  <c r="BT1930" i="1"/>
  <c r="BS1930" i="1"/>
  <c r="BR1930" i="1"/>
  <c r="BQ1930" i="1"/>
  <c r="BP1930" i="1"/>
  <c r="BO1930" i="1"/>
  <c r="BN1930" i="1"/>
  <c r="BM1930" i="1"/>
  <c r="BV1929" i="1"/>
  <c r="BU1929" i="1"/>
  <c r="BT1929" i="1"/>
  <c r="BS1929" i="1"/>
  <c r="BR1929" i="1"/>
  <c r="BQ1929" i="1"/>
  <c r="BP1929" i="1"/>
  <c r="BO1929" i="1"/>
  <c r="BN1929" i="1"/>
  <c r="BM1929" i="1"/>
  <c r="BV1928" i="1"/>
  <c r="BU1928" i="1"/>
  <c r="BT1928" i="1"/>
  <c r="BS1928" i="1"/>
  <c r="BR1928" i="1"/>
  <c r="BQ1928" i="1"/>
  <c r="BP1928" i="1"/>
  <c r="BO1928" i="1"/>
  <c r="BN1928" i="1"/>
  <c r="BM1928" i="1"/>
  <c r="BV1927" i="1"/>
  <c r="BU1927" i="1"/>
  <c r="BT1927" i="1"/>
  <c r="BS1927" i="1"/>
  <c r="BR1927" i="1"/>
  <c r="BQ1927" i="1"/>
  <c r="BP1927" i="1"/>
  <c r="BO1927" i="1"/>
  <c r="BN1927" i="1"/>
  <c r="BM1927" i="1"/>
  <c r="BV1926" i="1"/>
  <c r="BU1926" i="1"/>
  <c r="BT1926" i="1"/>
  <c r="BS1926" i="1"/>
  <c r="BR1926" i="1"/>
  <c r="BQ1926" i="1"/>
  <c r="BP1926" i="1"/>
  <c r="BO1926" i="1"/>
  <c r="BN1926" i="1"/>
  <c r="BM1926" i="1"/>
  <c r="BV1925" i="1"/>
  <c r="BU1925" i="1"/>
  <c r="BT1925" i="1"/>
  <c r="BS1925" i="1"/>
  <c r="BR1925" i="1"/>
  <c r="BQ1925" i="1"/>
  <c r="BP1925" i="1"/>
  <c r="BO1925" i="1"/>
  <c r="BN1925" i="1"/>
  <c r="BM1925" i="1"/>
  <c r="BV1924" i="1"/>
  <c r="BU1924" i="1"/>
  <c r="BT1924" i="1"/>
  <c r="BS1924" i="1"/>
  <c r="BR1924" i="1"/>
  <c r="BQ1924" i="1"/>
  <c r="BP1924" i="1"/>
  <c r="BO1924" i="1"/>
  <c r="BN1924" i="1"/>
  <c r="BM1924" i="1"/>
  <c r="BV1923" i="1"/>
  <c r="BU1923" i="1"/>
  <c r="BT1923" i="1"/>
  <c r="BS1923" i="1"/>
  <c r="BR1923" i="1"/>
  <c r="BQ1923" i="1"/>
  <c r="BP1923" i="1"/>
  <c r="BO1923" i="1"/>
  <c r="BN1923" i="1"/>
  <c r="BM1923" i="1"/>
  <c r="BV1922" i="1"/>
  <c r="BU1922" i="1"/>
  <c r="BT1922" i="1"/>
  <c r="BS1922" i="1"/>
  <c r="BR1922" i="1"/>
  <c r="BQ1922" i="1"/>
  <c r="BP1922" i="1"/>
  <c r="BO1922" i="1"/>
  <c r="BN1922" i="1"/>
  <c r="BM1922" i="1"/>
  <c r="BV1921" i="1"/>
  <c r="BU1921" i="1"/>
  <c r="BT1921" i="1"/>
  <c r="BS1921" i="1"/>
  <c r="BR1921" i="1"/>
  <c r="BQ1921" i="1"/>
  <c r="BP1921" i="1"/>
  <c r="BO1921" i="1"/>
  <c r="BN1921" i="1"/>
  <c r="BM1921" i="1"/>
  <c r="BV1920" i="1"/>
  <c r="BU1920" i="1"/>
  <c r="BT1920" i="1"/>
  <c r="BS1920" i="1"/>
  <c r="BR1920" i="1"/>
  <c r="BQ1920" i="1"/>
  <c r="BP1920" i="1"/>
  <c r="BO1920" i="1"/>
  <c r="BN1920" i="1"/>
  <c r="BM1920" i="1"/>
  <c r="BV1919" i="1"/>
  <c r="BU1919" i="1"/>
  <c r="BT1919" i="1"/>
  <c r="BS1919" i="1"/>
  <c r="BR1919" i="1"/>
  <c r="BQ1919" i="1"/>
  <c r="BP1919" i="1"/>
  <c r="BO1919" i="1"/>
  <c r="BN1919" i="1"/>
  <c r="BM1919" i="1"/>
  <c r="BV1918" i="1"/>
  <c r="BU1918" i="1"/>
  <c r="BT1918" i="1"/>
  <c r="BS1918" i="1"/>
  <c r="BR1918" i="1"/>
  <c r="BQ1918" i="1"/>
  <c r="BP1918" i="1"/>
  <c r="BO1918" i="1"/>
  <c r="BN1918" i="1"/>
  <c r="BM1918" i="1"/>
  <c r="BV1917" i="1"/>
  <c r="BU1917" i="1"/>
  <c r="BT1917" i="1"/>
  <c r="BS1917" i="1"/>
  <c r="BR1917" i="1"/>
  <c r="BQ1917" i="1"/>
  <c r="BP1917" i="1"/>
  <c r="BO1917" i="1"/>
  <c r="BN1917" i="1"/>
  <c r="BM1917" i="1"/>
  <c r="BV1916" i="1"/>
  <c r="BU1916" i="1"/>
  <c r="BT1916" i="1"/>
  <c r="BS1916" i="1"/>
  <c r="BR1916" i="1"/>
  <c r="BQ1916" i="1"/>
  <c r="BP1916" i="1"/>
  <c r="BO1916" i="1"/>
  <c r="BN1916" i="1"/>
  <c r="BM1916" i="1"/>
  <c r="BV1915" i="1"/>
  <c r="BU1915" i="1"/>
  <c r="BT1915" i="1"/>
  <c r="BS1915" i="1"/>
  <c r="BR1915" i="1"/>
  <c r="BQ1915" i="1"/>
  <c r="BP1915" i="1"/>
  <c r="BO1915" i="1"/>
  <c r="BN1915" i="1"/>
  <c r="BM1915" i="1"/>
  <c r="BV1914" i="1"/>
  <c r="BU1914" i="1"/>
  <c r="BT1914" i="1"/>
  <c r="BS1914" i="1"/>
  <c r="BR1914" i="1"/>
  <c r="BQ1914" i="1"/>
  <c r="BP1914" i="1"/>
  <c r="BO1914" i="1"/>
  <c r="BN1914" i="1"/>
  <c r="BM1914" i="1"/>
  <c r="BV1913" i="1"/>
  <c r="BU1913" i="1"/>
  <c r="BT1913" i="1"/>
  <c r="BS1913" i="1"/>
  <c r="BR1913" i="1"/>
  <c r="BQ1913" i="1"/>
  <c r="BP1913" i="1"/>
  <c r="BO1913" i="1"/>
  <c r="BN1913" i="1"/>
  <c r="BM1913" i="1"/>
  <c r="BV1912" i="1"/>
  <c r="BU1912" i="1"/>
  <c r="BT1912" i="1"/>
  <c r="BS1912" i="1"/>
  <c r="BR1912" i="1"/>
  <c r="BQ1912" i="1"/>
  <c r="BP1912" i="1"/>
  <c r="BO1912" i="1"/>
  <c r="BN1912" i="1"/>
  <c r="BM1912" i="1"/>
  <c r="BV1911" i="1"/>
  <c r="BU1911" i="1"/>
  <c r="BT1911" i="1"/>
  <c r="BS1911" i="1"/>
  <c r="BR1911" i="1"/>
  <c r="BQ1911" i="1"/>
  <c r="BP1911" i="1"/>
  <c r="BO1911" i="1"/>
  <c r="BN1911" i="1"/>
  <c r="BM1911" i="1"/>
  <c r="BV1910" i="1"/>
  <c r="BU1910" i="1"/>
  <c r="BT1910" i="1"/>
  <c r="BS1910" i="1"/>
  <c r="BR1910" i="1"/>
  <c r="BQ1910" i="1"/>
  <c r="BP1910" i="1"/>
  <c r="BO1910" i="1"/>
  <c r="BN1910" i="1"/>
  <c r="BM1910" i="1"/>
  <c r="BV1909" i="1"/>
  <c r="BU1909" i="1"/>
  <c r="BT1909" i="1"/>
  <c r="BS1909" i="1"/>
  <c r="BR1909" i="1"/>
  <c r="BQ1909" i="1"/>
  <c r="BP1909" i="1"/>
  <c r="BO1909" i="1"/>
  <c r="BN1909" i="1"/>
  <c r="BM1909" i="1"/>
  <c r="BV1908" i="1"/>
  <c r="BU1908" i="1"/>
  <c r="BT1908" i="1"/>
  <c r="BS1908" i="1"/>
  <c r="BR1908" i="1"/>
  <c r="BQ1908" i="1"/>
  <c r="BP1908" i="1"/>
  <c r="BO1908" i="1"/>
  <c r="BN1908" i="1"/>
  <c r="BM1908" i="1"/>
  <c r="BV1907" i="1"/>
  <c r="BU1907" i="1"/>
  <c r="BT1907" i="1"/>
  <c r="BS1907" i="1"/>
  <c r="BR1907" i="1"/>
  <c r="BQ1907" i="1"/>
  <c r="BP1907" i="1"/>
  <c r="BO1907" i="1"/>
  <c r="BN1907" i="1"/>
  <c r="BM1907" i="1"/>
  <c r="BV1906" i="1"/>
  <c r="BU1906" i="1"/>
  <c r="BT1906" i="1"/>
  <c r="BS1906" i="1"/>
  <c r="BR1906" i="1"/>
  <c r="BQ1906" i="1"/>
  <c r="BP1906" i="1"/>
  <c r="BO1906" i="1"/>
  <c r="BN1906" i="1"/>
  <c r="BM1906" i="1"/>
  <c r="BV1905" i="1"/>
  <c r="BU1905" i="1"/>
  <c r="BT1905" i="1"/>
  <c r="BS1905" i="1"/>
  <c r="BR1905" i="1"/>
  <c r="BQ1905" i="1"/>
  <c r="BP1905" i="1"/>
  <c r="BO1905" i="1"/>
  <c r="BN1905" i="1"/>
  <c r="BM1905" i="1"/>
  <c r="BV1904" i="1"/>
  <c r="BU1904" i="1"/>
  <c r="BT1904" i="1"/>
  <c r="BS1904" i="1"/>
  <c r="BR1904" i="1"/>
  <c r="BQ1904" i="1"/>
  <c r="BP1904" i="1"/>
  <c r="BO1904" i="1"/>
  <c r="BN1904" i="1"/>
  <c r="BM1904" i="1"/>
  <c r="BV1903" i="1"/>
  <c r="BU1903" i="1"/>
  <c r="BT1903" i="1"/>
  <c r="BS1903" i="1"/>
  <c r="BR1903" i="1"/>
  <c r="BQ1903" i="1"/>
  <c r="BP1903" i="1"/>
  <c r="BO1903" i="1"/>
  <c r="BN1903" i="1"/>
  <c r="BM1903" i="1"/>
  <c r="BV1902" i="1"/>
  <c r="BU1902" i="1"/>
  <c r="BT1902" i="1"/>
  <c r="BS1902" i="1"/>
  <c r="BR1902" i="1"/>
  <c r="BQ1902" i="1"/>
  <c r="BP1902" i="1"/>
  <c r="BO1902" i="1"/>
  <c r="BN1902" i="1"/>
  <c r="BM1902" i="1"/>
  <c r="BV1901" i="1"/>
  <c r="BU1901" i="1"/>
  <c r="BT1901" i="1"/>
  <c r="BS1901" i="1"/>
  <c r="BR1901" i="1"/>
  <c r="BQ1901" i="1"/>
  <c r="BP1901" i="1"/>
  <c r="BO1901" i="1"/>
  <c r="BN1901" i="1"/>
  <c r="BM1901" i="1"/>
  <c r="BV1900" i="1"/>
  <c r="BU1900" i="1"/>
  <c r="BT1900" i="1"/>
  <c r="BS1900" i="1"/>
  <c r="BR1900" i="1"/>
  <c r="BQ1900" i="1"/>
  <c r="BP1900" i="1"/>
  <c r="BO1900" i="1"/>
  <c r="BN1900" i="1"/>
  <c r="BM1900" i="1"/>
  <c r="BV1899" i="1"/>
  <c r="BU1899" i="1"/>
  <c r="BT1899" i="1"/>
  <c r="BS1899" i="1"/>
  <c r="BR1899" i="1"/>
  <c r="BQ1899" i="1"/>
  <c r="BP1899" i="1"/>
  <c r="BO1899" i="1"/>
  <c r="BN1899" i="1"/>
  <c r="BM1899" i="1"/>
  <c r="BV1898" i="1"/>
  <c r="BU1898" i="1"/>
  <c r="BT1898" i="1"/>
  <c r="BS1898" i="1"/>
  <c r="BR1898" i="1"/>
  <c r="BQ1898" i="1"/>
  <c r="BP1898" i="1"/>
  <c r="BO1898" i="1"/>
  <c r="BN1898" i="1"/>
  <c r="BM1898" i="1"/>
  <c r="BV1897" i="1"/>
  <c r="BU1897" i="1"/>
  <c r="BT1897" i="1"/>
  <c r="BS1897" i="1"/>
  <c r="BR1897" i="1"/>
  <c r="BQ1897" i="1"/>
  <c r="BP1897" i="1"/>
  <c r="BO1897" i="1"/>
  <c r="BN1897" i="1"/>
  <c r="BM1897" i="1"/>
  <c r="BV1896" i="1"/>
  <c r="BU1896" i="1"/>
  <c r="BT1896" i="1"/>
  <c r="BS1896" i="1"/>
  <c r="BR1896" i="1"/>
  <c r="BQ1896" i="1"/>
  <c r="BP1896" i="1"/>
  <c r="BO1896" i="1"/>
  <c r="BN1896" i="1"/>
  <c r="BM1896" i="1"/>
  <c r="BV1895" i="1"/>
  <c r="BU1895" i="1"/>
  <c r="BT1895" i="1"/>
  <c r="BS1895" i="1"/>
  <c r="BR1895" i="1"/>
  <c r="BQ1895" i="1"/>
  <c r="BP1895" i="1"/>
  <c r="BO1895" i="1"/>
  <c r="BN1895" i="1"/>
  <c r="BM1895" i="1"/>
  <c r="BV1894" i="1"/>
  <c r="BU1894" i="1"/>
  <c r="BT1894" i="1"/>
  <c r="BS1894" i="1"/>
  <c r="BR1894" i="1"/>
  <c r="BQ1894" i="1"/>
  <c r="BP1894" i="1"/>
  <c r="BO1894" i="1"/>
  <c r="BN1894" i="1"/>
  <c r="BM1894" i="1"/>
  <c r="BV1893" i="1"/>
  <c r="BU1893" i="1"/>
  <c r="BT1893" i="1"/>
  <c r="BS1893" i="1"/>
  <c r="BR1893" i="1"/>
  <c r="BQ1893" i="1"/>
  <c r="BP1893" i="1"/>
  <c r="BO1893" i="1"/>
  <c r="BN1893" i="1"/>
  <c r="BM1893" i="1"/>
  <c r="BV1892" i="1"/>
  <c r="BU1892" i="1"/>
  <c r="BT1892" i="1"/>
  <c r="BS1892" i="1"/>
  <c r="BR1892" i="1"/>
  <c r="BQ1892" i="1"/>
  <c r="BP1892" i="1"/>
  <c r="BO1892" i="1"/>
  <c r="BN1892" i="1"/>
  <c r="BM1892" i="1"/>
  <c r="BV1891" i="1"/>
  <c r="BU1891" i="1"/>
  <c r="BT1891" i="1"/>
  <c r="BS1891" i="1"/>
  <c r="BR1891" i="1"/>
  <c r="BQ1891" i="1"/>
  <c r="BP1891" i="1"/>
  <c r="BO1891" i="1"/>
  <c r="BN1891" i="1"/>
  <c r="BM1891" i="1"/>
  <c r="BV1890" i="1"/>
  <c r="BU1890" i="1"/>
  <c r="BT1890" i="1"/>
  <c r="BS1890" i="1"/>
  <c r="BR1890" i="1"/>
  <c r="BQ1890" i="1"/>
  <c r="BP1890" i="1"/>
  <c r="BO1890" i="1"/>
  <c r="BN1890" i="1"/>
  <c r="BM1890" i="1"/>
  <c r="BV1889" i="1"/>
  <c r="BU1889" i="1"/>
  <c r="BT1889" i="1"/>
  <c r="BS1889" i="1"/>
  <c r="BR1889" i="1"/>
  <c r="BQ1889" i="1"/>
  <c r="BP1889" i="1"/>
  <c r="BO1889" i="1"/>
  <c r="BN1889" i="1"/>
  <c r="BM1889" i="1"/>
  <c r="BV1888" i="1"/>
  <c r="BU1888" i="1"/>
  <c r="BT1888" i="1"/>
  <c r="BS1888" i="1"/>
  <c r="BR1888" i="1"/>
  <c r="BQ1888" i="1"/>
  <c r="BP1888" i="1"/>
  <c r="BO1888" i="1"/>
  <c r="BN1888" i="1"/>
  <c r="BM1888" i="1"/>
  <c r="BV1887" i="1"/>
  <c r="BU1887" i="1"/>
  <c r="BT1887" i="1"/>
  <c r="BS1887" i="1"/>
  <c r="BR1887" i="1"/>
  <c r="BQ1887" i="1"/>
  <c r="BP1887" i="1"/>
  <c r="BO1887" i="1"/>
  <c r="BN1887" i="1"/>
  <c r="BM1887" i="1"/>
  <c r="BV1886" i="1"/>
  <c r="BU1886" i="1"/>
  <c r="BT1886" i="1"/>
  <c r="BS1886" i="1"/>
  <c r="BR1886" i="1"/>
  <c r="BQ1886" i="1"/>
  <c r="BP1886" i="1"/>
  <c r="BO1886" i="1"/>
  <c r="BN1886" i="1"/>
  <c r="BM1886" i="1"/>
  <c r="BV1885" i="1"/>
  <c r="BU1885" i="1"/>
  <c r="BT1885" i="1"/>
  <c r="BS1885" i="1"/>
  <c r="BR1885" i="1"/>
  <c r="BQ1885" i="1"/>
  <c r="BP1885" i="1"/>
  <c r="BO1885" i="1"/>
  <c r="BN1885" i="1"/>
  <c r="BM1885" i="1"/>
  <c r="BV1884" i="1"/>
  <c r="BU1884" i="1"/>
  <c r="BT1884" i="1"/>
  <c r="BS1884" i="1"/>
  <c r="BR1884" i="1"/>
  <c r="BQ1884" i="1"/>
  <c r="BP1884" i="1"/>
  <c r="BO1884" i="1"/>
  <c r="BN1884" i="1"/>
  <c r="BM1884" i="1"/>
  <c r="BV1883" i="1"/>
  <c r="BU1883" i="1"/>
  <c r="BT1883" i="1"/>
  <c r="BS1883" i="1"/>
  <c r="BR1883" i="1"/>
  <c r="BQ1883" i="1"/>
  <c r="BP1883" i="1"/>
  <c r="BO1883" i="1"/>
  <c r="BN1883" i="1"/>
  <c r="BM1883" i="1"/>
  <c r="BV1882" i="1"/>
  <c r="BU1882" i="1"/>
  <c r="BT1882" i="1"/>
  <c r="BS1882" i="1"/>
  <c r="BR1882" i="1"/>
  <c r="BQ1882" i="1"/>
  <c r="BP1882" i="1"/>
  <c r="BO1882" i="1"/>
  <c r="BN1882" i="1"/>
  <c r="BM1882" i="1"/>
  <c r="BV1881" i="1"/>
  <c r="BU1881" i="1"/>
  <c r="BT1881" i="1"/>
  <c r="BS1881" i="1"/>
  <c r="BR1881" i="1"/>
  <c r="BQ1881" i="1"/>
  <c r="BP1881" i="1"/>
  <c r="BO1881" i="1"/>
  <c r="BN1881" i="1"/>
  <c r="BM1881" i="1"/>
  <c r="BV1880" i="1"/>
  <c r="BU1880" i="1"/>
  <c r="BT1880" i="1"/>
  <c r="BS1880" i="1"/>
  <c r="BR1880" i="1"/>
  <c r="BQ1880" i="1"/>
  <c r="BP1880" i="1"/>
  <c r="BO1880" i="1"/>
  <c r="BN1880" i="1"/>
  <c r="BM1880" i="1"/>
  <c r="BV1879" i="1"/>
  <c r="BU1879" i="1"/>
  <c r="BT1879" i="1"/>
  <c r="BS1879" i="1"/>
  <c r="BR1879" i="1"/>
  <c r="BQ1879" i="1"/>
  <c r="BP1879" i="1"/>
  <c r="BO1879" i="1"/>
  <c r="BN1879" i="1"/>
  <c r="BM1879" i="1"/>
  <c r="BV1878" i="1"/>
  <c r="BU1878" i="1"/>
  <c r="BT1878" i="1"/>
  <c r="BS1878" i="1"/>
  <c r="BR1878" i="1"/>
  <c r="BQ1878" i="1"/>
  <c r="BP1878" i="1"/>
  <c r="BO1878" i="1"/>
  <c r="BN1878" i="1"/>
  <c r="BM1878" i="1"/>
  <c r="BV1877" i="1"/>
  <c r="BU1877" i="1"/>
  <c r="BT1877" i="1"/>
  <c r="BS1877" i="1"/>
  <c r="BR1877" i="1"/>
  <c r="BQ1877" i="1"/>
  <c r="BP1877" i="1"/>
  <c r="BO1877" i="1"/>
  <c r="BN1877" i="1"/>
  <c r="BM1877" i="1"/>
  <c r="BV1876" i="1"/>
  <c r="BU1876" i="1"/>
  <c r="BT1876" i="1"/>
  <c r="BS1876" i="1"/>
  <c r="BR1876" i="1"/>
  <c r="BQ1876" i="1"/>
  <c r="BP1876" i="1"/>
  <c r="BO1876" i="1"/>
  <c r="BN1876" i="1"/>
  <c r="BM1876" i="1"/>
  <c r="BV1875" i="1"/>
  <c r="BU1875" i="1"/>
  <c r="BT1875" i="1"/>
  <c r="BS1875" i="1"/>
  <c r="BR1875" i="1"/>
  <c r="BQ1875" i="1"/>
  <c r="BP1875" i="1"/>
  <c r="BO1875" i="1"/>
  <c r="BN1875" i="1"/>
  <c r="BM1875" i="1"/>
  <c r="BV1874" i="1"/>
  <c r="BU1874" i="1"/>
  <c r="BT1874" i="1"/>
  <c r="BS1874" i="1"/>
  <c r="BR1874" i="1"/>
  <c r="BQ1874" i="1"/>
  <c r="BP1874" i="1"/>
  <c r="BO1874" i="1"/>
  <c r="BN1874" i="1"/>
  <c r="BM1874" i="1"/>
  <c r="BV1873" i="1"/>
  <c r="BU1873" i="1"/>
  <c r="BT1873" i="1"/>
  <c r="BS1873" i="1"/>
  <c r="BR1873" i="1"/>
  <c r="BQ1873" i="1"/>
  <c r="BP1873" i="1"/>
  <c r="BO1873" i="1"/>
  <c r="BN1873" i="1"/>
  <c r="BM1873" i="1"/>
  <c r="BV1872" i="1"/>
  <c r="BU1872" i="1"/>
  <c r="BT1872" i="1"/>
  <c r="BS1872" i="1"/>
  <c r="BR1872" i="1"/>
  <c r="BQ1872" i="1"/>
  <c r="BP1872" i="1"/>
  <c r="BO1872" i="1"/>
  <c r="BN1872" i="1"/>
  <c r="BM1872" i="1"/>
  <c r="BV1871" i="1"/>
  <c r="BU1871" i="1"/>
  <c r="BT1871" i="1"/>
  <c r="BS1871" i="1"/>
  <c r="BR1871" i="1"/>
  <c r="BQ1871" i="1"/>
  <c r="BP1871" i="1"/>
  <c r="BO1871" i="1"/>
  <c r="BN1871" i="1"/>
  <c r="BM1871" i="1"/>
  <c r="BV1870" i="1"/>
  <c r="BU1870" i="1"/>
  <c r="BT1870" i="1"/>
  <c r="BS1870" i="1"/>
  <c r="BR1870" i="1"/>
  <c r="BQ1870" i="1"/>
  <c r="BP1870" i="1"/>
  <c r="BO1870" i="1"/>
  <c r="BN1870" i="1"/>
  <c r="BM1870" i="1"/>
  <c r="BV1869" i="1"/>
  <c r="BU1869" i="1"/>
  <c r="BT1869" i="1"/>
  <c r="BS1869" i="1"/>
  <c r="BR1869" i="1"/>
  <c r="BQ1869" i="1"/>
  <c r="BP1869" i="1"/>
  <c r="BO1869" i="1"/>
  <c r="BN1869" i="1"/>
  <c r="BM1869" i="1"/>
  <c r="BV1868" i="1"/>
  <c r="BU1868" i="1"/>
  <c r="BT1868" i="1"/>
  <c r="BS1868" i="1"/>
  <c r="BR1868" i="1"/>
  <c r="BQ1868" i="1"/>
  <c r="BP1868" i="1"/>
  <c r="BO1868" i="1"/>
  <c r="BN1868" i="1"/>
  <c r="BM1868" i="1"/>
  <c r="BV1867" i="1"/>
  <c r="BU1867" i="1"/>
  <c r="BT1867" i="1"/>
  <c r="BS1867" i="1"/>
  <c r="BR1867" i="1"/>
  <c r="BQ1867" i="1"/>
  <c r="BP1867" i="1"/>
  <c r="BO1867" i="1"/>
  <c r="BN1867" i="1"/>
  <c r="BM1867" i="1"/>
  <c r="BV1866" i="1"/>
  <c r="BU1866" i="1"/>
  <c r="BT1866" i="1"/>
  <c r="BS1866" i="1"/>
  <c r="BR1866" i="1"/>
  <c r="BQ1866" i="1"/>
  <c r="BP1866" i="1"/>
  <c r="BO1866" i="1"/>
  <c r="BN1866" i="1"/>
  <c r="BM1866" i="1"/>
  <c r="BV1865" i="1"/>
  <c r="BU1865" i="1"/>
  <c r="BT1865" i="1"/>
  <c r="BS1865" i="1"/>
  <c r="BR1865" i="1"/>
  <c r="BQ1865" i="1"/>
  <c r="BP1865" i="1"/>
  <c r="BO1865" i="1"/>
  <c r="BN1865" i="1"/>
  <c r="BM1865" i="1"/>
  <c r="BV1864" i="1"/>
  <c r="BU1864" i="1"/>
  <c r="BT1864" i="1"/>
  <c r="BS1864" i="1"/>
  <c r="BR1864" i="1"/>
  <c r="BQ1864" i="1"/>
  <c r="BP1864" i="1"/>
  <c r="BO1864" i="1"/>
  <c r="BN1864" i="1"/>
  <c r="BM1864" i="1"/>
  <c r="BV1863" i="1"/>
  <c r="BU1863" i="1"/>
  <c r="BT1863" i="1"/>
  <c r="BS1863" i="1"/>
  <c r="BR1863" i="1"/>
  <c r="BQ1863" i="1"/>
  <c r="BP1863" i="1"/>
  <c r="BO1863" i="1"/>
  <c r="BN1863" i="1"/>
  <c r="BM1863" i="1"/>
  <c r="BV1862" i="1"/>
  <c r="BU1862" i="1"/>
  <c r="BT1862" i="1"/>
  <c r="BS1862" i="1"/>
  <c r="BR1862" i="1"/>
  <c r="BQ1862" i="1"/>
  <c r="BP1862" i="1"/>
  <c r="BO1862" i="1"/>
  <c r="BN1862" i="1"/>
  <c r="BM1862" i="1"/>
  <c r="BV1861" i="1"/>
  <c r="BU1861" i="1"/>
  <c r="BT1861" i="1"/>
  <c r="BS1861" i="1"/>
  <c r="BR1861" i="1"/>
  <c r="BQ1861" i="1"/>
  <c r="BP1861" i="1"/>
  <c r="BO1861" i="1"/>
  <c r="BN1861" i="1"/>
  <c r="BM1861" i="1"/>
  <c r="BV1860" i="1"/>
  <c r="BU1860" i="1"/>
  <c r="BT1860" i="1"/>
  <c r="BS1860" i="1"/>
  <c r="BR1860" i="1"/>
  <c r="BQ1860" i="1"/>
  <c r="BP1860" i="1"/>
  <c r="BO1860" i="1"/>
  <c r="BN1860" i="1"/>
  <c r="BM1860" i="1"/>
  <c r="BV1859" i="1"/>
  <c r="BU1859" i="1"/>
  <c r="BT1859" i="1"/>
  <c r="BS1859" i="1"/>
  <c r="BR1859" i="1"/>
  <c r="BQ1859" i="1"/>
  <c r="BP1859" i="1"/>
  <c r="BO1859" i="1"/>
  <c r="BN1859" i="1"/>
  <c r="BM1859" i="1"/>
  <c r="BV1858" i="1"/>
  <c r="BU1858" i="1"/>
  <c r="BT1858" i="1"/>
  <c r="BS1858" i="1"/>
  <c r="BR1858" i="1"/>
  <c r="BQ1858" i="1"/>
  <c r="BP1858" i="1"/>
  <c r="BO1858" i="1"/>
  <c r="BN1858" i="1"/>
  <c r="BM1858" i="1"/>
  <c r="BV1857" i="1"/>
  <c r="BU1857" i="1"/>
  <c r="BT1857" i="1"/>
  <c r="BS1857" i="1"/>
  <c r="BR1857" i="1"/>
  <c r="BQ1857" i="1"/>
  <c r="BP1857" i="1"/>
  <c r="BO1857" i="1"/>
  <c r="BN1857" i="1"/>
  <c r="BM1857" i="1"/>
  <c r="BV1856" i="1"/>
  <c r="BU1856" i="1"/>
  <c r="BT1856" i="1"/>
  <c r="BS1856" i="1"/>
  <c r="BR1856" i="1"/>
  <c r="BQ1856" i="1"/>
  <c r="BP1856" i="1"/>
  <c r="BO1856" i="1"/>
  <c r="BN1856" i="1"/>
  <c r="BM1856" i="1"/>
  <c r="BV1855" i="1"/>
  <c r="BU1855" i="1"/>
  <c r="BT1855" i="1"/>
  <c r="BS1855" i="1"/>
  <c r="BR1855" i="1"/>
  <c r="BQ1855" i="1"/>
  <c r="BP1855" i="1"/>
  <c r="BO1855" i="1"/>
  <c r="BN1855" i="1"/>
  <c r="BM1855" i="1"/>
  <c r="BV1854" i="1"/>
  <c r="BU1854" i="1"/>
  <c r="BT1854" i="1"/>
  <c r="BS1854" i="1"/>
  <c r="BR1854" i="1"/>
  <c r="BQ1854" i="1"/>
  <c r="BP1854" i="1"/>
  <c r="BO1854" i="1"/>
  <c r="BN1854" i="1"/>
  <c r="BM1854" i="1"/>
  <c r="BV1853" i="1"/>
  <c r="BU1853" i="1"/>
  <c r="BT1853" i="1"/>
  <c r="BS1853" i="1"/>
  <c r="BR1853" i="1"/>
  <c r="BQ1853" i="1"/>
  <c r="BP1853" i="1"/>
  <c r="BO1853" i="1"/>
  <c r="BN1853" i="1"/>
  <c r="BM1853" i="1"/>
  <c r="BV1852" i="1"/>
  <c r="BU1852" i="1"/>
  <c r="BT1852" i="1"/>
  <c r="BS1852" i="1"/>
  <c r="BR1852" i="1"/>
  <c r="BQ1852" i="1"/>
  <c r="BP1852" i="1"/>
  <c r="BO1852" i="1"/>
  <c r="BN1852" i="1"/>
  <c r="BM1852" i="1"/>
  <c r="BV1851" i="1"/>
  <c r="BU1851" i="1"/>
  <c r="BT1851" i="1"/>
  <c r="BS1851" i="1"/>
  <c r="BR1851" i="1"/>
  <c r="BQ1851" i="1"/>
  <c r="BP1851" i="1"/>
  <c r="BO1851" i="1"/>
  <c r="BN1851" i="1"/>
  <c r="BM1851" i="1"/>
  <c r="BV1850" i="1"/>
  <c r="BU1850" i="1"/>
  <c r="BT1850" i="1"/>
  <c r="BS1850" i="1"/>
  <c r="BR1850" i="1"/>
  <c r="BQ1850" i="1"/>
  <c r="BP1850" i="1"/>
  <c r="BO1850" i="1"/>
  <c r="BN1850" i="1"/>
  <c r="BM1850" i="1"/>
  <c r="BV1849" i="1"/>
  <c r="BU1849" i="1"/>
  <c r="BT1849" i="1"/>
  <c r="BS1849" i="1"/>
  <c r="BR1849" i="1"/>
  <c r="BQ1849" i="1"/>
  <c r="BP1849" i="1"/>
  <c r="BO1849" i="1"/>
  <c r="BN1849" i="1"/>
  <c r="BM1849" i="1"/>
  <c r="BV1848" i="1"/>
  <c r="BU1848" i="1"/>
  <c r="BT1848" i="1"/>
  <c r="BS1848" i="1"/>
  <c r="BR1848" i="1"/>
  <c r="BQ1848" i="1"/>
  <c r="BP1848" i="1"/>
  <c r="BO1848" i="1"/>
  <c r="BN1848" i="1"/>
  <c r="BM1848" i="1"/>
  <c r="BV1847" i="1"/>
  <c r="BU1847" i="1"/>
  <c r="BT1847" i="1"/>
  <c r="BS1847" i="1"/>
  <c r="BR1847" i="1"/>
  <c r="BQ1847" i="1"/>
  <c r="BP1847" i="1"/>
  <c r="BO1847" i="1"/>
  <c r="BN1847" i="1"/>
  <c r="BM1847" i="1"/>
  <c r="BV1846" i="1"/>
  <c r="BU1846" i="1"/>
  <c r="BT1846" i="1"/>
  <c r="BS1846" i="1"/>
  <c r="BR1846" i="1"/>
  <c r="BQ1846" i="1"/>
  <c r="BP1846" i="1"/>
  <c r="BO1846" i="1"/>
  <c r="BN1846" i="1"/>
  <c r="BM1846" i="1"/>
  <c r="BV1845" i="1"/>
  <c r="BU1845" i="1"/>
  <c r="BT1845" i="1"/>
  <c r="BS1845" i="1"/>
  <c r="BR1845" i="1"/>
  <c r="BQ1845" i="1"/>
  <c r="BP1845" i="1"/>
  <c r="BO1845" i="1"/>
  <c r="BN1845" i="1"/>
  <c r="BM1845" i="1"/>
  <c r="BV1844" i="1"/>
  <c r="BU1844" i="1"/>
  <c r="BT1844" i="1"/>
  <c r="BS1844" i="1"/>
  <c r="BR1844" i="1"/>
  <c r="BQ1844" i="1"/>
  <c r="BP1844" i="1"/>
  <c r="BO1844" i="1"/>
  <c r="BN1844" i="1"/>
  <c r="BM1844" i="1"/>
  <c r="BV1843" i="1"/>
  <c r="BU1843" i="1"/>
  <c r="BT1843" i="1"/>
  <c r="BS1843" i="1"/>
  <c r="BR1843" i="1"/>
  <c r="BQ1843" i="1"/>
  <c r="BP1843" i="1"/>
  <c r="BO1843" i="1"/>
  <c r="BN1843" i="1"/>
  <c r="BM1843" i="1"/>
  <c r="BV1842" i="1"/>
  <c r="BU1842" i="1"/>
  <c r="BT1842" i="1"/>
  <c r="BS1842" i="1"/>
  <c r="BR1842" i="1"/>
  <c r="BQ1842" i="1"/>
  <c r="BP1842" i="1"/>
  <c r="BO1842" i="1"/>
  <c r="BN1842" i="1"/>
  <c r="BM1842" i="1"/>
  <c r="BV1841" i="1"/>
  <c r="BU1841" i="1"/>
  <c r="BT1841" i="1"/>
  <c r="BS1841" i="1"/>
  <c r="BR1841" i="1"/>
  <c r="BQ1841" i="1"/>
  <c r="BP1841" i="1"/>
  <c r="BO1841" i="1"/>
  <c r="BN1841" i="1"/>
  <c r="BM1841" i="1"/>
  <c r="BV1840" i="1"/>
  <c r="BU1840" i="1"/>
  <c r="BT1840" i="1"/>
  <c r="BS1840" i="1"/>
  <c r="BR1840" i="1"/>
  <c r="BQ1840" i="1"/>
  <c r="BP1840" i="1"/>
  <c r="BO1840" i="1"/>
  <c r="BN1840" i="1"/>
  <c r="BM1840" i="1"/>
  <c r="BV1839" i="1"/>
  <c r="BU1839" i="1"/>
  <c r="BT1839" i="1"/>
  <c r="BS1839" i="1"/>
  <c r="BR1839" i="1"/>
  <c r="BQ1839" i="1"/>
  <c r="BP1839" i="1"/>
  <c r="BO1839" i="1"/>
  <c r="BN1839" i="1"/>
  <c r="BM1839" i="1"/>
  <c r="BV1838" i="1"/>
  <c r="BU1838" i="1"/>
  <c r="BT1838" i="1"/>
  <c r="BS1838" i="1"/>
  <c r="BR1838" i="1"/>
  <c r="BQ1838" i="1"/>
  <c r="BP1838" i="1"/>
  <c r="BO1838" i="1"/>
  <c r="BN1838" i="1"/>
  <c r="BM1838" i="1"/>
  <c r="BV1837" i="1"/>
  <c r="BU1837" i="1"/>
  <c r="BT1837" i="1"/>
  <c r="BS1837" i="1"/>
  <c r="BR1837" i="1"/>
  <c r="BQ1837" i="1"/>
  <c r="BP1837" i="1"/>
  <c r="BO1837" i="1"/>
  <c r="BN1837" i="1"/>
  <c r="BM1837" i="1"/>
  <c r="BV1836" i="1"/>
  <c r="BU1836" i="1"/>
  <c r="BT1836" i="1"/>
  <c r="BS1836" i="1"/>
  <c r="BR1836" i="1"/>
  <c r="BQ1836" i="1"/>
  <c r="BP1836" i="1"/>
  <c r="BO1836" i="1"/>
  <c r="BN1836" i="1"/>
  <c r="BM1836" i="1"/>
  <c r="BV1835" i="1"/>
  <c r="BU1835" i="1"/>
  <c r="BT1835" i="1"/>
  <c r="BS1835" i="1"/>
  <c r="BR1835" i="1"/>
  <c r="BQ1835" i="1"/>
  <c r="BP1835" i="1"/>
  <c r="BO1835" i="1"/>
  <c r="BN1835" i="1"/>
  <c r="BM1835" i="1"/>
  <c r="BV1834" i="1"/>
  <c r="BU1834" i="1"/>
  <c r="BT1834" i="1"/>
  <c r="BS1834" i="1"/>
  <c r="BR1834" i="1"/>
  <c r="BQ1834" i="1"/>
  <c r="BP1834" i="1"/>
  <c r="BO1834" i="1"/>
  <c r="BN1834" i="1"/>
  <c r="BM1834" i="1"/>
  <c r="BV1833" i="1"/>
  <c r="BU1833" i="1"/>
  <c r="BT1833" i="1"/>
  <c r="BS1833" i="1"/>
  <c r="BR1833" i="1"/>
  <c r="BQ1833" i="1"/>
  <c r="BP1833" i="1"/>
  <c r="BO1833" i="1"/>
  <c r="BN1833" i="1"/>
  <c r="BM1833" i="1"/>
  <c r="BV1832" i="1"/>
  <c r="BU1832" i="1"/>
  <c r="BT1832" i="1"/>
  <c r="BS1832" i="1"/>
  <c r="BR1832" i="1"/>
  <c r="BQ1832" i="1"/>
  <c r="BP1832" i="1"/>
  <c r="BO1832" i="1"/>
  <c r="BN1832" i="1"/>
  <c r="BM1832" i="1"/>
  <c r="BV1831" i="1"/>
  <c r="BU1831" i="1"/>
  <c r="BT1831" i="1"/>
  <c r="BS1831" i="1"/>
  <c r="BR1831" i="1"/>
  <c r="BQ1831" i="1"/>
  <c r="BP1831" i="1"/>
  <c r="BO1831" i="1"/>
  <c r="BN1831" i="1"/>
  <c r="BM1831" i="1"/>
  <c r="BV1830" i="1"/>
  <c r="BU1830" i="1"/>
  <c r="BT1830" i="1"/>
  <c r="BS1830" i="1"/>
  <c r="BR1830" i="1"/>
  <c r="BQ1830" i="1"/>
  <c r="BP1830" i="1"/>
  <c r="BO1830" i="1"/>
  <c r="BN1830" i="1"/>
  <c r="BM1830" i="1"/>
  <c r="BV1829" i="1"/>
  <c r="BU1829" i="1"/>
  <c r="BT1829" i="1"/>
  <c r="BS1829" i="1"/>
  <c r="BR1829" i="1"/>
  <c r="BQ1829" i="1"/>
  <c r="BP1829" i="1"/>
  <c r="BO1829" i="1"/>
  <c r="BN1829" i="1"/>
  <c r="BM1829" i="1"/>
  <c r="BV1828" i="1"/>
  <c r="BU1828" i="1"/>
  <c r="BT1828" i="1"/>
  <c r="BS1828" i="1"/>
  <c r="BR1828" i="1"/>
  <c r="BQ1828" i="1"/>
  <c r="BP1828" i="1"/>
  <c r="BO1828" i="1"/>
  <c r="BN1828" i="1"/>
  <c r="BM1828" i="1"/>
  <c r="BV1827" i="1"/>
  <c r="BU1827" i="1"/>
  <c r="BT1827" i="1"/>
  <c r="BS1827" i="1"/>
  <c r="BR1827" i="1"/>
  <c r="BQ1827" i="1"/>
  <c r="BP1827" i="1"/>
  <c r="BO1827" i="1"/>
  <c r="BN1827" i="1"/>
  <c r="BM1827" i="1"/>
  <c r="BV1826" i="1"/>
  <c r="BU1826" i="1"/>
  <c r="BT1826" i="1"/>
  <c r="BS1826" i="1"/>
  <c r="BR1826" i="1"/>
  <c r="BQ1826" i="1"/>
  <c r="BP1826" i="1"/>
  <c r="BO1826" i="1"/>
  <c r="BN1826" i="1"/>
  <c r="BM1826" i="1"/>
  <c r="BV1825" i="1"/>
  <c r="BU1825" i="1"/>
  <c r="BT1825" i="1"/>
  <c r="BS1825" i="1"/>
  <c r="BR1825" i="1"/>
  <c r="BQ1825" i="1"/>
  <c r="BP1825" i="1"/>
  <c r="BO1825" i="1"/>
  <c r="BN1825" i="1"/>
  <c r="BM1825" i="1"/>
  <c r="BV1824" i="1"/>
  <c r="BU1824" i="1"/>
  <c r="BT1824" i="1"/>
  <c r="BS1824" i="1"/>
  <c r="BR1824" i="1"/>
  <c r="BQ1824" i="1"/>
  <c r="BP1824" i="1"/>
  <c r="BO1824" i="1"/>
  <c r="BN1824" i="1"/>
  <c r="BM1824" i="1"/>
  <c r="BV1823" i="1"/>
  <c r="BU1823" i="1"/>
  <c r="BT1823" i="1"/>
  <c r="BS1823" i="1"/>
  <c r="BR1823" i="1"/>
  <c r="BQ1823" i="1"/>
  <c r="BP1823" i="1"/>
  <c r="BO1823" i="1"/>
  <c r="BN1823" i="1"/>
  <c r="BM1823" i="1"/>
  <c r="BV1822" i="1"/>
  <c r="BU1822" i="1"/>
  <c r="BT1822" i="1"/>
  <c r="BS1822" i="1"/>
  <c r="BR1822" i="1"/>
  <c r="BQ1822" i="1"/>
  <c r="BP1822" i="1"/>
  <c r="BO1822" i="1"/>
  <c r="BN1822" i="1"/>
  <c r="BM1822" i="1"/>
  <c r="BV1821" i="1"/>
  <c r="BU1821" i="1"/>
  <c r="BT1821" i="1"/>
  <c r="BS1821" i="1"/>
  <c r="BR1821" i="1"/>
  <c r="BQ1821" i="1"/>
  <c r="BP1821" i="1"/>
  <c r="BO1821" i="1"/>
  <c r="BN1821" i="1"/>
  <c r="BM1821" i="1"/>
  <c r="BV1820" i="1"/>
  <c r="BU1820" i="1"/>
  <c r="BT1820" i="1"/>
  <c r="BS1820" i="1"/>
  <c r="BR1820" i="1"/>
  <c r="BQ1820" i="1"/>
  <c r="BP1820" i="1"/>
  <c r="BO1820" i="1"/>
  <c r="BN1820" i="1"/>
  <c r="BM1820" i="1"/>
  <c r="BV1819" i="1"/>
  <c r="BU1819" i="1"/>
  <c r="BT1819" i="1"/>
  <c r="BS1819" i="1"/>
  <c r="BR1819" i="1"/>
  <c r="BQ1819" i="1"/>
  <c r="BP1819" i="1"/>
  <c r="BO1819" i="1"/>
  <c r="BN1819" i="1"/>
  <c r="BM1819" i="1"/>
  <c r="BV1818" i="1"/>
  <c r="BU1818" i="1"/>
  <c r="BT1818" i="1"/>
  <c r="BS1818" i="1"/>
  <c r="BR1818" i="1"/>
  <c r="BQ1818" i="1"/>
  <c r="BP1818" i="1"/>
  <c r="BO1818" i="1"/>
  <c r="BN1818" i="1"/>
  <c r="BM1818" i="1"/>
  <c r="BV1817" i="1"/>
  <c r="BU1817" i="1"/>
  <c r="BT1817" i="1"/>
  <c r="BS1817" i="1"/>
  <c r="BR1817" i="1"/>
  <c r="BQ1817" i="1"/>
  <c r="BP1817" i="1"/>
  <c r="BO1817" i="1"/>
  <c r="BN1817" i="1"/>
  <c r="BM1817" i="1"/>
  <c r="BV1816" i="1"/>
  <c r="BU1816" i="1"/>
  <c r="BT1816" i="1"/>
  <c r="BS1816" i="1"/>
  <c r="BR1816" i="1"/>
  <c r="BQ1816" i="1"/>
  <c r="BP1816" i="1"/>
  <c r="BO1816" i="1"/>
  <c r="BN1816" i="1"/>
  <c r="BM1816" i="1"/>
  <c r="BV1815" i="1"/>
  <c r="BU1815" i="1"/>
  <c r="BT1815" i="1"/>
  <c r="BS1815" i="1"/>
  <c r="BR1815" i="1"/>
  <c r="BQ1815" i="1"/>
  <c r="BP1815" i="1"/>
  <c r="BO1815" i="1"/>
  <c r="BN1815" i="1"/>
  <c r="BM1815" i="1"/>
  <c r="BV1814" i="1"/>
  <c r="BU1814" i="1"/>
  <c r="BT1814" i="1"/>
  <c r="BS1814" i="1"/>
  <c r="BR1814" i="1"/>
  <c r="BQ1814" i="1"/>
  <c r="BP1814" i="1"/>
  <c r="BO1814" i="1"/>
  <c r="BN1814" i="1"/>
  <c r="BM1814" i="1"/>
  <c r="BV1813" i="1"/>
  <c r="BU1813" i="1"/>
  <c r="BT1813" i="1"/>
  <c r="BS1813" i="1"/>
  <c r="BR1813" i="1"/>
  <c r="BQ1813" i="1"/>
  <c r="BP1813" i="1"/>
  <c r="BO1813" i="1"/>
  <c r="BN1813" i="1"/>
  <c r="BM1813" i="1"/>
  <c r="BV1812" i="1"/>
  <c r="BU1812" i="1"/>
  <c r="BT1812" i="1"/>
  <c r="BS1812" i="1"/>
  <c r="BR1812" i="1"/>
  <c r="BQ1812" i="1"/>
  <c r="BP1812" i="1"/>
  <c r="BO1812" i="1"/>
  <c r="BN1812" i="1"/>
  <c r="BM1812" i="1"/>
  <c r="BV1811" i="1"/>
  <c r="BU1811" i="1"/>
  <c r="BT1811" i="1"/>
  <c r="BS1811" i="1"/>
  <c r="BR1811" i="1"/>
  <c r="BQ1811" i="1"/>
  <c r="BP1811" i="1"/>
  <c r="BO1811" i="1"/>
  <c r="BN1811" i="1"/>
  <c r="BM1811" i="1"/>
  <c r="BV1810" i="1"/>
  <c r="BU1810" i="1"/>
  <c r="BT1810" i="1"/>
  <c r="BS1810" i="1"/>
  <c r="BR1810" i="1"/>
  <c r="BQ1810" i="1"/>
  <c r="BP1810" i="1"/>
  <c r="BO1810" i="1"/>
  <c r="BN1810" i="1"/>
  <c r="BM1810" i="1"/>
  <c r="BV1809" i="1"/>
  <c r="BU1809" i="1"/>
  <c r="BT1809" i="1"/>
  <c r="BS1809" i="1"/>
  <c r="BR1809" i="1"/>
  <c r="BQ1809" i="1"/>
  <c r="BP1809" i="1"/>
  <c r="BO1809" i="1"/>
  <c r="BN1809" i="1"/>
  <c r="BM1809" i="1"/>
  <c r="BV1808" i="1"/>
  <c r="BU1808" i="1"/>
  <c r="BT1808" i="1"/>
  <c r="BS1808" i="1"/>
  <c r="BR1808" i="1"/>
  <c r="BQ1808" i="1"/>
  <c r="BP1808" i="1"/>
  <c r="BO1808" i="1"/>
  <c r="BN1808" i="1"/>
  <c r="BM1808" i="1"/>
  <c r="BV1807" i="1"/>
  <c r="BU1807" i="1"/>
  <c r="BT1807" i="1"/>
  <c r="BS1807" i="1"/>
  <c r="BR1807" i="1"/>
  <c r="BQ1807" i="1"/>
  <c r="BP1807" i="1"/>
  <c r="BO1807" i="1"/>
  <c r="BN1807" i="1"/>
  <c r="BM1807" i="1"/>
  <c r="BV1806" i="1"/>
  <c r="BU1806" i="1"/>
  <c r="BT1806" i="1"/>
  <c r="BS1806" i="1"/>
  <c r="BR1806" i="1"/>
  <c r="BQ1806" i="1"/>
  <c r="BP1806" i="1"/>
  <c r="BO1806" i="1"/>
  <c r="BN1806" i="1"/>
  <c r="BM1806" i="1"/>
  <c r="BV1805" i="1"/>
  <c r="BU1805" i="1"/>
  <c r="BT1805" i="1"/>
  <c r="BS1805" i="1"/>
  <c r="BR1805" i="1"/>
  <c r="BQ1805" i="1"/>
  <c r="BP1805" i="1"/>
  <c r="BO1805" i="1"/>
  <c r="BN1805" i="1"/>
  <c r="BM1805" i="1"/>
  <c r="BV1804" i="1"/>
  <c r="BU1804" i="1"/>
  <c r="BT1804" i="1"/>
  <c r="BS1804" i="1"/>
  <c r="BR1804" i="1"/>
  <c r="BQ1804" i="1"/>
  <c r="BP1804" i="1"/>
  <c r="BO1804" i="1"/>
  <c r="BN1804" i="1"/>
  <c r="BM1804" i="1"/>
  <c r="BV1803" i="1"/>
  <c r="BU1803" i="1"/>
  <c r="BT1803" i="1"/>
  <c r="BS1803" i="1"/>
  <c r="BR1803" i="1"/>
  <c r="BQ1803" i="1"/>
  <c r="BP1803" i="1"/>
  <c r="BO1803" i="1"/>
  <c r="BN1803" i="1"/>
  <c r="BM1803" i="1"/>
  <c r="BV1802" i="1"/>
  <c r="BU1802" i="1"/>
  <c r="BT1802" i="1"/>
  <c r="BS1802" i="1"/>
  <c r="BR1802" i="1"/>
  <c r="BQ1802" i="1"/>
  <c r="BP1802" i="1"/>
  <c r="BO1802" i="1"/>
  <c r="BN1802" i="1"/>
  <c r="BM1802" i="1"/>
  <c r="BV1801" i="1"/>
  <c r="BU1801" i="1"/>
  <c r="BT1801" i="1"/>
  <c r="BS1801" i="1"/>
  <c r="BR1801" i="1"/>
  <c r="BQ1801" i="1"/>
  <c r="BP1801" i="1"/>
  <c r="BO1801" i="1"/>
  <c r="BN1801" i="1"/>
  <c r="BM1801" i="1"/>
  <c r="BV1800" i="1"/>
  <c r="BU1800" i="1"/>
  <c r="BT1800" i="1"/>
  <c r="BS1800" i="1"/>
  <c r="BR1800" i="1"/>
  <c r="BQ1800" i="1"/>
  <c r="BP1800" i="1"/>
  <c r="BO1800" i="1"/>
  <c r="BN1800" i="1"/>
  <c r="BM1800" i="1"/>
  <c r="BV1799" i="1"/>
  <c r="BU1799" i="1"/>
  <c r="BT1799" i="1"/>
  <c r="BS1799" i="1"/>
  <c r="BR1799" i="1"/>
  <c r="BQ1799" i="1"/>
  <c r="BP1799" i="1"/>
  <c r="BO1799" i="1"/>
  <c r="BN1799" i="1"/>
  <c r="BM1799" i="1"/>
  <c r="BV1798" i="1"/>
  <c r="BU1798" i="1"/>
  <c r="BT1798" i="1"/>
  <c r="BS1798" i="1"/>
  <c r="BR1798" i="1"/>
  <c r="BQ1798" i="1"/>
  <c r="BP1798" i="1"/>
  <c r="BO1798" i="1"/>
  <c r="BN1798" i="1"/>
  <c r="BM1798" i="1"/>
  <c r="BV1797" i="1"/>
  <c r="BU1797" i="1"/>
  <c r="BT1797" i="1"/>
  <c r="BS1797" i="1"/>
  <c r="BR1797" i="1"/>
  <c r="BQ1797" i="1"/>
  <c r="BP1797" i="1"/>
  <c r="BO1797" i="1"/>
  <c r="BN1797" i="1"/>
  <c r="BM1797" i="1"/>
  <c r="BV1796" i="1"/>
  <c r="BU1796" i="1"/>
  <c r="BT1796" i="1"/>
  <c r="BS1796" i="1"/>
  <c r="BR1796" i="1"/>
  <c r="BQ1796" i="1"/>
  <c r="BP1796" i="1"/>
  <c r="BO1796" i="1"/>
  <c r="BN1796" i="1"/>
  <c r="BM1796" i="1"/>
  <c r="BV1795" i="1"/>
  <c r="BU1795" i="1"/>
  <c r="BT1795" i="1"/>
  <c r="BS1795" i="1"/>
  <c r="BR1795" i="1"/>
  <c r="BQ1795" i="1"/>
  <c r="BP1795" i="1"/>
  <c r="BO1795" i="1"/>
  <c r="BN1795" i="1"/>
  <c r="BM1795" i="1"/>
  <c r="BV1794" i="1"/>
  <c r="BU1794" i="1"/>
  <c r="BT1794" i="1"/>
  <c r="BS1794" i="1"/>
  <c r="BR1794" i="1"/>
  <c r="BQ1794" i="1"/>
  <c r="BP1794" i="1"/>
  <c r="BO1794" i="1"/>
  <c r="BN1794" i="1"/>
  <c r="BM1794" i="1"/>
  <c r="BV1793" i="1"/>
  <c r="BU1793" i="1"/>
  <c r="BT1793" i="1"/>
  <c r="BS1793" i="1"/>
  <c r="BR1793" i="1"/>
  <c r="BQ1793" i="1"/>
  <c r="BP1793" i="1"/>
  <c r="BO1793" i="1"/>
  <c r="BN1793" i="1"/>
  <c r="BM1793" i="1"/>
  <c r="BV1792" i="1"/>
  <c r="BU1792" i="1"/>
  <c r="BT1792" i="1"/>
  <c r="BS1792" i="1"/>
  <c r="BR1792" i="1"/>
  <c r="BQ1792" i="1"/>
  <c r="BP1792" i="1"/>
  <c r="BO1792" i="1"/>
  <c r="BN1792" i="1"/>
  <c r="BM1792" i="1"/>
  <c r="BV1791" i="1"/>
  <c r="BU1791" i="1"/>
  <c r="BT1791" i="1"/>
  <c r="BS1791" i="1"/>
  <c r="BR1791" i="1"/>
  <c r="BQ1791" i="1"/>
  <c r="BP1791" i="1"/>
  <c r="BO1791" i="1"/>
  <c r="BN1791" i="1"/>
  <c r="BM1791" i="1"/>
  <c r="BV1790" i="1"/>
  <c r="BU1790" i="1"/>
  <c r="BT1790" i="1"/>
  <c r="BS1790" i="1"/>
  <c r="BR1790" i="1"/>
  <c r="BQ1790" i="1"/>
  <c r="BP1790" i="1"/>
  <c r="BO1790" i="1"/>
  <c r="BN1790" i="1"/>
  <c r="BM1790" i="1"/>
  <c r="BV1789" i="1"/>
  <c r="BU1789" i="1"/>
  <c r="BT1789" i="1"/>
  <c r="BS1789" i="1"/>
  <c r="BR1789" i="1"/>
  <c r="BQ1789" i="1"/>
  <c r="BP1789" i="1"/>
  <c r="BO1789" i="1"/>
  <c r="BN1789" i="1"/>
  <c r="BM1789" i="1"/>
  <c r="BV1788" i="1"/>
  <c r="BU1788" i="1"/>
  <c r="BT1788" i="1"/>
  <c r="BS1788" i="1"/>
  <c r="BR1788" i="1"/>
  <c r="BQ1788" i="1"/>
  <c r="BP1788" i="1"/>
  <c r="BO1788" i="1"/>
  <c r="BN1788" i="1"/>
  <c r="BM1788" i="1"/>
  <c r="BV1787" i="1"/>
  <c r="BU1787" i="1"/>
  <c r="BT1787" i="1"/>
  <c r="BS1787" i="1"/>
  <c r="BR1787" i="1"/>
  <c r="BQ1787" i="1"/>
  <c r="BP1787" i="1"/>
  <c r="BO1787" i="1"/>
  <c r="BN1787" i="1"/>
  <c r="BM1787" i="1"/>
  <c r="BV1786" i="1"/>
  <c r="BU1786" i="1"/>
  <c r="BT1786" i="1"/>
  <c r="BS1786" i="1"/>
  <c r="BR1786" i="1"/>
  <c r="BQ1786" i="1"/>
  <c r="BP1786" i="1"/>
  <c r="BO1786" i="1"/>
  <c r="BN1786" i="1"/>
  <c r="BM1786" i="1"/>
  <c r="BV1785" i="1"/>
  <c r="BU1785" i="1"/>
  <c r="BT1785" i="1"/>
  <c r="BS1785" i="1"/>
  <c r="BR1785" i="1"/>
  <c r="BQ1785" i="1"/>
  <c r="BP1785" i="1"/>
  <c r="BO1785" i="1"/>
  <c r="BN1785" i="1"/>
  <c r="BM1785" i="1"/>
  <c r="BV1784" i="1"/>
  <c r="BU1784" i="1"/>
  <c r="BT1784" i="1"/>
  <c r="BS1784" i="1"/>
  <c r="BR1784" i="1"/>
  <c r="BQ1784" i="1"/>
  <c r="BP1784" i="1"/>
  <c r="BO1784" i="1"/>
  <c r="BN1784" i="1"/>
  <c r="BM1784" i="1"/>
  <c r="BV1783" i="1"/>
  <c r="BU1783" i="1"/>
  <c r="BT1783" i="1"/>
  <c r="BS1783" i="1"/>
  <c r="BR1783" i="1"/>
  <c r="BQ1783" i="1"/>
  <c r="BP1783" i="1"/>
  <c r="BO1783" i="1"/>
  <c r="BN1783" i="1"/>
  <c r="BM1783" i="1"/>
  <c r="BV1782" i="1"/>
  <c r="BU1782" i="1"/>
  <c r="BT1782" i="1"/>
  <c r="BS1782" i="1"/>
  <c r="BR1782" i="1"/>
  <c r="BQ1782" i="1"/>
  <c r="BP1782" i="1"/>
  <c r="BO1782" i="1"/>
  <c r="BN1782" i="1"/>
  <c r="BM1782" i="1"/>
  <c r="BV1781" i="1"/>
  <c r="BU1781" i="1"/>
  <c r="BT1781" i="1"/>
  <c r="BS1781" i="1"/>
  <c r="BR1781" i="1"/>
  <c r="BQ1781" i="1"/>
  <c r="BP1781" i="1"/>
  <c r="BO1781" i="1"/>
  <c r="BN1781" i="1"/>
  <c r="BM1781" i="1"/>
  <c r="BV1780" i="1"/>
  <c r="BU1780" i="1"/>
  <c r="BT1780" i="1"/>
  <c r="BS1780" i="1"/>
  <c r="BR1780" i="1"/>
  <c r="BQ1780" i="1"/>
  <c r="BP1780" i="1"/>
  <c r="BO1780" i="1"/>
  <c r="BN1780" i="1"/>
  <c r="BM1780" i="1"/>
  <c r="BV1779" i="1"/>
  <c r="BU1779" i="1"/>
  <c r="BT1779" i="1"/>
  <c r="BS1779" i="1"/>
  <c r="BR1779" i="1"/>
  <c r="BQ1779" i="1"/>
  <c r="BP1779" i="1"/>
  <c r="BO1779" i="1"/>
  <c r="BN1779" i="1"/>
  <c r="BM1779" i="1"/>
  <c r="BV1778" i="1"/>
  <c r="BU1778" i="1"/>
  <c r="BT1778" i="1"/>
  <c r="BS1778" i="1"/>
  <c r="BR1778" i="1"/>
  <c r="BQ1778" i="1"/>
  <c r="BP1778" i="1"/>
  <c r="BO1778" i="1"/>
  <c r="BN1778" i="1"/>
  <c r="BM1778" i="1"/>
  <c r="BV1777" i="1"/>
  <c r="BU1777" i="1"/>
  <c r="BT1777" i="1"/>
  <c r="BS1777" i="1"/>
  <c r="BR1777" i="1"/>
  <c r="BQ1777" i="1"/>
  <c r="BP1777" i="1"/>
  <c r="BO1777" i="1"/>
  <c r="BN1777" i="1"/>
  <c r="BM1777" i="1"/>
  <c r="BV1776" i="1"/>
  <c r="BU1776" i="1"/>
  <c r="BT1776" i="1"/>
  <c r="BS1776" i="1"/>
  <c r="BR1776" i="1"/>
  <c r="BQ1776" i="1"/>
  <c r="BP1776" i="1"/>
  <c r="BO1776" i="1"/>
  <c r="BN1776" i="1"/>
  <c r="BM1776" i="1"/>
  <c r="BV1775" i="1"/>
  <c r="BU1775" i="1"/>
  <c r="BT1775" i="1"/>
  <c r="BS1775" i="1"/>
  <c r="BR1775" i="1"/>
  <c r="BQ1775" i="1"/>
  <c r="BP1775" i="1"/>
  <c r="BO1775" i="1"/>
  <c r="BN1775" i="1"/>
  <c r="BM1775" i="1"/>
  <c r="BV1774" i="1"/>
  <c r="BU1774" i="1"/>
  <c r="BT1774" i="1"/>
  <c r="BS1774" i="1"/>
  <c r="BR1774" i="1"/>
  <c r="BQ1774" i="1"/>
  <c r="BP1774" i="1"/>
  <c r="BO1774" i="1"/>
  <c r="BN1774" i="1"/>
  <c r="BM1774" i="1"/>
  <c r="BV1773" i="1"/>
  <c r="BU1773" i="1"/>
  <c r="BT1773" i="1"/>
  <c r="BS1773" i="1"/>
  <c r="BR1773" i="1"/>
  <c r="BQ1773" i="1"/>
  <c r="BP1773" i="1"/>
  <c r="BO1773" i="1"/>
  <c r="BN1773" i="1"/>
  <c r="BM1773" i="1"/>
  <c r="BV1772" i="1"/>
  <c r="BU1772" i="1"/>
  <c r="BT1772" i="1"/>
  <c r="BS1772" i="1"/>
  <c r="BR1772" i="1"/>
  <c r="BQ1772" i="1"/>
  <c r="BP1772" i="1"/>
  <c r="BO1772" i="1"/>
  <c r="BN1772" i="1"/>
  <c r="BM1772" i="1"/>
  <c r="BV1771" i="1"/>
  <c r="BU1771" i="1"/>
  <c r="BT1771" i="1"/>
  <c r="BS1771" i="1"/>
  <c r="BR1771" i="1"/>
  <c r="BQ1771" i="1"/>
  <c r="BP1771" i="1"/>
  <c r="BO1771" i="1"/>
  <c r="BN1771" i="1"/>
  <c r="BM1771" i="1"/>
  <c r="BV1770" i="1"/>
  <c r="BU1770" i="1"/>
  <c r="BT1770" i="1"/>
  <c r="BS1770" i="1"/>
  <c r="BR1770" i="1"/>
  <c r="BQ1770" i="1"/>
  <c r="BP1770" i="1"/>
  <c r="BO1770" i="1"/>
  <c r="BN1770" i="1"/>
  <c r="BM1770" i="1"/>
  <c r="BV1769" i="1"/>
  <c r="BU1769" i="1"/>
  <c r="BT1769" i="1"/>
  <c r="BS1769" i="1"/>
  <c r="BR1769" i="1"/>
  <c r="BQ1769" i="1"/>
  <c r="BP1769" i="1"/>
  <c r="BO1769" i="1"/>
  <c r="BN1769" i="1"/>
  <c r="BM1769" i="1"/>
  <c r="BV1768" i="1"/>
  <c r="BU1768" i="1"/>
  <c r="BT1768" i="1"/>
  <c r="BS1768" i="1"/>
  <c r="BR1768" i="1"/>
  <c r="BQ1768" i="1"/>
  <c r="BP1768" i="1"/>
  <c r="BO1768" i="1"/>
  <c r="BN1768" i="1"/>
  <c r="BM1768" i="1"/>
  <c r="BV1767" i="1"/>
  <c r="BU1767" i="1"/>
  <c r="BT1767" i="1"/>
  <c r="BS1767" i="1"/>
  <c r="BR1767" i="1"/>
  <c r="BQ1767" i="1"/>
  <c r="BP1767" i="1"/>
  <c r="BO1767" i="1"/>
  <c r="BN1767" i="1"/>
  <c r="BM1767" i="1"/>
  <c r="BV1766" i="1"/>
  <c r="BU1766" i="1"/>
  <c r="BT1766" i="1"/>
  <c r="BS1766" i="1"/>
  <c r="BR1766" i="1"/>
  <c r="BQ1766" i="1"/>
  <c r="BP1766" i="1"/>
  <c r="BO1766" i="1"/>
  <c r="BN1766" i="1"/>
  <c r="BM1766" i="1"/>
  <c r="BV1765" i="1"/>
  <c r="BU1765" i="1"/>
  <c r="BT1765" i="1"/>
  <c r="BS1765" i="1"/>
  <c r="BR1765" i="1"/>
  <c r="BQ1765" i="1"/>
  <c r="BP1765" i="1"/>
  <c r="BO1765" i="1"/>
  <c r="BN1765" i="1"/>
  <c r="BM1765" i="1"/>
  <c r="BV1764" i="1"/>
  <c r="BU1764" i="1"/>
  <c r="BT1764" i="1"/>
  <c r="BS1764" i="1"/>
  <c r="BR1764" i="1"/>
  <c r="BQ1764" i="1"/>
  <c r="BP1764" i="1"/>
  <c r="BO1764" i="1"/>
  <c r="BN1764" i="1"/>
  <c r="BM1764" i="1"/>
  <c r="BV1763" i="1"/>
  <c r="BU1763" i="1"/>
  <c r="BT1763" i="1"/>
  <c r="BS1763" i="1"/>
  <c r="BR1763" i="1"/>
  <c r="BQ1763" i="1"/>
  <c r="BP1763" i="1"/>
  <c r="BO1763" i="1"/>
  <c r="BN1763" i="1"/>
  <c r="BM1763" i="1"/>
  <c r="BV1762" i="1"/>
  <c r="BU1762" i="1"/>
  <c r="BT1762" i="1"/>
  <c r="BS1762" i="1"/>
  <c r="BR1762" i="1"/>
  <c r="BQ1762" i="1"/>
  <c r="BP1762" i="1"/>
  <c r="BO1762" i="1"/>
  <c r="BN1762" i="1"/>
  <c r="BM1762" i="1"/>
  <c r="BV1761" i="1"/>
  <c r="BU1761" i="1"/>
  <c r="BT1761" i="1"/>
  <c r="BS1761" i="1"/>
  <c r="BR1761" i="1"/>
  <c r="BQ1761" i="1"/>
  <c r="BP1761" i="1"/>
  <c r="BO1761" i="1"/>
  <c r="BN1761" i="1"/>
  <c r="BM1761" i="1"/>
  <c r="BV1760" i="1"/>
  <c r="BU1760" i="1"/>
  <c r="BT1760" i="1"/>
  <c r="BS1760" i="1"/>
  <c r="BR1760" i="1"/>
  <c r="BQ1760" i="1"/>
  <c r="BP1760" i="1"/>
  <c r="BO1760" i="1"/>
  <c r="BN1760" i="1"/>
  <c r="BM1760" i="1"/>
  <c r="BV1759" i="1"/>
  <c r="BU1759" i="1"/>
  <c r="BT1759" i="1"/>
  <c r="BS1759" i="1"/>
  <c r="BR1759" i="1"/>
  <c r="BQ1759" i="1"/>
  <c r="BP1759" i="1"/>
  <c r="BO1759" i="1"/>
  <c r="BN1759" i="1"/>
  <c r="BM1759" i="1"/>
  <c r="BV1758" i="1"/>
  <c r="BU1758" i="1"/>
  <c r="BT1758" i="1"/>
  <c r="BS1758" i="1"/>
  <c r="BR1758" i="1"/>
  <c r="BQ1758" i="1"/>
  <c r="BP1758" i="1"/>
  <c r="BO1758" i="1"/>
  <c r="BN1758" i="1"/>
  <c r="BM1758" i="1"/>
  <c r="BV1757" i="1"/>
  <c r="BU1757" i="1"/>
  <c r="BT1757" i="1"/>
  <c r="BS1757" i="1"/>
  <c r="BR1757" i="1"/>
  <c r="BQ1757" i="1"/>
  <c r="BP1757" i="1"/>
  <c r="BO1757" i="1"/>
  <c r="BN1757" i="1"/>
  <c r="BM1757" i="1"/>
  <c r="BV1756" i="1"/>
  <c r="BU1756" i="1"/>
  <c r="BT1756" i="1"/>
  <c r="BS1756" i="1"/>
  <c r="BR1756" i="1"/>
  <c r="BQ1756" i="1"/>
  <c r="BP1756" i="1"/>
  <c r="BO1756" i="1"/>
  <c r="BN1756" i="1"/>
  <c r="BM1756" i="1"/>
  <c r="BV1755" i="1"/>
  <c r="BU1755" i="1"/>
  <c r="BT1755" i="1"/>
  <c r="BS1755" i="1"/>
  <c r="BR1755" i="1"/>
  <c r="BQ1755" i="1"/>
  <c r="BP1755" i="1"/>
  <c r="BO1755" i="1"/>
  <c r="BN1755" i="1"/>
  <c r="BM1755" i="1"/>
  <c r="BV1754" i="1"/>
  <c r="BU1754" i="1"/>
  <c r="BT1754" i="1"/>
  <c r="BS1754" i="1"/>
  <c r="BR1754" i="1"/>
  <c r="BQ1754" i="1"/>
  <c r="BP1754" i="1"/>
  <c r="BO1754" i="1"/>
  <c r="BN1754" i="1"/>
  <c r="BM1754" i="1"/>
  <c r="BV1753" i="1"/>
  <c r="BU1753" i="1"/>
  <c r="BT1753" i="1"/>
  <c r="BS1753" i="1"/>
  <c r="BR1753" i="1"/>
  <c r="BQ1753" i="1"/>
  <c r="BP1753" i="1"/>
  <c r="BO1753" i="1"/>
  <c r="BN1753" i="1"/>
  <c r="BM1753" i="1"/>
  <c r="BV1752" i="1"/>
  <c r="BU1752" i="1"/>
  <c r="BT1752" i="1"/>
  <c r="BS1752" i="1"/>
  <c r="BR1752" i="1"/>
  <c r="BQ1752" i="1"/>
  <c r="BP1752" i="1"/>
  <c r="BO1752" i="1"/>
  <c r="BN1752" i="1"/>
  <c r="BM1752" i="1"/>
  <c r="BV1751" i="1"/>
  <c r="BU1751" i="1"/>
  <c r="BT1751" i="1"/>
  <c r="BS1751" i="1"/>
  <c r="BR1751" i="1"/>
  <c r="BQ1751" i="1"/>
  <c r="BP1751" i="1"/>
  <c r="BO1751" i="1"/>
  <c r="BN1751" i="1"/>
  <c r="BM1751" i="1"/>
  <c r="BV1750" i="1"/>
  <c r="BU1750" i="1"/>
  <c r="BT1750" i="1"/>
  <c r="BS1750" i="1"/>
  <c r="BR1750" i="1"/>
  <c r="BQ1750" i="1"/>
  <c r="BP1750" i="1"/>
  <c r="BO1750" i="1"/>
  <c r="BN1750" i="1"/>
  <c r="BM1750" i="1"/>
  <c r="BV1749" i="1"/>
  <c r="BU1749" i="1"/>
  <c r="BT1749" i="1"/>
  <c r="BS1749" i="1"/>
  <c r="BR1749" i="1"/>
  <c r="BQ1749" i="1"/>
  <c r="BP1749" i="1"/>
  <c r="BO1749" i="1"/>
  <c r="BN1749" i="1"/>
  <c r="BM1749" i="1"/>
  <c r="BV1748" i="1"/>
  <c r="BU1748" i="1"/>
  <c r="BT1748" i="1"/>
  <c r="BS1748" i="1"/>
  <c r="BR1748" i="1"/>
  <c r="BQ1748" i="1"/>
  <c r="BP1748" i="1"/>
  <c r="BO1748" i="1"/>
  <c r="BN1748" i="1"/>
  <c r="BM1748" i="1"/>
  <c r="BV1747" i="1"/>
  <c r="BU1747" i="1"/>
  <c r="BT1747" i="1"/>
  <c r="BS1747" i="1"/>
  <c r="BR1747" i="1"/>
  <c r="BQ1747" i="1"/>
  <c r="BP1747" i="1"/>
  <c r="BO1747" i="1"/>
  <c r="BN1747" i="1"/>
  <c r="BM1747" i="1"/>
  <c r="BV1746" i="1"/>
  <c r="BU1746" i="1"/>
  <c r="BT1746" i="1"/>
  <c r="BS1746" i="1"/>
  <c r="BR1746" i="1"/>
  <c r="BQ1746" i="1"/>
  <c r="BP1746" i="1"/>
  <c r="BO1746" i="1"/>
  <c r="BN1746" i="1"/>
  <c r="BM1746" i="1"/>
  <c r="BV1745" i="1"/>
  <c r="BU1745" i="1"/>
  <c r="BT1745" i="1"/>
  <c r="BS1745" i="1"/>
  <c r="BR1745" i="1"/>
  <c r="BQ1745" i="1"/>
  <c r="BP1745" i="1"/>
  <c r="BO1745" i="1"/>
  <c r="BN1745" i="1"/>
  <c r="BM1745" i="1"/>
  <c r="BV1744" i="1"/>
  <c r="BU1744" i="1"/>
  <c r="BT1744" i="1"/>
  <c r="BS1744" i="1"/>
  <c r="BR1744" i="1"/>
  <c r="BQ1744" i="1"/>
  <c r="BP1744" i="1"/>
  <c r="BO1744" i="1"/>
  <c r="BN1744" i="1"/>
  <c r="BM1744" i="1"/>
  <c r="BV1743" i="1"/>
  <c r="BU1743" i="1"/>
  <c r="BT1743" i="1"/>
  <c r="BS1743" i="1"/>
  <c r="BR1743" i="1"/>
  <c r="BQ1743" i="1"/>
  <c r="BP1743" i="1"/>
  <c r="BO1743" i="1"/>
  <c r="BN1743" i="1"/>
  <c r="BM1743" i="1"/>
  <c r="BV1742" i="1"/>
  <c r="BU1742" i="1"/>
  <c r="BT1742" i="1"/>
  <c r="BS1742" i="1"/>
  <c r="BR1742" i="1"/>
  <c r="BQ1742" i="1"/>
  <c r="BP1742" i="1"/>
  <c r="BO1742" i="1"/>
  <c r="BN1742" i="1"/>
  <c r="BM1742" i="1"/>
  <c r="BV1741" i="1"/>
  <c r="BU1741" i="1"/>
  <c r="BT1741" i="1"/>
  <c r="BS1741" i="1"/>
  <c r="BR1741" i="1"/>
  <c r="BQ1741" i="1"/>
  <c r="BP1741" i="1"/>
  <c r="BO1741" i="1"/>
  <c r="BN1741" i="1"/>
  <c r="BM1741" i="1"/>
  <c r="BV1740" i="1"/>
  <c r="BU1740" i="1"/>
  <c r="BT1740" i="1"/>
  <c r="BS1740" i="1"/>
  <c r="BR1740" i="1"/>
  <c r="BQ1740" i="1"/>
  <c r="BP1740" i="1"/>
  <c r="BO1740" i="1"/>
  <c r="BN1740" i="1"/>
  <c r="BM1740" i="1"/>
  <c r="BV1739" i="1"/>
  <c r="BU1739" i="1"/>
  <c r="BT1739" i="1"/>
  <c r="BS1739" i="1"/>
  <c r="BR1739" i="1"/>
  <c r="BQ1739" i="1"/>
  <c r="BP1739" i="1"/>
  <c r="BO1739" i="1"/>
  <c r="BN1739" i="1"/>
  <c r="BM1739" i="1"/>
  <c r="BV1738" i="1"/>
  <c r="BU1738" i="1"/>
  <c r="BT1738" i="1"/>
  <c r="BS1738" i="1"/>
  <c r="BR1738" i="1"/>
  <c r="BQ1738" i="1"/>
  <c r="BP1738" i="1"/>
  <c r="BO1738" i="1"/>
  <c r="BN1738" i="1"/>
  <c r="BM1738" i="1"/>
  <c r="BV1737" i="1"/>
  <c r="BU1737" i="1"/>
  <c r="BT1737" i="1"/>
  <c r="BS1737" i="1"/>
  <c r="BR1737" i="1"/>
  <c r="BQ1737" i="1"/>
  <c r="BP1737" i="1"/>
  <c r="BO1737" i="1"/>
  <c r="BN1737" i="1"/>
  <c r="BM1737" i="1"/>
  <c r="BV1736" i="1"/>
  <c r="BU1736" i="1"/>
  <c r="BT1736" i="1"/>
  <c r="BS1736" i="1"/>
  <c r="BR1736" i="1"/>
  <c r="BQ1736" i="1"/>
  <c r="BP1736" i="1"/>
  <c r="BO1736" i="1"/>
  <c r="BN1736" i="1"/>
  <c r="BM1736" i="1"/>
  <c r="BV1735" i="1"/>
  <c r="BU1735" i="1"/>
  <c r="BT1735" i="1"/>
  <c r="BS1735" i="1"/>
  <c r="BR1735" i="1"/>
  <c r="BQ1735" i="1"/>
  <c r="BP1735" i="1"/>
  <c r="BO1735" i="1"/>
  <c r="BN1735" i="1"/>
  <c r="BM1735" i="1"/>
  <c r="BV1734" i="1"/>
  <c r="BU1734" i="1"/>
  <c r="BT1734" i="1"/>
  <c r="BS1734" i="1"/>
  <c r="BR1734" i="1"/>
  <c r="BQ1734" i="1"/>
  <c r="BP1734" i="1"/>
  <c r="BO1734" i="1"/>
  <c r="BN1734" i="1"/>
  <c r="BM1734" i="1"/>
  <c r="BV1733" i="1"/>
  <c r="BU1733" i="1"/>
  <c r="BT1733" i="1"/>
  <c r="BS1733" i="1"/>
  <c r="BR1733" i="1"/>
  <c r="BQ1733" i="1"/>
  <c r="BP1733" i="1"/>
  <c r="BO1733" i="1"/>
  <c r="BN1733" i="1"/>
  <c r="BM1733" i="1"/>
  <c r="BV1732" i="1"/>
  <c r="BU1732" i="1"/>
  <c r="BT1732" i="1"/>
  <c r="BS1732" i="1"/>
  <c r="BR1732" i="1"/>
  <c r="BQ1732" i="1"/>
  <c r="BP1732" i="1"/>
  <c r="BO1732" i="1"/>
  <c r="BN1732" i="1"/>
  <c r="BM1732" i="1"/>
  <c r="BV1731" i="1"/>
  <c r="BU1731" i="1"/>
  <c r="BT1731" i="1"/>
  <c r="BS1731" i="1"/>
  <c r="BR1731" i="1"/>
  <c r="BQ1731" i="1"/>
  <c r="BP1731" i="1"/>
  <c r="BO1731" i="1"/>
  <c r="BN1731" i="1"/>
  <c r="BM1731" i="1"/>
  <c r="BV1730" i="1"/>
  <c r="BU1730" i="1"/>
  <c r="BT1730" i="1"/>
  <c r="BS1730" i="1"/>
  <c r="BR1730" i="1"/>
  <c r="BQ1730" i="1"/>
  <c r="BP1730" i="1"/>
  <c r="BO1730" i="1"/>
  <c r="BN1730" i="1"/>
  <c r="BM1730" i="1"/>
  <c r="BV1729" i="1"/>
  <c r="BU1729" i="1"/>
  <c r="BT1729" i="1"/>
  <c r="BS1729" i="1"/>
  <c r="BR1729" i="1"/>
  <c r="BQ1729" i="1"/>
  <c r="BP1729" i="1"/>
  <c r="BO1729" i="1"/>
  <c r="BN1729" i="1"/>
  <c r="BM1729" i="1"/>
  <c r="BV1728" i="1"/>
  <c r="BU1728" i="1"/>
  <c r="BT1728" i="1"/>
  <c r="BS1728" i="1"/>
  <c r="BR1728" i="1"/>
  <c r="BQ1728" i="1"/>
  <c r="BP1728" i="1"/>
  <c r="BO1728" i="1"/>
  <c r="BN1728" i="1"/>
  <c r="BM1728" i="1"/>
  <c r="BV1727" i="1"/>
  <c r="BU1727" i="1"/>
  <c r="BT1727" i="1"/>
  <c r="BS1727" i="1"/>
  <c r="BR1727" i="1"/>
  <c r="BQ1727" i="1"/>
  <c r="BP1727" i="1"/>
  <c r="BO1727" i="1"/>
  <c r="BN1727" i="1"/>
  <c r="BM1727" i="1"/>
  <c r="BV1726" i="1"/>
  <c r="BU1726" i="1"/>
  <c r="BT1726" i="1"/>
  <c r="BS1726" i="1"/>
  <c r="BR1726" i="1"/>
  <c r="BQ1726" i="1"/>
  <c r="BP1726" i="1"/>
  <c r="BO1726" i="1"/>
  <c r="BN1726" i="1"/>
  <c r="BM1726" i="1"/>
  <c r="BV1725" i="1"/>
  <c r="BU1725" i="1"/>
  <c r="BT1725" i="1"/>
  <c r="BS1725" i="1"/>
  <c r="BR1725" i="1"/>
  <c r="BQ1725" i="1"/>
  <c r="BP1725" i="1"/>
  <c r="BO1725" i="1"/>
  <c r="BN1725" i="1"/>
  <c r="BM1725" i="1"/>
  <c r="BV1724" i="1"/>
  <c r="BU1724" i="1"/>
  <c r="BT1724" i="1"/>
  <c r="BS1724" i="1"/>
  <c r="BR1724" i="1"/>
  <c r="BQ1724" i="1"/>
  <c r="BP1724" i="1"/>
  <c r="BO1724" i="1"/>
  <c r="BN1724" i="1"/>
  <c r="BM1724" i="1"/>
  <c r="BV1723" i="1"/>
  <c r="BU1723" i="1"/>
  <c r="BT1723" i="1"/>
  <c r="BS1723" i="1"/>
  <c r="BR1723" i="1"/>
  <c r="BQ1723" i="1"/>
  <c r="BP1723" i="1"/>
  <c r="BO1723" i="1"/>
  <c r="BN1723" i="1"/>
  <c r="BM1723" i="1"/>
  <c r="BV1722" i="1"/>
  <c r="BU1722" i="1"/>
  <c r="BT1722" i="1"/>
  <c r="BS1722" i="1"/>
  <c r="BR1722" i="1"/>
  <c r="BQ1722" i="1"/>
  <c r="BP1722" i="1"/>
  <c r="BO1722" i="1"/>
  <c r="BN1722" i="1"/>
  <c r="BM1722" i="1"/>
  <c r="BV1721" i="1"/>
  <c r="BU1721" i="1"/>
  <c r="BT1721" i="1"/>
  <c r="BS1721" i="1"/>
  <c r="BR1721" i="1"/>
  <c r="BQ1721" i="1"/>
  <c r="BP1721" i="1"/>
  <c r="BO1721" i="1"/>
  <c r="BN1721" i="1"/>
  <c r="BM1721" i="1"/>
  <c r="BV1720" i="1"/>
  <c r="BU1720" i="1"/>
  <c r="BT1720" i="1"/>
  <c r="BS1720" i="1"/>
  <c r="BR1720" i="1"/>
  <c r="BQ1720" i="1"/>
  <c r="BP1720" i="1"/>
  <c r="BO1720" i="1"/>
  <c r="BN1720" i="1"/>
  <c r="BM1720" i="1"/>
  <c r="BV1719" i="1"/>
  <c r="BU1719" i="1"/>
  <c r="BT1719" i="1"/>
  <c r="BS1719" i="1"/>
  <c r="BR1719" i="1"/>
  <c r="BQ1719" i="1"/>
  <c r="BP1719" i="1"/>
  <c r="BO1719" i="1"/>
  <c r="BN1719" i="1"/>
  <c r="BM1719" i="1"/>
  <c r="BV1718" i="1"/>
  <c r="BU1718" i="1"/>
  <c r="BT1718" i="1"/>
  <c r="BS1718" i="1"/>
  <c r="BR1718" i="1"/>
  <c r="BQ1718" i="1"/>
  <c r="BP1718" i="1"/>
  <c r="BO1718" i="1"/>
  <c r="BN1718" i="1"/>
  <c r="BM1718" i="1"/>
  <c r="BV1717" i="1"/>
  <c r="BU1717" i="1"/>
  <c r="BT1717" i="1"/>
  <c r="BS1717" i="1"/>
  <c r="BR1717" i="1"/>
  <c r="BQ1717" i="1"/>
  <c r="BP1717" i="1"/>
  <c r="BO1717" i="1"/>
  <c r="BN1717" i="1"/>
  <c r="BM1717" i="1"/>
  <c r="BV1716" i="1"/>
  <c r="BU1716" i="1"/>
  <c r="BT1716" i="1"/>
  <c r="BS1716" i="1"/>
  <c r="BR1716" i="1"/>
  <c r="BQ1716" i="1"/>
  <c r="BP1716" i="1"/>
  <c r="BO1716" i="1"/>
  <c r="BN1716" i="1"/>
  <c r="BM1716" i="1"/>
  <c r="BV1715" i="1"/>
  <c r="BU1715" i="1"/>
  <c r="BT1715" i="1"/>
  <c r="BS1715" i="1"/>
  <c r="BR1715" i="1"/>
  <c r="BQ1715" i="1"/>
  <c r="BP1715" i="1"/>
  <c r="BO1715" i="1"/>
  <c r="BN1715" i="1"/>
  <c r="BM1715" i="1"/>
  <c r="BV1714" i="1"/>
  <c r="BU1714" i="1"/>
  <c r="BT1714" i="1"/>
  <c r="BS1714" i="1"/>
  <c r="BR1714" i="1"/>
  <c r="BQ1714" i="1"/>
  <c r="BP1714" i="1"/>
  <c r="BO1714" i="1"/>
  <c r="BN1714" i="1"/>
  <c r="BM1714" i="1"/>
  <c r="BV1713" i="1"/>
  <c r="BU1713" i="1"/>
  <c r="BT1713" i="1"/>
  <c r="BS1713" i="1"/>
  <c r="BR1713" i="1"/>
  <c r="BQ1713" i="1"/>
  <c r="BP1713" i="1"/>
  <c r="BO1713" i="1"/>
  <c r="BN1713" i="1"/>
  <c r="BM1713" i="1"/>
  <c r="BV1712" i="1"/>
  <c r="BU1712" i="1"/>
  <c r="BT1712" i="1"/>
  <c r="BS1712" i="1"/>
  <c r="BR1712" i="1"/>
  <c r="BQ1712" i="1"/>
  <c r="BP1712" i="1"/>
  <c r="BO1712" i="1"/>
  <c r="BN1712" i="1"/>
  <c r="BM1712" i="1"/>
  <c r="BV1711" i="1"/>
  <c r="BU1711" i="1"/>
  <c r="BT1711" i="1"/>
  <c r="BS1711" i="1"/>
  <c r="BR1711" i="1"/>
  <c r="BQ1711" i="1"/>
  <c r="BP1711" i="1"/>
  <c r="BO1711" i="1"/>
  <c r="BN1711" i="1"/>
  <c r="BM1711" i="1"/>
  <c r="BV1710" i="1"/>
  <c r="BU1710" i="1"/>
  <c r="BT1710" i="1"/>
  <c r="BS1710" i="1"/>
  <c r="BR1710" i="1"/>
  <c r="BQ1710" i="1"/>
  <c r="BP1710" i="1"/>
  <c r="BO1710" i="1"/>
  <c r="BN1710" i="1"/>
  <c r="BM1710" i="1"/>
  <c r="BV1709" i="1"/>
  <c r="BU1709" i="1"/>
  <c r="BT1709" i="1"/>
  <c r="BS1709" i="1"/>
  <c r="BR1709" i="1"/>
  <c r="BQ1709" i="1"/>
  <c r="BP1709" i="1"/>
  <c r="BO1709" i="1"/>
  <c r="BN1709" i="1"/>
  <c r="BM1709" i="1"/>
  <c r="BV1708" i="1"/>
  <c r="BU1708" i="1"/>
  <c r="BT1708" i="1"/>
  <c r="BS1708" i="1"/>
  <c r="BR1708" i="1"/>
  <c r="BQ1708" i="1"/>
  <c r="BP1708" i="1"/>
  <c r="BO1708" i="1"/>
  <c r="BN1708" i="1"/>
  <c r="BM1708" i="1"/>
  <c r="BV1707" i="1"/>
  <c r="BU1707" i="1"/>
  <c r="BT1707" i="1"/>
  <c r="BS1707" i="1"/>
  <c r="BR1707" i="1"/>
  <c r="BQ1707" i="1"/>
  <c r="BP1707" i="1"/>
  <c r="BO1707" i="1"/>
  <c r="BN1707" i="1"/>
  <c r="BM1707" i="1"/>
  <c r="BV1706" i="1"/>
  <c r="BU1706" i="1"/>
  <c r="BT1706" i="1"/>
  <c r="BS1706" i="1"/>
  <c r="BR1706" i="1"/>
  <c r="BQ1706" i="1"/>
  <c r="BP1706" i="1"/>
  <c r="BO1706" i="1"/>
  <c r="BN1706" i="1"/>
  <c r="BM1706" i="1"/>
  <c r="BV1705" i="1"/>
  <c r="BU1705" i="1"/>
  <c r="BT1705" i="1"/>
  <c r="BS1705" i="1"/>
  <c r="BR1705" i="1"/>
  <c r="BQ1705" i="1"/>
  <c r="BP1705" i="1"/>
  <c r="BO1705" i="1"/>
  <c r="BN1705" i="1"/>
  <c r="BM1705" i="1"/>
  <c r="BV1704" i="1"/>
  <c r="BU1704" i="1"/>
  <c r="BT1704" i="1"/>
  <c r="BS1704" i="1"/>
  <c r="BR1704" i="1"/>
  <c r="BQ1704" i="1"/>
  <c r="BP1704" i="1"/>
  <c r="BO1704" i="1"/>
  <c r="BN1704" i="1"/>
  <c r="BM1704" i="1"/>
  <c r="BV1703" i="1"/>
  <c r="BU1703" i="1"/>
  <c r="BT1703" i="1"/>
  <c r="BS1703" i="1"/>
  <c r="BR1703" i="1"/>
  <c r="BQ1703" i="1"/>
  <c r="BP1703" i="1"/>
  <c r="BO1703" i="1"/>
  <c r="BN1703" i="1"/>
  <c r="BM1703" i="1"/>
  <c r="BV1702" i="1"/>
  <c r="BU1702" i="1"/>
  <c r="BT1702" i="1"/>
  <c r="BS1702" i="1"/>
  <c r="BR1702" i="1"/>
  <c r="BQ1702" i="1"/>
  <c r="BP1702" i="1"/>
  <c r="BO1702" i="1"/>
  <c r="BN1702" i="1"/>
  <c r="BM1702" i="1"/>
  <c r="BV1701" i="1"/>
  <c r="BU1701" i="1"/>
  <c r="BT1701" i="1"/>
  <c r="BS1701" i="1"/>
  <c r="BR1701" i="1"/>
  <c r="BQ1701" i="1"/>
  <c r="BP1701" i="1"/>
  <c r="BO1701" i="1"/>
  <c r="BN1701" i="1"/>
  <c r="BM1701" i="1"/>
  <c r="BV1700" i="1"/>
  <c r="BU1700" i="1"/>
  <c r="BT1700" i="1"/>
  <c r="BS1700" i="1"/>
  <c r="BR1700" i="1"/>
  <c r="BQ1700" i="1"/>
  <c r="BP1700" i="1"/>
  <c r="BO1700" i="1"/>
  <c r="BN1700" i="1"/>
  <c r="BM1700" i="1"/>
  <c r="BV1699" i="1"/>
  <c r="BU1699" i="1"/>
  <c r="BT1699" i="1"/>
  <c r="BS1699" i="1"/>
  <c r="BR1699" i="1"/>
  <c r="BQ1699" i="1"/>
  <c r="BP1699" i="1"/>
  <c r="BO1699" i="1"/>
  <c r="BN1699" i="1"/>
  <c r="BM1699" i="1"/>
  <c r="BV1698" i="1"/>
  <c r="BU1698" i="1"/>
  <c r="BT1698" i="1"/>
  <c r="BS1698" i="1"/>
  <c r="BR1698" i="1"/>
  <c r="BQ1698" i="1"/>
  <c r="BP1698" i="1"/>
  <c r="BO1698" i="1"/>
  <c r="BN1698" i="1"/>
  <c r="BM1698" i="1"/>
  <c r="BV1697" i="1"/>
  <c r="BU1697" i="1"/>
  <c r="BT1697" i="1"/>
  <c r="BS1697" i="1"/>
  <c r="BR1697" i="1"/>
  <c r="BQ1697" i="1"/>
  <c r="BP1697" i="1"/>
  <c r="BO1697" i="1"/>
  <c r="BN1697" i="1"/>
  <c r="BM1697" i="1"/>
  <c r="BV1696" i="1"/>
  <c r="BU1696" i="1"/>
  <c r="BT1696" i="1"/>
  <c r="BS1696" i="1"/>
  <c r="BR1696" i="1"/>
  <c r="BQ1696" i="1"/>
  <c r="BP1696" i="1"/>
  <c r="BO1696" i="1"/>
  <c r="BN1696" i="1"/>
  <c r="BM1696" i="1"/>
  <c r="BV1695" i="1"/>
  <c r="BU1695" i="1"/>
  <c r="BT1695" i="1"/>
  <c r="BS1695" i="1"/>
  <c r="BR1695" i="1"/>
  <c r="BQ1695" i="1"/>
  <c r="BP1695" i="1"/>
  <c r="BO1695" i="1"/>
  <c r="BN1695" i="1"/>
  <c r="BM1695" i="1"/>
  <c r="BV1694" i="1"/>
  <c r="BU1694" i="1"/>
  <c r="BT1694" i="1"/>
  <c r="BS1694" i="1"/>
  <c r="BR1694" i="1"/>
  <c r="BQ1694" i="1"/>
  <c r="BP1694" i="1"/>
  <c r="BO1694" i="1"/>
  <c r="BN1694" i="1"/>
  <c r="BM1694" i="1"/>
  <c r="BV1693" i="1"/>
  <c r="BU1693" i="1"/>
  <c r="BT1693" i="1"/>
  <c r="BS1693" i="1"/>
  <c r="BR1693" i="1"/>
  <c r="BQ1693" i="1"/>
  <c r="BP1693" i="1"/>
  <c r="BO1693" i="1"/>
  <c r="BN1693" i="1"/>
  <c r="BM1693" i="1"/>
  <c r="BV1692" i="1"/>
  <c r="BU1692" i="1"/>
  <c r="BT1692" i="1"/>
  <c r="BS1692" i="1"/>
  <c r="BR1692" i="1"/>
  <c r="BQ1692" i="1"/>
  <c r="BP1692" i="1"/>
  <c r="BO1692" i="1"/>
  <c r="BN1692" i="1"/>
  <c r="BM1692" i="1"/>
  <c r="BV1691" i="1"/>
  <c r="BU1691" i="1"/>
  <c r="BT1691" i="1"/>
  <c r="BS1691" i="1"/>
  <c r="BR1691" i="1"/>
  <c r="BQ1691" i="1"/>
  <c r="BP1691" i="1"/>
  <c r="BO1691" i="1"/>
  <c r="BN1691" i="1"/>
  <c r="BM1691" i="1"/>
  <c r="BV1690" i="1"/>
  <c r="BU1690" i="1"/>
  <c r="BT1690" i="1"/>
  <c r="BS1690" i="1"/>
  <c r="BR1690" i="1"/>
  <c r="BQ1690" i="1"/>
  <c r="BP1690" i="1"/>
  <c r="BO1690" i="1"/>
  <c r="BN1690" i="1"/>
  <c r="BM1690" i="1"/>
  <c r="BV1689" i="1"/>
  <c r="BU1689" i="1"/>
  <c r="BT1689" i="1"/>
  <c r="BS1689" i="1"/>
  <c r="BR1689" i="1"/>
  <c r="BQ1689" i="1"/>
  <c r="BP1689" i="1"/>
  <c r="BO1689" i="1"/>
  <c r="BN1689" i="1"/>
  <c r="BM1689" i="1"/>
  <c r="BV1688" i="1"/>
  <c r="BU1688" i="1"/>
  <c r="BT1688" i="1"/>
  <c r="BS1688" i="1"/>
  <c r="BR1688" i="1"/>
  <c r="BQ1688" i="1"/>
  <c r="BP1688" i="1"/>
  <c r="BO1688" i="1"/>
  <c r="BN1688" i="1"/>
  <c r="BM1688" i="1"/>
  <c r="BV1687" i="1"/>
  <c r="BU1687" i="1"/>
  <c r="BT1687" i="1"/>
  <c r="BS1687" i="1"/>
  <c r="BR1687" i="1"/>
  <c r="BQ1687" i="1"/>
  <c r="BP1687" i="1"/>
  <c r="BO1687" i="1"/>
  <c r="BN1687" i="1"/>
  <c r="BM1687" i="1"/>
  <c r="BV1686" i="1"/>
  <c r="BU1686" i="1"/>
  <c r="BT1686" i="1"/>
  <c r="BS1686" i="1"/>
  <c r="BR1686" i="1"/>
  <c r="BQ1686" i="1"/>
  <c r="BP1686" i="1"/>
  <c r="BO1686" i="1"/>
  <c r="BN1686" i="1"/>
  <c r="BM1686" i="1"/>
  <c r="BV1685" i="1"/>
  <c r="BU1685" i="1"/>
  <c r="BT1685" i="1"/>
  <c r="BS1685" i="1"/>
  <c r="BR1685" i="1"/>
  <c r="BQ1685" i="1"/>
  <c r="BP1685" i="1"/>
  <c r="BO1685" i="1"/>
  <c r="BN1685" i="1"/>
  <c r="BM1685" i="1"/>
  <c r="BV1684" i="1"/>
  <c r="BU1684" i="1"/>
  <c r="BT1684" i="1"/>
  <c r="BS1684" i="1"/>
  <c r="BR1684" i="1"/>
  <c r="BQ1684" i="1"/>
  <c r="BP1684" i="1"/>
  <c r="BO1684" i="1"/>
  <c r="BN1684" i="1"/>
  <c r="BM1684" i="1"/>
  <c r="BV1683" i="1"/>
  <c r="BU1683" i="1"/>
  <c r="BT1683" i="1"/>
  <c r="BS1683" i="1"/>
  <c r="BR1683" i="1"/>
  <c r="BQ1683" i="1"/>
  <c r="BP1683" i="1"/>
  <c r="BO1683" i="1"/>
  <c r="BN1683" i="1"/>
  <c r="BM1683" i="1"/>
  <c r="BV1682" i="1"/>
  <c r="BU1682" i="1"/>
  <c r="BT1682" i="1"/>
  <c r="BS1682" i="1"/>
  <c r="BR1682" i="1"/>
  <c r="BQ1682" i="1"/>
  <c r="BP1682" i="1"/>
  <c r="BO1682" i="1"/>
  <c r="BN1682" i="1"/>
  <c r="BM1682" i="1"/>
  <c r="BV1681" i="1"/>
  <c r="BU1681" i="1"/>
  <c r="BT1681" i="1"/>
  <c r="BS1681" i="1"/>
  <c r="BR1681" i="1"/>
  <c r="BQ1681" i="1"/>
  <c r="BP1681" i="1"/>
  <c r="BO1681" i="1"/>
  <c r="BN1681" i="1"/>
  <c r="BM1681" i="1"/>
  <c r="BV1680" i="1"/>
  <c r="BU1680" i="1"/>
  <c r="BT1680" i="1"/>
  <c r="BS1680" i="1"/>
  <c r="BR1680" i="1"/>
  <c r="BQ1680" i="1"/>
  <c r="BP1680" i="1"/>
  <c r="BO1680" i="1"/>
  <c r="BN1680" i="1"/>
  <c r="BM1680" i="1"/>
  <c r="BV1679" i="1"/>
  <c r="BU1679" i="1"/>
  <c r="BT1679" i="1"/>
  <c r="BS1679" i="1"/>
  <c r="BR1679" i="1"/>
  <c r="BQ1679" i="1"/>
  <c r="BP1679" i="1"/>
  <c r="BO1679" i="1"/>
  <c r="BN1679" i="1"/>
  <c r="BM1679" i="1"/>
  <c r="BV1678" i="1"/>
  <c r="BU1678" i="1"/>
  <c r="BT1678" i="1"/>
  <c r="BS1678" i="1"/>
  <c r="BR1678" i="1"/>
  <c r="BQ1678" i="1"/>
  <c r="BP1678" i="1"/>
  <c r="BO1678" i="1"/>
  <c r="BN1678" i="1"/>
  <c r="BM1678" i="1"/>
  <c r="BV1677" i="1"/>
  <c r="BU1677" i="1"/>
  <c r="BT1677" i="1"/>
  <c r="BS1677" i="1"/>
  <c r="BR1677" i="1"/>
  <c r="BQ1677" i="1"/>
  <c r="BP1677" i="1"/>
  <c r="BO1677" i="1"/>
  <c r="BN1677" i="1"/>
  <c r="BM1677" i="1"/>
  <c r="BV1676" i="1"/>
  <c r="BU1676" i="1"/>
  <c r="BT1676" i="1"/>
  <c r="BS1676" i="1"/>
  <c r="BR1676" i="1"/>
  <c r="BQ1676" i="1"/>
  <c r="BP1676" i="1"/>
  <c r="BO1676" i="1"/>
  <c r="BN1676" i="1"/>
  <c r="BM1676" i="1"/>
  <c r="BV1675" i="1"/>
  <c r="BU1675" i="1"/>
  <c r="BT1675" i="1"/>
  <c r="BS1675" i="1"/>
  <c r="BR1675" i="1"/>
  <c r="BQ1675" i="1"/>
  <c r="BP1675" i="1"/>
  <c r="BO1675" i="1"/>
  <c r="BN1675" i="1"/>
  <c r="BM1675" i="1"/>
  <c r="BV1674" i="1"/>
  <c r="BU1674" i="1"/>
  <c r="BT1674" i="1"/>
  <c r="BS1674" i="1"/>
  <c r="BR1674" i="1"/>
  <c r="BQ1674" i="1"/>
  <c r="BP1674" i="1"/>
  <c r="BO1674" i="1"/>
  <c r="BN1674" i="1"/>
  <c r="BM1674" i="1"/>
  <c r="BV1673" i="1"/>
  <c r="BU1673" i="1"/>
  <c r="BT1673" i="1"/>
  <c r="BS1673" i="1"/>
  <c r="BR1673" i="1"/>
  <c r="BQ1673" i="1"/>
  <c r="BP1673" i="1"/>
  <c r="BO1673" i="1"/>
  <c r="BN1673" i="1"/>
  <c r="BM1673" i="1"/>
  <c r="BV1672" i="1"/>
  <c r="BU1672" i="1"/>
  <c r="BT1672" i="1"/>
  <c r="BS1672" i="1"/>
  <c r="BR1672" i="1"/>
  <c r="BQ1672" i="1"/>
  <c r="BP1672" i="1"/>
  <c r="BO1672" i="1"/>
  <c r="BN1672" i="1"/>
  <c r="BM1672" i="1"/>
  <c r="BV1671" i="1"/>
  <c r="BU1671" i="1"/>
  <c r="BT1671" i="1"/>
  <c r="BS1671" i="1"/>
  <c r="BR1671" i="1"/>
  <c r="BQ1671" i="1"/>
  <c r="BP1671" i="1"/>
  <c r="BO1671" i="1"/>
  <c r="BN1671" i="1"/>
  <c r="BM1671" i="1"/>
  <c r="BV1670" i="1"/>
  <c r="BU1670" i="1"/>
  <c r="BT1670" i="1"/>
  <c r="BS1670" i="1"/>
  <c r="BR1670" i="1"/>
  <c r="BQ1670" i="1"/>
  <c r="BP1670" i="1"/>
  <c r="BO1670" i="1"/>
  <c r="BN1670" i="1"/>
  <c r="BM1670" i="1"/>
  <c r="BV1669" i="1"/>
  <c r="BU1669" i="1"/>
  <c r="BT1669" i="1"/>
  <c r="BS1669" i="1"/>
  <c r="BR1669" i="1"/>
  <c r="BQ1669" i="1"/>
  <c r="BP1669" i="1"/>
  <c r="BO1669" i="1"/>
  <c r="BN1669" i="1"/>
  <c r="BM1669" i="1"/>
  <c r="BV1668" i="1"/>
  <c r="BU1668" i="1"/>
  <c r="BT1668" i="1"/>
  <c r="BS1668" i="1"/>
  <c r="BR1668" i="1"/>
  <c r="BQ1668" i="1"/>
  <c r="BP1668" i="1"/>
  <c r="BO1668" i="1"/>
  <c r="BN1668" i="1"/>
  <c r="BM1668" i="1"/>
  <c r="BV1667" i="1"/>
  <c r="BU1667" i="1"/>
  <c r="BT1667" i="1"/>
  <c r="BS1667" i="1"/>
  <c r="BR1667" i="1"/>
  <c r="BQ1667" i="1"/>
  <c r="BP1667" i="1"/>
  <c r="BO1667" i="1"/>
  <c r="BN1667" i="1"/>
  <c r="BM1667" i="1"/>
  <c r="BV1666" i="1"/>
  <c r="BU1666" i="1"/>
  <c r="BT1666" i="1"/>
  <c r="BS1666" i="1"/>
  <c r="BR1666" i="1"/>
  <c r="BQ1666" i="1"/>
  <c r="BP1666" i="1"/>
  <c r="BO1666" i="1"/>
  <c r="BN1666" i="1"/>
  <c r="BM1666" i="1"/>
  <c r="BV1665" i="1"/>
  <c r="BU1665" i="1"/>
  <c r="BT1665" i="1"/>
  <c r="BS1665" i="1"/>
  <c r="BR1665" i="1"/>
  <c r="BQ1665" i="1"/>
  <c r="BP1665" i="1"/>
  <c r="BO1665" i="1"/>
  <c r="BN1665" i="1"/>
  <c r="BM1665" i="1"/>
  <c r="BV1664" i="1"/>
  <c r="BU1664" i="1"/>
  <c r="BT1664" i="1"/>
  <c r="BS1664" i="1"/>
  <c r="BR1664" i="1"/>
  <c r="BQ1664" i="1"/>
  <c r="BP1664" i="1"/>
  <c r="BO1664" i="1"/>
  <c r="BN1664" i="1"/>
  <c r="BM1664" i="1"/>
  <c r="BV1663" i="1"/>
  <c r="BU1663" i="1"/>
  <c r="BT1663" i="1"/>
  <c r="BS1663" i="1"/>
  <c r="BR1663" i="1"/>
  <c r="BQ1663" i="1"/>
  <c r="BP1663" i="1"/>
  <c r="BO1663" i="1"/>
  <c r="BN1663" i="1"/>
  <c r="BM1663" i="1"/>
  <c r="BV1662" i="1"/>
  <c r="BU1662" i="1"/>
  <c r="BT1662" i="1"/>
  <c r="BS1662" i="1"/>
  <c r="BR1662" i="1"/>
  <c r="BQ1662" i="1"/>
  <c r="BP1662" i="1"/>
  <c r="BO1662" i="1"/>
  <c r="BN1662" i="1"/>
  <c r="BM1662" i="1"/>
  <c r="BV1661" i="1"/>
  <c r="BU1661" i="1"/>
  <c r="BT1661" i="1"/>
  <c r="BS1661" i="1"/>
  <c r="BR1661" i="1"/>
  <c r="BQ1661" i="1"/>
  <c r="BP1661" i="1"/>
  <c r="BO1661" i="1"/>
  <c r="BN1661" i="1"/>
  <c r="BM1661" i="1"/>
  <c r="BV1660" i="1"/>
  <c r="BU1660" i="1"/>
  <c r="BT1660" i="1"/>
  <c r="BS1660" i="1"/>
  <c r="BR1660" i="1"/>
  <c r="BQ1660" i="1"/>
  <c r="BP1660" i="1"/>
  <c r="BO1660" i="1"/>
  <c r="BN1660" i="1"/>
  <c r="BM1660" i="1"/>
  <c r="BV1659" i="1"/>
  <c r="BU1659" i="1"/>
  <c r="BT1659" i="1"/>
  <c r="BS1659" i="1"/>
  <c r="BR1659" i="1"/>
  <c r="BQ1659" i="1"/>
  <c r="BP1659" i="1"/>
  <c r="BO1659" i="1"/>
  <c r="BN1659" i="1"/>
  <c r="BM1659" i="1"/>
  <c r="BV1658" i="1"/>
  <c r="BU1658" i="1"/>
  <c r="BT1658" i="1"/>
  <c r="BS1658" i="1"/>
  <c r="BR1658" i="1"/>
  <c r="BQ1658" i="1"/>
  <c r="BP1658" i="1"/>
  <c r="BO1658" i="1"/>
  <c r="BN1658" i="1"/>
  <c r="BM1658" i="1"/>
  <c r="BV1657" i="1"/>
  <c r="BU1657" i="1"/>
  <c r="BT1657" i="1"/>
  <c r="BS1657" i="1"/>
  <c r="BR1657" i="1"/>
  <c r="BQ1657" i="1"/>
  <c r="BP1657" i="1"/>
  <c r="BO1657" i="1"/>
  <c r="BN1657" i="1"/>
  <c r="BM1657" i="1"/>
  <c r="BV1656" i="1"/>
  <c r="BU1656" i="1"/>
  <c r="BT1656" i="1"/>
  <c r="BS1656" i="1"/>
  <c r="BR1656" i="1"/>
  <c r="BQ1656" i="1"/>
  <c r="BP1656" i="1"/>
  <c r="BO1656" i="1"/>
  <c r="BN1656" i="1"/>
  <c r="BM1656" i="1"/>
  <c r="BV1655" i="1"/>
  <c r="BU1655" i="1"/>
  <c r="BT1655" i="1"/>
  <c r="BS1655" i="1"/>
  <c r="BR1655" i="1"/>
  <c r="BQ1655" i="1"/>
  <c r="BP1655" i="1"/>
  <c r="BO1655" i="1"/>
  <c r="BN1655" i="1"/>
  <c r="BM1655" i="1"/>
  <c r="BV1654" i="1"/>
  <c r="BU1654" i="1"/>
  <c r="BT1654" i="1"/>
  <c r="BS1654" i="1"/>
  <c r="BR1654" i="1"/>
  <c r="BQ1654" i="1"/>
  <c r="BP1654" i="1"/>
  <c r="BO1654" i="1"/>
  <c r="BN1654" i="1"/>
  <c r="BM1654" i="1"/>
  <c r="BV1653" i="1"/>
  <c r="BU1653" i="1"/>
  <c r="BT1653" i="1"/>
  <c r="BS1653" i="1"/>
  <c r="BR1653" i="1"/>
  <c r="BQ1653" i="1"/>
  <c r="BP1653" i="1"/>
  <c r="BO1653" i="1"/>
  <c r="BN1653" i="1"/>
  <c r="BM1653" i="1"/>
  <c r="BV1652" i="1"/>
  <c r="BU1652" i="1"/>
  <c r="BT1652" i="1"/>
  <c r="BS1652" i="1"/>
  <c r="BR1652" i="1"/>
  <c r="BQ1652" i="1"/>
  <c r="BP1652" i="1"/>
  <c r="BO1652" i="1"/>
  <c r="BN1652" i="1"/>
  <c r="BM1652" i="1"/>
  <c r="BV1651" i="1"/>
  <c r="BU1651" i="1"/>
  <c r="BT1651" i="1"/>
  <c r="BS1651" i="1"/>
  <c r="BR1651" i="1"/>
  <c r="BQ1651" i="1"/>
  <c r="BP1651" i="1"/>
  <c r="BO1651" i="1"/>
  <c r="BN1651" i="1"/>
  <c r="BM1651" i="1"/>
  <c r="BV1650" i="1"/>
  <c r="BU1650" i="1"/>
  <c r="BT1650" i="1"/>
  <c r="BS1650" i="1"/>
  <c r="BR1650" i="1"/>
  <c r="BQ1650" i="1"/>
  <c r="BP1650" i="1"/>
  <c r="BO1650" i="1"/>
  <c r="BN1650" i="1"/>
  <c r="BM1650" i="1"/>
  <c r="BV1649" i="1"/>
  <c r="BU1649" i="1"/>
  <c r="BT1649" i="1"/>
  <c r="BS1649" i="1"/>
  <c r="BR1649" i="1"/>
  <c r="BQ1649" i="1"/>
  <c r="BP1649" i="1"/>
  <c r="BO1649" i="1"/>
  <c r="BN1649" i="1"/>
  <c r="BM1649" i="1"/>
  <c r="BV1648" i="1"/>
  <c r="BU1648" i="1"/>
  <c r="BT1648" i="1"/>
  <c r="BS1648" i="1"/>
  <c r="BR1648" i="1"/>
  <c r="BQ1648" i="1"/>
  <c r="BP1648" i="1"/>
  <c r="BO1648" i="1"/>
  <c r="BN1648" i="1"/>
  <c r="BM1648" i="1"/>
  <c r="BV1647" i="1"/>
  <c r="BU1647" i="1"/>
  <c r="BT1647" i="1"/>
  <c r="BS1647" i="1"/>
  <c r="BR1647" i="1"/>
  <c r="BQ1647" i="1"/>
  <c r="BP1647" i="1"/>
  <c r="BO1647" i="1"/>
  <c r="BN1647" i="1"/>
  <c r="BM1647" i="1"/>
  <c r="BV1646" i="1"/>
  <c r="BU1646" i="1"/>
  <c r="BT1646" i="1"/>
  <c r="BS1646" i="1"/>
  <c r="BR1646" i="1"/>
  <c r="BQ1646" i="1"/>
  <c r="BP1646" i="1"/>
  <c r="BO1646" i="1"/>
  <c r="BN1646" i="1"/>
  <c r="BM1646" i="1"/>
  <c r="BV1645" i="1"/>
  <c r="BU1645" i="1"/>
  <c r="BT1645" i="1"/>
  <c r="BS1645" i="1"/>
  <c r="BR1645" i="1"/>
  <c r="BQ1645" i="1"/>
  <c r="BP1645" i="1"/>
  <c r="BO1645" i="1"/>
  <c r="BN1645" i="1"/>
  <c r="BM1645" i="1"/>
  <c r="BV1644" i="1"/>
  <c r="BU1644" i="1"/>
  <c r="BT1644" i="1"/>
  <c r="BS1644" i="1"/>
  <c r="BR1644" i="1"/>
  <c r="BQ1644" i="1"/>
  <c r="BP1644" i="1"/>
  <c r="BO1644" i="1"/>
  <c r="BN1644" i="1"/>
  <c r="BM1644" i="1"/>
  <c r="BV1643" i="1"/>
  <c r="BU1643" i="1"/>
  <c r="BT1643" i="1"/>
  <c r="BS1643" i="1"/>
  <c r="BR1643" i="1"/>
  <c r="BQ1643" i="1"/>
  <c r="BP1643" i="1"/>
  <c r="BO1643" i="1"/>
  <c r="BN1643" i="1"/>
  <c r="BM1643" i="1"/>
  <c r="BV1642" i="1"/>
  <c r="BU1642" i="1"/>
  <c r="BT1642" i="1"/>
  <c r="BS1642" i="1"/>
  <c r="BR1642" i="1"/>
  <c r="BQ1642" i="1"/>
  <c r="BP1642" i="1"/>
  <c r="BO1642" i="1"/>
  <c r="BN1642" i="1"/>
  <c r="BM1642" i="1"/>
  <c r="BV1641" i="1"/>
  <c r="BU1641" i="1"/>
  <c r="BT1641" i="1"/>
  <c r="BS1641" i="1"/>
  <c r="BR1641" i="1"/>
  <c r="BQ1641" i="1"/>
  <c r="BP1641" i="1"/>
  <c r="BO1641" i="1"/>
  <c r="BN1641" i="1"/>
  <c r="BM1641" i="1"/>
  <c r="BV1640" i="1"/>
  <c r="BU1640" i="1"/>
  <c r="BT1640" i="1"/>
  <c r="BS1640" i="1"/>
  <c r="BR1640" i="1"/>
  <c r="BQ1640" i="1"/>
  <c r="BP1640" i="1"/>
  <c r="BO1640" i="1"/>
  <c r="BN1640" i="1"/>
  <c r="BM1640" i="1"/>
  <c r="BV1639" i="1"/>
  <c r="BU1639" i="1"/>
  <c r="BT1639" i="1"/>
  <c r="BS1639" i="1"/>
  <c r="BR1639" i="1"/>
  <c r="BQ1639" i="1"/>
  <c r="BP1639" i="1"/>
  <c r="BO1639" i="1"/>
  <c r="BN1639" i="1"/>
  <c r="BM1639" i="1"/>
  <c r="BV1638" i="1"/>
  <c r="BU1638" i="1"/>
  <c r="BT1638" i="1"/>
  <c r="BS1638" i="1"/>
  <c r="BR1638" i="1"/>
  <c r="BQ1638" i="1"/>
  <c r="BP1638" i="1"/>
  <c r="BO1638" i="1"/>
  <c r="BN1638" i="1"/>
  <c r="BM1638" i="1"/>
  <c r="BV1637" i="1"/>
  <c r="BU1637" i="1"/>
  <c r="BT1637" i="1"/>
  <c r="BS1637" i="1"/>
  <c r="BR1637" i="1"/>
  <c r="BQ1637" i="1"/>
  <c r="BP1637" i="1"/>
  <c r="BO1637" i="1"/>
  <c r="BN1637" i="1"/>
  <c r="BM1637" i="1"/>
  <c r="BV1636" i="1"/>
  <c r="BU1636" i="1"/>
  <c r="BT1636" i="1"/>
  <c r="BS1636" i="1"/>
  <c r="BR1636" i="1"/>
  <c r="BQ1636" i="1"/>
  <c r="BP1636" i="1"/>
  <c r="BO1636" i="1"/>
  <c r="BN1636" i="1"/>
  <c r="BM1636" i="1"/>
  <c r="BV1635" i="1"/>
  <c r="BU1635" i="1"/>
  <c r="BT1635" i="1"/>
  <c r="BS1635" i="1"/>
  <c r="BR1635" i="1"/>
  <c r="BQ1635" i="1"/>
  <c r="BP1635" i="1"/>
  <c r="BO1635" i="1"/>
  <c r="BN1635" i="1"/>
  <c r="BM1635" i="1"/>
  <c r="BV1634" i="1"/>
  <c r="BU1634" i="1"/>
  <c r="BT1634" i="1"/>
  <c r="BS1634" i="1"/>
  <c r="BR1634" i="1"/>
  <c r="BQ1634" i="1"/>
  <c r="BP1634" i="1"/>
  <c r="BO1634" i="1"/>
  <c r="BN1634" i="1"/>
  <c r="BM1634" i="1"/>
  <c r="BV1633" i="1"/>
  <c r="BU1633" i="1"/>
  <c r="BT1633" i="1"/>
  <c r="BS1633" i="1"/>
  <c r="BR1633" i="1"/>
  <c r="BQ1633" i="1"/>
  <c r="BP1633" i="1"/>
  <c r="BO1633" i="1"/>
  <c r="BN1633" i="1"/>
  <c r="BM1633" i="1"/>
  <c r="BV1632" i="1"/>
  <c r="BU1632" i="1"/>
  <c r="BT1632" i="1"/>
  <c r="BS1632" i="1"/>
  <c r="BR1632" i="1"/>
  <c r="BQ1632" i="1"/>
  <c r="BP1632" i="1"/>
  <c r="BO1632" i="1"/>
  <c r="BN1632" i="1"/>
  <c r="BM1632" i="1"/>
  <c r="BV1631" i="1"/>
  <c r="BU1631" i="1"/>
  <c r="BT1631" i="1"/>
  <c r="BS1631" i="1"/>
  <c r="BR1631" i="1"/>
  <c r="BQ1631" i="1"/>
  <c r="BP1631" i="1"/>
  <c r="BO1631" i="1"/>
  <c r="BN1631" i="1"/>
  <c r="BM1631" i="1"/>
  <c r="BV1630" i="1"/>
  <c r="BU1630" i="1"/>
  <c r="BT1630" i="1"/>
  <c r="BS1630" i="1"/>
  <c r="BR1630" i="1"/>
  <c r="BQ1630" i="1"/>
  <c r="BP1630" i="1"/>
  <c r="BO1630" i="1"/>
  <c r="BN1630" i="1"/>
  <c r="BM1630" i="1"/>
  <c r="BV1629" i="1"/>
  <c r="BU1629" i="1"/>
  <c r="BT1629" i="1"/>
  <c r="BS1629" i="1"/>
  <c r="BR1629" i="1"/>
  <c r="BQ1629" i="1"/>
  <c r="BP1629" i="1"/>
  <c r="BO1629" i="1"/>
  <c r="BN1629" i="1"/>
  <c r="BM1629" i="1"/>
  <c r="BV1628" i="1"/>
  <c r="BU1628" i="1"/>
  <c r="BT1628" i="1"/>
  <c r="BS1628" i="1"/>
  <c r="BR1628" i="1"/>
  <c r="BQ1628" i="1"/>
  <c r="BP1628" i="1"/>
  <c r="BO1628" i="1"/>
  <c r="BN1628" i="1"/>
  <c r="BM1628" i="1"/>
  <c r="BV1627" i="1"/>
  <c r="BU1627" i="1"/>
  <c r="BT1627" i="1"/>
  <c r="BS1627" i="1"/>
  <c r="BR1627" i="1"/>
  <c r="BQ1627" i="1"/>
  <c r="BP1627" i="1"/>
  <c r="BO1627" i="1"/>
  <c r="BN1627" i="1"/>
  <c r="BM1627" i="1"/>
  <c r="BV1626" i="1"/>
  <c r="BU1626" i="1"/>
  <c r="BT1626" i="1"/>
  <c r="BS1626" i="1"/>
  <c r="BR1626" i="1"/>
  <c r="BQ1626" i="1"/>
  <c r="BP1626" i="1"/>
  <c r="BO1626" i="1"/>
  <c r="BN1626" i="1"/>
  <c r="BM1626" i="1"/>
  <c r="BV1625" i="1"/>
  <c r="BU1625" i="1"/>
  <c r="BT1625" i="1"/>
  <c r="BS1625" i="1"/>
  <c r="BR1625" i="1"/>
  <c r="BQ1625" i="1"/>
  <c r="BP1625" i="1"/>
  <c r="BO1625" i="1"/>
  <c r="BN1625" i="1"/>
  <c r="BM1625" i="1"/>
  <c r="BV1624" i="1"/>
  <c r="BU1624" i="1"/>
  <c r="BT1624" i="1"/>
  <c r="BS1624" i="1"/>
  <c r="BR1624" i="1"/>
  <c r="BQ1624" i="1"/>
  <c r="BP1624" i="1"/>
  <c r="BO1624" i="1"/>
  <c r="BN1624" i="1"/>
  <c r="BM1624" i="1"/>
  <c r="BV1623" i="1"/>
  <c r="BU1623" i="1"/>
  <c r="BT1623" i="1"/>
  <c r="BS1623" i="1"/>
  <c r="BR1623" i="1"/>
  <c r="BQ1623" i="1"/>
  <c r="BP1623" i="1"/>
  <c r="BO1623" i="1"/>
  <c r="BN1623" i="1"/>
  <c r="BM1623" i="1"/>
  <c r="BV1622" i="1"/>
  <c r="BU1622" i="1"/>
  <c r="BT1622" i="1"/>
  <c r="BS1622" i="1"/>
  <c r="BR1622" i="1"/>
  <c r="BQ1622" i="1"/>
  <c r="BP1622" i="1"/>
  <c r="BO1622" i="1"/>
  <c r="BN1622" i="1"/>
  <c r="BM1622" i="1"/>
  <c r="BV1621" i="1"/>
  <c r="BU1621" i="1"/>
  <c r="BT1621" i="1"/>
  <c r="BS1621" i="1"/>
  <c r="BR1621" i="1"/>
  <c r="BQ1621" i="1"/>
  <c r="BP1621" i="1"/>
  <c r="BO1621" i="1"/>
  <c r="BN1621" i="1"/>
  <c r="BM1621" i="1"/>
  <c r="BV1620" i="1"/>
  <c r="BU1620" i="1"/>
  <c r="BT1620" i="1"/>
  <c r="BS1620" i="1"/>
  <c r="BR1620" i="1"/>
  <c r="BQ1620" i="1"/>
  <c r="BP1620" i="1"/>
  <c r="BO1620" i="1"/>
  <c r="BN1620" i="1"/>
  <c r="BM1620" i="1"/>
  <c r="BV1619" i="1"/>
  <c r="BU1619" i="1"/>
  <c r="BT1619" i="1"/>
  <c r="BS1619" i="1"/>
  <c r="BR1619" i="1"/>
  <c r="BQ1619" i="1"/>
  <c r="BP1619" i="1"/>
  <c r="BO1619" i="1"/>
  <c r="BN1619" i="1"/>
  <c r="BM1619" i="1"/>
  <c r="BV1618" i="1"/>
  <c r="BU1618" i="1"/>
  <c r="BT1618" i="1"/>
  <c r="BS1618" i="1"/>
  <c r="BR1618" i="1"/>
  <c r="BQ1618" i="1"/>
  <c r="BP1618" i="1"/>
  <c r="BO1618" i="1"/>
  <c r="BN1618" i="1"/>
  <c r="BM1618" i="1"/>
  <c r="BV1617" i="1"/>
  <c r="BU1617" i="1"/>
  <c r="BT1617" i="1"/>
  <c r="BS1617" i="1"/>
  <c r="BR1617" i="1"/>
  <c r="BQ1617" i="1"/>
  <c r="BP1617" i="1"/>
  <c r="BO1617" i="1"/>
  <c r="BN1617" i="1"/>
  <c r="BM1617" i="1"/>
  <c r="BV1616" i="1"/>
  <c r="BU1616" i="1"/>
  <c r="BT1616" i="1"/>
  <c r="BS1616" i="1"/>
  <c r="BR1616" i="1"/>
  <c r="BQ1616" i="1"/>
  <c r="BP1616" i="1"/>
  <c r="BO1616" i="1"/>
  <c r="BN1616" i="1"/>
  <c r="BM1616" i="1"/>
  <c r="BV1615" i="1"/>
  <c r="BU1615" i="1"/>
  <c r="BT1615" i="1"/>
  <c r="BS1615" i="1"/>
  <c r="BR1615" i="1"/>
  <c r="BQ1615" i="1"/>
  <c r="BP1615" i="1"/>
  <c r="BO1615" i="1"/>
  <c r="BN1615" i="1"/>
  <c r="BM1615" i="1"/>
  <c r="BV1614" i="1"/>
  <c r="BU1614" i="1"/>
  <c r="BT1614" i="1"/>
  <c r="BS1614" i="1"/>
  <c r="BR1614" i="1"/>
  <c r="BQ1614" i="1"/>
  <c r="BP1614" i="1"/>
  <c r="BO1614" i="1"/>
  <c r="BN1614" i="1"/>
  <c r="BM1614" i="1"/>
  <c r="BV1613" i="1"/>
  <c r="BU1613" i="1"/>
  <c r="BT1613" i="1"/>
  <c r="BS1613" i="1"/>
  <c r="BR1613" i="1"/>
  <c r="BQ1613" i="1"/>
  <c r="BP1613" i="1"/>
  <c r="BO1613" i="1"/>
  <c r="BN1613" i="1"/>
  <c r="BM1613" i="1"/>
  <c r="BV1612" i="1"/>
  <c r="BU1612" i="1"/>
  <c r="BT1612" i="1"/>
  <c r="BS1612" i="1"/>
  <c r="BR1612" i="1"/>
  <c r="BQ1612" i="1"/>
  <c r="BP1612" i="1"/>
  <c r="BO1612" i="1"/>
  <c r="BN1612" i="1"/>
  <c r="BM1612" i="1"/>
  <c r="BV1611" i="1"/>
  <c r="BU1611" i="1"/>
  <c r="BT1611" i="1"/>
  <c r="BS1611" i="1"/>
  <c r="BR1611" i="1"/>
  <c r="BQ1611" i="1"/>
  <c r="BP1611" i="1"/>
  <c r="BO1611" i="1"/>
  <c r="BN1611" i="1"/>
  <c r="BM1611" i="1"/>
  <c r="BV1610" i="1"/>
  <c r="BU1610" i="1"/>
  <c r="BT1610" i="1"/>
  <c r="BS1610" i="1"/>
  <c r="BR1610" i="1"/>
  <c r="BQ1610" i="1"/>
  <c r="BP1610" i="1"/>
  <c r="BO1610" i="1"/>
  <c r="BN1610" i="1"/>
  <c r="BM1610" i="1"/>
  <c r="BV1609" i="1"/>
  <c r="BU1609" i="1"/>
  <c r="BT1609" i="1"/>
  <c r="BS1609" i="1"/>
  <c r="BR1609" i="1"/>
  <c r="BQ1609" i="1"/>
  <c r="BP1609" i="1"/>
  <c r="BO1609" i="1"/>
  <c r="BN1609" i="1"/>
  <c r="BM1609" i="1"/>
  <c r="BV1608" i="1"/>
  <c r="BU1608" i="1"/>
  <c r="BT1608" i="1"/>
  <c r="BS1608" i="1"/>
  <c r="BR1608" i="1"/>
  <c r="BQ1608" i="1"/>
  <c r="BP1608" i="1"/>
  <c r="BO1608" i="1"/>
  <c r="BN1608" i="1"/>
  <c r="BM1608" i="1"/>
  <c r="BV1607" i="1"/>
  <c r="BU1607" i="1"/>
  <c r="BT1607" i="1"/>
  <c r="BS1607" i="1"/>
  <c r="BR1607" i="1"/>
  <c r="BQ1607" i="1"/>
  <c r="BP1607" i="1"/>
  <c r="BO1607" i="1"/>
  <c r="BN1607" i="1"/>
  <c r="BM1607" i="1"/>
  <c r="BV1606" i="1"/>
  <c r="BU1606" i="1"/>
  <c r="BT1606" i="1"/>
  <c r="BS1606" i="1"/>
  <c r="BR1606" i="1"/>
  <c r="BQ1606" i="1"/>
  <c r="BP1606" i="1"/>
  <c r="BO1606" i="1"/>
  <c r="BN1606" i="1"/>
  <c r="BM1606" i="1"/>
  <c r="BV1605" i="1"/>
  <c r="BU1605" i="1"/>
  <c r="BT1605" i="1"/>
  <c r="BS1605" i="1"/>
  <c r="BR1605" i="1"/>
  <c r="BQ1605" i="1"/>
  <c r="BP1605" i="1"/>
  <c r="BO1605" i="1"/>
  <c r="BN1605" i="1"/>
  <c r="BM1605" i="1"/>
  <c r="BV1604" i="1"/>
  <c r="BU1604" i="1"/>
  <c r="BT1604" i="1"/>
  <c r="BS1604" i="1"/>
  <c r="BR1604" i="1"/>
  <c r="BQ1604" i="1"/>
  <c r="BP1604" i="1"/>
  <c r="BO1604" i="1"/>
  <c r="BN1604" i="1"/>
  <c r="BM1604" i="1"/>
  <c r="BV1603" i="1"/>
  <c r="BU1603" i="1"/>
  <c r="BT1603" i="1"/>
  <c r="BS1603" i="1"/>
  <c r="BR1603" i="1"/>
  <c r="BQ1603" i="1"/>
  <c r="BP1603" i="1"/>
  <c r="BO1603" i="1"/>
  <c r="BN1603" i="1"/>
  <c r="BM1603" i="1"/>
  <c r="BV1602" i="1"/>
  <c r="BU1602" i="1"/>
  <c r="BT1602" i="1"/>
  <c r="BS1602" i="1"/>
  <c r="BR1602" i="1"/>
  <c r="BQ1602" i="1"/>
  <c r="BP1602" i="1"/>
  <c r="BO1602" i="1"/>
  <c r="BN1602" i="1"/>
  <c r="BM1602" i="1"/>
  <c r="BV1601" i="1"/>
  <c r="BU1601" i="1"/>
  <c r="BT1601" i="1"/>
  <c r="BS1601" i="1"/>
  <c r="BR1601" i="1"/>
  <c r="BQ1601" i="1"/>
  <c r="BP1601" i="1"/>
  <c r="BO1601" i="1"/>
  <c r="BN1601" i="1"/>
  <c r="BM1601" i="1"/>
  <c r="BV1600" i="1"/>
  <c r="BU1600" i="1"/>
  <c r="BT1600" i="1"/>
  <c r="BS1600" i="1"/>
  <c r="BR1600" i="1"/>
  <c r="BQ1600" i="1"/>
  <c r="BP1600" i="1"/>
  <c r="BO1600" i="1"/>
  <c r="BN1600" i="1"/>
  <c r="BM1600" i="1"/>
  <c r="BV1599" i="1"/>
  <c r="BU1599" i="1"/>
  <c r="BT1599" i="1"/>
  <c r="BS1599" i="1"/>
  <c r="BR1599" i="1"/>
  <c r="BQ1599" i="1"/>
  <c r="BP1599" i="1"/>
  <c r="BO1599" i="1"/>
  <c r="BN1599" i="1"/>
  <c r="BM1599" i="1"/>
  <c r="BV1598" i="1"/>
  <c r="BU1598" i="1"/>
  <c r="BT1598" i="1"/>
  <c r="BS1598" i="1"/>
  <c r="BR1598" i="1"/>
  <c r="BQ1598" i="1"/>
  <c r="BP1598" i="1"/>
  <c r="BO1598" i="1"/>
  <c r="BN1598" i="1"/>
  <c r="BM1598" i="1"/>
  <c r="BV1597" i="1"/>
  <c r="BU1597" i="1"/>
  <c r="BT1597" i="1"/>
  <c r="BS1597" i="1"/>
  <c r="BR1597" i="1"/>
  <c r="BQ1597" i="1"/>
  <c r="BP1597" i="1"/>
  <c r="BO1597" i="1"/>
  <c r="BN1597" i="1"/>
  <c r="BM1597" i="1"/>
  <c r="BV1596" i="1"/>
  <c r="BU1596" i="1"/>
  <c r="BT1596" i="1"/>
  <c r="BS1596" i="1"/>
  <c r="BR1596" i="1"/>
  <c r="BQ1596" i="1"/>
  <c r="BP1596" i="1"/>
  <c r="BO1596" i="1"/>
  <c r="BN1596" i="1"/>
  <c r="BM1596" i="1"/>
  <c r="BV1595" i="1"/>
  <c r="BU1595" i="1"/>
  <c r="BT1595" i="1"/>
  <c r="BS1595" i="1"/>
  <c r="BR1595" i="1"/>
  <c r="BQ1595" i="1"/>
  <c r="BP1595" i="1"/>
  <c r="BO1595" i="1"/>
  <c r="BN1595" i="1"/>
  <c r="BM1595" i="1"/>
  <c r="BV1594" i="1"/>
  <c r="BU1594" i="1"/>
  <c r="BT1594" i="1"/>
  <c r="BS1594" i="1"/>
  <c r="BR1594" i="1"/>
  <c r="BQ1594" i="1"/>
  <c r="BP1594" i="1"/>
  <c r="BO1594" i="1"/>
  <c r="BN1594" i="1"/>
  <c r="BM1594" i="1"/>
  <c r="BV1593" i="1"/>
  <c r="BU1593" i="1"/>
  <c r="BT1593" i="1"/>
  <c r="BS1593" i="1"/>
  <c r="BR1593" i="1"/>
  <c r="BQ1593" i="1"/>
  <c r="BP1593" i="1"/>
  <c r="BO1593" i="1"/>
  <c r="BN1593" i="1"/>
  <c r="BM1593" i="1"/>
  <c r="BV1592" i="1"/>
  <c r="BU1592" i="1"/>
  <c r="BT1592" i="1"/>
  <c r="BS1592" i="1"/>
  <c r="BR1592" i="1"/>
  <c r="BQ1592" i="1"/>
  <c r="BP1592" i="1"/>
  <c r="BO1592" i="1"/>
  <c r="BN1592" i="1"/>
  <c r="BM1592" i="1"/>
  <c r="BV1591" i="1"/>
  <c r="BU1591" i="1"/>
  <c r="BT1591" i="1"/>
  <c r="BS1591" i="1"/>
  <c r="BR1591" i="1"/>
  <c r="BQ1591" i="1"/>
  <c r="BP1591" i="1"/>
  <c r="BO1591" i="1"/>
  <c r="BN1591" i="1"/>
  <c r="BM1591" i="1"/>
  <c r="BV1590" i="1"/>
  <c r="BU1590" i="1"/>
  <c r="BT1590" i="1"/>
  <c r="BS1590" i="1"/>
  <c r="BR1590" i="1"/>
  <c r="BQ1590" i="1"/>
  <c r="BP1590" i="1"/>
  <c r="BO1590" i="1"/>
  <c r="BN1590" i="1"/>
  <c r="BM1590" i="1"/>
  <c r="BV1589" i="1"/>
  <c r="BU1589" i="1"/>
  <c r="BT1589" i="1"/>
  <c r="BS1589" i="1"/>
  <c r="BR1589" i="1"/>
  <c r="BQ1589" i="1"/>
  <c r="BP1589" i="1"/>
  <c r="BO1589" i="1"/>
  <c r="BN1589" i="1"/>
  <c r="BM1589" i="1"/>
  <c r="BV1588" i="1"/>
  <c r="BU1588" i="1"/>
  <c r="BT1588" i="1"/>
  <c r="BS1588" i="1"/>
  <c r="BR1588" i="1"/>
  <c r="BQ1588" i="1"/>
  <c r="BP1588" i="1"/>
  <c r="BO1588" i="1"/>
  <c r="BN1588" i="1"/>
  <c r="BM1588" i="1"/>
  <c r="BV1587" i="1"/>
  <c r="BU1587" i="1"/>
  <c r="BT1587" i="1"/>
  <c r="BS1587" i="1"/>
  <c r="BR1587" i="1"/>
  <c r="BQ1587" i="1"/>
  <c r="BP1587" i="1"/>
  <c r="BO1587" i="1"/>
  <c r="BN1587" i="1"/>
  <c r="BM1587" i="1"/>
  <c r="BV1586" i="1"/>
  <c r="BU1586" i="1"/>
  <c r="BT1586" i="1"/>
  <c r="BS1586" i="1"/>
  <c r="BR1586" i="1"/>
  <c r="BQ1586" i="1"/>
  <c r="BP1586" i="1"/>
  <c r="BO1586" i="1"/>
  <c r="BN1586" i="1"/>
  <c r="BM1586" i="1"/>
  <c r="BV1585" i="1"/>
  <c r="BU1585" i="1"/>
  <c r="BT1585" i="1"/>
  <c r="BS1585" i="1"/>
  <c r="BR1585" i="1"/>
  <c r="BQ1585" i="1"/>
  <c r="BP1585" i="1"/>
  <c r="BO1585" i="1"/>
  <c r="BN1585" i="1"/>
  <c r="BM1585" i="1"/>
  <c r="BV1584" i="1"/>
  <c r="BU1584" i="1"/>
  <c r="BT1584" i="1"/>
  <c r="BS1584" i="1"/>
  <c r="BR1584" i="1"/>
  <c r="BQ1584" i="1"/>
  <c r="BP1584" i="1"/>
  <c r="BO1584" i="1"/>
  <c r="BN1584" i="1"/>
  <c r="BM1584" i="1"/>
  <c r="BV1583" i="1"/>
  <c r="BU1583" i="1"/>
  <c r="BT1583" i="1"/>
  <c r="BS1583" i="1"/>
  <c r="BR1583" i="1"/>
  <c r="BQ1583" i="1"/>
  <c r="BP1583" i="1"/>
  <c r="BO1583" i="1"/>
  <c r="BN1583" i="1"/>
  <c r="BM1583" i="1"/>
  <c r="BV1582" i="1"/>
  <c r="BU1582" i="1"/>
  <c r="BT1582" i="1"/>
  <c r="BS1582" i="1"/>
  <c r="BR1582" i="1"/>
  <c r="BQ1582" i="1"/>
  <c r="BP1582" i="1"/>
  <c r="BO1582" i="1"/>
  <c r="BN1582" i="1"/>
  <c r="BM1582" i="1"/>
  <c r="BV1581" i="1"/>
  <c r="BU1581" i="1"/>
  <c r="BT1581" i="1"/>
  <c r="BS1581" i="1"/>
  <c r="BR1581" i="1"/>
  <c r="BQ1581" i="1"/>
  <c r="BP1581" i="1"/>
  <c r="BO1581" i="1"/>
  <c r="BN1581" i="1"/>
  <c r="BM1581" i="1"/>
  <c r="BV1580" i="1"/>
  <c r="BU1580" i="1"/>
  <c r="BT1580" i="1"/>
  <c r="BS1580" i="1"/>
  <c r="BR1580" i="1"/>
  <c r="BQ1580" i="1"/>
  <c r="BP1580" i="1"/>
  <c r="BO1580" i="1"/>
  <c r="BN1580" i="1"/>
  <c r="BM1580" i="1"/>
  <c r="BV1579" i="1"/>
  <c r="BU1579" i="1"/>
  <c r="BT1579" i="1"/>
  <c r="BS1579" i="1"/>
  <c r="BR1579" i="1"/>
  <c r="BQ1579" i="1"/>
  <c r="BP1579" i="1"/>
  <c r="BO1579" i="1"/>
  <c r="BN1579" i="1"/>
  <c r="BM1579" i="1"/>
  <c r="BV1578" i="1"/>
  <c r="BU1578" i="1"/>
  <c r="BT1578" i="1"/>
  <c r="BS1578" i="1"/>
  <c r="BR1578" i="1"/>
  <c r="BQ1578" i="1"/>
  <c r="BP1578" i="1"/>
  <c r="BO1578" i="1"/>
  <c r="BN1578" i="1"/>
  <c r="BM1578" i="1"/>
  <c r="BV1577" i="1"/>
  <c r="BU1577" i="1"/>
  <c r="BT1577" i="1"/>
  <c r="BS1577" i="1"/>
  <c r="BR1577" i="1"/>
  <c r="BQ1577" i="1"/>
  <c r="BP1577" i="1"/>
  <c r="BO1577" i="1"/>
  <c r="BN1577" i="1"/>
  <c r="BM1577" i="1"/>
  <c r="BV1576" i="1"/>
  <c r="BU1576" i="1"/>
  <c r="BT1576" i="1"/>
  <c r="BS1576" i="1"/>
  <c r="BR1576" i="1"/>
  <c r="BQ1576" i="1"/>
  <c r="BP1576" i="1"/>
  <c r="BO1576" i="1"/>
  <c r="BN1576" i="1"/>
  <c r="BM1576" i="1"/>
  <c r="BV1575" i="1"/>
  <c r="BU1575" i="1"/>
  <c r="BT1575" i="1"/>
  <c r="BS1575" i="1"/>
  <c r="BR1575" i="1"/>
  <c r="BQ1575" i="1"/>
  <c r="BP1575" i="1"/>
  <c r="BO1575" i="1"/>
  <c r="BN1575" i="1"/>
  <c r="BM1575" i="1"/>
  <c r="BV1574" i="1"/>
  <c r="BU1574" i="1"/>
  <c r="BT1574" i="1"/>
  <c r="BS1574" i="1"/>
  <c r="BR1574" i="1"/>
  <c r="BQ1574" i="1"/>
  <c r="BP1574" i="1"/>
  <c r="BO1574" i="1"/>
  <c r="BN1574" i="1"/>
  <c r="BM1574" i="1"/>
  <c r="BV1573" i="1"/>
  <c r="BU1573" i="1"/>
  <c r="BT1573" i="1"/>
  <c r="BS1573" i="1"/>
  <c r="BR1573" i="1"/>
  <c r="BQ1573" i="1"/>
  <c r="BP1573" i="1"/>
  <c r="BO1573" i="1"/>
  <c r="BN1573" i="1"/>
  <c r="BM1573" i="1"/>
  <c r="BV1572" i="1"/>
  <c r="BU1572" i="1"/>
  <c r="BT1572" i="1"/>
  <c r="BS1572" i="1"/>
  <c r="BR1572" i="1"/>
  <c r="BQ1572" i="1"/>
  <c r="BP1572" i="1"/>
  <c r="BO1572" i="1"/>
  <c r="BN1572" i="1"/>
  <c r="BM1572" i="1"/>
  <c r="BV1571" i="1"/>
  <c r="BU1571" i="1"/>
  <c r="BT1571" i="1"/>
  <c r="BS1571" i="1"/>
  <c r="BR1571" i="1"/>
  <c r="BQ1571" i="1"/>
  <c r="BP1571" i="1"/>
  <c r="BO1571" i="1"/>
  <c r="BN1571" i="1"/>
  <c r="BM1571" i="1"/>
  <c r="BV1570" i="1"/>
  <c r="BU1570" i="1"/>
  <c r="BT1570" i="1"/>
  <c r="BS1570" i="1"/>
  <c r="BR1570" i="1"/>
  <c r="BQ1570" i="1"/>
  <c r="BP1570" i="1"/>
  <c r="BO1570" i="1"/>
  <c r="BN1570" i="1"/>
  <c r="BM1570" i="1"/>
  <c r="BV1569" i="1"/>
  <c r="BU1569" i="1"/>
  <c r="BT1569" i="1"/>
  <c r="BS1569" i="1"/>
  <c r="BR1569" i="1"/>
  <c r="BQ1569" i="1"/>
  <c r="BP1569" i="1"/>
  <c r="BO1569" i="1"/>
  <c r="BN1569" i="1"/>
  <c r="BM1569" i="1"/>
  <c r="BV1568" i="1"/>
  <c r="BU1568" i="1"/>
  <c r="BT1568" i="1"/>
  <c r="BS1568" i="1"/>
  <c r="BR1568" i="1"/>
  <c r="BQ1568" i="1"/>
  <c r="BP1568" i="1"/>
  <c r="BO1568" i="1"/>
  <c r="BN1568" i="1"/>
  <c r="BM1568" i="1"/>
  <c r="BV1567" i="1"/>
  <c r="BU1567" i="1"/>
  <c r="BT1567" i="1"/>
  <c r="BS1567" i="1"/>
  <c r="BR1567" i="1"/>
  <c r="BQ1567" i="1"/>
  <c r="BP1567" i="1"/>
  <c r="BO1567" i="1"/>
  <c r="BN1567" i="1"/>
  <c r="BM1567" i="1"/>
  <c r="BV1566" i="1"/>
  <c r="BU1566" i="1"/>
  <c r="BT1566" i="1"/>
  <c r="BS1566" i="1"/>
  <c r="BR1566" i="1"/>
  <c r="BQ1566" i="1"/>
  <c r="BP1566" i="1"/>
  <c r="BO1566" i="1"/>
  <c r="BN1566" i="1"/>
  <c r="BM1566" i="1"/>
  <c r="BV1565" i="1"/>
  <c r="BU1565" i="1"/>
  <c r="BT1565" i="1"/>
  <c r="BS1565" i="1"/>
  <c r="BR1565" i="1"/>
  <c r="BQ1565" i="1"/>
  <c r="BP1565" i="1"/>
  <c r="BO1565" i="1"/>
  <c r="BN1565" i="1"/>
  <c r="BM1565" i="1"/>
  <c r="BV1564" i="1"/>
  <c r="BU1564" i="1"/>
  <c r="BT1564" i="1"/>
  <c r="BS1564" i="1"/>
  <c r="BR1564" i="1"/>
  <c r="BQ1564" i="1"/>
  <c r="BP1564" i="1"/>
  <c r="BO1564" i="1"/>
  <c r="BN1564" i="1"/>
  <c r="BM1564" i="1"/>
  <c r="BV1563" i="1"/>
  <c r="BU1563" i="1"/>
  <c r="BT1563" i="1"/>
  <c r="BS1563" i="1"/>
  <c r="BR1563" i="1"/>
  <c r="BQ1563" i="1"/>
  <c r="BP1563" i="1"/>
  <c r="BO1563" i="1"/>
  <c r="BN1563" i="1"/>
  <c r="BM1563" i="1"/>
  <c r="BV1562" i="1"/>
  <c r="BU1562" i="1"/>
  <c r="BT1562" i="1"/>
  <c r="BS1562" i="1"/>
  <c r="BR1562" i="1"/>
  <c r="BQ1562" i="1"/>
  <c r="BP1562" i="1"/>
  <c r="BO1562" i="1"/>
  <c r="BN1562" i="1"/>
  <c r="BM1562" i="1"/>
  <c r="BV1561" i="1"/>
  <c r="BU1561" i="1"/>
  <c r="BT1561" i="1"/>
  <c r="BS1561" i="1"/>
  <c r="BR1561" i="1"/>
  <c r="BQ1561" i="1"/>
  <c r="BP1561" i="1"/>
  <c r="BO1561" i="1"/>
  <c r="BN1561" i="1"/>
  <c r="BM1561" i="1"/>
  <c r="BV1560" i="1"/>
  <c r="BU1560" i="1"/>
  <c r="BT1560" i="1"/>
  <c r="BS1560" i="1"/>
  <c r="BR1560" i="1"/>
  <c r="BQ1560" i="1"/>
  <c r="BP1560" i="1"/>
  <c r="BO1560" i="1"/>
  <c r="BN1560" i="1"/>
  <c r="BM1560" i="1"/>
  <c r="BV1559" i="1"/>
  <c r="BU1559" i="1"/>
  <c r="BT1559" i="1"/>
  <c r="BS1559" i="1"/>
  <c r="BR1559" i="1"/>
  <c r="BQ1559" i="1"/>
  <c r="BP1559" i="1"/>
  <c r="BO1559" i="1"/>
  <c r="BN1559" i="1"/>
  <c r="BM1559" i="1"/>
  <c r="BV1558" i="1"/>
  <c r="BU1558" i="1"/>
  <c r="BT1558" i="1"/>
  <c r="BS1558" i="1"/>
  <c r="BR1558" i="1"/>
  <c r="BQ1558" i="1"/>
  <c r="BP1558" i="1"/>
  <c r="BO1558" i="1"/>
  <c r="BN1558" i="1"/>
  <c r="BM1558" i="1"/>
  <c r="BV1557" i="1"/>
  <c r="BU1557" i="1"/>
  <c r="BT1557" i="1"/>
  <c r="BS1557" i="1"/>
  <c r="BR1557" i="1"/>
  <c r="BQ1557" i="1"/>
  <c r="BP1557" i="1"/>
  <c r="BO1557" i="1"/>
  <c r="BN1557" i="1"/>
  <c r="BM1557" i="1"/>
  <c r="BV1556" i="1"/>
  <c r="BU1556" i="1"/>
  <c r="BT1556" i="1"/>
  <c r="BS1556" i="1"/>
  <c r="BR1556" i="1"/>
  <c r="BQ1556" i="1"/>
  <c r="BP1556" i="1"/>
  <c r="BO1556" i="1"/>
  <c r="BN1556" i="1"/>
  <c r="BM1556" i="1"/>
  <c r="BV1555" i="1"/>
  <c r="BU1555" i="1"/>
  <c r="BT1555" i="1"/>
  <c r="BS1555" i="1"/>
  <c r="BR1555" i="1"/>
  <c r="BQ1555" i="1"/>
  <c r="BP1555" i="1"/>
  <c r="BO1555" i="1"/>
  <c r="BN1555" i="1"/>
  <c r="BM1555" i="1"/>
  <c r="BV1554" i="1"/>
  <c r="BU1554" i="1"/>
  <c r="BT1554" i="1"/>
  <c r="BS1554" i="1"/>
  <c r="BR1554" i="1"/>
  <c r="BQ1554" i="1"/>
  <c r="BP1554" i="1"/>
  <c r="BO1554" i="1"/>
  <c r="BN1554" i="1"/>
  <c r="BM1554" i="1"/>
  <c r="BV1553" i="1"/>
  <c r="BU1553" i="1"/>
  <c r="BT1553" i="1"/>
  <c r="BS1553" i="1"/>
  <c r="BR1553" i="1"/>
  <c r="BQ1553" i="1"/>
  <c r="BP1553" i="1"/>
  <c r="BO1553" i="1"/>
  <c r="BN1553" i="1"/>
  <c r="BM1553" i="1"/>
  <c r="BV1552" i="1"/>
  <c r="BU1552" i="1"/>
  <c r="BT1552" i="1"/>
  <c r="BS1552" i="1"/>
  <c r="BR1552" i="1"/>
  <c r="BQ1552" i="1"/>
  <c r="BP1552" i="1"/>
  <c r="BO1552" i="1"/>
  <c r="BN1552" i="1"/>
  <c r="BM1552" i="1"/>
  <c r="BV1551" i="1"/>
  <c r="BU1551" i="1"/>
  <c r="BT1551" i="1"/>
  <c r="BS1551" i="1"/>
  <c r="BR1551" i="1"/>
  <c r="BQ1551" i="1"/>
  <c r="BP1551" i="1"/>
  <c r="BO1551" i="1"/>
  <c r="BN1551" i="1"/>
  <c r="BM1551" i="1"/>
  <c r="BV1550" i="1"/>
  <c r="BU1550" i="1"/>
  <c r="BT1550" i="1"/>
  <c r="BS1550" i="1"/>
  <c r="BR1550" i="1"/>
  <c r="BQ1550" i="1"/>
  <c r="BP1550" i="1"/>
  <c r="BO1550" i="1"/>
  <c r="BN1550" i="1"/>
  <c r="BM1550" i="1"/>
  <c r="BV1549" i="1"/>
  <c r="BU1549" i="1"/>
  <c r="BT1549" i="1"/>
  <c r="BS1549" i="1"/>
  <c r="BR1549" i="1"/>
  <c r="BQ1549" i="1"/>
  <c r="BP1549" i="1"/>
  <c r="BO1549" i="1"/>
  <c r="BN1549" i="1"/>
  <c r="BM1549" i="1"/>
  <c r="BV1548" i="1"/>
  <c r="BU1548" i="1"/>
  <c r="BT1548" i="1"/>
  <c r="BS1548" i="1"/>
  <c r="BR1548" i="1"/>
  <c r="BQ1548" i="1"/>
  <c r="BP1548" i="1"/>
  <c r="BO1548" i="1"/>
  <c r="BN1548" i="1"/>
  <c r="BM1548" i="1"/>
  <c r="BV1547" i="1"/>
  <c r="BU1547" i="1"/>
  <c r="BT1547" i="1"/>
  <c r="BS1547" i="1"/>
  <c r="BR1547" i="1"/>
  <c r="BQ1547" i="1"/>
  <c r="BP1547" i="1"/>
  <c r="BO1547" i="1"/>
  <c r="BN1547" i="1"/>
  <c r="BM1547" i="1"/>
  <c r="BV1546" i="1"/>
  <c r="BU1546" i="1"/>
  <c r="BT1546" i="1"/>
  <c r="BS1546" i="1"/>
  <c r="BR1546" i="1"/>
  <c r="BQ1546" i="1"/>
  <c r="BP1546" i="1"/>
  <c r="BO1546" i="1"/>
  <c r="BN1546" i="1"/>
  <c r="BM1546" i="1"/>
  <c r="BV1545" i="1"/>
  <c r="BU1545" i="1"/>
  <c r="BT1545" i="1"/>
  <c r="BS1545" i="1"/>
  <c r="BR1545" i="1"/>
  <c r="BQ1545" i="1"/>
  <c r="BP1545" i="1"/>
  <c r="BO1545" i="1"/>
  <c r="BN1545" i="1"/>
  <c r="BM1545" i="1"/>
  <c r="BV1544" i="1"/>
  <c r="BU1544" i="1"/>
  <c r="BT1544" i="1"/>
  <c r="BS1544" i="1"/>
  <c r="BR1544" i="1"/>
  <c r="BQ1544" i="1"/>
  <c r="BP1544" i="1"/>
  <c r="BO1544" i="1"/>
  <c r="BN1544" i="1"/>
  <c r="BM1544" i="1"/>
  <c r="BV1543" i="1"/>
  <c r="BU1543" i="1"/>
  <c r="BT1543" i="1"/>
  <c r="BS1543" i="1"/>
  <c r="BR1543" i="1"/>
  <c r="BQ1543" i="1"/>
  <c r="BP1543" i="1"/>
  <c r="BO1543" i="1"/>
  <c r="BN1543" i="1"/>
  <c r="BM1543" i="1"/>
  <c r="BV1542" i="1"/>
  <c r="BU1542" i="1"/>
  <c r="BT1542" i="1"/>
  <c r="BS1542" i="1"/>
  <c r="BR1542" i="1"/>
  <c r="BQ1542" i="1"/>
  <c r="BP1542" i="1"/>
  <c r="BO1542" i="1"/>
  <c r="BN1542" i="1"/>
  <c r="BM1542" i="1"/>
  <c r="BV1541" i="1"/>
  <c r="BU1541" i="1"/>
  <c r="BT1541" i="1"/>
  <c r="BS1541" i="1"/>
  <c r="BR1541" i="1"/>
  <c r="BQ1541" i="1"/>
  <c r="BP1541" i="1"/>
  <c r="BO1541" i="1"/>
  <c r="BN1541" i="1"/>
  <c r="BM1541" i="1"/>
  <c r="BV1540" i="1"/>
  <c r="BU1540" i="1"/>
  <c r="BT1540" i="1"/>
  <c r="BS1540" i="1"/>
  <c r="BR1540" i="1"/>
  <c r="BQ1540" i="1"/>
  <c r="BP1540" i="1"/>
  <c r="BO1540" i="1"/>
  <c r="BN1540" i="1"/>
  <c r="BM1540" i="1"/>
  <c r="BV1539" i="1"/>
  <c r="BU1539" i="1"/>
  <c r="BT1539" i="1"/>
  <c r="BS1539" i="1"/>
  <c r="BR1539" i="1"/>
  <c r="BQ1539" i="1"/>
  <c r="BP1539" i="1"/>
  <c r="BO1539" i="1"/>
  <c r="BN1539" i="1"/>
  <c r="BM1539" i="1"/>
  <c r="BV1538" i="1"/>
  <c r="BU1538" i="1"/>
  <c r="BT1538" i="1"/>
  <c r="BS1538" i="1"/>
  <c r="BR1538" i="1"/>
  <c r="BQ1538" i="1"/>
  <c r="BP1538" i="1"/>
  <c r="BO1538" i="1"/>
  <c r="BN1538" i="1"/>
  <c r="BM1538" i="1"/>
  <c r="BV1537" i="1"/>
  <c r="BU1537" i="1"/>
  <c r="BT1537" i="1"/>
  <c r="BS1537" i="1"/>
  <c r="BR1537" i="1"/>
  <c r="BQ1537" i="1"/>
  <c r="BP1537" i="1"/>
  <c r="BO1537" i="1"/>
  <c r="BN1537" i="1"/>
  <c r="BM1537" i="1"/>
  <c r="BV1536" i="1"/>
  <c r="BU1536" i="1"/>
  <c r="BT1536" i="1"/>
  <c r="BS1536" i="1"/>
  <c r="BR1536" i="1"/>
  <c r="BQ1536" i="1"/>
  <c r="BP1536" i="1"/>
  <c r="BO1536" i="1"/>
  <c r="BN1536" i="1"/>
  <c r="BM1536" i="1"/>
  <c r="BV1535" i="1"/>
  <c r="BU1535" i="1"/>
  <c r="BT1535" i="1"/>
  <c r="BS1535" i="1"/>
  <c r="BR1535" i="1"/>
  <c r="BQ1535" i="1"/>
  <c r="BP1535" i="1"/>
  <c r="BO1535" i="1"/>
  <c r="BN1535" i="1"/>
  <c r="BM1535" i="1"/>
  <c r="BV1534" i="1"/>
  <c r="BU1534" i="1"/>
  <c r="BT1534" i="1"/>
  <c r="BS1534" i="1"/>
  <c r="BR1534" i="1"/>
  <c r="BQ1534" i="1"/>
  <c r="BP1534" i="1"/>
  <c r="BO1534" i="1"/>
  <c r="BN1534" i="1"/>
  <c r="BM1534" i="1"/>
  <c r="BV1533" i="1"/>
  <c r="BU1533" i="1"/>
  <c r="BT1533" i="1"/>
  <c r="BS1533" i="1"/>
  <c r="BR1533" i="1"/>
  <c r="BQ1533" i="1"/>
  <c r="BP1533" i="1"/>
  <c r="BO1533" i="1"/>
  <c r="BN1533" i="1"/>
  <c r="BM1533" i="1"/>
  <c r="BV1532" i="1"/>
  <c r="BU1532" i="1"/>
  <c r="BT1532" i="1"/>
  <c r="BS1532" i="1"/>
  <c r="BR1532" i="1"/>
  <c r="BQ1532" i="1"/>
  <c r="BP1532" i="1"/>
  <c r="BO1532" i="1"/>
  <c r="BN1532" i="1"/>
  <c r="BM1532" i="1"/>
  <c r="BV1531" i="1"/>
  <c r="BU1531" i="1"/>
  <c r="BT1531" i="1"/>
  <c r="BS1531" i="1"/>
  <c r="BR1531" i="1"/>
  <c r="BQ1531" i="1"/>
  <c r="BP1531" i="1"/>
  <c r="BO1531" i="1"/>
  <c r="BN1531" i="1"/>
  <c r="BM1531" i="1"/>
  <c r="BV1530" i="1"/>
  <c r="BU1530" i="1"/>
  <c r="BT1530" i="1"/>
  <c r="BS1530" i="1"/>
  <c r="BR1530" i="1"/>
  <c r="BQ1530" i="1"/>
  <c r="BP1530" i="1"/>
  <c r="BO1530" i="1"/>
  <c r="BN1530" i="1"/>
  <c r="BM1530" i="1"/>
  <c r="BV1529" i="1"/>
  <c r="BU1529" i="1"/>
  <c r="BT1529" i="1"/>
  <c r="BS1529" i="1"/>
  <c r="BR1529" i="1"/>
  <c r="BQ1529" i="1"/>
  <c r="BP1529" i="1"/>
  <c r="BO1529" i="1"/>
  <c r="BN1529" i="1"/>
  <c r="BM1529" i="1"/>
  <c r="BV1528" i="1"/>
  <c r="BU1528" i="1"/>
  <c r="BT1528" i="1"/>
  <c r="BS1528" i="1"/>
  <c r="BR1528" i="1"/>
  <c r="BQ1528" i="1"/>
  <c r="BP1528" i="1"/>
  <c r="BO1528" i="1"/>
  <c r="BN1528" i="1"/>
  <c r="BM1528" i="1"/>
  <c r="BV1527" i="1"/>
  <c r="BU1527" i="1"/>
  <c r="BT1527" i="1"/>
  <c r="BS1527" i="1"/>
  <c r="BR1527" i="1"/>
  <c r="BQ1527" i="1"/>
  <c r="BP1527" i="1"/>
  <c r="BO1527" i="1"/>
  <c r="BN1527" i="1"/>
  <c r="BM1527" i="1"/>
  <c r="BV1526" i="1"/>
  <c r="BU1526" i="1"/>
  <c r="BT1526" i="1"/>
  <c r="BS1526" i="1"/>
  <c r="BR1526" i="1"/>
  <c r="BQ1526" i="1"/>
  <c r="BP1526" i="1"/>
  <c r="BO1526" i="1"/>
  <c r="BN1526" i="1"/>
  <c r="BM1526" i="1"/>
  <c r="BV1525" i="1"/>
  <c r="BU1525" i="1"/>
  <c r="BT1525" i="1"/>
  <c r="BS1525" i="1"/>
  <c r="BR1525" i="1"/>
  <c r="BQ1525" i="1"/>
  <c r="BP1525" i="1"/>
  <c r="BO1525" i="1"/>
  <c r="BN1525" i="1"/>
  <c r="BM1525" i="1"/>
  <c r="BV1524" i="1"/>
  <c r="BU1524" i="1"/>
  <c r="BT1524" i="1"/>
  <c r="BS1524" i="1"/>
  <c r="BR1524" i="1"/>
  <c r="BQ1524" i="1"/>
  <c r="BP1524" i="1"/>
  <c r="BO1524" i="1"/>
  <c r="BN1524" i="1"/>
  <c r="BM1524" i="1"/>
  <c r="BV1523" i="1"/>
  <c r="BU1523" i="1"/>
  <c r="BT1523" i="1"/>
  <c r="BS1523" i="1"/>
  <c r="BR1523" i="1"/>
  <c r="BQ1523" i="1"/>
  <c r="BP1523" i="1"/>
  <c r="BO1523" i="1"/>
  <c r="BN1523" i="1"/>
  <c r="BM1523" i="1"/>
  <c r="BV1522" i="1"/>
  <c r="BU1522" i="1"/>
  <c r="BT1522" i="1"/>
  <c r="BS1522" i="1"/>
  <c r="BR1522" i="1"/>
  <c r="BQ1522" i="1"/>
  <c r="BP1522" i="1"/>
  <c r="BO1522" i="1"/>
  <c r="BN1522" i="1"/>
  <c r="BM1522" i="1"/>
  <c r="BV1521" i="1"/>
  <c r="BU1521" i="1"/>
  <c r="BT1521" i="1"/>
  <c r="BS1521" i="1"/>
  <c r="BR1521" i="1"/>
  <c r="BQ1521" i="1"/>
  <c r="BP1521" i="1"/>
  <c r="BO1521" i="1"/>
  <c r="BN1521" i="1"/>
  <c r="BM1521" i="1"/>
  <c r="BV1520" i="1"/>
  <c r="BU1520" i="1"/>
  <c r="BT1520" i="1"/>
  <c r="BS1520" i="1"/>
  <c r="BR1520" i="1"/>
  <c r="BQ1520" i="1"/>
  <c r="BP1520" i="1"/>
  <c r="BO1520" i="1"/>
  <c r="BN1520" i="1"/>
  <c r="BM1520" i="1"/>
  <c r="BV1519" i="1"/>
  <c r="BU1519" i="1"/>
  <c r="BT1519" i="1"/>
  <c r="BS1519" i="1"/>
  <c r="BR1519" i="1"/>
  <c r="BQ1519" i="1"/>
  <c r="BP1519" i="1"/>
  <c r="BO1519" i="1"/>
  <c r="BN1519" i="1"/>
  <c r="BM1519" i="1"/>
  <c r="BV1518" i="1"/>
  <c r="BU1518" i="1"/>
  <c r="BT1518" i="1"/>
  <c r="BS1518" i="1"/>
  <c r="BR1518" i="1"/>
  <c r="BQ1518" i="1"/>
  <c r="BP1518" i="1"/>
  <c r="BO1518" i="1"/>
  <c r="BN1518" i="1"/>
  <c r="BM1518" i="1"/>
  <c r="BV1517" i="1"/>
  <c r="BU1517" i="1"/>
  <c r="BT1517" i="1"/>
  <c r="BS1517" i="1"/>
  <c r="BR1517" i="1"/>
  <c r="BQ1517" i="1"/>
  <c r="BP1517" i="1"/>
  <c r="BO1517" i="1"/>
  <c r="BN1517" i="1"/>
  <c r="BM1517" i="1"/>
  <c r="BV1516" i="1"/>
  <c r="BU1516" i="1"/>
  <c r="BT1516" i="1"/>
  <c r="BS1516" i="1"/>
  <c r="BR1516" i="1"/>
  <c r="BQ1516" i="1"/>
  <c r="BP1516" i="1"/>
  <c r="BO1516" i="1"/>
  <c r="BN1516" i="1"/>
  <c r="BM1516" i="1"/>
  <c r="BV1515" i="1"/>
  <c r="BU1515" i="1"/>
  <c r="BT1515" i="1"/>
  <c r="BS1515" i="1"/>
  <c r="BR1515" i="1"/>
  <c r="BQ1515" i="1"/>
  <c r="BP1515" i="1"/>
  <c r="BO1515" i="1"/>
  <c r="BN1515" i="1"/>
  <c r="BM1515" i="1"/>
  <c r="BV1514" i="1"/>
  <c r="BU1514" i="1"/>
  <c r="BT1514" i="1"/>
  <c r="BS1514" i="1"/>
  <c r="BR1514" i="1"/>
  <c r="BQ1514" i="1"/>
  <c r="BP1514" i="1"/>
  <c r="BO1514" i="1"/>
  <c r="BN1514" i="1"/>
  <c r="BM1514" i="1"/>
  <c r="BV1513" i="1"/>
  <c r="BU1513" i="1"/>
  <c r="BT1513" i="1"/>
  <c r="BS1513" i="1"/>
  <c r="BR1513" i="1"/>
  <c r="BQ1513" i="1"/>
  <c r="BP1513" i="1"/>
  <c r="BO1513" i="1"/>
  <c r="BN1513" i="1"/>
  <c r="BM1513" i="1"/>
  <c r="BV1512" i="1"/>
  <c r="BU1512" i="1"/>
  <c r="BT1512" i="1"/>
  <c r="BS1512" i="1"/>
  <c r="BR1512" i="1"/>
  <c r="BQ1512" i="1"/>
  <c r="BP1512" i="1"/>
  <c r="BO1512" i="1"/>
  <c r="BN1512" i="1"/>
  <c r="BM1512" i="1"/>
  <c r="BV1511" i="1"/>
  <c r="BU1511" i="1"/>
  <c r="BT1511" i="1"/>
  <c r="BS1511" i="1"/>
  <c r="BR1511" i="1"/>
  <c r="BQ1511" i="1"/>
  <c r="BP1511" i="1"/>
  <c r="BO1511" i="1"/>
  <c r="BN1511" i="1"/>
  <c r="BM1511" i="1"/>
  <c r="BV1510" i="1"/>
  <c r="BU1510" i="1"/>
  <c r="BT1510" i="1"/>
  <c r="BS1510" i="1"/>
  <c r="BR1510" i="1"/>
  <c r="BQ1510" i="1"/>
  <c r="BP1510" i="1"/>
  <c r="BO1510" i="1"/>
  <c r="BN1510" i="1"/>
  <c r="BM1510" i="1"/>
  <c r="BV1509" i="1"/>
  <c r="BU1509" i="1"/>
  <c r="BT1509" i="1"/>
  <c r="BS1509" i="1"/>
  <c r="BR1509" i="1"/>
  <c r="BQ1509" i="1"/>
  <c r="BP1509" i="1"/>
  <c r="BO1509" i="1"/>
  <c r="BN1509" i="1"/>
  <c r="BM1509" i="1"/>
  <c r="BV1508" i="1"/>
  <c r="BU1508" i="1"/>
  <c r="BT1508" i="1"/>
  <c r="BS1508" i="1"/>
  <c r="BR1508" i="1"/>
  <c r="BQ1508" i="1"/>
  <c r="BP1508" i="1"/>
  <c r="BO1508" i="1"/>
  <c r="BN1508" i="1"/>
  <c r="BM1508" i="1"/>
  <c r="BV1507" i="1"/>
  <c r="BU1507" i="1"/>
  <c r="BT1507" i="1"/>
  <c r="BS1507" i="1"/>
  <c r="BR1507" i="1"/>
  <c r="BQ1507" i="1"/>
  <c r="BP1507" i="1"/>
  <c r="BO1507" i="1"/>
  <c r="BN1507" i="1"/>
  <c r="BM1507" i="1"/>
  <c r="BV1506" i="1"/>
  <c r="BU1506" i="1"/>
  <c r="BT1506" i="1"/>
  <c r="BS1506" i="1"/>
  <c r="BR1506" i="1"/>
  <c r="BQ1506" i="1"/>
  <c r="BP1506" i="1"/>
  <c r="BO1506" i="1"/>
  <c r="BN1506" i="1"/>
  <c r="BM1506" i="1"/>
  <c r="BV1505" i="1"/>
  <c r="BU1505" i="1"/>
  <c r="BT1505" i="1"/>
  <c r="BS1505" i="1"/>
  <c r="BR1505" i="1"/>
  <c r="BQ1505" i="1"/>
  <c r="BP1505" i="1"/>
  <c r="BO1505" i="1"/>
  <c r="BN1505" i="1"/>
  <c r="BM1505" i="1"/>
  <c r="BV1504" i="1"/>
  <c r="BU1504" i="1"/>
  <c r="BT1504" i="1"/>
  <c r="BS1504" i="1"/>
  <c r="BR1504" i="1"/>
  <c r="BQ1504" i="1"/>
  <c r="BP1504" i="1"/>
  <c r="BO1504" i="1"/>
  <c r="BN1504" i="1"/>
  <c r="BM1504" i="1"/>
  <c r="BV1503" i="1"/>
  <c r="BU1503" i="1"/>
  <c r="BT1503" i="1"/>
  <c r="BS1503" i="1"/>
  <c r="BR1503" i="1"/>
  <c r="BQ1503" i="1"/>
  <c r="BP1503" i="1"/>
  <c r="BO1503" i="1"/>
  <c r="BN1503" i="1"/>
  <c r="BM1503" i="1"/>
  <c r="BV1502" i="1"/>
  <c r="BU1502" i="1"/>
  <c r="BT1502" i="1"/>
  <c r="BS1502" i="1"/>
  <c r="BR1502" i="1"/>
  <c r="BQ1502" i="1"/>
  <c r="BP1502" i="1"/>
  <c r="BO1502" i="1"/>
  <c r="BN1502" i="1"/>
  <c r="BM1502" i="1"/>
  <c r="BV1501" i="1"/>
  <c r="BU1501" i="1"/>
  <c r="BT1501" i="1"/>
  <c r="BS1501" i="1"/>
  <c r="BR1501" i="1"/>
  <c r="BQ1501" i="1"/>
  <c r="BP1501" i="1"/>
  <c r="BO1501" i="1"/>
  <c r="BN1501" i="1"/>
  <c r="BM1501" i="1"/>
  <c r="BV1500" i="1"/>
  <c r="BU1500" i="1"/>
  <c r="BT1500" i="1"/>
  <c r="BS1500" i="1"/>
  <c r="BR1500" i="1"/>
  <c r="BQ1500" i="1"/>
  <c r="BP1500" i="1"/>
  <c r="BO1500" i="1"/>
  <c r="BN1500" i="1"/>
  <c r="BM1500" i="1"/>
  <c r="BV1499" i="1"/>
  <c r="BU1499" i="1"/>
  <c r="BT1499" i="1"/>
  <c r="BS1499" i="1"/>
  <c r="BR1499" i="1"/>
  <c r="BQ1499" i="1"/>
  <c r="BP1499" i="1"/>
  <c r="BO1499" i="1"/>
  <c r="BN1499" i="1"/>
  <c r="BM1499" i="1"/>
  <c r="BV1498" i="1"/>
  <c r="BU1498" i="1"/>
  <c r="BT1498" i="1"/>
  <c r="BS1498" i="1"/>
  <c r="BR1498" i="1"/>
  <c r="BQ1498" i="1"/>
  <c r="BP1498" i="1"/>
  <c r="BO1498" i="1"/>
  <c r="BN1498" i="1"/>
  <c r="BM1498" i="1"/>
  <c r="BV1497" i="1"/>
  <c r="BU1497" i="1"/>
  <c r="BT1497" i="1"/>
  <c r="BS1497" i="1"/>
  <c r="BR1497" i="1"/>
  <c r="BQ1497" i="1"/>
  <c r="BP1497" i="1"/>
  <c r="BO1497" i="1"/>
  <c r="BN1497" i="1"/>
  <c r="BM1497" i="1"/>
  <c r="BV1496" i="1"/>
  <c r="BU1496" i="1"/>
  <c r="BT1496" i="1"/>
  <c r="BS1496" i="1"/>
  <c r="BR1496" i="1"/>
  <c r="BQ1496" i="1"/>
  <c r="BP1496" i="1"/>
  <c r="BO1496" i="1"/>
  <c r="BN1496" i="1"/>
  <c r="BM1496" i="1"/>
  <c r="BV1495" i="1"/>
  <c r="BU1495" i="1"/>
  <c r="BT1495" i="1"/>
  <c r="BS1495" i="1"/>
  <c r="BR1495" i="1"/>
  <c r="BQ1495" i="1"/>
  <c r="BP1495" i="1"/>
  <c r="BO1495" i="1"/>
  <c r="BN1495" i="1"/>
  <c r="BM1495" i="1"/>
  <c r="BV1494" i="1"/>
  <c r="BU1494" i="1"/>
  <c r="BT1494" i="1"/>
  <c r="BS1494" i="1"/>
  <c r="BR1494" i="1"/>
  <c r="BQ1494" i="1"/>
  <c r="BP1494" i="1"/>
  <c r="BO1494" i="1"/>
  <c r="BN1494" i="1"/>
  <c r="BM1494" i="1"/>
  <c r="BV1493" i="1"/>
  <c r="BU1493" i="1"/>
  <c r="BT1493" i="1"/>
  <c r="BS1493" i="1"/>
  <c r="BR1493" i="1"/>
  <c r="BQ1493" i="1"/>
  <c r="BP1493" i="1"/>
  <c r="BO1493" i="1"/>
  <c r="BN1493" i="1"/>
  <c r="BM1493" i="1"/>
  <c r="BV1492" i="1"/>
  <c r="BU1492" i="1"/>
  <c r="BT1492" i="1"/>
  <c r="BS1492" i="1"/>
  <c r="BR1492" i="1"/>
  <c r="BQ1492" i="1"/>
  <c r="BP1492" i="1"/>
  <c r="BO1492" i="1"/>
  <c r="BN1492" i="1"/>
  <c r="BM1492" i="1"/>
  <c r="BV1491" i="1"/>
  <c r="BU1491" i="1"/>
  <c r="BT1491" i="1"/>
  <c r="BS1491" i="1"/>
  <c r="BR1491" i="1"/>
  <c r="BQ1491" i="1"/>
  <c r="BP1491" i="1"/>
  <c r="BO1491" i="1"/>
  <c r="BN1491" i="1"/>
  <c r="BM1491" i="1"/>
  <c r="BV1490" i="1"/>
  <c r="BU1490" i="1"/>
  <c r="BT1490" i="1"/>
  <c r="BS1490" i="1"/>
  <c r="BR1490" i="1"/>
  <c r="BQ1490" i="1"/>
  <c r="BP1490" i="1"/>
  <c r="BO1490" i="1"/>
  <c r="BN1490" i="1"/>
  <c r="BM1490" i="1"/>
  <c r="BV1489" i="1"/>
  <c r="BU1489" i="1"/>
  <c r="BT1489" i="1"/>
  <c r="BS1489" i="1"/>
  <c r="BR1489" i="1"/>
  <c r="BQ1489" i="1"/>
  <c r="BP1489" i="1"/>
  <c r="BO1489" i="1"/>
  <c r="BN1489" i="1"/>
  <c r="BM1489" i="1"/>
  <c r="BV1488" i="1"/>
  <c r="BU1488" i="1"/>
  <c r="BT1488" i="1"/>
  <c r="BS1488" i="1"/>
  <c r="BR1488" i="1"/>
  <c r="BQ1488" i="1"/>
  <c r="BP1488" i="1"/>
  <c r="BO1488" i="1"/>
  <c r="BN1488" i="1"/>
  <c r="BM1488" i="1"/>
  <c r="BV1487" i="1"/>
  <c r="BU1487" i="1"/>
  <c r="BT1487" i="1"/>
  <c r="BS1487" i="1"/>
  <c r="BR1487" i="1"/>
  <c r="BQ1487" i="1"/>
  <c r="BP1487" i="1"/>
  <c r="BO1487" i="1"/>
  <c r="BN1487" i="1"/>
  <c r="BM1487" i="1"/>
  <c r="BV1486" i="1"/>
  <c r="BU1486" i="1"/>
  <c r="BT1486" i="1"/>
  <c r="BS1486" i="1"/>
  <c r="BR1486" i="1"/>
  <c r="BQ1486" i="1"/>
  <c r="BP1486" i="1"/>
  <c r="BO1486" i="1"/>
  <c r="BN1486" i="1"/>
  <c r="BM1486" i="1"/>
  <c r="BV1485" i="1"/>
  <c r="BU1485" i="1"/>
  <c r="BT1485" i="1"/>
  <c r="BS1485" i="1"/>
  <c r="BR1485" i="1"/>
  <c r="BQ1485" i="1"/>
  <c r="BP1485" i="1"/>
  <c r="BO1485" i="1"/>
  <c r="BN1485" i="1"/>
  <c r="BM1485" i="1"/>
  <c r="BV1484" i="1"/>
  <c r="BU1484" i="1"/>
  <c r="BT1484" i="1"/>
  <c r="BS1484" i="1"/>
  <c r="BR1484" i="1"/>
  <c r="BQ1484" i="1"/>
  <c r="BP1484" i="1"/>
  <c r="BO1484" i="1"/>
  <c r="BN1484" i="1"/>
  <c r="BM1484" i="1"/>
  <c r="BV1483" i="1"/>
  <c r="BU1483" i="1"/>
  <c r="BT1483" i="1"/>
  <c r="BS1483" i="1"/>
  <c r="BR1483" i="1"/>
  <c r="BQ1483" i="1"/>
  <c r="BP1483" i="1"/>
  <c r="BO1483" i="1"/>
  <c r="BN1483" i="1"/>
  <c r="BM1483" i="1"/>
  <c r="BV1482" i="1"/>
  <c r="BU1482" i="1"/>
  <c r="BT1482" i="1"/>
  <c r="BS1482" i="1"/>
  <c r="BR1482" i="1"/>
  <c r="BQ1482" i="1"/>
  <c r="BP1482" i="1"/>
  <c r="BO1482" i="1"/>
  <c r="BN1482" i="1"/>
  <c r="BM1482" i="1"/>
  <c r="BV1481" i="1"/>
  <c r="BU1481" i="1"/>
  <c r="BT1481" i="1"/>
  <c r="BS1481" i="1"/>
  <c r="BR1481" i="1"/>
  <c r="BQ1481" i="1"/>
  <c r="BP1481" i="1"/>
  <c r="BO1481" i="1"/>
  <c r="BN1481" i="1"/>
  <c r="BM1481" i="1"/>
  <c r="BV1480" i="1"/>
  <c r="BU1480" i="1"/>
  <c r="BT1480" i="1"/>
  <c r="BS1480" i="1"/>
  <c r="BR1480" i="1"/>
  <c r="BQ1480" i="1"/>
  <c r="BP1480" i="1"/>
  <c r="BO1480" i="1"/>
  <c r="BN1480" i="1"/>
  <c r="BM1480" i="1"/>
  <c r="BV1479" i="1"/>
  <c r="BU1479" i="1"/>
  <c r="BT1479" i="1"/>
  <c r="BS1479" i="1"/>
  <c r="BR1479" i="1"/>
  <c r="BQ1479" i="1"/>
  <c r="BP1479" i="1"/>
  <c r="BO1479" i="1"/>
  <c r="BN1479" i="1"/>
  <c r="BM1479" i="1"/>
  <c r="BV1478" i="1"/>
  <c r="BU1478" i="1"/>
  <c r="BT1478" i="1"/>
  <c r="BS1478" i="1"/>
  <c r="BR1478" i="1"/>
  <c r="BQ1478" i="1"/>
  <c r="BP1478" i="1"/>
  <c r="BO1478" i="1"/>
  <c r="BN1478" i="1"/>
  <c r="BM1478" i="1"/>
  <c r="BV1477" i="1"/>
  <c r="BU1477" i="1"/>
  <c r="BT1477" i="1"/>
  <c r="BS1477" i="1"/>
  <c r="BR1477" i="1"/>
  <c r="BQ1477" i="1"/>
  <c r="BP1477" i="1"/>
  <c r="BO1477" i="1"/>
  <c r="BN1477" i="1"/>
  <c r="BM1477" i="1"/>
  <c r="BV1476" i="1"/>
  <c r="BU1476" i="1"/>
  <c r="BT1476" i="1"/>
  <c r="BS1476" i="1"/>
  <c r="BR1476" i="1"/>
  <c r="BQ1476" i="1"/>
  <c r="BP1476" i="1"/>
  <c r="BO1476" i="1"/>
  <c r="BN1476" i="1"/>
  <c r="BM1476" i="1"/>
  <c r="BV1475" i="1"/>
  <c r="BU1475" i="1"/>
  <c r="BT1475" i="1"/>
  <c r="BS1475" i="1"/>
  <c r="BR1475" i="1"/>
  <c r="BQ1475" i="1"/>
  <c r="BP1475" i="1"/>
  <c r="BO1475" i="1"/>
  <c r="BN1475" i="1"/>
  <c r="BM1475" i="1"/>
  <c r="BV1474" i="1"/>
  <c r="BU1474" i="1"/>
  <c r="BT1474" i="1"/>
  <c r="BS1474" i="1"/>
  <c r="BR1474" i="1"/>
  <c r="BQ1474" i="1"/>
  <c r="BP1474" i="1"/>
  <c r="BO1474" i="1"/>
  <c r="BN1474" i="1"/>
  <c r="BM1474" i="1"/>
  <c r="BV1473" i="1"/>
  <c r="BU1473" i="1"/>
  <c r="BT1473" i="1"/>
  <c r="BS1473" i="1"/>
  <c r="BR1473" i="1"/>
  <c r="BQ1473" i="1"/>
  <c r="BP1473" i="1"/>
  <c r="BO1473" i="1"/>
  <c r="BN1473" i="1"/>
  <c r="BM1473" i="1"/>
  <c r="BV1472" i="1"/>
  <c r="BU1472" i="1"/>
  <c r="BT1472" i="1"/>
  <c r="BS1472" i="1"/>
  <c r="BR1472" i="1"/>
  <c r="BQ1472" i="1"/>
  <c r="BP1472" i="1"/>
  <c r="BO1472" i="1"/>
  <c r="BN1472" i="1"/>
  <c r="BM1472" i="1"/>
  <c r="BV1471" i="1"/>
  <c r="BU1471" i="1"/>
  <c r="BT1471" i="1"/>
  <c r="BS1471" i="1"/>
  <c r="BR1471" i="1"/>
  <c r="BQ1471" i="1"/>
  <c r="BP1471" i="1"/>
  <c r="BO1471" i="1"/>
  <c r="BN1471" i="1"/>
  <c r="BM1471" i="1"/>
  <c r="BV1470" i="1"/>
  <c r="BU1470" i="1"/>
  <c r="BT1470" i="1"/>
  <c r="BS1470" i="1"/>
  <c r="BR1470" i="1"/>
  <c r="BQ1470" i="1"/>
  <c r="BP1470" i="1"/>
  <c r="BO1470" i="1"/>
  <c r="BN1470" i="1"/>
  <c r="BM1470" i="1"/>
  <c r="BV1469" i="1"/>
  <c r="BU1469" i="1"/>
  <c r="BT1469" i="1"/>
  <c r="BS1469" i="1"/>
  <c r="BR1469" i="1"/>
  <c r="BQ1469" i="1"/>
  <c r="BP1469" i="1"/>
  <c r="BO1469" i="1"/>
  <c r="BN1469" i="1"/>
  <c r="BM1469" i="1"/>
  <c r="BV1468" i="1"/>
  <c r="BU1468" i="1"/>
  <c r="BT1468" i="1"/>
  <c r="BS1468" i="1"/>
  <c r="BR1468" i="1"/>
  <c r="BQ1468" i="1"/>
  <c r="BP1468" i="1"/>
  <c r="BO1468" i="1"/>
  <c r="BN1468" i="1"/>
  <c r="BM1468" i="1"/>
  <c r="BV1467" i="1"/>
  <c r="BU1467" i="1"/>
  <c r="BT1467" i="1"/>
  <c r="BS1467" i="1"/>
  <c r="BR1467" i="1"/>
  <c r="BQ1467" i="1"/>
  <c r="BP1467" i="1"/>
  <c r="BO1467" i="1"/>
  <c r="BN1467" i="1"/>
  <c r="BM1467" i="1"/>
  <c r="BV1466" i="1"/>
  <c r="BU1466" i="1"/>
  <c r="BT1466" i="1"/>
  <c r="BS1466" i="1"/>
  <c r="BR1466" i="1"/>
  <c r="BQ1466" i="1"/>
  <c r="BP1466" i="1"/>
  <c r="BO1466" i="1"/>
  <c r="BN1466" i="1"/>
  <c r="BM1466" i="1"/>
  <c r="BV1465" i="1"/>
  <c r="BU1465" i="1"/>
  <c r="BT1465" i="1"/>
  <c r="BS1465" i="1"/>
  <c r="BR1465" i="1"/>
  <c r="BQ1465" i="1"/>
  <c r="BP1465" i="1"/>
  <c r="BO1465" i="1"/>
  <c r="BN1465" i="1"/>
  <c r="BM1465" i="1"/>
  <c r="BV1464" i="1"/>
  <c r="BU1464" i="1"/>
  <c r="BT1464" i="1"/>
  <c r="BS1464" i="1"/>
  <c r="BR1464" i="1"/>
  <c r="BQ1464" i="1"/>
  <c r="BP1464" i="1"/>
  <c r="BO1464" i="1"/>
  <c r="BN1464" i="1"/>
  <c r="BM1464" i="1"/>
  <c r="BV1463" i="1"/>
  <c r="BU1463" i="1"/>
  <c r="BT1463" i="1"/>
  <c r="BS1463" i="1"/>
  <c r="BR1463" i="1"/>
  <c r="BQ1463" i="1"/>
  <c r="BP1463" i="1"/>
  <c r="BO1463" i="1"/>
  <c r="BN1463" i="1"/>
  <c r="BM1463" i="1"/>
  <c r="BV1462" i="1"/>
  <c r="BU1462" i="1"/>
  <c r="BT1462" i="1"/>
  <c r="BS1462" i="1"/>
  <c r="BR1462" i="1"/>
  <c r="BQ1462" i="1"/>
  <c r="BP1462" i="1"/>
  <c r="BO1462" i="1"/>
  <c r="BN1462" i="1"/>
  <c r="BM1462" i="1"/>
  <c r="BV1461" i="1"/>
  <c r="BU1461" i="1"/>
  <c r="BT1461" i="1"/>
  <c r="BS1461" i="1"/>
  <c r="BR1461" i="1"/>
  <c r="BQ1461" i="1"/>
  <c r="BP1461" i="1"/>
  <c r="BO1461" i="1"/>
  <c r="BN1461" i="1"/>
  <c r="BM1461" i="1"/>
  <c r="BV1460" i="1"/>
  <c r="BU1460" i="1"/>
  <c r="BT1460" i="1"/>
  <c r="BS1460" i="1"/>
  <c r="BR1460" i="1"/>
  <c r="BQ1460" i="1"/>
  <c r="BP1460" i="1"/>
  <c r="BO1460" i="1"/>
  <c r="BN1460" i="1"/>
  <c r="BM1460" i="1"/>
  <c r="BV1459" i="1"/>
  <c r="BU1459" i="1"/>
  <c r="BT1459" i="1"/>
  <c r="BS1459" i="1"/>
  <c r="BR1459" i="1"/>
  <c r="BQ1459" i="1"/>
  <c r="BP1459" i="1"/>
  <c r="BO1459" i="1"/>
  <c r="BN1459" i="1"/>
  <c r="BM1459" i="1"/>
  <c r="BV1458" i="1"/>
  <c r="BU1458" i="1"/>
  <c r="BT1458" i="1"/>
  <c r="BS1458" i="1"/>
  <c r="BR1458" i="1"/>
  <c r="BQ1458" i="1"/>
  <c r="BP1458" i="1"/>
  <c r="BO1458" i="1"/>
  <c r="BN1458" i="1"/>
  <c r="BM1458" i="1"/>
  <c r="BV1457" i="1"/>
  <c r="BU1457" i="1"/>
  <c r="BT1457" i="1"/>
  <c r="BS1457" i="1"/>
  <c r="BR1457" i="1"/>
  <c r="BQ1457" i="1"/>
  <c r="BP1457" i="1"/>
  <c r="BO1457" i="1"/>
  <c r="BN1457" i="1"/>
  <c r="BM1457" i="1"/>
  <c r="BV1456" i="1"/>
  <c r="BU1456" i="1"/>
  <c r="BT1456" i="1"/>
  <c r="BS1456" i="1"/>
  <c r="BR1456" i="1"/>
  <c r="BQ1456" i="1"/>
  <c r="BP1456" i="1"/>
  <c r="BO1456" i="1"/>
  <c r="BN1456" i="1"/>
  <c r="BM1456" i="1"/>
  <c r="BV1455" i="1"/>
  <c r="BU1455" i="1"/>
  <c r="BT1455" i="1"/>
  <c r="BS1455" i="1"/>
  <c r="BR1455" i="1"/>
  <c r="BQ1455" i="1"/>
  <c r="BP1455" i="1"/>
  <c r="BO1455" i="1"/>
  <c r="BN1455" i="1"/>
  <c r="BM1455" i="1"/>
  <c r="BV1454" i="1"/>
  <c r="BU1454" i="1"/>
  <c r="BT1454" i="1"/>
  <c r="BS1454" i="1"/>
  <c r="BR1454" i="1"/>
  <c r="BQ1454" i="1"/>
  <c r="BP1454" i="1"/>
  <c r="BO1454" i="1"/>
  <c r="BN1454" i="1"/>
  <c r="BM1454" i="1"/>
  <c r="BV1453" i="1"/>
  <c r="BU1453" i="1"/>
  <c r="BT1453" i="1"/>
  <c r="BS1453" i="1"/>
  <c r="BR1453" i="1"/>
  <c r="BQ1453" i="1"/>
  <c r="BP1453" i="1"/>
  <c r="BO1453" i="1"/>
  <c r="BN1453" i="1"/>
  <c r="BM1453" i="1"/>
  <c r="BV1452" i="1"/>
  <c r="BU1452" i="1"/>
  <c r="BT1452" i="1"/>
  <c r="BS1452" i="1"/>
  <c r="BR1452" i="1"/>
  <c r="BQ1452" i="1"/>
  <c r="BP1452" i="1"/>
  <c r="BO1452" i="1"/>
  <c r="BN1452" i="1"/>
  <c r="BM1452" i="1"/>
  <c r="BV1451" i="1"/>
  <c r="BU1451" i="1"/>
  <c r="BT1451" i="1"/>
  <c r="BS1451" i="1"/>
  <c r="BR1451" i="1"/>
  <c r="BQ1451" i="1"/>
  <c r="BP1451" i="1"/>
  <c r="BO1451" i="1"/>
  <c r="BN1451" i="1"/>
  <c r="BM1451" i="1"/>
  <c r="BV1450" i="1"/>
  <c r="BU1450" i="1"/>
  <c r="BT1450" i="1"/>
  <c r="BS1450" i="1"/>
  <c r="BR1450" i="1"/>
  <c r="BQ1450" i="1"/>
  <c r="BP1450" i="1"/>
  <c r="BO1450" i="1"/>
  <c r="BN1450" i="1"/>
  <c r="BM1450" i="1"/>
  <c r="BV1449" i="1"/>
  <c r="BU1449" i="1"/>
  <c r="BT1449" i="1"/>
  <c r="BS1449" i="1"/>
  <c r="BR1449" i="1"/>
  <c r="BQ1449" i="1"/>
  <c r="BP1449" i="1"/>
  <c r="BO1449" i="1"/>
  <c r="BN1449" i="1"/>
  <c r="BM1449" i="1"/>
  <c r="BV1448" i="1"/>
  <c r="BU1448" i="1"/>
  <c r="BT1448" i="1"/>
  <c r="BS1448" i="1"/>
  <c r="BR1448" i="1"/>
  <c r="BQ1448" i="1"/>
  <c r="BP1448" i="1"/>
  <c r="BO1448" i="1"/>
  <c r="BN1448" i="1"/>
  <c r="BM1448" i="1"/>
  <c r="BV1447" i="1"/>
  <c r="BU1447" i="1"/>
  <c r="BT1447" i="1"/>
  <c r="BS1447" i="1"/>
  <c r="BR1447" i="1"/>
  <c r="BQ1447" i="1"/>
  <c r="BP1447" i="1"/>
  <c r="BO1447" i="1"/>
  <c r="BN1447" i="1"/>
  <c r="BM1447" i="1"/>
  <c r="BV1446" i="1"/>
  <c r="BU1446" i="1"/>
  <c r="BT1446" i="1"/>
  <c r="BS1446" i="1"/>
  <c r="BR1446" i="1"/>
  <c r="BQ1446" i="1"/>
  <c r="BP1446" i="1"/>
  <c r="BO1446" i="1"/>
  <c r="BN1446" i="1"/>
  <c r="BM1446" i="1"/>
  <c r="BV1445" i="1"/>
  <c r="BU1445" i="1"/>
  <c r="BT1445" i="1"/>
  <c r="BS1445" i="1"/>
  <c r="BR1445" i="1"/>
  <c r="BQ1445" i="1"/>
  <c r="BP1445" i="1"/>
  <c r="BO1445" i="1"/>
  <c r="BN1445" i="1"/>
  <c r="BM1445" i="1"/>
  <c r="BV1444" i="1"/>
  <c r="BU1444" i="1"/>
  <c r="BT1444" i="1"/>
  <c r="BS1444" i="1"/>
  <c r="BR1444" i="1"/>
  <c r="BQ1444" i="1"/>
  <c r="BP1444" i="1"/>
  <c r="BO1444" i="1"/>
  <c r="BN1444" i="1"/>
  <c r="BM1444" i="1"/>
  <c r="BV1443" i="1"/>
  <c r="BU1443" i="1"/>
  <c r="BT1443" i="1"/>
  <c r="BS1443" i="1"/>
  <c r="BR1443" i="1"/>
  <c r="BQ1443" i="1"/>
  <c r="BP1443" i="1"/>
  <c r="BO1443" i="1"/>
  <c r="BN1443" i="1"/>
  <c r="BM1443" i="1"/>
  <c r="BV1442" i="1"/>
  <c r="BU1442" i="1"/>
  <c r="BT1442" i="1"/>
  <c r="BS1442" i="1"/>
  <c r="BR1442" i="1"/>
  <c r="BQ1442" i="1"/>
  <c r="BP1442" i="1"/>
  <c r="BO1442" i="1"/>
  <c r="BN1442" i="1"/>
  <c r="BM1442" i="1"/>
  <c r="BV1441" i="1"/>
  <c r="BU1441" i="1"/>
  <c r="BT1441" i="1"/>
  <c r="BS1441" i="1"/>
  <c r="BR1441" i="1"/>
  <c r="BQ1441" i="1"/>
  <c r="BP1441" i="1"/>
  <c r="BO1441" i="1"/>
  <c r="BN1441" i="1"/>
  <c r="BM1441" i="1"/>
  <c r="BV1440" i="1"/>
  <c r="BU1440" i="1"/>
  <c r="BT1440" i="1"/>
  <c r="BS1440" i="1"/>
  <c r="BR1440" i="1"/>
  <c r="BQ1440" i="1"/>
  <c r="BP1440" i="1"/>
  <c r="BO1440" i="1"/>
  <c r="BN1440" i="1"/>
  <c r="BM1440" i="1"/>
  <c r="BV1439" i="1"/>
  <c r="BU1439" i="1"/>
  <c r="BT1439" i="1"/>
  <c r="BS1439" i="1"/>
  <c r="BR1439" i="1"/>
  <c r="BQ1439" i="1"/>
  <c r="BP1439" i="1"/>
  <c r="BO1439" i="1"/>
  <c r="BN1439" i="1"/>
  <c r="BM1439" i="1"/>
  <c r="BV1438" i="1"/>
  <c r="BU1438" i="1"/>
  <c r="BT1438" i="1"/>
  <c r="BS1438" i="1"/>
  <c r="BR1438" i="1"/>
  <c r="BQ1438" i="1"/>
  <c r="BP1438" i="1"/>
  <c r="BO1438" i="1"/>
  <c r="BN1438" i="1"/>
  <c r="BM1438" i="1"/>
  <c r="BV1437" i="1"/>
  <c r="BU1437" i="1"/>
  <c r="BT1437" i="1"/>
  <c r="BS1437" i="1"/>
  <c r="BR1437" i="1"/>
  <c r="BQ1437" i="1"/>
  <c r="BP1437" i="1"/>
  <c r="BO1437" i="1"/>
  <c r="BN1437" i="1"/>
  <c r="BM1437" i="1"/>
  <c r="BV1436" i="1"/>
  <c r="BU1436" i="1"/>
  <c r="BT1436" i="1"/>
  <c r="BS1436" i="1"/>
  <c r="BR1436" i="1"/>
  <c r="BQ1436" i="1"/>
  <c r="BP1436" i="1"/>
  <c r="BO1436" i="1"/>
  <c r="BN1436" i="1"/>
  <c r="BM1436" i="1"/>
  <c r="BV1435" i="1"/>
  <c r="BU1435" i="1"/>
  <c r="BT1435" i="1"/>
  <c r="BS1435" i="1"/>
  <c r="BR1435" i="1"/>
  <c r="BQ1435" i="1"/>
  <c r="BP1435" i="1"/>
  <c r="BO1435" i="1"/>
  <c r="BN1435" i="1"/>
  <c r="BM1435" i="1"/>
  <c r="BV1434" i="1"/>
  <c r="BU1434" i="1"/>
  <c r="BT1434" i="1"/>
  <c r="BS1434" i="1"/>
  <c r="BR1434" i="1"/>
  <c r="BQ1434" i="1"/>
  <c r="BP1434" i="1"/>
  <c r="BO1434" i="1"/>
  <c r="BN1434" i="1"/>
  <c r="BM1434" i="1"/>
  <c r="BV1433" i="1"/>
  <c r="BU1433" i="1"/>
  <c r="BT1433" i="1"/>
  <c r="BS1433" i="1"/>
  <c r="BR1433" i="1"/>
  <c r="BQ1433" i="1"/>
  <c r="BP1433" i="1"/>
  <c r="BO1433" i="1"/>
  <c r="BN1433" i="1"/>
  <c r="BM1433" i="1"/>
  <c r="BV1432" i="1"/>
  <c r="BU1432" i="1"/>
  <c r="BT1432" i="1"/>
  <c r="BS1432" i="1"/>
  <c r="BR1432" i="1"/>
  <c r="BQ1432" i="1"/>
  <c r="BP1432" i="1"/>
  <c r="BO1432" i="1"/>
  <c r="BN1432" i="1"/>
  <c r="BM1432" i="1"/>
  <c r="BV1431" i="1"/>
  <c r="BU1431" i="1"/>
  <c r="BT1431" i="1"/>
  <c r="BS1431" i="1"/>
  <c r="BR1431" i="1"/>
  <c r="BQ1431" i="1"/>
  <c r="BP1431" i="1"/>
  <c r="BO1431" i="1"/>
  <c r="BN1431" i="1"/>
  <c r="BM1431" i="1"/>
  <c r="BV1430" i="1"/>
  <c r="BU1430" i="1"/>
  <c r="BT1430" i="1"/>
  <c r="BS1430" i="1"/>
  <c r="BR1430" i="1"/>
  <c r="BQ1430" i="1"/>
  <c r="BP1430" i="1"/>
  <c r="BO1430" i="1"/>
  <c r="BN1430" i="1"/>
  <c r="BM1430" i="1"/>
  <c r="BV1429" i="1"/>
  <c r="BU1429" i="1"/>
  <c r="BT1429" i="1"/>
  <c r="BS1429" i="1"/>
  <c r="BR1429" i="1"/>
  <c r="BQ1429" i="1"/>
  <c r="BP1429" i="1"/>
  <c r="BO1429" i="1"/>
  <c r="BN1429" i="1"/>
  <c r="BM1429" i="1"/>
  <c r="BV1428" i="1"/>
  <c r="BU1428" i="1"/>
  <c r="BT1428" i="1"/>
  <c r="BS1428" i="1"/>
  <c r="BR1428" i="1"/>
  <c r="BQ1428" i="1"/>
  <c r="BP1428" i="1"/>
  <c r="BO1428" i="1"/>
  <c r="BN1428" i="1"/>
  <c r="BM1428" i="1"/>
  <c r="BV1427" i="1"/>
  <c r="BU1427" i="1"/>
  <c r="BT1427" i="1"/>
  <c r="BS1427" i="1"/>
  <c r="BR1427" i="1"/>
  <c r="BQ1427" i="1"/>
  <c r="BP1427" i="1"/>
  <c r="BO1427" i="1"/>
  <c r="BN1427" i="1"/>
  <c r="BM1427" i="1"/>
  <c r="BV1426" i="1"/>
  <c r="BU1426" i="1"/>
  <c r="BT1426" i="1"/>
  <c r="BS1426" i="1"/>
  <c r="BR1426" i="1"/>
  <c r="BQ1426" i="1"/>
  <c r="BP1426" i="1"/>
  <c r="BO1426" i="1"/>
  <c r="BN1426" i="1"/>
  <c r="BM1426" i="1"/>
  <c r="BV1425" i="1"/>
  <c r="BU1425" i="1"/>
  <c r="BT1425" i="1"/>
  <c r="BS1425" i="1"/>
  <c r="BR1425" i="1"/>
  <c r="BQ1425" i="1"/>
  <c r="BP1425" i="1"/>
  <c r="BO1425" i="1"/>
  <c r="BN1425" i="1"/>
  <c r="BM1425" i="1"/>
  <c r="BV1424" i="1"/>
  <c r="BU1424" i="1"/>
  <c r="BT1424" i="1"/>
  <c r="BS1424" i="1"/>
  <c r="BR1424" i="1"/>
  <c r="BQ1424" i="1"/>
  <c r="BP1424" i="1"/>
  <c r="BO1424" i="1"/>
  <c r="BN1424" i="1"/>
  <c r="BM1424" i="1"/>
  <c r="BV1423" i="1"/>
  <c r="BU1423" i="1"/>
  <c r="BT1423" i="1"/>
  <c r="BS1423" i="1"/>
  <c r="BR1423" i="1"/>
  <c r="BQ1423" i="1"/>
  <c r="BP1423" i="1"/>
  <c r="BO1423" i="1"/>
  <c r="BN1423" i="1"/>
  <c r="BM1423" i="1"/>
  <c r="BV1422" i="1"/>
  <c r="BU1422" i="1"/>
  <c r="BT1422" i="1"/>
  <c r="BS1422" i="1"/>
  <c r="BR1422" i="1"/>
  <c r="BQ1422" i="1"/>
  <c r="BP1422" i="1"/>
  <c r="BO1422" i="1"/>
  <c r="BN1422" i="1"/>
  <c r="BM1422" i="1"/>
  <c r="BV1421" i="1"/>
  <c r="BU1421" i="1"/>
  <c r="BT1421" i="1"/>
  <c r="BS1421" i="1"/>
  <c r="BR1421" i="1"/>
  <c r="BQ1421" i="1"/>
  <c r="BP1421" i="1"/>
  <c r="BO1421" i="1"/>
  <c r="BN1421" i="1"/>
  <c r="BM1421" i="1"/>
  <c r="BV1420" i="1"/>
  <c r="BU1420" i="1"/>
  <c r="BT1420" i="1"/>
  <c r="BS1420" i="1"/>
  <c r="BR1420" i="1"/>
  <c r="BQ1420" i="1"/>
  <c r="BP1420" i="1"/>
  <c r="BO1420" i="1"/>
  <c r="BN1420" i="1"/>
  <c r="BM1420" i="1"/>
  <c r="BV1419" i="1"/>
  <c r="BU1419" i="1"/>
  <c r="BT1419" i="1"/>
  <c r="BS1419" i="1"/>
  <c r="BR1419" i="1"/>
  <c r="BQ1419" i="1"/>
  <c r="BP1419" i="1"/>
  <c r="BO1419" i="1"/>
  <c r="BN1419" i="1"/>
  <c r="BM1419" i="1"/>
  <c r="BV1418" i="1"/>
  <c r="BU1418" i="1"/>
  <c r="BT1418" i="1"/>
  <c r="BS1418" i="1"/>
  <c r="BR1418" i="1"/>
  <c r="BQ1418" i="1"/>
  <c r="BP1418" i="1"/>
  <c r="BO1418" i="1"/>
  <c r="BN1418" i="1"/>
  <c r="BM1418" i="1"/>
  <c r="BV1417" i="1"/>
  <c r="BU1417" i="1"/>
  <c r="BT1417" i="1"/>
  <c r="BS1417" i="1"/>
  <c r="BR1417" i="1"/>
  <c r="BQ1417" i="1"/>
  <c r="BP1417" i="1"/>
  <c r="BO1417" i="1"/>
  <c r="BN1417" i="1"/>
  <c r="BM1417" i="1"/>
  <c r="BV1416" i="1"/>
  <c r="BU1416" i="1"/>
  <c r="BT1416" i="1"/>
  <c r="BS1416" i="1"/>
  <c r="BR1416" i="1"/>
  <c r="BQ1416" i="1"/>
  <c r="BP1416" i="1"/>
  <c r="BO1416" i="1"/>
  <c r="BN1416" i="1"/>
  <c r="BM1416" i="1"/>
  <c r="BV1415" i="1"/>
  <c r="BU1415" i="1"/>
  <c r="BT1415" i="1"/>
  <c r="BS1415" i="1"/>
  <c r="BR1415" i="1"/>
  <c r="BQ1415" i="1"/>
  <c r="BP1415" i="1"/>
  <c r="BO1415" i="1"/>
  <c r="BN1415" i="1"/>
  <c r="BM1415" i="1"/>
  <c r="BV1414" i="1"/>
  <c r="BU1414" i="1"/>
  <c r="BT1414" i="1"/>
  <c r="BS1414" i="1"/>
  <c r="BR1414" i="1"/>
  <c r="BQ1414" i="1"/>
  <c r="BP1414" i="1"/>
  <c r="BO1414" i="1"/>
  <c r="BN1414" i="1"/>
  <c r="BM1414" i="1"/>
  <c r="BV1413" i="1"/>
  <c r="BU1413" i="1"/>
  <c r="BT1413" i="1"/>
  <c r="BS1413" i="1"/>
  <c r="BR1413" i="1"/>
  <c r="BQ1413" i="1"/>
  <c r="BP1413" i="1"/>
  <c r="BO1413" i="1"/>
  <c r="BN1413" i="1"/>
  <c r="BM1413" i="1"/>
  <c r="BV1412" i="1"/>
  <c r="BU1412" i="1"/>
  <c r="BT1412" i="1"/>
  <c r="BS1412" i="1"/>
  <c r="BR1412" i="1"/>
  <c r="BQ1412" i="1"/>
  <c r="BP1412" i="1"/>
  <c r="BO1412" i="1"/>
  <c r="BN1412" i="1"/>
  <c r="BM1412" i="1"/>
  <c r="BV1411" i="1"/>
  <c r="BU1411" i="1"/>
  <c r="BT1411" i="1"/>
  <c r="BS1411" i="1"/>
  <c r="BR1411" i="1"/>
  <c r="BQ1411" i="1"/>
  <c r="BP1411" i="1"/>
  <c r="BO1411" i="1"/>
  <c r="BN1411" i="1"/>
  <c r="BM1411" i="1"/>
  <c r="BV1410" i="1"/>
  <c r="BU1410" i="1"/>
  <c r="BT1410" i="1"/>
  <c r="BS1410" i="1"/>
  <c r="BR1410" i="1"/>
  <c r="BQ1410" i="1"/>
  <c r="BP1410" i="1"/>
  <c r="BO1410" i="1"/>
  <c r="BN1410" i="1"/>
  <c r="BM1410" i="1"/>
  <c r="BV1409" i="1"/>
  <c r="BU1409" i="1"/>
  <c r="BT1409" i="1"/>
  <c r="BS1409" i="1"/>
  <c r="BR1409" i="1"/>
  <c r="BQ1409" i="1"/>
  <c r="BP1409" i="1"/>
  <c r="BO1409" i="1"/>
  <c r="BN1409" i="1"/>
  <c r="BM1409" i="1"/>
  <c r="BV1408" i="1"/>
  <c r="BU1408" i="1"/>
  <c r="BT1408" i="1"/>
  <c r="BS1408" i="1"/>
  <c r="BR1408" i="1"/>
  <c r="BQ1408" i="1"/>
  <c r="BP1408" i="1"/>
  <c r="BO1408" i="1"/>
  <c r="BN1408" i="1"/>
  <c r="BM1408" i="1"/>
  <c r="BV1407" i="1"/>
  <c r="BU1407" i="1"/>
  <c r="BT1407" i="1"/>
  <c r="BS1407" i="1"/>
  <c r="BR1407" i="1"/>
  <c r="BQ1407" i="1"/>
  <c r="BP1407" i="1"/>
  <c r="BO1407" i="1"/>
  <c r="BN1407" i="1"/>
  <c r="BM1407" i="1"/>
  <c r="BV1406" i="1"/>
  <c r="BU1406" i="1"/>
  <c r="BT1406" i="1"/>
  <c r="BS1406" i="1"/>
  <c r="BR1406" i="1"/>
  <c r="BQ1406" i="1"/>
  <c r="BP1406" i="1"/>
  <c r="BO1406" i="1"/>
  <c r="BN1406" i="1"/>
  <c r="BM1406" i="1"/>
  <c r="BV1405" i="1"/>
  <c r="BU1405" i="1"/>
  <c r="BT1405" i="1"/>
  <c r="BS1405" i="1"/>
  <c r="BR1405" i="1"/>
  <c r="BQ1405" i="1"/>
  <c r="BP1405" i="1"/>
  <c r="BO1405" i="1"/>
  <c r="BN1405" i="1"/>
  <c r="BM1405" i="1"/>
  <c r="BV1404" i="1"/>
  <c r="BU1404" i="1"/>
  <c r="BT1404" i="1"/>
  <c r="BS1404" i="1"/>
  <c r="BR1404" i="1"/>
  <c r="BQ1404" i="1"/>
  <c r="BP1404" i="1"/>
  <c r="BO1404" i="1"/>
  <c r="BN1404" i="1"/>
  <c r="BM1404" i="1"/>
  <c r="BV1403" i="1"/>
  <c r="BU1403" i="1"/>
  <c r="BT1403" i="1"/>
  <c r="BS1403" i="1"/>
  <c r="BR1403" i="1"/>
  <c r="BQ1403" i="1"/>
  <c r="BP1403" i="1"/>
  <c r="BO1403" i="1"/>
  <c r="BN1403" i="1"/>
  <c r="BM1403" i="1"/>
  <c r="BV1402" i="1"/>
  <c r="BU1402" i="1"/>
  <c r="BT1402" i="1"/>
  <c r="BS1402" i="1"/>
  <c r="BR1402" i="1"/>
  <c r="BQ1402" i="1"/>
  <c r="BP1402" i="1"/>
  <c r="BO1402" i="1"/>
  <c r="BN1402" i="1"/>
  <c r="BM1402" i="1"/>
  <c r="BV1401" i="1"/>
  <c r="BU1401" i="1"/>
  <c r="BT1401" i="1"/>
  <c r="BS1401" i="1"/>
  <c r="BR1401" i="1"/>
  <c r="BQ1401" i="1"/>
  <c r="BP1401" i="1"/>
  <c r="BO1401" i="1"/>
  <c r="BN1401" i="1"/>
  <c r="BM1401" i="1"/>
  <c r="BV1400" i="1"/>
  <c r="BU1400" i="1"/>
  <c r="BT1400" i="1"/>
  <c r="BS1400" i="1"/>
  <c r="BR1400" i="1"/>
  <c r="BQ1400" i="1"/>
  <c r="BP1400" i="1"/>
  <c r="BO1400" i="1"/>
  <c r="BN1400" i="1"/>
  <c r="BM1400" i="1"/>
  <c r="BV1399" i="1"/>
  <c r="BU1399" i="1"/>
  <c r="BT1399" i="1"/>
  <c r="BS1399" i="1"/>
  <c r="BR1399" i="1"/>
  <c r="BQ1399" i="1"/>
  <c r="BP1399" i="1"/>
  <c r="BO1399" i="1"/>
  <c r="BN1399" i="1"/>
  <c r="BM1399" i="1"/>
  <c r="BV1398" i="1"/>
  <c r="BU1398" i="1"/>
  <c r="BT1398" i="1"/>
  <c r="BS1398" i="1"/>
  <c r="BR1398" i="1"/>
  <c r="BQ1398" i="1"/>
  <c r="BP1398" i="1"/>
  <c r="BO1398" i="1"/>
  <c r="BN1398" i="1"/>
  <c r="BM1398" i="1"/>
  <c r="BV1397" i="1"/>
  <c r="BU1397" i="1"/>
  <c r="BT1397" i="1"/>
  <c r="BS1397" i="1"/>
  <c r="BR1397" i="1"/>
  <c r="BQ1397" i="1"/>
  <c r="BP1397" i="1"/>
  <c r="BO1397" i="1"/>
  <c r="BN1397" i="1"/>
  <c r="BM1397" i="1"/>
  <c r="BV1396" i="1"/>
  <c r="BU1396" i="1"/>
  <c r="BT1396" i="1"/>
  <c r="BS1396" i="1"/>
  <c r="BR1396" i="1"/>
  <c r="BQ1396" i="1"/>
  <c r="BP1396" i="1"/>
  <c r="BO1396" i="1"/>
  <c r="BN1396" i="1"/>
  <c r="BM1396" i="1"/>
  <c r="BV1395" i="1"/>
  <c r="BU1395" i="1"/>
  <c r="BT1395" i="1"/>
  <c r="BS1395" i="1"/>
  <c r="BR1395" i="1"/>
  <c r="BQ1395" i="1"/>
  <c r="BP1395" i="1"/>
  <c r="BO1395" i="1"/>
  <c r="BN1395" i="1"/>
  <c r="BM1395" i="1"/>
  <c r="BV1394" i="1"/>
  <c r="BU1394" i="1"/>
  <c r="BT1394" i="1"/>
  <c r="BS1394" i="1"/>
  <c r="BR1394" i="1"/>
  <c r="BQ1394" i="1"/>
  <c r="BP1394" i="1"/>
  <c r="BO1394" i="1"/>
  <c r="BN1394" i="1"/>
  <c r="BM1394" i="1"/>
  <c r="BV1393" i="1"/>
  <c r="BU1393" i="1"/>
  <c r="BT1393" i="1"/>
  <c r="BS1393" i="1"/>
  <c r="BR1393" i="1"/>
  <c r="BQ1393" i="1"/>
  <c r="BP1393" i="1"/>
  <c r="BO1393" i="1"/>
  <c r="BN1393" i="1"/>
  <c r="BM1393" i="1"/>
  <c r="BV1392" i="1"/>
  <c r="BU1392" i="1"/>
  <c r="BT1392" i="1"/>
  <c r="BS1392" i="1"/>
  <c r="BR1392" i="1"/>
  <c r="BQ1392" i="1"/>
  <c r="BP1392" i="1"/>
  <c r="BO1392" i="1"/>
  <c r="BN1392" i="1"/>
  <c r="BM1392" i="1"/>
  <c r="BV1391" i="1"/>
  <c r="BU1391" i="1"/>
  <c r="BT1391" i="1"/>
  <c r="BS1391" i="1"/>
  <c r="BR1391" i="1"/>
  <c r="BQ1391" i="1"/>
  <c r="BP1391" i="1"/>
  <c r="BO1391" i="1"/>
  <c r="BN1391" i="1"/>
  <c r="BM1391" i="1"/>
  <c r="BV1390" i="1"/>
  <c r="BU1390" i="1"/>
  <c r="BT1390" i="1"/>
  <c r="BS1390" i="1"/>
  <c r="BR1390" i="1"/>
  <c r="BQ1390" i="1"/>
  <c r="BP1390" i="1"/>
  <c r="BO1390" i="1"/>
  <c r="BN1390" i="1"/>
  <c r="BM1390" i="1"/>
  <c r="BV1389" i="1"/>
  <c r="BU1389" i="1"/>
  <c r="BT1389" i="1"/>
  <c r="BS1389" i="1"/>
  <c r="BR1389" i="1"/>
  <c r="BQ1389" i="1"/>
  <c r="BP1389" i="1"/>
  <c r="BO1389" i="1"/>
  <c r="BN1389" i="1"/>
  <c r="BM1389" i="1"/>
  <c r="BV1388" i="1"/>
  <c r="BU1388" i="1"/>
  <c r="BT1388" i="1"/>
  <c r="BS1388" i="1"/>
  <c r="BR1388" i="1"/>
  <c r="BQ1388" i="1"/>
  <c r="BP1388" i="1"/>
  <c r="BO1388" i="1"/>
  <c r="BN1388" i="1"/>
  <c r="BM1388" i="1"/>
  <c r="BV1387" i="1"/>
  <c r="BU1387" i="1"/>
  <c r="BT1387" i="1"/>
  <c r="BS1387" i="1"/>
  <c r="BR1387" i="1"/>
  <c r="BQ1387" i="1"/>
  <c r="BP1387" i="1"/>
  <c r="BO1387" i="1"/>
  <c r="BN1387" i="1"/>
  <c r="BM1387" i="1"/>
  <c r="BV1386" i="1"/>
  <c r="BU1386" i="1"/>
  <c r="BT1386" i="1"/>
  <c r="BS1386" i="1"/>
  <c r="BR1386" i="1"/>
  <c r="BQ1386" i="1"/>
  <c r="BP1386" i="1"/>
  <c r="BO1386" i="1"/>
  <c r="BN1386" i="1"/>
  <c r="BM1386" i="1"/>
  <c r="BV1385" i="1"/>
  <c r="BU1385" i="1"/>
  <c r="BT1385" i="1"/>
  <c r="BS1385" i="1"/>
  <c r="BR1385" i="1"/>
  <c r="BQ1385" i="1"/>
  <c r="BP1385" i="1"/>
  <c r="BO1385" i="1"/>
  <c r="BN1385" i="1"/>
  <c r="BM1385" i="1"/>
  <c r="BV1384" i="1"/>
  <c r="BU1384" i="1"/>
  <c r="BT1384" i="1"/>
  <c r="BS1384" i="1"/>
  <c r="BR1384" i="1"/>
  <c r="BQ1384" i="1"/>
  <c r="BP1384" i="1"/>
  <c r="BO1384" i="1"/>
  <c r="BN1384" i="1"/>
  <c r="BM1384" i="1"/>
  <c r="BV1383" i="1"/>
  <c r="BU1383" i="1"/>
  <c r="BT1383" i="1"/>
  <c r="BS1383" i="1"/>
  <c r="BR1383" i="1"/>
  <c r="BQ1383" i="1"/>
  <c r="BP1383" i="1"/>
  <c r="BO1383" i="1"/>
  <c r="BN1383" i="1"/>
  <c r="BM1383" i="1"/>
  <c r="BV1382" i="1"/>
  <c r="BU1382" i="1"/>
  <c r="BT1382" i="1"/>
  <c r="BS1382" i="1"/>
  <c r="BR1382" i="1"/>
  <c r="BQ1382" i="1"/>
  <c r="BP1382" i="1"/>
  <c r="BO1382" i="1"/>
  <c r="BN1382" i="1"/>
  <c r="BM1382" i="1"/>
  <c r="BV1381" i="1"/>
  <c r="BU1381" i="1"/>
  <c r="BT1381" i="1"/>
  <c r="BS1381" i="1"/>
  <c r="BR1381" i="1"/>
  <c r="BQ1381" i="1"/>
  <c r="BP1381" i="1"/>
  <c r="BO1381" i="1"/>
  <c r="BN1381" i="1"/>
  <c r="BM1381" i="1"/>
  <c r="BV1380" i="1"/>
  <c r="BU1380" i="1"/>
  <c r="BT1380" i="1"/>
  <c r="BS1380" i="1"/>
  <c r="BR1380" i="1"/>
  <c r="BQ1380" i="1"/>
  <c r="BP1380" i="1"/>
  <c r="BO1380" i="1"/>
  <c r="BN1380" i="1"/>
  <c r="BM1380" i="1"/>
  <c r="BV1379" i="1"/>
  <c r="BU1379" i="1"/>
  <c r="BT1379" i="1"/>
  <c r="BS1379" i="1"/>
  <c r="BR1379" i="1"/>
  <c r="BQ1379" i="1"/>
  <c r="BP1379" i="1"/>
  <c r="BO1379" i="1"/>
  <c r="BN1379" i="1"/>
  <c r="BM1379" i="1"/>
  <c r="BV1378" i="1"/>
  <c r="BU1378" i="1"/>
  <c r="BT1378" i="1"/>
  <c r="BS1378" i="1"/>
  <c r="BR1378" i="1"/>
  <c r="BQ1378" i="1"/>
  <c r="BP1378" i="1"/>
  <c r="BO1378" i="1"/>
  <c r="BN1378" i="1"/>
  <c r="BM1378" i="1"/>
  <c r="BV1377" i="1"/>
  <c r="BU1377" i="1"/>
  <c r="BT1377" i="1"/>
  <c r="BS1377" i="1"/>
  <c r="BR1377" i="1"/>
  <c r="BQ1377" i="1"/>
  <c r="BP1377" i="1"/>
  <c r="BO1377" i="1"/>
  <c r="BN1377" i="1"/>
  <c r="BM1377" i="1"/>
  <c r="BV1376" i="1"/>
  <c r="BU1376" i="1"/>
  <c r="BT1376" i="1"/>
  <c r="BS1376" i="1"/>
  <c r="BR1376" i="1"/>
  <c r="BQ1376" i="1"/>
  <c r="BP1376" i="1"/>
  <c r="BO1376" i="1"/>
  <c r="BN1376" i="1"/>
  <c r="BM1376" i="1"/>
  <c r="BV1375" i="1"/>
  <c r="BU1375" i="1"/>
  <c r="BT1375" i="1"/>
  <c r="BS1375" i="1"/>
  <c r="BR1375" i="1"/>
  <c r="BQ1375" i="1"/>
  <c r="BP1375" i="1"/>
  <c r="BO1375" i="1"/>
  <c r="BN1375" i="1"/>
  <c r="BM1375" i="1"/>
  <c r="BV1374" i="1"/>
  <c r="BU1374" i="1"/>
  <c r="BT1374" i="1"/>
  <c r="BS1374" i="1"/>
  <c r="BR1374" i="1"/>
  <c r="BQ1374" i="1"/>
  <c r="BP1374" i="1"/>
  <c r="BO1374" i="1"/>
  <c r="BN1374" i="1"/>
  <c r="BM1374" i="1"/>
  <c r="BV1373" i="1"/>
  <c r="BU1373" i="1"/>
  <c r="BT1373" i="1"/>
  <c r="BS1373" i="1"/>
  <c r="BR1373" i="1"/>
  <c r="BQ1373" i="1"/>
  <c r="BP1373" i="1"/>
  <c r="BO1373" i="1"/>
  <c r="BN1373" i="1"/>
  <c r="BM1373" i="1"/>
  <c r="BV1372" i="1"/>
  <c r="BU1372" i="1"/>
  <c r="BT1372" i="1"/>
  <c r="BS1372" i="1"/>
  <c r="BR1372" i="1"/>
  <c r="BQ1372" i="1"/>
  <c r="BP1372" i="1"/>
  <c r="BO1372" i="1"/>
  <c r="BN1372" i="1"/>
  <c r="BM1372" i="1"/>
  <c r="BV1371" i="1"/>
  <c r="BU1371" i="1"/>
  <c r="BT1371" i="1"/>
  <c r="BS1371" i="1"/>
  <c r="BR1371" i="1"/>
  <c r="BQ1371" i="1"/>
  <c r="BP1371" i="1"/>
  <c r="BO1371" i="1"/>
  <c r="BN1371" i="1"/>
  <c r="BM1371" i="1"/>
  <c r="BV1370" i="1"/>
  <c r="BU1370" i="1"/>
  <c r="BT1370" i="1"/>
  <c r="BS1370" i="1"/>
  <c r="BR1370" i="1"/>
  <c r="BQ1370" i="1"/>
  <c r="BP1370" i="1"/>
  <c r="BO1370" i="1"/>
  <c r="BN1370" i="1"/>
  <c r="BM1370" i="1"/>
  <c r="BV1369" i="1"/>
  <c r="BU1369" i="1"/>
  <c r="BT1369" i="1"/>
  <c r="BS1369" i="1"/>
  <c r="BR1369" i="1"/>
  <c r="BQ1369" i="1"/>
  <c r="BP1369" i="1"/>
  <c r="BO1369" i="1"/>
  <c r="BN1369" i="1"/>
  <c r="BM1369" i="1"/>
  <c r="BV1368" i="1"/>
  <c r="BU1368" i="1"/>
  <c r="BT1368" i="1"/>
  <c r="BS1368" i="1"/>
  <c r="BR1368" i="1"/>
  <c r="BQ1368" i="1"/>
  <c r="BP1368" i="1"/>
  <c r="BO1368" i="1"/>
  <c r="BN1368" i="1"/>
  <c r="BM1368" i="1"/>
  <c r="BV1367" i="1"/>
  <c r="BU1367" i="1"/>
  <c r="BT1367" i="1"/>
  <c r="BS1367" i="1"/>
  <c r="BR1367" i="1"/>
  <c r="BQ1367" i="1"/>
  <c r="BP1367" i="1"/>
  <c r="BO1367" i="1"/>
  <c r="BN1367" i="1"/>
  <c r="BM1367" i="1"/>
  <c r="BV1366" i="1"/>
  <c r="BU1366" i="1"/>
  <c r="BT1366" i="1"/>
  <c r="BS1366" i="1"/>
  <c r="BR1366" i="1"/>
  <c r="BQ1366" i="1"/>
  <c r="BP1366" i="1"/>
  <c r="BO1366" i="1"/>
  <c r="BN1366" i="1"/>
  <c r="BM1366" i="1"/>
  <c r="BV1365" i="1"/>
  <c r="BU1365" i="1"/>
  <c r="BT1365" i="1"/>
  <c r="BS1365" i="1"/>
  <c r="BR1365" i="1"/>
  <c r="BQ1365" i="1"/>
  <c r="BP1365" i="1"/>
  <c r="BO1365" i="1"/>
  <c r="BN1365" i="1"/>
  <c r="BM1365" i="1"/>
  <c r="BV1364" i="1"/>
  <c r="BU1364" i="1"/>
  <c r="BT1364" i="1"/>
  <c r="BS1364" i="1"/>
  <c r="BR1364" i="1"/>
  <c r="BQ1364" i="1"/>
  <c r="BP1364" i="1"/>
  <c r="BO1364" i="1"/>
  <c r="BN1364" i="1"/>
  <c r="BM1364" i="1"/>
  <c r="BV1363" i="1"/>
  <c r="BU1363" i="1"/>
  <c r="BT1363" i="1"/>
  <c r="BS1363" i="1"/>
  <c r="BR1363" i="1"/>
  <c r="BQ1363" i="1"/>
  <c r="BP1363" i="1"/>
  <c r="BO1363" i="1"/>
  <c r="BN1363" i="1"/>
  <c r="BM1363" i="1"/>
  <c r="BV1362" i="1"/>
  <c r="BU1362" i="1"/>
  <c r="BT1362" i="1"/>
  <c r="BS1362" i="1"/>
  <c r="BR1362" i="1"/>
  <c r="BQ1362" i="1"/>
  <c r="BP1362" i="1"/>
  <c r="BO1362" i="1"/>
  <c r="BN1362" i="1"/>
  <c r="BM1362" i="1"/>
  <c r="BV1361" i="1"/>
  <c r="BU1361" i="1"/>
  <c r="BT1361" i="1"/>
  <c r="BS1361" i="1"/>
  <c r="BR1361" i="1"/>
  <c r="BQ1361" i="1"/>
  <c r="BP1361" i="1"/>
  <c r="BO1361" i="1"/>
  <c r="BN1361" i="1"/>
  <c r="BM1361" i="1"/>
  <c r="BV1360" i="1"/>
  <c r="BU1360" i="1"/>
  <c r="BT1360" i="1"/>
  <c r="BS1360" i="1"/>
  <c r="BR1360" i="1"/>
  <c r="BQ1360" i="1"/>
  <c r="BP1360" i="1"/>
  <c r="BO1360" i="1"/>
  <c r="BN1360" i="1"/>
  <c r="BM1360" i="1"/>
  <c r="BV1359" i="1"/>
  <c r="BU1359" i="1"/>
  <c r="BT1359" i="1"/>
  <c r="BS1359" i="1"/>
  <c r="BR1359" i="1"/>
  <c r="BQ1359" i="1"/>
  <c r="BP1359" i="1"/>
  <c r="BO1359" i="1"/>
  <c r="BN1359" i="1"/>
  <c r="BM1359" i="1"/>
  <c r="BV1358" i="1"/>
  <c r="BU1358" i="1"/>
  <c r="BT1358" i="1"/>
  <c r="BS1358" i="1"/>
  <c r="BR1358" i="1"/>
  <c r="BQ1358" i="1"/>
  <c r="BP1358" i="1"/>
  <c r="BO1358" i="1"/>
  <c r="BN1358" i="1"/>
  <c r="BM1358" i="1"/>
  <c r="BV1357" i="1"/>
  <c r="BU1357" i="1"/>
  <c r="BT1357" i="1"/>
  <c r="BS1357" i="1"/>
  <c r="BR1357" i="1"/>
  <c r="BQ1357" i="1"/>
  <c r="BP1357" i="1"/>
  <c r="BO1357" i="1"/>
  <c r="BN1357" i="1"/>
  <c r="BM1357" i="1"/>
  <c r="BV1356" i="1"/>
  <c r="BU1356" i="1"/>
  <c r="BT1356" i="1"/>
  <c r="BS1356" i="1"/>
  <c r="BR1356" i="1"/>
  <c r="BQ1356" i="1"/>
  <c r="BP1356" i="1"/>
  <c r="BO1356" i="1"/>
  <c r="BN1356" i="1"/>
  <c r="BM1356" i="1"/>
  <c r="BV1355" i="1"/>
  <c r="BU1355" i="1"/>
  <c r="BT1355" i="1"/>
  <c r="BS1355" i="1"/>
  <c r="BR1355" i="1"/>
  <c r="BQ1355" i="1"/>
  <c r="BP1355" i="1"/>
  <c r="BO1355" i="1"/>
  <c r="BN1355" i="1"/>
  <c r="BM1355" i="1"/>
  <c r="BV1354" i="1"/>
  <c r="BU1354" i="1"/>
  <c r="BT1354" i="1"/>
  <c r="BS1354" i="1"/>
  <c r="BR1354" i="1"/>
  <c r="BQ1354" i="1"/>
  <c r="BP1354" i="1"/>
  <c r="BO1354" i="1"/>
  <c r="BN1354" i="1"/>
  <c r="BM1354" i="1"/>
  <c r="BV1353" i="1"/>
  <c r="BU1353" i="1"/>
  <c r="BT1353" i="1"/>
  <c r="BS1353" i="1"/>
  <c r="BR1353" i="1"/>
  <c r="BQ1353" i="1"/>
  <c r="BP1353" i="1"/>
  <c r="BO1353" i="1"/>
  <c r="BN1353" i="1"/>
  <c r="BM1353" i="1"/>
  <c r="BV1352" i="1"/>
  <c r="BU1352" i="1"/>
  <c r="BT1352" i="1"/>
  <c r="BS1352" i="1"/>
  <c r="BR1352" i="1"/>
  <c r="BQ1352" i="1"/>
  <c r="BP1352" i="1"/>
  <c r="BO1352" i="1"/>
  <c r="BN1352" i="1"/>
  <c r="BM1352" i="1"/>
  <c r="BV1351" i="1"/>
  <c r="BU1351" i="1"/>
  <c r="BT1351" i="1"/>
  <c r="BS1351" i="1"/>
  <c r="BR1351" i="1"/>
  <c r="BQ1351" i="1"/>
  <c r="BP1351" i="1"/>
  <c r="BO1351" i="1"/>
  <c r="BN1351" i="1"/>
  <c r="BM1351" i="1"/>
  <c r="BV1350" i="1"/>
  <c r="BU1350" i="1"/>
  <c r="BT1350" i="1"/>
  <c r="BS1350" i="1"/>
  <c r="BR1350" i="1"/>
  <c r="BQ1350" i="1"/>
  <c r="BP1350" i="1"/>
  <c r="BO1350" i="1"/>
  <c r="BN1350" i="1"/>
  <c r="BM1350" i="1"/>
  <c r="BV1349" i="1"/>
  <c r="BU1349" i="1"/>
  <c r="BT1349" i="1"/>
  <c r="BS1349" i="1"/>
  <c r="BR1349" i="1"/>
  <c r="BQ1349" i="1"/>
  <c r="BP1349" i="1"/>
  <c r="BO1349" i="1"/>
  <c r="BN1349" i="1"/>
  <c r="BM1349" i="1"/>
  <c r="BV1348" i="1"/>
  <c r="BU1348" i="1"/>
  <c r="BT1348" i="1"/>
  <c r="BS1348" i="1"/>
  <c r="BR1348" i="1"/>
  <c r="BQ1348" i="1"/>
  <c r="BP1348" i="1"/>
  <c r="BO1348" i="1"/>
  <c r="BN1348" i="1"/>
  <c r="BM1348" i="1"/>
  <c r="BV1347" i="1"/>
  <c r="BU1347" i="1"/>
  <c r="BT1347" i="1"/>
  <c r="BS1347" i="1"/>
  <c r="BR1347" i="1"/>
  <c r="BQ1347" i="1"/>
  <c r="BP1347" i="1"/>
  <c r="BO1347" i="1"/>
  <c r="BN1347" i="1"/>
  <c r="BM1347" i="1"/>
  <c r="BV1346" i="1"/>
  <c r="BU1346" i="1"/>
  <c r="BT1346" i="1"/>
  <c r="BS1346" i="1"/>
  <c r="BR1346" i="1"/>
  <c r="BQ1346" i="1"/>
  <c r="BP1346" i="1"/>
  <c r="BO1346" i="1"/>
  <c r="BN1346" i="1"/>
  <c r="BM1346" i="1"/>
  <c r="BV1345" i="1"/>
  <c r="BU1345" i="1"/>
  <c r="BT1345" i="1"/>
  <c r="BS1345" i="1"/>
  <c r="BR1345" i="1"/>
  <c r="BQ1345" i="1"/>
  <c r="BP1345" i="1"/>
  <c r="BO1345" i="1"/>
  <c r="BN1345" i="1"/>
  <c r="BM1345" i="1"/>
  <c r="BV1344" i="1"/>
  <c r="BU1344" i="1"/>
  <c r="BT1344" i="1"/>
  <c r="BS1344" i="1"/>
  <c r="BR1344" i="1"/>
  <c r="BQ1344" i="1"/>
  <c r="BP1344" i="1"/>
  <c r="BO1344" i="1"/>
  <c r="BN1344" i="1"/>
  <c r="BM1344" i="1"/>
  <c r="BV1343" i="1"/>
  <c r="BU1343" i="1"/>
  <c r="BT1343" i="1"/>
  <c r="BS1343" i="1"/>
  <c r="BR1343" i="1"/>
  <c r="BQ1343" i="1"/>
  <c r="BP1343" i="1"/>
  <c r="BO1343" i="1"/>
  <c r="BN1343" i="1"/>
  <c r="BM1343" i="1"/>
  <c r="BV1342" i="1"/>
  <c r="BU1342" i="1"/>
  <c r="BT1342" i="1"/>
  <c r="BS1342" i="1"/>
  <c r="BR1342" i="1"/>
  <c r="BQ1342" i="1"/>
  <c r="BP1342" i="1"/>
  <c r="BO1342" i="1"/>
  <c r="BN1342" i="1"/>
  <c r="BM1342" i="1"/>
  <c r="BV1341" i="1"/>
  <c r="BU1341" i="1"/>
  <c r="BT1341" i="1"/>
  <c r="BS1341" i="1"/>
  <c r="BR1341" i="1"/>
  <c r="BQ1341" i="1"/>
  <c r="BP1341" i="1"/>
  <c r="BO1341" i="1"/>
  <c r="BN1341" i="1"/>
  <c r="BM1341" i="1"/>
  <c r="BV1340" i="1"/>
  <c r="BU1340" i="1"/>
  <c r="BT1340" i="1"/>
  <c r="BS1340" i="1"/>
  <c r="BR1340" i="1"/>
  <c r="BQ1340" i="1"/>
  <c r="BP1340" i="1"/>
  <c r="BO1340" i="1"/>
  <c r="BN1340" i="1"/>
  <c r="BM1340" i="1"/>
  <c r="BV1339" i="1"/>
  <c r="BU1339" i="1"/>
  <c r="BT1339" i="1"/>
  <c r="BS1339" i="1"/>
  <c r="BR1339" i="1"/>
  <c r="BQ1339" i="1"/>
  <c r="BP1339" i="1"/>
  <c r="BO1339" i="1"/>
  <c r="BN1339" i="1"/>
  <c r="BM1339" i="1"/>
  <c r="BV1338" i="1"/>
  <c r="BU1338" i="1"/>
  <c r="BT1338" i="1"/>
  <c r="BS1338" i="1"/>
  <c r="BR1338" i="1"/>
  <c r="BQ1338" i="1"/>
  <c r="BP1338" i="1"/>
  <c r="BO1338" i="1"/>
  <c r="BN1338" i="1"/>
  <c r="BM1338" i="1"/>
  <c r="BV1337" i="1"/>
  <c r="BU1337" i="1"/>
  <c r="BT1337" i="1"/>
  <c r="BS1337" i="1"/>
  <c r="BR1337" i="1"/>
  <c r="BQ1337" i="1"/>
  <c r="BP1337" i="1"/>
  <c r="BO1337" i="1"/>
  <c r="BN1337" i="1"/>
  <c r="BM1337" i="1"/>
  <c r="BV1336" i="1"/>
  <c r="BU1336" i="1"/>
  <c r="BT1336" i="1"/>
  <c r="BS1336" i="1"/>
  <c r="BR1336" i="1"/>
  <c r="BQ1336" i="1"/>
  <c r="BP1336" i="1"/>
  <c r="BO1336" i="1"/>
  <c r="BN1336" i="1"/>
  <c r="BM1336" i="1"/>
  <c r="BV1335" i="1"/>
  <c r="BU1335" i="1"/>
  <c r="BT1335" i="1"/>
  <c r="BS1335" i="1"/>
  <c r="BR1335" i="1"/>
  <c r="BQ1335" i="1"/>
  <c r="BP1335" i="1"/>
  <c r="BO1335" i="1"/>
  <c r="BN1335" i="1"/>
  <c r="BM1335" i="1"/>
  <c r="BV1334" i="1"/>
  <c r="BU1334" i="1"/>
  <c r="BT1334" i="1"/>
  <c r="BS1334" i="1"/>
  <c r="BR1334" i="1"/>
  <c r="BQ1334" i="1"/>
  <c r="BP1334" i="1"/>
  <c r="BO1334" i="1"/>
  <c r="BN1334" i="1"/>
  <c r="BM1334" i="1"/>
  <c r="BV1333" i="1"/>
  <c r="BU1333" i="1"/>
  <c r="BT1333" i="1"/>
  <c r="BS1333" i="1"/>
  <c r="BR1333" i="1"/>
  <c r="BQ1333" i="1"/>
  <c r="BP1333" i="1"/>
  <c r="BO1333" i="1"/>
  <c r="BN1333" i="1"/>
  <c r="BM1333" i="1"/>
  <c r="BV1332" i="1"/>
  <c r="BU1332" i="1"/>
  <c r="BT1332" i="1"/>
  <c r="BS1332" i="1"/>
  <c r="BR1332" i="1"/>
  <c r="BQ1332" i="1"/>
  <c r="BP1332" i="1"/>
  <c r="BO1332" i="1"/>
  <c r="BN1332" i="1"/>
  <c r="BM1332" i="1"/>
  <c r="BV1331" i="1"/>
  <c r="BU1331" i="1"/>
  <c r="BT1331" i="1"/>
  <c r="BS1331" i="1"/>
  <c r="BR1331" i="1"/>
  <c r="BQ1331" i="1"/>
  <c r="BP1331" i="1"/>
  <c r="BO1331" i="1"/>
  <c r="BN1331" i="1"/>
  <c r="BM1331" i="1"/>
  <c r="BV1330" i="1"/>
  <c r="BU1330" i="1"/>
  <c r="BT1330" i="1"/>
  <c r="BS1330" i="1"/>
  <c r="BR1330" i="1"/>
  <c r="BQ1330" i="1"/>
  <c r="BP1330" i="1"/>
  <c r="BO1330" i="1"/>
  <c r="BN1330" i="1"/>
  <c r="BM1330" i="1"/>
  <c r="BV1329" i="1"/>
  <c r="BU1329" i="1"/>
  <c r="BT1329" i="1"/>
  <c r="BS1329" i="1"/>
  <c r="BR1329" i="1"/>
  <c r="BQ1329" i="1"/>
  <c r="BP1329" i="1"/>
  <c r="BO1329" i="1"/>
  <c r="BN1329" i="1"/>
  <c r="BM1329" i="1"/>
  <c r="BV1328" i="1"/>
  <c r="BU1328" i="1"/>
  <c r="BT1328" i="1"/>
  <c r="BS1328" i="1"/>
  <c r="BR1328" i="1"/>
  <c r="BQ1328" i="1"/>
  <c r="BP1328" i="1"/>
  <c r="BO1328" i="1"/>
  <c r="BN1328" i="1"/>
  <c r="BM1328" i="1"/>
  <c r="BV1327" i="1"/>
  <c r="BU1327" i="1"/>
  <c r="BT1327" i="1"/>
  <c r="BS1327" i="1"/>
  <c r="BR1327" i="1"/>
  <c r="BQ1327" i="1"/>
  <c r="BP1327" i="1"/>
  <c r="BO1327" i="1"/>
  <c r="BN1327" i="1"/>
  <c r="BM1327" i="1"/>
  <c r="BV1326" i="1"/>
  <c r="BU1326" i="1"/>
  <c r="BT1326" i="1"/>
  <c r="BS1326" i="1"/>
  <c r="BR1326" i="1"/>
  <c r="BQ1326" i="1"/>
  <c r="BP1326" i="1"/>
  <c r="BO1326" i="1"/>
  <c r="BN1326" i="1"/>
  <c r="BM1326" i="1"/>
  <c r="BV1325" i="1"/>
  <c r="BU1325" i="1"/>
  <c r="BT1325" i="1"/>
  <c r="BS1325" i="1"/>
  <c r="BR1325" i="1"/>
  <c r="BQ1325" i="1"/>
  <c r="BP1325" i="1"/>
  <c r="BO1325" i="1"/>
  <c r="BN1325" i="1"/>
  <c r="BM1325" i="1"/>
  <c r="BV1324" i="1"/>
  <c r="BU1324" i="1"/>
  <c r="BT1324" i="1"/>
  <c r="BS1324" i="1"/>
  <c r="BR1324" i="1"/>
  <c r="BQ1324" i="1"/>
  <c r="BP1324" i="1"/>
  <c r="BO1324" i="1"/>
  <c r="BN1324" i="1"/>
  <c r="BM1324" i="1"/>
  <c r="BV1323" i="1"/>
  <c r="BU1323" i="1"/>
  <c r="BT1323" i="1"/>
  <c r="BS1323" i="1"/>
  <c r="BR1323" i="1"/>
  <c r="BQ1323" i="1"/>
  <c r="BP1323" i="1"/>
  <c r="BO1323" i="1"/>
  <c r="BN1323" i="1"/>
  <c r="BM1323" i="1"/>
  <c r="BV1322" i="1"/>
  <c r="BU1322" i="1"/>
  <c r="BT1322" i="1"/>
  <c r="BS1322" i="1"/>
  <c r="BR1322" i="1"/>
  <c r="BQ1322" i="1"/>
  <c r="BP1322" i="1"/>
  <c r="BO1322" i="1"/>
  <c r="BN1322" i="1"/>
  <c r="BM1322" i="1"/>
  <c r="BV1321" i="1"/>
  <c r="BU1321" i="1"/>
  <c r="BT1321" i="1"/>
  <c r="BS1321" i="1"/>
  <c r="BR1321" i="1"/>
  <c r="BQ1321" i="1"/>
  <c r="BP1321" i="1"/>
  <c r="BO1321" i="1"/>
  <c r="BN1321" i="1"/>
  <c r="BM1321" i="1"/>
  <c r="BV1320" i="1"/>
  <c r="BU1320" i="1"/>
  <c r="BT1320" i="1"/>
  <c r="BS1320" i="1"/>
  <c r="BR1320" i="1"/>
  <c r="BQ1320" i="1"/>
  <c r="BP1320" i="1"/>
  <c r="BO1320" i="1"/>
  <c r="BN1320" i="1"/>
  <c r="BM1320" i="1"/>
  <c r="BV1319" i="1"/>
  <c r="BU1319" i="1"/>
  <c r="BT1319" i="1"/>
  <c r="BS1319" i="1"/>
  <c r="BR1319" i="1"/>
  <c r="BQ1319" i="1"/>
  <c r="BP1319" i="1"/>
  <c r="BO1319" i="1"/>
  <c r="BN1319" i="1"/>
  <c r="BM1319" i="1"/>
  <c r="BV1318" i="1"/>
  <c r="BU1318" i="1"/>
  <c r="BT1318" i="1"/>
  <c r="BS1318" i="1"/>
  <c r="BR1318" i="1"/>
  <c r="BQ1318" i="1"/>
  <c r="BP1318" i="1"/>
  <c r="BO1318" i="1"/>
  <c r="BN1318" i="1"/>
  <c r="BM1318" i="1"/>
  <c r="BV1317" i="1"/>
  <c r="BU1317" i="1"/>
  <c r="BT1317" i="1"/>
  <c r="BS1317" i="1"/>
  <c r="BR1317" i="1"/>
  <c r="BQ1317" i="1"/>
  <c r="BP1317" i="1"/>
  <c r="BO1317" i="1"/>
  <c r="BN1317" i="1"/>
  <c r="BM1317" i="1"/>
  <c r="BV1316" i="1"/>
  <c r="BU1316" i="1"/>
  <c r="BT1316" i="1"/>
  <c r="BS1316" i="1"/>
  <c r="BR1316" i="1"/>
  <c r="BQ1316" i="1"/>
  <c r="BP1316" i="1"/>
  <c r="BO1316" i="1"/>
  <c r="BN1316" i="1"/>
  <c r="BM1316" i="1"/>
  <c r="BV1315" i="1"/>
  <c r="BU1315" i="1"/>
  <c r="BT1315" i="1"/>
  <c r="BS1315" i="1"/>
  <c r="BR1315" i="1"/>
  <c r="BQ1315" i="1"/>
  <c r="BP1315" i="1"/>
  <c r="BO1315" i="1"/>
  <c r="BN1315" i="1"/>
  <c r="BM1315" i="1"/>
  <c r="BV1314" i="1"/>
  <c r="BU1314" i="1"/>
  <c r="BT1314" i="1"/>
  <c r="BS1314" i="1"/>
  <c r="BR1314" i="1"/>
  <c r="BQ1314" i="1"/>
  <c r="BP1314" i="1"/>
  <c r="BO1314" i="1"/>
  <c r="BN1314" i="1"/>
  <c r="BM1314" i="1"/>
  <c r="BV1313" i="1"/>
  <c r="BU1313" i="1"/>
  <c r="BT1313" i="1"/>
  <c r="BS1313" i="1"/>
  <c r="BR1313" i="1"/>
  <c r="BQ1313" i="1"/>
  <c r="BP1313" i="1"/>
  <c r="BO1313" i="1"/>
  <c r="BN1313" i="1"/>
  <c r="BM1313" i="1"/>
  <c r="BV1312" i="1"/>
  <c r="BU1312" i="1"/>
  <c r="BT1312" i="1"/>
  <c r="BS1312" i="1"/>
  <c r="BR1312" i="1"/>
  <c r="BQ1312" i="1"/>
  <c r="BP1312" i="1"/>
  <c r="BO1312" i="1"/>
  <c r="BN1312" i="1"/>
  <c r="BM1312" i="1"/>
  <c r="BV1311" i="1"/>
  <c r="BU1311" i="1"/>
  <c r="BT1311" i="1"/>
  <c r="BS1311" i="1"/>
  <c r="BR1311" i="1"/>
  <c r="BQ1311" i="1"/>
  <c r="BP1311" i="1"/>
  <c r="BO1311" i="1"/>
  <c r="BN1311" i="1"/>
  <c r="BM1311" i="1"/>
  <c r="BV1310" i="1"/>
  <c r="BU1310" i="1"/>
  <c r="BT1310" i="1"/>
  <c r="BS1310" i="1"/>
  <c r="BR1310" i="1"/>
  <c r="BQ1310" i="1"/>
  <c r="BP1310" i="1"/>
  <c r="BO1310" i="1"/>
  <c r="BN1310" i="1"/>
  <c r="BM1310" i="1"/>
  <c r="BV1309" i="1"/>
  <c r="BU1309" i="1"/>
  <c r="BT1309" i="1"/>
  <c r="BS1309" i="1"/>
  <c r="BR1309" i="1"/>
  <c r="BQ1309" i="1"/>
  <c r="BP1309" i="1"/>
  <c r="BO1309" i="1"/>
  <c r="BN1309" i="1"/>
  <c r="BM1309" i="1"/>
  <c r="BV1308" i="1"/>
  <c r="BU1308" i="1"/>
  <c r="BT1308" i="1"/>
  <c r="BS1308" i="1"/>
  <c r="BR1308" i="1"/>
  <c r="BQ1308" i="1"/>
  <c r="BP1308" i="1"/>
  <c r="BO1308" i="1"/>
  <c r="BN1308" i="1"/>
  <c r="BM1308" i="1"/>
  <c r="BV1307" i="1"/>
  <c r="BU1307" i="1"/>
  <c r="BT1307" i="1"/>
  <c r="BS1307" i="1"/>
  <c r="BR1307" i="1"/>
  <c r="BQ1307" i="1"/>
  <c r="BP1307" i="1"/>
  <c r="BO1307" i="1"/>
  <c r="BN1307" i="1"/>
  <c r="BM1307" i="1"/>
  <c r="BV1306" i="1"/>
  <c r="BU1306" i="1"/>
  <c r="BT1306" i="1"/>
  <c r="BS1306" i="1"/>
  <c r="BR1306" i="1"/>
  <c r="BQ1306" i="1"/>
  <c r="BP1306" i="1"/>
  <c r="BO1306" i="1"/>
  <c r="BN1306" i="1"/>
  <c r="BM1306" i="1"/>
  <c r="BV1305" i="1"/>
  <c r="BU1305" i="1"/>
  <c r="BT1305" i="1"/>
  <c r="BS1305" i="1"/>
  <c r="BR1305" i="1"/>
  <c r="BQ1305" i="1"/>
  <c r="BP1305" i="1"/>
  <c r="BO1305" i="1"/>
  <c r="BN1305" i="1"/>
  <c r="BM1305" i="1"/>
  <c r="BV1304" i="1"/>
  <c r="BU1304" i="1"/>
  <c r="BT1304" i="1"/>
  <c r="BS1304" i="1"/>
  <c r="BR1304" i="1"/>
  <c r="BQ1304" i="1"/>
  <c r="BP1304" i="1"/>
  <c r="BO1304" i="1"/>
  <c r="BN1304" i="1"/>
  <c r="BM1304" i="1"/>
  <c r="BV1303" i="1"/>
  <c r="BU1303" i="1"/>
  <c r="BT1303" i="1"/>
  <c r="BS1303" i="1"/>
  <c r="BR1303" i="1"/>
  <c r="BQ1303" i="1"/>
  <c r="BP1303" i="1"/>
  <c r="BO1303" i="1"/>
  <c r="BN1303" i="1"/>
  <c r="BM1303" i="1"/>
  <c r="BV1302" i="1"/>
  <c r="BU1302" i="1"/>
  <c r="BT1302" i="1"/>
  <c r="BS1302" i="1"/>
  <c r="BR1302" i="1"/>
  <c r="BQ1302" i="1"/>
  <c r="BP1302" i="1"/>
  <c r="BO1302" i="1"/>
  <c r="BN1302" i="1"/>
  <c r="BM1302" i="1"/>
  <c r="BV1301" i="1"/>
  <c r="BU1301" i="1"/>
  <c r="BT1301" i="1"/>
  <c r="BS1301" i="1"/>
  <c r="BR1301" i="1"/>
  <c r="BQ1301" i="1"/>
  <c r="BP1301" i="1"/>
  <c r="BO1301" i="1"/>
  <c r="BN1301" i="1"/>
  <c r="BM1301" i="1"/>
  <c r="BV1300" i="1"/>
  <c r="BU1300" i="1"/>
  <c r="BT1300" i="1"/>
  <c r="BS1300" i="1"/>
  <c r="BR1300" i="1"/>
  <c r="BQ1300" i="1"/>
  <c r="BP1300" i="1"/>
  <c r="BO1300" i="1"/>
  <c r="BN1300" i="1"/>
  <c r="BM1300" i="1"/>
  <c r="BV1299" i="1"/>
  <c r="BU1299" i="1"/>
  <c r="BT1299" i="1"/>
  <c r="BS1299" i="1"/>
  <c r="BR1299" i="1"/>
  <c r="BQ1299" i="1"/>
  <c r="BP1299" i="1"/>
  <c r="BO1299" i="1"/>
  <c r="BN1299" i="1"/>
  <c r="BM1299" i="1"/>
  <c r="BV1298" i="1"/>
  <c r="BU1298" i="1"/>
  <c r="BT1298" i="1"/>
  <c r="BS1298" i="1"/>
  <c r="BR1298" i="1"/>
  <c r="BQ1298" i="1"/>
  <c r="BP1298" i="1"/>
  <c r="BO1298" i="1"/>
  <c r="BN1298" i="1"/>
  <c r="BM1298" i="1"/>
  <c r="BV1297" i="1"/>
  <c r="BU1297" i="1"/>
  <c r="BT1297" i="1"/>
  <c r="BS1297" i="1"/>
  <c r="BR1297" i="1"/>
  <c r="BQ1297" i="1"/>
  <c r="BP1297" i="1"/>
  <c r="BO1297" i="1"/>
  <c r="BN1297" i="1"/>
  <c r="BM1297" i="1"/>
  <c r="BV1296" i="1"/>
  <c r="BU1296" i="1"/>
  <c r="BT1296" i="1"/>
  <c r="BS1296" i="1"/>
  <c r="BR1296" i="1"/>
  <c r="BQ1296" i="1"/>
  <c r="BP1296" i="1"/>
  <c r="BO1296" i="1"/>
  <c r="BN1296" i="1"/>
  <c r="BM1296" i="1"/>
  <c r="BV1295" i="1"/>
  <c r="BU1295" i="1"/>
  <c r="BT1295" i="1"/>
  <c r="BS1295" i="1"/>
  <c r="BR1295" i="1"/>
  <c r="BQ1295" i="1"/>
  <c r="BP1295" i="1"/>
  <c r="BO1295" i="1"/>
  <c r="BN1295" i="1"/>
  <c r="BM1295" i="1"/>
  <c r="BV1294" i="1"/>
  <c r="BU1294" i="1"/>
  <c r="BT1294" i="1"/>
  <c r="BS1294" i="1"/>
  <c r="BR1294" i="1"/>
  <c r="BQ1294" i="1"/>
  <c r="BP1294" i="1"/>
  <c r="BO1294" i="1"/>
  <c r="BN1294" i="1"/>
  <c r="BM1294" i="1"/>
  <c r="BV1293" i="1"/>
  <c r="BU1293" i="1"/>
  <c r="BT1293" i="1"/>
  <c r="BS1293" i="1"/>
  <c r="BR1293" i="1"/>
  <c r="BQ1293" i="1"/>
  <c r="BP1293" i="1"/>
  <c r="BO1293" i="1"/>
  <c r="BN1293" i="1"/>
  <c r="BM1293" i="1"/>
  <c r="BV1292" i="1"/>
  <c r="BU1292" i="1"/>
  <c r="BT1292" i="1"/>
  <c r="BS1292" i="1"/>
  <c r="BR1292" i="1"/>
  <c r="BQ1292" i="1"/>
  <c r="BP1292" i="1"/>
  <c r="BO1292" i="1"/>
  <c r="BN1292" i="1"/>
  <c r="BM1292" i="1"/>
  <c r="BV1291" i="1"/>
  <c r="BU1291" i="1"/>
  <c r="BT1291" i="1"/>
  <c r="BS1291" i="1"/>
  <c r="BR1291" i="1"/>
  <c r="BQ1291" i="1"/>
  <c r="BP1291" i="1"/>
  <c r="BO1291" i="1"/>
  <c r="BN1291" i="1"/>
  <c r="BM1291" i="1"/>
  <c r="BV1290" i="1"/>
  <c r="BU1290" i="1"/>
  <c r="BT1290" i="1"/>
  <c r="BS1290" i="1"/>
  <c r="BR1290" i="1"/>
  <c r="BQ1290" i="1"/>
  <c r="BP1290" i="1"/>
  <c r="BO1290" i="1"/>
  <c r="BN1290" i="1"/>
  <c r="BM1290" i="1"/>
  <c r="BV1289" i="1"/>
  <c r="BU1289" i="1"/>
  <c r="BT1289" i="1"/>
  <c r="BS1289" i="1"/>
  <c r="BR1289" i="1"/>
  <c r="BQ1289" i="1"/>
  <c r="BP1289" i="1"/>
  <c r="BO1289" i="1"/>
  <c r="BN1289" i="1"/>
  <c r="BM1289" i="1"/>
  <c r="BV1288" i="1"/>
  <c r="BU1288" i="1"/>
  <c r="BT1288" i="1"/>
  <c r="BS1288" i="1"/>
  <c r="BR1288" i="1"/>
  <c r="BQ1288" i="1"/>
  <c r="BP1288" i="1"/>
  <c r="BO1288" i="1"/>
  <c r="BN1288" i="1"/>
  <c r="BM1288" i="1"/>
  <c r="BV1287" i="1"/>
  <c r="BU1287" i="1"/>
  <c r="BT1287" i="1"/>
  <c r="BS1287" i="1"/>
  <c r="BR1287" i="1"/>
  <c r="BQ1287" i="1"/>
  <c r="BP1287" i="1"/>
  <c r="BO1287" i="1"/>
  <c r="BN1287" i="1"/>
  <c r="BM1287" i="1"/>
  <c r="BV1286" i="1"/>
  <c r="BU1286" i="1"/>
  <c r="BT1286" i="1"/>
  <c r="BS1286" i="1"/>
  <c r="BR1286" i="1"/>
  <c r="BQ1286" i="1"/>
  <c r="BP1286" i="1"/>
  <c r="BO1286" i="1"/>
  <c r="BN1286" i="1"/>
  <c r="BM1286" i="1"/>
  <c r="BV1285" i="1"/>
  <c r="BU1285" i="1"/>
  <c r="BT1285" i="1"/>
  <c r="BS1285" i="1"/>
  <c r="BR1285" i="1"/>
  <c r="BQ1285" i="1"/>
  <c r="BP1285" i="1"/>
  <c r="BO1285" i="1"/>
  <c r="BN1285" i="1"/>
  <c r="BM1285" i="1"/>
  <c r="BV1284" i="1"/>
  <c r="BU1284" i="1"/>
  <c r="BT1284" i="1"/>
  <c r="BS1284" i="1"/>
  <c r="BR1284" i="1"/>
  <c r="BQ1284" i="1"/>
  <c r="BP1284" i="1"/>
  <c r="BO1284" i="1"/>
  <c r="BN1284" i="1"/>
  <c r="BM1284" i="1"/>
  <c r="BV1283" i="1"/>
  <c r="BU1283" i="1"/>
  <c r="BT1283" i="1"/>
  <c r="BS1283" i="1"/>
  <c r="BR1283" i="1"/>
  <c r="BQ1283" i="1"/>
  <c r="BP1283" i="1"/>
  <c r="BO1283" i="1"/>
  <c r="BN1283" i="1"/>
  <c r="BM1283" i="1"/>
  <c r="BV1282" i="1"/>
  <c r="BU1282" i="1"/>
  <c r="BT1282" i="1"/>
  <c r="BS1282" i="1"/>
  <c r="BR1282" i="1"/>
  <c r="BQ1282" i="1"/>
  <c r="BP1282" i="1"/>
  <c r="BO1282" i="1"/>
  <c r="BN1282" i="1"/>
  <c r="BM1282" i="1"/>
  <c r="BV1281" i="1"/>
  <c r="BU1281" i="1"/>
  <c r="BT1281" i="1"/>
  <c r="BS1281" i="1"/>
  <c r="BR1281" i="1"/>
  <c r="BQ1281" i="1"/>
  <c r="BP1281" i="1"/>
  <c r="BO1281" i="1"/>
  <c r="BN1281" i="1"/>
  <c r="BM1281" i="1"/>
  <c r="BV1280" i="1"/>
  <c r="BU1280" i="1"/>
  <c r="BT1280" i="1"/>
  <c r="BS1280" i="1"/>
  <c r="BR1280" i="1"/>
  <c r="BQ1280" i="1"/>
  <c r="BP1280" i="1"/>
  <c r="BO1280" i="1"/>
  <c r="BN1280" i="1"/>
  <c r="BM1280" i="1"/>
  <c r="BV1279" i="1"/>
  <c r="BU1279" i="1"/>
  <c r="BT1279" i="1"/>
  <c r="BS1279" i="1"/>
  <c r="BR1279" i="1"/>
  <c r="BQ1279" i="1"/>
  <c r="BP1279" i="1"/>
  <c r="BO1279" i="1"/>
  <c r="BN1279" i="1"/>
  <c r="BM1279" i="1"/>
  <c r="BV1278" i="1"/>
  <c r="BU1278" i="1"/>
  <c r="BT1278" i="1"/>
  <c r="BS1278" i="1"/>
  <c r="BR1278" i="1"/>
  <c r="BQ1278" i="1"/>
  <c r="BP1278" i="1"/>
  <c r="BO1278" i="1"/>
  <c r="BN1278" i="1"/>
  <c r="BM1278" i="1"/>
  <c r="BV1277" i="1"/>
  <c r="BU1277" i="1"/>
  <c r="BT1277" i="1"/>
  <c r="BS1277" i="1"/>
  <c r="BR1277" i="1"/>
  <c r="BQ1277" i="1"/>
  <c r="BP1277" i="1"/>
  <c r="BO1277" i="1"/>
  <c r="BN1277" i="1"/>
  <c r="BM1277" i="1"/>
  <c r="BV1276" i="1"/>
  <c r="BU1276" i="1"/>
  <c r="BT1276" i="1"/>
  <c r="BS1276" i="1"/>
  <c r="BR1276" i="1"/>
  <c r="BQ1276" i="1"/>
  <c r="BP1276" i="1"/>
  <c r="BO1276" i="1"/>
  <c r="BN1276" i="1"/>
  <c r="BM1276" i="1"/>
  <c r="BV1275" i="1"/>
  <c r="BU1275" i="1"/>
  <c r="BT1275" i="1"/>
  <c r="BS1275" i="1"/>
  <c r="BR1275" i="1"/>
  <c r="BQ1275" i="1"/>
  <c r="BP1275" i="1"/>
  <c r="BO1275" i="1"/>
  <c r="BN1275" i="1"/>
  <c r="BM1275" i="1"/>
  <c r="BV1274" i="1"/>
  <c r="BU1274" i="1"/>
  <c r="BT1274" i="1"/>
  <c r="BS1274" i="1"/>
  <c r="BR1274" i="1"/>
  <c r="BQ1274" i="1"/>
  <c r="BP1274" i="1"/>
  <c r="BO1274" i="1"/>
  <c r="BN1274" i="1"/>
  <c r="BM1274" i="1"/>
  <c r="BV1273" i="1"/>
  <c r="BU1273" i="1"/>
  <c r="BT1273" i="1"/>
  <c r="BS1273" i="1"/>
  <c r="BR1273" i="1"/>
  <c r="BQ1273" i="1"/>
  <c r="BP1273" i="1"/>
  <c r="BO1273" i="1"/>
  <c r="BN1273" i="1"/>
  <c r="BM1273" i="1"/>
  <c r="BV1272" i="1"/>
  <c r="BU1272" i="1"/>
  <c r="BT1272" i="1"/>
  <c r="BS1272" i="1"/>
  <c r="BR1272" i="1"/>
  <c r="BQ1272" i="1"/>
  <c r="BP1272" i="1"/>
  <c r="BO1272" i="1"/>
  <c r="BN1272" i="1"/>
  <c r="BM1272" i="1"/>
  <c r="BV1271" i="1"/>
  <c r="BU1271" i="1"/>
  <c r="BT1271" i="1"/>
  <c r="BS1271" i="1"/>
  <c r="BR1271" i="1"/>
  <c r="BQ1271" i="1"/>
  <c r="BP1271" i="1"/>
  <c r="BO1271" i="1"/>
  <c r="BN1271" i="1"/>
  <c r="BM1271" i="1"/>
  <c r="BV1270" i="1"/>
  <c r="BU1270" i="1"/>
  <c r="BT1270" i="1"/>
  <c r="BS1270" i="1"/>
  <c r="BR1270" i="1"/>
  <c r="BQ1270" i="1"/>
  <c r="BP1270" i="1"/>
  <c r="BO1270" i="1"/>
  <c r="BN1270" i="1"/>
  <c r="BM1270" i="1"/>
  <c r="BV1269" i="1"/>
  <c r="BU1269" i="1"/>
  <c r="BT1269" i="1"/>
  <c r="BS1269" i="1"/>
  <c r="BR1269" i="1"/>
  <c r="BQ1269" i="1"/>
  <c r="BP1269" i="1"/>
  <c r="BO1269" i="1"/>
  <c r="BN1269" i="1"/>
  <c r="BM1269" i="1"/>
  <c r="BV1268" i="1"/>
  <c r="BU1268" i="1"/>
  <c r="BT1268" i="1"/>
  <c r="BS1268" i="1"/>
  <c r="BR1268" i="1"/>
  <c r="BQ1268" i="1"/>
  <c r="BP1268" i="1"/>
  <c r="BO1268" i="1"/>
  <c r="BN1268" i="1"/>
  <c r="BM1268" i="1"/>
  <c r="BV1267" i="1"/>
  <c r="BU1267" i="1"/>
  <c r="BT1267" i="1"/>
  <c r="BS1267" i="1"/>
  <c r="BR1267" i="1"/>
  <c r="BQ1267" i="1"/>
  <c r="BP1267" i="1"/>
  <c r="BO1267" i="1"/>
  <c r="BN1267" i="1"/>
  <c r="BM1267" i="1"/>
  <c r="BV1266" i="1"/>
  <c r="BU1266" i="1"/>
  <c r="BT1266" i="1"/>
  <c r="BS1266" i="1"/>
  <c r="BR1266" i="1"/>
  <c r="BQ1266" i="1"/>
  <c r="BP1266" i="1"/>
  <c r="BO1266" i="1"/>
  <c r="BN1266" i="1"/>
  <c r="BM1266" i="1"/>
  <c r="BV1265" i="1"/>
  <c r="BU1265" i="1"/>
  <c r="BT1265" i="1"/>
  <c r="BS1265" i="1"/>
  <c r="BR1265" i="1"/>
  <c r="BQ1265" i="1"/>
  <c r="BP1265" i="1"/>
  <c r="BO1265" i="1"/>
  <c r="BN1265" i="1"/>
  <c r="BM1265" i="1"/>
  <c r="BV1264" i="1"/>
  <c r="BU1264" i="1"/>
  <c r="BT1264" i="1"/>
  <c r="BS1264" i="1"/>
  <c r="BR1264" i="1"/>
  <c r="BQ1264" i="1"/>
  <c r="BP1264" i="1"/>
  <c r="BO1264" i="1"/>
  <c r="BN1264" i="1"/>
  <c r="BM1264" i="1"/>
  <c r="BV1263" i="1"/>
  <c r="BU1263" i="1"/>
  <c r="BT1263" i="1"/>
  <c r="BS1263" i="1"/>
  <c r="BR1263" i="1"/>
  <c r="BQ1263" i="1"/>
  <c r="BP1263" i="1"/>
  <c r="BO1263" i="1"/>
  <c r="BN1263" i="1"/>
  <c r="BM1263" i="1"/>
  <c r="BV1262" i="1"/>
  <c r="BU1262" i="1"/>
  <c r="BT1262" i="1"/>
  <c r="BS1262" i="1"/>
  <c r="BR1262" i="1"/>
  <c r="BQ1262" i="1"/>
  <c r="BP1262" i="1"/>
  <c r="BO1262" i="1"/>
  <c r="BN1262" i="1"/>
  <c r="BM1262" i="1"/>
  <c r="BV1261" i="1"/>
  <c r="BU1261" i="1"/>
  <c r="BT1261" i="1"/>
  <c r="BS1261" i="1"/>
  <c r="BR1261" i="1"/>
  <c r="BQ1261" i="1"/>
  <c r="BP1261" i="1"/>
  <c r="BO1261" i="1"/>
  <c r="BN1261" i="1"/>
  <c r="BM1261" i="1"/>
  <c r="BV1260" i="1"/>
  <c r="BU1260" i="1"/>
  <c r="BT1260" i="1"/>
  <c r="BS1260" i="1"/>
  <c r="BR1260" i="1"/>
  <c r="BQ1260" i="1"/>
  <c r="BP1260" i="1"/>
  <c r="BO1260" i="1"/>
  <c r="BN1260" i="1"/>
  <c r="BM1260" i="1"/>
  <c r="BV1259" i="1"/>
  <c r="BU1259" i="1"/>
  <c r="BT1259" i="1"/>
  <c r="BS1259" i="1"/>
  <c r="BR1259" i="1"/>
  <c r="BQ1259" i="1"/>
  <c r="BP1259" i="1"/>
  <c r="BO1259" i="1"/>
  <c r="BN1259" i="1"/>
  <c r="BM1259" i="1"/>
  <c r="BV1258" i="1"/>
  <c r="BU1258" i="1"/>
  <c r="BT1258" i="1"/>
  <c r="BS1258" i="1"/>
  <c r="BR1258" i="1"/>
  <c r="BQ1258" i="1"/>
  <c r="BP1258" i="1"/>
  <c r="BO1258" i="1"/>
  <c r="BN1258" i="1"/>
  <c r="BM1258" i="1"/>
  <c r="BV1257" i="1"/>
  <c r="BU1257" i="1"/>
  <c r="BT1257" i="1"/>
  <c r="BS1257" i="1"/>
  <c r="BR1257" i="1"/>
  <c r="BQ1257" i="1"/>
  <c r="BP1257" i="1"/>
  <c r="BO1257" i="1"/>
  <c r="BN1257" i="1"/>
  <c r="BM1257" i="1"/>
  <c r="BV1256" i="1"/>
  <c r="BU1256" i="1"/>
  <c r="BT1256" i="1"/>
  <c r="BS1256" i="1"/>
  <c r="BR1256" i="1"/>
  <c r="BQ1256" i="1"/>
  <c r="BP1256" i="1"/>
  <c r="BO1256" i="1"/>
  <c r="BN1256" i="1"/>
  <c r="BM1256" i="1"/>
  <c r="BV1255" i="1"/>
  <c r="BU1255" i="1"/>
  <c r="BT1255" i="1"/>
  <c r="BS1255" i="1"/>
  <c r="BR1255" i="1"/>
  <c r="BQ1255" i="1"/>
  <c r="BP1255" i="1"/>
  <c r="BO1255" i="1"/>
  <c r="BN1255" i="1"/>
  <c r="BM1255" i="1"/>
  <c r="BV1254" i="1"/>
  <c r="BU1254" i="1"/>
  <c r="BT1254" i="1"/>
  <c r="BS1254" i="1"/>
  <c r="BR1254" i="1"/>
  <c r="BQ1254" i="1"/>
  <c r="BP1254" i="1"/>
  <c r="BO1254" i="1"/>
  <c r="BN1254" i="1"/>
  <c r="BM1254" i="1"/>
  <c r="BV1253" i="1"/>
  <c r="BU1253" i="1"/>
  <c r="BT1253" i="1"/>
  <c r="BS1253" i="1"/>
  <c r="BR1253" i="1"/>
  <c r="BQ1253" i="1"/>
  <c r="BP1253" i="1"/>
  <c r="BO1253" i="1"/>
  <c r="BN1253" i="1"/>
  <c r="BM1253" i="1"/>
  <c r="BV1252" i="1"/>
  <c r="BU1252" i="1"/>
  <c r="BT1252" i="1"/>
  <c r="BS1252" i="1"/>
  <c r="BR1252" i="1"/>
  <c r="BQ1252" i="1"/>
  <c r="BP1252" i="1"/>
  <c r="BO1252" i="1"/>
  <c r="BN1252" i="1"/>
  <c r="BM1252" i="1"/>
  <c r="BV1251" i="1"/>
  <c r="BU1251" i="1"/>
  <c r="BT1251" i="1"/>
  <c r="BS1251" i="1"/>
  <c r="BR1251" i="1"/>
  <c r="BQ1251" i="1"/>
  <c r="BP1251" i="1"/>
  <c r="BO1251" i="1"/>
  <c r="BN1251" i="1"/>
  <c r="BM1251" i="1"/>
  <c r="BV1250" i="1"/>
  <c r="BU1250" i="1"/>
  <c r="BT1250" i="1"/>
  <c r="BS1250" i="1"/>
  <c r="BR1250" i="1"/>
  <c r="BQ1250" i="1"/>
  <c r="BP1250" i="1"/>
  <c r="BO1250" i="1"/>
  <c r="BN1250" i="1"/>
  <c r="BM1250" i="1"/>
  <c r="BV1249" i="1"/>
  <c r="BU1249" i="1"/>
  <c r="BT1249" i="1"/>
  <c r="BS1249" i="1"/>
  <c r="BR1249" i="1"/>
  <c r="BQ1249" i="1"/>
  <c r="BP1249" i="1"/>
  <c r="BO1249" i="1"/>
  <c r="BN1249" i="1"/>
  <c r="BM1249" i="1"/>
  <c r="BV1248" i="1"/>
  <c r="BU1248" i="1"/>
  <c r="BT1248" i="1"/>
  <c r="BS1248" i="1"/>
  <c r="BR1248" i="1"/>
  <c r="BQ1248" i="1"/>
  <c r="BP1248" i="1"/>
  <c r="BO1248" i="1"/>
  <c r="BN1248" i="1"/>
  <c r="BM1248" i="1"/>
  <c r="BV1247" i="1"/>
  <c r="BU1247" i="1"/>
  <c r="BT1247" i="1"/>
  <c r="BS1247" i="1"/>
  <c r="BR1247" i="1"/>
  <c r="BQ1247" i="1"/>
  <c r="BP1247" i="1"/>
  <c r="BO1247" i="1"/>
  <c r="BN1247" i="1"/>
  <c r="BM1247" i="1"/>
  <c r="BV1246" i="1"/>
  <c r="BU1246" i="1"/>
  <c r="BT1246" i="1"/>
  <c r="BS1246" i="1"/>
  <c r="BR1246" i="1"/>
  <c r="BQ1246" i="1"/>
  <c r="BP1246" i="1"/>
  <c r="BO1246" i="1"/>
  <c r="BN1246" i="1"/>
  <c r="BM1246" i="1"/>
  <c r="BV1245" i="1"/>
  <c r="BU1245" i="1"/>
  <c r="BT1245" i="1"/>
  <c r="BS1245" i="1"/>
  <c r="BR1245" i="1"/>
  <c r="BQ1245" i="1"/>
  <c r="BP1245" i="1"/>
  <c r="BO1245" i="1"/>
  <c r="BN1245" i="1"/>
  <c r="BM1245" i="1"/>
  <c r="BV1244" i="1"/>
  <c r="BU1244" i="1"/>
  <c r="BT1244" i="1"/>
  <c r="BS1244" i="1"/>
  <c r="BR1244" i="1"/>
  <c r="BQ1244" i="1"/>
  <c r="BP1244" i="1"/>
  <c r="BO1244" i="1"/>
  <c r="BN1244" i="1"/>
  <c r="BM1244" i="1"/>
  <c r="BV1243" i="1"/>
  <c r="BU1243" i="1"/>
  <c r="BT1243" i="1"/>
  <c r="BS1243" i="1"/>
  <c r="BR1243" i="1"/>
  <c r="BQ1243" i="1"/>
  <c r="BP1243" i="1"/>
  <c r="BO1243" i="1"/>
  <c r="BN1243" i="1"/>
  <c r="BM1243" i="1"/>
  <c r="BV1242" i="1"/>
  <c r="BU1242" i="1"/>
  <c r="BT1242" i="1"/>
  <c r="BS1242" i="1"/>
  <c r="BR1242" i="1"/>
  <c r="BQ1242" i="1"/>
  <c r="BP1242" i="1"/>
  <c r="BO1242" i="1"/>
  <c r="BN1242" i="1"/>
  <c r="BM1242" i="1"/>
  <c r="BV1241" i="1"/>
  <c r="BU1241" i="1"/>
  <c r="BT1241" i="1"/>
  <c r="BS1241" i="1"/>
  <c r="BR1241" i="1"/>
  <c r="BQ1241" i="1"/>
  <c r="BP1241" i="1"/>
  <c r="BO1241" i="1"/>
  <c r="BN1241" i="1"/>
  <c r="BM1241" i="1"/>
  <c r="BV1240" i="1"/>
  <c r="BU1240" i="1"/>
  <c r="BT1240" i="1"/>
  <c r="BS1240" i="1"/>
  <c r="BR1240" i="1"/>
  <c r="BQ1240" i="1"/>
  <c r="BP1240" i="1"/>
  <c r="BO1240" i="1"/>
  <c r="BN1240" i="1"/>
  <c r="BM1240" i="1"/>
  <c r="BV1239" i="1"/>
  <c r="BU1239" i="1"/>
  <c r="BT1239" i="1"/>
  <c r="BS1239" i="1"/>
  <c r="BR1239" i="1"/>
  <c r="BQ1239" i="1"/>
  <c r="BP1239" i="1"/>
  <c r="BO1239" i="1"/>
  <c r="BN1239" i="1"/>
  <c r="BM1239" i="1"/>
  <c r="BV1238" i="1"/>
  <c r="BU1238" i="1"/>
  <c r="BT1238" i="1"/>
  <c r="BS1238" i="1"/>
  <c r="BR1238" i="1"/>
  <c r="BQ1238" i="1"/>
  <c r="BP1238" i="1"/>
  <c r="BO1238" i="1"/>
  <c r="BN1238" i="1"/>
  <c r="BM1238" i="1"/>
  <c r="BV1237" i="1"/>
  <c r="BU1237" i="1"/>
  <c r="BT1237" i="1"/>
  <c r="BS1237" i="1"/>
  <c r="BR1237" i="1"/>
  <c r="BQ1237" i="1"/>
  <c r="BP1237" i="1"/>
  <c r="BO1237" i="1"/>
  <c r="BN1237" i="1"/>
  <c r="BM1237" i="1"/>
  <c r="BV1236" i="1"/>
  <c r="BU1236" i="1"/>
  <c r="BT1236" i="1"/>
  <c r="BS1236" i="1"/>
  <c r="BR1236" i="1"/>
  <c r="BQ1236" i="1"/>
  <c r="BP1236" i="1"/>
  <c r="BO1236" i="1"/>
  <c r="BN1236" i="1"/>
  <c r="BM1236" i="1"/>
  <c r="BV1235" i="1"/>
  <c r="BU1235" i="1"/>
  <c r="BT1235" i="1"/>
  <c r="BS1235" i="1"/>
  <c r="BR1235" i="1"/>
  <c r="BQ1235" i="1"/>
  <c r="BP1235" i="1"/>
  <c r="BO1235" i="1"/>
  <c r="BN1235" i="1"/>
  <c r="BM1235" i="1"/>
  <c r="BV1234" i="1"/>
  <c r="BU1234" i="1"/>
  <c r="BT1234" i="1"/>
  <c r="BS1234" i="1"/>
  <c r="BR1234" i="1"/>
  <c r="BQ1234" i="1"/>
  <c r="BP1234" i="1"/>
  <c r="BO1234" i="1"/>
  <c r="BN1234" i="1"/>
  <c r="BM1234" i="1"/>
  <c r="BV1233" i="1"/>
  <c r="BU1233" i="1"/>
  <c r="BT1233" i="1"/>
  <c r="BS1233" i="1"/>
  <c r="BR1233" i="1"/>
  <c r="BQ1233" i="1"/>
  <c r="BP1233" i="1"/>
  <c r="BO1233" i="1"/>
  <c r="BN1233" i="1"/>
  <c r="BM1233" i="1"/>
  <c r="BV1232" i="1"/>
  <c r="BU1232" i="1"/>
  <c r="BT1232" i="1"/>
  <c r="BS1232" i="1"/>
  <c r="BR1232" i="1"/>
  <c r="BQ1232" i="1"/>
  <c r="BP1232" i="1"/>
  <c r="BO1232" i="1"/>
  <c r="BN1232" i="1"/>
  <c r="BM1232" i="1"/>
  <c r="BV1231" i="1"/>
  <c r="BU1231" i="1"/>
  <c r="BT1231" i="1"/>
  <c r="BS1231" i="1"/>
  <c r="BR1231" i="1"/>
  <c r="BQ1231" i="1"/>
  <c r="BP1231" i="1"/>
  <c r="BO1231" i="1"/>
  <c r="BN1231" i="1"/>
  <c r="BM1231" i="1"/>
  <c r="BV1230" i="1"/>
  <c r="BU1230" i="1"/>
  <c r="BT1230" i="1"/>
  <c r="BS1230" i="1"/>
  <c r="BR1230" i="1"/>
  <c r="BQ1230" i="1"/>
  <c r="BP1230" i="1"/>
  <c r="BO1230" i="1"/>
  <c r="BN1230" i="1"/>
  <c r="BM1230" i="1"/>
  <c r="BV1229" i="1"/>
  <c r="BU1229" i="1"/>
  <c r="BT1229" i="1"/>
  <c r="BS1229" i="1"/>
  <c r="BR1229" i="1"/>
  <c r="BQ1229" i="1"/>
  <c r="BP1229" i="1"/>
  <c r="BO1229" i="1"/>
  <c r="BN1229" i="1"/>
  <c r="BM1229" i="1"/>
  <c r="BV1228" i="1"/>
  <c r="BU1228" i="1"/>
  <c r="BT1228" i="1"/>
  <c r="BS1228" i="1"/>
  <c r="BR1228" i="1"/>
  <c r="BQ1228" i="1"/>
  <c r="BP1228" i="1"/>
  <c r="BO1228" i="1"/>
  <c r="BN1228" i="1"/>
  <c r="BM1228" i="1"/>
  <c r="BV1227" i="1"/>
  <c r="BU1227" i="1"/>
  <c r="BT1227" i="1"/>
  <c r="BS1227" i="1"/>
  <c r="BR1227" i="1"/>
  <c r="BQ1227" i="1"/>
  <c r="BP1227" i="1"/>
  <c r="BO1227" i="1"/>
  <c r="BN1227" i="1"/>
  <c r="BM1227" i="1"/>
  <c r="BV1226" i="1"/>
  <c r="BU1226" i="1"/>
  <c r="BT1226" i="1"/>
  <c r="BS1226" i="1"/>
  <c r="BR1226" i="1"/>
  <c r="BQ1226" i="1"/>
  <c r="BP1226" i="1"/>
  <c r="BO1226" i="1"/>
  <c r="BN1226" i="1"/>
  <c r="BM1226" i="1"/>
  <c r="BV1225" i="1"/>
  <c r="BU1225" i="1"/>
  <c r="BT1225" i="1"/>
  <c r="BS1225" i="1"/>
  <c r="BR1225" i="1"/>
  <c r="BQ1225" i="1"/>
  <c r="BP1225" i="1"/>
  <c r="BO1225" i="1"/>
  <c r="BN1225" i="1"/>
  <c r="BM1225" i="1"/>
  <c r="BV1224" i="1"/>
  <c r="BU1224" i="1"/>
  <c r="BT1224" i="1"/>
  <c r="BS1224" i="1"/>
  <c r="BR1224" i="1"/>
  <c r="BQ1224" i="1"/>
  <c r="BP1224" i="1"/>
  <c r="BO1224" i="1"/>
  <c r="BN1224" i="1"/>
  <c r="BM1224" i="1"/>
  <c r="BV1223" i="1"/>
  <c r="BU1223" i="1"/>
  <c r="BT1223" i="1"/>
  <c r="BS1223" i="1"/>
  <c r="BR1223" i="1"/>
  <c r="BQ1223" i="1"/>
  <c r="BP1223" i="1"/>
  <c r="BO1223" i="1"/>
  <c r="BN1223" i="1"/>
  <c r="BM1223" i="1"/>
  <c r="BV1222" i="1"/>
  <c r="BU1222" i="1"/>
  <c r="BT1222" i="1"/>
  <c r="BS1222" i="1"/>
  <c r="BR1222" i="1"/>
  <c r="BQ1222" i="1"/>
  <c r="BP1222" i="1"/>
  <c r="BO1222" i="1"/>
  <c r="BN1222" i="1"/>
  <c r="BM1222" i="1"/>
  <c r="BV1221" i="1"/>
  <c r="BU1221" i="1"/>
  <c r="BT1221" i="1"/>
  <c r="BS1221" i="1"/>
  <c r="BR1221" i="1"/>
  <c r="BQ1221" i="1"/>
  <c r="BP1221" i="1"/>
  <c r="BO1221" i="1"/>
  <c r="BN1221" i="1"/>
  <c r="BM1221" i="1"/>
  <c r="BV1220" i="1"/>
  <c r="BU1220" i="1"/>
  <c r="BT1220" i="1"/>
  <c r="BS1220" i="1"/>
  <c r="BR1220" i="1"/>
  <c r="BQ1220" i="1"/>
  <c r="BP1220" i="1"/>
  <c r="BO1220" i="1"/>
  <c r="BN1220" i="1"/>
  <c r="BM1220" i="1"/>
  <c r="BV1219" i="1"/>
  <c r="BU1219" i="1"/>
  <c r="BT1219" i="1"/>
  <c r="BS1219" i="1"/>
  <c r="BR1219" i="1"/>
  <c r="BQ1219" i="1"/>
  <c r="BP1219" i="1"/>
  <c r="BO1219" i="1"/>
  <c r="BN1219" i="1"/>
  <c r="BM1219" i="1"/>
  <c r="BV1218" i="1"/>
  <c r="BU1218" i="1"/>
  <c r="BT1218" i="1"/>
  <c r="BS1218" i="1"/>
  <c r="BR1218" i="1"/>
  <c r="BQ1218" i="1"/>
  <c r="BP1218" i="1"/>
  <c r="BO1218" i="1"/>
  <c r="BN1218" i="1"/>
  <c r="BM1218" i="1"/>
  <c r="BV1217" i="1"/>
  <c r="BU1217" i="1"/>
  <c r="BT1217" i="1"/>
  <c r="BS1217" i="1"/>
  <c r="BR1217" i="1"/>
  <c r="BQ1217" i="1"/>
  <c r="BP1217" i="1"/>
  <c r="BO1217" i="1"/>
  <c r="BN1217" i="1"/>
  <c r="BM1217" i="1"/>
  <c r="BV1216" i="1"/>
  <c r="BU1216" i="1"/>
  <c r="BT1216" i="1"/>
  <c r="BS1216" i="1"/>
  <c r="BR1216" i="1"/>
  <c r="BQ1216" i="1"/>
  <c r="BP1216" i="1"/>
  <c r="BO1216" i="1"/>
  <c r="BN1216" i="1"/>
  <c r="BM1216" i="1"/>
  <c r="BV1215" i="1"/>
  <c r="BU1215" i="1"/>
  <c r="BT1215" i="1"/>
  <c r="BS1215" i="1"/>
  <c r="BR1215" i="1"/>
  <c r="BQ1215" i="1"/>
  <c r="BP1215" i="1"/>
  <c r="BO1215" i="1"/>
  <c r="BN1215" i="1"/>
  <c r="BM1215" i="1"/>
  <c r="BV1214" i="1"/>
  <c r="BU1214" i="1"/>
  <c r="BT1214" i="1"/>
  <c r="BS1214" i="1"/>
  <c r="BR1214" i="1"/>
  <c r="BQ1214" i="1"/>
  <c r="BP1214" i="1"/>
  <c r="BO1214" i="1"/>
  <c r="BN1214" i="1"/>
  <c r="BM1214" i="1"/>
  <c r="BV1213" i="1"/>
  <c r="BU1213" i="1"/>
  <c r="BT1213" i="1"/>
  <c r="BS1213" i="1"/>
  <c r="BR1213" i="1"/>
  <c r="BQ1213" i="1"/>
  <c r="BP1213" i="1"/>
  <c r="BO1213" i="1"/>
  <c r="BN1213" i="1"/>
  <c r="BM1213" i="1"/>
  <c r="BV1212" i="1"/>
  <c r="BU1212" i="1"/>
  <c r="BT1212" i="1"/>
  <c r="BS1212" i="1"/>
  <c r="BR1212" i="1"/>
  <c r="BQ1212" i="1"/>
  <c r="BP1212" i="1"/>
  <c r="BO1212" i="1"/>
  <c r="BN1212" i="1"/>
  <c r="BM1212" i="1"/>
  <c r="BV1211" i="1"/>
  <c r="BU1211" i="1"/>
  <c r="BT1211" i="1"/>
  <c r="BS1211" i="1"/>
  <c r="BR1211" i="1"/>
  <c r="BQ1211" i="1"/>
  <c r="BP1211" i="1"/>
  <c r="BO1211" i="1"/>
  <c r="BN1211" i="1"/>
  <c r="BM1211" i="1"/>
  <c r="BV1210" i="1"/>
  <c r="BU1210" i="1"/>
  <c r="BT1210" i="1"/>
  <c r="BS1210" i="1"/>
  <c r="BR1210" i="1"/>
  <c r="BQ1210" i="1"/>
  <c r="BP1210" i="1"/>
  <c r="BO1210" i="1"/>
  <c r="BN1210" i="1"/>
  <c r="BM1210" i="1"/>
  <c r="BV1209" i="1"/>
  <c r="BU1209" i="1"/>
  <c r="BT1209" i="1"/>
  <c r="BS1209" i="1"/>
  <c r="BR1209" i="1"/>
  <c r="BQ1209" i="1"/>
  <c r="BP1209" i="1"/>
  <c r="BO1209" i="1"/>
  <c r="BN1209" i="1"/>
  <c r="BM1209" i="1"/>
  <c r="BV1208" i="1"/>
  <c r="BU1208" i="1"/>
  <c r="BT1208" i="1"/>
  <c r="BS1208" i="1"/>
  <c r="BR1208" i="1"/>
  <c r="BQ1208" i="1"/>
  <c r="BP1208" i="1"/>
  <c r="BO1208" i="1"/>
  <c r="BN1208" i="1"/>
  <c r="BM1208" i="1"/>
  <c r="BV1207" i="1"/>
  <c r="BU1207" i="1"/>
  <c r="BT1207" i="1"/>
  <c r="BS1207" i="1"/>
  <c r="BR1207" i="1"/>
  <c r="BQ1207" i="1"/>
  <c r="BP1207" i="1"/>
  <c r="BO1207" i="1"/>
  <c r="BN1207" i="1"/>
  <c r="BM1207" i="1"/>
  <c r="BV1206" i="1"/>
  <c r="BU1206" i="1"/>
  <c r="BT1206" i="1"/>
  <c r="BS1206" i="1"/>
  <c r="BR1206" i="1"/>
  <c r="BQ1206" i="1"/>
  <c r="BP1206" i="1"/>
  <c r="BO1206" i="1"/>
  <c r="BN1206" i="1"/>
  <c r="BM1206" i="1"/>
  <c r="BV1205" i="1"/>
  <c r="BU1205" i="1"/>
  <c r="BT1205" i="1"/>
  <c r="BS1205" i="1"/>
  <c r="BR1205" i="1"/>
  <c r="BQ1205" i="1"/>
  <c r="BP1205" i="1"/>
  <c r="BO1205" i="1"/>
  <c r="BN1205" i="1"/>
  <c r="BM1205" i="1"/>
  <c r="BV1204" i="1"/>
  <c r="BU1204" i="1"/>
  <c r="BT1204" i="1"/>
  <c r="BS1204" i="1"/>
  <c r="BR1204" i="1"/>
  <c r="BQ1204" i="1"/>
  <c r="BP1204" i="1"/>
  <c r="BO1204" i="1"/>
  <c r="BN1204" i="1"/>
  <c r="BM1204" i="1"/>
  <c r="BV1203" i="1"/>
  <c r="BU1203" i="1"/>
  <c r="BT1203" i="1"/>
  <c r="BS1203" i="1"/>
  <c r="BR1203" i="1"/>
  <c r="BQ1203" i="1"/>
  <c r="BP1203" i="1"/>
  <c r="BO1203" i="1"/>
  <c r="BN1203" i="1"/>
  <c r="BM1203" i="1"/>
  <c r="BV1202" i="1"/>
  <c r="BU1202" i="1"/>
  <c r="BT1202" i="1"/>
  <c r="BS1202" i="1"/>
  <c r="BR1202" i="1"/>
  <c r="BQ1202" i="1"/>
  <c r="BP1202" i="1"/>
  <c r="BO1202" i="1"/>
  <c r="BN1202" i="1"/>
  <c r="BM1202" i="1"/>
  <c r="BV1201" i="1"/>
  <c r="BU1201" i="1"/>
  <c r="BT1201" i="1"/>
  <c r="BS1201" i="1"/>
  <c r="BR1201" i="1"/>
  <c r="BQ1201" i="1"/>
  <c r="BP1201" i="1"/>
  <c r="BO1201" i="1"/>
  <c r="BN1201" i="1"/>
  <c r="BM1201" i="1"/>
  <c r="BV1200" i="1"/>
  <c r="BU1200" i="1"/>
  <c r="BT1200" i="1"/>
  <c r="BS1200" i="1"/>
  <c r="BR1200" i="1"/>
  <c r="BQ1200" i="1"/>
  <c r="BP1200" i="1"/>
  <c r="BO1200" i="1"/>
  <c r="BN1200" i="1"/>
  <c r="BM1200" i="1"/>
  <c r="BV1199" i="1"/>
  <c r="BU1199" i="1"/>
  <c r="BT1199" i="1"/>
  <c r="BS1199" i="1"/>
  <c r="BR1199" i="1"/>
  <c r="BQ1199" i="1"/>
  <c r="BP1199" i="1"/>
  <c r="BO1199" i="1"/>
  <c r="BN1199" i="1"/>
  <c r="BM1199" i="1"/>
  <c r="BV1198" i="1"/>
  <c r="BU1198" i="1"/>
  <c r="BT1198" i="1"/>
  <c r="BS1198" i="1"/>
  <c r="BR1198" i="1"/>
  <c r="BQ1198" i="1"/>
  <c r="BP1198" i="1"/>
  <c r="BO1198" i="1"/>
  <c r="BN1198" i="1"/>
  <c r="BM1198" i="1"/>
  <c r="BV1197" i="1"/>
  <c r="BU1197" i="1"/>
  <c r="BT1197" i="1"/>
  <c r="BS1197" i="1"/>
  <c r="BR1197" i="1"/>
  <c r="BQ1197" i="1"/>
  <c r="BP1197" i="1"/>
  <c r="BO1197" i="1"/>
  <c r="BN1197" i="1"/>
  <c r="BM1197" i="1"/>
  <c r="BV1196" i="1"/>
  <c r="BU1196" i="1"/>
  <c r="BT1196" i="1"/>
  <c r="BS1196" i="1"/>
  <c r="BR1196" i="1"/>
  <c r="BQ1196" i="1"/>
  <c r="BP1196" i="1"/>
  <c r="BO1196" i="1"/>
  <c r="BN1196" i="1"/>
  <c r="BM1196" i="1"/>
  <c r="BV1195" i="1"/>
  <c r="BU1195" i="1"/>
  <c r="BT1195" i="1"/>
  <c r="BS1195" i="1"/>
  <c r="BR1195" i="1"/>
  <c r="BQ1195" i="1"/>
  <c r="BP1195" i="1"/>
  <c r="BO1195" i="1"/>
  <c r="BN1195" i="1"/>
  <c r="BM1195" i="1"/>
  <c r="BV1194" i="1"/>
  <c r="BU1194" i="1"/>
  <c r="BT1194" i="1"/>
  <c r="BS1194" i="1"/>
  <c r="BR1194" i="1"/>
  <c r="BQ1194" i="1"/>
  <c r="BP1194" i="1"/>
  <c r="BO1194" i="1"/>
  <c r="BN1194" i="1"/>
  <c r="BM1194" i="1"/>
  <c r="BV1193" i="1"/>
  <c r="BU1193" i="1"/>
  <c r="BT1193" i="1"/>
  <c r="BS1193" i="1"/>
  <c r="BR1193" i="1"/>
  <c r="BQ1193" i="1"/>
  <c r="BP1193" i="1"/>
  <c r="BO1193" i="1"/>
  <c r="BN1193" i="1"/>
  <c r="BM1193" i="1"/>
  <c r="BV1192" i="1"/>
  <c r="BU1192" i="1"/>
  <c r="BT1192" i="1"/>
  <c r="BS1192" i="1"/>
  <c r="BR1192" i="1"/>
  <c r="BQ1192" i="1"/>
  <c r="BP1192" i="1"/>
  <c r="BO1192" i="1"/>
  <c r="BN1192" i="1"/>
  <c r="BM1192" i="1"/>
  <c r="BV1191" i="1"/>
  <c r="BU1191" i="1"/>
  <c r="BT1191" i="1"/>
  <c r="BS1191" i="1"/>
  <c r="BR1191" i="1"/>
  <c r="BQ1191" i="1"/>
  <c r="BP1191" i="1"/>
  <c r="BO1191" i="1"/>
  <c r="BN1191" i="1"/>
  <c r="BM1191" i="1"/>
  <c r="BV1190" i="1"/>
  <c r="BU1190" i="1"/>
  <c r="BT1190" i="1"/>
  <c r="BS1190" i="1"/>
  <c r="BR1190" i="1"/>
  <c r="BQ1190" i="1"/>
  <c r="BP1190" i="1"/>
  <c r="BO1190" i="1"/>
  <c r="BN1190" i="1"/>
  <c r="BM1190" i="1"/>
  <c r="BV1189" i="1"/>
  <c r="BU1189" i="1"/>
  <c r="BT1189" i="1"/>
  <c r="BS1189" i="1"/>
  <c r="BR1189" i="1"/>
  <c r="BQ1189" i="1"/>
  <c r="BP1189" i="1"/>
  <c r="BO1189" i="1"/>
  <c r="BN1189" i="1"/>
  <c r="BM1189" i="1"/>
  <c r="BV1188" i="1"/>
  <c r="BU1188" i="1"/>
  <c r="BT1188" i="1"/>
  <c r="BS1188" i="1"/>
  <c r="BR1188" i="1"/>
  <c r="BQ1188" i="1"/>
  <c r="BP1188" i="1"/>
  <c r="BO1188" i="1"/>
  <c r="BN1188" i="1"/>
  <c r="BM1188" i="1"/>
  <c r="BV1187" i="1"/>
  <c r="BU1187" i="1"/>
  <c r="BT1187" i="1"/>
  <c r="BS1187" i="1"/>
  <c r="BR1187" i="1"/>
  <c r="BQ1187" i="1"/>
  <c r="BP1187" i="1"/>
  <c r="BO1187" i="1"/>
  <c r="BN1187" i="1"/>
  <c r="BM1187" i="1"/>
  <c r="BV1186" i="1"/>
  <c r="BU1186" i="1"/>
  <c r="BT1186" i="1"/>
  <c r="BS1186" i="1"/>
  <c r="BR1186" i="1"/>
  <c r="BQ1186" i="1"/>
  <c r="BP1186" i="1"/>
  <c r="BO1186" i="1"/>
  <c r="BN1186" i="1"/>
  <c r="BM1186" i="1"/>
  <c r="BV1185" i="1"/>
  <c r="BU1185" i="1"/>
  <c r="BT1185" i="1"/>
  <c r="BS1185" i="1"/>
  <c r="BR1185" i="1"/>
  <c r="BQ1185" i="1"/>
  <c r="BP1185" i="1"/>
  <c r="BO1185" i="1"/>
  <c r="BN1185" i="1"/>
  <c r="BM1185" i="1"/>
  <c r="BV1184" i="1"/>
  <c r="BU1184" i="1"/>
  <c r="BT1184" i="1"/>
  <c r="BS1184" i="1"/>
  <c r="BR1184" i="1"/>
  <c r="BQ1184" i="1"/>
  <c r="BP1184" i="1"/>
  <c r="BO1184" i="1"/>
  <c r="BN1184" i="1"/>
  <c r="BM1184" i="1"/>
  <c r="BV1183" i="1"/>
  <c r="BU1183" i="1"/>
  <c r="BT1183" i="1"/>
  <c r="BS1183" i="1"/>
  <c r="BR1183" i="1"/>
  <c r="BQ1183" i="1"/>
  <c r="BP1183" i="1"/>
  <c r="BO1183" i="1"/>
  <c r="BN1183" i="1"/>
  <c r="BM1183" i="1"/>
  <c r="BV1182" i="1"/>
  <c r="BU1182" i="1"/>
  <c r="BT1182" i="1"/>
  <c r="BS1182" i="1"/>
  <c r="BR1182" i="1"/>
  <c r="BQ1182" i="1"/>
  <c r="BP1182" i="1"/>
  <c r="BO1182" i="1"/>
  <c r="BN1182" i="1"/>
  <c r="BM1182" i="1"/>
  <c r="BV1181" i="1"/>
  <c r="BU1181" i="1"/>
  <c r="BT1181" i="1"/>
  <c r="BS1181" i="1"/>
  <c r="BR1181" i="1"/>
  <c r="BQ1181" i="1"/>
  <c r="BP1181" i="1"/>
  <c r="BO1181" i="1"/>
  <c r="BN1181" i="1"/>
  <c r="BM1181" i="1"/>
  <c r="BV1180" i="1"/>
  <c r="BU1180" i="1"/>
  <c r="BT1180" i="1"/>
  <c r="BS1180" i="1"/>
  <c r="BR1180" i="1"/>
  <c r="BQ1180" i="1"/>
  <c r="BP1180" i="1"/>
  <c r="BO1180" i="1"/>
  <c r="BN1180" i="1"/>
  <c r="BM1180" i="1"/>
  <c r="BV1179" i="1"/>
  <c r="BU1179" i="1"/>
  <c r="BT1179" i="1"/>
  <c r="BS1179" i="1"/>
  <c r="BR1179" i="1"/>
  <c r="BQ1179" i="1"/>
  <c r="BP1179" i="1"/>
  <c r="BO1179" i="1"/>
  <c r="BN1179" i="1"/>
  <c r="BM1179" i="1"/>
  <c r="BV1178" i="1"/>
  <c r="BU1178" i="1"/>
  <c r="BT1178" i="1"/>
  <c r="BS1178" i="1"/>
  <c r="BR1178" i="1"/>
  <c r="BQ1178" i="1"/>
  <c r="BP1178" i="1"/>
  <c r="BO1178" i="1"/>
  <c r="BN1178" i="1"/>
  <c r="BM1178" i="1"/>
  <c r="BV1177" i="1"/>
  <c r="BU1177" i="1"/>
  <c r="BT1177" i="1"/>
  <c r="BS1177" i="1"/>
  <c r="BR1177" i="1"/>
  <c r="BQ1177" i="1"/>
  <c r="BP1177" i="1"/>
  <c r="BO1177" i="1"/>
  <c r="BN1177" i="1"/>
  <c r="BM1177" i="1"/>
  <c r="BV1176" i="1"/>
  <c r="BU1176" i="1"/>
  <c r="BT1176" i="1"/>
  <c r="BS1176" i="1"/>
  <c r="BR1176" i="1"/>
  <c r="BQ1176" i="1"/>
  <c r="BP1176" i="1"/>
  <c r="BO1176" i="1"/>
  <c r="BN1176" i="1"/>
  <c r="BM1176" i="1"/>
  <c r="BV1175" i="1"/>
  <c r="BU1175" i="1"/>
  <c r="BT1175" i="1"/>
  <c r="BS1175" i="1"/>
  <c r="BR1175" i="1"/>
  <c r="BQ1175" i="1"/>
  <c r="BP1175" i="1"/>
  <c r="BO1175" i="1"/>
  <c r="BN1175" i="1"/>
  <c r="BM1175" i="1"/>
  <c r="BV1174" i="1"/>
  <c r="BU1174" i="1"/>
  <c r="BT1174" i="1"/>
  <c r="BS1174" i="1"/>
  <c r="BR1174" i="1"/>
  <c r="BQ1174" i="1"/>
  <c r="BP1174" i="1"/>
  <c r="BO1174" i="1"/>
  <c r="BN1174" i="1"/>
  <c r="BM1174" i="1"/>
  <c r="BV1173" i="1"/>
  <c r="BU1173" i="1"/>
  <c r="BT1173" i="1"/>
  <c r="BS1173" i="1"/>
  <c r="BR1173" i="1"/>
  <c r="BQ1173" i="1"/>
  <c r="BP1173" i="1"/>
  <c r="BO1173" i="1"/>
  <c r="BN1173" i="1"/>
  <c r="BM1173" i="1"/>
  <c r="BV1172" i="1"/>
  <c r="BU1172" i="1"/>
  <c r="BT1172" i="1"/>
  <c r="BS1172" i="1"/>
  <c r="BR1172" i="1"/>
  <c r="BQ1172" i="1"/>
  <c r="BP1172" i="1"/>
  <c r="BO1172" i="1"/>
  <c r="BN1172" i="1"/>
  <c r="BM1172" i="1"/>
  <c r="BV1171" i="1"/>
  <c r="BU1171" i="1"/>
  <c r="BT1171" i="1"/>
  <c r="BS1171" i="1"/>
  <c r="BR1171" i="1"/>
  <c r="BQ1171" i="1"/>
  <c r="BP1171" i="1"/>
  <c r="BO1171" i="1"/>
  <c r="BN1171" i="1"/>
  <c r="BM1171" i="1"/>
  <c r="BV1170" i="1"/>
  <c r="BU1170" i="1"/>
  <c r="BT1170" i="1"/>
  <c r="BS1170" i="1"/>
  <c r="BR1170" i="1"/>
  <c r="BQ1170" i="1"/>
  <c r="BP1170" i="1"/>
  <c r="BO1170" i="1"/>
  <c r="BN1170" i="1"/>
  <c r="BM1170" i="1"/>
  <c r="BV1169" i="1"/>
  <c r="BU1169" i="1"/>
  <c r="BT1169" i="1"/>
  <c r="BS1169" i="1"/>
  <c r="BR1169" i="1"/>
  <c r="BQ1169" i="1"/>
  <c r="BP1169" i="1"/>
  <c r="BO1169" i="1"/>
  <c r="BN1169" i="1"/>
  <c r="BM1169" i="1"/>
  <c r="BV1168" i="1"/>
  <c r="BU1168" i="1"/>
  <c r="BT1168" i="1"/>
  <c r="BS1168" i="1"/>
  <c r="BR1168" i="1"/>
  <c r="BQ1168" i="1"/>
  <c r="BP1168" i="1"/>
  <c r="BO1168" i="1"/>
  <c r="BN1168" i="1"/>
  <c r="BM1168" i="1"/>
  <c r="BV1167" i="1"/>
  <c r="BU1167" i="1"/>
  <c r="BT1167" i="1"/>
  <c r="BS1167" i="1"/>
  <c r="BR1167" i="1"/>
  <c r="BQ1167" i="1"/>
  <c r="BP1167" i="1"/>
  <c r="BO1167" i="1"/>
  <c r="BN1167" i="1"/>
  <c r="BM1167" i="1"/>
  <c r="BV1166" i="1"/>
  <c r="BU1166" i="1"/>
  <c r="BT1166" i="1"/>
  <c r="BS1166" i="1"/>
  <c r="BR1166" i="1"/>
  <c r="BQ1166" i="1"/>
  <c r="BP1166" i="1"/>
  <c r="BO1166" i="1"/>
  <c r="BN1166" i="1"/>
  <c r="BM1166" i="1"/>
  <c r="BV1165" i="1"/>
  <c r="BU1165" i="1"/>
  <c r="BT1165" i="1"/>
  <c r="BS1165" i="1"/>
  <c r="BR1165" i="1"/>
  <c r="BQ1165" i="1"/>
  <c r="BP1165" i="1"/>
  <c r="BO1165" i="1"/>
  <c r="BN1165" i="1"/>
  <c r="BM1165" i="1"/>
  <c r="BV1164" i="1"/>
  <c r="BU1164" i="1"/>
  <c r="BT1164" i="1"/>
  <c r="BS1164" i="1"/>
  <c r="BR1164" i="1"/>
  <c r="BQ1164" i="1"/>
  <c r="BP1164" i="1"/>
  <c r="BO1164" i="1"/>
  <c r="BN1164" i="1"/>
  <c r="BM1164" i="1"/>
  <c r="BV1163" i="1"/>
  <c r="BU1163" i="1"/>
  <c r="BT1163" i="1"/>
  <c r="BS1163" i="1"/>
  <c r="BR1163" i="1"/>
  <c r="BQ1163" i="1"/>
  <c r="BP1163" i="1"/>
  <c r="BO1163" i="1"/>
  <c r="BN1163" i="1"/>
  <c r="BM1163" i="1"/>
  <c r="BV1162" i="1"/>
  <c r="BU1162" i="1"/>
  <c r="BT1162" i="1"/>
  <c r="BS1162" i="1"/>
  <c r="BR1162" i="1"/>
  <c r="BQ1162" i="1"/>
  <c r="BP1162" i="1"/>
  <c r="BO1162" i="1"/>
  <c r="BN1162" i="1"/>
  <c r="BM1162" i="1"/>
  <c r="BV1161" i="1"/>
  <c r="BU1161" i="1"/>
  <c r="BT1161" i="1"/>
  <c r="BS1161" i="1"/>
  <c r="BR1161" i="1"/>
  <c r="BQ1161" i="1"/>
  <c r="BP1161" i="1"/>
  <c r="BO1161" i="1"/>
  <c r="BN1161" i="1"/>
  <c r="BM1161" i="1"/>
  <c r="BV1160" i="1"/>
  <c r="BU1160" i="1"/>
  <c r="BT1160" i="1"/>
  <c r="BS1160" i="1"/>
  <c r="BR1160" i="1"/>
  <c r="BQ1160" i="1"/>
  <c r="BP1160" i="1"/>
  <c r="BO1160" i="1"/>
  <c r="BN1160" i="1"/>
  <c r="BM1160" i="1"/>
  <c r="BV1159" i="1"/>
  <c r="BU1159" i="1"/>
  <c r="BT1159" i="1"/>
  <c r="BS1159" i="1"/>
  <c r="BR1159" i="1"/>
  <c r="BQ1159" i="1"/>
  <c r="BP1159" i="1"/>
  <c r="BO1159" i="1"/>
  <c r="BN1159" i="1"/>
  <c r="BM1159" i="1"/>
  <c r="BV1158" i="1"/>
  <c r="BU1158" i="1"/>
  <c r="BT1158" i="1"/>
  <c r="BS1158" i="1"/>
  <c r="BR1158" i="1"/>
  <c r="BQ1158" i="1"/>
  <c r="BP1158" i="1"/>
  <c r="BO1158" i="1"/>
  <c r="BN1158" i="1"/>
  <c r="BM1158" i="1"/>
  <c r="BV1157" i="1"/>
  <c r="BU1157" i="1"/>
  <c r="BT1157" i="1"/>
  <c r="BS1157" i="1"/>
  <c r="BR1157" i="1"/>
  <c r="BQ1157" i="1"/>
  <c r="BP1157" i="1"/>
  <c r="BO1157" i="1"/>
  <c r="BN1157" i="1"/>
  <c r="BM1157" i="1"/>
  <c r="BV1156" i="1"/>
  <c r="BU1156" i="1"/>
  <c r="BT1156" i="1"/>
  <c r="BS1156" i="1"/>
  <c r="BR1156" i="1"/>
  <c r="BQ1156" i="1"/>
  <c r="BP1156" i="1"/>
  <c r="BO1156" i="1"/>
  <c r="BN1156" i="1"/>
  <c r="BM1156" i="1"/>
  <c r="BV1155" i="1"/>
  <c r="BU1155" i="1"/>
  <c r="BT1155" i="1"/>
  <c r="BS1155" i="1"/>
  <c r="BR1155" i="1"/>
  <c r="BQ1155" i="1"/>
  <c r="BP1155" i="1"/>
  <c r="BO1155" i="1"/>
  <c r="BN1155" i="1"/>
  <c r="BM1155" i="1"/>
  <c r="BV1154" i="1"/>
  <c r="BU1154" i="1"/>
  <c r="BT1154" i="1"/>
  <c r="BS1154" i="1"/>
  <c r="BR1154" i="1"/>
  <c r="BQ1154" i="1"/>
  <c r="BP1154" i="1"/>
  <c r="BO1154" i="1"/>
  <c r="BN1154" i="1"/>
  <c r="BM1154" i="1"/>
  <c r="BV1153" i="1"/>
  <c r="BU1153" i="1"/>
  <c r="BT1153" i="1"/>
  <c r="BS1153" i="1"/>
  <c r="BR1153" i="1"/>
  <c r="BQ1153" i="1"/>
  <c r="BP1153" i="1"/>
  <c r="BO1153" i="1"/>
  <c r="BN1153" i="1"/>
  <c r="BM1153" i="1"/>
  <c r="BV1152" i="1"/>
  <c r="BU1152" i="1"/>
  <c r="BT1152" i="1"/>
  <c r="BS1152" i="1"/>
  <c r="BR1152" i="1"/>
  <c r="BQ1152" i="1"/>
  <c r="BP1152" i="1"/>
  <c r="BO1152" i="1"/>
  <c r="BN1152" i="1"/>
  <c r="BM1152" i="1"/>
  <c r="BV1151" i="1"/>
  <c r="BU1151" i="1"/>
  <c r="BT1151" i="1"/>
  <c r="BS1151" i="1"/>
  <c r="BR1151" i="1"/>
  <c r="BQ1151" i="1"/>
  <c r="BP1151" i="1"/>
  <c r="BO1151" i="1"/>
  <c r="BN1151" i="1"/>
  <c r="BM1151" i="1"/>
  <c r="BV1150" i="1"/>
  <c r="BU1150" i="1"/>
  <c r="BT1150" i="1"/>
  <c r="BS1150" i="1"/>
  <c r="BR1150" i="1"/>
  <c r="BQ1150" i="1"/>
  <c r="BP1150" i="1"/>
  <c r="BO1150" i="1"/>
  <c r="BN1150" i="1"/>
  <c r="BM1150" i="1"/>
  <c r="BV1149" i="1"/>
  <c r="BU1149" i="1"/>
  <c r="BT1149" i="1"/>
  <c r="BS1149" i="1"/>
  <c r="BR1149" i="1"/>
  <c r="BQ1149" i="1"/>
  <c r="BP1149" i="1"/>
  <c r="BO1149" i="1"/>
  <c r="BN1149" i="1"/>
  <c r="BM1149" i="1"/>
  <c r="BV1148" i="1"/>
  <c r="BU1148" i="1"/>
  <c r="BT1148" i="1"/>
  <c r="BS1148" i="1"/>
  <c r="BR1148" i="1"/>
  <c r="BQ1148" i="1"/>
  <c r="BP1148" i="1"/>
  <c r="BO1148" i="1"/>
  <c r="BN1148" i="1"/>
  <c r="BM1148" i="1"/>
  <c r="BV1147" i="1"/>
  <c r="BU1147" i="1"/>
  <c r="BT1147" i="1"/>
  <c r="BS1147" i="1"/>
  <c r="BR1147" i="1"/>
  <c r="BQ1147" i="1"/>
  <c r="BP1147" i="1"/>
  <c r="BO1147" i="1"/>
  <c r="BN1147" i="1"/>
  <c r="BM1147" i="1"/>
  <c r="BV1146" i="1"/>
  <c r="BU1146" i="1"/>
  <c r="BT1146" i="1"/>
  <c r="BS1146" i="1"/>
  <c r="BR1146" i="1"/>
  <c r="BQ1146" i="1"/>
  <c r="BP1146" i="1"/>
  <c r="BO1146" i="1"/>
  <c r="BN1146" i="1"/>
  <c r="BM1146" i="1"/>
  <c r="BV1145" i="1"/>
  <c r="BU1145" i="1"/>
  <c r="BT1145" i="1"/>
  <c r="BS1145" i="1"/>
  <c r="BR1145" i="1"/>
  <c r="BQ1145" i="1"/>
  <c r="BP1145" i="1"/>
  <c r="BO1145" i="1"/>
  <c r="BN1145" i="1"/>
  <c r="BM1145" i="1"/>
  <c r="BV1144" i="1"/>
  <c r="BU1144" i="1"/>
  <c r="BT1144" i="1"/>
  <c r="BS1144" i="1"/>
  <c r="BR1144" i="1"/>
  <c r="BQ1144" i="1"/>
  <c r="BP1144" i="1"/>
  <c r="BO1144" i="1"/>
  <c r="BN1144" i="1"/>
  <c r="BM1144" i="1"/>
  <c r="BV1143" i="1"/>
  <c r="BU1143" i="1"/>
  <c r="BT1143" i="1"/>
  <c r="BS1143" i="1"/>
  <c r="BR1143" i="1"/>
  <c r="BQ1143" i="1"/>
  <c r="BP1143" i="1"/>
  <c r="BO1143" i="1"/>
  <c r="BN1143" i="1"/>
  <c r="BM1143" i="1"/>
  <c r="BV1142" i="1"/>
  <c r="BU1142" i="1"/>
  <c r="BT1142" i="1"/>
  <c r="BS1142" i="1"/>
  <c r="BR1142" i="1"/>
  <c r="BQ1142" i="1"/>
  <c r="BP1142" i="1"/>
  <c r="BO1142" i="1"/>
  <c r="BN1142" i="1"/>
  <c r="BM1142" i="1"/>
  <c r="BV1141" i="1"/>
  <c r="BU1141" i="1"/>
  <c r="BT1141" i="1"/>
  <c r="BS1141" i="1"/>
  <c r="BR1141" i="1"/>
  <c r="BQ1141" i="1"/>
  <c r="BP1141" i="1"/>
  <c r="BO1141" i="1"/>
  <c r="BN1141" i="1"/>
  <c r="BM1141" i="1"/>
  <c r="BV1140" i="1"/>
  <c r="BU1140" i="1"/>
  <c r="BT1140" i="1"/>
  <c r="BS1140" i="1"/>
  <c r="BR1140" i="1"/>
  <c r="BQ1140" i="1"/>
  <c r="BP1140" i="1"/>
  <c r="BO1140" i="1"/>
  <c r="BN1140" i="1"/>
  <c r="BM1140" i="1"/>
  <c r="BV1139" i="1"/>
  <c r="BU1139" i="1"/>
  <c r="BT1139" i="1"/>
  <c r="BS1139" i="1"/>
  <c r="BR1139" i="1"/>
  <c r="BQ1139" i="1"/>
  <c r="BP1139" i="1"/>
  <c r="BO1139" i="1"/>
  <c r="BN1139" i="1"/>
  <c r="BM1139" i="1"/>
  <c r="BV1138" i="1"/>
  <c r="BU1138" i="1"/>
  <c r="BT1138" i="1"/>
  <c r="BS1138" i="1"/>
  <c r="BR1138" i="1"/>
  <c r="BQ1138" i="1"/>
  <c r="BP1138" i="1"/>
  <c r="BO1138" i="1"/>
  <c r="BN1138" i="1"/>
  <c r="BM1138" i="1"/>
  <c r="BV1137" i="1"/>
  <c r="BU1137" i="1"/>
  <c r="BT1137" i="1"/>
  <c r="BS1137" i="1"/>
  <c r="BR1137" i="1"/>
  <c r="BQ1137" i="1"/>
  <c r="BP1137" i="1"/>
  <c r="BO1137" i="1"/>
  <c r="BN1137" i="1"/>
  <c r="BM1137" i="1"/>
  <c r="BV1136" i="1"/>
  <c r="BU1136" i="1"/>
  <c r="BT1136" i="1"/>
  <c r="BS1136" i="1"/>
  <c r="BR1136" i="1"/>
  <c r="BQ1136" i="1"/>
  <c r="BP1136" i="1"/>
  <c r="BO1136" i="1"/>
  <c r="BN1136" i="1"/>
  <c r="BM1136" i="1"/>
  <c r="BV1135" i="1"/>
  <c r="BU1135" i="1"/>
  <c r="BT1135" i="1"/>
  <c r="BS1135" i="1"/>
  <c r="BR1135" i="1"/>
  <c r="BQ1135" i="1"/>
  <c r="BP1135" i="1"/>
  <c r="BO1135" i="1"/>
  <c r="BN1135" i="1"/>
  <c r="BM1135" i="1"/>
  <c r="BV1134" i="1"/>
  <c r="BU1134" i="1"/>
  <c r="BT1134" i="1"/>
  <c r="BS1134" i="1"/>
  <c r="BR1134" i="1"/>
  <c r="BQ1134" i="1"/>
  <c r="BP1134" i="1"/>
  <c r="BO1134" i="1"/>
  <c r="BN1134" i="1"/>
  <c r="BM1134" i="1"/>
  <c r="BV1133" i="1"/>
  <c r="BU1133" i="1"/>
  <c r="BT1133" i="1"/>
  <c r="BS1133" i="1"/>
  <c r="BR1133" i="1"/>
  <c r="BQ1133" i="1"/>
  <c r="BP1133" i="1"/>
  <c r="BO1133" i="1"/>
  <c r="BN1133" i="1"/>
  <c r="BM1133" i="1"/>
  <c r="BV1132" i="1"/>
  <c r="BU1132" i="1"/>
  <c r="BT1132" i="1"/>
  <c r="BS1132" i="1"/>
  <c r="BR1132" i="1"/>
  <c r="BQ1132" i="1"/>
  <c r="BP1132" i="1"/>
  <c r="BO1132" i="1"/>
  <c r="BN1132" i="1"/>
  <c r="BM1132" i="1"/>
  <c r="BV1131" i="1"/>
  <c r="BU1131" i="1"/>
  <c r="BT1131" i="1"/>
  <c r="BS1131" i="1"/>
  <c r="BR1131" i="1"/>
  <c r="BQ1131" i="1"/>
  <c r="BP1131" i="1"/>
  <c r="BO1131" i="1"/>
  <c r="BN1131" i="1"/>
  <c r="BM1131" i="1"/>
  <c r="BV1130" i="1"/>
  <c r="BU1130" i="1"/>
  <c r="BT1130" i="1"/>
  <c r="BS1130" i="1"/>
  <c r="BR1130" i="1"/>
  <c r="BQ1130" i="1"/>
  <c r="BP1130" i="1"/>
  <c r="BO1130" i="1"/>
  <c r="BN1130" i="1"/>
  <c r="BM1130" i="1"/>
  <c r="BV1129" i="1"/>
  <c r="BU1129" i="1"/>
  <c r="BT1129" i="1"/>
  <c r="BS1129" i="1"/>
  <c r="BR1129" i="1"/>
  <c r="BQ1129" i="1"/>
  <c r="BP1129" i="1"/>
  <c r="BO1129" i="1"/>
  <c r="BN1129" i="1"/>
  <c r="BM1129" i="1"/>
  <c r="BV1128" i="1"/>
  <c r="BU1128" i="1"/>
  <c r="BT1128" i="1"/>
  <c r="BS1128" i="1"/>
  <c r="BR1128" i="1"/>
  <c r="BQ1128" i="1"/>
  <c r="BP1128" i="1"/>
  <c r="BO1128" i="1"/>
  <c r="BN1128" i="1"/>
  <c r="BM1128" i="1"/>
  <c r="BV1127" i="1"/>
  <c r="BU1127" i="1"/>
  <c r="BT1127" i="1"/>
  <c r="BS1127" i="1"/>
  <c r="BR1127" i="1"/>
  <c r="BQ1127" i="1"/>
  <c r="BP1127" i="1"/>
  <c r="BO1127" i="1"/>
  <c r="BN1127" i="1"/>
  <c r="BM1127" i="1"/>
  <c r="BV1126" i="1"/>
  <c r="BU1126" i="1"/>
  <c r="BT1126" i="1"/>
  <c r="BS1126" i="1"/>
  <c r="BR1126" i="1"/>
  <c r="BQ1126" i="1"/>
  <c r="BP1126" i="1"/>
  <c r="BO1126" i="1"/>
  <c r="BN1126" i="1"/>
  <c r="BM1126" i="1"/>
  <c r="BV1125" i="1"/>
  <c r="BU1125" i="1"/>
  <c r="BT1125" i="1"/>
  <c r="BS1125" i="1"/>
  <c r="BR1125" i="1"/>
  <c r="BQ1125" i="1"/>
  <c r="BP1125" i="1"/>
  <c r="BO1125" i="1"/>
  <c r="BN1125" i="1"/>
  <c r="BM1125" i="1"/>
  <c r="BV1124" i="1"/>
  <c r="BU1124" i="1"/>
  <c r="BT1124" i="1"/>
  <c r="BS1124" i="1"/>
  <c r="BR1124" i="1"/>
  <c r="BQ1124" i="1"/>
  <c r="BP1124" i="1"/>
  <c r="BO1124" i="1"/>
  <c r="BN1124" i="1"/>
  <c r="BM1124" i="1"/>
  <c r="BV1123" i="1"/>
  <c r="BU1123" i="1"/>
  <c r="BT1123" i="1"/>
  <c r="BS1123" i="1"/>
  <c r="BR1123" i="1"/>
  <c r="BQ1123" i="1"/>
  <c r="BP1123" i="1"/>
  <c r="BO1123" i="1"/>
  <c r="BN1123" i="1"/>
  <c r="BM1123" i="1"/>
  <c r="BV1122" i="1"/>
  <c r="BU1122" i="1"/>
  <c r="BT1122" i="1"/>
  <c r="BS1122" i="1"/>
  <c r="BR1122" i="1"/>
  <c r="BQ1122" i="1"/>
  <c r="BP1122" i="1"/>
  <c r="BO1122" i="1"/>
  <c r="BN1122" i="1"/>
  <c r="BM1122" i="1"/>
  <c r="BV1121" i="1"/>
  <c r="BU1121" i="1"/>
  <c r="BT1121" i="1"/>
  <c r="BS1121" i="1"/>
  <c r="BR1121" i="1"/>
  <c r="BQ1121" i="1"/>
  <c r="BP1121" i="1"/>
  <c r="BO1121" i="1"/>
  <c r="BN1121" i="1"/>
  <c r="BM1121" i="1"/>
  <c r="BV1120" i="1"/>
  <c r="BU1120" i="1"/>
  <c r="BT1120" i="1"/>
  <c r="BS1120" i="1"/>
  <c r="BR1120" i="1"/>
  <c r="BQ1120" i="1"/>
  <c r="BP1120" i="1"/>
  <c r="BO1120" i="1"/>
  <c r="BN1120" i="1"/>
  <c r="BM1120" i="1"/>
  <c r="BV1119" i="1"/>
  <c r="BU1119" i="1"/>
  <c r="BT1119" i="1"/>
  <c r="BS1119" i="1"/>
  <c r="BR1119" i="1"/>
  <c r="BQ1119" i="1"/>
  <c r="BP1119" i="1"/>
  <c r="BO1119" i="1"/>
  <c r="BN1119" i="1"/>
  <c r="BM1119" i="1"/>
  <c r="BV1118" i="1"/>
  <c r="BU1118" i="1"/>
  <c r="BT1118" i="1"/>
  <c r="BS1118" i="1"/>
  <c r="BR1118" i="1"/>
  <c r="BQ1118" i="1"/>
  <c r="BP1118" i="1"/>
  <c r="BO1118" i="1"/>
  <c r="BN1118" i="1"/>
  <c r="BM1118" i="1"/>
  <c r="BV1117" i="1"/>
  <c r="BU1117" i="1"/>
  <c r="BT1117" i="1"/>
  <c r="BS1117" i="1"/>
  <c r="BR1117" i="1"/>
  <c r="BQ1117" i="1"/>
  <c r="BP1117" i="1"/>
  <c r="BO1117" i="1"/>
  <c r="BN1117" i="1"/>
  <c r="BM1117" i="1"/>
  <c r="BV1116" i="1"/>
  <c r="BU1116" i="1"/>
  <c r="BT1116" i="1"/>
  <c r="BS1116" i="1"/>
  <c r="BR1116" i="1"/>
  <c r="BQ1116" i="1"/>
  <c r="BP1116" i="1"/>
  <c r="BO1116" i="1"/>
  <c r="BN1116" i="1"/>
  <c r="BM1116" i="1"/>
  <c r="BV1115" i="1"/>
  <c r="BU1115" i="1"/>
  <c r="BT1115" i="1"/>
  <c r="BS1115" i="1"/>
  <c r="BR1115" i="1"/>
  <c r="BQ1115" i="1"/>
  <c r="BP1115" i="1"/>
  <c r="BO1115" i="1"/>
  <c r="BN1115" i="1"/>
  <c r="BM1115" i="1"/>
  <c r="BV1114" i="1"/>
  <c r="BU1114" i="1"/>
  <c r="BT1114" i="1"/>
  <c r="BS1114" i="1"/>
  <c r="BR1114" i="1"/>
  <c r="BQ1114" i="1"/>
  <c r="BP1114" i="1"/>
  <c r="BO1114" i="1"/>
  <c r="BN1114" i="1"/>
  <c r="BM1114" i="1"/>
  <c r="BV1113" i="1"/>
  <c r="BU1113" i="1"/>
  <c r="BT1113" i="1"/>
  <c r="BS1113" i="1"/>
  <c r="BR1113" i="1"/>
  <c r="BQ1113" i="1"/>
  <c r="BP1113" i="1"/>
  <c r="BO1113" i="1"/>
  <c r="BN1113" i="1"/>
  <c r="BM1113" i="1"/>
  <c r="BV1112" i="1"/>
  <c r="BU1112" i="1"/>
  <c r="BT1112" i="1"/>
  <c r="BS1112" i="1"/>
  <c r="BR1112" i="1"/>
  <c r="BQ1112" i="1"/>
  <c r="BP1112" i="1"/>
  <c r="BO1112" i="1"/>
  <c r="BN1112" i="1"/>
  <c r="BM1112" i="1"/>
  <c r="BV1111" i="1"/>
  <c r="BU1111" i="1"/>
  <c r="BT1111" i="1"/>
  <c r="BS1111" i="1"/>
  <c r="BR1111" i="1"/>
  <c r="BQ1111" i="1"/>
  <c r="BP1111" i="1"/>
  <c r="BO1111" i="1"/>
  <c r="BN1111" i="1"/>
  <c r="BM1111" i="1"/>
  <c r="BV1110" i="1"/>
  <c r="BU1110" i="1"/>
  <c r="BT1110" i="1"/>
  <c r="BS1110" i="1"/>
  <c r="BR1110" i="1"/>
  <c r="BQ1110" i="1"/>
  <c r="BP1110" i="1"/>
  <c r="BO1110" i="1"/>
  <c r="BN1110" i="1"/>
  <c r="BM1110" i="1"/>
  <c r="BV1109" i="1"/>
  <c r="BU1109" i="1"/>
  <c r="BT1109" i="1"/>
  <c r="BS1109" i="1"/>
  <c r="BR1109" i="1"/>
  <c r="BQ1109" i="1"/>
  <c r="BP1109" i="1"/>
  <c r="BO1109" i="1"/>
  <c r="BN1109" i="1"/>
  <c r="BM1109" i="1"/>
  <c r="BV1108" i="1"/>
  <c r="BU1108" i="1"/>
  <c r="BT1108" i="1"/>
  <c r="BS1108" i="1"/>
  <c r="BR1108" i="1"/>
  <c r="BQ1108" i="1"/>
  <c r="BP1108" i="1"/>
  <c r="BO1108" i="1"/>
  <c r="BN1108" i="1"/>
  <c r="BM1108" i="1"/>
  <c r="BV1107" i="1"/>
  <c r="BU1107" i="1"/>
  <c r="BT1107" i="1"/>
  <c r="BS1107" i="1"/>
  <c r="BR1107" i="1"/>
  <c r="BQ1107" i="1"/>
  <c r="BP1107" i="1"/>
  <c r="BO1107" i="1"/>
  <c r="BN1107" i="1"/>
  <c r="BM1107" i="1"/>
  <c r="BV1106" i="1"/>
  <c r="BU1106" i="1"/>
  <c r="BT1106" i="1"/>
  <c r="BS1106" i="1"/>
  <c r="BR1106" i="1"/>
  <c r="BQ1106" i="1"/>
  <c r="BP1106" i="1"/>
  <c r="BO1106" i="1"/>
  <c r="BN1106" i="1"/>
  <c r="BM1106" i="1"/>
  <c r="BV1105" i="1"/>
  <c r="BU1105" i="1"/>
  <c r="BT1105" i="1"/>
  <c r="BS1105" i="1"/>
  <c r="BR1105" i="1"/>
  <c r="BQ1105" i="1"/>
  <c r="BP1105" i="1"/>
  <c r="BO1105" i="1"/>
  <c r="BN1105" i="1"/>
  <c r="BM1105" i="1"/>
  <c r="BV1104" i="1"/>
  <c r="BU1104" i="1"/>
  <c r="BT1104" i="1"/>
  <c r="BS1104" i="1"/>
  <c r="BR1104" i="1"/>
  <c r="BQ1104" i="1"/>
  <c r="BP1104" i="1"/>
  <c r="BO1104" i="1"/>
  <c r="BN1104" i="1"/>
  <c r="BM1104" i="1"/>
  <c r="BV1103" i="1"/>
  <c r="BU1103" i="1"/>
  <c r="BT1103" i="1"/>
  <c r="BS1103" i="1"/>
  <c r="BR1103" i="1"/>
  <c r="BQ1103" i="1"/>
  <c r="BP1103" i="1"/>
  <c r="BO1103" i="1"/>
  <c r="BN1103" i="1"/>
  <c r="BM1103" i="1"/>
  <c r="BV1102" i="1"/>
  <c r="BU1102" i="1"/>
  <c r="BT1102" i="1"/>
  <c r="BS1102" i="1"/>
  <c r="BR1102" i="1"/>
  <c r="BQ1102" i="1"/>
  <c r="BP1102" i="1"/>
  <c r="BO1102" i="1"/>
  <c r="BN1102" i="1"/>
  <c r="BM1102" i="1"/>
  <c r="BV1101" i="1"/>
  <c r="BU1101" i="1"/>
  <c r="BT1101" i="1"/>
  <c r="BS1101" i="1"/>
  <c r="BR1101" i="1"/>
  <c r="BQ1101" i="1"/>
  <c r="BP1101" i="1"/>
  <c r="BO1101" i="1"/>
  <c r="BN1101" i="1"/>
  <c r="BM1101" i="1"/>
  <c r="BV1100" i="1"/>
  <c r="BU1100" i="1"/>
  <c r="BT1100" i="1"/>
  <c r="BS1100" i="1"/>
  <c r="BR1100" i="1"/>
  <c r="BQ1100" i="1"/>
  <c r="BP1100" i="1"/>
  <c r="BO1100" i="1"/>
  <c r="BN1100" i="1"/>
  <c r="BM1100" i="1"/>
  <c r="BV1099" i="1"/>
  <c r="BU1099" i="1"/>
  <c r="BT1099" i="1"/>
  <c r="BS1099" i="1"/>
  <c r="BR1099" i="1"/>
  <c r="BQ1099" i="1"/>
  <c r="BP1099" i="1"/>
  <c r="BO1099" i="1"/>
  <c r="BN1099" i="1"/>
  <c r="BM1099" i="1"/>
  <c r="BV1098" i="1"/>
  <c r="BU1098" i="1"/>
  <c r="BT1098" i="1"/>
  <c r="BS1098" i="1"/>
  <c r="BR1098" i="1"/>
  <c r="BQ1098" i="1"/>
  <c r="BP1098" i="1"/>
  <c r="BO1098" i="1"/>
  <c r="BN1098" i="1"/>
  <c r="BM1098" i="1"/>
  <c r="BV1097" i="1"/>
  <c r="BU1097" i="1"/>
  <c r="BT1097" i="1"/>
  <c r="BS1097" i="1"/>
  <c r="BR1097" i="1"/>
  <c r="BQ1097" i="1"/>
  <c r="BP1097" i="1"/>
  <c r="BO1097" i="1"/>
  <c r="BN1097" i="1"/>
  <c r="BM1097" i="1"/>
  <c r="BV1096" i="1"/>
  <c r="BU1096" i="1"/>
  <c r="BT1096" i="1"/>
  <c r="BS1096" i="1"/>
  <c r="BR1096" i="1"/>
  <c r="BQ1096" i="1"/>
  <c r="BP1096" i="1"/>
  <c r="BO1096" i="1"/>
  <c r="BN1096" i="1"/>
  <c r="BM1096" i="1"/>
  <c r="BV1095" i="1"/>
  <c r="BU1095" i="1"/>
  <c r="BT1095" i="1"/>
  <c r="BS1095" i="1"/>
  <c r="BR1095" i="1"/>
  <c r="BQ1095" i="1"/>
  <c r="BP1095" i="1"/>
  <c r="BO1095" i="1"/>
  <c r="BN1095" i="1"/>
  <c r="BM1095" i="1"/>
  <c r="BV1094" i="1"/>
  <c r="BU1094" i="1"/>
  <c r="BT1094" i="1"/>
  <c r="BS1094" i="1"/>
  <c r="BR1094" i="1"/>
  <c r="BQ1094" i="1"/>
  <c r="BP1094" i="1"/>
  <c r="BO1094" i="1"/>
  <c r="BN1094" i="1"/>
  <c r="BM1094" i="1"/>
  <c r="BV1093" i="1"/>
  <c r="BU1093" i="1"/>
  <c r="BT1093" i="1"/>
  <c r="BS1093" i="1"/>
  <c r="BR1093" i="1"/>
  <c r="BQ1093" i="1"/>
  <c r="BP1093" i="1"/>
  <c r="BO1093" i="1"/>
  <c r="BN1093" i="1"/>
  <c r="BM1093" i="1"/>
  <c r="BV1092" i="1"/>
  <c r="BU1092" i="1"/>
  <c r="BT1092" i="1"/>
  <c r="BS1092" i="1"/>
  <c r="BR1092" i="1"/>
  <c r="BQ1092" i="1"/>
  <c r="BP1092" i="1"/>
  <c r="BO1092" i="1"/>
  <c r="BN1092" i="1"/>
  <c r="BM1092" i="1"/>
  <c r="BV1091" i="1"/>
  <c r="BU1091" i="1"/>
  <c r="BT1091" i="1"/>
  <c r="BS1091" i="1"/>
  <c r="BR1091" i="1"/>
  <c r="BQ1091" i="1"/>
  <c r="BP1091" i="1"/>
  <c r="BO1091" i="1"/>
  <c r="BN1091" i="1"/>
  <c r="BM1091" i="1"/>
  <c r="BV1090" i="1"/>
  <c r="BU1090" i="1"/>
  <c r="BT1090" i="1"/>
  <c r="BS1090" i="1"/>
  <c r="BR1090" i="1"/>
  <c r="BQ1090" i="1"/>
  <c r="BP1090" i="1"/>
  <c r="BO1090" i="1"/>
  <c r="BN1090" i="1"/>
  <c r="BM1090" i="1"/>
  <c r="BV1089" i="1"/>
  <c r="BU1089" i="1"/>
  <c r="BT1089" i="1"/>
  <c r="BS1089" i="1"/>
  <c r="BR1089" i="1"/>
  <c r="BQ1089" i="1"/>
  <c r="BP1089" i="1"/>
  <c r="BO1089" i="1"/>
  <c r="BN1089" i="1"/>
  <c r="BM1089" i="1"/>
  <c r="BV1088" i="1"/>
  <c r="BU1088" i="1"/>
  <c r="BT1088" i="1"/>
  <c r="BS1088" i="1"/>
  <c r="BR1088" i="1"/>
  <c r="BQ1088" i="1"/>
  <c r="BP1088" i="1"/>
  <c r="BO1088" i="1"/>
  <c r="BN1088" i="1"/>
  <c r="BM1088" i="1"/>
  <c r="BV1087" i="1"/>
  <c r="BU1087" i="1"/>
  <c r="BT1087" i="1"/>
  <c r="BS1087" i="1"/>
  <c r="BR1087" i="1"/>
  <c r="BQ1087" i="1"/>
  <c r="BP1087" i="1"/>
  <c r="BO1087" i="1"/>
  <c r="BN1087" i="1"/>
  <c r="BM1087" i="1"/>
  <c r="BV1086" i="1"/>
  <c r="BU1086" i="1"/>
  <c r="BT1086" i="1"/>
  <c r="BS1086" i="1"/>
  <c r="BR1086" i="1"/>
  <c r="BQ1086" i="1"/>
  <c r="BP1086" i="1"/>
  <c r="BO1086" i="1"/>
  <c r="BN1086" i="1"/>
  <c r="BM1086" i="1"/>
  <c r="BV1085" i="1"/>
  <c r="BU1085" i="1"/>
  <c r="BT1085" i="1"/>
  <c r="BS1085" i="1"/>
  <c r="BR1085" i="1"/>
  <c r="BQ1085" i="1"/>
  <c r="BP1085" i="1"/>
  <c r="BO1085" i="1"/>
  <c r="BN1085" i="1"/>
  <c r="BM1085" i="1"/>
  <c r="BV1084" i="1"/>
  <c r="BU1084" i="1"/>
  <c r="BT1084" i="1"/>
  <c r="BS1084" i="1"/>
  <c r="BR1084" i="1"/>
  <c r="BQ1084" i="1"/>
  <c r="BP1084" i="1"/>
  <c r="BO1084" i="1"/>
  <c r="BN1084" i="1"/>
  <c r="BM1084" i="1"/>
  <c r="BV1083" i="1"/>
  <c r="BU1083" i="1"/>
  <c r="BT1083" i="1"/>
  <c r="BS1083" i="1"/>
  <c r="BR1083" i="1"/>
  <c r="BQ1083" i="1"/>
  <c r="BP1083" i="1"/>
  <c r="BO1083" i="1"/>
  <c r="BN1083" i="1"/>
  <c r="BM1083" i="1"/>
  <c r="BV1082" i="1"/>
  <c r="BU1082" i="1"/>
  <c r="BT1082" i="1"/>
  <c r="BS1082" i="1"/>
  <c r="BR1082" i="1"/>
  <c r="BQ1082" i="1"/>
  <c r="BP1082" i="1"/>
  <c r="BO1082" i="1"/>
  <c r="BN1082" i="1"/>
  <c r="BM1082" i="1"/>
  <c r="BV1081" i="1"/>
  <c r="BU1081" i="1"/>
  <c r="BT1081" i="1"/>
  <c r="BS1081" i="1"/>
  <c r="BR1081" i="1"/>
  <c r="BQ1081" i="1"/>
  <c r="BP1081" i="1"/>
  <c r="BO1081" i="1"/>
  <c r="BN1081" i="1"/>
  <c r="BM1081" i="1"/>
  <c r="BV1080" i="1"/>
  <c r="BU1080" i="1"/>
  <c r="BT1080" i="1"/>
  <c r="BS1080" i="1"/>
  <c r="BR1080" i="1"/>
  <c r="BQ1080" i="1"/>
  <c r="BP1080" i="1"/>
  <c r="BO1080" i="1"/>
  <c r="BN1080" i="1"/>
  <c r="BM1080" i="1"/>
  <c r="BV1079" i="1"/>
  <c r="BU1079" i="1"/>
  <c r="BT1079" i="1"/>
  <c r="BS1079" i="1"/>
  <c r="BR1079" i="1"/>
  <c r="BQ1079" i="1"/>
  <c r="BP1079" i="1"/>
  <c r="BO1079" i="1"/>
  <c r="BN1079" i="1"/>
  <c r="BM1079" i="1"/>
  <c r="BV1078" i="1"/>
  <c r="BU1078" i="1"/>
  <c r="BT1078" i="1"/>
  <c r="BS1078" i="1"/>
  <c r="BR1078" i="1"/>
  <c r="BQ1078" i="1"/>
  <c r="BP1078" i="1"/>
  <c r="BO1078" i="1"/>
  <c r="BN1078" i="1"/>
  <c r="BM1078" i="1"/>
  <c r="BV1077" i="1"/>
  <c r="BU1077" i="1"/>
  <c r="BT1077" i="1"/>
  <c r="BS1077" i="1"/>
  <c r="BR1077" i="1"/>
  <c r="BQ1077" i="1"/>
  <c r="BP1077" i="1"/>
  <c r="BO1077" i="1"/>
  <c r="BN1077" i="1"/>
  <c r="BM1077" i="1"/>
  <c r="BV1076" i="1"/>
  <c r="BU1076" i="1"/>
  <c r="BT1076" i="1"/>
  <c r="BS1076" i="1"/>
  <c r="BR1076" i="1"/>
  <c r="BQ1076" i="1"/>
  <c r="BP1076" i="1"/>
  <c r="BO1076" i="1"/>
  <c r="BN1076" i="1"/>
  <c r="BM1076" i="1"/>
  <c r="BV1075" i="1"/>
  <c r="BU1075" i="1"/>
  <c r="BT1075" i="1"/>
  <c r="BS1075" i="1"/>
  <c r="BR1075" i="1"/>
  <c r="BQ1075" i="1"/>
  <c r="BP1075" i="1"/>
  <c r="BO1075" i="1"/>
  <c r="BN1075" i="1"/>
  <c r="BM1075" i="1"/>
  <c r="BV1074" i="1"/>
  <c r="BU1074" i="1"/>
  <c r="BT1074" i="1"/>
  <c r="BS1074" i="1"/>
  <c r="BR1074" i="1"/>
  <c r="BQ1074" i="1"/>
  <c r="BP1074" i="1"/>
  <c r="BO1074" i="1"/>
  <c r="BN1074" i="1"/>
  <c r="BM1074" i="1"/>
  <c r="BV1073" i="1"/>
  <c r="BU1073" i="1"/>
  <c r="BT1073" i="1"/>
  <c r="BS1073" i="1"/>
  <c r="BR1073" i="1"/>
  <c r="BQ1073" i="1"/>
  <c r="BP1073" i="1"/>
  <c r="BO1073" i="1"/>
  <c r="BN1073" i="1"/>
  <c r="BM1073" i="1"/>
  <c r="BV1072" i="1"/>
  <c r="BU1072" i="1"/>
  <c r="BT1072" i="1"/>
  <c r="BS1072" i="1"/>
  <c r="BR1072" i="1"/>
  <c r="BQ1072" i="1"/>
  <c r="BP1072" i="1"/>
  <c r="BO1072" i="1"/>
  <c r="BN1072" i="1"/>
  <c r="BM1072" i="1"/>
  <c r="BV1071" i="1"/>
  <c r="BU1071" i="1"/>
  <c r="BT1071" i="1"/>
  <c r="BS1071" i="1"/>
  <c r="BR1071" i="1"/>
  <c r="BQ1071" i="1"/>
  <c r="BP1071" i="1"/>
  <c r="BO1071" i="1"/>
  <c r="BN1071" i="1"/>
  <c r="BM1071" i="1"/>
  <c r="BV1070" i="1"/>
  <c r="BU1070" i="1"/>
  <c r="BT1070" i="1"/>
  <c r="BS1070" i="1"/>
  <c r="BR1070" i="1"/>
  <c r="BQ1070" i="1"/>
  <c r="BP1070" i="1"/>
  <c r="BO1070" i="1"/>
  <c r="BN1070" i="1"/>
  <c r="BM1070" i="1"/>
  <c r="BV1069" i="1"/>
  <c r="BU1069" i="1"/>
  <c r="BT1069" i="1"/>
  <c r="BS1069" i="1"/>
  <c r="BR1069" i="1"/>
  <c r="BQ1069" i="1"/>
  <c r="BP1069" i="1"/>
  <c r="BO1069" i="1"/>
  <c r="BN1069" i="1"/>
  <c r="BM1069" i="1"/>
  <c r="BV1068" i="1"/>
  <c r="BU1068" i="1"/>
  <c r="BT1068" i="1"/>
  <c r="BS1068" i="1"/>
  <c r="BR1068" i="1"/>
  <c r="BQ1068" i="1"/>
  <c r="BP1068" i="1"/>
  <c r="BO1068" i="1"/>
  <c r="BN1068" i="1"/>
  <c r="BM1068" i="1"/>
  <c r="BV1067" i="1"/>
  <c r="BU1067" i="1"/>
  <c r="BT1067" i="1"/>
  <c r="BS1067" i="1"/>
  <c r="BR1067" i="1"/>
  <c r="BQ1067" i="1"/>
  <c r="BP1067" i="1"/>
  <c r="BO1067" i="1"/>
  <c r="BN1067" i="1"/>
  <c r="BM1067" i="1"/>
  <c r="BV1066" i="1"/>
  <c r="BU1066" i="1"/>
  <c r="BT1066" i="1"/>
  <c r="BS1066" i="1"/>
  <c r="BR1066" i="1"/>
  <c r="BQ1066" i="1"/>
  <c r="BP1066" i="1"/>
  <c r="BO1066" i="1"/>
  <c r="BN1066" i="1"/>
  <c r="BM1066" i="1"/>
  <c r="BV1065" i="1"/>
  <c r="BU1065" i="1"/>
  <c r="BT1065" i="1"/>
  <c r="BS1065" i="1"/>
  <c r="BR1065" i="1"/>
  <c r="BQ1065" i="1"/>
  <c r="BP1065" i="1"/>
  <c r="BO1065" i="1"/>
  <c r="BN1065" i="1"/>
  <c r="BM1065" i="1"/>
  <c r="BV1064" i="1"/>
  <c r="BU1064" i="1"/>
  <c r="BT1064" i="1"/>
  <c r="BS1064" i="1"/>
  <c r="BR1064" i="1"/>
  <c r="BQ1064" i="1"/>
  <c r="BP1064" i="1"/>
  <c r="BO1064" i="1"/>
  <c r="BN1064" i="1"/>
  <c r="BM1064" i="1"/>
  <c r="BV1063" i="1"/>
  <c r="BU1063" i="1"/>
  <c r="BT1063" i="1"/>
  <c r="BS1063" i="1"/>
  <c r="BR1063" i="1"/>
  <c r="BQ1063" i="1"/>
  <c r="BP1063" i="1"/>
  <c r="BO1063" i="1"/>
  <c r="BN1063" i="1"/>
  <c r="BM1063" i="1"/>
  <c r="BV1062" i="1"/>
  <c r="BU1062" i="1"/>
  <c r="BT1062" i="1"/>
  <c r="BS1062" i="1"/>
  <c r="BR1062" i="1"/>
  <c r="BQ1062" i="1"/>
  <c r="BP1062" i="1"/>
  <c r="BO1062" i="1"/>
  <c r="BN1062" i="1"/>
  <c r="BM1062" i="1"/>
  <c r="BV1061" i="1"/>
  <c r="BU1061" i="1"/>
  <c r="BT1061" i="1"/>
  <c r="BS1061" i="1"/>
  <c r="BR1061" i="1"/>
  <c r="BQ1061" i="1"/>
  <c r="BP1061" i="1"/>
  <c r="BO1061" i="1"/>
  <c r="BN1061" i="1"/>
  <c r="BM1061" i="1"/>
  <c r="BV1060" i="1"/>
  <c r="BU1060" i="1"/>
  <c r="BT1060" i="1"/>
  <c r="BS1060" i="1"/>
  <c r="BR1060" i="1"/>
  <c r="BQ1060" i="1"/>
  <c r="BP1060" i="1"/>
  <c r="BO1060" i="1"/>
  <c r="BN1060" i="1"/>
  <c r="BM1060" i="1"/>
  <c r="BV1059" i="1"/>
  <c r="BU1059" i="1"/>
  <c r="BT1059" i="1"/>
  <c r="BS1059" i="1"/>
  <c r="BR1059" i="1"/>
  <c r="BQ1059" i="1"/>
  <c r="BP1059" i="1"/>
  <c r="BO1059" i="1"/>
  <c r="BN1059" i="1"/>
  <c r="BM1059" i="1"/>
  <c r="BV1058" i="1"/>
  <c r="BU1058" i="1"/>
  <c r="BT1058" i="1"/>
  <c r="BS1058" i="1"/>
  <c r="BR1058" i="1"/>
  <c r="BQ1058" i="1"/>
  <c r="BP1058" i="1"/>
  <c r="BO1058" i="1"/>
  <c r="BN1058" i="1"/>
  <c r="BM1058" i="1"/>
  <c r="BV1057" i="1"/>
  <c r="BU1057" i="1"/>
  <c r="BT1057" i="1"/>
  <c r="BS1057" i="1"/>
  <c r="BR1057" i="1"/>
  <c r="BQ1057" i="1"/>
  <c r="BP1057" i="1"/>
  <c r="BO1057" i="1"/>
  <c r="BN1057" i="1"/>
  <c r="BM1057" i="1"/>
  <c r="BV1056" i="1"/>
  <c r="BU1056" i="1"/>
  <c r="BT1056" i="1"/>
  <c r="BS1056" i="1"/>
  <c r="BR1056" i="1"/>
  <c r="BQ1056" i="1"/>
  <c r="BP1056" i="1"/>
  <c r="BO1056" i="1"/>
  <c r="BN1056" i="1"/>
  <c r="BM1056" i="1"/>
  <c r="BV1055" i="1"/>
  <c r="BU1055" i="1"/>
  <c r="BT1055" i="1"/>
  <c r="BS1055" i="1"/>
  <c r="BR1055" i="1"/>
  <c r="BQ1055" i="1"/>
  <c r="BP1055" i="1"/>
  <c r="BO1055" i="1"/>
  <c r="BN1055" i="1"/>
  <c r="BM1055" i="1"/>
  <c r="BV1054" i="1"/>
  <c r="BU1054" i="1"/>
  <c r="BT1054" i="1"/>
  <c r="BS1054" i="1"/>
  <c r="BR1054" i="1"/>
  <c r="BQ1054" i="1"/>
  <c r="BP1054" i="1"/>
  <c r="BO1054" i="1"/>
  <c r="BN1054" i="1"/>
  <c r="BM1054" i="1"/>
  <c r="BV1053" i="1"/>
  <c r="BU1053" i="1"/>
  <c r="BT1053" i="1"/>
  <c r="BS1053" i="1"/>
  <c r="BR1053" i="1"/>
  <c r="BQ1053" i="1"/>
  <c r="BP1053" i="1"/>
  <c r="BO1053" i="1"/>
  <c r="BN1053" i="1"/>
  <c r="BM1053" i="1"/>
  <c r="BV1052" i="1"/>
  <c r="BU1052" i="1"/>
  <c r="BT1052" i="1"/>
  <c r="BS1052" i="1"/>
  <c r="BR1052" i="1"/>
  <c r="BQ1052" i="1"/>
  <c r="BP1052" i="1"/>
  <c r="BO1052" i="1"/>
  <c r="BN1052" i="1"/>
  <c r="BM1052" i="1"/>
  <c r="BV1051" i="1"/>
  <c r="BU1051" i="1"/>
  <c r="BT1051" i="1"/>
  <c r="BS1051" i="1"/>
  <c r="BR1051" i="1"/>
  <c r="BQ1051" i="1"/>
  <c r="BP1051" i="1"/>
  <c r="BO1051" i="1"/>
  <c r="BN1051" i="1"/>
  <c r="BM1051" i="1"/>
  <c r="BV1050" i="1"/>
  <c r="BU1050" i="1"/>
  <c r="BT1050" i="1"/>
  <c r="BS1050" i="1"/>
  <c r="BR1050" i="1"/>
  <c r="BQ1050" i="1"/>
  <c r="BP1050" i="1"/>
  <c r="BO1050" i="1"/>
  <c r="BN1050" i="1"/>
  <c r="BM1050" i="1"/>
  <c r="BV1049" i="1"/>
  <c r="BU1049" i="1"/>
  <c r="BT1049" i="1"/>
  <c r="BS1049" i="1"/>
  <c r="BR1049" i="1"/>
  <c r="BQ1049" i="1"/>
  <c r="BP1049" i="1"/>
  <c r="BO1049" i="1"/>
  <c r="BN1049" i="1"/>
  <c r="BM1049" i="1"/>
  <c r="BV1048" i="1"/>
  <c r="BU1048" i="1"/>
  <c r="BT1048" i="1"/>
  <c r="BS1048" i="1"/>
  <c r="BR1048" i="1"/>
  <c r="BQ1048" i="1"/>
  <c r="BP1048" i="1"/>
  <c r="BO1048" i="1"/>
  <c r="BN1048" i="1"/>
  <c r="BM1048" i="1"/>
  <c r="BV1047" i="1"/>
  <c r="BU1047" i="1"/>
  <c r="BT1047" i="1"/>
  <c r="BS1047" i="1"/>
  <c r="BR1047" i="1"/>
  <c r="BQ1047" i="1"/>
  <c r="BP1047" i="1"/>
  <c r="BO1047" i="1"/>
  <c r="BN1047" i="1"/>
  <c r="BM1047" i="1"/>
  <c r="BV1046" i="1"/>
  <c r="BU1046" i="1"/>
  <c r="BT1046" i="1"/>
  <c r="BS1046" i="1"/>
  <c r="BR1046" i="1"/>
  <c r="BQ1046" i="1"/>
  <c r="BP1046" i="1"/>
  <c r="BO1046" i="1"/>
  <c r="BN1046" i="1"/>
  <c r="BM1046" i="1"/>
  <c r="BV1045" i="1"/>
  <c r="BU1045" i="1"/>
  <c r="BT1045" i="1"/>
  <c r="BS1045" i="1"/>
  <c r="BR1045" i="1"/>
  <c r="BQ1045" i="1"/>
  <c r="BP1045" i="1"/>
  <c r="BO1045" i="1"/>
  <c r="BN1045" i="1"/>
  <c r="BM1045" i="1"/>
  <c r="BV1044" i="1"/>
  <c r="BU1044" i="1"/>
  <c r="BT1044" i="1"/>
  <c r="BS1044" i="1"/>
  <c r="BR1044" i="1"/>
  <c r="BQ1044" i="1"/>
  <c r="BP1044" i="1"/>
  <c r="BO1044" i="1"/>
  <c r="BN1044" i="1"/>
  <c r="BM1044" i="1"/>
  <c r="BV1043" i="1"/>
  <c r="BU1043" i="1"/>
  <c r="BT1043" i="1"/>
  <c r="BS1043" i="1"/>
  <c r="BR1043" i="1"/>
  <c r="BQ1043" i="1"/>
  <c r="BP1043" i="1"/>
  <c r="BO1043" i="1"/>
  <c r="BN1043" i="1"/>
  <c r="BM1043" i="1"/>
  <c r="BV1042" i="1"/>
  <c r="BU1042" i="1"/>
  <c r="BT1042" i="1"/>
  <c r="BS1042" i="1"/>
  <c r="BR1042" i="1"/>
  <c r="BQ1042" i="1"/>
  <c r="BP1042" i="1"/>
  <c r="BO1042" i="1"/>
  <c r="BN1042" i="1"/>
  <c r="BM1042" i="1"/>
  <c r="BV1041" i="1"/>
  <c r="BU1041" i="1"/>
  <c r="BT1041" i="1"/>
  <c r="BS1041" i="1"/>
  <c r="BR1041" i="1"/>
  <c r="BQ1041" i="1"/>
  <c r="BP1041" i="1"/>
  <c r="BO1041" i="1"/>
  <c r="BN1041" i="1"/>
  <c r="BM1041" i="1"/>
  <c r="BV1040" i="1"/>
  <c r="BU1040" i="1"/>
  <c r="BT1040" i="1"/>
  <c r="BS1040" i="1"/>
  <c r="BR1040" i="1"/>
  <c r="BQ1040" i="1"/>
  <c r="BP1040" i="1"/>
  <c r="BO1040" i="1"/>
  <c r="BN1040" i="1"/>
  <c r="BM1040" i="1"/>
  <c r="BV1039" i="1"/>
  <c r="BU1039" i="1"/>
  <c r="BT1039" i="1"/>
  <c r="BS1039" i="1"/>
  <c r="BR1039" i="1"/>
  <c r="BQ1039" i="1"/>
  <c r="BP1039" i="1"/>
  <c r="BO1039" i="1"/>
  <c r="BN1039" i="1"/>
  <c r="BM1039" i="1"/>
  <c r="BV1038" i="1"/>
  <c r="BU1038" i="1"/>
  <c r="BT1038" i="1"/>
  <c r="BS1038" i="1"/>
  <c r="BR1038" i="1"/>
  <c r="BQ1038" i="1"/>
  <c r="BP1038" i="1"/>
  <c r="BO1038" i="1"/>
  <c r="BN1038" i="1"/>
  <c r="BM1038" i="1"/>
  <c r="BV1037" i="1"/>
  <c r="BU1037" i="1"/>
  <c r="BT1037" i="1"/>
  <c r="BS1037" i="1"/>
  <c r="BR1037" i="1"/>
  <c r="BQ1037" i="1"/>
  <c r="BP1037" i="1"/>
  <c r="BO1037" i="1"/>
  <c r="BN1037" i="1"/>
  <c r="BM1037" i="1"/>
  <c r="BV1036" i="1"/>
  <c r="BU1036" i="1"/>
  <c r="BT1036" i="1"/>
  <c r="BS1036" i="1"/>
  <c r="BR1036" i="1"/>
  <c r="BQ1036" i="1"/>
  <c r="BP1036" i="1"/>
  <c r="BO1036" i="1"/>
  <c r="BN1036" i="1"/>
  <c r="BM1036" i="1"/>
  <c r="BV1035" i="1"/>
  <c r="BU1035" i="1"/>
  <c r="BT1035" i="1"/>
  <c r="BS1035" i="1"/>
  <c r="BR1035" i="1"/>
  <c r="BQ1035" i="1"/>
  <c r="BP1035" i="1"/>
  <c r="BO1035" i="1"/>
  <c r="BN1035" i="1"/>
  <c r="BM1035" i="1"/>
  <c r="BV1034" i="1"/>
  <c r="BU1034" i="1"/>
  <c r="BT1034" i="1"/>
  <c r="BS1034" i="1"/>
  <c r="BR1034" i="1"/>
  <c r="BQ1034" i="1"/>
  <c r="BP1034" i="1"/>
  <c r="BO1034" i="1"/>
  <c r="BN1034" i="1"/>
  <c r="BM1034" i="1"/>
  <c r="BV1033" i="1"/>
  <c r="BU1033" i="1"/>
  <c r="BT1033" i="1"/>
  <c r="BS1033" i="1"/>
  <c r="BR1033" i="1"/>
  <c r="BQ1033" i="1"/>
  <c r="BP1033" i="1"/>
  <c r="BO1033" i="1"/>
  <c r="BN1033" i="1"/>
  <c r="BM1033" i="1"/>
  <c r="BV1032" i="1"/>
  <c r="BU1032" i="1"/>
  <c r="BT1032" i="1"/>
  <c r="BS1032" i="1"/>
  <c r="BR1032" i="1"/>
  <c r="BQ1032" i="1"/>
  <c r="BP1032" i="1"/>
  <c r="BO1032" i="1"/>
  <c r="BN1032" i="1"/>
  <c r="BM1032" i="1"/>
  <c r="BV1031" i="1"/>
  <c r="BU1031" i="1"/>
  <c r="BT1031" i="1"/>
  <c r="BS1031" i="1"/>
  <c r="BR1031" i="1"/>
  <c r="BQ1031" i="1"/>
  <c r="BP1031" i="1"/>
  <c r="BO1031" i="1"/>
  <c r="BN1031" i="1"/>
  <c r="BM1031" i="1"/>
  <c r="BV1030" i="1"/>
  <c r="BU1030" i="1"/>
  <c r="BT1030" i="1"/>
  <c r="BS1030" i="1"/>
  <c r="BR1030" i="1"/>
  <c r="BQ1030" i="1"/>
  <c r="BP1030" i="1"/>
  <c r="BO1030" i="1"/>
  <c r="BN1030" i="1"/>
  <c r="BM1030" i="1"/>
  <c r="BV1029" i="1"/>
  <c r="BU1029" i="1"/>
  <c r="BT1029" i="1"/>
  <c r="BS1029" i="1"/>
  <c r="BR1029" i="1"/>
  <c r="BQ1029" i="1"/>
  <c r="BP1029" i="1"/>
  <c r="BO1029" i="1"/>
  <c r="BN1029" i="1"/>
  <c r="BM1029" i="1"/>
  <c r="BV1028" i="1"/>
  <c r="BU1028" i="1"/>
  <c r="BT1028" i="1"/>
  <c r="BS1028" i="1"/>
  <c r="BR1028" i="1"/>
  <c r="BQ1028" i="1"/>
  <c r="BP1028" i="1"/>
  <c r="BO1028" i="1"/>
  <c r="BN1028" i="1"/>
  <c r="BM1028" i="1"/>
  <c r="BV1027" i="1"/>
  <c r="BU1027" i="1"/>
  <c r="BT1027" i="1"/>
  <c r="BS1027" i="1"/>
  <c r="BR1027" i="1"/>
  <c r="BQ1027" i="1"/>
  <c r="BP1027" i="1"/>
  <c r="BO1027" i="1"/>
  <c r="BN1027" i="1"/>
  <c r="BM1027" i="1"/>
  <c r="BV1026" i="1"/>
  <c r="BU1026" i="1"/>
  <c r="BT1026" i="1"/>
  <c r="BS1026" i="1"/>
  <c r="BR1026" i="1"/>
  <c r="BQ1026" i="1"/>
  <c r="BP1026" i="1"/>
  <c r="BO1026" i="1"/>
  <c r="BN1026" i="1"/>
  <c r="BM1026" i="1"/>
  <c r="BV1025" i="1"/>
  <c r="BU1025" i="1"/>
  <c r="BT1025" i="1"/>
  <c r="BS1025" i="1"/>
  <c r="BR1025" i="1"/>
  <c r="BQ1025" i="1"/>
  <c r="BP1025" i="1"/>
  <c r="BO1025" i="1"/>
  <c r="BN1025" i="1"/>
  <c r="BM1025" i="1"/>
  <c r="BV1024" i="1"/>
  <c r="BU1024" i="1"/>
  <c r="BT1024" i="1"/>
  <c r="BS1024" i="1"/>
  <c r="BR1024" i="1"/>
  <c r="BQ1024" i="1"/>
  <c r="BP1024" i="1"/>
  <c r="BO1024" i="1"/>
  <c r="BN1024" i="1"/>
  <c r="BM1024" i="1"/>
  <c r="BV1023" i="1"/>
  <c r="BU1023" i="1"/>
  <c r="BT1023" i="1"/>
  <c r="BS1023" i="1"/>
  <c r="BR1023" i="1"/>
  <c r="BQ1023" i="1"/>
  <c r="BP1023" i="1"/>
  <c r="BO1023" i="1"/>
  <c r="BN1023" i="1"/>
  <c r="BM1023" i="1"/>
  <c r="BV1022" i="1"/>
  <c r="BU1022" i="1"/>
  <c r="BT1022" i="1"/>
  <c r="BS1022" i="1"/>
  <c r="BR1022" i="1"/>
  <c r="BQ1022" i="1"/>
  <c r="BP1022" i="1"/>
  <c r="BO1022" i="1"/>
  <c r="BN1022" i="1"/>
  <c r="BM1022" i="1"/>
  <c r="BV1021" i="1"/>
  <c r="BU1021" i="1"/>
  <c r="BT1021" i="1"/>
  <c r="BS1021" i="1"/>
  <c r="BR1021" i="1"/>
  <c r="BQ1021" i="1"/>
  <c r="BP1021" i="1"/>
  <c r="BO1021" i="1"/>
  <c r="BN1021" i="1"/>
  <c r="BM1021" i="1"/>
  <c r="BV1020" i="1"/>
  <c r="BU1020" i="1"/>
  <c r="BT1020" i="1"/>
  <c r="BS1020" i="1"/>
  <c r="BR1020" i="1"/>
  <c r="BQ1020" i="1"/>
  <c r="BP1020" i="1"/>
  <c r="BO1020" i="1"/>
  <c r="BN1020" i="1"/>
  <c r="BM1020" i="1"/>
  <c r="BV1019" i="1"/>
  <c r="BU1019" i="1"/>
  <c r="BT1019" i="1"/>
  <c r="BS1019" i="1"/>
  <c r="BR1019" i="1"/>
  <c r="BQ1019" i="1"/>
  <c r="BP1019" i="1"/>
  <c r="BO1019" i="1"/>
  <c r="BN1019" i="1"/>
  <c r="BM1019" i="1"/>
  <c r="BV1018" i="1"/>
  <c r="BU1018" i="1"/>
  <c r="BT1018" i="1"/>
  <c r="BS1018" i="1"/>
  <c r="BR1018" i="1"/>
  <c r="BQ1018" i="1"/>
  <c r="BP1018" i="1"/>
  <c r="BO1018" i="1"/>
  <c r="BN1018" i="1"/>
  <c r="BM1018" i="1"/>
  <c r="BV1017" i="1"/>
  <c r="BU1017" i="1"/>
  <c r="BT1017" i="1"/>
  <c r="BS1017" i="1"/>
  <c r="BR1017" i="1"/>
  <c r="BQ1017" i="1"/>
  <c r="BP1017" i="1"/>
  <c r="BO1017" i="1"/>
  <c r="BN1017" i="1"/>
  <c r="BM1017" i="1"/>
  <c r="BV1016" i="1"/>
  <c r="BU1016" i="1"/>
  <c r="BT1016" i="1"/>
  <c r="BS1016" i="1"/>
  <c r="BR1016" i="1"/>
  <c r="BQ1016" i="1"/>
  <c r="BP1016" i="1"/>
  <c r="BO1016" i="1"/>
  <c r="BN1016" i="1"/>
  <c r="BM1016" i="1"/>
  <c r="BV1015" i="1"/>
  <c r="BU1015" i="1"/>
  <c r="BT1015" i="1"/>
  <c r="BS1015" i="1"/>
  <c r="BR1015" i="1"/>
  <c r="BQ1015" i="1"/>
  <c r="BP1015" i="1"/>
  <c r="BO1015" i="1"/>
  <c r="BN1015" i="1"/>
  <c r="BM1015" i="1"/>
  <c r="BV1014" i="1"/>
  <c r="BU1014" i="1"/>
  <c r="BT1014" i="1"/>
  <c r="BS1014" i="1"/>
  <c r="BR1014" i="1"/>
  <c r="BQ1014" i="1"/>
  <c r="BP1014" i="1"/>
  <c r="BO1014" i="1"/>
  <c r="BN1014" i="1"/>
  <c r="BM1014" i="1"/>
  <c r="BV1013" i="1"/>
  <c r="BU1013" i="1"/>
  <c r="BT1013" i="1"/>
  <c r="BS1013" i="1"/>
  <c r="BR1013" i="1"/>
  <c r="BQ1013" i="1"/>
  <c r="BP1013" i="1"/>
  <c r="BO1013" i="1"/>
  <c r="BN1013" i="1"/>
  <c r="BM1013" i="1"/>
  <c r="BV1012" i="1"/>
  <c r="BU1012" i="1"/>
  <c r="BT1012" i="1"/>
  <c r="BS1012" i="1"/>
  <c r="BR1012" i="1"/>
  <c r="BQ1012" i="1"/>
  <c r="BP1012" i="1"/>
  <c r="BO1012" i="1"/>
  <c r="BN1012" i="1"/>
  <c r="BM1012" i="1"/>
  <c r="BV1011" i="1"/>
  <c r="BU1011" i="1"/>
  <c r="BT1011" i="1"/>
  <c r="BS1011" i="1"/>
  <c r="BR1011" i="1"/>
  <c r="BQ1011" i="1"/>
  <c r="BP1011" i="1"/>
  <c r="BO1011" i="1"/>
  <c r="BN1011" i="1"/>
  <c r="BM1011" i="1"/>
  <c r="BV1010" i="1"/>
  <c r="BU1010" i="1"/>
  <c r="BT1010" i="1"/>
  <c r="BS1010" i="1"/>
  <c r="BR1010" i="1"/>
  <c r="BQ1010" i="1"/>
  <c r="BP1010" i="1"/>
  <c r="BO1010" i="1"/>
  <c r="BN1010" i="1"/>
  <c r="BM1010" i="1"/>
  <c r="BV1009" i="1"/>
  <c r="BU1009" i="1"/>
  <c r="BT1009" i="1"/>
  <c r="BS1009" i="1"/>
  <c r="BR1009" i="1"/>
  <c r="BQ1009" i="1"/>
  <c r="BP1009" i="1"/>
  <c r="BO1009" i="1"/>
  <c r="BN1009" i="1"/>
  <c r="BM1009" i="1"/>
  <c r="BV1008" i="1"/>
  <c r="BU1008" i="1"/>
  <c r="BT1008" i="1"/>
  <c r="BS1008" i="1"/>
  <c r="BR1008" i="1"/>
  <c r="BQ1008" i="1"/>
  <c r="BP1008" i="1"/>
  <c r="BO1008" i="1"/>
  <c r="BN1008" i="1"/>
  <c r="BM1008" i="1"/>
  <c r="BV1007" i="1"/>
  <c r="BU1007" i="1"/>
  <c r="BT1007" i="1"/>
  <c r="BS1007" i="1"/>
  <c r="BR1007" i="1"/>
  <c r="BQ1007" i="1"/>
  <c r="BP1007" i="1"/>
  <c r="BO1007" i="1"/>
  <c r="BN1007" i="1"/>
  <c r="BM1007" i="1"/>
  <c r="BV1006" i="1"/>
  <c r="BU1006" i="1"/>
  <c r="BT1006" i="1"/>
  <c r="BS1006" i="1"/>
  <c r="BR1006" i="1"/>
  <c r="BQ1006" i="1"/>
  <c r="BP1006" i="1"/>
  <c r="BO1006" i="1"/>
  <c r="BN1006" i="1"/>
  <c r="BM1006" i="1"/>
  <c r="BV1005" i="1"/>
  <c r="BU1005" i="1"/>
  <c r="BT1005" i="1"/>
  <c r="BS1005" i="1"/>
  <c r="BR1005" i="1"/>
  <c r="BQ1005" i="1"/>
  <c r="BP1005" i="1"/>
  <c r="BO1005" i="1"/>
  <c r="BN1005" i="1"/>
  <c r="BM1005" i="1"/>
  <c r="BV1004" i="1"/>
  <c r="BU1004" i="1"/>
  <c r="BT1004" i="1"/>
  <c r="BS1004" i="1"/>
  <c r="BR1004" i="1"/>
  <c r="BQ1004" i="1"/>
  <c r="BP1004" i="1"/>
  <c r="BO1004" i="1"/>
  <c r="BN1004" i="1"/>
  <c r="BM1004" i="1"/>
  <c r="BV1003" i="1"/>
  <c r="BU1003" i="1"/>
  <c r="BT1003" i="1"/>
  <c r="BS1003" i="1"/>
  <c r="BR1003" i="1"/>
  <c r="BQ1003" i="1"/>
  <c r="BP1003" i="1"/>
  <c r="BO1003" i="1"/>
  <c r="BN1003" i="1"/>
  <c r="BM1003" i="1"/>
  <c r="BV1002" i="1"/>
  <c r="BU1002" i="1"/>
  <c r="BT1002" i="1"/>
  <c r="BS1002" i="1"/>
  <c r="BR1002" i="1"/>
  <c r="BQ1002" i="1"/>
  <c r="BP1002" i="1"/>
  <c r="BO1002" i="1"/>
  <c r="BN1002" i="1"/>
  <c r="BM1002" i="1"/>
  <c r="BV1001" i="1"/>
  <c r="BU1001" i="1"/>
  <c r="BT1001" i="1"/>
  <c r="BS1001" i="1"/>
  <c r="BR1001" i="1"/>
  <c r="BQ1001" i="1"/>
  <c r="BP1001" i="1"/>
  <c r="BO1001" i="1"/>
  <c r="BN1001" i="1"/>
  <c r="BM1001" i="1"/>
  <c r="BV1000" i="1"/>
  <c r="BU1000" i="1"/>
  <c r="BT1000" i="1"/>
  <c r="BS1000" i="1"/>
  <c r="BR1000" i="1"/>
  <c r="BQ1000" i="1"/>
  <c r="BP1000" i="1"/>
  <c r="BO1000" i="1"/>
  <c r="BN1000" i="1"/>
  <c r="BM1000" i="1"/>
  <c r="BV999" i="1"/>
  <c r="BU999" i="1"/>
  <c r="BT999" i="1"/>
  <c r="BS999" i="1"/>
  <c r="BR999" i="1"/>
  <c r="BQ999" i="1"/>
  <c r="BP999" i="1"/>
  <c r="BO999" i="1"/>
  <c r="BN999" i="1"/>
  <c r="BM999" i="1"/>
  <c r="BV998" i="1"/>
  <c r="BU998" i="1"/>
  <c r="BT998" i="1"/>
  <c r="BS998" i="1"/>
  <c r="BR998" i="1"/>
  <c r="BQ998" i="1"/>
  <c r="BP998" i="1"/>
  <c r="BO998" i="1"/>
  <c r="BN998" i="1"/>
  <c r="BM998" i="1"/>
  <c r="BV997" i="1"/>
  <c r="BU997" i="1"/>
  <c r="BT997" i="1"/>
  <c r="BS997" i="1"/>
  <c r="BR997" i="1"/>
  <c r="BQ997" i="1"/>
  <c r="BP997" i="1"/>
  <c r="BO997" i="1"/>
  <c r="BN997" i="1"/>
  <c r="BM997" i="1"/>
  <c r="BV996" i="1"/>
  <c r="BU996" i="1"/>
  <c r="BT996" i="1"/>
  <c r="BS996" i="1"/>
  <c r="BR996" i="1"/>
  <c r="BQ996" i="1"/>
  <c r="BP996" i="1"/>
  <c r="BO996" i="1"/>
  <c r="BN996" i="1"/>
  <c r="BM996" i="1"/>
  <c r="BV995" i="1"/>
  <c r="BU995" i="1"/>
  <c r="BT995" i="1"/>
  <c r="BS995" i="1"/>
  <c r="BR995" i="1"/>
  <c r="BQ995" i="1"/>
  <c r="BP995" i="1"/>
  <c r="BO995" i="1"/>
  <c r="BN995" i="1"/>
  <c r="BM995" i="1"/>
  <c r="BV994" i="1"/>
  <c r="BU994" i="1"/>
  <c r="BT994" i="1"/>
  <c r="BS994" i="1"/>
  <c r="BR994" i="1"/>
  <c r="BQ994" i="1"/>
  <c r="BP994" i="1"/>
  <c r="BO994" i="1"/>
  <c r="BN994" i="1"/>
  <c r="BM994" i="1"/>
  <c r="BV993" i="1"/>
  <c r="BU993" i="1"/>
  <c r="BT993" i="1"/>
  <c r="BS993" i="1"/>
  <c r="BR993" i="1"/>
  <c r="BQ993" i="1"/>
  <c r="BP993" i="1"/>
  <c r="BO993" i="1"/>
  <c r="BN993" i="1"/>
  <c r="BM993" i="1"/>
  <c r="BV992" i="1"/>
  <c r="BU992" i="1"/>
  <c r="BT992" i="1"/>
  <c r="BS992" i="1"/>
  <c r="BR992" i="1"/>
  <c r="BQ992" i="1"/>
  <c r="BP992" i="1"/>
  <c r="BO992" i="1"/>
  <c r="BN992" i="1"/>
  <c r="BM992" i="1"/>
  <c r="BV991" i="1"/>
  <c r="BU991" i="1"/>
  <c r="BT991" i="1"/>
  <c r="BS991" i="1"/>
  <c r="BR991" i="1"/>
  <c r="BQ991" i="1"/>
  <c r="BP991" i="1"/>
  <c r="BO991" i="1"/>
  <c r="BN991" i="1"/>
  <c r="BM991" i="1"/>
  <c r="BV990" i="1"/>
  <c r="BU990" i="1"/>
  <c r="BT990" i="1"/>
  <c r="BS990" i="1"/>
  <c r="BR990" i="1"/>
  <c r="BQ990" i="1"/>
  <c r="BP990" i="1"/>
  <c r="BO990" i="1"/>
  <c r="BN990" i="1"/>
  <c r="BM990" i="1"/>
  <c r="BV989" i="1"/>
  <c r="BU989" i="1"/>
  <c r="BT989" i="1"/>
  <c r="BS989" i="1"/>
  <c r="BR989" i="1"/>
  <c r="BQ989" i="1"/>
  <c r="BP989" i="1"/>
  <c r="BO989" i="1"/>
  <c r="BN989" i="1"/>
  <c r="BM989" i="1"/>
  <c r="BV988" i="1"/>
  <c r="BU988" i="1"/>
  <c r="BT988" i="1"/>
  <c r="BS988" i="1"/>
  <c r="BR988" i="1"/>
  <c r="BQ988" i="1"/>
  <c r="BP988" i="1"/>
  <c r="BO988" i="1"/>
  <c r="BN988" i="1"/>
  <c r="BM988" i="1"/>
  <c r="BV987" i="1"/>
  <c r="BU987" i="1"/>
  <c r="BT987" i="1"/>
  <c r="BS987" i="1"/>
  <c r="BR987" i="1"/>
  <c r="BQ987" i="1"/>
  <c r="BP987" i="1"/>
  <c r="BO987" i="1"/>
  <c r="BN987" i="1"/>
  <c r="BM987" i="1"/>
  <c r="BV986" i="1"/>
  <c r="BU986" i="1"/>
  <c r="BT986" i="1"/>
  <c r="BS986" i="1"/>
  <c r="BR986" i="1"/>
  <c r="BQ986" i="1"/>
  <c r="BP986" i="1"/>
  <c r="BO986" i="1"/>
  <c r="BN986" i="1"/>
  <c r="BM986" i="1"/>
  <c r="BV985" i="1"/>
  <c r="BU985" i="1"/>
  <c r="BT985" i="1"/>
  <c r="BS985" i="1"/>
  <c r="BR985" i="1"/>
  <c r="BQ985" i="1"/>
  <c r="BP985" i="1"/>
  <c r="BO985" i="1"/>
  <c r="BN985" i="1"/>
  <c r="BM985" i="1"/>
  <c r="BV984" i="1"/>
  <c r="BU984" i="1"/>
  <c r="BT984" i="1"/>
  <c r="BS984" i="1"/>
  <c r="BR984" i="1"/>
  <c r="BQ984" i="1"/>
  <c r="BP984" i="1"/>
  <c r="BO984" i="1"/>
  <c r="BN984" i="1"/>
  <c r="BM984" i="1"/>
  <c r="BV983" i="1"/>
  <c r="BU983" i="1"/>
  <c r="BT983" i="1"/>
  <c r="BS983" i="1"/>
  <c r="BR983" i="1"/>
  <c r="BQ983" i="1"/>
  <c r="BP983" i="1"/>
  <c r="BO983" i="1"/>
  <c r="BN983" i="1"/>
  <c r="BM983" i="1"/>
  <c r="BV982" i="1"/>
  <c r="BU982" i="1"/>
  <c r="BT982" i="1"/>
  <c r="BS982" i="1"/>
  <c r="BR982" i="1"/>
  <c r="BQ982" i="1"/>
  <c r="BP982" i="1"/>
  <c r="BO982" i="1"/>
  <c r="BN982" i="1"/>
  <c r="BM982" i="1"/>
  <c r="BV981" i="1"/>
  <c r="BU981" i="1"/>
  <c r="BT981" i="1"/>
  <c r="BS981" i="1"/>
  <c r="BR981" i="1"/>
  <c r="BQ981" i="1"/>
  <c r="BP981" i="1"/>
  <c r="BO981" i="1"/>
  <c r="BN981" i="1"/>
  <c r="BM981" i="1"/>
  <c r="BV980" i="1"/>
  <c r="BU980" i="1"/>
  <c r="BT980" i="1"/>
  <c r="BS980" i="1"/>
  <c r="BR980" i="1"/>
  <c r="BQ980" i="1"/>
  <c r="BP980" i="1"/>
  <c r="BO980" i="1"/>
  <c r="BN980" i="1"/>
  <c r="BM980" i="1"/>
  <c r="BV979" i="1"/>
  <c r="BU979" i="1"/>
  <c r="BT979" i="1"/>
  <c r="BS979" i="1"/>
  <c r="BR979" i="1"/>
  <c r="BQ979" i="1"/>
  <c r="BP979" i="1"/>
  <c r="BO979" i="1"/>
  <c r="BN979" i="1"/>
  <c r="BM979" i="1"/>
  <c r="BV978" i="1"/>
  <c r="BU978" i="1"/>
  <c r="BT978" i="1"/>
  <c r="BS978" i="1"/>
  <c r="BR978" i="1"/>
  <c r="BQ978" i="1"/>
  <c r="BP978" i="1"/>
  <c r="BO978" i="1"/>
  <c r="BN978" i="1"/>
  <c r="BM978" i="1"/>
  <c r="BV977" i="1"/>
  <c r="BU977" i="1"/>
  <c r="BT977" i="1"/>
  <c r="BS977" i="1"/>
  <c r="BR977" i="1"/>
  <c r="BQ977" i="1"/>
  <c r="BP977" i="1"/>
  <c r="BO977" i="1"/>
  <c r="BN977" i="1"/>
  <c r="BM977" i="1"/>
  <c r="BV976" i="1"/>
  <c r="BU976" i="1"/>
  <c r="BT976" i="1"/>
  <c r="BS976" i="1"/>
  <c r="BR976" i="1"/>
  <c r="BQ976" i="1"/>
  <c r="BP976" i="1"/>
  <c r="BO976" i="1"/>
  <c r="BN976" i="1"/>
  <c r="BM976" i="1"/>
  <c r="BV975" i="1"/>
  <c r="BU975" i="1"/>
  <c r="BT975" i="1"/>
  <c r="BS975" i="1"/>
  <c r="BR975" i="1"/>
  <c r="BQ975" i="1"/>
  <c r="BP975" i="1"/>
  <c r="BO975" i="1"/>
  <c r="BN975" i="1"/>
  <c r="BM975" i="1"/>
  <c r="BV974" i="1"/>
  <c r="BU974" i="1"/>
  <c r="BT974" i="1"/>
  <c r="BS974" i="1"/>
  <c r="BR974" i="1"/>
  <c r="BQ974" i="1"/>
  <c r="BP974" i="1"/>
  <c r="BO974" i="1"/>
  <c r="BN974" i="1"/>
  <c r="BM974" i="1"/>
  <c r="BV973" i="1"/>
  <c r="BU973" i="1"/>
  <c r="BT973" i="1"/>
  <c r="BS973" i="1"/>
  <c r="BR973" i="1"/>
  <c r="BQ973" i="1"/>
  <c r="BP973" i="1"/>
  <c r="BO973" i="1"/>
  <c r="BN973" i="1"/>
  <c r="BM973" i="1"/>
  <c r="BV972" i="1"/>
  <c r="BU972" i="1"/>
  <c r="BT972" i="1"/>
  <c r="BS972" i="1"/>
  <c r="BR972" i="1"/>
  <c r="BQ972" i="1"/>
  <c r="BP972" i="1"/>
  <c r="BO972" i="1"/>
  <c r="BN972" i="1"/>
  <c r="BM972" i="1"/>
  <c r="BV971" i="1"/>
  <c r="BU971" i="1"/>
  <c r="BT971" i="1"/>
  <c r="BS971" i="1"/>
  <c r="BR971" i="1"/>
  <c r="BQ971" i="1"/>
  <c r="BP971" i="1"/>
  <c r="BO971" i="1"/>
  <c r="BN971" i="1"/>
  <c r="BM971" i="1"/>
  <c r="BV970" i="1"/>
  <c r="BU970" i="1"/>
  <c r="BT970" i="1"/>
  <c r="BS970" i="1"/>
  <c r="BR970" i="1"/>
  <c r="BQ970" i="1"/>
  <c r="BP970" i="1"/>
  <c r="BO970" i="1"/>
  <c r="BN970" i="1"/>
  <c r="BM970" i="1"/>
  <c r="BV969" i="1"/>
  <c r="BU969" i="1"/>
  <c r="BT969" i="1"/>
  <c r="BS969" i="1"/>
  <c r="BR969" i="1"/>
  <c r="BQ969" i="1"/>
  <c r="BP969" i="1"/>
  <c r="BO969" i="1"/>
  <c r="BN969" i="1"/>
  <c r="BM969" i="1"/>
  <c r="BV968" i="1"/>
  <c r="BU968" i="1"/>
  <c r="BT968" i="1"/>
  <c r="BS968" i="1"/>
  <c r="BR968" i="1"/>
  <c r="BQ968" i="1"/>
  <c r="BP968" i="1"/>
  <c r="BO968" i="1"/>
  <c r="BN968" i="1"/>
  <c r="BM968" i="1"/>
  <c r="BV967" i="1"/>
  <c r="BU967" i="1"/>
  <c r="BT967" i="1"/>
  <c r="BS967" i="1"/>
  <c r="BR967" i="1"/>
  <c r="BQ967" i="1"/>
  <c r="BP967" i="1"/>
  <c r="BO967" i="1"/>
  <c r="BN967" i="1"/>
  <c r="BM967" i="1"/>
  <c r="BV966" i="1"/>
  <c r="BU966" i="1"/>
  <c r="BT966" i="1"/>
  <c r="BS966" i="1"/>
  <c r="BR966" i="1"/>
  <c r="BQ966" i="1"/>
  <c r="BP966" i="1"/>
  <c r="BO966" i="1"/>
  <c r="BN966" i="1"/>
  <c r="BM966" i="1"/>
  <c r="BV965" i="1"/>
  <c r="BU965" i="1"/>
  <c r="BT965" i="1"/>
  <c r="BS965" i="1"/>
  <c r="BR965" i="1"/>
  <c r="BQ965" i="1"/>
  <c r="BP965" i="1"/>
  <c r="BO965" i="1"/>
  <c r="BN965" i="1"/>
  <c r="BM965" i="1"/>
  <c r="BV964" i="1"/>
  <c r="BU964" i="1"/>
  <c r="BT964" i="1"/>
  <c r="BS964" i="1"/>
  <c r="BR964" i="1"/>
  <c r="BQ964" i="1"/>
  <c r="BP964" i="1"/>
  <c r="BO964" i="1"/>
  <c r="BN964" i="1"/>
  <c r="BM964" i="1"/>
  <c r="BV963" i="1"/>
  <c r="BU963" i="1"/>
  <c r="BT963" i="1"/>
  <c r="BS963" i="1"/>
  <c r="BR963" i="1"/>
  <c r="BQ963" i="1"/>
  <c r="BP963" i="1"/>
  <c r="BO963" i="1"/>
  <c r="BN963" i="1"/>
  <c r="BM963" i="1"/>
  <c r="BV962" i="1"/>
  <c r="BU962" i="1"/>
  <c r="BT962" i="1"/>
  <c r="BS962" i="1"/>
  <c r="BR962" i="1"/>
  <c r="BQ962" i="1"/>
  <c r="BP962" i="1"/>
  <c r="BO962" i="1"/>
  <c r="BN962" i="1"/>
  <c r="BM962" i="1"/>
  <c r="BV961" i="1"/>
  <c r="BU961" i="1"/>
  <c r="BT961" i="1"/>
  <c r="BS961" i="1"/>
  <c r="BR961" i="1"/>
  <c r="BQ961" i="1"/>
  <c r="BP961" i="1"/>
  <c r="BO961" i="1"/>
  <c r="BN961" i="1"/>
  <c r="BM961" i="1"/>
  <c r="BV960" i="1"/>
  <c r="BU960" i="1"/>
  <c r="BT960" i="1"/>
  <c r="BS960" i="1"/>
  <c r="BR960" i="1"/>
  <c r="BQ960" i="1"/>
  <c r="BP960" i="1"/>
  <c r="BO960" i="1"/>
  <c r="BN960" i="1"/>
  <c r="BM960" i="1"/>
  <c r="BV959" i="1"/>
  <c r="BU959" i="1"/>
  <c r="BT959" i="1"/>
  <c r="BS959" i="1"/>
  <c r="BR959" i="1"/>
  <c r="BQ959" i="1"/>
  <c r="BP959" i="1"/>
  <c r="BO959" i="1"/>
  <c r="BN959" i="1"/>
  <c r="BM959" i="1"/>
  <c r="BV958" i="1"/>
  <c r="BU958" i="1"/>
  <c r="BT958" i="1"/>
  <c r="BS958" i="1"/>
  <c r="BR958" i="1"/>
  <c r="BQ958" i="1"/>
  <c r="BP958" i="1"/>
  <c r="BO958" i="1"/>
  <c r="BN958" i="1"/>
  <c r="BM958" i="1"/>
  <c r="BV957" i="1"/>
  <c r="BU957" i="1"/>
  <c r="BT957" i="1"/>
  <c r="BS957" i="1"/>
  <c r="BR957" i="1"/>
  <c r="BQ957" i="1"/>
  <c r="BP957" i="1"/>
  <c r="BO957" i="1"/>
  <c r="BN957" i="1"/>
  <c r="BM957" i="1"/>
  <c r="BV956" i="1"/>
  <c r="BU956" i="1"/>
  <c r="BT956" i="1"/>
  <c r="BS956" i="1"/>
  <c r="BR956" i="1"/>
  <c r="BQ956" i="1"/>
  <c r="BP956" i="1"/>
  <c r="BO956" i="1"/>
  <c r="BN956" i="1"/>
  <c r="BM956" i="1"/>
  <c r="BV955" i="1"/>
  <c r="BU955" i="1"/>
  <c r="BT955" i="1"/>
  <c r="BS955" i="1"/>
  <c r="BR955" i="1"/>
  <c r="BQ955" i="1"/>
  <c r="BP955" i="1"/>
  <c r="BO955" i="1"/>
  <c r="BN955" i="1"/>
  <c r="BM955" i="1"/>
  <c r="BV954" i="1"/>
  <c r="BU954" i="1"/>
  <c r="BT954" i="1"/>
  <c r="BS954" i="1"/>
  <c r="BR954" i="1"/>
  <c r="BQ954" i="1"/>
  <c r="BP954" i="1"/>
  <c r="BO954" i="1"/>
  <c r="BN954" i="1"/>
  <c r="BM954" i="1"/>
  <c r="BV953" i="1"/>
  <c r="BU953" i="1"/>
  <c r="BT953" i="1"/>
  <c r="BS953" i="1"/>
  <c r="BR953" i="1"/>
  <c r="BQ953" i="1"/>
  <c r="BP953" i="1"/>
  <c r="BO953" i="1"/>
  <c r="BN953" i="1"/>
  <c r="BM953" i="1"/>
  <c r="BV952" i="1"/>
  <c r="BU952" i="1"/>
  <c r="BT952" i="1"/>
  <c r="BS952" i="1"/>
  <c r="BR952" i="1"/>
  <c r="BQ952" i="1"/>
  <c r="BP952" i="1"/>
  <c r="BO952" i="1"/>
  <c r="BN952" i="1"/>
  <c r="BM952" i="1"/>
  <c r="BV951" i="1"/>
  <c r="BU951" i="1"/>
  <c r="BT951" i="1"/>
  <c r="BS951" i="1"/>
  <c r="BR951" i="1"/>
  <c r="BQ951" i="1"/>
  <c r="BP951" i="1"/>
  <c r="BO951" i="1"/>
  <c r="BN951" i="1"/>
  <c r="BM951" i="1"/>
  <c r="BV950" i="1"/>
  <c r="BU950" i="1"/>
  <c r="BT950" i="1"/>
  <c r="BS950" i="1"/>
  <c r="BR950" i="1"/>
  <c r="BQ950" i="1"/>
  <c r="BP950" i="1"/>
  <c r="BO950" i="1"/>
  <c r="BN950" i="1"/>
  <c r="BM950" i="1"/>
  <c r="BV949" i="1"/>
  <c r="BU949" i="1"/>
  <c r="BT949" i="1"/>
  <c r="BS949" i="1"/>
  <c r="BR949" i="1"/>
  <c r="BQ949" i="1"/>
  <c r="BP949" i="1"/>
  <c r="BO949" i="1"/>
  <c r="BN949" i="1"/>
  <c r="BM949" i="1"/>
  <c r="BV948" i="1"/>
  <c r="BU948" i="1"/>
  <c r="BT948" i="1"/>
  <c r="BS948" i="1"/>
  <c r="BR948" i="1"/>
  <c r="BQ948" i="1"/>
  <c r="BP948" i="1"/>
  <c r="BO948" i="1"/>
  <c r="BN948" i="1"/>
  <c r="BM948" i="1"/>
  <c r="BV947" i="1"/>
  <c r="BU947" i="1"/>
  <c r="BT947" i="1"/>
  <c r="BS947" i="1"/>
  <c r="BR947" i="1"/>
  <c r="BQ947" i="1"/>
  <c r="BP947" i="1"/>
  <c r="BO947" i="1"/>
  <c r="BN947" i="1"/>
  <c r="BM947" i="1"/>
  <c r="BV946" i="1"/>
  <c r="BU946" i="1"/>
  <c r="BT946" i="1"/>
  <c r="BS946" i="1"/>
  <c r="BR946" i="1"/>
  <c r="BQ946" i="1"/>
  <c r="BP946" i="1"/>
  <c r="BO946" i="1"/>
  <c r="BN946" i="1"/>
  <c r="BM946" i="1"/>
  <c r="BV945" i="1"/>
  <c r="BU945" i="1"/>
  <c r="BT945" i="1"/>
  <c r="BS945" i="1"/>
  <c r="BR945" i="1"/>
  <c r="BQ945" i="1"/>
  <c r="BP945" i="1"/>
  <c r="BO945" i="1"/>
  <c r="BN945" i="1"/>
  <c r="BM945" i="1"/>
  <c r="BV944" i="1"/>
  <c r="BU944" i="1"/>
  <c r="BT944" i="1"/>
  <c r="BS944" i="1"/>
  <c r="BR944" i="1"/>
  <c r="BQ944" i="1"/>
  <c r="BP944" i="1"/>
  <c r="BO944" i="1"/>
  <c r="BN944" i="1"/>
  <c r="BM944" i="1"/>
  <c r="BV943" i="1"/>
  <c r="BU943" i="1"/>
  <c r="BT943" i="1"/>
  <c r="BS943" i="1"/>
  <c r="BR943" i="1"/>
  <c r="BQ943" i="1"/>
  <c r="BP943" i="1"/>
  <c r="BO943" i="1"/>
  <c r="BN943" i="1"/>
  <c r="BM943" i="1"/>
  <c r="BV942" i="1"/>
  <c r="BU942" i="1"/>
  <c r="BT942" i="1"/>
  <c r="BS942" i="1"/>
  <c r="BR942" i="1"/>
  <c r="BQ942" i="1"/>
  <c r="BP942" i="1"/>
  <c r="BO942" i="1"/>
  <c r="BN942" i="1"/>
  <c r="BM942" i="1"/>
  <c r="BV941" i="1"/>
  <c r="BU941" i="1"/>
  <c r="BT941" i="1"/>
  <c r="BS941" i="1"/>
  <c r="BR941" i="1"/>
  <c r="BQ941" i="1"/>
  <c r="BP941" i="1"/>
  <c r="BO941" i="1"/>
  <c r="BN941" i="1"/>
  <c r="BM941" i="1"/>
  <c r="BV940" i="1"/>
  <c r="BU940" i="1"/>
  <c r="BT940" i="1"/>
  <c r="BS940" i="1"/>
  <c r="BR940" i="1"/>
  <c r="BQ940" i="1"/>
  <c r="BP940" i="1"/>
  <c r="BO940" i="1"/>
  <c r="BN940" i="1"/>
  <c r="BM940" i="1"/>
  <c r="BV939" i="1"/>
  <c r="BU939" i="1"/>
  <c r="BT939" i="1"/>
  <c r="BS939" i="1"/>
  <c r="BR939" i="1"/>
  <c r="BQ939" i="1"/>
  <c r="BP939" i="1"/>
  <c r="BO939" i="1"/>
  <c r="BN939" i="1"/>
  <c r="BM939" i="1"/>
  <c r="BV938" i="1"/>
  <c r="BU938" i="1"/>
  <c r="BT938" i="1"/>
  <c r="BS938" i="1"/>
  <c r="BR938" i="1"/>
  <c r="BQ938" i="1"/>
  <c r="BP938" i="1"/>
  <c r="BO938" i="1"/>
  <c r="BN938" i="1"/>
  <c r="BM938" i="1"/>
  <c r="BV937" i="1"/>
  <c r="BU937" i="1"/>
  <c r="BT937" i="1"/>
  <c r="BS937" i="1"/>
  <c r="BR937" i="1"/>
  <c r="BQ937" i="1"/>
  <c r="BP937" i="1"/>
  <c r="BO937" i="1"/>
  <c r="BN937" i="1"/>
  <c r="BM937" i="1"/>
  <c r="BV936" i="1"/>
  <c r="BU936" i="1"/>
  <c r="BT936" i="1"/>
  <c r="BS936" i="1"/>
  <c r="BR936" i="1"/>
  <c r="BQ936" i="1"/>
  <c r="BP936" i="1"/>
  <c r="BO936" i="1"/>
  <c r="BN936" i="1"/>
  <c r="BM936" i="1"/>
  <c r="BV935" i="1"/>
  <c r="BU935" i="1"/>
  <c r="BT935" i="1"/>
  <c r="BS935" i="1"/>
  <c r="BR935" i="1"/>
  <c r="BQ935" i="1"/>
  <c r="BP935" i="1"/>
  <c r="BO935" i="1"/>
  <c r="BN935" i="1"/>
  <c r="BM935" i="1"/>
  <c r="BV934" i="1"/>
  <c r="BU934" i="1"/>
  <c r="BT934" i="1"/>
  <c r="BS934" i="1"/>
  <c r="BR934" i="1"/>
  <c r="BQ934" i="1"/>
  <c r="BP934" i="1"/>
  <c r="BO934" i="1"/>
  <c r="BN934" i="1"/>
  <c r="BM934" i="1"/>
  <c r="BV933" i="1"/>
  <c r="BU933" i="1"/>
  <c r="BT933" i="1"/>
  <c r="BS933" i="1"/>
  <c r="BR933" i="1"/>
  <c r="BQ933" i="1"/>
  <c r="BP933" i="1"/>
  <c r="BO933" i="1"/>
  <c r="BN933" i="1"/>
  <c r="BM933" i="1"/>
  <c r="BV932" i="1"/>
  <c r="BU932" i="1"/>
  <c r="BT932" i="1"/>
  <c r="BS932" i="1"/>
  <c r="BR932" i="1"/>
  <c r="BQ932" i="1"/>
  <c r="BP932" i="1"/>
  <c r="BO932" i="1"/>
  <c r="BN932" i="1"/>
  <c r="BM932" i="1"/>
  <c r="BV931" i="1"/>
  <c r="BU931" i="1"/>
  <c r="BT931" i="1"/>
  <c r="BS931" i="1"/>
  <c r="BR931" i="1"/>
  <c r="BQ931" i="1"/>
  <c r="BP931" i="1"/>
  <c r="BO931" i="1"/>
  <c r="BN931" i="1"/>
  <c r="BM931" i="1"/>
  <c r="BV930" i="1"/>
  <c r="BU930" i="1"/>
  <c r="BT930" i="1"/>
  <c r="BS930" i="1"/>
  <c r="BR930" i="1"/>
  <c r="BQ930" i="1"/>
  <c r="BP930" i="1"/>
  <c r="BO930" i="1"/>
  <c r="BN930" i="1"/>
  <c r="BM930" i="1"/>
  <c r="BV929" i="1"/>
  <c r="BU929" i="1"/>
  <c r="BT929" i="1"/>
  <c r="BS929" i="1"/>
  <c r="BR929" i="1"/>
  <c r="BQ929" i="1"/>
  <c r="BP929" i="1"/>
  <c r="BO929" i="1"/>
  <c r="BN929" i="1"/>
  <c r="BM929" i="1"/>
  <c r="BV928" i="1"/>
  <c r="BU928" i="1"/>
  <c r="BT928" i="1"/>
  <c r="BS928" i="1"/>
  <c r="BR928" i="1"/>
  <c r="BQ928" i="1"/>
  <c r="BP928" i="1"/>
  <c r="BO928" i="1"/>
  <c r="BN928" i="1"/>
  <c r="BM928" i="1"/>
  <c r="BV927" i="1"/>
  <c r="BU927" i="1"/>
  <c r="BT927" i="1"/>
  <c r="BS927" i="1"/>
  <c r="BR927" i="1"/>
  <c r="BQ927" i="1"/>
  <c r="BP927" i="1"/>
  <c r="BO927" i="1"/>
  <c r="BN927" i="1"/>
  <c r="BM927" i="1"/>
  <c r="BV926" i="1"/>
  <c r="BU926" i="1"/>
  <c r="BT926" i="1"/>
  <c r="BS926" i="1"/>
  <c r="BR926" i="1"/>
  <c r="BQ926" i="1"/>
  <c r="BP926" i="1"/>
  <c r="BO926" i="1"/>
  <c r="BN926" i="1"/>
  <c r="BM926" i="1"/>
  <c r="BV925" i="1"/>
  <c r="BU925" i="1"/>
  <c r="BT925" i="1"/>
  <c r="BS925" i="1"/>
  <c r="BR925" i="1"/>
  <c r="BQ925" i="1"/>
  <c r="BP925" i="1"/>
  <c r="BO925" i="1"/>
  <c r="BN925" i="1"/>
  <c r="BM925" i="1"/>
  <c r="BV924" i="1"/>
  <c r="BU924" i="1"/>
  <c r="BT924" i="1"/>
  <c r="BS924" i="1"/>
  <c r="BR924" i="1"/>
  <c r="BQ924" i="1"/>
  <c r="BP924" i="1"/>
  <c r="BO924" i="1"/>
  <c r="BN924" i="1"/>
  <c r="BM924" i="1"/>
  <c r="BV923" i="1"/>
  <c r="BU923" i="1"/>
  <c r="BT923" i="1"/>
  <c r="BS923" i="1"/>
  <c r="BR923" i="1"/>
  <c r="BQ923" i="1"/>
  <c r="BP923" i="1"/>
  <c r="BO923" i="1"/>
  <c r="BN923" i="1"/>
  <c r="BM923" i="1"/>
  <c r="BV922" i="1"/>
  <c r="BU922" i="1"/>
  <c r="BT922" i="1"/>
  <c r="BS922" i="1"/>
  <c r="BR922" i="1"/>
  <c r="BQ922" i="1"/>
  <c r="BP922" i="1"/>
  <c r="BO922" i="1"/>
  <c r="BN922" i="1"/>
  <c r="BM922" i="1"/>
  <c r="BV921" i="1"/>
  <c r="BU921" i="1"/>
  <c r="BT921" i="1"/>
  <c r="BS921" i="1"/>
  <c r="BR921" i="1"/>
  <c r="BQ921" i="1"/>
  <c r="BP921" i="1"/>
  <c r="BO921" i="1"/>
  <c r="BN921" i="1"/>
  <c r="BM921" i="1"/>
  <c r="BV920" i="1"/>
  <c r="BU920" i="1"/>
  <c r="BT920" i="1"/>
  <c r="BS920" i="1"/>
  <c r="BR920" i="1"/>
  <c r="BQ920" i="1"/>
  <c r="BP920" i="1"/>
  <c r="BO920" i="1"/>
  <c r="BN920" i="1"/>
  <c r="BM920" i="1"/>
  <c r="BV919" i="1"/>
  <c r="BU919" i="1"/>
  <c r="BT919" i="1"/>
  <c r="BS919" i="1"/>
  <c r="BR919" i="1"/>
  <c r="BQ919" i="1"/>
  <c r="BP919" i="1"/>
  <c r="BO919" i="1"/>
  <c r="BN919" i="1"/>
  <c r="BM919" i="1"/>
  <c r="BV918" i="1"/>
  <c r="BU918" i="1"/>
  <c r="BT918" i="1"/>
  <c r="BS918" i="1"/>
  <c r="BR918" i="1"/>
  <c r="BQ918" i="1"/>
  <c r="BP918" i="1"/>
  <c r="BO918" i="1"/>
  <c r="BN918" i="1"/>
  <c r="BM918" i="1"/>
  <c r="BV917" i="1"/>
  <c r="BU917" i="1"/>
  <c r="BT917" i="1"/>
  <c r="BS917" i="1"/>
  <c r="BR917" i="1"/>
  <c r="BQ917" i="1"/>
  <c r="BP917" i="1"/>
  <c r="BO917" i="1"/>
  <c r="BN917" i="1"/>
  <c r="BM917" i="1"/>
  <c r="BV916" i="1"/>
  <c r="BU916" i="1"/>
  <c r="BT916" i="1"/>
  <c r="BS916" i="1"/>
  <c r="BR916" i="1"/>
  <c r="BQ916" i="1"/>
  <c r="BP916" i="1"/>
  <c r="BO916" i="1"/>
  <c r="BN916" i="1"/>
  <c r="BM916" i="1"/>
  <c r="BV915" i="1"/>
  <c r="BU915" i="1"/>
  <c r="BT915" i="1"/>
  <c r="BS915" i="1"/>
  <c r="BR915" i="1"/>
  <c r="BQ915" i="1"/>
  <c r="BP915" i="1"/>
  <c r="BO915" i="1"/>
  <c r="BN915" i="1"/>
  <c r="BM915" i="1"/>
  <c r="BV914" i="1"/>
  <c r="BU914" i="1"/>
  <c r="BT914" i="1"/>
  <c r="BS914" i="1"/>
  <c r="BR914" i="1"/>
  <c r="BQ914" i="1"/>
  <c r="BP914" i="1"/>
  <c r="BO914" i="1"/>
  <c r="BN914" i="1"/>
  <c r="BM914" i="1"/>
  <c r="BV913" i="1"/>
  <c r="BU913" i="1"/>
  <c r="BT913" i="1"/>
  <c r="BS913" i="1"/>
  <c r="BR913" i="1"/>
  <c r="BQ913" i="1"/>
  <c r="BP913" i="1"/>
  <c r="BO913" i="1"/>
  <c r="BN913" i="1"/>
  <c r="BM913" i="1"/>
  <c r="BV912" i="1"/>
  <c r="BU912" i="1"/>
  <c r="BT912" i="1"/>
  <c r="BS912" i="1"/>
  <c r="BR912" i="1"/>
  <c r="BQ912" i="1"/>
  <c r="BP912" i="1"/>
  <c r="BO912" i="1"/>
  <c r="BN912" i="1"/>
  <c r="BM912" i="1"/>
  <c r="BV911" i="1"/>
  <c r="BU911" i="1"/>
  <c r="BT911" i="1"/>
  <c r="BS911" i="1"/>
  <c r="BR911" i="1"/>
  <c r="BQ911" i="1"/>
  <c r="BP911" i="1"/>
  <c r="BO911" i="1"/>
  <c r="BN911" i="1"/>
  <c r="BM911" i="1"/>
  <c r="BV910" i="1"/>
  <c r="BU910" i="1"/>
  <c r="BT910" i="1"/>
  <c r="BS910" i="1"/>
  <c r="BR910" i="1"/>
  <c r="BQ910" i="1"/>
  <c r="BP910" i="1"/>
  <c r="BO910" i="1"/>
  <c r="BN910" i="1"/>
  <c r="BM910" i="1"/>
  <c r="BV909" i="1"/>
  <c r="BU909" i="1"/>
  <c r="BT909" i="1"/>
  <c r="BS909" i="1"/>
  <c r="BR909" i="1"/>
  <c r="BQ909" i="1"/>
  <c r="BP909" i="1"/>
  <c r="BO909" i="1"/>
  <c r="BN909" i="1"/>
  <c r="BM909" i="1"/>
  <c r="BV908" i="1"/>
  <c r="BU908" i="1"/>
  <c r="BT908" i="1"/>
  <c r="BS908" i="1"/>
  <c r="BR908" i="1"/>
  <c r="BQ908" i="1"/>
  <c r="BP908" i="1"/>
  <c r="BO908" i="1"/>
  <c r="BN908" i="1"/>
  <c r="BM908" i="1"/>
  <c r="BV907" i="1"/>
  <c r="BU907" i="1"/>
  <c r="BT907" i="1"/>
  <c r="BS907" i="1"/>
  <c r="BR907" i="1"/>
  <c r="BQ907" i="1"/>
  <c r="BP907" i="1"/>
  <c r="BO907" i="1"/>
  <c r="BN907" i="1"/>
  <c r="BM907" i="1"/>
  <c r="BV906" i="1"/>
  <c r="BU906" i="1"/>
  <c r="BT906" i="1"/>
  <c r="BS906" i="1"/>
  <c r="BR906" i="1"/>
  <c r="BQ906" i="1"/>
  <c r="BP906" i="1"/>
  <c r="BO906" i="1"/>
  <c r="BN906" i="1"/>
  <c r="BM906" i="1"/>
  <c r="BV905" i="1"/>
  <c r="BU905" i="1"/>
  <c r="BT905" i="1"/>
  <c r="BS905" i="1"/>
  <c r="BR905" i="1"/>
  <c r="BQ905" i="1"/>
  <c r="BP905" i="1"/>
  <c r="BO905" i="1"/>
  <c r="BN905" i="1"/>
  <c r="BM905" i="1"/>
  <c r="BV904" i="1"/>
  <c r="BU904" i="1"/>
  <c r="BT904" i="1"/>
  <c r="BS904" i="1"/>
  <c r="BR904" i="1"/>
  <c r="BQ904" i="1"/>
  <c r="BP904" i="1"/>
  <c r="BO904" i="1"/>
  <c r="BN904" i="1"/>
  <c r="BM904" i="1"/>
  <c r="BV903" i="1"/>
  <c r="BU903" i="1"/>
  <c r="BT903" i="1"/>
  <c r="BS903" i="1"/>
  <c r="BR903" i="1"/>
  <c r="BQ903" i="1"/>
  <c r="BP903" i="1"/>
  <c r="BO903" i="1"/>
  <c r="BN903" i="1"/>
  <c r="BM903" i="1"/>
  <c r="BV902" i="1"/>
  <c r="BU902" i="1"/>
  <c r="BT902" i="1"/>
  <c r="BS902" i="1"/>
  <c r="BR902" i="1"/>
  <c r="BQ902" i="1"/>
  <c r="BP902" i="1"/>
  <c r="BO902" i="1"/>
  <c r="BN902" i="1"/>
  <c r="BM902" i="1"/>
  <c r="BV901" i="1"/>
  <c r="BU901" i="1"/>
  <c r="BT901" i="1"/>
  <c r="BS901" i="1"/>
  <c r="BR901" i="1"/>
  <c r="BQ901" i="1"/>
  <c r="BP901" i="1"/>
  <c r="BO901" i="1"/>
  <c r="BN901" i="1"/>
  <c r="BM901" i="1"/>
  <c r="BV900" i="1"/>
  <c r="BU900" i="1"/>
  <c r="BT900" i="1"/>
  <c r="BS900" i="1"/>
  <c r="BR900" i="1"/>
  <c r="BQ900" i="1"/>
  <c r="BP900" i="1"/>
  <c r="BO900" i="1"/>
  <c r="BN900" i="1"/>
  <c r="BM900" i="1"/>
  <c r="BV899" i="1"/>
  <c r="BU899" i="1"/>
  <c r="BT899" i="1"/>
  <c r="BS899" i="1"/>
  <c r="BR899" i="1"/>
  <c r="BQ899" i="1"/>
  <c r="BP899" i="1"/>
  <c r="BO899" i="1"/>
  <c r="BN899" i="1"/>
  <c r="BM899" i="1"/>
  <c r="BV898" i="1"/>
  <c r="BU898" i="1"/>
  <c r="BT898" i="1"/>
  <c r="BS898" i="1"/>
  <c r="BR898" i="1"/>
  <c r="BQ898" i="1"/>
  <c r="BP898" i="1"/>
  <c r="BO898" i="1"/>
  <c r="BN898" i="1"/>
  <c r="BM898" i="1"/>
  <c r="BV897" i="1"/>
  <c r="BU897" i="1"/>
  <c r="BT897" i="1"/>
  <c r="BS897" i="1"/>
  <c r="BR897" i="1"/>
  <c r="BQ897" i="1"/>
  <c r="BP897" i="1"/>
  <c r="BO897" i="1"/>
  <c r="BN897" i="1"/>
  <c r="BM897" i="1"/>
  <c r="BV896" i="1"/>
  <c r="BU896" i="1"/>
  <c r="BT896" i="1"/>
  <c r="BS896" i="1"/>
  <c r="BR896" i="1"/>
  <c r="BQ896" i="1"/>
  <c r="BP896" i="1"/>
  <c r="BO896" i="1"/>
  <c r="BN896" i="1"/>
  <c r="BM896" i="1"/>
  <c r="BV895" i="1"/>
  <c r="BU895" i="1"/>
  <c r="BT895" i="1"/>
  <c r="BS895" i="1"/>
  <c r="BR895" i="1"/>
  <c r="BQ895" i="1"/>
  <c r="BP895" i="1"/>
  <c r="BO895" i="1"/>
  <c r="BN895" i="1"/>
  <c r="BM895" i="1"/>
  <c r="BV894" i="1"/>
  <c r="BU894" i="1"/>
  <c r="BT894" i="1"/>
  <c r="BS894" i="1"/>
  <c r="BR894" i="1"/>
  <c r="BQ894" i="1"/>
  <c r="BP894" i="1"/>
  <c r="BO894" i="1"/>
  <c r="BN894" i="1"/>
  <c r="BM894" i="1"/>
  <c r="BV893" i="1"/>
  <c r="BU893" i="1"/>
  <c r="BT893" i="1"/>
  <c r="BS893" i="1"/>
  <c r="BR893" i="1"/>
  <c r="BQ893" i="1"/>
  <c r="BP893" i="1"/>
  <c r="BO893" i="1"/>
  <c r="BN893" i="1"/>
  <c r="BM893" i="1"/>
  <c r="BV892" i="1"/>
  <c r="BU892" i="1"/>
  <c r="BT892" i="1"/>
  <c r="BS892" i="1"/>
  <c r="BR892" i="1"/>
  <c r="BQ892" i="1"/>
  <c r="BP892" i="1"/>
  <c r="BO892" i="1"/>
  <c r="BN892" i="1"/>
  <c r="BM892" i="1"/>
  <c r="BV891" i="1"/>
  <c r="BU891" i="1"/>
  <c r="BT891" i="1"/>
  <c r="BS891" i="1"/>
  <c r="BR891" i="1"/>
  <c r="BQ891" i="1"/>
  <c r="BP891" i="1"/>
  <c r="BO891" i="1"/>
  <c r="BN891" i="1"/>
  <c r="BM891" i="1"/>
  <c r="BV890" i="1"/>
  <c r="BU890" i="1"/>
  <c r="BT890" i="1"/>
  <c r="BS890" i="1"/>
  <c r="BR890" i="1"/>
  <c r="BQ890" i="1"/>
  <c r="BP890" i="1"/>
  <c r="BO890" i="1"/>
  <c r="BN890" i="1"/>
  <c r="BM890" i="1"/>
  <c r="BV889" i="1"/>
  <c r="BU889" i="1"/>
  <c r="BT889" i="1"/>
  <c r="BS889" i="1"/>
  <c r="BR889" i="1"/>
  <c r="BQ889" i="1"/>
  <c r="BP889" i="1"/>
  <c r="BO889" i="1"/>
  <c r="BN889" i="1"/>
  <c r="BM889" i="1"/>
  <c r="BV888" i="1"/>
  <c r="BU888" i="1"/>
  <c r="BT888" i="1"/>
  <c r="BS888" i="1"/>
  <c r="BR888" i="1"/>
  <c r="BQ888" i="1"/>
  <c r="BP888" i="1"/>
  <c r="BO888" i="1"/>
  <c r="BN888" i="1"/>
  <c r="BM888" i="1"/>
  <c r="BV887" i="1"/>
  <c r="BU887" i="1"/>
  <c r="BT887" i="1"/>
  <c r="BS887" i="1"/>
  <c r="BR887" i="1"/>
  <c r="BQ887" i="1"/>
  <c r="BP887" i="1"/>
  <c r="BO887" i="1"/>
  <c r="BN887" i="1"/>
  <c r="BM887" i="1"/>
  <c r="BV886" i="1"/>
  <c r="BU886" i="1"/>
  <c r="BT886" i="1"/>
  <c r="BS886" i="1"/>
  <c r="BR886" i="1"/>
  <c r="BQ886" i="1"/>
  <c r="BP886" i="1"/>
  <c r="BO886" i="1"/>
  <c r="BN886" i="1"/>
  <c r="BM886" i="1"/>
  <c r="BV885" i="1"/>
  <c r="BU885" i="1"/>
  <c r="BT885" i="1"/>
  <c r="BS885" i="1"/>
  <c r="BR885" i="1"/>
  <c r="BQ885" i="1"/>
  <c r="BP885" i="1"/>
  <c r="BO885" i="1"/>
  <c r="BN885" i="1"/>
  <c r="BM885" i="1"/>
  <c r="BV884" i="1"/>
  <c r="BU884" i="1"/>
  <c r="BT884" i="1"/>
  <c r="BS884" i="1"/>
  <c r="BR884" i="1"/>
  <c r="BQ884" i="1"/>
  <c r="BP884" i="1"/>
  <c r="BO884" i="1"/>
  <c r="BN884" i="1"/>
  <c r="BM884" i="1"/>
  <c r="BV883" i="1"/>
  <c r="BU883" i="1"/>
  <c r="BT883" i="1"/>
  <c r="BS883" i="1"/>
  <c r="BR883" i="1"/>
  <c r="BQ883" i="1"/>
  <c r="BP883" i="1"/>
  <c r="BO883" i="1"/>
  <c r="BN883" i="1"/>
  <c r="BM883" i="1"/>
  <c r="BV882" i="1"/>
  <c r="BU882" i="1"/>
  <c r="BT882" i="1"/>
  <c r="BS882" i="1"/>
  <c r="BR882" i="1"/>
  <c r="BQ882" i="1"/>
  <c r="BP882" i="1"/>
  <c r="BO882" i="1"/>
  <c r="BN882" i="1"/>
  <c r="BM882" i="1"/>
  <c r="BV881" i="1"/>
  <c r="BU881" i="1"/>
  <c r="BT881" i="1"/>
  <c r="BS881" i="1"/>
  <c r="BR881" i="1"/>
  <c r="BQ881" i="1"/>
  <c r="BP881" i="1"/>
  <c r="BO881" i="1"/>
  <c r="BN881" i="1"/>
  <c r="BM881" i="1"/>
  <c r="BV880" i="1"/>
  <c r="BU880" i="1"/>
  <c r="BT880" i="1"/>
  <c r="BS880" i="1"/>
  <c r="BR880" i="1"/>
  <c r="BQ880" i="1"/>
  <c r="BP880" i="1"/>
  <c r="BO880" i="1"/>
  <c r="BN880" i="1"/>
  <c r="BM880" i="1"/>
  <c r="BV879" i="1"/>
  <c r="BU879" i="1"/>
  <c r="BT879" i="1"/>
  <c r="BS879" i="1"/>
  <c r="BR879" i="1"/>
  <c r="BQ879" i="1"/>
  <c r="BP879" i="1"/>
  <c r="BO879" i="1"/>
  <c r="BN879" i="1"/>
  <c r="BM879" i="1"/>
  <c r="BV878" i="1"/>
  <c r="BU878" i="1"/>
  <c r="BT878" i="1"/>
  <c r="BS878" i="1"/>
  <c r="BR878" i="1"/>
  <c r="BQ878" i="1"/>
  <c r="BP878" i="1"/>
  <c r="BO878" i="1"/>
  <c r="BN878" i="1"/>
  <c r="BM878" i="1"/>
  <c r="BV877" i="1"/>
  <c r="BU877" i="1"/>
  <c r="BT877" i="1"/>
  <c r="BS877" i="1"/>
  <c r="BR877" i="1"/>
  <c r="BQ877" i="1"/>
  <c r="BP877" i="1"/>
  <c r="BO877" i="1"/>
  <c r="BN877" i="1"/>
  <c r="BM877" i="1"/>
  <c r="BV876" i="1"/>
  <c r="BU876" i="1"/>
  <c r="BT876" i="1"/>
  <c r="BS876" i="1"/>
  <c r="BR876" i="1"/>
  <c r="BQ876" i="1"/>
  <c r="BP876" i="1"/>
  <c r="BO876" i="1"/>
  <c r="BN876" i="1"/>
  <c r="BM876" i="1"/>
  <c r="BV875" i="1"/>
  <c r="BU875" i="1"/>
  <c r="BT875" i="1"/>
  <c r="BS875" i="1"/>
  <c r="BR875" i="1"/>
  <c r="BQ875" i="1"/>
  <c r="BP875" i="1"/>
  <c r="BO875" i="1"/>
  <c r="BN875" i="1"/>
  <c r="BM875" i="1"/>
  <c r="BV874" i="1"/>
  <c r="BU874" i="1"/>
  <c r="BT874" i="1"/>
  <c r="BS874" i="1"/>
  <c r="BR874" i="1"/>
  <c r="BQ874" i="1"/>
  <c r="BP874" i="1"/>
  <c r="BO874" i="1"/>
  <c r="BN874" i="1"/>
  <c r="BM874" i="1"/>
  <c r="BV873" i="1"/>
  <c r="BU873" i="1"/>
  <c r="BT873" i="1"/>
  <c r="BS873" i="1"/>
  <c r="BR873" i="1"/>
  <c r="BQ873" i="1"/>
  <c r="BP873" i="1"/>
  <c r="BO873" i="1"/>
  <c r="BN873" i="1"/>
  <c r="BM873" i="1"/>
  <c r="BV872" i="1"/>
  <c r="BU872" i="1"/>
  <c r="BT872" i="1"/>
  <c r="BS872" i="1"/>
  <c r="BR872" i="1"/>
  <c r="BQ872" i="1"/>
  <c r="BP872" i="1"/>
  <c r="BO872" i="1"/>
  <c r="BN872" i="1"/>
  <c r="BM872" i="1"/>
  <c r="BV871" i="1"/>
  <c r="BU871" i="1"/>
  <c r="BT871" i="1"/>
  <c r="BS871" i="1"/>
  <c r="BR871" i="1"/>
  <c r="BQ871" i="1"/>
  <c r="BP871" i="1"/>
  <c r="BO871" i="1"/>
  <c r="BN871" i="1"/>
  <c r="BM871" i="1"/>
  <c r="BV870" i="1"/>
  <c r="BU870" i="1"/>
  <c r="BT870" i="1"/>
  <c r="BS870" i="1"/>
  <c r="BR870" i="1"/>
  <c r="BQ870" i="1"/>
  <c r="BP870" i="1"/>
  <c r="BO870" i="1"/>
  <c r="BN870" i="1"/>
  <c r="BM870" i="1"/>
  <c r="BV869" i="1"/>
  <c r="BU869" i="1"/>
  <c r="BT869" i="1"/>
  <c r="BS869" i="1"/>
  <c r="BR869" i="1"/>
  <c r="BQ869" i="1"/>
  <c r="BP869" i="1"/>
  <c r="BO869" i="1"/>
  <c r="BN869" i="1"/>
  <c r="BM869" i="1"/>
  <c r="BV868" i="1"/>
  <c r="BU868" i="1"/>
  <c r="BT868" i="1"/>
  <c r="BS868" i="1"/>
  <c r="BR868" i="1"/>
  <c r="BQ868" i="1"/>
  <c r="BP868" i="1"/>
  <c r="BO868" i="1"/>
  <c r="BN868" i="1"/>
  <c r="BM868" i="1"/>
  <c r="BV867" i="1"/>
  <c r="BU867" i="1"/>
  <c r="BT867" i="1"/>
  <c r="BS867" i="1"/>
  <c r="BR867" i="1"/>
  <c r="BQ867" i="1"/>
  <c r="BP867" i="1"/>
  <c r="BO867" i="1"/>
  <c r="BN867" i="1"/>
  <c r="BM867" i="1"/>
  <c r="BV866" i="1"/>
  <c r="BU866" i="1"/>
  <c r="BT866" i="1"/>
  <c r="BS866" i="1"/>
  <c r="BR866" i="1"/>
  <c r="BQ866" i="1"/>
  <c r="BP866" i="1"/>
  <c r="BO866" i="1"/>
  <c r="BN866" i="1"/>
  <c r="BM866" i="1"/>
  <c r="BV865" i="1"/>
  <c r="BU865" i="1"/>
  <c r="BT865" i="1"/>
  <c r="BS865" i="1"/>
  <c r="BR865" i="1"/>
  <c r="BQ865" i="1"/>
  <c r="BP865" i="1"/>
  <c r="BO865" i="1"/>
  <c r="BN865" i="1"/>
  <c r="BM865" i="1"/>
  <c r="BV864" i="1"/>
  <c r="BU864" i="1"/>
  <c r="BT864" i="1"/>
  <c r="BS864" i="1"/>
  <c r="BR864" i="1"/>
  <c r="BQ864" i="1"/>
  <c r="BP864" i="1"/>
  <c r="BO864" i="1"/>
  <c r="BN864" i="1"/>
  <c r="BM864" i="1"/>
  <c r="BV863" i="1"/>
  <c r="BU863" i="1"/>
  <c r="BT863" i="1"/>
  <c r="BS863" i="1"/>
  <c r="BR863" i="1"/>
  <c r="BQ863" i="1"/>
  <c r="BP863" i="1"/>
  <c r="BO863" i="1"/>
  <c r="BN863" i="1"/>
  <c r="BM863" i="1"/>
  <c r="BV862" i="1"/>
  <c r="BU862" i="1"/>
  <c r="BT862" i="1"/>
  <c r="BS862" i="1"/>
  <c r="BR862" i="1"/>
  <c r="BQ862" i="1"/>
  <c r="BP862" i="1"/>
  <c r="BO862" i="1"/>
  <c r="BN862" i="1"/>
  <c r="BM862" i="1"/>
  <c r="BV861" i="1"/>
  <c r="BU861" i="1"/>
  <c r="BT861" i="1"/>
  <c r="BS861" i="1"/>
  <c r="BR861" i="1"/>
  <c r="BQ861" i="1"/>
  <c r="BP861" i="1"/>
  <c r="BO861" i="1"/>
  <c r="BN861" i="1"/>
  <c r="BM861" i="1"/>
  <c r="BV860" i="1"/>
  <c r="BU860" i="1"/>
  <c r="BT860" i="1"/>
  <c r="BS860" i="1"/>
  <c r="BR860" i="1"/>
  <c r="BQ860" i="1"/>
  <c r="BP860" i="1"/>
  <c r="BO860" i="1"/>
  <c r="BN860" i="1"/>
  <c r="BM860" i="1"/>
  <c r="BV859" i="1"/>
  <c r="BU859" i="1"/>
  <c r="BT859" i="1"/>
  <c r="BS859" i="1"/>
  <c r="BR859" i="1"/>
  <c r="BQ859" i="1"/>
  <c r="BP859" i="1"/>
  <c r="BO859" i="1"/>
  <c r="BN859" i="1"/>
  <c r="BM859" i="1"/>
  <c r="BV858" i="1"/>
  <c r="BU858" i="1"/>
  <c r="BT858" i="1"/>
  <c r="BS858" i="1"/>
  <c r="BR858" i="1"/>
  <c r="BQ858" i="1"/>
  <c r="BP858" i="1"/>
  <c r="BO858" i="1"/>
  <c r="BN858" i="1"/>
  <c r="BM858" i="1"/>
  <c r="BV857" i="1"/>
  <c r="BU857" i="1"/>
  <c r="BT857" i="1"/>
  <c r="BS857" i="1"/>
  <c r="BR857" i="1"/>
  <c r="BQ857" i="1"/>
  <c r="BP857" i="1"/>
  <c r="BO857" i="1"/>
  <c r="BN857" i="1"/>
  <c r="BM857" i="1"/>
  <c r="BV856" i="1"/>
  <c r="BU856" i="1"/>
  <c r="BT856" i="1"/>
  <c r="BS856" i="1"/>
  <c r="BR856" i="1"/>
  <c r="BQ856" i="1"/>
  <c r="BP856" i="1"/>
  <c r="BO856" i="1"/>
  <c r="BN856" i="1"/>
  <c r="BM856" i="1"/>
  <c r="BV855" i="1"/>
  <c r="BU855" i="1"/>
  <c r="BT855" i="1"/>
  <c r="BS855" i="1"/>
  <c r="BR855" i="1"/>
  <c r="BQ855" i="1"/>
  <c r="BP855" i="1"/>
  <c r="BO855" i="1"/>
  <c r="BN855" i="1"/>
  <c r="BM855" i="1"/>
  <c r="BV854" i="1"/>
  <c r="BU854" i="1"/>
  <c r="BT854" i="1"/>
  <c r="BS854" i="1"/>
  <c r="BR854" i="1"/>
  <c r="BQ854" i="1"/>
  <c r="BP854" i="1"/>
  <c r="BO854" i="1"/>
  <c r="BN854" i="1"/>
  <c r="BM854" i="1"/>
  <c r="BV853" i="1"/>
  <c r="BU853" i="1"/>
  <c r="BT853" i="1"/>
  <c r="BS853" i="1"/>
  <c r="BR853" i="1"/>
  <c r="BQ853" i="1"/>
  <c r="BP853" i="1"/>
  <c r="BO853" i="1"/>
  <c r="BN853" i="1"/>
  <c r="BM853" i="1"/>
  <c r="BV852" i="1"/>
  <c r="BU852" i="1"/>
  <c r="BT852" i="1"/>
  <c r="BS852" i="1"/>
  <c r="BR852" i="1"/>
  <c r="BQ852" i="1"/>
  <c r="BP852" i="1"/>
  <c r="BO852" i="1"/>
  <c r="BN852" i="1"/>
  <c r="BM852" i="1"/>
  <c r="BV851" i="1"/>
  <c r="BU851" i="1"/>
  <c r="BT851" i="1"/>
  <c r="BS851" i="1"/>
  <c r="BR851" i="1"/>
  <c r="BQ851" i="1"/>
  <c r="BP851" i="1"/>
  <c r="BO851" i="1"/>
  <c r="BN851" i="1"/>
  <c r="BM851" i="1"/>
  <c r="BV850" i="1"/>
  <c r="BU850" i="1"/>
  <c r="BT850" i="1"/>
  <c r="BS850" i="1"/>
  <c r="BR850" i="1"/>
  <c r="BQ850" i="1"/>
  <c r="BP850" i="1"/>
  <c r="BO850" i="1"/>
  <c r="BN850" i="1"/>
  <c r="BM850" i="1"/>
  <c r="BV849" i="1"/>
  <c r="BU849" i="1"/>
  <c r="BT849" i="1"/>
  <c r="BS849" i="1"/>
  <c r="BR849" i="1"/>
  <c r="BQ849" i="1"/>
  <c r="BP849" i="1"/>
  <c r="BO849" i="1"/>
  <c r="BN849" i="1"/>
  <c r="BM849" i="1"/>
  <c r="BV848" i="1"/>
  <c r="BU848" i="1"/>
  <c r="BT848" i="1"/>
  <c r="BS848" i="1"/>
  <c r="BR848" i="1"/>
  <c r="BQ848" i="1"/>
  <c r="BP848" i="1"/>
  <c r="BO848" i="1"/>
  <c r="BN848" i="1"/>
  <c r="BM848" i="1"/>
  <c r="BV847" i="1"/>
  <c r="BU847" i="1"/>
  <c r="BT847" i="1"/>
  <c r="BS847" i="1"/>
  <c r="BR847" i="1"/>
  <c r="BQ847" i="1"/>
  <c r="BP847" i="1"/>
  <c r="BO847" i="1"/>
  <c r="BN847" i="1"/>
  <c r="BM847" i="1"/>
  <c r="BV846" i="1"/>
  <c r="BU846" i="1"/>
  <c r="BT846" i="1"/>
  <c r="BS846" i="1"/>
  <c r="BR846" i="1"/>
  <c r="BQ846" i="1"/>
  <c r="BP846" i="1"/>
  <c r="BO846" i="1"/>
  <c r="BN846" i="1"/>
  <c r="BM846" i="1"/>
  <c r="BV845" i="1"/>
  <c r="BU845" i="1"/>
  <c r="BT845" i="1"/>
  <c r="BS845" i="1"/>
  <c r="BR845" i="1"/>
  <c r="BQ845" i="1"/>
  <c r="BP845" i="1"/>
  <c r="BO845" i="1"/>
  <c r="BN845" i="1"/>
  <c r="BM845" i="1"/>
  <c r="BV844" i="1"/>
  <c r="BU844" i="1"/>
  <c r="BT844" i="1"/>
  <c r="BS844" i="1"/>
  <c r="BR844" i="1"/>
  <c r="BQ844" i="1"/>
  <c r="BP844" i="1"/>
  <c r="BO844" i="1"/>
  <c r="BN844" i="1"/>
  <c r="BM844" i="1"/>
  <c r="BV843" i="1"/>
  <c r="BU843" i="1"/>
  <c r="BT843" i="1"/>
  <c r="BS843" i="1"/>
  <c r="BR843" i="1"/>
  <c r="BQ843" i="1"/>
  <c r="BP843" i="1"/>
  <c r="BO843" i="1"/>
  <c r="BN843" i="1"/>
  <c r="BM843" i="1"/>
  <c r="BV842" i="1"/>
  <c r="BU842" i="1"/>
  <c r="BT842" i="1"/>
  <c r="BS842" i="1"/>
  <c r="BR842" i="1"/>
  <c r="BQ842" i="1"/>
  <c r="BP842" i="1"/>
  <c r="BO842" i="1"/>
  <c r="BN842" i="1"/>
  <c r="BM842" i="1"/>
  <c r="BV841" i="1"/>
  <c r="BU841" i="1"/>
  <c r="BT841" i="1"/>
  <c r="BS841" i="1"/>
  <c r="BR841" i="1"/>
  <c r="BQ841" i="1"/>
  <c r="BP841" i="1"/>
  <c r="BO841" i="1"/>
  <c r="BN841" i="1"/>
  <c r="BM841" i="1"/>
  <c r="BV840" i="1"/>
  <c r="BU840" i="1"/>
  <c r="BT840" i="1"/>
  <c r="BS840" i="1"/>
  <c r="BR840" i="1"/>
  <c r="BQ840" i="1"/>
  <c r="BP840" i="1"/>
  <c r="BO840" i="1"/>
  <c r="BN840" i="1"/>
  <c r="BM840" i="1"/>
  <c r="BV839" i="1"/>
  <c r="BU839" i="1"/>
  <c r="BT839" i="1"/>
  <c r="BS839" i="1"/>
  <c r="BR839" i="1"/>
  <c r="BQ839" i="1"/>
  <c r="BP839" i="1"/>
  <c r="BO839" i="1"/>
  <c r="BN839" i="1"/>
  <c r="BM839" i="1"/>
  <c r="BV838" i="1"/>
  <c r="BU838" i="1"/>
  <c r="BT838" i="1"/>
  <c r="BS838" i="1"/>
  <c r="BR838" i="1"/>
  <c r="BQ838" i="1"/>
  <c r="BP838" i="1"/>
  <c r="BO838" i="1"/>
  <c r="BN838" i="1"/>
  <c r="BM838" i="1"/>
  <c r="BV837" i="1"/>
  <c r="BU837" i="1"/>
  <c r="BT837" i="1"/>
  <c r="BS837" i="1"/>
  <c r="BR837" i="1"/>
  <c r="BQ837" i="1"/>
  <c r="BP837" i="1"/>
  <c r="BO837" i="1"/>
  <c r="BN837" i="1"/>
  <c r="BM837" i="1"/>
  <c r="BV836" i="1"/>
  <c r="BU836" i="1"/>
  <c r="BT836" i="1"/>
  <c r="BS836" i="1"/>
  <c r="BR836" i="1"/>
  <c r="BQ836" i="1"/>
  <c r="BP836" i="1"/>
  <c r="BO836" i="1"/>
  <c r="BN836" i="1"/>
  <c r="BM836" i="1"/>
  <c r="BV835" i="1"/>
  <c r="BU835" i="1"/>
  <c r="BT835" i="1"/>
  <c r="BS835" i="1"/>
  <c r="BR835" i="1"/>
  <c r="BQ835" i="1"/>
  <c r="BP835" i="1"/>
  <c r="BO835" i="1"/>
  <c r="BN835" i="1"/>
  <c r="BM835" i="1"/>
  <c r="BV834" i="1"/>
  <c r="BU834" i="1"/>
  <c r="BT834" i="1"/>
  <c r="BS834" i="1"/>
  <c r="BR834" i="1"/>
  <c r="BQ834" i="1"/>
  <c r="BP834" i="1"/>
  <c r="BO834" i="1"/>
  <c r="BN834" i="1"/>
  <c r="BM834" i="1"/>
  <c r="BV833" i="1"/>
  <c r="BU833" i="1"/>
  <c r="BT833" i="1"/>
  <c r="BS833" i="1"/>
  <c r="BR833" i="1"/>
  <c r="BQ833" i="1"/>
  <c r="BP833" i="1"/>
  <c r="BO833" i="1"/>
  <c r="BN833" i="1"/>
  <c r="BM833" i="1"/>
  <c r="BV832" i="1"/>
  <c r="BU832" i="1"/>
  <c r="BT832" i="1"/>
  <c r="BS832" i="1"/>
  <c r="BR832" i="1"/>
  <c r="BQ832" i="1"/>
  <c r="BP832" i="1"/>
  <c r="BO832" i="1"/>
  <c r="BN832" i="1"/>
  <c r="BM832" i="1"/>
  <c r="BV831" i="1"/>
  <c r="BU831" i="1"/>
  <c r="BT831" i="1"/>
  <c r="BS831" i="1"/>
  <c r="BR831" i="1"/>
  <c r="BQ831" i="1"/>
  <c r="BP831" i="1"/>
  <c r="BO831" i="1"/>
  <c r="BN831" i="1"/>
  <c r="BM831" i="1"/>
  <c r="BV830" i="1"/>
  <c r="BU830" i="1"/>
  <c r="BT830" i="1"/>
  <c r="BS830" i="1"/>
  <c r="BR830" i="1"/>
  <c r="BQ830" i="1"/>
  <c r="BP830" i="1"/>
  <c r="BO830" i="1"/>
  <c r="BN830" i="1"/>
  <c r="BM830" i="1"/>
  <c r="BV829" i="1"/>
  <c r="BU829" i="1"/>
  <c r="BT829" i="1"/>
  <c r="BS829" i="1"/>
  <c r="BR829" i="1"/>
  <c r="BQ829" i="1"/>
  <c r="BP829" i="1"/>
  <c r="BO829" i="1"/>
  <c r="BN829" i="1"/>
  <c r="BM829" i="1"/>
  <c r="BV828" i="1"/>
  <c r="BU828" i="1"/>
  <c r="BT828" i="1"/>
  <c r="BS828" i="1"/>
  <c r="BR828" i="1"/>
  <c r="BQ828" i="1"/>
  <c r="BP828" i="1"/>
  <c r="BO828" i="1"/>
  <c r="BN828" i="1"/>
  <c r="BM828" i="1"/>
  <c r="BV827" i="1"/>
  <c r="BU827" i="1"/>
  <c r="BT827" i="1"/>
  <c r="BS827" i="1"/>
  <c r="BR827" i="1"/>
  <c r="BQ827" i="1"/>
  <c r="BP827" i="1"/>
  <c r="BO827" i="1"/>
  <c r="BN827" i="1"/>
  <c r="BM827" i="1"/>
  <c r="BV826" i="1"/>
  <c r="BU826" i="1"/>
  <c r="BT826" i="1"/>
  <c r="BS826" i="1"/>
  <c r="BR826" i="1"/>
  <c r="BQ826" i="1"/>
  <c r="BP826" i="1"/>
  <c r="BO826" i="1"/>
  <c r="BN826" i="1"/>
  <c r="BM826" i="1"/>
  <c r="BV825" i="1"/>
  <c r="BU825" i="1"/>
  <c r="BT825" i="1"/>
  <c r="BS825" i="1"/>
  <c r="BR825" i="1"/>
  <c r="BQ825" i="1"/>
  <c r="BP825" i="1"/>
  <c r="BO825" i="1"/>
  <c r="BN825" i="1"/>
  <c r="BM825" i="1"/>
  <c r="BV824" i="1"/>
  <c r="BU824" i="1"/>
  <c r="BT824" i="1"/>
  <c r="BS824" i="1"/>
  <c r="BR824" i="1"/>
  <c r="BQ824" i="1"/>
  <c r="BP824" i="1"/>
  <c r="BO824" i="1"/>
  <c r="BN824" i="1"/>
  <c r="BM824" i="1"/>
  <c r="BV823" i="1"/>
  <c r="BU823" i="1"/>
  <c r="BT823" i="1"/>
  <c r="BS823" i="1"/>
  <c r="BR823" i="1"/>
  <c r="BQ823" i="1"/>
  <c r="BP823" i="1"/>
  <c r="BO823" i="1"/>
  <c r="BN823" i="1"/>
  <c r="BM823" i="1"/>
  <c r="BV822" i="1"/>
  <c r="BU822" i="1"/>
  <c r="BT822" i="1"/>
  <c r="BS822" i="1"/>
  <c r="BR822" i="1"/>
  <c r="BQ822" i="1"/>
  <c r="BP822" i="1"/>
  <c r="BO822" i="1"/>
  <c r="BN822" i="1"/>
  <c r="BM822" i="1"/>
  <c r="BV821" i="1"/>
  <c r="BU821" i="1"/>
  <c r="BT821" i="1"/>
  <c r="BS821" i="1"/>
  <c r="BR821" i="1"/>
  <c r="BQ821" i="1"/>
  <c r="BP821" i="1"/>
  <c r="BO821" i="1"/>
  <c r="BN821" i="1"/>
  <c r="BM821" i="1"/>
  <c r="BV820" i="1"/>
  <c r="BU820" i="1"/>
  <c r="BT820" i="1"/>
  <c r="BS820" i="1"/>
  <c r="BR820" i="1"/>
  <c r="BQ820" i="1"/>
  <c r="BP820" i="1"/>
  <c r="BO820" i="1"/>
  <c r="BN820" i="1"/>
  <c r="BM820" i="1"/>
  <c r="BV819" i="1"/>
  <c r="BU819" i="1"/>
  <c r="BT819" i="1"/>
  <c r="BS819" i="1"/>
  <c r="BR819" i="1"/>
  <c r="BQ819" i="1"/>
  <c r="BP819" i="1"/>
  <c r="BO819" i="1"/>
  <c r="BN819" i="1"/>
  <c r="BM819" i="1"/>
  <c r="BV818" i="1"/>
  <c r="BU818" i="1"/>
  <c r="BT818" i="1"/>
  <c r="BS818" i="1"/>
  <c r="BR818" i="1"/>
  <c r="BQ818" i="1"/>
  <c r="BP818" i="1"/>
  <c r="BO818" i="1"/>
  <c r="BN818" i="1"/>
  <c r="BM818" i="1"/>
  <c r="BV817" i="1"/>
  <c r="BU817" i="1"/>
  <c r="BT817" i="1"/>
  <c r="BS817" i="1"/>
  <c r="BR817" i="1"/>
  <c r="BQ817" i="1"/>
  <c r="BP817" i="1"/>
  <c r="BO817" i="1"/>
  <c r="BN817" i="1"/>
  <c r="BM817" i="1"/>
  <c r="BV816" i="1"/>
  <c r="BU816" i="1"/>
  <c r="BT816" i="1"/>
  <c r="BS816" i="1"/>
  <c r="BR816" i="1"/>
  <c r="BQ816" i="1"/>
  <c r="BP816" i="1"/>
  <c r="BO816" i="1"/>
  <c r="BN816" i="1"/>
  <c r="BM816" i="1"/>
  <c r="BV815" i="1"/>
  <c r="BU815" i="1"/>
  <c r="BT815" i="1"/>
  <c r="BS815" i="1"/>
  <c r="BR815" i="1"/>
  <c r="BQ815" i="1"/>
  <c r="BP815" i="1"/>
  <c r="BO815" i="1"/>
  <c r="BN815" i="1"/>
  <c r="BM815" i="1"/>
  <c r="BV814" i="1"/>
  <c r="BU814" i="1"/>
  <c r="BT814" i="1"/>
  <c r="BS814" i="1"/>
  <c r="BR814" i="1"/>
  <c r="BQ814" i="1"/>
  <c r="BP814" i="1"/>
  <c r="BO814" i="1"/>
  <c r="BN814" i="1"/>
  <c r="BM814" i="1"/>
  <c r="BV813" i="1"/>
  <c r="BU813" i="1"/>
  <c r="BT813" i="1"/>
  <c r="BS813" i="1"/>
  <c r="BR813" i="1"/>
  <c r="BQ813" i="1"/>
  <c r="BP813" i="1"/>
  <c r="BO813" i="1"/>
  <c r="BN813" i="1"/>
  <c r="BM813" i="1"/>
  <c r="BV812" i="1"/>
  <c r="BU812" i="1"/>
  <c r="BT812" i="1"/>
  <c r="BS812" i="1"/>
  <c r="BR812" i="1"/>
  <c r="BQ812" i="1"/>
  <c r="BP812" i="1"/>
  <c r="BO812" i="1"/>
  <c r="BN812" i="1"/>
  <c r="BM812" i="1"/>
  <c r="BV811" i="1"/>
  <c r="BU811" i="1"/>
  <c r="BT811" i="1"/>
  <c r="BS811" i="1"/>
  <c r="BR811" i="1"/>
  <c r="BQ811" i="1"/>
  <c r="BP811" i="1"/>
  <c r="BO811" i="1"/>
  <c r="BN811" i="1"/>
  <c r="BM811" i="1"/>
  <c r="BV810" i="1"/>
  <c r="BU810" i="1"/>
  <c r="BT810" i="1"/>
  <c r="BS810" i="1"/>
  <c r="BR810" i="1"/>
  <c r="BQ810" i="1"/>
  <c r="BP810" i="1"/>
  <c r="BO810" i="1"/>
  <c r="BN810" i="1"/>
  <c r="BM810" i="1"/>
  <c r="BV809" i="1"/>
  <c r="BU809" i="1"/>
  <c r="BT809" i="1"/>
  <c r="BS809" i="1"/>
  <c r="BR809" i="1"/>
  <c r="BQ809" i="1"/>
  <c r="BP809" i="1"/>
  <c r="BO809" i="1"/>
  <c r="BN809" i="1"/>
  <c r="BM809" i="1"/>
  <c r="BV808" i="1"/>
  <c r="BU808" i="1"/>
  <c r="BT808" i="1"/>
  <c r="BS808" i="1"/>
  <c r="BR808" i="1"/>
  <c r="BQ808" i="1"/>
  <c r="BP808" i="1"/>
  <c r="BO808" i="1"/>
  <c r="BN808" i="1"/>
  <c r="BM808" i="1"/>
  <c r="BV807" i="1"/>
  <c r="BU807" i="1"/>
  <c r="BT807" i="1"/>
  <c r="BS807" i="1"/>
  <c r="BR807" i="1"/>
  <c r="BQ807" i="1"/>
  <c r="BP807" i="1"/>
  <c r="BO807" i="1"/>
  <c r="BN807" i="1"/>
  <c r="BM807" i="1"/>
  <c r="BV806" i="1"/>
  <c r="BU806" i="1"/>
  <c r="BT806" i="1"/>
  <c r="BS806" i="1"/>
  <c r="BR806" i="1"/>
  <c r="BQ806" i="1"/>
  <c r="BP806" i="1"/>
  <c r="BO806" i="1"/>
  <c r="BN806" i="1"/>
  <c r="BM806" i="1"/>
  <c r="BV805" i="1"/>
  <c r="BU805" i="1"/>
  <c r="BT805" i="1"/>
  <c r="BS805" i="1"/>
  <c r="BR805" i="1"/>
  <c r="BQ805" i="1"/>
  <c r="BP805" i="1"/>
  <c r="BO805" i="1"/>
  <c r="BN805" i="1"/>
  <c r="BM805" i="1"/>
  <c r="BV804" i="1"/>
  <c r="BU804" i="1"/>
  <c r="BT804" i="1"/>
  <c r="BS804" i="1"/>
  <c r="BR804" i="1"/>
  <c r="BQ804" i="1"/>
  <c r="BP804" i="1"/>
  <c r="BO804" i="1"/>
  <c r="BN804" i="1"/>
  <c r="BM804" i="1"/>
  <c r="BV803" i="1"/>
  <c r="BU803" i="1"/>
  <c r="BT803" i="1"/>
  <c r="BS803" i="1"/>
  <c r="BR803" i="1"/>
  <c r="BQ803" i="1"/>
  <c r="BP803" i="1"/>
  <c r="BO803" i="1"/>
  <c r="BN803" i="1"/>
  <c r="BM803" i="1"/>
  <c r="BV802" i="1"/>
  <c r="BU802" i="1"/>
  <c r="BT802" i="1"/>
  <c r="BS802" i="1"/>
  <c r="BR802" i="1"/>
  <c r="BQ802" i="1"/>
  <c r="BP802" i="1"/>
  <c r="BO802" i="1"/>
  <c r="BN802" i="1"/>
  <c r="BM802" i="1"/>
  <c r="BV801" i="1"/>
  <c r="BU801" i="1"/>
  <c r="BT801" i="1"/>
  <c r="BS801" i="1"/>
  <c r="BR801" i="1"/>
  <c r="BQ801" i="1"/>
  <c r="BP801" i="1"/>
  <c r="BO801" i="1"/>
  <c r="BN801" i="1"/>
  <c r="BM801" i="1"/>
  <c r="BV800" i="1"/>
  <c r="BU800" i="1"/>
  <c r="BT800" i="1"/>
  <c r="BS800" i="1"/>
  <c r="BR800" i="1"/>
  <c r="BQ800" i="1"/>
  <c r="BP800" i="1"/>
  <c r="BO800" i="1"/>
  <c r="BN800" i="1"/>
  <c r="BM800" i="1"/>
  <c r="BV799" i="1"/>
  <c r="BU799" i="1"/>
  <c r="BT799" i="1"/>
  <c r="BS799" i="1"/>
  <c r="BR799" i="1"/>
  <c r="BQ799" i="1"/>
  <c r="BP799" i="1"/>
  <c r="BO799" i="1"/>
  <c r="BN799" i="1"/>
  <c r="BM799" i="1"/>
  <c r="BV798" i="1"/>
  <c r="BU798" i="1"/>
  <c r="BT798" i="1"/>
  <c r="BS798" i="1"/>
  <c r="BR798" i="1"/>
  <c r="BQ798" i="1"/>
  <c r="BP798" i="1"/>
  <c r="BO798" i="1"/>
  <c r="BN798" i="1"/>
  <c r="BM798" i="1"/>
  <c r="BV797" i="1"/>
  <c r="BU797" i="1"/>
  <c r="BT797" i="1"/>
  <c r="BS797" i="1"/>
  <c r="BR797" i="1"/>
  <c r="BQ797" i="1"/>
  <c r="BP797" i="1"/>
  <c r="BO797" i="1"/>
  <c r="BN797" i="1"/>
  <c r="BM797" i="1"/>
  <c r="BV796" i="1"/>
  <c r="BU796" i="1"/>
  <c r="BT796" i="1"/>
  <c r="BS796" i="1"/>
  <c r="BR796" i="1"/>
  <c r="BQ796" i="1"/>
  <c r="BP796" i="1"/>
  <c r="BO796" i="1"/>
  <c r="BN796" i="1"/>
  <c r="BM796" i="1"/>
  <c r="BV795" i="1"/>
  <c r="BU795" i="1"/>
  <c r="BT795" i="1"/>
  <c r="BS795" i="1"/>
  <c r="BR795" i="1"/>
  <c r="BQ795" i="1"/>
  <c r="BP795" i="1"/>
  <c r="BO795" i="1"/>
  <c r="BN795" i="1"/>
  <c r="BM795" i="1"/>
  <c r="BV794" i="1"/>
  <c r="BU794" i="1"/>
  <c r="BT794" i="1"/>
  <c r="BS794" i="1"/>
  <c r="BR794" i="1"/>
  <c r="BQ794" i="1"/>
  <c r="BP794" i="1"/>
  <c r="BO794" i="1"/>
  <c r="BN794" i="1"/>
  <c r="BM794" i="1"/>
  <c r="BV793" i="1"/>
  <c r="BU793" i="1"/>
  <c r="BT793" i="1"/>
  <c r="BS793" i="1"/>
  <c r="BR793" i="1"/>
  <c r="BQ793" i="1"/>
  <c r="BP793" i="1"/>
  <c r="BO793" i="1"/>
  <c r="BN793" i="1"/>
  <c r="BM793" i="1"/>
  <c r="BV792" i="1"/>
  <c r="BU792" i="1"/>
  <c r="BT792" i="1"/>
  <c r="BS792" i="1"/>
  <c r="BR792" i="1"/>
  <c r="BQ792" i="1"/>
  <c r="BP792" i="1"/>
  <c r="BO792" i="1"/>
  <c r="BN792" i="1"/>
  <c r="BM792" i="1"/>
  <c r="BV791" i="1"/>
  <c r="BU791" i="1"/>
  <c r="BT791" i="1"/>
  <c r="BS791" i="1"/>
  <c r="BR791" i="1"/>
  <c r="BQ791" i="1"/>
  <c r="BP791" i="1"/>
  <c r="BO791" i="1"/>
  <c r="BN791" i="1"/>
  <c r="BM791" i="1"/>
  <c r="BV790" i="1"/>
  <c r="BU790" i="1"/>
  <c r="BT790" i="1"/>
  <c r="BS790" i="1"/>
  <c r="BR790" i="1"/>
  <c r="BQ790" i="1"/>
  <c r="BP790" i="1"/>
  <c r="BO790" i="1"/>
  <c r="BN790" i="1"/>
  <c r="BM790" i="1"/>
  <c r="BV789" i="1"/>
  <c r="BU789" i="1"/>
  <c r="BT789" i="1"/>
  <c r="BS789" i="1"/>
  <c r="BR789" i="1"/>
  <c r="BQ789" i="1"/>
  <c r="BP789" i="1"/>
  <c r="BO789" i="1"/>
  <c r="BN789" i="1"/>
  <c r="BM789" i="1"/>
  <c r="BV788" i="1"/>
  <c r="BU788" i="1"/>
  <c r="BT788" i="1"/>
  <c r="BS788" i="1"/>
  <c r="BR788" i="1"/>
  <c r="BQ788" i="1"/>
  <c r="BP788" i="1"/>
  <c r="BO788" i="1"/>
  <c r="BN788" i="1"/>
  <c r="BM788" i="1"/>
  <c r="BV787" i="1"/>
  <c r="BU787" i="1"/>
  <c r="BT787" i="1"/>
  <c r="BS787" i="1"/>
  <c r="BR787" i="1"/>
  <c r="BQ787" i="1"/>
  <c r="BP787" i="1"/>
  <c r="BO787" i="1"/>
  <c r="BN787" i="1"/>
  <c r="BM787" i="1"/>
  <c r="BV786" i="1"/>
  <c r="BU786" i="1"/>
  <c r="BT786" i="1"/>
  <c r="BS786" i="1"/>
  <c r="BR786" i="1"/>
  <c r="BQ786" i="1"/>
  <c r="BP786" i="1"/>
  <c r="BO786" i="1"/>
  <c r="BN786" i="1"/>
  <c r="BM786" i="1"/>
  <c r="BV785" i="1"/>
  <c r="BU785" i="1"/>
  <c r="BT785" i="1"/>
  <c r="BS785" i="1"/>
  <c r="BR785" i="1"/>
  <c r="BQ785" i="1"/>
  <c r="BP785" i="1"/>
  <c r="BO785" i="1"/>
  <c r="BN785" i="1"/>
  <c r="BM785" i="1"/>
  <c r="BV784" i="1"/>
  <c r="BU784" i="1"/>
  <c r="BT784" i="1"/>
  <c r="BS784" i="1"/>
  <c r="BR784" i="1"/>
  <c r="BQ784" i="1"/>
  <c r="BP784" i="1"/>
  <c r="BO784" i="1"/>
  <c r="BN784" i="1"/>
  <c r="BM784" i="1"/>
  <c r="BV783" i="1"/>
  <c r="BU783" i="1"/>
  <c r="BT783" i="1"/>
  <c r="BS783" i="1"/>
  <c r="BR783" i="1"/>
  <c r="BQ783" i="1"/>
  <c r="BP783" i="1"/>
  <c r="BO783" i="1"/>
  <c r="BN783" i="1"/>
  <c r="BM783" i="1"/>
  <c r="BV782" i="1"/>
  <c r="BU782" i="1"/>
  <c r="BT782" i="1"/>
  <c r="BS782" i="1"/>
  <c r="BR782" i="1"/>
  <c r="BQ782" i="1"/>
  <c r="BP782" i="1"/>
  <c r="BO782" i="1"/>
  <c r="BN782" i="1"/>
  <c r="BM782" i="1"/>
  <c r="BV781" i="1"/>
  <c r="BU781" i="1"/>
  <c r="BT781" i="1"/>
  <c r="BS781" i="1"/>
  <c r="BR781" i="1"/>
  <c r="BQ781" i="1"/>
  <c r="BP781" i="1"/>
  <c r="BO781" i="1"/>
  <c r="BN781" i="1"/>
  <c r="BM781" i="1"/>
  <c r="BV780" i="1"/>
  <c r="BU780" i="1"/>
  <c r="BT780" i="1"/>
  <c r="BS780" i="1"/>
  <c r="BR780" i="1"/>
  <c r="BQ780" i="1"/>
  <c r="BP780" i="1"/>
  <c r="BO780" i="1"/>
  <c r="BN780" i="1"/>
  <c r="BM780" i="1"/>
  <c r="BV779" i="1"/>
  <c r="BU779" i="1"/>
  <c r="BT779" i="1"/>
  <c r="BS779" i="1"/>
  <c r="BR779" i="1"/>
  <c r="BQ779" i="1"/>
  <c r="BP779" i="1"/>
  <c r="BO779" i="1"/>
  <c r="BN779" i="1"/>
  <c r="BM779" i="1"/>
  <c r="BV778" i="1"/>
  <c r="BU778" i="1"/>
  <c r="BT778" i="1"/>
  <c r="BS778" i="1"/>
  <c r="BR778" i="1"/>
  <c r="BQ778" i="1"/>
  <c r="BP778" i="1"/>
  <c r="BO778" i="1"/>
  <c r="BN778" i="1"/>
  <c r="BM778" i="1"/>
  <c r="BV777" i="1"/>
  <c r="BU777" i="1"/>
  <c r="BT777" i="1"/>
  <c r="BS777" i="1"/>
  <c r="BR777" i="1"/>
  <c r="BQ777" i="1"/>
  <c r="BP777" i="1"/>
  <c r="BO777" i="1"/>
  <c r="BN777" i="1"/>
  <c r="BM777" i="1"/>
  <c r="BV776" i="1"/>
  <c r="BU776" i="1"/>
  <c r="BT776" i="1"/>
  <c r="BS776" i="1"/>
  <c r="BR776" i="1"/>
  <c r="BQ776" i="1"/>
  <c r="BP776" i="1"/>
  <c r="BO776" i="1"/>
  <c r="BN776" i="1"/>
  <c r="BM776" i="1"/>
  <c r="BV775" i="1"/>
  <c r="BU775" i="1"/>
  <c r="BT775" i="1"/>
  <c r="BS775" i="1"/>
  <c r="BR775" i="1"/>
  <c r="BQ775" i="1"/>
  <c r="BP775" i="1"/>
  <c r="BO775" i="1"/>
  <c r="BN775" i="1"/>
  <c r="BM775" i="1"/>
  <c r="BV774" i="1"/>
  <c r="BU774" i="1"/>
  <c r="BT774" i="1"/>
  <c r="BS774" i="1"/>
  <c r="BR774" i="1"/>
  <c r="BQ774" i="1"/>
  <c r="BP774" i="1"/>
  <c r="BO774" i="1"/>
  <c r="BN774" i="1"/>
  <c r="BM774" i="1"/>
  <c r="BV773" i="1"/>
  <c r="BU773" i="1"/>
  <c r="BT773" i="1"/>
  <c r="BS773" i="1"/>
  <c r="BR773" i="1"/>
  <c r="BQ773" i="1"/>
  <c r="BP773" i="1"/>
  <c r="BO773" i="1"/>
  <c r="BN773" i="1"/>
  <c r="BM773" i="1"/>
  <c r="BV772" i="1"/>
  <c r="BU772" i="1"/>
  <c r="BT772" i="1"/>
  <c r="BS772" i="1"/>
  <c r="BR772" i="1"/>
  <c r="BQ772" i="1"/>
  <c r="BP772" i="1"/>
  <c r="BO772" i="1"/>
  <c r="BN772" i="1"/>
  <c r="BM772" i="1"/>
  <c r="BV771" i="1"/>
  <c r="BU771" i="1"/>
  <c r="BT771" i="1"/>
  <c r="BS771" i="1"/>
  <c r="BR771" i="1"/>
  <c r="BQ771" i="1"/>
  <c r="BP771" i="1"/>
  <c r="BO771" i="1"/>
  <c r="BN771" i="1"/>
  <c r="BM771" i="1"/>
  <c r="BV770" i="1"/>
  <c r="BU770" i="1"/>
  <c r="BT770" i="1"/>
  <c r="BS770" i="1"/>
  <c r="BR770" i="1"/>
  <c r="BQ770" i="1"/>
  <c r="BP770" i="1"/>
  <c r="BO770" i="1"/>
  <c r="BN770" i="1"/>
  <c r="BM770" i="1"/>
  <c r="BV769" i="1"/>
  <c r="BU769" i="1"/>
  <c r="BT769" i="1"/>
  <c r="BS769" i="1"/>
  <c r="BR769" i="1"/>
  <c r="BQ769" i="1"/>
  <c r="BP769" i="1"/>
  <c r="BO769" i="1"/>
  <c r="BN769" i="1"/>
  <c r="BM769" i="1"/>
  <c r="BV768" i="1"/>
  <c r="BU768" i="1"/>
  <c r="BT768" i="1"/>
  <c r="BS768" i="1"/>
  <c r="BR768" i="1"/>
  <c r="BQ768" i="1"/>
  <c r="BP768" i="1"/>
  <c r="BO768" i="1"/>
  <c r="BN768" i="1"/>
  <c r="BM768" i="1"/>
  <c r="BV767" i="1"/>
  <c r="BU767" i="1"/>
  <c r="BT767" i="1"/>
  <c r="BS767" i="1"/>
  <c r="BR767" i="1"/>
  <c r="BQ767" i="1"/>
  <c r="BP767" i="1"/>
  <c r="BO767" i="1"/>
  <c r="BN767" i="1"/>
  <c r="BM767" i="1"/>
  <c r="BV766" i="1"/>
  <c r="BU766" i="1"/>
  <c r="BT766" i="1"/>
  <c r="BS766" i="1"/>
  <c r="BR766" i="1"/>
  <c r="BQ766" i="1"/>
  <c r="BP766" i="1"/>
  <c r="BO766" i="1"/>
  <c r="BN766" i="1"/>
  <c r="BM766" i="1"/>
  <c r="BV765" i="1"/>
  <c r="BU765" i="1"/>
  <c r="BT765" i="1"/>
  <c r="BS765" i="1"/>
  <c r="BR765" i="1"/>
  <c r="BQ765" i="1"/>
  <c r="BP765" i="1"/>
  <c r="BO765" i="1"/>
  <c r="BN765" i="1"/>
  <c r="BM765" i="1"/>
  <c r="BV764" i="1"/>
  <c r="BU764" i="1"/>
  <c r="BT764" i="1"/>
  <c r="BS764" i="1"/>
  <c r="BR764" i="1"/>
  <c r="BQ764" i="1"/>
  <c r="BP764" i="1"/>
  <c r="BO764" i="1"/>
  <c r="BN764" i="1"/>
  <c r="BM764" i="1"/>
  <c r="BV763" i="1"/>
  <c r="BU763" i="1"/>
  <c r="BT763" i="1"/>
  <c r="BS763" i="1"/>
  <c r="BR763" i="1"/>
  <c r="BQ763" i="1"/>
  <c r="BP763" i="1"/>
  <c r="BO763" i="1"/>
  <c r="BN763" i="1"/>
  <c r="BM763" i="1"/>
  <c r="BV762" i="1"/>
  <c r="BU762" i="1"/>
  <c r="BT762" i="1"/>
  <c r="BS762" i="1"/>
  <c r="BR762" i="1"/>
  <c r="BQ762" i="1"/>
  <c r="BP762" i="1"/>
  <c r="BO762" i="1"/>
  <c r="BN762" i="1"/>
  <c r="BM762" i="1"/>
  <c r="BV761" i="1"/>
  <c r="BU761" i="1"/>
  <c r="BT761" i="1"/>
  <c r="BS761" i="1"/>
  <c r="BR761" i="1"/>
  <c r="BQ761" i="1"/>
  <c r="BP761" i="1"/>
  <c r="BO761" i="1"/>
  <c r="BN761" i="1"/>
  <c r="BM761" i="1"/>
  <c r="BV760" i="1"/>
  <c r="BU760" i="1"/>
  <c r="BT760" i="1"/>
  <c r="BS760" i="1"/>
  <c r="BR760" i="1"/>
  <c r="BQ760" i="1"/>
  <c r="BP760" i="1"/>
  <c r="BO760" i="1"/>
  <c r="BN760" i="1"/>
  <c r="BM760" i="1"/>
  <c r="BV759" i="1"/>
  <c r="BU759" i="1"/>
  <c r="BT759" i="1"/>
  <c r="BS759" i="1"/>
  <c r="BR759" i="1"/>
  <c r="BQ759" i="1"/>
  <c r="BP759" i="1"/>
  <c r="BO759" i="1"/>
  <c r="BN759" i="1"/>
  <c r="BM759" i="1"/>
  <c r="BV758" i="1"/>
  <c r="BU758" i="1"/>
  <c r="BT758" i="1"/>
  <c r="BS758" i="1"/>
  <c r="BR758" i="1"/>
  <c r="BQ758" i="1"/>
  <c r="BP758" i="1"/>
  <c r="BO758" i="1"/>
  <c r="BN758" i="1"/>
  <c r="BM758" i="1"/>
  <c r="BV757" i="1"/>
  <c r="BU757" i="1"/>
  <c r="BT757" i="1"/>
  <c r="BS757" i="1"/>
  <c r="BR757" i="1"/>
  <c r="BQ757" i="1"/>
  <c r="BP757" i="1"/>
  <c r="BO757" i="1"/>
  <c r="BN757" i="1"/>
  <c r="BM757" i="1"/>
  <c r="BV756" i="1"/>
  <c r="BU756" i="1"/>
  <c r="BT756" i="1"/>
  <c r="BS756" i="1"/>
  <c r="BR756" i="1"/>
  <c r="BQ756" i="1"/>
  <c r="BP756" i="1"/>
  <c r="BO756" i="1"/>
  <c r="BN756" i="1"/>
  <c r="BM756" i="1"/>
  <c r="BV755" i="1"/>
  <c r="BU755" i="1"/>
  <c r="BT755" i="1"/>
  <c r="BS755" i="1"/>
  <c r="BR755" i="1"/>
  <c r="BQ755" i="1"/>
  <c r="BP755" i="1"/>
  <c r="BO755" i="1"/>
  <c r="BN755" i="1"/>
  <c r="BM755" i="1"/>
  <c r="BV754" i="1"/>
  <c r="BU754" i="1"/>
  <c r="BT754" i="1"/>
  <c r="BS754" i="1"/>
  <c r="BR754" i="1"/>
  <c r="BQ754" i="1"/>
  <c r="BP754" i="1"/>
  <c r="BO754" i="1"/>
  <c r="BN754" i="1"/>
  <c r="BM754" i="1"/>
  <c r="BV753" i="1"/>
  <c r="BU753" i="1"/>
  <c r="BT753" i="1"/>
  <c r="BS753" i="1"/>
  <c r="BR753" i="1"/>
  <c r="BQ753" i="1"/>
  <c r="BP753" i="1"/>
  <c r="BO753" i="1"/>
  <c r="BN753" i="1"/>
  <c r="BM753" i="1"/>
  <c r="BV752" i="1"/>
  <c r="BU752" i="1"/>
  <c r="BT752" i="1"/>
  <c r="BS752" i="1"/>
  <c r="BR752" i="1"/>
  <c r="BQ752" i="1"/>
  <c r="BP752" i="1"/>
  <c r="BO752" i="1"/>
  <c r="BN752" i="1"/>
  <c r="BM752" i="1"/>
  <c r="BV751" i="1"/>
  <c r="BU751" i="1"/>
  <c r="BT751" i="1"/>
  <c r="BS751" i="1"/>
  <c r="BR751" i="1"/>
  <c r="BQ751" i="1"/>
  <c r="BP751" i="1"/>
  <c r="BO751" i="1"/>
  <c r="BN751" i="1"/>
  <c r="BM751" i="1"/>
  <c r="BV750" i="1"/>
  <c r="BU750" i="1"/>
  <c r="BT750" i="1"/>
  <c r="BS750" i="1"/>
  <c r="BR750" i="1"/>
  <c r="BQ750" i="1"/>
  <c r="BP750" i="1"/>
  <c r="BO750" i="1"/>
  <c r="BN750" i="1"/>
  <c r="BM750" i="1"/>
  <c r="BV749" i="1"/>
  <c r="BU749" i="1"/>
  <c r="BT749" i="1"/>
  <c r="BS749" i="1"/>
  <c r="BR749" i="1"/>
  <c r="BQ749" i="1"/>
  <c r="BP749" i="1"/>
  <c r="BO749" i="1"/>
  <c r="BN749" i="1"/>
  <c r="BM749" i="1"/>
  <c r="BV748" i="1"/>
  <c r="BU748" i="1"/>
  <c r="BT748" i="1"/>
  <c r="BS748" i="1"/>
  <c r="BR748" i="1"/>
  <c r="BQ748" i="1"/>
  <c r="BP748" i="1"/>
  <c r="BO748" i="1"/>
  <c r="BN748" i="1"/>
  <c r="BM748" i="1"/>
  <c r="BV747" i="1"/>
  <c r="BU747" i="1"/>
  <c r="BT747" i="1"/>
  <c r="BS747" i="1"/>
  <c r="BR747" i="1"/>
  <c r="BQ747" i="1"/>
  <c r="BP747" i="1"/>
  <c r="BO747" i="1"/>
  <c r="BN747" i="1"/>
  <c r="BM747" i="1"/>
  <c r="BV746" i="1"/>
  <c r="BU746" i="1"/>
  <c r="BT746" i="1"/>
  <c r="BS746" i="1"/>
  <c r="BR746" i="1"/>
  <c r="BQ746" i="1"/>
  <c r="BP746" i="1"/>
  <c r="BO746" i="1"/>
  <c r="BN746" i="1"/>
  <c r="BM746" i="1"/>
  <c r="BV745" i="1"/>
  <c r="BU745" i="1"/>
  <c r="BT745" i="1"/>
  <c r="BS745" i="1"/>
  <c r="BR745" i="1"/>
  <c r="BQ745" i="1"/>
  <c r="BP745" i="1"/>
  <c r="BO745" i="1"/>
  <c r="BN745" i="1"/>
  <c r="BM745" i="1"/>
  <c r="BV744" i="1"/>
  <c r="BU744" i="1"/>
  <c r="BT744" i="1"/>
  <c r="BS744" i="1"/>
  <c r="BR744" i="1"/>
  <c r="BQ744" i="1"/>
  <c r="BP744" i="1"/>
  <c r="BO744" i="1"/>
  <c r="BN744" i="1"/>
  <c r="BM744" i="1"/>
  <c r="BV743" i="1"/>
  <c r="BU743" i="1"/>
  <c r="BT743" i="1"/>
  <c r="BS743" i="1"/>
  <c r="BR743" i="1"/>
  <c r="BQ743" i="1"/>
  <c r="BP743" i="1"/>
  <c r="BO743" i="1"/>
  <c r="BN743" i="1"/>
  <c r="BM743" i="1"/>
  <c r="BV742" i="1"/>
  <c r="BU742" i="1"/>
  <c r="BT742" i="1"/>
  <c r="BS742" i="1"/>
  <c r="BR742" i="1"/>
  <c r="BQ742" i="1"/>
  <c r="BP742" i="1"/>
  <c r="BO742" i="1"/>
  <c r="BN742" i="1"/>
  <c r="BM742" i="1"/>
  <c r="BV741" i="1"/>
  <c r="BU741" i="1"/>
  <c r="BT741" i="1"/>
  <c r="BS741" i="1"/>
  <c r="BR741" i="1"/>
  <c r="BQ741" i="1"/>
  <c r="BP741" i="1"/>
  <c r="BO741" i="1"/>
  <c r="BN741" i="1"/>
  <c r="BM741" i="1"/>
  <c r="BV740" i="1"/>
  <c r="BU740" i="1"/>
  <c r="BT740" i="1"/>
  <c r="BS740" i="1"/>
  <c r="BR740" i="1"/>
  <c r="BQ740" i="1"/>
  <c r="BP740" i="1"/>
  <c r="BO740" i="1"/>
  <c r="BN740" i="1"/>
  <c r="BM740" i="1"/>
  <c r="BV739" i="1"/>
  <c r="BU739" i="1"/>
  <c r="BT739" i="1"/>
  <c r="BS739" i="1"/>
  <c r="BR739" i="1"/>
  <c r="BQ739" i="1"/>
  <c r="BP739" i="1"/>
  <c r="BO739" i="1"/>
  <c r="BN739" i="1"/>
  <c r="BM739" i="1"/>
  <c r="BV738" i="1"/>
  <c r="BU738" i="1"/>
  <c r="BT738" i="1"/>
  <c r="BS738" i="1"/>
  <c r="BR738" i="1"/>
  <c r="BQ738" i="1"/>
  <c r="BP738" i="1"/>
  <c r="BO738" i="1"/>
  <c r="BN738" i="1"/>
  <c r="BM738" i="1"/>
  <c r="BV737" i="1"/>
  <c r="BU737" i="1"/>
  <c r="BT737" i="1"/>
  <c r="BS737" i="1"/>
  <c r="BR737" i="1"/>
  <c r="BQ737" i="1"/>
  <c r="BP737" i="1"/>
  <c r="BO737" i="1"/>
  <c r="BN737" i="1"/>
  <c r="BM737" i="1"/>
  <c r="BV736" i="1"/>
  <c r="BU736" i="1"/>
  <c r="BT736" i="1"/>
  <c r="BS736" i="1"/>
  <c r="BR736" i="1"/>
  <c r="BQ736" i="1"/>
  <c r="BP736" i="1"/>
  <c r="BO736" i="1"/>
  <c r="BN736" i="1"/>
  <c r="BM736" i="1"/>
  <c r="BV735" i="1"/>
  <c r="BU735" i="1"/>
  <c r="BT735" i="1"/>
  <c r="BS735" i="1"/>
  <c r="BR735" i="1"/>
  <c r="BQ735" i="1"/>
  <c r="BP735" i="1"/>
  <c r="BO735" i="1"/>
  <c r="BN735" i="1"/>
  <c r="BM735" i="1"/>
  <c r="BV734" i="1"/>
  <c r="BU734" i="1"/>
  <c r="BT734" i="1"/>
  <c r="BS734" i="1"/>
  <c r="BR734" i="1"/>
  <c r="BQ734" i="1"/>
  <c r="BP734" i="1"/>
  <c r="BO734" i="1"/>
  <c r="BN734" i="1"/>
  <c r="BM734" i="1"/>
  <c r="BV733" i="1"/>
  <c r="BU733" i="1"/>
  <c r="BT733" i="1"/>
  <c r="BS733" i="1"/>
  <c r="BR733" i="1"/>
  <c r="BQ733" i="1"/>
  <c r="BP733" i="1"/>
  <c r="BO733" i="1"/>
  <c r="BN733" i="1"/>
  <c r="BM733" i="1"/>
  <c r="BV732" i="1"/>
  <c r="BU732" i="1"/>
  <c r="BT732" i="1"/>
  <c r="BS732" i="1"/>
  <c r="BR732" i="1"/>
  <c r="BQ732" i="1"/>
  <c r="BP732" i="1"/>
  <c r="BO732" i="1"/>
  <c r="BN732" i="1"/>
  <c r="BM732" i="1"/>
  <c r="BV731" i="1"/>
  <c r="BU731" i="1"/>
  <c r="BT731" i="1"/>
  <c r="BS731" i="1"/>
  <c r="BR731" i="1"/>
  <c r="BQ731" i="1"/>
  <c r="BP731" i="1"/>
  <c r="BO731" i="1"/>
  <c r="BN731" i="1"/>
  <c r="BM731" i="1"/>
  <c r="BV730" i="1"/>
  <c r="BU730" i="1"/>
  <c r="BT730" i="1"/>
  <c r="BS730" i="1"/>
  <c r="BR730" i="1"/>
  <c r="BQ730" i="1"/>
  <c r="BP730" i="1"/>
  <c r="BO730" i="1"/>
  <c r="BN730" i="1"/>
  <c r="BM730" i="1"/>
  <c r="BV729" i="1"/>
  <c r="BU729" i="1"/>
  <c r="BT729" i="1"/>
  <c r="BS729" i="1"/>
  <c r="BR729" i="1"/>
  <c r="BQ729" i="1"/>
  <c r="BP729" i="1"/>
  <c r="BO729" i="1"/>
  <c r="BN729" i="1"/>
  <c r="BM729" i="1"/>
  <c r="BV728" i="1"/>
  <c r="BU728" i="1"/>
  <c r="BT728" i="1"/>
  <c r="BS728" i="1"/>
  <c r="BR728" i="1"/>
  <c r="BQ728" i="1"/>
  <c r="BP728" i="1"/>
  <c r="BO728" i="1"/>
  <c r="BN728" i="1"/>
  <c r="BM728" i="1"/>
  <c r="BV727" i="1"/>
  <c r="BU727" i="1"/>
  <c r="BT727" i="1"/>
  <c r="BS727" i="1"/>
  <c r="BR727" i="1"/>
  <c r="BQ727" i="1"/>
  <c r="BP727" i="1"/>
  <c r="BO727" i="1"/>
  <c r="BN727" i="1"/>
  <c r="BM727" i="1"/>
  <c r="BV726" i="1"/>
  <c r="BU726" i="1"/>
  <c r="BT726" i="1"/>
  <c r="BS726" i="1"/>
  <c r="BR726" i="1"/>
  <c r="BQ726" i="1"/>
  <c r="BP726" i="1"/>
  <c r="BO726" i="1"/>
  <c r="BN726" i="1"/>
  <c r="BM726" i="1"/>
  <c r="BV725" i="1"/>
  <c r="BU725" i="1"/>
  <c r="BT725" i="1"/>
  <c r="BS725" i="1"/>
  <c r="BR725" i="1"/>
  <c r="BQ725" i="1"/>
  <c r="BP725" i="1"/>
  <c r="BO725" i="1"/>
  <c r="BN725" i="1"/>
  <c r="BM725" i="1"/>
  <c r="BV724" i="1"/>
  <c r="BU724" i="1"/>
  <c r="BT724" i="1"/>
  <c r="BS724" i="1"/>
  <c r="BR724" i="1"/>
  <c r="BQ724" i="1"/>
  <c r="BP724" i="1"/>
  <c r="BO724" i="1"/>
  <c r="BN724" i="1"/>
  <c r="BM724" i="1"/>
  <c r="BV723" i="1"/>
  <c r="BU723" i="1"/>
  <c r="BT723" i="1"/>
  <c r="BS723" i="1"/>
  <c r="BR723" i="1"/>
  <c r="BQ723" i="1"/>
  <c r="BP723" i="1"/>
  <c r="BO723" i="1"/>
  <c r="BN723" i="1"/>
  <c r="BM723" i="1"/>
  <c r="BV722" i="1"/>
  <c r="BU722" i="1"/>
  <c r="BT722" i="1"/>
  <c r="BS722" i="1"/>
  <c r="BR722" i="1"/>
  <c r="BQ722" i="1"/>
  <c r="BP722" i="1"/>
  <c r="BO722" i="1"/>
  <c r="BN722" i="1"/>
  <c r="BM722" i="1"/>
  <c r="BV721" i="1"/>
  <c r="BU721" i="1"/>
  <c r="BT721" i="1"/>
  <c r="BS721" i="1"/>
  <c r="BR721" i="1"/>
  <c r="BQ721" i="1"/>
  <c r="BP721" i="1"/>
  <c r="BO721" i="1"/>
  <c r="BN721" i="1"/>
  <c r="BM721" i="1"/>
  <c r="BV720" i="1"/>
  <c r="BU720" i="1"/>
  <c r="BT720" i="1"/>
  <c r="BS720" i="1"/>
  <c r="BR720" i="1"/>
  <c r="BQ720" i="1"/>
  <c r="BP720" i="1"/>
  <c r="BO720" i="1"/>
  <c r="BN720" i="1"/>
  <c r="BM720" i="1"/>
  <c r="BV719" i="1"/>
  <c r="BU719" i="1"/>
  <c r="BT719" i="1"/>
  <c r="BS719" i="1"/>
  <c r="BR719" i="1"/>
  <c r="BQ719" i="1"/>
  <c r="BP719" i="1"/>
  <c r="BO719" i="1"/>
  <c r="BN719" i="1"/>
  <c r="BM719" i="1"/>
  <c r="BV718" i="1"/>
  <c r="BU718" i="1"/>
  <c r="BT718" i="1"/>
  <c r="BS718" i="1"/>
  <c r="BR718" i="1"/>
  <c r="BQ718" i="1"/>
  <c r="BP718" i="1"/>
  <c r="BO718" i="1"/>
  <c r="BN718" i="1"/>
  <c r="BM718" i="1"/>
  <c r="BV717" i="1"/>
  <c r="BU717" i="1"/>
  <c r="BT717" i="1"/>
  <c r="BS717" i="1"/>
  <c r="BR717" i="1"/>
  <c r="BQ717" i="1"/>
  <c r="BP717" i="1"/>
  <c r="BO717" i="1"/>
  <c r="BN717" i="1"/>
  <c r="BM717" i="1"/>
  <c r="BV716" i="1"/>
  <c r="BU716" i="1"/>
  <c r="BT716" i="1"/>
  <c r="BS716" i="1"/>
  <c r="BR716" i="1"/>
  <c r="BQ716" i="1"/>
  <c r="BP716" i="1"/>
  <c r="BO716" i="1"/>
  <c r="BN716" i="1"/>
  <c r="BM716" i="1"/>
  <c r="BV715" i="1"/>
  <c r="BU715" i="1"/>
  <c r="BT715" i="1"/>
  <c r="BS715" i="1"/>
  <c r="BR715" i="1"/>
  <c r="BQ715" i="1"/>
  <c r="BP715" i="1"/>
  <c r="BO715" i="1"/>
  <c r="BN715" i="1"/>
  <c r="BM715" i="1"/>
  <c r="BV714" i="1"/>
  <c r="BU714" i="1"/>
  <c r="BT714" i="1"/>
  <c r="BS714" i="1"/>
  <c r="BR714" i="1"/>
  <c r="BQ714" i="1"/>
  <c r="BP714" i="1"/>
  <c r="BO714" i="1"/>
  <c r="BN714" i="1"/>
  <c r="BM714" i="1"/>
  <c r="BV713" i="1"/>
  <c r="BU713" i="1"/>
  <c r="BT713" i="1"/>
  <c r="BS713" i="1"/>
  <c r="BR713" i="1"/>
  <c r="BQ713" i="1"/>
  <c r="BP713" i="1"/>
  <c r="BO713" i="1"/>
  <c r="BN713" i="1"/>
  <c r="BM713" i="1"/>
  <c r="BV712" i="1"/>
  <c r="BU712" i="1"/>
  <c r="BT712" i="1"/>
  <c r="BS712" i="1"/>
  <c r="BR712" i="1"/>
  <c r="BQ712" i="1"/>
  <c r="BP712" i="1"/>
  <c r="BO712" i="1"/>
  <c r="BN712" i="1"/>
  <c r="BM712" i="1"/>
  <c r="BV711" i="1"/>
  <c r="BU711" i="1"/>
  <c r="BT711" i="1"/>
  <c r="BS711" i="1"/>
  <c r="BR711" i="1"/>
  <c r="BQ711" i="1"/>
  <c r="BP711" i="1"/>
  <c r="BO711" i="1"/>
  <c r="BN711" i="1"/>
  <c r="BM711" i="1"/>
  <c r="BV710" i="1"/>
  <c r="BU710" i="1"/>
  <c r="BT710" i="1"/>
  <c r="BS710" i="1"/>
  <c r="BR710" i="1"/>
  <c r="BQ710" i="1"/>
  <c r="BP710" i="1"/>
  <c r="BO710" i="1"/>
  <c r="BN710" i="1"/>
  <c r="BM710" i="1"/>
  <c r="BV709" i="1"/>
  <c r="BU709" i="1"/>
  <c r="BT709" i="1"/>
  <c r="BS709" i="1"/>
  <c r="BR709" i="1"/>
  <c r="BQ709" i="1"/>
  <c r="BP709" i="1"/>
  <c r="BO709" i="1"/>
  <c r="BN709" i="1"/>
  <c r="BM709" i="1"/>
  <c r="BV708" i="1"/>
  <c r="BU708" i="1"/>
  <c r="BT708" i="1"/>
  <c r="BS708" i="1"/>
  <c r="BR708" i="1"/>
  <c r="BQ708" i="1"/>
  <c r="BP708" i="1"/>
  <c r="BO708" i="1"/>
  <c r="BN708" i="1"/>
  <c r="BM708" i="1"/>
  <c r="BV707" i="1"/>
  <c r="BU707" i="1"/>
  <c r="BT707" i="1"/>
  <c r="BS707" i="1"/>
  <c r="BR707" i="1"/>
  <c r="BQ707" i="1"/>
  <c r="BP707" i="1"/>
  <c r="BO707" i="1"/>
  <c r="BN707" i="1"/>
  <c r="BM707" i="1"/>
  <c r="BV706" i="1"/>
  <c r="BU706" i="1"/>
  <c r="BT706" i="1"/>
  <c r="BS706" i="1"/>
  <c r="BR706" i="1"/>
  <c r="BQ706" i="1"/>
  <c r="BP706" i="1"/>
  <c r="BO706" i="1"/>
  <c r="BN706" i="1"/>
  <c r="BM706" i="1"/>
  <c r="BV705" i="1"/>
  <c r="BU705" i="1"/>
  <c r="BT705" i="1"/>
  <c r="BS705" i="1"/>
  <c r="BR705" i="1"/>
  <c r="BQ705" i="1"/>
  <c r="BP705" i="1"/>
  <c r="BO705" i="1"/>
  <c r="BN705" i="1"/>
  <c r="BM705" i="1"/>
  <c r="BV704" i="1"/>
  <c r="BU704" i="1"/>
  <c r="BT704" i="1"/>
  <c r="BS704" i="1"/>
  <c r="BR704" i="1"/>
  <c r="BQ704" i="1"/>
  <c r="BP704" i="1"/>
  <c r="BO704" i="1"/>
  <c r="BN704" i="1"/>
  <c r="BM704" i="1"/>
  <c r="BV703" i="1"/>
  <c r="BU703" i="1"/>
  <c r="BT703" i="1"/>
  <c r="BS703" i="1"/>
  <c r="BR703" i="1"/>
  <c r="BQ703" i="1"/>
  <c r="BP703" i="1"/>
  <c r="BO703" i="1"/>
  <c r="BN703" i="1"/>
  <c r="BM703" i="1"/>
  <c r="BV702" i="1"/>
  <c r="BU702" i="1"/>
  <c r="BT702" i="1"/>
  <c r="BS702" i="1"/>
  <c r="BR702" i="1"/>
  <c r="BQ702" i="1"/>
  <c r="BP702" i="1"/>
  <c r="BO702" i="1"/>
  <c r="BN702" i="1"/>
  <c r="BM702" i="1"/>
  <c r="BV701" i="1"/>
  <c r="BU701" i="1"/>
  <c r="BT701" i="1"/>
  <c r="BS701" i="1"/>
  <c r="BR701" i="1"/>
  <c r="BQ701" i="1"/>
  <c r="BP701" i="1"/>
  <c r="BO701" i="1"/>
  <c r="BN701" i="1"/>
  <c r="BM701" i="1"/>
  <c r="BV700" i="1"/>
  <c r="BU700" i="1"/>
  <c r="BT700" i="1"/>
  <c r="BS700" i="1"/>
  <c r="BR700" i="1"/>
  <c r="BQ700" i="1"/>
  <c r="BP700" i="1"/>
  <c r="BO700" i="1"/>
  <c r="BN700" i="1"/>
  <c r="BM700" i="1"/>
  <c r="BV699" i="1"/>
  <c r="BU699" i="1"/>
  <c r="BT699" i="1"/>
  <c r="BS699" i="1"/>
  <c r="BR699" i="1"/>
  <c r="BQ699" i="1"/>
  <c r="BP699" i="1"/>
  <c r="BO699" i="1"/>
  <c r="BN699" i="1"/>
  <c r="BM699" i="1"/>
  <c r="BV698" i="1"/>
  <c r="BU698" i="1"/>
  <c r="BT698" i="1"/>
  <c r="BS698" i="1"/>
  <c r="BR698" i="1"/>
  <c r="BQ698" i="1"/>
  <c r="BP698" i="1"/>
  <c r="BO698" i="1"/>
  <c r="BN698" i="1"/>
  <c r="BM698" i="1"/>
  <c r="BV697" i="1"/>
  <c r="BU697" i="1"/>
  <c r="BT697" i="1"/>
  <c r="BS697" i="1"/>
  <c r="BR697" i="1"/>
  <c r="BQ697" i="1"/>
  <c r="BP697" i="1"/>
  <c r="BO697" i="1"/>
  <c r="BN697" i="1"/>
  <c r="BM697" i="1"/>
  <c r="BV696" i="1"/>
  <c r="BU696" i="1"/>
  <c r="BT696" i="1"/>
  <c r="BS696" i="1"/>
  <c r="BR696" i="1"/>
  <c r="BQ696" i="1"/>
  <c r="BP696" i="1"/>
  <c r="BO696" i="1"/>
  <c r="BN696" i="1"/>
  <c r="BM696" i="1"/>
  <c r="BV695" i="1"/>
  <c r="BU695" i="1"/>
  <c r="BT695" i="1"/>
  <c r="BS695" i="1"/>
  <c r="BR695" i="1"/>
  <c r="BQ695" i="1"/>
  <c r="BP695" i="1"/>
  <c r="BO695" i="1"/>
  <c r="BN695" i="1"/>
  <c r="BM695" i="1"/>
  <c r="BV694" i="1"/>
  <c r="BU694" i="1"/>
  <c r="BT694" i="1"/>
  <c r="BS694" i="1"/>
  <c r="BR694" i="1"/>
  <c r="BQ694" i="1"/>
  <c r="BP694" i="1"/>
  <c r="BO694" i="1"/>
  <c r="BN694" i="1"/>
  <c r="BM694" i="1"/>
  <c r="BV693" i="1"/>
  <c r="BU693" i="1"/>
  <c r="BT693" i="1"/>
  <c r="BS693" i="1"/>
  <c r="BR693" i="1"/>
  <c r="BQ693" i="1"/>
  <c r="BP693" i="1"/>
  <c r="BO693" i="1"/>
  <c r="BN693" i="1"/>
  <c r="BM693" i="1"/>
  <c r="BV692" i="1"/>
  <c r="BU692" i="1"/>
  <c r="BT692" i="1"/>
  <c r="BS692" i="1"/>
  <c r="BR692" i="1"/>
  <c r="BQ692" i="1"/>
  <c r="BP692" i="1"/>
  <c r="BO692" i="1"/>
  <c r="BN692" i="1"/>
  <c r="BM692" i="1"/>
  <c r="BV691" i="1"/>
  <c r="BU691" i="1"/>
  <c r="BT691" i="1"/>
  <c r="BS691" i="1"/>
  <c r="BR691" i="1"/>
  <c r="BQ691" i="1"/>
  <c r="BP691" i="1"/>
  <c r="BO691" i="1"/>
  <c r="BN691" i="1"/>
  <c r="BM691" i="1"/>
  <c r="BV690" i="1"/>
  <c r="BU690" i="1"/>
  <c r="BT690" i="1"/>
  <c r="BS690" i="1"/>
  <c r="BR690" i="1"/>
  <c r="BQ690" i="1"/>
  <c r="BP690" i="1"/>
  <c r="BO690" i="1"/>
  <c r="BN690" i="1"/>
  <c r="BM690" i="1"/>
  <c r="BV689" i="1"/>
  <c r="BU689" i="1"/>
  <c r="BT689" i="1"/>
  <c r="BS689" i="1"/>
  <c r="BR689" i="1"/>
  <c r="BQ689" i="1"/>
  <c r="BP689" i="1"/>
  <c r="BO689" i="1"/>
  <c r="BN689" i="1"/>
  <c r="BM689" i="1"/>
  <c r="BV688" i="1"/>
  <c r="BU688" i="1"/>
  <c r="BT688" i="1"/>
  <c r="BS688" i="1"/>
  <c r="BR688" i="1"/>
  <c r="BQ688" i="1"/>
  <c r="BP688" i="1"/>
  <c r="BO688" i="1"/>
  <c r="BN688" i="1"/>
  <c r="BM688" i="1"/>
  <c r="BV687" i="1"/>
  <c r="BU687" i="1"/>
  <c r="BT687" i="1"/>
  <c r="BS687" i="1"/>
  <c r="BR687" i="1"/>
  <c r="BQ687" i="1"/>
  <c r="BP687" i="1"/>
  <c r="BO687" i="1"/>
  <c r="BN687" i="1"/>
  <c r="BM687" i="1"/>
  <c r="BV686" i="1"/>
  <c r="BU686" i="1"/>
  <c r="BT686" i="1"/>
  <c r="BS686" i="1"/>
  <c r="BR686" i="1"/>
  <c r="BQ686" i="1"/>
  <c r="BP686" i="1"/>
  <c r="BO686" i="1"/>
  <c r="BN686" i="1"/>
  <c r="BM686" i="1"/>
  <c r="BV685" i="1"/>
  <c r="BU685" i="1"/>
  <c r="BT685" i="1"/>
  <c r="BS685" i="1"/>
  <c r="BR685" i="1"/>
  <c r="BQ685" i="1"/>
  <c r="BP685" i="1"/>
  <c r="BO685" i="1"/>
  <c r="BN685" i="1"/>
  <c r="BM685" i="1"/>
  <c r="BV684" i="1"/>
  <c r="BU684" i="1"/>
  <c r="BT684" i="1"/>
  <c r="BS684" i="1"/>
  <c r="BR684" i="1"/>
  <c r="BQ684" i="1"/>
  <c r="BP684" i="1"/>
  <c r="BO684" i="1"/>
  <c r="BN684" i="1"/>
  <c r="BM684" i="1"/>
  <c r="BV683" i="1"/>
  <c r="BU683" i="1"/>
  <c r="BT683" i="1"/>
  <c r="BS683" i="1"/>
  <c r="BR683" i="1"/>
  <c r="BQ683" i="1"/>
  <c r="BP683" i="1"/>
  <c r="BO683" i="1"/>
  <c r="BN683" i="1"/>
  <c r="BM683" i="1"/>
  <c r="BV682" i="1"/>
  <c r="BU682" i="1"/>
  <c r="BT682" i="1"/>
  <c r="BS682" i="1"/>
  <c r="BR682" i="1"/>
  <c r="BQ682" i="1"/>
  <c r="BP682" i="1"/>
  <c r="BO682" i="1"/>
  <c r="BN682" i="1"/>
  <c r="BM682" i="1"/>
  <c r="BV681" i="1"/>
  <c r="BU681" i="1"/>
  <c r="BT681" i="1"/>
  <c r="BS681" i="1"/>
  <c r="BR681" i="1"/>
  <c r="BQ681" i="1"/>
  <c r="BP681" i="1"/>
  <c r="BO681" i="1"/>
  <c r="BN681" i="1"/>
  <c r="BM681" i="1"/>
  <c r="BV680" i="1"/>
  <c r="BU680" i="1"/>
  <c r="BT680" i="1"/>
  <c r="BS680" i="1"/>
  <c r="BR680" i="1"/>
  <c r="BQ680" i="1"/>
  <c r="BP680" i="1"/>
  <c r="BO680" i="1"/>
  <c r="BN680" i="1"/>
  <c r="BM680" i="1"/>
  <c r="BV679" i="1"/>
  <c r="BU679" i="1"/>
  <c r="BT679" i="1"/>
  <c r="BS679" i="1"/>
  <c r="BR679" i="1"/>
  <c r="BQ679" i="1"/>
  <c r="BP679" i="1"/>
  <c r="BO679" i="1"/>
  <c r="BN679" i="1"/>
  <c r="BM679" i="1"/>
  <c r="BV678" i="1"/>
  <c r="BU678" i="1"/>
  <c r="BT678" i="1"/>
  <c r="BS678" i="1"/>
  <c r="BR678" i="1"/>
  <c r="BQ678" i="1"/>
  <c r="BP678" i="1"/>
  <c r="BO678" i="1"/>
  <c r="BN678" i="1"/>
  <c r="BM678" i="1"/>
  <c r="BV677" i="1"/>
  <c r="BU677" i="1"/>
  <c r="BT677" i="1"/>
  <c r="BS677" i="1"/>
  <c r="BR677" i="1"/>
  <c r="BQ677" i="1"/>
  <c r="BP677" i="1"/>
  <c r="BO677" i="1"/>
  <c r="BN677" i="1"/>
  <c r="BM677" i="1"/>
  <c r="BV676" i="1"/>
  <c r="BU676" i="1"/>
  <c r="BT676" i="1"/>
  <c r="BS676" i="1"/>
  <c r="BR676" i="1"/>
  <c r="BQ676" i="1"/>
  <c r="BP676" i="1"/>
  <c r="BO676" i="1"/>
  <c r="BN676" i="1"/>
  <c r="BM676" i="1"/>
  <c r="BV675" i="1"/>
  <c r="BU675" i="1"/>
  <c r="BT675" i="1"/>
  <c r="BS675" i="1"/>
  <c r="BR675" i="1"/>
  <c r="BQ675" i="1"/>
  <c r="BP675" i="1"/>
  <c r="BO675" i="1"/>
  <c r="BN675" i="1"/>
  <c r="BM675" i="1"/>
  <c r="BV674" i="1"/>
  <c r="BU674" i="1"/>
  <c r="BT674" i="1"/>
  <c r="BS674" i="1"/>
  <c r="BR674" i="1"/>
  <c r="BQ674" i="1"/>
  <c r="BP674" i="1"/>
  <c r="BO674" i="1"/>
  <c r="BN674" i="1"/>
  <c r="BM674" i="1"/>
  <c r="BV673" i="1"/>
  <c r="BU673" i="1"/>
  <c r="BT673" i="1"/>
  <c r="BS673" i="1"/>
  <c r="BR673" i="1"/>
  <c r="BQ673" i="1"/>
  <c r="BP673" i="1"/>
  <c r="BO673" i="1"/>
  <c r="BN673" i="1"/>
  <c r="BM673" i="1"/>
  <c r="BV672" i="1"/>
  <c r="BU672" i="1"/>
  <c r="BT672" i="1"/>
  <c r="BS672" i="1"/>
  <c r="BR672" i="1"/>
  <c r="BQ672" i="1"/>
  <c r="BP672" i="1"/>
  <c r="BO672" i="1"/>
  <c r="BN672" i="1"/>
  <c r="BM672" i="1"/>
  <c r="BV671" i="1"/>
  <c r="BU671" i="1"/>
  <c r="BT671" i="1"/>
  <c r="BS671" i="1"/>
  <c r="BR671" i="1"/>
  <c r="BQ671" i="1"/>
  <c r="BP671" i="1"/>
  <c r="BO671" i="1"/>
  <c r="BN671" i="1"/>
  <c r="BM671" i="1"/>
  <c r="BV670" i="1"/>
  <c r="BU670" i="1"/>
  <c r="BT670" i="1"/>
  <c r="BS670" i="1"/>
  <c r="BR670" i="1"/>
  <c r="BQ670" i="1"/>
  <c r="BP670" i="1"/>
  <c r="BO670" i="1"/>
  <c r="BN670" i="1"/>
  <c r="BM670" i="1"/>
  <c r="BV669" i="1"/>
  <c r="BU669" i="1"/>
  <c r="BT669" i="1"/>
  <c r="BS669" i="1"/>
  <c r="BR669" i="1"/>
  <c r="BQ669" i="1"/>
  <c r="BP669" i="1"/>
  <c r="BO669" i="1"/>
  <c r="BN669" i="1"/>
  <c r="BM669" i="1"/>
  <c r="BV668" i="1"/>
  <c r="BU668" i="1"/>
  <c r="BT668" i="1"/>
  <c r="BS668" i="1"/>
  <c r="BR668" i="1"/>
  <c r="BQ668" i="1"/>
  <c r="BP668" i="1"/>
  <c r="BO668" i="1"/>
  <c r="BN668" i="1"/>
  <c r="BM668" i="1"/>
  <c r="BV667" i="1"/>
  <c r="BU667" i="1"/>
  <c r="BT667" i="1"/>
  <c r="BS667" i="1"/>
  <c r="BR667" i="1"/>
  <c r="BQ667" i="1"/>
  <c r="BP667" i="1"/>
  <c r="BO667" i="1"/>
  <c r="BN667" i="1"/>
  <c r="BM667" i="1"/>
  <c r="BV666" i="1"/>
  <c r="BU666" i="1"/>
  <c r="BT666" i="1"/>
  <c r="BS666" i="1"/>
  <c r="BR666" i="1"/>
  <c r="BQ666" i="1"/>
  <c r="BP666" i="1"/>
  <c r="BO666" i="1"/>
  <c r="BN666" i="1"/>
  <c r="BM666" i="1"/>
  <c r="BV665" i="1"/>
  <c r="BU665" i="1"/>
  <c r="BT665" i="1"/>
  <c r="BS665" i="1"/>
  <c r="BR665" i="1"/>
  <c r="BQ665" i="1"/>
  <c r="BP665" i="1"/>
  <c r="BO665" i="1"/>
  <c r="BN665" i="1"/>
  <c r="BM665" i="1"/>
  <c r="BV664" i="1"/>
  <c r="BU664" i="1"/>
  <c r="BT664" i="1"/>
  <c r="BS664" i="1"/>
  <c r="BR664" i="1"/>
  <c r="BQ664" i="1"/>
  <c r="BP664" i="1"/>
  <c r="BO664" i="1"/>
  <c r="BN664" i="1"/>
  <c r="BM664" i="1"/>
  <c r="BV663" i="1"/>
  <c r="BU663" i="1"/>
  <c r="BT663" i="1"/>
  <c r="BS663" i="1"/>
  <c r="BR663" i="1"/>
  <c r="BQ663" i="1"/>
  <c r="BP663" i="1"/>
  <c r="BO663" i="1"/>
  <c r="BN663" i="1"/>
  <c r="BM663" i="1"/>
  <c r="BV662" i="1"/>
  <c r="BU662" i="1"/>
  <c r="BT662" i="1"/>
  <c r="BS662" i="1"/>
  <c r="BR662" i="1"/>
  <c r="BQ662" i="1"/>
  <c r="BP662" i="1"/>
  <c r="BO662" i="1"/>
  <c r="BN662" i="1"/>
  <c r="BM662" i="1"/>
  <c r="BV661" i="1"/>
  <c r="BU661" i="1"/>
  <c r="BT661" i="1"/>
  <c r="BS661" i="1"/>
  <c r="BR661" i="1"/>
  <c r="BQ661" i="1"/>
  <c r="BP661" i="1"/>
  <c r="BO661" i="1"/>
  <c r="BN661" i="1"/>
  <c r="BM661" i="1"/>
  <c r="BV660" i="1"/>
  <c r="BU660" i="1"/>
  <c r="BT660" i="1"/>
  <c r="BS660" i="1"/>
  <c r="BR660" i="1"/>
  <c r="BQ660" i="1"/>
  <c r="BP660" i="1"/>
  <c r="BO660" i="1"/>
  <c r="BN660" i="1"/>
  <c r="BM660" i="1"/>
  <c r="BV659" i="1"/>
  <c r="BU659" i="1"/>
  <c r="BT659" i="1"/>
  <c r="BS659" i="1"/>
  <c r="BR659" i="1"/>
  <c r="BQ659" i="1"/>
  <c r="BP659" i="1"/>
  <c r="BO659" i="1"/>
  <c r="BN659" i="1"/>
  <c r="BM659" i="1"/>
  <c r="BV658" i="1"/>
  <c r="BU658" i="1"/>
  <c r="BT658" i="1"/>
  <c r="BS658" i="1"/>
  <c r="BR658" i="1"/>
  <c r="BQ658" i="1"/>
  <c r="BP658" i="1"/>
  <c r="BO658" i="1"/>
  <c r="BN658" i="1"/>
  <c r="BM658" i="1"/>
  <c r="BV657" i="1"/>
  <c r="BU657" i="1"/>
  <c r="BT657" i="1"/>
  <c r="BS657" i="1"/>
  <c r="BR657" i="1"/>
  <c r="BQ657" i="1"/>
  <c r="BP657" i="1"/>
  <c r="BO657" i="1"/>
  <c r="BN657" i="1"/>
  <c r="BM657" i="1"/>
  <c r="BV656" i="1"/>
  <c r="BU656" i="1"/>
  <c r="BT656" i="1"/>
  <c r="BS656" i="1"/>
  <c r="BR656" i="1"/>
  <c r="BQ656" i="1"/>
  <c r="BP656" i="1"/>
  <c r="BO656" i="1"/>
  <c r="BN656" i="1"/>
  <c r="BM656" i="1"/>
  <c r="BV655" i="1"/>
  <c r="BU655" i="1"/>
  <c r="BT655" i="1"/>
  <c r="BS655" i="1"/>
  <c r="BR655" i="1"/>
  <c r="BQ655" i="1"/>
  <c r="BP655" i="1"/>
  <c r="BO655" i="1"/>
  <c r="BN655" i="1"/>
  <c r="BM655" i="1"/>
  <c r="BV654" i="1"/>
  <c r="BU654" i="1"/>
  <c r="BT654" i="1"/>
  <c r="BS654" i="1"/>
  <c r="BR654" i="1"/>
  <c r="BQ654" i="1"/>
  <c r="BP654" i="1"/>
  <c r="BO654" i="1"/>
  <c r="BN654" i="1"/>
  <c r="BM654" i="1"/>
  <c r="BV653" i="1"/>
  <c r="BU653" i="1"/>
  <c r="BT653" i="1"/>
  <c r="BS653" i="1"/>
  <c r="BR653" i="1"/>
  <c r="BQ653" i="1"/>
  <c r="BP653" i="1"/>
  <c r="BO653" i="1"/>
  <c r="BN653" i="1"/>
  <c r="BM653" i="1"/>
  <c r="BV652" i="1"/>
  <c r="BU652" i="1"/>
  <c r="BT652" i="1"/>
  <c r="BS652" i="1"/>
  <c r="BR652" i="1"/>
  <c r="BQ652" i="1"/>
  <c r="BP652" i="1"/>
  <c r="BO652" i="1"/>
  <c r="BN652" i="1"/>
  <c r="BM652" i="1"/>
  <c r="BV651" i="1"/>
  <c r="BU651" i="1"/>
  <c r="BT651" i="1"/>
  <c r="BS651" i="1"/>
  <c r="BR651" i="1"/>
  <c r="BQ651" i="1"/>
  <c r="BP651" i="1"/>
  <c r="BO651" i="1"/>
  <c r="BN651" i="1"/>
  <c r="BM651" i="1"/>
  <c r="BV650" i="1"/>
  <c r="BU650" i="1"/>
  <c r="BT650" i="1"/>
  <c r="BS650" i="1"/>
  <c r="BR650" i="1"/>
  <c r="BQ650" i="1"/>
  <c r="BP650" i="1"/>
  <c r="BO650" i="1"/>
  <c r="BN650" i="1"/>
  <c r="BM650" i="1"/>
  <c r="BV649" i="1"/>
  <c r="BU649" i="1"/>
  <c r="BT649" i="1"/>
  <c r="BS649" i="1"/>
  <c r="BR649" i="1"/>
  <c r="BQ649" i="1"/>
  <c r="BP649" i="1"/>
  <c r="BO649" i="1"/>
  <c r="BN649" i="1"/>
  <c r="BM649" i="1"/>
  <c r="BV648" i="1"/>
  <c r="BU648" i="1"/>
  <c r="BT648" i="1"/>
  <c r="BS648" i="1"/>
  <c r="BR648" i="1"/>
  <c r="BQ648" i="1"/>
  <c r="BP648" i="1"/>
  <c r="BO648" i="1"/>
  <c r="BN648" i="1"/>
  <c r="BM648" i="1"/>
  <c r="BV647" i="1"/>
  <c r="BU647" i="1"/>
  <c r="BT647" i="1"/>
  <c r="BS647" i="1"/>
  <c r="BR647" i="1"/>
  <c r="BQ647" i="1"/>
  <c r="BP647" i="1"/>
  <c r="BO647" i="1"/>
  <c r="BN647" i="1"/>
  <c r="BM647" i="1"/>
  <c r="BV646" i="1"/>
  <c r="BU646" i="1"/>
  <c r="BT646" i="1"/>
  <c r="BS646" i="1"/>
  <c r="BR646" i="1"/>
  <c r="BQ646" i="1"/>
  <c r="BP646" i="1"/>
  <c r="BO646" i="1"/>
  <c r="BN646" i="1"/>
  <c r="BM646" i="1"/>
  <c r="BV645" i="1"/>
  <c r="BU645" i="1"/>
  <c r="BT645" i="1"/>
  <c r="BS645" i="1"/>
  <c r="BR645" i="1"/>
  <c r="BQ645" i="1"/>
  <c r="BP645" i="1"/>
  <c r="BO645" i="1"/>
  <c r="BN645" i="1"/>
  <c r="BM645" i="1"/>
  <c r="BV644" i="1"/>
  <c r="BU644" i="1"/>
  <c r="BT644" i="1"/>
  <c r="BS644" i="1"/>
  <c r="BR644" i="1"/>
  <c r="BQ644" i="1"/>
  <c r="BP644" i="1"/>
  <c r="BO644" i="1"/>
  <c r="BN644" i="1"/>
  <c r="BM644" i="1"/>
  <c r="BV643" i="1"/>
  <c r="BU643" i="1"/>
  <c r="BT643" i="1"/>
  <c r="BS643" i="1"/>
  <c r="BR643" i="1"/>
  <c r="BQ643" i="1"/>
  <c r="BP643" i="1"/>
  <c r="BO643" i="1"/>
  <c r="BN643" i="1"/>
  <c r="BM643" i="1"/>
  <c r="BV642" i="1"/>
  <c r="BU642" i="1"/>
  <c r="BT642" i="1"/>
  <c r="BS642" i="1"/>
  <c r="BR642" i="1"/>
  <c r="BQ642" i="1"/>
  <c r="BP642" i="1"/>
  <c r="BO642" i="1"/>
  <c r="BN642" i="1"/>
  <c r="BM642" i="1"/>
  <c r="BV641" i="1"/>
  <c r="BU641" i="1"/>
  <c r="BT641" i="1"/>
  <c r="BS641" i="1"/>
  <c r="BR641" i="1"/>
  <c r="BQ641" i="1"/>
  <c r="BP641" i="1"/>
  <c r="BO641" i="1"/>
  <c r="BN641" i="1"/>
  <c r="BM641" i="1"/>
  <c r="BV640" i="1"/>
  <c r="BU640" i="1"/>
  <c r="BT640" i="1"/>
  <c r="BS640" i="1"/>
  <c r="BR640" i="1"/>
  <c r="BQ640" i="1"/>
  <c r="BP640" i="1"/>
  <c r="BO640" i="1"/>
  <c r="BN640" i="1"/>
  <c r="BM640" i="1"/>
  <c r="BV639" i="1"/>
  <c r="BU639" i="1"/>
  <c r="BT639" i="1"/>
  <c r="BS639" i="1"/>
  <c r="BR639" i="1"/>
  <c r="BQ639" i="1"/>
  <c r="BP639" i="1"/>
  <c r="BO639" i="1"/>
  <c r="BN639" i="1"/>
  <c r="BM639" i="1"/>
  <c r="BV638" i="1"/>
  <c r="BU638" i="1"/>
  <c r="BT638" i="1"/>
  <c r="BS638" i="1"/>
  <c r="BR638" i="1"/>
  <c r="BQ638" i="1"/>
  <c r="BP638" i="1"/>
  <c r="BO638" i="1"/>
  <c r="BN638" i="1"/>
  <c r="BM638" i="1"/>
  <c r="BV637" i="1"/>
  <c r="BU637" i="1"/>
  <c r="BT637" i="1"/>
  <c r="BS637" i="1"/>
  <c r="BR637" i="1"/>
  <c r="BQ637" i="1"/>
  <c r="BP637" i="1"/>
  <c r="BO637" i="1"/>
  <c r="BN637" i="1"/>
  <c r="BM637" i="1"/>
  <c r="BV636" i="1"/>
  <c r="BU636" i="1"/>
  <c r="BT636" i="1"/>
  <c r="BS636" i="1"/>
  <c r="BR636" i="1"/>
  <c r="BQ636" i="1"/>
  <c r="BP636" i="1"/>
  <c r="BO636" i="1"/>
  <c r="BN636" i="1"/>
  <c r="BM636" i="1"/>
  <c r="BV635" i="1"/>
  <c r="BU635" i="1"/>
  <c r="BT635" i="1"/>
  <c r="BS635" i="1"/>
  <c r="BR635" i="1"/>
  <c r="BQ635" i="1"/>
  <c r="BP635" i="1"/>
  <c r="BO635" i="1"/>
  <c r="BN635" i="1"/>
  <c r="BM635" i="1"/>
  <c r="BV634" i="1"/>
  <c r="BU634" i="1"/>
  <c r="BT634" i="1"/>
  <c r="BS634" i="1"/>
  <c r="BR634" i="1"/>
  <c r="BQ634" i="1"/>
  <c r="BP634" i="1"/>
  <c r="BO634" i="1"/>
  <c r="BN634" i="1"/>
  <c r="BM634" i="1"/>
  <c r="BV633" i="1"/>
  <c r="BU633" i="1"/>
  <c r="BT633" i="1"/>
  <c r="BS633" i="1"/>
  <c r="BR633" i="1"/>
  <c r="BQ633" i="1"/>
  <c r="BP633" i="1"/>
  <c r="BO633" i="1"/>
  <c r="BN633" i="1"/>
  <c r="BM633" i="1"/>
  <c r="BV632" i="1"/>
  <c r="BU632" i="1"/>
  <c r="BT632" i="1"/>
  <c r="BS632" i="1"/>
  <c r="BR632" i="1"/>
  <c r="BQ632" i="1"/>
  <c r="BP632" i="1"/>
  <c r="BO632" i="1"/>
  <c r="BN632" i="1"/>
  <c r="BM632" i="1"/>
  <c r="BV631" i="1"/>
  <c r="BU631" i="1"/>
  <c r="BT631" i="1"/>
  <c r="BS631" i="1"/>
  <c r="BR631" i="1"/>
  <c r="BQ631" i="1"/>
  <c r="BP631" i="1"/>
  <c r="BO631" i="1"/>
  <c r="BN631" i="1"/>
  <c r="BM631" i="1"/>
  <c r="BV630" i="1"/>
  <c r="BU630" i="1"/>
  <c r="BT630" i="1"/>
  <c r="BS630" i="1"/>
  <c r="BR630" i="1"/>
  <c r="BQ630" i="1"/>
  <c r="BP630" i="1"/>
  <c r="BO630" i="1"/>
  <c r="BN630" i="1"/>
  <c r="BM630" i="1"/>
  <c r="BV629" i="1"/>
  <c r="BU629" i="1"/>
  <c r="BT629" i="1"/>
  <c r="BS629" i="1"/>
  <c r="BR629" i="1"/>
  <c r="BQ629" i="1"/>
  <c r="BP629" i="1"/>
  <c r="BO629" i="1"/>
  <c r="BN629" i="1"/>
  <c r="BM629" i="1"/>
  <c r="BV628" i="1"/>
  <c r="BU628" i="1"/>
  <c r="BT628" i="1"/>
  <c r="BS628" i="1"/>
  <c r="BR628" i="1"/>
  <c r="BQ628" i="1"/>
  <c r="BP628" i="1"/>
  <c r="BO628" i="1"/>
  <c r="BN628" i="1"/>
  <c r="BM628" i="1"/>
  <c r="BV627" i="1"/>
  <c r="BU627" i="1"/>
  <c r="BT627" i="1"/>
  <c r="BS627" i="1"/>
  <c r="BR627" i="1"/>
  <c r="BQ627" i="1"/>
  <c r="BP627" i="1"/>
  <c r="BO627" i="1"/>
  <c r="BN627" i="1"/>
  <c r="BM627" i="1"/>
  <c r="BV626" i="1"/>
  <c r="BU626" i="1"/>
  <c r="BT626" i="1"/>
  <c r="BS626" i="1"/>
  <c r="BR626" i="1"/>
  <c r="BQ626" i="1"/>
  <c r="BP626" i="1"/>
  <c r="BO626" i="1"/>
  <c r="BN626" i="1"/>
  <c r="BM626" i="1"/>
  <c r="BV625" i="1"/>
  <c r="BU625" i="1"/>
  <c r="BT625" i="1"/>
  <c r="BS625" i="1"/>
  <c r="BR625" i="1"/>
  <c r="BQ625" i="1"/>
  <c r="BP625" i="1"/>
  <c r="BO625" i="1"/>
  <c r="BN625" i="1"/>
  <c r="BM625" i="1"/>
  <c r="BV624" i="1"/>
  <c r="BU624" i="1"/>
  <c r="BT624" i="1"/>
  <c r="BS624" i="1"/>
  <c r="BR624" i="1"/>
  <c r="BQ624" i="1"/>
  <c r="BP624" i="1"/>
  <c r="BO624" i="1"/>
  <c r="BN624" i="1"/>
  <c r="BM624" i="1"/>
  <c r="BV623" i="1"/>
  <c r="BU623" i="1"/>
  <c r="BT623" i="1"/>
  <c r="BS623" i="1"/>
  <c r="BR623" i="1"/>
  <c r="BQ623" i="1"/>
  <c r="BP623" i="1"/>
  <c r="BO623" i="1"/>
  <c r="BN623" i="1"/>
  <c r="BM623" i="1"/>
  <c r="BV622" i="1"/>
  <c r="BU622" i="1"/>
  <c r="BT622" i="1"/>
  <c r="BS622" i="1"/>
  <c r="BR622" i="1"/>
  <c r="BQ622" i="1"/>
  <c r="BP622" i="1"/>
  <c r="BO622" i="1"/>
  <c r="BN622" i="1"/>
  <c r="BM622" i="1"/>
  <c r="BV621" i="1"/>
  <c r="BU621" i="1"/>
  <c r="BT621" i="1"/>
  <c r="BS621" i="1"/>
  <c r="BR621" i="1"/>
  <c r="BQ621" i="1"/>
  <c r="BP621" i="1"/>
  <c r="BO621" i="1"/>
  <c r="BN621" i="1"/>
  <c r="BM621" i="1"/>
  <c r="BV620" i="1"/>
  <c r="BU620" i="1"/>
  <c r="BT620" i="1"/>
  <c r="BS620" i="1"/>
  <c r="BR620" i="1"/>
  <c r="BQ620" i="1"/>
  <c r="BP620" i="1"/>
  <c r="BO620" i="1"/>
  <c r="BN620" i="1"/>
  <c r="BM620" i="1"/>
  <c r="BV619" i="1"/>
  <c r="BU619" i="1"/>
  <c r="BT619" i="1"/>
  <c r="BS619" i="1"/>
  <c r="BR619" i="1"/>
  <c r="BQ619" i="1"/>
  <c r="BP619" i="1"/>
  <c r="BO619" i="1"/>
  <c r="BN619" i="1"/>
  <c r="BM619" i="1"/>
  <c r="BV618" i="1"/>
  <c r="BU618" i="1"/>
  <c r="BT618" i="1"/>
  <c r="BS618" i="1"/>
  <c r="BR618" i="1"/>
  <c r="BQ618" i="1"/>
  <c r="BP618" i="1"/>
  <c r="BO618" i="1"/>
  <c r="BN618" i="1"/>
  <c r="BM618" i="1"/>
  <c r="BV617" i="1"/>
  <c r="BU617" i="1"/>
  <c r="BT617" i="1"/>
  <c r="BS617" i="1"/>
  <c r="BR617" i="1"/>
  <c r="BQ617" i="1"/>
  <c r="BP617" i="1"/>
  <c r="BO617" i="1"/>
  <c r="BN617" i="1"/>
  <c r="BM617" i="1"/>
  <c r="BV616" i="1"/>
  <c r="BU616" i="1"/>
  <c r="BT616" i="1"/>
  <c r="BS616" i="1"/>
  <c r="BR616" i="1"/>
  <c r="BQ616" i="1"/>
  <c r="BP616" i="1"/>
  <c r="BO616" i="1"/>
  <c r="BN616" i="1"/>
  <c r="BM616" i="1"/>
  <c r="BV615" i="1"/>
  <c r="BU615" i="1"/>
  <c r="BT615" i="1"/>
  <c r="BS615" i="1"/>
  <c r="BR615" i="1"/>
  <c r="BQ615" i="1"/>
  <c r="BP615" i="1"/>
  <c r="BO615" i="1"/>
  <c r="BN615" i="1"/>
  <c r="BM615" i="1"/>
  <c r="BV614" i="1"/>
  <c r="BU614" i="1"/>
  <c r="BT614" i="1"/>
  <c r="BS614" i="1"/>
  <c r="BR614" i="1"/>
  <c r="BQ614" i="1"/>
  <c r="BP614" i="1"/>
  <c r="BO614" i="1"/>
  <c r="BN614" i="1"/>
  <c r="BM614" i="1"/>
  <c r="BV613" i="1"/>
  <c r="BU613" i="1"/>
  <c r="BT613" i="1"/>
  <c r="BS613" i="1"/>
  <c r="BR613" i="1"/>
  <c r="BQ613" i="1"/>
  <c r="BP613" i="1"/>
  <c r="BO613" i="1"/>
  <c r="BN613" i="1"/>
  <c r="BM613" i="1"/>
  <c r="BV612" i="1"/>
  <c r="BU612" i="1"/>
  <c r="BT612" i="1"/>
  <c r="BS612" i="1"/>
  <c r="BR612" i="1"/>
  <c r="BQ612" i="1"/>
  <c r="BP612" i="1"/>
  <c r="BO612" i="1"/>
  <c r="BN612" i="1"/>
  <c r="BM612" i="1"/>
  <c r="BV611" i="1"/>
  <c r="BU611" i="1"/>
  <c r="BT611" i="1"/>
  <c r="BS611" i="1"/>
  <c r="BR611" i="1"/>
  <c r="BQ611" i="1"/>
  <c r="BP611" i="1"/>
  <c r="BO611" i="1"/>
  <c r="BN611" i="1"/>
  <c r="BM611" i="1"/>
  <c r="BV610" i="1"/>
  <c r="BU610" i="1"/>
  <c r="BT610" i="1"/>
  <c r="BS610" i="1"/>
  <c r="BR610" i="1"/>
  <c r="BQ610" i="1"/>
  <c r="BP610" i="1"/>
  <c r="BO610" i="1"/>
  <c r="BN610" i="1"/>
  <c r="BM610" i="1"/>
  <c r="BV609" i="1"/>
  <c r="BU609" i="1"/>
  <c r="BT609" i="1"/>
  <c r="BS609" i="1"/>
  <c r="BR609" i="1"/>
  <c r="BQ609" i="1"/>
  <c r="BP609" i="1"/>
  <c r="BO609" i="1"/>
  <c r="BN609" i="1"/>
  <c r="BM609" i="1"/>
  <c r="BV608" i="1"/>
  <c r="BU608" i="1"/>
  <c r="BT608" i="1"/>
  <c r="BS608" i="1"/>
  <c r="BR608" i="1"/>
  <c r="BQ608" i="1"/>
  <c r="BP608" i="1"/>
  <c r="BO608" i="1"/>
  <c r="BN608" i="1"/>
  <c r="BM608" i="1"/>
  <c r="BV607" i="1"/>
  <c r="BU607" i="1"/>
  <c r="BT607" i="1"/>
  <c r="BS607" i="1"/>
  <c r="BR607" i="1"/>
  <c r="BQ607" i="1"/>
  <c r="BP607" i="1"/>
  <c r="BO607" i="1"/>
  <c r="BN607" i="1"/>
  <c r="BM607" i="1"/>
  <c r="BV606" i="1"/>
  <c r="BU606" i="1"/>
  <c r="BT606" i="1"/>
  <c r="BS606" i="1"/>
  <c r="BR606" i="1"/>
  <c r="BQ606" i="1"/>
  <c r="BP606" i="1"/>
  <c r="BO606" i="1"/>
  <c r="BN606" i="1"/>
  <c r="BM606" i="1"/>
  <c r="BV605" i="1"/>
  <c r="BU605" i="1"/>
  <c r="BT605" i="1"/>
  <c r="BS605" i="1"/>
  <c r="BR605" i="1"/>
  <c r="BQ605" i="1"/>
  <c r="BP605" i="1"/>
  <c r="BO605" i="1"/>
  <c r="BN605" i="1"/>
  <c r="BM605" i="1"/>
  <c r="BV604" i="1"/>
  <c r="BU604" i="1"/>
  <c r="BT604" i="1"/>
  <c r="BS604" i="1"/>
  <c r="BR604" i="1"/>
  <c r="BQ604" i="1"/>
  <c r="BP604" i="1"/>
  <c r="BO604" i="1"/>
  <c r="BN604" i="1"/>
  <c r="BM604" i="1"/>
  <c r="BV603" i="1"/>
  <c r="BU603" i="1"/>
  <c r="BT603" i="1"/>
  <c r="BS603" i="1"/>
  <c r="BR603" i="1"/>
  <c r="BQ603" i="1"/>
  <c r="BP603" i="1"/>
  <c r="BO603" i="1"/>
  <c r="BN603" i="1"/>
  <c r="BM603" i="1"/>
  <c r="BV602" i="1"/>
  <c r="BU602" i="1"/>
  <c r="BT602" i="1"/>
  <c r="BS602" i="1"/>
  <c r="BR602" i="1"/>
  <c r="BQ602" i="1"/>
  <c r="BP602" i="1"/>
  <c r="BO602" i="1"/>
  <c r="BN602" i="1"/>
  <c r="BM602" i="1"/>
  <c r="BV601" i="1"/>
  <c r="BU601" i="1"/>
  <c r="BT601" i="1"/>
  <c r="BS601" i="1"/>
  <c r="BR601" i="1"/>
  <c r="BQ601" i="1"/>
  <c r="BP601" i="1"/>
  <c r="BO601" i="1"/>
  <c r="BN601" i="1"/>
  <c r="BM601" i="1"/>
  <c r="BV600" i="1"/>
  <c r="BU600" i="1"/>
  <c r="BT600" i="1"/>
  <c r="BS600" i="1"/>
  <c r="BR600" i="1"/>
  <c r="BQ600" i="1"/>
  <c r="BP600" i="1"/>
  <c r="BO600" i="1"/>
  <c r="BN600" i="1"/>
  <c r="BM600" i="1"/>
  <c r="BV599" i="1"/>
  <c r="BU599" i="1"/>
  <c r="BT599" i="1"/>
  <c r="BS599" i="1"/>
  <c r="BR599" i="1"/>
  <c r="BQ599" i="1"/>
  <c r="BP599" i="1"/>
  <c r="BO599" i="1"/>
  <c r="BN599" i="1"/>
  <c r="BM599" i="1"/>
  <c r="BV598" i="1"/>
  <c r="BU598" i="1"/>
  <c r="BT598" i="1"/>
  <c r="BS598" i="1"/>
  <c r="BR598" i="1"/>
  <c r="BQ598" i="1"/>
  <c r="BP598" i="1"/>
  <c r="BO598" i="1"/>
  <c r="BN598" i="1"/>
  <c r="BM598" i="1"/>
  <c r="BV597" i="1"/>
  <c r="BU597" i="1"/>
  <c r="BT597" i="1"/>
  <c r="BS597" i="1"/>
  <c r="BR597" i="1"/>
  <c r="BQ597" i="1"/>
  <c r="BP597" i="1"/>
  <c r="BO597" i="1"/>
  <c r="BN597" i="1"/>
  <c r="BM597" i="1"/>
  <c r="BV596" i="1"/>
  <c r="BU596" i="1"/>
  <c r="BT596" i="1"/>
  <c r="BS596" i="1"/>
  <c r="BR596" i="1"/>
  <c r="BQ596" i="1"/>
  <c r="BP596" i="1"/>
  <c r="BO596" i="1"/>
  <c r="BN596" i="1"/>
  <c r="BM596" i="1"/>
  <c r="BV595" i="1"/>
  <c r="BU595" i="1"/>
  <c r="BT595" i="1"/>
  <c r="BS595" i="1"/>
  <c r="BR595" i="1"/>
  <c r="BQ595" i="1"/>
  <c r="BP595" i="1"/>
  <c r="BO595" i="1"/>
  <c r="BN595" i="1"/>
  <c r="BM595" i="1"/>
  <c r="BV594" i="1"/>
  <c r="BU594" i="1"/>
  <c r="BT594" i="1"/>
  <c r="BS594" i="1"/>
  <c r="BR594" i="1"/>
  <c r="BQ594" i="1"/>
  <c r="BP594" i="1"/>
  <c r="BO594" i="1"/>
  <c r="BN594" i="1"/>
  <c r="BM594" i="1"/>
  <c r="BV593" i="1"/>
  <c r="BU593" i="1"/>
  <c r="BT593" i="1"/>
  <c r="BS593" i="1"/>
  <c r="BR593" i="1"/>
  <c r="BQ593" i="1"/>
  <c r="BP593" i="1"/>
  <c r="BO593" i="1"/>
  <c r="BN593" i="1"/>
  <c r="BM593" i="1"/>
  <c r="BV592" i="1"/>
  <c r="BU592" i="1"/>
  <c r="BT592" i="1"/>
  <c r="BS592" i="1"/>
  <c r="BR592" i="1"/>
  <c r="BQ592" i="1"/>
  <c r="BP592" i="1"/>
  <c r="BO592" i="1"/>
  <c r="BN592" i="1"/>
  <c r="BM592" i="1"/>
  <c r="BV591" i="1"/>
  <c r="BU591" i="1"/>
  <c r="BT591" i="1"/>
  <c r="BS591" i="1"/>
  <c r="BR591" i="1"/>
  <c r="BQ591" i="1"/>
  <c r="BP591" i="1"/>
  <c r="BO591" i="1"/>
  <c r="BN591" i="1"/>
  <c r="BM591" i="1"/>
  <c r="BV590" i="1"/>
  <c r="BU590" i="1"/>
  <c r="BT590" i="1"/>
  <c r="BS590" i="1"/>
  <c r="BR590" i="1"/>
  <c r="BQ590" i="1"/>
  <c r="BP590" i="1"/>
  <c r="BO590" i="1"/>
  <c r="BN590" i="1"/>
  <c r="BM590" i="1"/>
  <c r="BV589" i="1"/>
  <c r="BU589" i="1"/>
  <c r="BT589" i="1"/>
  <c r="BS589" i="1"/>
  <c r="BR589" i="1"/>
  <c r="BQ589" i="1"/>
  <c r="BP589" i="1"/>
  <c r="BO589" i="1"/>
  <c r="BN589" i="1"/>
  <c r="BM589" i="1"/>
  <c r="BV588" i="1"/>
  <c r="BU588" i="1"/>
  <c r="BT588" i="1"/>
  <c r="BS588" i="1"/>
  <c r="BR588" i="1"/>
  <c r="BQ588" i="1"/>
  <c r="BP588" i="1"/>
  <c r="BO588" i="1"/>
  <c r="BN588" i="1"/>
  <c r="BM588" i="1"/>
  <c r="BV587" i="1"/>
  <c r="BU587" i="1"/>
  <c r="BT587" i="1"/>
  <c r="BS587" i="1"/>
  <c r="BR587" i="1"/>
  <c r="BQ587" i="1"/>
  <c r="BP587" i="1"/>
  <c r="BO587" i="1"/>
  <c r="BN587" i="1"/>
  <c r="BM587" i="1"/>
  <c r="BV586" i="1"/>
  <c r="BU586" i="1"/>
  <c r="BT586" i="1"/>
  <c r="BS586" i="1"/>
  <c r="BR586" i="1"/>
  <c r="BQ586" i="1"/>
  <c r="BP586" i="1"/>
  <c r="BO586" i="1"/>
  <c r="BN586" i="1"/>
  <c r="BM586" i="1"/>
  <c r="BV585" i="1"/>
  <c r="BU585" i="1"/>
  <c r="BT585" i="1"/>
  <c r="BS585" i="1"/>
  <c r="BR585" i="1"/>
  <c r="BQ585" i="1"/>
  <c r="BP585" i="1"/>
  <c r="BO585" i="1"/>
  <c r="BN585" i="1"/>
  <c r="BM585" i="1"/>
  <c r="BV584" i="1"/>
  <c r="BU584" i="1"/>
  <c r="BT584" i="1"/>
  <c r="BS584" i="1"/>
  <c r="BR584" i="1"/>
  <c r="BQ584" i="1"/>
  <c r="BP584" i="1"/>
  <c r="BO584" i="1"/>
  <c r="BN584" i="1"/>
  <c r="BM584" i="1"/>
  <c r="BV583" i="1"/>
  <c r="BU583" i="1"/>
  <c r="BT583" i="1"/>
  <c r="BS583" i="1"/>
  <c r="BR583" i="1"/>
  <c r="BQ583" i="1"/>
  <c r="BP583" i="1"/>
  <c r="BO583" i="1"/>
  <c r="BN583" i="1"/>
  <c r="BM583" i="1"/>
  <c r="BV582" i="1"/>
  <c r="BU582" i="1"/>
  <c r="BT582" i="1"/>
  <c r="BS582" i="1"/>
  <c r="BR582" i="1"/>
  <c r="BQ582" i="1"/>
  <c r="BP582" i="1"/>
  <c r="BO582" i="1"/>
  <c r="BN582" i="1"/>
  <c r="BM582" i="1"/>
  <c r="BV581" i="1"/>
  <c r="BU581" i="1"/>
  <c r="BT581" i="1"/>
  <c r="BS581" i="1"/>
  <c r="BR581" i="1"/>
  <c r="BQ581" i="1"/>
  <c r="BP581" i="1"/>
  <c r="BO581" i="1"/>
  <c r="BN581" i="1"/>
  <c r="BM581" i="1"/>
  <c r="BV580" i="1"/>
  <c r="BU580" i="1"/>
  <c r="BT580" i="1"/>
  <c r="BS580" i="1"/>
  <c r="BR580" i="1"/>
  <c r="BQ580" i="1"/>
  <c r="BP580" i="1"/>
  <c r="BO580" i="1"/>
  <c r="BN580" i="1"/>
  <c r="BM580" i="1"/>
  <c r="BV579" i="1"/>
  <c r="BU579" i="1"/>
  <c r="BT579" i="1"/>
  <c r="BS579" i="1"/>
  <c r="BR579" i="1"/>
  <c r="BQ579" i="1"/>
  <c r="BP579" i="1"/>
  <c r="BO579" i="1"/>
  <c r="BN579" i="1"/>
  <c r="BM579" i="1"/>
  <c r="BV578" i="1"/>
  <c r="BU578" i="1"/>
  <c r="BT578" i="1"/>
  <c r="BS578" i="1"/>
  <c r="BR578" i="1"/>
  <c r="BQ578" i="1"/>
  <c r="BP578" i="1"/>
  <c r="BO578" i="1"/>
  <c r="BN578" i="1"/>
  <c r="BM578" i="1"/>
  <c r="BV577" i="1"/>
  <c r="BU577" i="1"/>
  <c r="BT577" i="1"/>
  <c r="BS577" i="1"/>
  <c r="BR577" i="1"/>
  <c r="BQ577" i="1"/>
  <c r="BP577" i="1"/>
  <c r="BO577" i="1"/>
  <c r="BN577" i="1"/>
  <c r="BM577" i="1"/>
  <c r="BV576" i="1"/>
  <c r="BU576" i="1"/>
  <c r="BT576" i="1"/>
  <c r="BS576" i="1"/>
  <c r="BR576" i="1"/>
  <c r="BQ576" i="1"/>
  <c r="BP576" i="1"/>
  <c r="BO576" i="1"/>
  <c r="BN576" i="1"/>
  <c r="BM576" i="1"/>
  <c r="BV575" i="1"/>
  <c r="BU575" i="1"/>
  <c r="BT575" i="1"/>
  <c r="BS575" i="1"/>
  <c r="BR575" i="1"/>
  <c r="BQ575" i="1"/>
  <c r="BP575" i="1"/>
  <c r="BO575" i="1"/>
  <c r="BN575" i="1"/>
  <c r="BM575" i="1"/>
  <c r="BV574" i="1"/>
  <c r="BU574" i="1"/>
  <c r="BT574" i="1"/>
  <c r="BS574" i="1"/>
  <c r="BR574" i="1"/>
  <c r="BQ574" i="1"/>
  <c r="BP574" i="1"/>
  <c r="BO574" i="1"/>
  <c r="BN574" i="1"/>
  <c r="BM574" i="1"/>
  <c r="BV573" i="1"/>
  <c r="BU573" i="1"/>
  <c r="BT573" i="1"/>
  <c r="BS573" i="1"/>
  <c r="BR573" i="1"/>
  <c r="BQ573" i="1"/>
  <c r="BP573" i="1"/>
  <c r="BO573" i="1"/>
  <c r="BN573" i="1"/>
  <c r="BM573" i="1"/>
  <c r="BV572" i="1"/>
  <c r="BU572" i="1"/>
  <c r="BT572" i="1"/>
  <c r="BS572" i="1"/>
  <c r="BR572" i="1"/>
  <c r="BQ572" i="1"/>
  <c r="BP572" i="1"/>
  <c r="BO572" i="1"/>
  <c r="BN572" i="1"/>
  <c r="BM572" i="1"/>
  <c r="BV571" i="1"/>
  <c r="BU571" i="1"/>
  <c r="BT571" i="1"/>
  <c r="BS571" i="1"/>
  <c r="BR571" i="1"/>
  <c r="BQ571" i="1"/>
  <c r="BP571" i="1"/>
  <c r="BO571" i="1"/>
  <c r="BN571" i="1"/>
  <c r="BM571" i="1"/>
  <c r="BV570" i="1"/>
  <c r="BU570" i="1"/>
  <c r="BT570" i="1"/>
  <c r="BS570" i="1"/>
  <c r="BR570" i="1"/>
  <c r="BQ570" i="1"/>
  <c r="BP570" i="1"/>
  <c r="BO570" i="1"/>
  <c r="BN570" i="1"/>
  <c r="BM570" i="1"/>
  <c r="BV569" i="1"/>
  <c r="BU569" i="1"/>
  <c r="BT569" i="1"/>
  <c r="BS569" i="1"/>
  <c r="BR569" i="1"/>
  <c r="BQ569" i="1"/>
  <c r="BP569" i="1"/>
  <c r="BO569" i="1"/>
  <c r="BN569" i="1"/>
  <c r="BM569" i="1"/>
  <c r="BV568" i="1"/>
  <c r="BU568" i="1"/>
  <c r="BT568" i="1"/>
  <c r="BS568" i="1"/>
  <c r="BR568" i="1"/>
  <c r="BQ568" i="1"/>
  <c r="BP568" i="1"/>
  <c r="BO568" i="1"/>
  <c r="BN568" i="1"/>
  <c r="BM568" i="1"/>
  <c r="BV567" i="1"/>
  <c r="BU567" i="1"/>
  <c r="BT567" i="1"/>
  <c r="BS567" i="1"/>
  <c r="BR567" i="1"/>
  <c r="BQ567" i="1"/>
  <c r="BP567" i="1"/>
  <c r="BO567" i="1"/>
  <c r="BN567" i="1"/>
  <c r="BM567" i="1"/>
  <c r="BV566" i="1"/>
  <c r="BU566" i="1"/>
  <c r="BT566" i="1"/>
  <c r="BS566" i="1"/>
  <c r="BR566" i="1"/>
  <c r="BQ566" i="1"/>
  <c r="BP566" i="1"/>
  <c r="BO566" i="1"/>
  <c r="BN566" i="1"/>
  <c r="BM566" i="1"/>
  <c r="BV565" i="1"/>
  <c r="BU565" i="1"/>
  <c r="BT565" i="1"/>
  <c r="BS565" i="1"/>
  <c r="BR565" i="1"/>
  <c r="BQ565" i="1"/>
  <c r="BP565" i="1"/>
  <c r="BO565" i="1"/>
  <c r="BN565" i="1"/>
  <c r="BM565" i="1"/>
  <c r="BV564" i="1"/>
  <c r="BU564" i="1"/>
  <c r="BT564" i="1"/>
  <c r="BS564" i="1"/>
  <c r="BR564" i="1"/>
  <c r="BQ564" i="1"/>
  <c r="BP564" i="1"/>
  <c r="BO564" i="1"/>
  <c r="BN564" i="1"/>
  <c r="BM564" i="1"/>
  <c r="BV563" i="1"/>
  <c r="BU563" i="1"/>
  <c r="BT563" i="1"/>
  <c r="BS563" i="1"/>
  <c r="BR563" i="1"/>
  <c r="BQ563" i="1"/>
  <c r="BP563" i="1"/>
  <c r="BO563" i="1"/>
  <c r="BN563" i="1"/>
  <c r="BM563" i="1"/>
  <c r="BV562" i="1"/>
  <c r="BU562" i="1"/>
  <c r="BT562" i="1"/>
  <c r="BS562" i="1"/>
  <c r="BR562" i="1"/>
  <c r="BQ562" i="1"/>
  <c r="BP562" i="1"/>
  <c r="BO562" i="1"/>
  <c r="BN562" i="1"/>
  <c r="BM562" i="1"/>
  <c r="BV561" i="1"/>
  <c r="BU561" i="1"/>
  <c r="BT561" i="1"/>
  <c r="BS561" i="1"/>
  <c r="BR561" i="1"/>
  <c r="BQ561" i="1"/>
  <c r="BP561" i="1"/>
  <c r="BO561" i="1"/>
  <c r="BN561" i="1"/>
  <c r="BM561" i="1"/>
  <c r="BV560" i="1"/>
  <c r="BU560" i="1"/>
  <c r="BT560" i="1"/>
  <c r="BS560" i="1"/>
  <c r="BR560" i="1"/>
  <c r="BQ560" i="1"/>
  <c r="BP560" i="1"/>
  <c r="BO560" i="1"/>
  <c r="BN560" i="1"/>
  <c r="BM560" i="1"/>
  <c r="BV559" i="1"/>
  <c r="BU559" i="1"/>
  <c r="BT559" i="1"/>
  <c r="BS559" i="1"/>
  <c r="BR559" i="1"/>
  <c r="BQ559" i="1"/>
  <c r="BP559" i="1"/>
  <c r="BO559" i="1"/>
  <c r="BN559" i="1"/>
  <c r="BM559" i="1"/>
  <c r="BV558" i="1"/>
  <c r="BU558" i="1"/>
  <c r="BT558" i="1"/>
  <c r="BS558" i="1"/>
  <c r="BR558" i="1"/>
  <c r="BQ558" i="1"/>
  <c r="BP558" i="1"/>
  <c r="BO558" i="1"/>
  <c r="BN558" i="1"/>
  <c r="BM558" i="1"/>
  <c r="BV557" i="1"/>
  <c r="BU557" i="1"/>
  <c r="BT557" i="1"/>
  <c r="BS557" i="1"/>
  <c r="BR557" i="1"/>
  <c r="BQ557" i="1"/>
  <c r="BP557" i="1"/>
  <c r="BO557" i="1"/>
  <c r="BN557" i="1"/>
  <c r="BM557" i="1"/>
  <c r="BV556" i="1"/>
  <c r="BU556" i="1"/>
  <c r="BT556" i="1"/>
  <c r="BS556" i="1"/>
  <c r="BR556" i="1"/>
  <c r="BQ556" i="1"/>
  <c r="BP556" i="1"/>
  <c r="BO556" i="1"/>
  <c r="BN556" i="1"/>
  <c r="BM556" i="1"/>
  <c r="BV555" i="1"/>
  <c r="BU555" i="1"/>
  <c r="BT555" i="1"/>
  <c r="BS555" i="1"/>
  <c r="BR555" i="1"/>
  <c r="BQ555" i="1"/>
  <c r="BP555" i="1"/>
  <c r="BO555" i="1"/>
  <c r="BN555" i="1"/>
  <c r="BM555" i="1"/>
  <c r="BV554" i="1"/>
  <c r="BU554" i="1"/>
  <c r="BT554" i="1"/>
  <c r="BS554" i="1"/>
  <c r="BR554" i="1"/>
  <c r="BQ554" i="1"/>
  <c r="BP554" i="1"/>
  <c r="BO554" i="1"/>
  <c r="BN554" i="1"/>
  <c r="BM554" i="1"/>
  <c r="BV553" i="1"/>
  <c r="BU553" i="1"/>
  <c r="BT553" i="1"/>
  <c r="BS553" i="1"/>
  <c r="BR553" i="1"/>
  <c r="BQ553" i="1"/>
  <c r="BP553" i="1"/>
  <c r="BO553" i="1"/>
  <c r="BN553" i="1"/>
  <c r="BM553" i="1"/>
  <c r="BV552" i="1"/>
  <c r="BU552" i="1"/>
  <c r="BT552" i="1"/>
  <c r="BS552" i="1"/>
  <c r="BR552" i="1"/>
  <c r="BQ552" i="1"/>
  <c r="BP552" i="1"/>
  <c r="BO552" i="1"/>
  <c r="BN552" i="1"/>
  <c r="BM552" i="1"/>
  <c r="BV551" i="1"/>
  <c r="BU551" i="1"/>
  <c r="BT551" i="1"/>
  <c r="BS551" i="1"/>
  <c r="BR551" i="1"/>
  <c r="BQ551" i="1"/>
  <c r="BP551" i="1"/>
  <c r="BO551" i="1"/>
  <c r="BN551" i="1"/>
  <c r="BM551" i="1"/>
  <c r="BV550" i="1"/>
  <c r="BU550" i="1"/>
  <c r="BT550" i="1"/>
  <c r="BS550" i="1"/>
  <c r="BR550" i="1"/>
  <c r="BQ550" i="1"/>
  <c r="BP550" i="1"/>
  <c r="BO550" i="1"/>
  <c r="BN550" i="1"/>
  <c r="BM550" i="1"/>
  <c r="BV549" i="1"/>
  <c r="BU549" i="1"/>
  <c r="BT549" i="1"/>
  <c r="BS549" i="1"/>
  <c r="BR549" i="1"/>
  <c r="BQ549" i="1"/>
  <c r="BP549" i="1"/>
  <c r="BO549" i="1"/>
  <c r="BN549" i="1"/>
  <c r="BM549" i="1"/>
  <c r="BV548" i="1"/>
  <c r="BU548" i="1"/>
  <c r="BT548" i="1"/>
  <c r="BS548" i="1"/>
  <c r="BR548" i="1"/>
  <c r="BQ548" i="1"/>
  <c r="BP548" i="1"/>
  <c r="BO548" i="1"/>
  <c r="BN548" i="1"/>
  <c r="BM548" i="1"/>
  <c r="BV547" i="1"/>
  <c r="BU547" i="1"/>
  <c r="BT547" i="1"/>
  <c r="BS547" i="1"/>
  <c r="BR547" i="1"/>
  <c r="BQ547" i="1"/>
  <c r="BP547" i="1"/>
  <c r="BO547" i="1"/>
  <c r="BN547" i="1"/>
  <c r="BM547" i="1"/>
  <c r="BV546" i="1"/>
  <c r="BU546" i="1"/>
  <c r="BT546" i="1"/>
  <c r="BS546" i="1"/>
  <c r="BR546" i="1"/>
  <c r="BQ546" i="1"/>
  <c r="BP546" i="1"/>
  <c r="BO546" i="1"/>
  <c r="BN546" i="1"/>
  <c r="BM546" i="1"/>
  <c r="BV545" i="1"/>
  <c r="BU545" i="1"/>
  <c r="BT545" i="1"/>
  <c r="BS545" i="1"/>
  <c r="BR545" i="1"/>
  <c r="BQ545" i="1"/>
  <c r="BP545" i="1"/>
  <c r="BO545" i="1"/>
  <c r="BN545" i="1"/>
  <c r="BM545" i="1"/>
  <c r="BV544" i="1"/>
  <c r="BU544" i="1"/>
  <c r="BT544" i="1"/>
  <c r="BS544" i="1"/>
  <c r="BR544" i="1"/>
  <c r="BQ544" i="1"/>
  <c r="BP544" i="1"/>
  <c r="BO544" i="1"/>
  <c r="BN544" i="1"/>
  <c r="BM544" i="1"/>
  <c r="BV543" i="1"/>
  <c r="BU543" i="1"/>
  <c r="BT543" i="1"/>
  <c r="BS543" i="1"/>
  <c r="BR543" i="1"/>
  <c r="BQ543" i="1"/>
  <c r="BP543" i="1"/>
  <c r="BO543" i="1"/>
  <c r="BN543" i="1"/>
  <c r="BM543" i="1"/>
  <c r="BV542" i="1"/>
  <c r="BU542" i="1"/>
  <c r="BT542" i="1"/>
  <c r="BS542" i="1"/>
  <c r="BR542" i="1"/>
  <c r="BQ542" i="1"/>
  <c r="BP542" i="1"/>
  <c r="BO542" i="1"/>
  <c r="BN542" i="1"/>
  <c r="BM542" i="1"/>
  <c r="BV541" i="1"/>
  <c r="BU541" i="1"/>
  <c r="BT541" i="1"/>
  <c r="BS541" i="1"/>
  <c r="BR541" i="1"/>
  <c r="BQ541" i="1"/>
  <c r="BP541" i="1"/>
  <c r="BO541" i="1"/>
  <c r="BN541" i="1"/>
  <c r="BM541" i="1"/>
  <c r="BV540" i="1"/>
  <c r="BU540" i="1"/>
  <c r="BT540" i="1"/>
  <c r="BS540" i="1"/>
  <c r="BR540" i="1"/>
  <c r="BQ540" i="1"/>
  <c r="BP540" i="1"/>
  <c r="BO540" i="1"/>
  <c r="BN540" i="1"/>
  <c r="BM540" i="1"/>
  <c r="BV539" i="1"/>
  <c r="BU539" i="1"/>
  <c r="BT539" i="1"/>
  <c r="BS539" i="1"/>
  <c r="BR539" i="1"/>
  <c r="BQ539" i="1"/>
  <c r="BP539" i="1"/>
  <c r="BO539" i="1"/>
  <c r="BN539" i="1"/>
  <c r="BM539" i="1"/>
  <c r="BV538" i="1"/>
  <c r="BU538" i="1"/>
  <c r="BT538" i="1"/>
  <c r="BS538" i="1"/>
  <c r="BR538" i="1"/>
  <c r="BQ538" i="1"/>
  <c r="BP538" i="1"/>
  <c r="BO538" i="1"/>
  <c r="BN538" i="1"/>
  <c r="BM538" i="1"/>
  <c r="BV537" i="1"/>
  <c r="BU537" i="1"/>
  <c r="BT537" i="1"/>
  <c r="BS537" i="1"/>
  <c r="BR537" i="1"/>
  <c r="BQ537" i="1"/>
  <c r="BP537" i="1"/>
  <c r="BO537" i="1"/>
  <c r="BN537" i="1"/>
  <c r="BM537" i="1"/>
  <c r="BV536" i="1"/>
  <c r="BU536" i="1"/>
  <c r="BT536" i="1"/>
  <c r="BS536" i="1"/>
  <c r="BR536" i="1"/>
  <c r="BQ536" i="1"/>
  <c r="BP536" i="1"/>
  <c r="BO536" i="1"/>
  <c r="BN536" i="1"/>
  <c r="BM536" i="1"/>
  <c r="BV535" i="1"/>
  <c r="BU535" i="1"/>
  <c r="BT535" i="1"/>
  <c r="BS535" i="1"/>
  <c r="BR535" i="1"/>
  <c r="BQ535" i="1"/>
  <c r="BP535" i="1"/>
  <c r="BO535" i="1"/>
  <c r="BN535" i="1"/>
  <c r="BM535" i="1"/>
  <c r="BV534" i="1"/>
  <c r="BU534" i="1"/>
  <c r="BT534" i="1"/>
  <c r="BS534" i="1"/>
  <c r="BR534" i="1"/>
  <c r="BQ534" i="1"/>
  <c r="BP534" i="1"/>
  <c r="BO534" i="1"/>
  <c r="BN534" i="1"/>
  <c r="BM534" i="1"/>
  <c r="BV533" i="1"/>
  <c r="BU533" i="1"/>
  <c r="BT533" i="1"/>
  <c r="BS533" i="1"/>
  <c r="BR533" i="1"/>
  <c r="BQ533" i="1"/>
  <c r="BP533" i="1"/>
  <c r="BO533" i="1"/>
  <c r="BN533" i="1"/>
  <c r="BM533" i="1"/>
  <c r="BV532" i="1"/>
  <c r="BU532" i="1"/>
  <c r="BT532" i="1"/>
  <c r="BS532" i="1"/>
  <c r="BR532" i="1"/>
  <c r="BQ532" i="1"/>
  <c r="BP532" i="1"/>
  <c r="BO532" i="1"/>
  <c r="BN532" i="1"/>
  <c r="BM532" i="1"/>
  <c r="BV531" i="1"/>
  <c r="BU531" i="1"/>
  <c r="BT531" i="1"/>
  <c r="BS531" i="1"/>
  <c r="BR531" i="1"/>
  <c r="BQ531" i="1"/>
  <c r="BP531" i="1"/>
  <c r="BO531" i="1"/>
  <c r="BN531" i="1"/>
  <c r="BM531" i="1"/>
  <c r="BV530" i="1"/>
  <c r="BU530" i="1"/>
  <c r="BT530" i="1"/>
  <c r="BS530" i="1"/>
  <c r="BR530" i="1"/>
  <c r="BQ530" i="1"/>
  <c r="BP530" i="1"/>
  <c r="BO530" i="1"/>
  <c r="BN530" i="1"/>
  <c r="BM530" i="1"/>
  <c r="BV529" i="1"/>
  <c r="BU529" i="1"/>
  <c r="BT529" i="1"/>
  <c r="BS529" i="1"/>
  <c r="BR529" i="1"/>
  <c r="BQ529" i="1"/>
  <c r="BP529" i="1"/>
  <c r="BO529" i="1"/>
  <c r="BN529" i="1"/>
  <c r="BM529" i="1"/>
  <c r="BV528" i="1"/>
  <c r="BU528" i="1"/>
  <c r="BT528" i="1"/>
  <c r="BS528" i="1"/>
  <c r="BR528" i="1"/>
  <c r="BQ528" i="1"/>
  <c r="BP528" i="1"/>
  <c r="BO528" i="1"/>
  <c r="BN528" i="1"/>
  <c r="BM528" i="1"/>
  <c r="BV527" i="1"/>
  <c r="BU527" i="1"/>
  <c r="BT527" i="1"/>
  <c r="BS527" i="1"/>
  <c r="BR527" i="1"/>
  <c r="BQ527" i="1"/>
  <c r="BP527" i="1"/>
  <c r="BO527" i="1"/>
  <c r="BN527" i="1"/>
  <c r="BM527" i="1"/>
  <c r="BV526" i="1"/>
  <c r="BU526" i="1"/>
  <c r="BT526" i="1"/>
  <c r="BS526" i="1"/>
  <c r="BR526" i="1"/>
  <c r="BQ526" i="1"/>
  <c r="BP526" i="1"/>
  <c r="BO526" i="1"/>
  <c r="BN526" i="1"/>
  <c r="BM526" i="1"/>
  <c r="BV525" i="1"/>
  <c r="BU525" i="1"/>
  <c r="BT525" i="1"/>
  <c r="BS525" i="1"/>
  <c r="BR525" i="1"/>
  <c r="BQ525" i="1"/>
  <c r="BP525" i="1"/>
  <c r="BO525" i="1"/>
  <c r="BN525" i="1"/>
  <c r="BM525" i="1"/>
  <c r="BV524" i="1"/>
  <c r="BU524" i="1"/>
  <c r="BT524" i="1"/>
  <c r="BS524" i="1"/>
  <c r="BR524" i="1"/>
  <c r="BQ524" i="1"/>
  <c r="BP524" i="1"/>
  <c r="BO524" i="1"/>
  <c r="BN524" i="1"/>
  <c r="BM524" i="1"/>
  <c r="BV523" i="1"/>
  <c r="BU523" i="1"/>
  <c r="BT523" i="1"/>
  <c r="BS523" i="1"/>
  <c r="BR523" i="1"/>
  <c r="BQ523" i="1"/>
  <c r="BP523" i="1"/>
  <c r="BO523" i="1"/>
  <c r="BN523" i="1"/>
  <c r="BM523" i="1"/>
  <c r="BV522" i="1"/>
  <c r="BU522" i="1"/>
  <c r="BT522" i="1"/>
  <c r="BS522" i="1"/>
  <c r="BR522" i="1"/>
  <c r="BQ522" i="1"/>
  <c r="BP522" i="1"/>
  <c r="BO522" i="1"/>
  <c r="BN522" i="1"/>
  <c r="BM522" i="1"/>
  <c r="BV521" i="1"/>
  <c r="BU521" i="1"/>
  <c r="BT521" i="1"/>
  <c r="BS521" i="1"/>
  <c r="BR521" i="1"/>
  <c r="BQ521" i="1"/>
  <c r="BP521" i="1"/>
  <c r="BO521" i="1"/>
  <c r="BN521" i="1"/>
  <c r="BM521" i="1"/>
  <c r="BV520" i="1"/>
  <c r="BU520" i="1"/>
  <c r="BT520" i="1"/>
  <c r="BS520" i="1"/>
  <c r="BR520" i="1"/>
  <c r="BQ520" i="1"/>
  <c r="BP520" i="1"/>
  <c r="BO520" i="1"/>
  <c r="BN520" i="1"/>
  <c r="BM520" i="1"/>
  <c r="BV519" i="1"/>
  <c r="BU519" i="1"/>
  <c r="BT519" i="1"/>
  <c r="BS519" i="1"/>
  <c r="BR519" i="1"/>
  <c r="BQ519" i="1"/>
  <c r="BP519" i="1"/>
  <c r="BO519" i="1"/>
  <c r="BN519" i="1"/>
  <c r="BM519" i="1"/>
  <c r="BV518" i="1"/>
  <c r="BU518" i="1"/>
  <c r="BT518" i="1"/>
  <c r="BS518" i="1"/>
  <c r="BR518" i="1"/>
  <c r="BQ518" i="1"/>
  <c r="BP518" i="1"/>
  <c r="BO518" i="1"/>
  <c r="BN518" i="1"/>
  <c r="BM518" i="1"/>
  <c r="BV517" i="1"/>
  <c r="BU517" i="1"/>
  <c r="BT517" i="1"/>
  <c r="BS517" i="1"/>
  <c r="BR517" i="1"/>
  <c r="BQ517" i="1"/>
  <c r="BP517" i="1"/>
  <c r="BO517" i="1"/>
  <c r="BN517" i="1"/>
  <c r="BM517" i="1"/>
  <c r="BV516" i="1"/>
  <c r="BU516" i="1"/>
  <c r="BT516" i="1"/>
  <c r="BS516" i="1"/>
  <c r="BR516" i="1"/>
  <c r="BQ516" i="1"/>
  <c r="BP516" i="1"/>
  <c r="BO516" i="1"/>
  <c r="BN516" i="1"/>
  <c r="BM516" i="1"/>
  <c r="BV515" i="1"/>
  <c r="BU515" i="1"/>
  <c r="BT515" i="1"/>
  <c r="BS515" i="1"/>
  <c r="BR515" i="1"/>
  <c r="BQ515" i="1"/>
  <c r="BP515" i="1"/>
  <c r="BO515" i="1"/>
  <c r="BN515" i="1"/>
  <c r="BM515" i="1"/>
  <c r="BV514" i="1"/>
  <c r="BU514" i="1"/>
  <c r="BT514" i="1"/>
  <c r="BS514" i="1"/>
  <c r="BR514" i="1"/>
  <c r="BQ514" i="1"/>
  <c r="BP514" i="1"/>
  <c r="BO514" i="1"/>
  <c r="BN514" i="1"/>
  <c r="BM514" i="1"/>
  <c r="BV513" i="1"/>
  <c r="BU513" i="1"/>
  <c r="BT513" i="1"/>
  <c r="BS513" i="1"/>
  <c r="BR513" i="1"/>
  <c r="BQ513" i="1"/>
  <c r="BP513" i="1"/>
  <c r="BO513" i="1"/>
  <c r="BN513" i="1"/>
  <c r="BM513" i="1"/>
  <c r="BV512" i="1"/>
  <c r="BU512" i="1"/>
  <c r="BT512" i="1"/>
  <c r="BS512" i="1"/>
  <c r="BR512" i="1"/>
  <c r="BQ512" i="1"/>
  <c r="BP512" i="1"/>
  <c r="BO512" i="1"/>
  <c r="BN512" i="1"/>
  <c r="BM512" i="1"/>
  <c r="BV511" i="1"/>
  <c r="BU511" i="1"/>
  <c r="BT511" i="1"/>
  <c r="BS511" i="1"/>
  <c r="BR511" i="1"/>
  <c r="BQ511" i="1"/>
  <c r="BP511" i="1"/>
  <c r="BO511" i="1"/>
  <c r="BN511" i="1"/>
  <c r="BM511" i="1"/>
  <c r="BV510" i="1"/>
  <c r="BU510" i="1"/>
  <c r="BT510" i="1"/>
  <c r="BS510" i="1"/>
  <c r="BR510" i="1"/>
  <c r="BQ510" i="1"/>
  <c r="BP510" i="1"/>
  <c r="BO510" i="1"/>
  <c r="BN510" i="1"/>
  <c r="BM510" i="1"/>
  <c r="BV509" i="1"/>
  <c r="BU509" i="1"/>
  <c r="BT509" i="1"/>
  <c r="BS509" i="1"/>
  <c r="BR509" i="1"/>
  <c r="BQ509" i="1"/>
  <c r="BP509" i="1"/>
  <c r="BO509" i="1"/>
  <c r="BN509" i="1"/>
  <c r="BM509" i="1"/>
  <c r="BV508" i="1"/>
  <c r="BU508" i="1"/>
  <c r="BT508" i="1"/>
  <c r="BS508" i="1"/>
  <c r="BR508" i="1"/>
  <c r="BQ508" i="1"/>
  <c r="BP508" i="1"/>
  <c r="BO508" i="1"/>
  <c r="BN508" i="1"/>
  <c r="BM508" i="1"/>
  <c r="BV507" i="1"/>
  <c r="BU507" i="1"/>
  <c r="BT507" i="1"/>
  <c r="BS507" i="1"/>
  <c r="BR507" i="1"/>
  <c r="BQ507" i="1"/>
  <c r="BP507" i="1"/>
  <c r="BO507" i="1"/>
  <c r="BN507" i="1"/>
  <c r="BM507" i="1"/>
  <c r="BV506" i="1"/>
  <c r="BU506" i="1"/>
  <c r="BT506" i="1"/>
  <c r="BS506" i="1"/>
  <c r="BR506" i="1"/>
  <c r="BQ506" i="1"/>
  <c r="BP506" i="1"/>
  <c r="BO506" i="1"/>
  <c r="BN506" i="1"/>
  <c r="BM506" i="1"/>
  <c r="BV505" i="1"/>
  <c r="BU505" i="1"/>
  <c r="BT505" i="1"/>
  <c r="BS505" i="1"/>
  <c r="BR505" i="1"/>
  <c r="BQ505" i="1"/>
  <c r="BP505" i="1"/>
  <c r="BO505" i="1"/>
  <c r="BN505" i="1"/>
  <c r="BM505" i="1"/>
  <c r="BV504" i="1"/>
  <c r="BU504" i="1"/>
  <c r="BT504" i="1"/>
  <c r="BS504" i="1"/>
  <c r="BR504" i="1"/>
  <c r="BQ504" i="1"/>
  <c r="BP504" i="1"/>
  <c r="BO504" i="1"/>
  <c r="BN504" i="1"/>
  <c r="BM504" i="1"/>
  <c r="BV503" i="1"/>
  <c r="BU503" i="1"/>
  <c r="BT503" i="1"/>
  <c r="BS503" i="1"/>
  <c r="BR503" i="1"/>
  <c r="BQ503" i="1"/>
  <c r="BP503" i="1"/>
  <c r="BO503" i="1"/>
  <c r="BN503" i="1"/>
  <c r="BM503" i="1"/>
  <c r="BV502" i="1"/>
  <c r="BU502" i="1"/>
  <c r="BT502" i="1"/>
  <c r="BS502" i="1"/>
  <c r="BR502" i="1"/>
  <c r="BQ502" i="1"/>
  <c r="BP502" i="1"/>
  <c r="BO502" i="1"/>
  <c r="BN502" i="1"/>
  <c r="BM502" i="1"/>
  <c r="BV501" i="1"/>
  <c r="BU501" i="1"/>
  <c r="BT501" i="1"/>
  <c r="BS501" i="1"/>
  <c r="BR501" i="1"/>
  <c r="BQ501" i="1"/>
  <c r="BP501" i="1"/>
  <c r="BO501" i="1"/>
  <c r="BN501" i="1"/>
  <c r="BM501" i="1"/>
  <c r="BV500" i="1"/>
  <c r="BU500" i="1"/>
  <c r="BT500" i="1"/>
  <c r="BS500" i="1"/>
  <c r="BR500" i="1"/>
  <c r="BQ500" i="1"/>
  <c r="BP500" i="1"/>
  <c r="BO500" i="1"/>
  <c r="BN500" i="1"/>
  <c r="BM500" i="1"/>
  <c r="BV499" i="1"/>
  <c r="BU499" i="1"/>
  <c r="BT499" i="1"/>
  <c r="BS499" i="1"/>
  <c r="BR499" i="1"/>
  <c r="BQ499" i="1"/>
  <c r="BP499" i="1"/>
  <c r="BO499" i="1"/>
  <c r="BN499" i="1"/>
  <c r="BM499" i="1"/>
  <c r="BV498" i="1"/>
  <c r="BU498" i="1"/>
  <c r="BT498" i="1"/>
  <c r="BS498" i="1"/>
  <c r="BR498" i="1"/>
  <c r="BQ498" i="1"/>
  <c r="BP498" i="1"/>
  <c r="BO498" i="1"/>
  <c r="BN498" i="1"/>
  <c r="BM498" i="1"/>
  <c r="BV497" i="1"/>
  <c r="BU497" i="1"/>
  <c r="BT497" i="1"/>
  <c r="BS497" i="1"/>
  <c r="BR497" i="1"/>
  <c r="BQ497" i="1"/>
  <c r="BP497" i="1"/>
  <c r="BO497" i="1"/>
  <c r="BN497" i="1"/>
  <c r="BM497" i="1"/>
  <c r="BV496" i="1"/>
  <c r="BU496" i="1"/>
  <c r="BT496" i="1"/>
  <c r="BS496" i="1"/>
  <c r="BR496" i="1"/>
  <c r="BQ496" i="1"/>
  <c r="BP496" i="1"/>
  <c r="BO496" i="1"/>
  <c r="BN496" i="1"/>
  <c r="BM496" i="1"/>
  <c r="BV495" i="1"/>
  <c r="BU495" i="1"/>
  <c r="BT495" i="1"/>
  <c r="BS495" i="1"/>
  <c r="BR495" i="1"/>
  <c r="BQ495" i="1"/>
  <c r="BP495" i="1"/>
  <c r="BO495" i="1"/>
  <c r="BN495" i="1"/>
  <c r="BM495" i="1"/>
  <c r="BV494" i="1"/>
  <c r="BU494" i="1"/>
  <c r="BT494" i="1"/>
  <c r="BS494" i="1"/>
  <c r="BR494" i="1"/>
  <c r="BQ494" i="1"/>
  <c r="BP494" i="1"/>
  <c r="BO494" i="1"/>
  <c r="BN494" i="1"/>
  <c r="BM494" i="1"/>
  <c r="BV493" i="1"/>
  <c r="BU493" i="1"/>
  <c r="BT493" i="1"/>
  <c r="BS493" i="1"/>
  <c r="BR493" i="1"/>
  <c r="BQ493" i="1"/>
  <c r="BP493" i="1"/>
  <c r="BO493" i="1"/>
  <c r="BN493" i="1"/>
  <c r="BM493" i="1"/>
  <c r="BV492" i="1"/>
  <c r="BU492" i="1"/>
  <c r="BT492" i="1"/>
  <c r="BS492" i="1"/>
  <c r="BR492" i="1"/>
  <c r="BQ492" i="1"/>
  <c r="BP492" i="1"/>
  <c r="BO492" i="1"/>
  <c r="BN492" i="1"/>
  <c r="BM492" i="1"/>
  <c r="BV491" i="1"/>
  <c r="BU491" i="1"/>
  <c r="BT491" i="1"/>
  <c r="BS491" i="1"/>
  <c r="BR491" i="1"/>
  <c r="BQ491" i="1"/>
  <c r="BP491" i="1"/>
  <c r="BO491" i="1"/>
  <c r="BN491" i="1"/>
  <c r="BM491" i="1"/>
  <c r="BV490" i="1"/>
  <c r="BU490" i="1"/>
  <c r="BT490" i="1"/>
  <c r="BS490" i="1"/>
  <c r="BR490" i="1"/>
  <c r="BQ490" i="1"/>
  <c r="BP490" i="1"/>
  <c r="BO490" i="1"/>
  <c r="BN490" i="1"/>
  <c r="BM490" i="1"/>
  <c r="BV489" i="1"/>
  <c r="BU489" i="1"/>
  <c r="BT489" i="1"/>
  <c r="BS489" i="1"/>
  <c r="BR489" i="1"/>
  <c r="BQ489" i="1"/>
  <c r="BP489" i="1"/>
  <c r="BO489" i="1"/>
  <c r="BN489" i="1"/>
  <c r="BM489" i="1"/>
  <c r="BV488" i="1"/>
  <c r="BU488" i="1"/>
  <c r="BT488" i="1"/>
  <c r="BS488" i="1"/>
  <c r="BR488" i="1"/>
  <c r="BQ488" i="1"/>
  <c r="BP488" i="1"/>
  <c r="BO488" i="1"/>
  <c r="BN488" i="1"/>
  <c r="BM488" i="1"/>
  <c r="BV487" i="1"/>
  <c r="BU487" i="1"/>
  <c r="BT487" i="1"/>
  <c r="BS487" i="1"/>
  <c r="BR487" i="1"/>
  <c r="BQ487" i="1"/>
  <c r="BP487" i="1"/>
  <c r="BO487" i="1"/>
  <c r="BN487" i="1"/>
  <c r="BM487" i="1"/>
  <c r="BV486" i="1"/>
  <c r="BU486" i="1"/>
  <c r="BT486" i="1"/>
  <c r="BS486" i="1"/>
  <c r="BR486" i="1"/>
  <c r="BQ486" i="1"/>
  <c r="BP486" i="1"/>
  <c r="BO486" i="1"/>
  <c r="BN486" i="1"/>
  <c r="BM486" i="1"/>
  <c r="BV485" i="1"/>
  <c r="BU485" i="1"/>
  <c r="BT485" i="1"/>
  <c r="BS485" i="1"/>
  <c r="BR485" i="1"/>
  <c r="BQ485" i="1"/>
  <c r="BP485" i="1"/>
  <c r="BO485" i="1"/>
  <c r="BN485" i="1"/>
  <c r="BM485" i="1"/>
  <c r="BV484" i="1"/>
  <c r="BU484" i="1"/>
  <c r="BT484" i="1"/>
  <c r="BS484" i="1"/>
  <c r="BR484" i="1"/>
  <c r="BQ484" i="1"/>
  <c r="BP484" i="1"/>
  <c r="BO484" i="1"/>
  <c r="BN484" i="1"/>
  <c r="BM484" i="1"/>
  <c r="BV483" i="1"/>
  <c r="BU483" i="1"/>
  <c r="BT483" i="1"/>
  <c r="BS483" i="1"/>
  <c r="BR483" i="1"/>
  <c r="BQ483" i="1"/>
  <c r="BP483" i="1"/>
  <c r="BO483" i="1"/>
  <c r="BN483" i="1"/>
  <c r="BM483" i="1"/>
  <c r="BV482" i="1"/>
  <c r="BU482" i="1"/>
  <c r="BT482" i="1"/>
  <c r="BS482" i="1"/>
  <c r="BR482" i="1"/>
  <c r="BQ482" i="1"/>
  <c r="BP482" i="1"/>
  <c r="BO482" i="1"/>
  <c r="BN482" i="1"/>
  <c r="BM482" i="1"/>
  <c r="BV481" i="1"/>
  <c r="BU481" i="1"/>
  <c r="BT481" i="1"/>
  <c r="BS481" i="1"/>
  <c r="BR481" i="1"/>
  <c r="BQ481" i="1"/>
  <c r="BP481" i="1"/>
  <c r="BO481" i="1"/>
  <c r="BN481" i="1"/>
  <c r="BM481" i="1"/>
  <c r="BV480" i="1"/>
  <c r="BU480" i="1"/>
  <c r="BT480" i="1"/>
  <c r="BS480" i="1"/>
  <c r="BR480" i="1"/>
  <c r="BQ480" i="1"/>
  <c r="BP480" i="1"/>
  <c r="BO480" i="1"/>
  <c r="BN480" i="1"/>
  <c r="BM480" i="1"/>
  <c r="BV479" i="1"/>
  <c r="BU479" i="1"/>
  <c r="BT479" i="1"/>
  <c r="BS479" i="1"/>
  <c r="BR479" i="1"/>
  <c r="BQ479" i="1"/>
  <c r="BP479" i="1"/>
  <c r="BO479" i="1"/>
  <c r="BN479" i="1"/>
  <c r="BM479" i="1"/>
  <c r="BV478" i="1"/>
  <c r="BU478" i="1"/>
  <c r="BT478" i="1"/>
  <c r="BS478" i="1"/>
  <c r="BR478" i="1"/>
  <c r="BQ478" i="1"/>
  <c r="BP478" i="1"/>
  <c r="BO478" i="1"/>
  <c r="BN478" i="1"/>
  <c r="BM478" i="1"/>
  <c r="BV477" i="1"/>
  <c r="BU477" i="1"/>
  <c r="BT477" i="1"/>
  <c r="BS477" i="1"/>
  <c r="BR477" i="1"/>
  <c r="BQ477" i="1"/>
  <c r="BP477" i="1"/>
  <c r="BO477" i="1"/>
  <c r="BN477" i="1"/>
  <c r="BM477" i="1"/>
  <c r="BV476" i="1"/>
  <c r="BU476" i="1"/>
  <c r="BT476" i="1"/>
  <c r="BS476" i="1"/>
  <c r="BR476" i="1"/>
  <c r="BQ476" i="1"/>
  <c r="BP476" i="1"/>
  <c r="BO476" i="1"/>
  <c r="BN476" i="1"/>
  <c r="BM476" i="1"/>
  <c r="BV475" i="1"/>
  <c r="BU475" i="1"/>
  <c r="BT475" i="1"/>
  <c r="BS475" i="1"/>
  <c r="BR475" i="1"/>
  <c r="BQ475" i="1"/>
  <c r="BP475" i="1"/>
  <c r="BO475" i="1"/>
  <c r="BN475" i="1"/>
  <c r="BM475" i="1"/>
  <c r="BV474" i="1"/>
  <c r="BU474" i="1"/>
  <c r="BT474" i="1"/>
  <c r="BS474" i="1"/>
  <c r="BR474" i="1"/>
  <c r="BQ474" i="1"/>
  <c r="BP474" i="1"/>
  <c r="BO474" i="1"/>
  <c r="BN474" i="1"/>
  <c r="BM474" i="1"/>
  <c r="BV473" i="1"/>
  <c r="BU473" i="1"/>
  <c r="BT473" i="1"/>
  <c r="BS473" i="1"/>
  <c r="BR473" i="1"/>
  <c r="BQ473" i="1"/>
  <c r="BP473" i="1"/>
  <c r="BO473" i="1"/>
  <c r="BN473" i="1"/>
  <c r="BM473" i="1"/>
  <c r="BV472" i="1"/>
  <c r="BU472" i="1"/>
  <c r="BT472" i="1"/>
  <c r="BS472" i="1"/>
  <c r="BR472" i="1"/>
  <c r="BQ472" i="1"/>
  <c r="BP472" i="1"/>
  <c r="BO472" i="1"/>
  <c r="BN472" i="1"/>
  <c r="BM472" i="1"/>
  <c r="BV471" i="1"/>
  <c r="BU471" i="1"/>
  <c r="BT471" i="1"/>
  <c r="BS471" i="1"/>
  <c r="BR471" i="1"/>
  <c r="BQ471" i="1"/>
  <c r="BP471" i="1"/>
  <c r="BO471" i="1"/>
  <c r="BN471" i="1"/>
  <c r="BM471" i="1"/>
  <c r="BV470" i="1"/>
  <c r="BU470" i="1"/>
  <c r="BT470" i="1"/>
  <c r="BS470" i="1"/>
  <c r="BR470" i="1"/>
  <c r="BQ470" i="1"/>
  <c r="BP470" i="1"/>
  <c r="BO470" i="1"/>
  <c r="BN470" i="1"/>
  <c r="BM470" i="1"/>
  <c r="BV469" i="1"/>
  <c r="BU469" i="1"/>
  <c r="BT469" i="1"/>
  <c r="BS469" i="1"/>
  <c r="BR469" i="1"/>
  <c r="BQ469" i="1"/>
  <c r="BP469" i="1"/>
  <c r="BO469" i="1"/>
  <c r="BN469" i="1"/>
  <c r="BM469" i="1"/>
  <c r="BV468" i="1"/>
  <c r="BU468" i="1"/>
  <c r="BT468" i="1"/>
  <c r="BS468" i="1"/>
  <c r="BR468" i="1"/>
  <c r="BQ468" i="1"/>
  <c r="BP468" i="1"/>
  <c r="BO468" i="1"/>
  <c r="BN468" i="1"/>
  <c r="BM468" i="1"/>
  <c r="BV467" i="1"/>
  <c r="BU467" i="1"/>
  <c r="BT467" i="1"/>
  <c r="BS467" i="1"/>
  <c r="BR467" i="1"/>
  <c r="BQ467" i="1"/>
  <c r="BP467" i="1"/>
  <c r="BO467" i="1"/>
  <c r="BN467" i="1"/>
  <c r="BM467" i="1"/>
  <c r="BV466" i="1"/>
  <c r="BU466" i="1"/>
  <c r="BT466" i="1"/>
  <c r="BS466" i="1"/>
  <c r="BR466" i="1"/>
  <c r="BQ466" i="1"/>
  <c r="BP466" i="1"/>
  <c r="BO466" i="1"/>
  <c r="BN466" i="1"/>
  <c r="BM466" i="1"/>
  <c r="BV465" i="1"/>
  <c r="BU465" i="1"/>
  <c r="BT465" i="1"/>
  <c r="BS465" i="1"/>
  <c r="BR465" i="1"/>
  <c r="BQ465" i="1"/>
  <c r="BP465" i="1"/>
  <c r="BO465" i="1"/>
  <c r="BN465" i="1"/>
  <c r="BM465" i="1"/>
  <c r="BV464" i="1"/>
  <c r="BU464" i="1"/>
  <c r="BT464" i="1"/>
  <c r="BS464" i="1"/>
  <c r="BR464" i="1"/>
  <c r="BQ464" i="1"/>
  <c r="BP464" i="1"/>
  <c r="BO464" i="1"/>
  <c r="BN464" i="1"/>
  <c r="BM464" i="1"/>
  <c r="BV463" i="1"/>
  <c r="BU463" i="1"/>
  <c r="BT463" i="1"/>
  <c r="BS463" i="1"/>
  <c r="BR463" i="1"/>
  <c r="BQ463" i="1"/>
  <c r="BP463" i="1"/>
  <c r="BO463" i="1"/>
  <c r="BN463" i="1"/>
  <c r="BM463" i="1"/>
  <c r="BV462" i="1"/>
  <c r="BU462" i="1"/>
  <c r="BT462" i="1"/>
  <c r="BS462" i="1"/>
  <c r="BR462" i="1"/>
  <c r="BQ462" i="1"/>
  <c r="BP462" i="1"/>
  <c r="BO462" i="1"/>
  <c r="BN462" i="1"/>
  <c r="BM462" i="1"/>
  <c r="BV461" i="1"/>
  <c r="BU461" i="1"/>
  <c r="BT461" i="1"/>
  <c r="BS461" i="1"/>
  <c r="BR461" i="1"/>
  <c r="BQ461" i="1"/>
  <c r="BP461" i="1"/>
  <c r="BO461" i="1"/>
  <c r="BN461" i="1"/>
  <c r="BM461" i="1"/>
  <c r="BV460" i="1"/>
  <c r="BU460" i="1"/>
  <c r="BT460" i="1"/>
  <c r="BS460" i="1"/>
  <c r="BR460" i="1"/>
  <c r="BQ460" i="1"/>
  <c r="BP460" i="1"/>
  <c r="BO460" i="1"/>
  <c r="BN460" i="1"/>
  <c r="BM460" i="1"/>
  <c r="BV459" i="1"/>
  <c r="BU459" i="1"/>
  <c r="BT459" i="1"/>
  <c r="BS459" i="1"/>
  <c r="BR459" i="1"/>
  <c r="BQ459" i="1"/>
  <c r="BP459" i="1"/>
  <c r="BO459" i="1"/>
  <c r="BN459" i="1"/>
  <c r="BM459" i="1"/>
  <c r="BV458" i="1"/>
  <c r="BU458" i="1"/>
  <c r="BT458" i="1"/>
  <c r="BS458" i="1"/>
  <c r="BR458" i="1"/>
  <c r="BQ458" i="1"/>
  <c r="BP458" i="1"/>
  <c r="BO458" i="1"/>
  <c r="BN458" i="1"/>
  <c r="BM458" i="1"/>
  <c r="BV457" i="1"/>
  <c r="BU457" i="1"/>
  <c r="BT457" i="1"/>
  <c r="BS457" i="1"/>
  <c r="BR457" i="1"/>
  <c r="BQ457" i="1"/>
  <c r="BP457" i="1"/>
  <c r="BO457" i="1"/>
  <c r="BN457" i="1"/>
  <c r="BM457" i="1"/>
  <c r="BV456" i="1"/>
  <c r="BU456" i="1"/>
  <c r="BT456" i="1"/>
  <c r="BS456" i="1"/>
  <c r="BR456" i="1"/>
  <c r="BQ456" i="1"/>
  <c r="BP456" i="1"/>
  <c r="BO456" i="1"/>
  <c r="BN456" i="1"/>
  <c r="BM456" i="1"/>
  <c r="BV455" i="1"/>
  <c r="BU455" i="1"/>
  <c r="BT455" i="1"/>
  <c r="BS455" i="1"/>
  <c r="BR455" i="1"/>
  <c r="BQ455" i="1"/>
  <c r="BP455" i="1"/>
  <c r="BO455" i="1"/>
  <c r="BN455" i="1"/>
  <c r="BM455" i="1"/>
  <c r="BV454" i="1"/>
  <c r="BU454" i="1"/>
  <c r="BT454" i="1"/>
  <c r="BS454" i="1"/>
  <c r="BR454" i="1"/>
  <c r="BQ454" i="1"/>
  <c r="BP454" i="1"/>
  <c r="BO454" i="1"/>
  <c r="BN454" i="1"/>
  <c r="BM454" i="1"/>
  <c r="BV453" i="1"/>
  <c r="BU453" i="1"/>
  <c r="BT453" i="1"/>
  <c r="BS453" i="1"/>
  <c r="BR453" i="1"/>
  <c r="BQ453" i="1"/>
  <c r="BP453" i="1"/>
  <c r="BO453" i="1"/>
  <c r="BN453" i="1"/>
  <c r="BM453" i="1"/>
  <c r="BV452" i="1"/>
  <c r="BU452" i="1"/>
  <c r="BT452" i="1"/>
  <c r="BS452" i="1"/>
  <c r="BR452" i="1"/>
  <c r="BQ452" i="1"/>
  <c r="BP452" i="1"/>
  <c r="BO452" i="1"/>
  <c r="BN452" i="1"/>
  <c r="BM452" i="1"/>
  <c r="BV451" i="1"/>
  <c r="BU451" i="1"/>
  <c r="BT451" i="1"/>
  <c r="BS451" i="1"/>
  <c r="BR451" i="1"/>
  <c r="BQ451" i="1"/>
  <c r="BP451" i="1"/>
  <c r="BO451" i="1"/>
  <c r="BN451" i="1"/>
  <c r="BM451" i="1"/>
  <c r="BV450" i="1"/>
  <c r="BU450" i="1"/>
  <c r="BT450" i="1"/>
  <c r="BS450" i="1"/>
  <c r="BR450" i="1"/>
  <c r="BQ450" i="1"/>
  <c r="BP450" i="1"/>
  <c r="BO450" i="1"/>
  <c r="BN450" i="1"/>
  <c r="BM450" i="1"/>
  <c r="BV449" i="1"/>
  <c r="BU449" i="1"/>
  <c r="BT449" i="1"/>
  <c r="BS449" i="1"/>
  <c r="BR449" i="1"/>
  <c r="BQ449" i="1"/>
  <c r="BP449" i="1"/>
  <c r="BO449" i="1"/>
  <c r="BN449" i="1"/>
  <c r="BM449" i="1"/>
  <c r="BV448" i="1"/>
  <c r="BU448" i="1"/>
  <c r="BT448" i="1"/>
  <c r="BS448" i="1"/>
  <c r="BR448" i="1"/>
  <c r="BQ448" i="1"/>
  <c r="BP448" i="1"/>
  <c r="BO448" i="1"/>
  <c r="BN448" i="1"/>
  <c r="BM448" i="1"/>
  <c r="BV447" i="1"/>
  <c r="BU447" i="1"/>
  <c r="BT447" i="1"/>
  <c r="BS447" i="1"/>
  <c r="BR447" i="1"/>
  <c r="BQ447" i="1"/>
  <c r="BP447" i="1"/>
  <c r="BO447" i="1"/>
  <c r="BN447" i="1"/>
  <c r="BM447" i="1"/>
  <c r="BV446" i="1"/>
  <c r="BU446" i="1"/>
  <c r="BT446" i="1"/>
  <c r="BS446" i="1"/>
  <c r="BR446" i="1"/>
  <c r="BQ446" i="1"/>
  <c r="BP446" i="1"/>
  <c r="BO446" i="1"/>
  <c r="BN446" i="1"/>
  <c r="BM446" i="1"/>
  <c r="BV445" i="1"/>
  <c r="BU445" i="1"/>
  <c r="BT445" i="1"/>
  <c r="BS445" i="1"/>
  <c r="BR445" i="1"/>
  <c r="BQ445" i="1"/>
  <c r="BP445" i="1"/>
  <c r="BO445" i="1"/>
  <c r="BN445" i="1"/>
  <c r="BM445" i="1"/>
  <c r="BV444" i="1"/>
  <c r="BU444" i="1"/>
  <c r="BT444" i="1"/>
  <c r="BS444" i="1"/>
  <c r="BR444" i="1"/>
  <c r="BQ444" i="1"/>
  <c r="BP444" i="1"/>
  <c r="BO444" i="1"/>
  <c r="BN444" i="1"/>
  <c r="BM444" i="1"/>
  <c r="BV443" i="1"/>
  <c r="BU443" i="1"/>
  <c r="BT443" i="1"/>
  <c r="BS443" i="1"/>
  <c r="BR443" i="1"/>
  <c r="BQ443" i="1"/>
  <c r="BP443" i="1"/>
  <c r="BO443" i="1"/>
  <c r="BN443" i="1"/>
  <c r="BM443" i="1"/>
  <c r="BV442" i="1"/>
  <c r="BU442" i="1"/>
  <c r="BT442" i="1"/>
  <c r="BS442" i="1"/>
  <c r="BR442" i="1"/>
  <c r="BQ442" i="1"/>
  <c r="BP442" i="1"/>
  <c r="BO442" i="1"/>
  <c r="BN442" i="1"/>
  <c r="BM442" i="1"/>
  <c r="BV441" i="1"/>
  <c r="BU441" i="1"/>
  <c r="BT441" i="1"/>
  <c r="BS441" i="1"/>
  <c r="BR441" i="1"/>
  <c r="BQ441" i="1"/>
  <c r="BP441" i="1"/>
  <c r="BO441" i="1"/>
  <c r="BN441" i="1"/>
  <c r="BM441" i="1"/>
  <c r="BV440" i="1"/>
  <c r="BU440" i="1"/>
  <c r="BT440" i="1"/>
  <c r="BS440" i="1"/>
  <c r="BR440" i="1"/>
  <c r="BQ440" i="1"/>
  <c r="BP440" i="1"/>
  <c r="BO440" i="1"/>
  <c r="BN440" i="1"/>
  <c r="BM440" i="1"/>
  <c r="BV439" i="1"/>
  <c r="BU439" i="1"/>
  <c r="BT439" i="1"/>
  <c r="BS439" i="1"/>
  <c r="BR439" i="1"/>
  <c r="BQ439" i="1"/>
  <c r="BP439" i="1"/>
  <c r="BO439" i="1"/>
  <c r="BN439" i="1"/>
  <c r="BM439" i="1"/>
  <c r="BV438" i="1"/>
  <c r="BU438" i="1"/>
  <c r="BT438" i="1"/>
  <c r="BS438" i="1"/>
  <c r="BR438" i="1"/>
  <c r="BQ438" i="1"/>
  <c r="BP438" i="1"/>
  <c r="BO438" i="1"/>
  <c r="BN438" i="1"/>
  <c r="BM438" i="1"/>
  <c r="BV437" i="1"/>
  <c r="BU437" i="1"/>
  <c r="BT437" i="1"/>
  <c r="BS437" i="1"/>
  <c r="BR437" i="1"/>
  <c r="BQ437" i="1"/>
  <c r="BP437" i="1"/>
  <c r="BO437" i="1"/>
  <c r="BN437" i="1"/>
  <c r="BM437" i="1"/>
  <c r="BV436" i="1"/>
  <c r="BU436" i="1"/>
  <c r="BT436" i="1"/>
  <c r="BS436" i="1"/>
  <c r="BR436" i="1"/>
  <c r="BQ436" i="1"/>
  <c r="BP436" i="1"/>
  <c r="BO436" i="1"/>
  <c r="BN436" i="1"/>
  <c r="BM436" i="1"/>
  <c r="BV435" i="1"/>
  <c r="BU435" i="1"/>
  <c r="BT435" i="1"/>
  <c r="BS435" i="1"/>
  <c r="BR435" i="1"/>
  <c r="BQ435" i="1"/>
  <c r="BP435" i="1"/>
  <c r="BO435" i="1"/>
  <c r="BN435" i="1"/>
  <c r="BM435" i="1"/>
  <c r="BV434" i="1"/>
  <c r="BU434" i="1"/>
  <c r="BT434" i="1"/>
  <c r="BS434" i="1"/>
  <c r="BR434" i="1"/>
  <c r="BQ434" i="1"/>
  <c r="BP434" i="1"/>
  <c r="BO434" i="1"/>
  <c r="BN434" i="1"/>
  <c r="BM434" i="1"/>
  <c r="BV433" i="1"/>
  <c r="BU433" i="1"/>
  <c r="BT433" i="1"/>
  <c r="BS433" i="1"/>
  <c r="BR433" i="1"/>
  <c r="BQ433" i="1"/>
  <c r="BP433" i="1"/>
  <c r="BO433" i="1"/>
  <c r="BN433" i="1"/>
  <c r="BM433" i="1"/>
  <c r="BV432" i="1"/>
  <c r="BU432" i="1"/>
  <c r="BT432" i="1"/>
  <c r="BS432" i="1"/>
  <c r="BR432" i="1"/>
  <c r="BQ432" i="1"/>
  <c r="BP432" i="1"/>
  <c r="BO432" i="1"/>
  <c r="BN432" i="1"/>
  <c r="BM432" i="1"/>
  <c r="BV431" i="1"/>
  <c r="BU431" i="1"/>
  <c r="BT431" i="1"/>
  <c r="BS431" i="1"/>
  <c r="BR431" i="1"/>
  <c r="BQ431" i="1"/>
  <c r="BP431" i="1"/>
  <c r="BO431" i="1"/>
  <c r="BN431" i="1"/>
  <c r="BM431" i="1"/>
  <c r="BV430" i="1"/>
  <c r="BU430" i="1"/>
  <c r="BT430" i="1"/>
  <c r="BS430" i="1"/>
  <c r="BR430" i="1"/>
  <c r="BQ430" i="1"/>
  <c r="BP430" i="1"/>
  <c r="BO430" i="1"/>
  <c r="BN430" i="1"/>
  <c r="BM430" i="1"/>
  <c r="BV429" i="1"/>
  <c r="BU429" i="1"/>
  <c r="BT429" i="1"/>
  <c r="BS429" i="1"/>
  <c r="BR429" i="1"/>
  <c r="BQ429" i="1"/>
  <c r="BP429" i="1"/>
  <c r="BO429" i="1"/>
  <c r="BN429" i="1"/>
  <c r="BM429" i="1"/>
  <c r="BV428" i="1"/>
  <c r="BU428" i="1"/>
  <c r="BT428" i="1"/>
  <c r="BS428" i="1"/>
  <c r="BR428" i="1"/>
  <c r="BQ428" i="1"/>
  <c r="BP428" i="1"/>
  <c r="BO428" i="1"/>
  <c r="BN428" i="1"/>
  <c r="BM428" i="1"/>
  <c r="BV427" i="1"/>
  <c r="BU427" i="1"/>
  <c r="BT427" i="1"/>
  <c r="BS427" i="1"/>
  <c r="BR427" i="1"/>
  <c r="BQ427" i="1"/>
  <c r="BP427" i="1"/>
  <c r="BO427" i="1"/>
  <c r="BN427" i="1"/>
  <c r="BM427" i="1"/>
  <c r="BV426" i="1"/>
  <c r="BU426" i="1"/>
  <c r="BT426" i="1"/>
  <c r="BS426" i="1"/>
  <c r="BR426" i="1"/>
  <c r="BQ426" i="1"/>
  <c r="BP426" i="1"/>
  <c r="BO426" i="1"/>
  <c r="BN426" i="1"/>
  <c r="BM426" i="1"/>
  <c r="BV425" i="1"/>
  <c r="BU425" i="1"/>
  <c r="BT425" i="1"/>
  <c r="BS425" i="1"/>
  <c r="BR425" i="1"/>
  <c r="BQ425" i="1"/>
  <c r="BP425" i="1"/>
  <c r="BO425" i="1"/>
  <c r="BN425" i="1"/>
  <c r="BM425" i="1"/>
  <c r="BV424" i="1"/>
  <c r="BU424" i="1"/>
  <c r="BT424" i="1"/>
  <c r="BS424" i="1"/>
  <c r="BR424" i="1"/>
  <c r="BQ424" i="1"/>
  <c r="BP424" i="1"/>
  <c r="BO424" i="1"/>
  <c r="BN424" i="1"/>
  <c r="BM424" i="1"/>
  <c r="BV423" i="1"/>
  <c r="BU423" i="1"/>
  <c r="BT423" i="1"/>
  <c r="BS423" i="1"/>
  <c r="BR423" i="1"/>
  <c r="BQ423" i="1"/>
  <c r="BP423" i="1"/>
  <c r="BO423" i="1"/>
  <c r="BN423" i="1"/>
  <c r="BM423" i="1"/>
  <c r="BV422" i="1"/>
  <c r="BU422" i="1"/>
  <c r="BT422" i="1"/>
  <c r="BS422" i="1"/>
  <c r="BR422" i="1"/>
  <c r="BQ422" i="1"/>
  <c r="BP422" i="1"/>
  <c r="BO422" i="1"/>
  <c r="BN422" i="1"/>
  <c r="BM422" i="1"/>
  <c r="BV421" i="1"/>
  <c r="BU421" i="1"/>
  <c r="BT421" i="1"/>
  <c r="BS421" i="1"/>
  <c r="BR421" i="1"/>
  <c r="BQ421" i="1"/>
  <c r="BP421" i="1"/>
  <c r="BO421" i="1"/>
  <c r="BN421" i="1"/>
  <c r="BM421" i="1"/>
  <c r="BV420" i="1"/>
  <c r="BU420" i="1"/>
  <c r="BT420" i="1"/>
  <c r="BS420" i="1"/>
  <c r="BR420" i="1"/>
  <c r="BQ420" i="1"/>
  <c r="BP420" i="1"/>
  <c r="BO420" i="1"/>
  <c r="BN420" i="1"/>
  <c r="BM420" i="1"/>
  <c r="BV419" i="1"/>
  <c r="BU419" i="1"/>
  <c r="BT419" i="1"/>
  <c r="BS419" i="1"/>
  <c r="BR419" i="1"/>
  <c r="BQ419" i="1"/>
  <c r="BP419" i="1"/>
  <c r="BO419" i="1"/>
  <c r="BN419" i="1"/>
  <c r="BM419" i="1"/>
  <c r="BV418" i="1"/>
  <c r="BU418" i="1"/>
  <c r="BT418" i="1"/>
  <c r="BS418" i="1"/>
  <c r="BR418" i="1"/>
  <c r="BQ418" i="1"/>
  <c r="BP418" i="1"/>
  <c r="BO418" i="1"/>
  <c r="BN418" i="1"/>
  <c r="BM418" i="1"/>
  <c r="BV417" i="1"/>
  <c r="BU417" i="1"/>
  <c r="BT417" i="1"/>
  <c r="BS417" i="1"/>
  <c r="BR417" i="1"/>
  <c r="BQ417" i="1"/>
  <c r="BP417" i="1"/>
  <c r="BO417" i="1"/>
  <c r="BN417" i="1"/>
  <c r="BM417" i="1"/>
  <c r="BV416" i="1"/>
  <c r="BU416" i="1"/>
  <c r="BT416" i="1"/>
  <c r="BS416" i="1"/>
  <c r="BR416" i="1"/>
  <c r="BQ416" i="1"/>
  <c r="BP416" i="1"/>
  <c r="BO416" i="1"/>
  <c r="BN416" i="1"/>
  <c r="BM416" i="1"/>
  <c r="BV415" i="1"/>
  <c r="BU415" i="1"/>
  <c r="BT415" i="1"/>
  <c r="BS415" i="1"/>
  <c r="BR415" i="1"/>
  <c r="BQ415" i="1"/>
  <c r="BP415" i="1"/>
  <c r="BO415" i="1"/>
  <c r="BN415" i="1"/>
  <c r="BM415" i="1"/>
  <c r="BV414" i="1"/>
  <c r="BU414" i="1"/>
  <c r="BT414" i="1"/>
  <c r="BS414" i="1"/>
  <c r="BR414" i="1"/>
  <c r="BQ414" i="1"/>
  <c r="BP414" i="1"/>
  <c r="BO414" i="1"/>
  <c r="BN414" i="1"/>
  <c r="BM414" i="1"/>
  <c r="BV413" i="1"/>
  <c r="BU413" i="1"/>
  <c r="BT413" i="1"/>
  <c r="BS413" i="1"/>
  <c r="BR413" i="1"/>
  <c r="BQ413" i="1"/>
  <c r="BP413" i="1"/>
  <c r="BO413" i="1"/>
  <c r="BN413" i="1"/>
  <c r="BM413" i="1"/>
  <c r="BV412" i="1"/>
  <c r="BU412" i="1"/>
  <c r="BT412" i="1"/>
  <c r="BS412" i="1"/>
  <c r="BR412" i="1"/>
  <c r="BQ412" i="1"/>
  <c r="BP412" i="1"/>
  <c r="BO412" i="1"/>
  <c r="BN412" i="1"/>
  <c r="BM412" i="1"/>
  <c r="BV411" i="1"/>
  <c r="BU411" i="1"/>
  <c r="BT411" i="1"/>
  <c r="BS411" i="1"/>
  <c r="BR411" i="1"/>
  <c r="BQ411" i="1"/>
  <c r="BP411" i="1"/>
  <c r="BO411" i="1"/>
  <c r="BN411" i="1"/>
  <c r="BM411" i="1"/>
  <c r="BV410" i="1"/>
  <c r="BU410" i="1"/>
  <c r="BT410" i="1"/>
  <c r="BS410" i="1"/>
  <c r="BR410" i="1"/>
  <c r="BQ410" i="1"/>
  <c r="BP410" i="1"/>
  <c r="BO410" i="1"/>
  <c r="BN410" i="1"/>
  <c r="BM410" i="1"/>
  <c r="BV409" i="1"/>
  <c r="BU409" i="1"/>
  <c r="BT409" i="1"/>
  <c r="BS409" i="1"/>
  <c r="BR409" i="1"/>
  <c r="BQ409" i="1"/>
  <c r="BP409" i="1"/>
  <c r="BO409" i="1"/>
  <c r="BN409" i="1"/>
  <c r="BM409" i="1"/>
  <c r="BV408" i="1"/>
  <c r="BU408" i="1"/>
  <c r="BT408" i="1"/>
  <c r="BS408" i="1"/>
  <c r="BR408" i="1"/>
  <c r="BQ408" i="1"/>
  <c r="BP408" i="1"/>
  <c r="BO408" i="1"/>
  <c r="BN408" i="1"/>
  <c r="BM408" i="1"/>
  <c r="BV407" i="1"/>
  <c r="BU407" i="1"/>
  <c r="BT407" i="1"/>
  <c r="BS407" i="1"/>
  <c r="BR407" i="1"/>
  <c r="BQ407" i="1"/>
  <c r="BP407" i="1"/>
  <c r="BO407" i="1"/>
  <c r="BN407" i="1"/>
  <c r="BM407" i="1"/>
  <c r="BV406" i="1"/>
  <c r="BU406" i="1"/>
  <c r="BT406" i="1"/>
  <c r="BS406" i="1"/>
  <c r="BR406" i="1"/>
  <c r="BQ406" i="1"/>
  <c r="BP406" i="1"/>
  <c r="BO406" i="1"/>
  <c r="BN406" i="1"/>
  <c r="BM406" i="1"/>
  <c r="BV405" i="1"/>
  <c r="BU405" i="1"/>
  <c r="BT405" i="1"/>
  <c r="BS405" i="1"/>
  <c r="BR405" i="1"/>
  <c r="BQ405" i="1"/>
  <c r="BP405" i="1"/>
  <c r="BO405" i="1"/>
  <c r="BN405" i="1"/>
  <c r="BM405" i="1"/>
  <c r="BV404" i="1"/>
  <c r="BU404" i="1"/>
  <c r="BT404" i="1"/>
  <c r="BS404" i="1"/>
  <c r="BR404" i="1"/>
  <c r="BQ404" i="1"/>
  <c r="BP404" i="1"/>
  <c r="BO404" i="1"/>
  <c r="BN404" i="1"/>
  <c r="BM404" i="1"/>
  <c r="BV403" i="1"/>
  <c r="BU403" i="1"/>
  <c r="BT403" i="1"/>
  <c r="BS403" i="1"/>
  <c r="BR403" i="1"/>
  <c r="BQ403" i="1"/>
  <c r="BP403" i="1"/>
  <c r="BO403" i="1"/>
  <c r="BN403" i="1"/>
  <c r="BM403" i="1"/>
  <c r="BV402" i="1"/>
  <c r="BU402" i="1"/>
  <c r="BT402" i="1"/>
  <c r="BS402" i="1"/>
  <c r="BR402" i="1"/>
  <c r="BQ402" i="1"/>
  <c r="BP402" i="1"/>
  <c r="BO402" i="1"/>
  <c r="BN402" i="1"/>
  <c r="BM402" i="1"/>
  <c r="BV401" i="1"/>
  <c r="BU401" i="1"/>
  <c r="BT401" i="1"/>
  <c r="BS401" i="1"/>
  <c r="BR401" i="1"/>
  <c r="BQ401" i="1"/>
  <c r="BP401" i="1"/>
  <c r="BO401" i="1"/>
  <c r="BN401" i="1"/>
  <c r="BM401" i="1"/>
  <c r="BV400" i="1"/>
  <c r="BU400" i="1"/>
  <c r="BT400" i="1"/>
  <c r="BS400" i="1"/>
  <c r="BR400" i="1"/>
  <c r="BQ400" i="1"/>
  <c r="BP400" i="1"/>
  <c r="BO400" i="1"/>
  <c r="BN400" i="1"/>
  <c r="BM400" i="1"/>
  <c r="BV399" i="1"/>
  <c r="BU399" i="1"/>
  <c r="BT399" i="1"/>
  <c r="BS399" i="1"/>
  <c r="BR399" i="1"/>
  <c r="BQ399" i="1"/>
  <c r="BP399" i="1"/>
  <c r="BO399" i="1"/>
  <c r="BN399" i="1"/>
  <c r="BM399" i="1"/>
  <c r="BV398" i="1"/>
  <c r="BU398" i="1"/>
  <c r="BT398" i="1"/>
  <c r="BS398" i="1"/>
  <c r="BR398" i="1"/>
  <c r="BQ398" i="1"/>
  <c r="BP398" i="1"/>
  <c r="BO398" i="1"/>
  <c r="BN398" i="1"/>
  <c r="BM398" i="1"/>
  <c r="BV397" i="1"/>
  <c r="BU397" i="1"/>
  <c r="BT397" i="1"/>
  <c r="BS397" i="1"/>
  <c r="BR397" i="1"/>
  <c r="BQ397" i="1"/>
  <c r="BP397" i="1"/>
  <c r="BO397" i="1"/>
  <c r="BN397" i="1"/>
  <c r="BM397" i="1"/>
  <c r="BV396" i="1"/>
  <c r="BU396" i="1"/>
  <c r="BT396" i="1"/>
  <c r="BS396" i="1"/>
  <c r="BR396" i="1"/>
  <c r="BQ396" i="1"/>
  <c r="BP396" i="1"/>
  <c r="BO396" i="1"/>
  <c r="BN396" i="1"/>
  <c r="BM396" i="1"/>
  <c r="BV395" i="1"/>
  <c r="BU395" i="1"/>
  <c r="BT395" i="1"/>
  <c r="BS395" i="1"/>
  <c r="BR395" i="1"/>
  <c r="BQ395" i="1"/>
  <c r="BP395" i="1"/>
  <c r="BO395" i="1"/>
  <c r="BN395" i="1"/>
  <c r="BM395" i="1"/>
  <c r="BV394" i="1"/>
  <c r="BU394" i="1"/>
  <c r="BT394" i="1"/>
  <c r="BS394" i="1"/>
  <c r="BR394" i="1"/>
  <c r="BQ394" i="1"/>
  <c r="BP394" i="1"/>
  <c r="BO394" i="1"/>
  <c r="BN394" i="1"/>
  <c r="BM394" i="1"/>
  <c r="BV393" i="1"/>
  <c r="BU393" i="1"/>
  <c r="BT393" i="1"/>
  <c r="BS393" i="1"/>
  <c r="BR393" i="1"/>
  <c r="BQ393" i="1"/>
  <c r="BP393" i="1"/>
  <c r="BO393" i="1"/>
  <c r="BN393" i="1"/>
  <c r="BM393" i="1"/>
  <c r="BV392" i="1"/>
  <c r="BU392" i="1"/>
  <c r="BT392" i="1"/>
  <c r="BS392" i="1"/>
  <c r="BR392" i="1"/>
  <c r="BQ392" i="1"/>
  <c r="BP392" i="1"/>
  <c r="BO392" i="1"/>
  <c r="BN392" i="1"/>
  <c r="BM392" i="1"/>
  <c r="BV391" i="1"/>
  <c r="BU391" i="1"/>
  <c r="BT391" i="1"/>
  <c r="BS391" i="1"/>
  <c r="BR391" i="1"/>
  <c r="BQ391" i="1"/>
  <c r="BP391" i="1"/>
  <c r="BO391" i="1"/>
  <c r="BN391" i="1"/>
  <c r="BM391" i="1"/>
  <c r="BV390" i="1"/>
  <c r="BU390" i="1"/>
  <c r="BT390" i="1"/>
  <c r="BS390" i="1"/>
  <c r="BR390" i="1"/>
  <c r="BQ390" i="1"/>
  <c r="BP390" i="1"/>
  <c r="BO390" i="1"/>
  <c r="BN390" i="1"/>
  <c r="BM390" i="1"/>
  <c r="BV389" i="1"/>
  <c r="BU389" i="1"/>
  <c r="BT389" i="1"/>
  <c r="BS389" i="1"/>
  <c r="BR389" i="1"/>
  <c r="BQ389" i="1"/>
  <c r="BP389" i="1"/>
  <c r="BO389" i="1"/>
  <c r="BN389" i="1"/>
  <c r="BM389" i="1"/>
  <c r="BV388" i="1"/>
  <c r="BU388" i="1"/>
  <c r="BT388" i="1"/>
  <c r="BS388" i="1"/>
  <c r="BR388" i="1"/>
  <c r="BQ388" i="1"/>
  <c r="BP388" i="1"/>
  <c r="BO388" i="1"/>
  <c r="BN388" i="1"/>
  <c r="BM388" i="1"/>
  <c r="BV387" i="1"/>
  <c r="BU387" i="1"/>
  <c r="BT387" i="1"/>
  <c r="BS387" i="1"/>
  <c r="BR387" i="1"/>
  <c r="BQ387" i="1"/>
  <c r="BP387" i="1"/>
  <c r="BO387" i="1"/>
  <c r="BN387" i="1"/>
  <c r="BM387" i="1"/>
  <c r="BV386" i="1"/>
  <c r="BU386" i="1"/>
  <c r="BT386" i="1"/>
  <c r="BS386" i="1"/>
  <c r="BR386" i="1"/>
  <c r="BQ386" i="1"/>
  <c r="BP386" i="1"/>
  <c r="BO386" i="1"/>
  <c r="BN386" i="1"/>
  <c r="BM386" i="1"/>
  <c r="BV385" i="1"/>
  <c r="BU385" i="1"/>
  <c r="BT385" i="1"/>
  <c r="BS385" i="1"/>
  <c r="BR385" i="1"/>
  <c r="BQ385" i="1"/>
  <c r="BP385" i="1"/>
  <c r="BO385" i="1"/>
  <c r="BN385" i="1"/>
  <c r="BM385" i="1"/>
  <c r="BV384" i="1"/>
  <c r="BU384" i="1"/>
  <c r="BT384" i="1"/>
  <c r="BS384" i="1"/>
  <c r="BR384" i="1"/>
  <c r="BQ384" i="1"/>
  <c r="BP384" i="1"/>
  <c r="BO384" i="1"/>
  <c r="BN384" i="1"/>
  <c r="BM384" i="1"/>
  <c r="BV383" i="1"/>
  <c r="BU383" i="1"/>
  <c r="BT383" i="1"/>
  <c r="BS383" i="1"/>
  <c r="BR383" i="1"/>
  <c r="BQ383" i="1"/>
  <c r="BP383" i="1"/>
  <c r="BO383" i="1"/>
  <c r="BN383" i="1"/>
  <c r="BM383" i="1"/>
  <c r="BV382" i="1"/>
  <c r="BU382" i="1"/>
  <c r="BT382" i="1"/>
  <c r="BS382" i="1"/>
  <c r="BR382" i="1"/>
  <c r="BQ382" i="1"/>
  <c r="BP382" i="1"/>
  <c r="BO382" i="1"/>
  <c r="BN382" i="1"/>
  <c r="BM382" i="1"/>
  <c r="BV381" i="1"/>
  <c r="BU381" i="1"/>
  <c r="BT381" i="1"/>
  <c r="BS381" i="1"/>
  <c r="BR381" i="1"/>
  <c r="BQ381" i="1"/>
  <c r="BP381" i="1"/>
  <c r="BO381" i="1"/>
  <c r="BN381" i="1"/>
  <c r="BM381" i="1"/>
  <c r="BV380" i="1"/>
  <c r="BU380" i="1"/>
  <c r="BT380" i="1"/>
  <c r="BS380" i="1"/>
  <c r="BR380" i="1"/>
  <c r="BQ380" i="1"/>
  <c r="BP380" i="1"/>
  <c r="BO380" i="1"/>
  <c r="BN380" i="1"/>
  <c r="BM380" i="1"/>
  <c r="BV379" i="1"/>
  <c r="BU379" i="1"/>
  <c r="BT379" i="1"/>
  <c r="BS379" i="1"/>
  <c r="BR379" i="1"/>
  <c r="BQ379" i="1"/>
  <c r="BP379" i="1"/>
  <c r="BO379" i="1"/>
  <c r="BN379" i="1"/>
  <c r="BM379" i="1"/>
  <c r="BV378" i="1"/>
  <c r="BU378" i="1"/>
  <c r="BT378" i="1"/>
  <c r="BS378" i="1"/>
  <c r="BR378" i="1"/>
  <c r="BQ378" i="1"/>
  <c r="BP378" i="1"/>
  <c r="BO378" i="1"/>
  <c r="BN378" i="1"/>
  <c r="BM378" i="1"/>
  <c r="BV377" i="1"/>
  <c r="BU377" i="1"/>
  <c r="BT377" i="1"/>
  <c r="BS377" i="1"/>
  <c r="BR377" i="1"/>
  <c r="BQ377" i="1"/>
  <c r="BP377" i="1"/>
  <c r="BO377" i="1"/>
  <c r="BN377" i="1"/>
  <c r="BM377" i="1"/>
  <c r="BV376" i="1"/>
  <c r="BU376" i="1"/>
  <c r="BT376" i="1"/>
  <c r="BS376" i="1"/>
  <c r="BR376" i="1"/>
  <c r="BQ376" i="1"/>
  <c r="BP376" i="1"/>
  <c r="BO376" i="1"/>
  <c r="BN376" i="1"/>
  <c r="BM376" i="1"/>
  <c r="BV375" i="1"/>
  <c r="BU375" i="1"/>
  <c r="BT375" i="1"/>
  <c r="BS375" i="1"/>
  <c r="BR375" i="1"/>
  <c r="BQ375" i="1"/>
  <c r="BP375" i="1"/>
  <c r="BO375" i="1"/>
  <c r="BN375" i="1"/>
  <c r="BM375" i="1"/>
  <c r="BV374" i="1"/>
  <c r="BU374" i="1"/>
  <c r="BT374" i="1"/>
  <c r="BS374" i="1"/>
  <c r="BR374" i="1"/>
  <c r="BQ374" i="1"/>
  <c r="BP374" i="1"/>
  <c r="BO374" i="1"/>
  <c r="BN374" i="1"/>
  <c r="BM374" i="1"/>
  <c r="BV373" i="1"/>
  <c r="BU373" i="1"/>
  <c r="BT373" i="1"/>
  <c r="BS373" i="1"/>
  <c r="BR373" i="1"/>
  <c r="BQ373" i="1"/>
  <c r="BP373" i="1"/>
  <c r="BO373" i="1"/>
  <c r="BN373" i="1"/>
  <c r="BM373" i="1"/>
  <c r="BV372" i="1"/>
  <c r="BU372" i="1"/>
  <c r="BT372" i="1"/>
  <c r="BS372" i="1"/>
  <c r="BR372" i="1"/>
  <c r="BQ372" i="1"/>
  <c r="BP372" i="1"/>
  <c r="BO372" i="1"/>
  <c r="BN372" i="1"/>
  <c r="BM372" i="1"/>
  <c r="BV371" i="1"/>
  <c r="BU371" i="1"/>
  <c r="BT371" i="1"/>
  <c r="BS371" i="1"/>
  <c r="BR371" i="1"/>
  <c r="BQ371" i="1"/>
  <c r="BP371" i="1"/>
  <c r="BO371" i="1"/>
  <c r="BN371" i="1"/>
  <c r="BM371" i="1"/>
  <c r="BV370" i="1"/>
  <c r="BU370" i="1"/>
  <c r="BT370" i="1"/>
  <c r="BS370" i="1"/>
  <c r="BR370" i="1"/>
  <c r="BQ370" i="1"/>
  <c r="BP370" i="1"/>
  <c r="BO370" i="1"/>
  <c r="BN370" i="1"/>
  <c r="BM370" i="1"/>
  <c r="BV369" i="1"/>
  <c r="BU369" i="1"/>
  <c r="BT369" i="1"/>
  <c r="BS369" i="1"/>
  <c r="BR369" i="1"/>
  <c r="BQ369" i="1"/>
  <c r="BP369" i="1"/>
  <c r="BO369" i="1"/>
  <c r="BN369" i="1"/>
  <c r="BM369" i="1"/>
  <c r="BV368" i="1"/>
  <c r="BU368" i="1"/>
  <c r="BT368" i="1"/>
  <c r="BS368" i="1"/>
  <c r="BR368" i="1"/>
  <c r="BQ368" i="1"/>
  <c r="BP368" i="1"/>
  <c r="BO368" i="1"/>
  <c r="BN368" i="1"/>
  <c r="BM368" i="1"/>
  <c r="BV367" i="1"/>
  <c r="BU367" i="1"/>
  <c r="BT367" i="1"/>
  <c r="BS367" i="1"/>
  <c r="BR367" i="1"/>
  <c r="BQ367" i="1"/>
  <c r="BP367" i="1"/>
  <c r="BO367" i="1"/>
  <c r="BN367" i="1"/>
  <c r="BM367" i="1"/>
  <c r="BV366" i="1"/>
  <c r="BU366" i="1"/>
  <c r="BT366" i="1"/>
  <c r="BS366" i="1"/>
  <c r="BR366" i="1"/>
  <c r="BQ366" i="1"/>
  <c r="BP366" i="1"/>
  <c r="BO366" i="1"/>
  <c r="BN366" i="1"/>
  <c r="BM366" i="1"/>
  <c r="BV365" i="1"/>
  <c r="BU365" i="1"/>
  <c r="BT365" i="1"/>
  <c r="BS365" i="1"/>
  <c r="BR365" i="1"/>
  <c r="BQ365" i="1"/>
  <c r="BP365" i="1"/>
  <c r="BO365" i="1"/>
  <c r="BN365" i="1"/>
  <c r="BM365" i="1"/>
  <c r="BV364" i="1"/>
  <c r="BU364" i="1"/>
  <c r="BT364" i="1"/>
  <c r="BS364" i="1"/>
  <c r="BR364" i="1"/>
  <c r="BQ364" i="1"/>
  <c r="BP364" i="1"/>
  <c r="BO364" i="1"/>
  <c r="BN364" i="1"/>
  <c r="BM364" i="1"/>
  <c r="BV363" i="1"/>
  <c r="BU363" i="1"/>
  <c r="BT363" i="1"/>
  <c r="BS363" i="1"/>
  <c r="BR363" i="1"/>
  <c r="BQ363" i="1"/>
  <c r="BP363" i="1"/>
  <c r="BO363" i="1"/>
  <c r="BN363" i="1"/>
  <c r="BM363" i="1"/>
  <c r="BV362" i="1"/>
  <c r="BU362" i="1"/>
  <c r="BT362" i="1"/>
  <c r="BS362" i="1"/>
  <c r="BR362" i="1"/>
  <c r="BQ362" i="1"/>
  <c r="BP362" i="1"/>
  <c r="BO362" i="1"/>
  <c r="BN362" i="1"/>
  <c r="BM362" i="1"/>
  <c r="BV361" i="1"/>
  <c r="BU361" i="1"/>
  <c r="BT361" i="1"/>
  <c r="BS361" i="1"/>
  <c r="BR361" i="1"/>
  <c r="BQ361" i="1"/>
  <c r="BP361" i="1"/>
  <c r="BO361" i="1"/>
  <c r="BN361" i="1"/>
  <c r="BM361" i="1"/>
  <c r="BV360" i="1"/>
  <c r="BU360" i="1"/>
  <c r="BT360" i="1"/>
  <c r="BS360" i="1"/>
  <c r="BR360" i="1"/>
  <c r="BQ360" i="1"/>
  <c r="BP360" i="1"/>
  <c r="BO360" i="1"/>
  <c r="BN360" i="1"/>
  <c r="BM360" i="1"/>
  <c r="BV359" i="1"/>
  <c r="BU359" i="1"/>
  <c r="BT359" i="1"/>
  <c r="BS359" i="1"/>
  <c r="BR359" i="1"/>
  <c r="BQ359" i="1"/>
  <c r="BP359" i="1"/>
  <c r="BO359" i="1"/>
  <c r="BN359" i="1"/>
  <c r="BM359" i="1"/>
  <c r="BV358" i="1"/>
  <c r="BU358" i="1"/>
  <c r="BT358" i="1"/>
  <c r="BS358" i="1"/>
  <c r="BR358" i="1"/>
  <c r="BQ358" i="1"/>
  <c r="BP358" i="1"/>
  <c r="BO358" i="1"/>
  <c r="BN358" i="1"/>
  <c r="BM358" i="1"/>
  <c r="BV357" i="1"/>
  <c r="BU357" i="1"/>
  <c r="BT357" i="1"/>
  <c r="BS357" i="1"/>
  <c r="BR357" i="1"/>
  <c r="BQ357" i="1"/>
  <c r="BP357" i="1"/>
  <c r="BO357" i="1"/>
  <c r="BN357" i="1"/>
  <c r="BM357" i="1"/>
  <c r="BV356" i="1"/>
  <c r="BU356" i="1"/>
  <c r="BT356" i="1"/>
  <c r="BS356" i="1"/>
  <c r="BR356" i="1"/>
  <c r="BQ356" i="1"/>
  <c r="BP356" i="1"/>
  <c r="BO356" i="1"/>
  <c r="BN356" i="1"/>
  <c r="BM356" i="1"/>
  <c r="BV355" i="1"/>
  <c r="BU355" i="1"/>
  <c r="BT355" i="1"/>
  <c r="BS355" i="1"/>
  <c r="BR355" i="1"/>
  <c r="BQ355" i="1"/>
  <c r="BP355" i="1"/>
  <c r="BO355" i="1"/>
  <c r="BN355" i="1"/>
  <c r="BM355" i="1"/>
  <c r="BV354" i="1"/>
  <c r="BU354" i="1"/>
  <c r="BT354" i="1"/>
  <c r="BS354" i="1"/>
  <c r="BR354" i="1"/>
  <c r="BQ354" i="1"/>
  <c r="BP354" i="1"/>
  <c r="BO354" i="1"/>
  <c r="BN354" i="1"/>
  <c r="BM354" i="1"/>
  <c r="BV353" i="1"/>
  <c r="BU353" i="1"/>
  <c r="BT353" i="1"/>
  <c r="BS353" i="1"/>
  <c r="BR353" i="1"/>
  <c r="BQ353" i="1"/>
  <c r="BP353" i="1"/>
  <c r="BO353" i="1"/>
  <c r="BN353" i="1"/>
  <c r="BM353" i="1"/>
  <c r="BV352" i="1"/>
  <c r="BU352" i="1"/>
  <c r="BT352" i="1"/>
  <c r="BS352" i="1"/>
  <c r="BR352" i="1"/>
  <c r="BQ352" i="1"/>
  <c r="BP352" i="1"/>
  <c r="BO352" i="1"/>
  <c r="BN352" i="1"/>
  <c r="BM352" i="1"/>
  <c r="BV351" i="1"/>
  <c r="BU351" i="1"/>
  <c r="BT351" i="1"/>
  <c r="BS351" i="1"/>
  <c r="BR351" i="1"/>
  <c r="BQ351" i="1"/>
  <c r="BP351" i="1"/>
  <c r="BO351" i="1"/>
  <c r="BN351" i="1"/>
  <c r="BM351" i="1"/>
  <c r="BV350" i="1"/>
  <c r="BU350" i="1"/>
  <c r="BT350" i="1"/>
  <c r="BS350" i="1"/>
  <c r="BR350" i="1"/>
  <c r="BQ350" i="1"/>
  <c r="BP350" i="1"/>
  <c r="BO350" i="1"/>
  <c r="BN350" i="1"/>
  <c r="BM350" i="1"/>
  <c r="BV349" i="1"/>
  <c r="BU349" i="1"/>
  <c r="BT349" i="1"/>
  <c r="BS349" i="1"/>
  <c r="BR349" i="1"/>
  <c r="BQ349" i="1"/>
  <c r="BP349" i="1"/>
  <c r="BO349" i="1"/>
  <c r="BN349" i="1"/>
  <c r="BM349" i="1"/>
  <c r="BV348" i="1"/>
  <c r="BU348" i="1"/>
  <c r="BT348" i="1"/>
  <c r="BS348" i="1"/>
  <c r="BR348" i="1"/>
  <c r="BQ348" i="1"/>
  <c r="BP348" i="1"/>
  <c r="BO348" i="1"/>
  <c r="BN348" i="1"/>
  <c r="BM348" i="1"/>
  <c r="BV347" i="1"/>
  <c r="BU347" i="1"/>
  <c r="BT347" i="1"/>
  <c r="BS347" i="1"/>
  <c r="BR347" i="1"/>
  <c r="BQ347" i="1"/>
  <c r="BP347" i="1"/>
  <c r="BO347" i="1"/>
  <c r="BN347" i="1"/>
  <c r="BM347" i="1"/>
  <c r="BV346" i="1"/>
  <c r="BU346" i="1"/>
  <c r="BT346" i="1"/>
  <c r="BS346" i="1"/>
  <c r="BR346" i="1"/>
  <c r="BQ346" i="1"/>
  <c r="BP346" i="1"/>
  <c r="BO346" i="1"/>
  <c r="BN346" i="1"/>
  <c r="BM346" i="1"/>
  <c r="BV345" i="1"/>
  <c r="BU345" i="1"/>
  <c r="BT345" i="1"/>
  <c r="BS345" i="1"/>
  <c r="BR345" i="1"/>
  <c r="BQ345" i="1"/>
  <c r="BP345" i="1"/>
  <c r="BO345" i="1"/>
  <c r="BN345" i="1"/>
  <c r="BM345" i="1"/>
  <c r="BV344" i="1"/>
  <c r="BU344" i="1"/>
  <c r="BT344" i="1"/>
  <c r="BS344" i="1"/>
  <c r="BR344" i="1"/>
  <c r="BQ344" i="1"/>
  <c r="BP344" i="1"/>
  <c r="BO344" i="1"/>
  <c r="BN344" i="1"/>
  <c r="BM344" i="1"/>
  <c r="BV343" i="1"/>
  <c r="BU343" i="1"/>
  <c r="BT343" i="1"/>
  <c r="BS343" i="1"/>
  <c r="BR343" i="1"/>
  <c r="BQ343" i="1"/>
  <c r="BP343" i="1"/>
  <c r="BO343" i="1"/>
  <c r="BN343" i="1"/>
  <c r="BM343" i="1"/>
  <c r="BV342" i="1"/>
  <c r="BU342" i="1"/>
  <c r="BT342" i="1"/>
  <c r="BS342" i="1"/>
  <c r="BR342" i="1"/>
  <c r="BQ342" i="1"/>
  <c r="BP342" i="1"/>
  <c r="BO342" i="1"/>
  <c r="BN342" i="1"/>
  <c r="BM342" i="1"/>
  <c r="BV341" i="1"/>
  <c r="BU341" i="1"/>
  <c r="BT341" i="1"/>
  <c r="BS341" i="1"/>
  <c r="BR341" i="1"/>
  <c r="BQ341" i="1"/>
  <c r="BP341" i="1"/>
  <c r="BO341" i="1"/>
  <c r="BN341" i="1"/>
  <c r="BM341" i="1"/>
  <c r="BV340" i="1"/>
  <c r="BU340" i="1"/>
  <c r="BT340" i="1"/>
  <c r="BS340" i="1"/>
  <c r="BR340" i="1"/>
  <c r="BQ340" i="1"/>
  <c r="BP340" i="1"/>
  <c r="BO340" i="1"/>
  <c r="BN340" i="1"/>
  <c r="BM340" i="1"/>
  <c r="BV339" i="1"/>
  <c r="BU339" i="1"/>
  <c r="BT339" i="1"/>
  <c r="BS339" i="1"/>
  <c r="BR339" i="1"/>
  <c r="BQ339" i="1"/>
  <c r="BP339" i="1"/>
  <c r="BO339" i="1"/>
  <c r="BN339" i="1"/>
  <c r="BM339" i="1"/>
  <c r="BV338" i="1"/>
  <c r="BU338" i="1"/>
  <c r="BT338" i="1"/>
  <c r="BS338" i="1"/>
  <c r="BR338" i="1"/>
  <c r="BQ338" i="1"/>
  <c r="BP338" i="1"/>
  <c r="BO338" i="1"/>
  <c r="BN338" i="1"/>
  <c r="BM338" i="1"/>
  <c r="BV337" i="1"/>
  <c r="BU337" i="1"/>
  <c r="BT337" i="1"/>
  <c r="BS337" i="1"/>
  <c r="BR337" i="1"/>
  <c r="BQ337" i="1"/>
  <c r="BP337" i="1"/>
  <c r="BO337" i="1"/>
  <c r="BN337" i="1"/>
  <c r="BM337" i="1"/>
  <c r="BV336" i="1"/>
  <c r="BU336" i="1"/>
  <c r="BT336" i="1"/>
  <c r="BS336" i="1"/>
  <c r="BR336" i="1"/>
  <c r="BQ336" i="1"/>
  <c r="BP336" i="1"/>
  <c r="BO336" i="1"/>
  <c r="BN336" i="1"/>
  <c r="BM336" i="1"/>
  <c r="BV335" i="1"/>
  <c r="BU335" i="1"/>
  <c r="BT335" i="1"/>
  <c r="BS335" i="1"/>
  <c r="BR335" i="1"/>
  <c r="BQ335" i="1"/>
  <c r="BP335" i="1"/>
  <c r="BO335" i="1"/>
  <c r="BN335" i="1"/>
  <c r="BM335" i="1"/>
  <c r="BV334" i="1"/>
  <c r="BU334" i="1"/>
  <c r="BT334" i="1"/>
  <c r="BS334" i="1"/>
  <c r="BR334" i="1"/>
  <c r="BQ334" i="1"/>
  <c r="BP334" i="1"/>
  <c r="BO334" i="1"/>
  <c r="BN334" i="1"/>
  <c r="BM334" i="1"/>
  <c r="BV333" i="1"/>
  <c r="BU333" i="1"/>
  <c r="BT333" i="1"/>
  <c r="BS333" i="1"/>
  <c r="BR333" i="1"/>
  <c r="BQ333" i="1"/>
  <c r="BP333" i="1"/>
  <c r="BO333" i="1"/>
  <c r="BN333" i="1"/>
  <c r="BM333" i="1"/>
  <c r="BV332" i="1"/>
  <c r="BU332" i="1"/>
  <c r="BT332" i="1"/>
  <c r="BS332" i="1"/>
  <c r="BR332" i="1"/>
  <c r="BQ332" i="1"/>
  <c r="BP332" i="1"/>
  <c r="BO332" i="1"/>
  <c r="BN332" i="1"/>
  <c r="BM332" i="1"/>
  <c r="BV331" i="1"/>
  <c r="BU331" i="1"/>
  <c r="BT331" i="1"/>
  <c r="BS331" i="1"/>
  <c r="BR331" i="1"/>
  <c r="BQ331" i="1"/>
  <c r="BP331" i="1"/>
  <c r="BO331" i="1"/>
  <c r="BN331" i="1"/>
  <c r="BM331" i="1"/>
  <c r="BV330" i="1"/>
  <c r="BU330" i="1"/>
  <c r="BT330" i="1"/>
  <c r="BS330" i="1"/>
  <c r="BR330" i="1"/>
  <c r="BQ330" i="1"/>
  <c r="BP330" i="1"/>
  <c r="BO330" i="1"/>
  <c r="BN330" i="1"/>
  <c r="BM330" i="1"/>
  <c r="BV329" i="1"/>
  <c r="BU329" i="1"/>
  <c r="BT329" i="1"/>
  <c r="BS329" i="1"/>
  <c r="BR329" i="1"/>
  <c r="BQ329" i="1"/>
  <c r="BP329" i="1"/>
  <c r="BO329" i="1"/>
  <c r="BN329" i="1"/>
  <c r="BM329" i="1"/>
  <c r="BV328" i="1"/>
  <c r="BU328" i="1"/>
  <c r="BT328" i="1"/>
  <c r="BS328" i="1"/>
  <c r="BR328" i="1"/>
  <c r="BQ328" i="1"/>
  <c r="BP328" i="1"/>
  <c r="BO328" i="1"/>
  <c r="BN328" i="1"/>
  <c r="BM328" i="1"/>
  <c r="BV327" i="1"/>
  <c r="BU327" i="1"/>
  <c r="BT327" i="1"/>
  <c r="BS327" i="1"/>
  <c r="BR327" i="1"/>
  <c r="BQ327" i="1"/>
  <c r="BP327" i="1"/>
  <c r="BO327" i="1"/>
  <c r="BN327" i="1"/>
  <c r="BM327" i="1"/>
  <c r="BV326" i="1"/>
  <c r="BU326" i="1"/>
  <c r="BT326" i="1"/>
  <c r="BS326" i="1"/>
  <c r="BR326" i="1"/>
  <c r="BQ326" i="1"/>
  <c r="BP326" i="1"/>
  <c r="BO326" i="1"/>
  <c r="BN326" i="1"/>
  <c r="BM326" i="1"/>
  <c r="BV325" i="1"/>
  <c r="BU325" i="1"/>
  <c r="BT325" i="1"/>
  <c r="BS325" i="1"/>
  <c r="BR325" i="1"/>
  <c r="BQ325" i="1"/>
  <c r="BP325" i="1"/>
  <c r="BO325" i="1"/>
  <c r="BN325" i="1"/>
  <c r="BM325" i="1"/>
  <c r="BV324" i="1"/>
  <c r="BU324" i="1"/>
  <c r="BT324" i="1"/>
  <c r="BS324" i="1"/>
  <c r="BR324" i="1"/>
  <c r="BQ324" i="1"/>
  <c r="BP324" i="1"/>
  <c r="BO324" i="1"/>
  <c r="BN324" i="1"/>
  <c r="BM324" i="1"/>
  <c r="BV323" i="1"/>
  <c r="BU323" i="1"/>
  <c r="BT323" i="1"/>
  <c r="BS323" i="1"/>
  <c r="BR323" i="1"/>
  <c r="BQ323" i="1"/>
  <c r="BP323" i="1"/>
  <c r="BO323" i="1"/>
  <c r="BN323" i="1"/>
  <c r="BM323" i="1"/>
  <c r="BV322" i="1"/>
  <c r="BU322" i="1"/>
  <c r="BT322" i="1"/>
  <c r="BS322" i="1"/>
  <c r="BR322" i="1"/>
  <c r="BQ322" i="1"/>
  <c r="BP322" i="1"/>
  <c r="BO322" i="1"/>
  <c r="BN322" i="1"/>
  <c r="BM322" i="1"/>
  <c r="BV321" i="1"/>
  <c r="BU321" i="1"/>
  <c r="BT321" i="1"/>
  <c r="BS321" i="1"/>
  <c r="BR321" i="1"/>
  <c r="BQ321" i="1"/>
  <c r="BP321" i="1"/>
  <c r="BO321" i="1"/>
  <c r="BN321" i="1"/>
  <c r="BM321" i="1"/>
  <c r="BV320" i="1"/>
  <c r="BU320" i="1"/>
  <c r="BT320" i="1"/>
  <c r="BS320" i="1"/>
  <c r="BR320" i="1"/>
  <c r="BQ320" i="1"/>
  <c r="BP320" i="1"/>
  <c r="BO320" i="1"/>
  <c r="BN320" i="1"/>
  <c r="BM320" i="1"/>
  <c r="BV319" i="1"/>
  <c r="BU319" i="1"/>
  <c r="BT319" i="1"/>
  <c r="BS319" i="1"/>
  <c r="BR319" i="1"/>
  <c r="BQ319" i="1"/>
  <c r="BP319" i="1"/>
  <c r="BO319" i="1"/>
  <c r="BN319" i="1"/>
  <c r="BM319" i="1"/>
  <c r="BV318" i="1"/>
  <c r="BU318" i="1"/>
  <c r="BT318" i="1"/>
  <c r="BS318" i="1"/>
  <c r="BR318" i="1"/>
  <c r="BQ318" i="1"/>
  <c r="BP318" i="1"/>
  <c r="BO318" i="1"/>
  <c r="BN318" i="1"/>
  <c r="BM318" i="1"/>
  <c r="BV317" i="1"/>
  <c r="BU317" i="1"/>
  <c r="BT317" i="1"/>
  <c r="BS317" i="1"/>
  <c r="BR317" i="1"/>
  <c r="BQ317" i="1"/>
  <c r="BP317" i="1"/>
  <c r="BO317" i="1"/>
  <c r="BN317" i="1"/>
  <c r="BM317" i="1"/>
  <c r="BV316" i="1"/>
  <c r="BU316" i="1"/>
  <c r="BT316" i="1"/>
  <c r="BS316" i="1"/>
  <c r="BR316" i="1"/>
  <c r="BQ316" i="1"/>
  <c r="BP316" i="1"/>
  <c r="BO316" i="1"/>
  <c r="BN316" i="1"/>
  <c r="BM316" i="1"/>
  <c r="BV315" i="1"/>
  <c r="BU315" i="1"/>
  <c r="BT315" i="1"/>
  <c r="BS315" i="1"/>
  <c r="BR315" i="1"/>
  <c r="BQ315" i="1"/>
  <c r="BP315" i="1"/>
  <c r="BO315" i="1"/>
  <c r="BN315" i="1"/>
  <c r="BM315" i="1"/>
  <c r="BV314" i="1"/>
  <c r="BU314" i="1"/>
  <c r="BT314" i="1"/>
  <c r="BS314" i="1"/>
  <c r="BR314" i="1"/>
  <c r="BQ314" i="1"/>
  <c r="BP314" i="1"/>
  <c r="BO314" i="1"/>
  <c r="BN314" i="1"/>
  <c r="BM314" i="1"/>
  <c r="BV313" i="1"/>
  <c r="BU313" i="1"/>
  <c r="BT313" i="1"/>
  <c r="BS313" i="1"/>
  <c r="BR313" i="1"/>
  <c r="BQ313" i="1"/>
  <c r="BP313" i="1"/>
  <c r="BO313" i="1"/>
  <c r="BN313" i="1"/>
  <c r="BM313" i="1"/>
  <c r="BV312" i="1"/>
  <c r="BU312" i="1"/>
  <c r="BT312" i="1"/>
  <c r="BS312" i="1"/>
  <c r="BR312" i="1"/>
  <c r="BQ312" i="1"/>
  <c r="BP312" i="1"/>
  <c r="BO312" i="1"/>
  <c r="BN312" i="1"/>
  <c r="BM312" i="1"/>
  <c r="BV311" i="1"/>
  <c r="BU311" i="1"/>
  <c r="BT311" i="1"/>
  <c r="BS311" i="1"/>
  <c r="BR311" i="1"/>
  <c r="BQ311" i="1"/>
  <c r="BP311" i="1"/>
  <c r="BO311" i="1"/>
  <c r="BN311" i="1"/>
  <c r="BM311" i="1"/>
  <c r="BV310" i="1"/>
  <c r="BU310" i="1"/>
  <c r="BT310" i="1"/>
  <c r="BS310" i="1"/>
  <c r="BR310" i="1"/>
  <c r="BQ310" i="1"/>
  <c r="BP310" i="1"/>
  <c r="BO310" i="1"/>
  <c r="BN310" i="1"/>
  <c r="BM310" i="1"/>
  <c r="BV309" i="1"/>
  <c r="BU309" i="1"/>
  <c r="BT309" i="1"/>
  <c r="BS309" i="1"/>
  <c r="BR309" i="1"/>
  <c r="BQ309" i="1"/>
  <c r="BP309" i="1"/>
  <c r="BO309" i="1"/>
  <c r="BN309" i="1"/>
  <c r="BM309" i="1"/>
  <c r="BV308" i="1"/>
  <c r="BU308" i="1"/>
  <c r="BT308" i="1"/>
  <c r="BS308" i="1"/>
  <c r="BR308" i="1"/>
  <c r="BQ308" i="1"/>
  <c r="BP308" i="1"/>
  <c r="BO308" i="1"/>
  <c r="BN308" i="1"/>
  <c r="BM308" i="1"/>
  <c r="BV307" i="1"/>
  <c r="BU307" i="1"/>
  <c r="BT307" i="1"/>
  <c r="BS307" i="1"/>
  <c r="BR307" i="1"/>
  <c r="BQ307" i="1"/>
  <c r="BP307" i="1"/>
  <c r="BO307" i="1"/>
  <c r="BN307" i="1"/>
  <c r="BM307" i="1"/>
  <c r="BV306" i="1"/>
  <c r="BU306" i="1"/>
  <c r="BT306" i="1"/>
  <c r="BS306" i="1"/>
  <c r="BR306" i="1"/>
  <c r="BQ306" i="1"/>
  <c r="BP306" i="1"/>
  <c r="BO306" i="1"/>
  <c r="BN306" i="1"/>
  <c r="BM306" i="1"/>
  <c r="BV305" i="1"/>
  <c r="BU305" i="1"/>
  <c r="BT305" i="1"/>
  <c r="BS305" i="1"/>
  <c r="BR305" i="1"/>
  <c r="BQ305" i="1"/>
  <c r="BP305" i="1"/>
  <c r="BO305" i="1"/>
  <c r="BN305" i="1"/>
  <c r="BM305" i="1"/>
  <c r="BV304" i="1"/>
  <c r="BU304" i="1"/>
  <c r="BT304" i="1"/>
  <c r="BS304" i="1"/>
  <c r="BR304" i="1"/>
  <c r="BQ304" i="1"/>
  <c r="BP304" i="1"/>
  <c r="BO304" i="1"/>
  <c r="BN304" i="1"/>
  <c r="BM304" i="1"/>
  <c r="BV303" i="1"/>
  <c r="BU303" i="1"/>
  <c r="BT303" i="1"/>
  <c r="BS303" i="1"/>
  <c r="BR303" i="1"/>
  <c r="BQ303" i="1"/>
  <c r="BP303" i="1"/>
  <c r="BO303" i="1"/>
  <c r="BN303" i="1"/>
  <c r="BM303" i="1"/>
  <c r="BV302" i="1"/>
  <c r="BU302" i="1"/>
  <c r="BT302" i="1"/>
  <c r="BS302" i="1"/>
  <c r="BR302" i="1"/>
  <c r="BQ302" i="1"/>
  <c r="BP302" i="1"/>
  <c r="BO302" i="1"/>
  <c r="BN302" i="1"/>
  <c r="BM302" i="1"/>
  <c r="BV301" i="1"/>
  <c r="BU301" i="1"/>
  <c r="BT301" i="1"/>
  <c r="BS301" i="1"/>
  <c r="BR301" i="1"/>
  <c r="BQ301" i="1"/>
  <c r="BP301" i="1"/>
  <c r="BO301" i="1"/>
  <c r="BN301" i="1"/>
  <c r="BM301" i="1"/>
  <c r="BV300" i="1"/>
  <c r="BU300" i="1"/>
  <c r="BT300" i="1"/>
  <c r="BS300" i="1"/>
  <c r="BR300" i="1"/>
  <c r="BQ300" i="1"/>
  <c r="BP300" i="1"/>
  <c r="BO300" i="1"/>
  <c r="BN300" i="1"/>
  <c r="BM300" i="1"/>
  <c r="BV299" i="1"/>
  <c r="BU299" i="1"/>
  <c r="BT299" i="1"/>
  <c r="BS299" i="1"/>
  <c r="BR299" i="1"/>
  <c r="BQ299" i="1"/>
  <c r="BP299" i="1"/>
  <c r="BO299" i="1"/>
  <c r="BN299" i="1"/>
  <c r="BM299" i="1"/>
  <c r="BV298" i="1"/>
  <c r="BU298" i="1"/>
  <c r="BT298" i="1"/>
  <c r="BS298" i="1"/>
  <c r="BR298" i="1"/>
  <c r="BQ298" i="1"/>
  <c r="BP298" i="1"/>
  <c r="BO298" i="1"/>
  <c r="BN298" i="1"/>
  <c r="BM298" i="1"/>
  <c r="BV297" i="1"/>
  <c r="BU297" i="1"/>
  <c r="BT297" i="1"/>
  <c r="BS297" i="1"/>
  <c r="BR297" i="1"/>
  <c r="BQ297" i="1"/>
  <c r="BP297" i="1"/>
  <c r="BO297" i="1"/>
  <c r="BN297" i="1"/>
  <c r="BM297" i="1"/>
  <c r="BV296" i="1"/>
  <c r="BU296" i="1"/>
  <c r="BT296" i="1"/>
  <c r="BS296" i="1"/>
  <c r="BR296" i="1"/>
  <c r="BQ296" i="1"/>
  <c r="BP296" i="1"/>
  <c r="BO296" i="1"/>
  <c r="BN296" i="1"/>
  <c r="BM296" i="1"/>
  <c r="BV295" i="1"/>
  <c r="BU295" i="1"/>
  <c r="BT295" i="1"/>
  <c r="BS295" i="1"/>
  <c r="BR295" i="1"/>
  <c r="BQ295" i="1"/>
  <c r="BP295" i="1"/>
  <c r="BO295" i="1"/>
  <c r="BN295" i="1"/>
  <c r="BM295" i="1"/>
  <c r="BV294" i="1"/>
  <c r="BU294" i="1"/>
  <c r="BT294" i="1"/>
  <c r="BS294" i="1"/>
  <c r="BR294" i="1"/>
  <c r="BQ294" i="1"/>
  <c r="BP294" i="1"/>
  <c r="BO294" i="1"/>
  <c r="BN294" i="1"/>
  <c r="BM294" i="1"/>
  <c r="BV293" i="1"/>
  <c r="BU293" i="1"/>
  <c r="BT293" i="1"/>
  <c r="BS293" i="1"/>
  <c r="BR293" i="1"/>
  <c r="BQ293" i="1"/>
  <c r="BP293" i="1"/>
  <c r="BO293" i="1"/>
  <c r="BN293" i="1"/>
  <c r="BM293" i="1"/>
  <c r="BV292" i="1"/>
  <c r="BU292" i="1"/>
  <c r="BT292" i="1"/>
  <c r="BS292" i="1"/>
  <c r="BR292" i="1"/>
  <c r="BQ292" i="1"/>
  <c r="BP292" i="1"/>
  <c r="BO292" i="1"/>
  <c r="BN292" i="1"/>
  <c r="BM292" i="1"/>
  <c r="BV291" i="1"/>
  <c r="BU291" i="1"/>
  <c r="BT291" i="1"/>
  <c r="BS291" i="1"/>
  <c r="BR291" i="1"/>
  <c r="BQ291" i="1"/>
  <c r="BP291" i="1"/>
  <c r="BO291" i="1"/>
  <c r="BN291" i="1"/>
  <c r="BM291" i="1"/>
  <c r="BV290" i="1"/>
  <c r="BU290" i="1"/>
  <c r="BT290" i="1"/>
  <c r="BS290" i="1"/>
  <c r="BR290" i="1"/>
  <c r="BQ290" i="1"/>
  <c r="BP290" i="1"/>
  <c r="BO290" i="1"/>
  <c r="BN290" i="1"/>
  <c r="BM290" i="1"/>
  <c r="BV289" i="1"/>
  <c r="BU289" i="1"/>
  <c r="BT289" i="1"/>
  <c r="BS289" i="1"/>
  <c r="BR289" i="1"/>
  <c r="BQ289" i="1"/>
  <c r="BP289" i="1"/>
  <c r="BO289" i="1"/>
  <c r="BN289" i="1"/>
  <c r="BM289" i="1"/>
  <c r="BV288" i="1"/>
  <c r="BU288" i="1"/>
  <c r="BT288" i="1"/>
  <c r="BS288" i="1"/>
  <c r="BR288" i="1"/>
  <c r="BQ288" i="1"/>
  <c r="BP288" i="1"/>
  <c r="BO288" i="1"/>
  <c r="BN288" i="1"/>
  <c r="BM288" i="1"/>
  <c r="BV287" i="1"/>
  <c r="BU287" i="1"/>
  <c r="BT287" i="1"/>
  <c r="BS287" i="1"/>
  <c r="BR287" i="1"/>
  <c r="BQ287" i="1"/>
  <c r="BP287" i="1"/>
  <c r="BO287" i="1"/>
  <c r="BN287" i="1"/>
  <c r="BM287" i="1"/>
  <c r="BV286" i="1"/>
  <c r="BU286" i="1"/>
  <c r="BT286" i="1"/>
  <c r="BS286" i="1"/>
  <c r="BR286" i="1"/>
  <c r="BQ286" i="1"/>
  <c r="BP286" i="1"/>
  <c r="BO286" i="1"/>
  <c r="BN286" i="1"/>
  <c r="BM286" i="1"/>
  <c r="BV285" i="1"/>
  <c r="BU285" i="1"/>
  <c r="BT285" i="1"/>
  <c r="BS285" i="1"/>
  <c r="BR285" i="1"/>
  <c r="BQ285" i="1"/>
  <c r="BP285" i="1"/>
  <c r="BO285" i="1"/>
  <c r="BN285" i="1"/>
  <c r="BM285" i="1"/>
  <c r="BV284" i="1"/>
  <c r="BU284" i="1"/>
  <c r="BT284" i="1"/>
  <c r="BS284" i="1"/>
  <c r="BR284" i="1"/>
  <c r="BQ284" i="1"/>
  <c r="BP284" i="1"/>
  <c r="BO284" i="1"/>
  <c r="BN284" i="1"/>
  <c r="BM284" i="1"/>
  <c r="BV283" i="1"/>
  <c r="BU283" i="1"/>
  <c r="BT283" i="1"/>
  <c r="BS283" i="1"/>
  <c r="BR283" i="1"/>
  <c r="BQ283" i="1"/>
  <c r="BP283" i="1"/>
  <c r="BO283" i="1"/>
  <c r="BN283" i="1"/>
  <c r="BM283" i="1"/>
  <c r="BV282" i="1"/>
  <c r="BU282" i="1"/>
  <c r="BT282" i="1"/>
  <c r="BS282" i="1"/>
  <c r="BR282" i="1"/>
  <c r="BQ282" i="1"/>
  <c r="BP282" i="1"/>
  <c r="BO282" i="1"/>
  <c r="BN282" i="1"/>
  <c r="BM282" i="1"/>
  <c r="BV281" i="1"/>
  <c r="BU281" i="1"/>
  <c r="BT281" i="1"/>
  <c r="BS281" i="1"/>
  <c r="BR281" i="1"/>
  <c r="BQ281" i="1"/>
  <c r="BP281" i="1"/>
  <c r="BO281" i="1"/>
  <c r="BN281" i="1"/>
  <c r="BM281" i="1"/>
  <c r="BV280" i="1"/>
  <c r="BU280" i="1"/>
  <c r="BT280" i="1"/>
  <c r="BS280" i="1"/>
  <c r="BR280" i="1"/>
  <c r="BQ280" i="1"/>
  <c r="BP280" i="1"/>
  <c r="BO280" i="1"/>
  <c r="BN280" i="1"/>
  <c r="BM280" i="1"/>
  <c r="BV279" i="1"/>
  <c r="BU279" i="1"/>
  <c r="BT279" i="1"/>
  <c r="BS279" i="1"/>
  <c r="BR279" i="1"/>
  <c r="BQ279" i="1"/>
  <c r="BP279" i="1"/>
  <c r="BO279" i="1"/>
  <c r="BN279" i="1"/>
  <c r="BM279" i="1"/>
  <c r="BV278" i="1"/>
  <c r="BU278" i="1"/>
  <c r="BT278" i="1"/>
  <c r="BS278" i="1"/>
  <c r="BR278" i="1"/>
  <c r="BQ278" i="1"/>
  <c r="BP278" i="1"/>
  <c r="BO278" i="1"/>
  <c r="BN278" i="1"/>
  <c r="BM278" i="1"/>
  <c r="BV277" i="1"/>
  <c r="BU277" i="1"/>
  <c r="BT277" i="1"/>
  <c r="BS277" i="1"/>
  <c r="BR277" i="1"/>
  <c r="BQ277" i="1"/>
  <c r="BP277" i="1"/>
  <c r="BO277" i="1"/>
  <c r="BN277" i="1"/>
  <c r="BM277" i="1"/>
  <c r="BV276" i="1"/>
  <c r="BU276" i="1"/>
  <c r="BT276" i="1"/>
  <c r="BS276" i="1"/>
  <c r="BR276" i="1"/>
  <c r="BQ276" i="1"/>
  <c r="BP276" i="1"/>
  <c r="BO276" i="1"/>
  <c r="BN276" i="1"/>
  <c r="BM276" i="1"/>
  <c r="BV275" i="1"/>
  <c r="BU275" i="1"/>
  <c r="BT275" i="1"/>
  <c r="BS275" i="1"/>
  <c r="BR275" i="1"/>
  <c r="BQ275" i="1"/>
  <c r="BP275" i="1"/>
  <c r="BO275" i="1"/>
  <c r="BN275" i="1"/>
  <c r="BM275" i="1"/>
  <c r="BV274" i="1"/>
  <c r="BU274" i="1"/>
  <c r="BT274" i="1"/>
  <c r="BS274" i="1"/>
  <c r="BR274" i="1"/>
  <c r="BQ274" i="1"/>
  <c r="BP274" i="1"/>
  <c r="BO274" i="1"/>
  <c r="BN274" i="1"/>
  <c r="BM274" i="1"/>
  <c r="BV273" i="1"/>
  <c r="BU273" i="1"/>
  <c r="BT273" i="1"/>
  <c r="BS273" i="1"/>
  <c r="BR273" i="1"/>
  <c r="BQ273" i="1"/>
  <c r="BP273" i="1"/>
  <c r="BO273" i="1"/>
  <c r="BN273" i="1"/>
  <c r="BM273" i="1"/>
  <c r="BV272" i="1"/>
  <c r="BU272" i="1"/>
  <c r="BT272" i="1"/>
  <c r="BS272" i="1"/>
  <c r="BR272" i="1"/>
  <c r="BQ272" i="1"/>
  <c r="BP272" i="1"/>
  <c r="BO272" i="1"/>
  <c r="BN272" i="1"/>
  <c r="BM272" i="1"/>
  <c r="BV271" i="1"/>
  <c r="BU271" i="1"/>
  <c r="BT271" i="1"/>
  <c r="BS271" i="1"/>
  <c r="BR271" i="1"/>
  <c r="BQ271" i="1"/>
  <c r="BP271" i="1"/>
  <c r="BO271" i="1"/>
  <c r="BN271" i="1"/>
  <c r="BM271" i="1"/>
  <c r="BV270" i="1"/>
  <c r="BU270" i="1"/>
  <c r="BT270" i="1"/>
  <c r="BS270" i="1"/>
  <c r="BR270" i="1"/>
  <c r="BQ270" i="1"/>
  <c r="BP270" i="1"/>
  <c r="BO270" i="1"/>
  <c r="BN270" i="1"/>
  <c r="BM270" i="1"/>
  <c r="BV269" i="1"/>
  <c r="BU269" i="1"/>
  <c r="BT269" i="1"/>
  <c r="BS269" i="1"/>
  <c r="BR269" i="1"/>
  <c r="BQ269" i="1"/>
  <c r="BP269" i="1"/>
  <c r="BO269" i="1"/>
  <c r="BN269" i="1"/>
  <c r="BM269" i="1"/>
  <c r="BV268" i="1"/>
  <c r="BU268" i="1"/>
  <c r="BT268" i="1"/>
  <c r="BS268" i="1"/>
  <c r="BR268" i="1"/>
  <c r="BQ268" i="1"/>
  <c r="BP268" i="1"/>
  <c r="BO268" i="1"/>
  <c r="BN268" i="1"/>
  <c r="BM268" i="1"/>
  <c r="BV267" i="1"/>
  <c r="BU267" i="1"/>
  <c r="BT267" i="1"/>
  <c r="BS267" i="1"/>
  <c r="BR267" i="1"/>
  <c r="BQ267" i="1"/>
  <c r="BP267" i="1"/>
  <c r="BO267" i="1"/>
  <c r="BN267" i="1"/>
  <c r="BM267" i="1"/>
  <c r="BV266" i="1"/>
  <c r="BU266" i="1"/>
  <c r="BT266" i="1"/>
  <c r="BS266" i="1"/>
  <c r="BR266" i="1"/>
  <c r="BQ266" i="1"/>
  <c r="BP266" i="1"/>
  <c r="BO266" i="1"/>
  <c r="BN266" i="1"/>
  <c r="BM266" i="1"/>
  <c r="BV265" i="1"/>
  <c r="BU265" i="1"/>
  <c r="BT265" i="1"/>
  <c r="BS265" i="1"/>
  <c r="BR265" i="1"/>
  <c r="BQ265" i="1"/>
  <c r="BP265" i="1"/>
  <c r="BO265" i="1"/>
  <c r="BN265" i="1"/>
  <c r="BM265" i="1"/>
  <c r="BV264" i="1"/>
  <c r="BU264" i="1"/>
  <c r="BT264" i="1"/>
  <c r="BS264" i="1"/>
  <c r="BR264" i="1"/>
  <c r="BQ264" i="1"/>
  <c r="BP264" i="1"/>
  <c r="BO264" i="1"/>
  <c r="BN264" i="1"/>
  <c r="BM264" i="1"/>
  <c r="BV263" i="1"/>
  <c r="BU263" i="1"/>
  <c r="BT263" i="1"/>
  <c r="BS263" i="1"/>
  <c r="BR263" i="1"/>
  <c r="BQ263" i="1"/>
  <c r="BP263" i="1"/>
  <c r="BO263" i="1"/>
  <c r="BN263" i="1"/>
  <c r="BM263" i="1"/>
  <c r="BV262" i="1"/>
  <c r="BU262" i="1"/>
  <c r="BT262" i="1"/>
  <c r="BS262" i="1"/>
  <c r="BR262" i="1"/>
  <c r="BQ262" i="1"/>
  <c r="BP262" i="1"/>
  <c r="BO262" i="1"/>
  <c r="BN262" i="1"/>
  <c r="BM262" i="1"/>
  <c r="BV261" i="1"/>
  <c r="BU261" i="1"/>
  <c r="BT261" i="1"/>
  <c r="BS261" i="1"/>
  <c r="BR261" i="1"/>
  <c r="BQ261" i="1"/>
  <c r="BP261" i="1"/>
  <c r="BO261" i="1"/>
  <c r="BN261" i="1"/>
  <c r="BM261" i="1"/>
  <c r="BV260" i="1"/>
  <c r="BU260" i="1"/>
  <c r="BT260" i="1"/>
  <c r="BS260" i="1"/>
  <c r="BR260" i="1"/>
  <c r="BQ260" i="1"/>
  <c r="BP260" i="1"/>
  <c r="BO260" i="1"/>
  <c r="BN260" i="1"/>
  <c r="BM260" i="1"/>
  <c r="BV259" i="1"/>
  <c r="BU259" i="1"/>
  <c r="BT259" i="1"/>
  <c r="BS259" i="1"/>
  <c r="BR259" i="1"/>
  <c r="BQ259" i="1"/>
  <c r="BP259" i="1"/>
  <c r="BO259" i="1"/>
  <c r="BN259" i="1"/>
  <c r="BM259" i="1"/>
  <c r="BV258" i="1"/>
  <c r="BU258" i="1"/>
  <c r="BT258" i="1"/>
  <c r="BS258" i="1"/>
  <c r="BR258" i="1"/>
  <c r="BQ258" i="1"/>
  <c r="BP258" i="1"/>
  <c r="BO258" i="1"/>
  <c r="BN258" i="1"/>
  <c r="BM258" i="1"/>
  <c r="BV257" i="1"/>
  <c r="BU257" i="1"/>
  <c r="BT257" i="1"/>
  <c r="BS257" i="1"/>
  <c r="BR257" i="1"/>
  <c r="BQ257" i="1"/>
  <c r="BP257" i="1"/>
  <c r="BO257" i="1"/>
  <c r="BN257" i="1"/>
  <c r="BM257" i="1"/>
  <c r="BV256" i="1"/>
  <c r="BU256" i="1"/>
  <c r="BT256" i="1"/>
  <c r="BS256" i="1"/>
  <c r="BR256" i="1"/>
  <c r="BQ256" i="1"/>
  <c r="BP256" i="1"/>
  <c r="BO256" i="1"/>
  <c r="BN256" i="1"/>
  <c r="BM256" i="1"/>
  <c r="BV255" i="1"/>
  <c r="BU255" i="1"/>
  <c r="BT255" i="1"/>
  <c r="BS255" i="1"/>
  <c r="BR255" i="1"/>
  <c r="BQ255" i="1"/>
  <c r="BP255" i="1"/>
  <c r="BO255" i="1"/>
  <c r="BN255" i="1"/>
  <c r="BM255" i="1"/>
  <c r="BV254" i="1"/>
  <c r="BU254" i="1"/>
  <c r="BT254" i="1"/>
  <c r="BS254" i="1"/>
  <c r="BR254" i="1"/>
  <c r="BQ254" i="1"/>
  <c r="BP254" i="1"/>
  <c r="BO254" i="1"/>
  <c r="BN254" i="1"/>
  <c r="BM254" i="1"/>
  <c r="BV253" i="1"/>
  <c r="BU253" i="1"/>
  <c r="BT253" i="1"/>
  <c r="BS253" i="1"/>
  <c r="BR253" i="1"/>
  <c r="BQ253" i="1"/>
  <c r="BP253" i="1"/>
  <c r="BO253" i="1"/>
  <c r="BN253" i="1"/>
  <c r="BM253" i="1"/>
  <c r="BV252" i="1"/>
  <c r="BU252" i="1"/>
  <c r="BT252" i="1"/>
  <c r="BS252" i="1"/>
  <c r="BR252" i="1"/>
  <c r="BQ252" i="1"/>
  <c r="BP252" i="1"/>
  <c r="BO252" i="1"/>
  <c r="BN252" i="1"/>
  <c r="BM252" i="1"/>
  <c r="BV251" i="1"/>
  <c r="BU251" i="1"/>
  <c r="BT251" i="1"/>
  <c r="BS251" i="1"/>
  <c r="BR251" i="1"/>
  <c r="BQ251" i="1"/>
  <c r="BP251" i="1"/>
  <c r="BO251" i="1"/>
  <c r="BN251" i="1"/>
  <c r="BM251" i="1"/>
  <c r="BV250" i="1"/>
  <c r="BU250" i="1"/>
  <c r="BT250" i="1"/>
  <c r="BS250" i="1"/>
  <c r="BR250" i="1"/>
  <c r="BQ250" i="1"/>
  <c r="BP250" i="1"/>
  <c r="BO250" i="1"/>
  <c r="BN250" i="1"/>
  <c r="BM250" i="1"/>
  <c r="BV249" i="1"/>
  <c r="BU249" i="1"/>
  <c r="BT249" i="1"/>
  <c r="BS249" i="1"/>
  <c r="BR249" i="1"/>
  <c r="BQ249" i="1"/>
  <c r="BP249" i="1"/>
  <c r="BO249" i="1"/>
  <c r="BN249" i="1"/>
  <c r="BM249" i="1"/>
  <c r="BV248" i="1"/>
  <c r="BU248" i="1"/>
  <c r="BT248" i="1"/>
  <c r="BS248" i="1"/>
  <c r="BR248" i="1"/>
  <c r="BQ248" i="1"/>
  <c r="BP248" i="1"/>
  <c r="BO248" i="1"/>
  <c r="BN248" i="1"/>
  <c r="BM248" i="1"/>
  <c r="BV247" i="1"/>
  <c r="BU247" i="1"/>
  <c r="BT247" i="1"/>
  <c r="BS247" i="1"/>
  <c r="BR247" i="1"/>
  <c r="BQ247" i="1"/>
  <c r="BP247" i="1"/>
  <c r="BO247" i="1"/>
  <c r="BN247" i="1"/>
  <c r="BM247" i="1"/>
  <c r="BV246" i="1"/>
  <c r="BU246" i="1"/>
  <c r="BT246" i="1"/>
  <c r="BS246" i="1"/>
  <c r="BR246" i="1"/>
  <c r="BQ246" i="1"/>
  <c r="BP246" i="1"/>
  <c r="BO246" i="1"/>
  <c r="BN246" i="1"/>
  <c r="BM246" i="1"/>
  <c r="BV245" i="1"/>
  <c r="BU245" i="1"/>
  <c r="BT245" i="1"/>
  <c r="BS245" i="1"/>
  <c r="BR245" i="1"/>
  <c r="BQ245" i="1"/>
  <c r="BP245" i="1"/>
  <c r="BO245" i="1"/>
  <c r="BN245" i="1"/>
  <c r="BM245" i="1"/>
  <c r="BV244" i="1"/>
  <c r="BU244" i="1"/>
  <c r="BT244" i="1"/>
  <c r="BS244" i="1"/>
  <c r="BR244" i="1"/>
  <c r="BQ244" i="1"/>
  <c r="BP244" i="1"/>
  <c r="BO244" i="1"/>
  <c r="BN244" i="1"/>
  <c r="BM244" i="1"/>
  <c r="BV243" i="1"/>
  <c r="BU243" i="1"/>
  <c r="BT243" i="1"/>
  <c r="BS243" i="1"/>
  <c r="BR243" i="1"/>
  <c r="BQ243" i="1"/>
  <c r="BP243" i="1"/>
  <c r="BO243" i="1"/>
  <c r="BN243" i="1"/>
  <c r="BM243" i="1"/>
  <c r="BV242" i="1"/>
  <c r="BU242" i="1"/>
  <c r="BT242" i="1"/>
  <c r="BS242" i="1"/>
  <c r="BR242" i="1"/>
  <c r="BQ242" i="1"/>
  <c r="BP242" i="1"/>
  <c r="BO242" i="1"/>
  <c r="BN242" i="1"/>
  <c r="BM242" i="1"/>
  <c r="BV241" i="1"/>
  <c r="BU241" i="1"/>
  <c r="BT241" i="1"/>
  <c r="BS241" i="1"/>
  <c r="BR241" i="1"/>
  <c r="BQ241" i="1"/>
  <c r="BP241" i="1"/>
  <c r="BO241" i="1"/>
  <c r="BN241" i="1"/>
  <c r="BM241" i="1"/>
  <c r="BV240" i="1"/>
  <c r="BU240" i="1"/>
  <c r="BT240" i="1"/>
  <c r="BS240" i="1"/>
  <c r="BR240" i="1"/>
  <c r="BQ240" i="1"/>
  <c r="BP240" i="1"/>
  <c r="BO240" i="1"/>
  <c r="BN240" i="1"/>
  <c r="BM240" i="1"/>
  <c r="BV239" i="1"/>
  <c r="BU239" i="1"/>
  <c r="BT239" i="1"/>
  <c r="BS239" i="1"/>
  <c r="BR239" i="1"/>
  <c r="BQ239" i="1"/>
  <c r="BP239" i="1"/>
  <c r="BO239" i="1"/>
  <c r="BN239" i="1"/>
  <c r="BM239" i="1"/>
  <c r="BV238" i="1"/>
  <c r="BU238" i="1"/>
  <c r="BT238" i="1"/>
  <c r="BS238" i="1"/>
  <c r="BR238" i="1"/>
  <c r="BQ238" i="1"/>
  <c r="BP238" i="1"/>
  <c r="BO238" i="1"/>
  <c r="BN238" i="1"/>
  <c r="BM238" i="1"/>
  <c r="BV237" i="1"/>
  <c r="BU237" i="1"/>
  <c r="BT237" i="1"/>
  <c r="BS237" i="1"/>
  <c r="BR237" i="1"/>
  <c r="BQ237" i="1"/>
  <c r="BP237" i="1"/>
  <c r="BO237" i="1"/>
  <c r="BN237" i="1"/>
  <c r="BM237" i="1"/>
  <c r="BV236" i="1"/>
  <c r="BU236" i="1"/>
  <c r="BT236" i="1"/>
  <c r="BS236" i="1"/>
  <c r="BR236" i="1"/>
  <c r="BQ236" i="1"/>
  <c r="BP236" i="1"/>
  <c r="BO236" i="1"/>
  <c r="BN236" i="1"/>
  <c r="BM236" i="1"/>
  <c r="BV235" i="1"/>
  <c r="BU235" i="1"/>
  <c r="BT235" i="1"/>
  <c r="BS235" i="1"/>
  <c r="BR235" i="1"/>
  <c r="BQ235" i="1"/>
  <c r="BP235" i="1"/>
  <c r="BO235" i="1"/>
  <c r="BN235" i="1"/>
  <c r="BM235" i="1"/>
  <c r="BV234" i="1"/>
  <c r="BU234" i="1"/>
  <c r="BT234" i="1"/>
  <c r="BS234" i="1"/>
  <c r="BR234" i="1"/>
  <c r="BQ234" i="1"/>
  <c r="BP234" i="1"/>
  <c r="BO234" i="1"/>
  <c r="BN234" i="1"/>
  <c r="BM234" i="1"/>
  <c r="BV233" i="1"/>
  <c r="BU233" i="1"/>
  <c r="BT233" i="1"/>
  <c r="BS233" i="1"/>
  <c r="BR233" i="1"/>
  <c r="BQ233" i="1"/>
  <c r="BP233" i="1"/>
  <c r="BO233" i="1"/>
  <c r="BN233" i="1"/>
  <c r="BM233" i="1"/>
  <c r="BV232" i="1"/>
  <c r="BU232" i="1"/>
  <c r="BT232" i="1"/>
  <c r="BS232" i="1"/>
  <c r="BR232" i="1"/>
  <c r="BQ232" i="1"/>
  <c r="BP232" i="1"/>
  <c r="BO232" i="1"/>
  <c r="BN232" i="1"/>
  <c r="BM232" i="1"/>
  <c r="BV231" i="1"/>
  <c r="BU231" i="1"/>
  <c r="BT231" i="1"/>
  <c r="BS231" i="1"/>
  <c r="BR231" i="1"/>
  <c r="BQ231" i="1"/>
  <c r="BP231" i="1"/>
  <c r="BO231" i="1"/>
  <c r="BN231" i="1"/>
  <c r="BM231" i="1"/>
  <c r="BV230" i="1"/>
  <c r="BU230" i="1"/>
  <c r="BT230" i="1"/>
  <c r="BS230" i="1"/>
  <c r="BR230" i="1"/>
  <c r="BQ230" i="1"/>
  <c r="BP230" i="1"/>
  <c r="BO230" i="1"/>
  <c r="BN230" i="1"/>
  <c r="BM230" i="1"/>
  <c r="BV229" i="1"/>
  <c r="BU229" i="1"/>
  <c r="BT229" i="1"/>
  <c r="BS229" i="1"/>
  <c r="BR229" i="1"/>
  <c r="BQ229" i="1"/>
  <c r="BP229" i="1"/>
  <c r="BO229" i="1"/>
  <c r="BN229" i="1"/>
  <c r="BM229" i="1"/>
  <c r="BV228" i="1"/>
  <c r="BU228" i="1"/>
  <c r="BT228" i="1"/>
  <c r="BS228" i="1"/>
  <c r="BR228" i="1"/>
  <c r="BQ228" i="1"/>
  <c r="BP228" i="1"/>
  <c r="BO228" i="1"/>
  <c r="BN228" i="1"/>
  <c r="BM228" i="1"/>
  <c r="BV227" i="1"/>
  <c r="BU227" i="1"/>
  <c r="BT227" i="1"/>
  <c r="BS227" i="1"/>
  <c r="BR227" i="1"/>
  <c r="BQ227" i="1"/>
  <c r="BP227" i="1"/>
  <c r="BO227" i="1"/>
  <c r="BN227" i="1"/>
  <c r="BM227" i="1"/>
  <c r="BV226" i="1"/>
  <c r="BU226" i="1"/>
  <c r="BT226" i="1"/>
  <c r="BS226" i="1"/>
  <c r="BR226" i="1"/>
  <c r="BQ226" i="1"/>
  <c r="BP226" i="1"/>
  <c r="BO226" i="1"/>
  <c r="BN226" i="1"/>
  <c r="BM226" i="1"/>
  <c r="BV225" i="1"/>
  <c r="BU225" i="1"/>
  <c r="BT225" i="1"/>
  <c r="BS225" i="1"/>
  <c r="BR225" i="1"/>
  <c r="BQ225" i="1"/>
  <c r="BP225" i="1"/>
  <c r="BO225" i="1"/>
  <c r="BN225" i="1"/>
  <c r="BM225" i="1"/>
  <c r="BV224" i="1"/>
  <c r="BU224" i="1"/>
  <c r="BT224" i="1"/>
  <c r="BS224" i="1"/>
  <c r="BR224" i="1"/>
  <c r="BQ224" i="1"/>
  <c r="BP224" i="1"/>
  <c r="BO224" i="1"/>
  <c r="BN224" i="1"/>
  <c r="BM224" i="1"/>
  <c r="BV223" i="1"/>
  <c r="BU223" i="1"/>
  <c r="BT223" i="1"/>
  <c r="BS223" i="1"/>
  <c r="BR223" i="1"/>
  <c r="BQ223" i="1"/>
  <c r="BP223" i="1"/>
  <c r="BO223" i="1"/>
  <c r="BN223" i="1"/>
  <c r="BM223" i="1"/>
  <c r="BV222" i="1"/>
  <c r="BU222" i="1"/>
  <c r="BT222" i="1"/>
  <c r="BS222" i="1"/>
  <c r="BR222" i="1"/>
  <c r="BQ222" i="1"/>
  <c r="BP222" i="1"/>
  <c r="BO222" i="1"/>
  <c r="BN222" i="1"/>
  <c r="BM222" i="1"/>
  <c r="BV221" i="1"/>
  <c r="BU221" i="1"/>
  <c r="BT221" i="1"/>
  <c r="BS221" i="1"/>
  <c r="BR221" i="1"/>
  <c r="BQ221" i="1"/>
  <c r="BP221" i="1"/>
  <c r="BO221" i="1"/>
  <c r="BN221" i="1"/>
  <c r="BM221" i="1"/>
  <c r="BV220" i="1"/>
  <c r="BU220" i="1"/>
  <c r="BT220" i="1"/>
  <c r="BS220" i="1"/>
  <c r="BR220" i="1"/>
  <c r="BQ220" i="1"/>
  <c r="BP220" i="1"/>
  <c r="BO220" i="1"/>
  <c r="BN220" i="1"/>
  <c r="BM220" i="1"/>
  <c r="BV219" i="1"/>
  <c r="BU219" i="1"/>
  <c r="BT219" i="1"/>
  <c r="BS219" i="1"/>
  <c r="BR219" i="1"/>
  <c r="BQ219" i="1"/>
  <c r="BP219" i="1"/>
  <c r="BO219" i="1"/>
  <c r="BN219" i="1"/>
  <c r="BM219" i="1"/>
  <c r="BV218" i="1"/>
  <c r="BU218" i="1"/>
  <c r="BT218" i="1"/>
  <c r="BS218" i="1"/>
  <c r="BR218" i="1"/>
  <c r="BQ218" i="1"/>
  <c r="BP218" i="1"/>
  <c r="BO218" i="1"/>
  <c r="BN218" i="1"/>
  <c r="BM218" i="1"/>
  <c r="BV217" i="1"/>
  <c r="BU217" i="1"/>
  <c r="BT217" i="1"/>
  <c r="BS217" i="1"/>
  <c r="BR217" i="1"/>
  <c r="BQ217" i="1"/>
  <c r="BP217" i="1"/>
  <c r="BO217" i="1"/>
  <c r="BN217" i="1"/>
  <c r="BM217" i="1"/>
  <c r="BV216" i="1"/>
  <c r="BU216" i="1"/>
  <c r="BT216" i="1"/>
  <c r="BS216" i="1"/>
  <c r="BR216" i="1"/>
  <c r="BQ216" i="1"/>
  <c r="BP216" i="1"/>
  <c r="BO216" i="1"/>
  <c r="BN216" i="1"/>
  <c r="BM216" i="1"/>
  <c r="BV215" i="1"/>
  <c r="BU215" i="1"/>
  <c r="BT215" i="1"/>
  <c r="BS215" i="1"/>
  <c r="BR215" i="1"/>
  <c r="BQ215" i="1"/>
  <c r="BP215" i="1"/>
  <c r="BO215" i="1"/>
  <c r="BN215" i="1"/>
  <c r="BM215" i="1"/>
  <c r="BV214" i="1"/>
  <c r="BU214" i="1"/>
  <c r="BT214" i="1"/>
  <c r="BS214" i="1"/>
  <c r="BR214" i="1"/>
  <c r="BQ214" i="1"/>
  <c r="BP214" i="1"/>
  <c r="BO214" i="1"/>
  <c r="BN214" i="1"/>
  <c r="BM214" i="1"/>
  <c r="BV213" i="1"/>
  <c r="BU213" i="1"/>
  <c r="BT213" i="1"/>
  <c r="BS213" i="1"/>
  <c r="BR213" i="1"/>
  <c r="BQ213" i="1"/>
  <c r="BP213" i="1"/>
  <c r="BO213" i="1"/>
  <c r="BN213" i="1"/>
  <c r="BM213" i="1"/>
  <c r="BV212" i="1"/>
  <c r="BU212" i="1"/>
  <c r="BT212" i="1"/>
  <c r="BS212" i="1"/>
  <c r="BR212" i="1"/>
  <c r="BQ212" i="1"/>
  <c r="BP212" i="1"/>
  <c r="BO212" i="1"/>
  <c r="BN212" i="1"/>
  <c r="BM212" i="1"/>
  <c r="BV211" i="1"/>
  <c r="BU211" i="1"/>
  <c r="BT211" i="1"/>
  <c r="BS211" i="1"/>
  <c r="BR211" i="1"/>
  <c r="BQ211" i="1"/>
  <c r="BP211" i="1"/>
  <c r="BO211" i="1"/>
  <c r="BN211" i="1"/>
  <c r="BM211" i="1"/>
  <c r="BV210" i="1"/>
  <c r="BU210" i="1"/>
  <c r="BT210" i="1"/>
  <c r="BS210" i="1"/>
  <c r="BR210" i="1"/>
  <c r="BQ210" i="1"/>
  <c r="BP210" i="1"/>
  <c r="BO210" i="1"/>
  <c r="BN210" i="1"/>
  <c r="BM210" i="1"/>
  <c r="BV209" i="1"/>
  <c r="BU209" i="1"/>
  <c r="BT209" i="1"/>
  <c r="BS209" i="1"/>
  <c r="BR209" i="1"/>
  <c r="BQ209" i="1"/>
  <c r="BP209" i="1"/>
  <c r="BO209" i="1"/>
  <c r="BN209" i="1"/>
  <c r="BM209" i="1"/>
  <c r="BV208" i="1"/>
  <c r="BU208" i="1"/>
  <c r="BT208" i="1"/>
  <c r="BS208" i="1"/>
  <c r="BR208" i="1"/>
  <c r="BQ208" i="1"/>
  <c r="BP208" i="1"/>
  <c r="BO208" i="1"/>
  <c r="BN208" i="1"/>
  <c r="BM208" i="1"/>
  <c r="BV207" i="1"/>
  <c r="BU207" i="1"/>
  <c r="BT207" i="1"/>
  <c r="BS207" i="1"/>
  <c r="BR207" i="1"/>
  <c r="BQ207" i="1"/>
  <c r="BP207" i="1"/>
  <c r="BO207" i="1"/>
  <c r="BN207" i="1"/>
  <c r="BM207" i="1"/>
  <c r="BV206" i="1"/>
  <c r="BU206" i="1"/>
  <c r="BT206" i="1"/>
  <c r="BS206" i="1"/>
  <c r="BR206" i="1"/>
  <c r="BQ206" i="1"/>
  <c r="BP206" i="1"/>
  <c r="BO206" i="1"/>
  <c r="BN206" i="1"/>
  <c r="BM206" i="1"/>
  <c r="BV205" i="1"/>
  <c r="BU205" i="1"/>
  <c r="BT205" i="1"/>
  <c r="BS205" i="1"/>
  <c r="BR205" i="1"/>
  <c r="BQ205" i="1"/>
  <c r="BP205" i="1"/>
  <c r="BO205" i="1"/>
  <c r="BN205" i="1"/>
  <c r="BM205" i="1"/>
  <c r="BV204" i="1"/>
  <c r="BU204" i="1"/>
  <c r="BT204" i="1"/>
  <c r="BS204" i="1"/>
  <c r="BR204" i="1"/>
  <c r="BQ204" i="1"/>
  <c r="BP204" i="1"/>
  <c r="BO204" i="1"/>
  <c r="BN204" i="1"/>
  <c r="BM204" i="1"/>
  <c r="BV203" i="1"/>
  <c r="BU203" i="1"/>
  <c r="BT203" i="1"/>
  <c r="BS203" i="1"/>
  <c r="BR203" i="1"/>
  <c r="BQ203" i="1"/>
  <c r="BP203" i="1"/>
  <c r="BO203" i="1"/>
  <c r="BN203" i="1"/>
  <c r="BM203" i="1"/>
  <c r="BV202" i="1"/>
  <c r="BU202" i="1"/>
  <c r="BT202" i="1"/>
  <c r="BS202" i="1"/>
  <c r="BR202" i="1"/>
  <c r="BQ202" i="1"/>
  <c r="BP202" i="1"/>
  <c r="BO202" i="1"/>
  <c r="BN202" i="1"/>
  <c r="BM202" i="1"/>
  <c r="BV201" i="1"/>
  <c r="BU201" i="1"/>
  <c r="BT201" i="1"/>
  <c r="BS201" i="1"/>
  <c r="BR201" i="1"/>
  <c r="BQ201" i="1"/>
  <c r="BP201" i="1"/>
  <c r="BO201" i="1"/>
  <c r="BN201" i="1"/>
  <c r="BM201" i="1"/>
  <c r="BV200" i="1"/>
  <c r="BU200" i="1"/>
  <c r="BT200" i="1"/>
  <c r="BS200" i="1"/>
  <c r="BR200" i="1"/>
  <c r="BQ200" i="1"/>
  <c r="BP200" i="1"/>
  <c r="BO200" i="1"/>
  <c r="BN200" i="1"/>
  <c r="BM200" i="1"/>
  <c r="BV199" i="1"/>
  <c r="BU199" i="1"/>
  <c r="BT199" i="1"/>
  <c r="BS199" i="1"/>
  <c r="BR199" i="1"/>
  <c r="BQ199" i="1"/>
  <c r="BP199" i="1"/>
  <c r="BO199" i="1"/>
  <c r="BN199" i="1"/>
  <c r="BM199" i="1"/>
  <c r="BV198" i="1"/>
  <c r="BU198" i="1"/>
  <c r="BT198" i="1"/>
  <c r="BS198" i="1"/>
  <c r="BR198" i="1"/>
  <c r="BQ198" i="1"/>
  <c r="BP198" i="1"/>
  <c r="BO198" i="1"/>
  <c r="BN198" i="1"/>
  <c r="BM198" i="1"/>
  <c r="BV197" i="1"/>
  <c r="BU197" i="1"/>
  <c r="BT197" i="1"/>
  <c r="BS197" i="1"/>
  <c r="BR197" i="1"/>
  <c r="BQ197" i="1"/>
  <c r="BP197" i="1"/>
  <c r="BO197" i="1"/>
  <c r="BN197" i="1"/>
  <c r="BM197" i="1"/>
  <c r="BV196" i="1"/>
  <c r="BU196" i="1"/>
  <c r="BT196" i="1"/>
  <c r="BS196" i="1"/>
  <c r="BR196" i="1"/>
  <c r="BQ196" i="1"/>
  <c r="BP196" i="1"/>
  <c r="BO196" i="1"/>
  <c r="BN196" i="1"/>
  <c r="BM196" i="1"/>
  <c r="BV195" i="1"/>
  <c r="BU195" i="1"/>
  <c r="BT195" i="1"/>
  <c r="BS195" i="1"/>
  <c r="BR195" i="1"/>
  <c r="BQ195" i="1"/>
  <c r="BP195" i="1"/>
  <c r="BO195" i="1"/>
  <c r="BN195" i="1"/>
  <c r="BM195" i="1"/>
  <c r="BV194" i="1"/>
  <c r="BU194" i="1"/>
  <c r="BT194" i="1"/>
  <c r="BS194" i="1"/>
  <c r="BR194" i="1"/>
  <c r="BQ194" i="1"/>
  <c r="BP194" i="1"/>
  <c r="BO194" i="1"/>
  <c r="BN194" i="1"/>
  <c r="BM194" i="1"/>
  <c r="BV193" i="1"/>
  <c r="BU193" i="1"/>
  <c r="BT193" i="1"/>
  <c r="BS193" i="1"/>
  <c r="BR193" i="1"/>
  <c r="BQ193" i="1"/>
  <c r="BP193" i="1"/>
  <c r="BO193" i="1"/>
  <c r="BN193" i="1"/>
  <c r="BM193" i="1"/>
  <c r="BV192" i="1"/>
  <c r="BU192" i="1"/>
  <c r="BT192" i="1"/>
  <c r="BS192" i="1"/>
  <c r="BR192" i="1"/>
  <c r="BQ192" i="1"/>
  <c r="BP192" i="1"/>
  <c r="BO192" i="1"/>
  <c r="BN192" i="1"/>
  <c r="BM192" i="1"/>
  <c r="BV191" i="1"/>
  <c r="BU191" i="1"/>
  <c r="BT191" i="1"/>
  <c r="BS191" i="1"/>
  <c r="BR191" i="1"/>
  <c r="BQ191" i="1"/>
  <c r="BP191" i="1"/>
  <c r="BO191" i="1"/>
  <c r="BN191" i="1"/>
  <c r="BM191" i="1"/>
  <c r="BV190" i="1"/>
  <c r="BU190" i="1"/>
  <c r="BT190" i="1"/>
  <c r="BS190" i="1"/>
  <c r="BR190" i="1"/>
  <c r="BQ190" i="1"/>
  <c r="BP190" i="1"/>
  <c r="BO190" i="1"/>
  <c r="BN190" i="1"/>
  <c r="BM190" i="1"/>
  <c r="BV189" i="1"/>
  <c r="BU189" i="1"/>
  <c r="BT189" i="1"/>
  <c r="BS189" i="1"/>
  <c r="BR189" i="1"/>
  <c r="BQ189" i="1"/>
  <c r="BP189" i="1"/>
  <c r="BO189" i="1"/>
  <c r="BN189" i="1"/>
  <c r="BM189" i="1"/>
  <c r="BV188" i="1"/>
  <c r="BU188" i="1"/>
  <c r="BT188" i="1"/>
  <c r="BS188" i="1"/>
  <c r="BR188" i="1"/>
  <c r="BQ188" i="1"/>
  <c r="BP188" i="1"/>
  <c r="BO188" i="1"/>
  <c r="BN188" i="1"/>
  <c r="BM188" i="1"/>
  <c r="BV187" i="1"/>
  <c r="BU187" i="1"/>
  <c r="BT187" i="1"/>
  <c r="BS187" i="1"/>
  <c r="BR187" i="1"/>
  <c r="BQ187" i="1"/>
  <c r="BP187" i="1"/>
  <c r="BO187" i="1"/>
  <c r="BN187" i="1"/>
  <c r="BM187" i="1"/>
  <c r="BV186" i="1"/>
  <c r="BU186" i="1"/>
  <c r="BT186" i="1"/>
  <c r="BS186" i="1"/>
  <c r="BR186" i="1"/>
  <c r="BQ186" i="1"/>
  <c r="BP186" i="1"/>
  <c r="BO186" i="1"/>
  <c r="BN186" i="1"/>
  <c r="BM186" i="1"/>
  <c r="BV185" i="1"/>
  <c r="BU185" i="1"/>
  <c r="BT185" i="1"/>
  <c r="BS185" i="1"/>
  <c r="BR185" i="1"/>
  <c r="BQ185" i="1"/>
  <c r="BP185" i="1"/>
  <c r="BO185" i="1"/>
  <c r="BN185" i="1"/>
  <c r="BM185" i="1"/>
  <c r="BV184" i="1"/>
  <c r="BU184" i="1"/>
  <c r="BT184" i="1"/>
  <c r="BS184" i="1"/>
  <c r="BR184" i="1"/>
  <c r="BQ184" i="1"/>
  <c r="BP184" i="1"/>
  <c r="BO184" i="1"/>
  <c r="BN184" i="1"/>
  <c r="BM184" i="1"/>
  <c r="BV183" i="1"/>
  <c r="BU183" i="1"/>
  <c r="BT183" i="1"/>
  <c r="BS183" i="1"/>
  <c r="BR183" i="1"/>
  <c r="BQ183" i="1"/>
  <c r="BP183" i="1"/>
  <c r="BO183" i="1"/>
  <c r="BN183" i="1"/>
  <c r="BM183" i="1"/>
  <c r="BV182" i="1"/>
  <c r="BU182" i="1"/>
  <c r="BT182" i="1"/>
  <c r="BS182" i="1"/>
  <c r="BR182" i="1"/>
  <c r="BQ182" i="1"/>
  <c r="BP182" i="1"/>
  <c r="BO182" i="1"/>
  <c r="BN182" i="1"/>
  <c r="BM182" i="1"/>
  <c r="BV181" i="1"/>
  <c r="BU181" i="1"/>
  <c r="BT181" i="1"/>
  <c r="BS181" i="1"/>
  <c r="BR181" i="1"/>
  <c r="BQ181" i="1"/>
  <c r="BP181" i="1"/>
  <c r="BO181" i="1"/>
  <c r="BN181" i="1"/>
  <c r="BM181" i="1"/>
  <c r="BV180" i="1"/>
  <c r="BU180" i="1"/>
  <c r="BT180" i="1"/>
  <c r="BS180" i="1"/>
  <c r="BR180" i="1"/>
  <c r="BQ180" i="1"/>
  <c r="BP180" i="1"/>
  <c r="BO180" i="1"/>
  <c r="BN180" i="1"/>
  <c r="BM180" i="1"/>
  <c r="BV179" i="1"/>
  <c r="BU179" i="1"/>
  <c r="BT179" i="1"/>
  <c r="BS179" i="1"/>
  <c r="BR179" i="1"/>
  <c r="BQ179" i="1"/>
  <c r="BP179" i="1"/>
  <c r="BO179" i="1"/>
  <c r="BN179" i="1"/>
  <c r="BM179" i="1"/>
  <c r="BV178" i="1"/>
  <c r="BU178" i="1"/>
  <c r="BT178" i="1"/>
  <c r="BS178" i="1"/>
  <c r="BR178" i="1"/>
  <c r="BQ178" i="1"/>
  <c r="BP178" i="1"/>
  <c r="BO178" i="1"/>
  <c r="BN178" i="1"/>
  <c r="BM178" i="1"/>
  <c r="BV177" i="1"/>
  <c r="BU177" i="1"/>
  <c r="BT177" i="1"/>
  <c r="BS177" i="1"/>
  <c r="BR177" i="1"/>
  <c r="BQ177" i="1"/>
  <c r="BP177" i="1"/>
  <c r="BO177" i="1"/>
  <c r="BN177" i="1"/>
  <c r="BM177" i="1"/>
  <c r="BV176" i="1"/>
  <c r="BU176" i="1"/>
  <c r="BT176" i="1"/>
  <c r="BS176" i="1"/>
  <c r="BR176" i="1"/>
  <c r="BQ176" i="1"/>
  <c r="BP176" i="1"/>
  <c r="BO176" i="1"/>
  <c r="BN176" i="1"/>
  <c r="BM176" i="1"/>
  <c r="BV175" i="1"/>
  <c r="BU175" i="1"/>
  <c r="BT175" i="1"/>
  <c r="BS175" i="1"/>
  <c r="BR175" i="1"/>
  <c r="BQ175" i="1"/>
  <c r="BP175" i="1"/>
  <c r="BO175" i="1"/>
  <c r="BN175" i="1"/>
  <c r="BM175" i="1"/>
  <c r="BV174" i="1"/>
  <c r="BU174" i="1"/>
  <c r="BT174" i="1"/>
  <c r="BS174" i="1"/>
  <c r="BR174" i="1"/>
  <c r="BQ174" i="1"/>
  <c r="BP174" i="1"/>
  <c r="BO174" i="1"/>
  <c r="BN174" i="1"/>
  <c r="BM174" i="1"/>
  <c r="BV173" i="1"/>
  <c r="BU173" i="1"/>
  <c r="BT173" i="1"/>
  <c r="BS173" i="1"/>
  <c r="BR173" i="1"/>
  <c r="BQ173" i="1"/>
  <c r="BP173" i="1"/>
  <c r="BO173" i="1"/>
  <c r="BN173" i="1"/>
  <c r="BM173" i="1"/>
  <c r="BV172" i="1"/>
  <c r="BU172" i="1"/>
  <c r="BT172" i="1"/>
  <c r="BS172" i="1"/>
  <c r="BR172" i="1"/>
  <c r="BQ172" i="1"/>
  <c r="BP172" i="1"/>
  <c r="BO172" i="1"/>
  <c r="BN172" i="1"/>
  <c r="BM172" i="1"/>
  <c r="BV171" i="1"/>
  <c r="BU171" i="1"/>
  <c r="BT171" i="1"/>
  <c r="BS171" i="1"/>
  <c r="BR171" i="1"/>
  <c r="BQ171" i="1"/>
  <c r="BP171" i="1"/>
  <c r="BO171" i="1"/>
  <c r="BN171" i="1"/>
  <c r="BM171" i="1"/>
  <c r="BV170" i="1"/>
  <c r="BU170" i="1"/>
  <c r="BT170" i="1"/>
  <c r="BS170" i="1"/>
  <c r="BR170" i="1"/>
  <c r="BQ170" i="1"/>
  <c r="BP170" i="1"/>
  <c r="BO170" i="1"/>
  <c r="BN170" i="1"/>
  <c r="BM170" i="1"/>
  <c r="BV169" i="1"/>
  <c r="BU169" i="1"/>
  <c r="BT169" i="1"/>
  <c r="BS169" i="1"/>
  <c r="BR169" i="1"/>
  <c r="BQ169" i="1"/>
  <c r="BP169" i="1"/>
  <c r="BO169" i="1"/>
  <c r="BN169" i="1"/>
  <c r="BM169" i="1"/>
  <c r="BV168" i="1"/>
  <c r="BU168" i="1"/>
  <c r="BT168" i="1"/>
  <c r="BS168" i="1"/>
  <c r="BR168" i="1"/>
  <c r="BQ168" i="1"/>
  <c r="BP168" i="1"/>
  <c r="BO168" i="1"/>
  <c r="BN168" i="1"/>
  <c r="BM168" i="1"/>
  <c r="BV167" i="1"/>
  <c r="BU167" i="1"/>
  <c r="BT167" i="1"/>
  <c r="BS167" i="1"/>
  <c r="BR167" i="1"/>
  <c r="BQ167" i="1"/>
  <c r="BP167" i="1"/>
  <c r="BO167" i="1"/>
  <c r="BN167" i="1"/>
  <c r="BM167" i="1"/>
  <c r="BV166" i="1"/>
  <c r="BU166" i="1"/>
  <c r="BT166" i="1"/>
  <c r="BS166" i="1"/>
  <c r="BR166" i="1"/>
  <c r="BQ166" i="1"/>
  <c r="BP166" i="1"/>
  <c r="BO166" i="1"/>
  <c r="BN166" i="1"/>
  <c r="BM166" i="1"/>
  <c r="BV165" i="1"/>
  <c r="BU165" i="1"/>
  <c r="BT165" i="1"/>
  <c r="BS165" i="1"/>
  <c r="BR165" i="1"/>
  <c r="BQ165" i="1"/>
  <c r="BP165" i="1"/>
  <c r="BO165" i="1"/>
  <c r="BN165" i="1"/>
  <c r="BM165" i="1"/>
  <c r="BV164" i="1"/>
  <c r="BU164" i="1"/>
  <c r="BT164" i="1"/>
  <c r="BS164" i="1"/>
  <c r="BR164" i="1"/>
  <c r="BQ164" i="1"/>
  <c r="BP164" i="1"/>
  <c r="BO164" i="1"/>
  <c r="BN164" i="1"/>
  <c r="BM164" i="1"/>
  <c r="BV163" i="1"/>
  <c r="BU163" i="1"/>
  <c r="BT163" i="1"/>
  <c r="BS163" i="1"/>
  <c r="BR163" i="1"/>
  <c r="BQ163" i="1"/>
  <c r="BP163" i="1"/>
  <c r="BO163" i="1"/>
  <c r="BN163" i="1"/>
  <c r="BM163" i="1"/>
  <c r="BV162" i="1"/>
  <c r="BU162" i="1"/>
  <c r="BT162" i="1"/>
  <c r="BS162" i="1"/>
  <c r="BR162" i="1"/>
  <c r="BQ162" i="1"/>
  <c r="BP162" i="1"/>
  <c r="BO162" i="1"/>
  <c r="BN162" i="1"/>
  <c r="BM162" i="1"/>
  <c r="BV161" i="1"/>
  <c r="BU161" i="1"/>
  <c r="BT161" i="1"/>
  <c r="BS161" i="1"/>
  <c r="BR161" i="1"/>
  <c r="BQ161" i="1"/>
  <c r="BP161" i="1"/>
  <c r="BO161" i="1"/>
  <c r="BN161" i="1"/>
  <c r="BM161" i="1"/>
  <c r="BV160" i="1"/>
  <c r="BU160" i="1"/>
  <c r="BT160" i="1"/>
  <c r="BS160" i="1"/>
  <c r="BR160" i="1"/>
  <c r="BQ160" i="1"/>
  <c r="BP160" i="1"/>
  <c r="BO160" i="1"/>
  <c r="BN160" i="1"/>
  <c r="BM160" i="1"/>
  <c r="BV159" i="1"/>
  <c r="BU159" i="1"/>
  <c r="BT159" i="1"/>
  <c r="BS159" i="1"/>
  <c r="BR159" i="1"/>
  <c r="BQ159" i="1"/>
  <c r="BP159" i="1"/>
  <c r="BO159" i="1"/>
  <c r="BN159" i="1"/>
  <c r="BM159" i="1"/>
  <c r="BV158" i="1"/>
  <c r="BU158" i="1"/>
  <c r="BT158" i="1"/>
  <c r="BS158" i="1"/>
  <c r="BR158" i="1"/>
  <c r="BQ158" i="1"/>
  <c r="BP158" i="1"/>
  <c r="BO158" i="1"/>
  <c r="BN158" i="1"/>
  <c r="BM158" i="1"/>
  <c r="BV157" i="1"/>
  <c r="BU157" i="1"/>
  <c r="BT157" i="1"/>
  <c r="BS157" i="1"/>
  <c r="BR157" i="1"/>
  <c r="BQ157" i="1"/>
  <c r="BP157" i="1"/>
  <c r="BO157" i="1"/>
  <c r="BN157" i="1"/>
  <c r="BM157" i="1"/>
  <c r="BV156" i="1"/>
  <c r="BU156" i="1"/>
  <c r="BT156" i="1"/>
  <c r="BS156" i="1"/>
  <c r="BR156" i="1"/>
  <c r="BQ156" i="1"/>
  <c r="BP156" i="1"/>
  <c r="BO156" i="1"/>
  <c r="BN156" i="1"/>
  <c r="BM156" i="1"/>
  <c r="BV155" i="1"/>
  <c r="BU155" i="1"/>
  <c r="BT155" i="1"/>
  <c r="BS155" i="1"/>
  <c r="BR155" i="1"/>
  <c r="BQ155" i="1"/>
  <c r="BP155" i="1"/>
  <c r="BO155" i="1"/>
  <c r="BN155" i="1"/>
  <c r="BM155" i="1"/>
  <c r="BV154" i="1"/>
  <c r="BU154" i="1"/>
  <c r="BT154" i="1"/>
  <c r="BS154" i="1"/>
  <c r="BR154" i="1"/>
  <c r="BQ154" i="1"/>
  <c r="BP154" i="1"/>
  <c r="BO154" i="1"/>
  <c r="BN154" i="1"/>
  <c r="BM154" i="1"/>
  <c r="BV153" i="1"/>
  <c r="BU153" i="1"/>
  <c r="BT153" i="1"/>
  <c r="BS153" i="1"/>
  <c r="BR153" i="1"/>
  <c r="BQ153" i="1"/>
  <c r="BP153" i="1"/>
  <c r="BO153" i="1"/>
  <c r="BN153" i="1"/>
  <c r="BM153" i="1"/>
  <c r="BV152" i="1"/>
  <c r="BU152" i="1"/>
  <c r="BT152" i="1"/>
  <c r="BS152" i="1"/>
  <c r="BR152" i="1"/>
  <c r="BQ152" i="1"/>
  <c r="BP152" i="1"/>
  <c r="BO152" i="1"/>
  <c r="BN152" i="1"/>
  <c r="BM152" i="1"/>
  <c r="BV151" i="1"/>
  <c r="BU151" i="1"/>
  <c r="BT151" i="1"/>
  <c r="BS151" i="1"/>
  <c r="BR151" i="1"/>
  <c r="BQ151" i="1"/>
  <c r="BP151" i="1"/>
  <c r="BO151" i="1"/>
  <c r="BN151" i="1"/>
  <c r="BM151" i="1"/>
  <c r="BV150" i="1"/>
  <c r="BU150" i="1"/>
  <c r="BT150" i="1"/>
  <c r="BS150" i="1"/>
  <c r="BR150" i="1"/>
  <c r="BQ150" i="1"/>
  <c r="BP150" i="1"/>
  <c r="BO150" i="1"/>
  <c r="BN150" i="1"/>
  <c r="BM150" i="1"/>
  <c r="BV149" i="1"/>
  <c r="BU149" i="1"/>
  <c r="BT149" i="1"/>
  <c r="BS149" i="1"/>
  <c r="BR149" i="1"/>
  <c r="BQ149" i="1"/>
  <c r="BP149" i="1"/>
  <c r="BO149" i="1"/>
  <c r="BN149" i="1"/>
  <c r="BM149" i="1"/>
  <c r="BV148" i="1"/>
  <c r="BU148" i="1"/>
  <c r="BT148" i="1"/>
  <c r="BS148" i="1"/>
  <c r="BR148" i="1"/>
  <c r="BQ148" i="1"/>
  <c r="BP148" i="1"/>
  <c r="BO148" i="1"/>
  <c r="BN148" i="1"/>
  <c r="BM148" i="1"/>
  <c r="BV147" i="1"/>
  <c r="BU147" i="1"/>
  <c r="BT147" i="1"/>
  <c r="BS147" i="1"/>
  <c r="BR147" i="1"/>
  <c r="BQ147" i="1"/>
  <c r="BP147" i="1"/>
  <c r="BO147" i="1"/>
  <c r="BN147" i="1"/>
  <c r="BM147" i="1"/>
  <c r="BV146" i="1"/>
  <c r="BU146" i="1"/>
  <c r="BT146" i="1"/>
  <c r="BS146" i="1"/>
  <c r="BR146" i="1"/>
  <c r="BQ146" i="1"/>
  <c r="BP146" i="1"/>
  <c r="BO146" i="1"/>
  <c r="BN146" i="1"/>
  <c r="BM146" i="1"/>
  <c r="BV145" i="1"/>
  <c r="BU145" i="1"/>
  <c r="BT145" i="1"/>
  <c r="BS145" i="1"/>
  <c r="BR145" i="1"/>
  <c r="BQ145" i="1"/>
  <c r="BP145" i="1"/>
  <c r="BO145" i="1"/>
  <c r="BN145" i="1"/>
  <c r="BM145" i="1"/>
  <c r="BV144" i="1"/>
  <c r="BU144" i="1"/>
  <c r="BT144" i="1"/>
  <c r="BS144" i="1"/>
  <c r="BR144" i="1"/>
  <c r="BQ144" i="1"/>
  <c r="BP144" i="1"/>
  <c r="BO144" i="1"/>
  <c r="BN144" i="1"/>
  <c r="BM144" i="1"/>
  <c r="BV143" i="1"/>
  <c r="BU143" i="1"/>
  <c r="BT143" i="1"/>
  <c r="BS143" i="1"/>
  <c r="BR143" i="1"/>
  <c r="BQ143" i="1"/>
  <c r="BP143" i="1"/>
  <c r="BO143" i="1"/>
  <c r="BN143" i="1"/>
  <c r="BM143" i="1"/>
  <c r="BV142" i="1"/>
  <c r="BU142" i="1"/>
  <c r="BT142" i="1"/>
  <c r="BS142" i="1"/>
  <c r="BR142" i="1"/>
  <c r="BQ142" i="1"/>
  <c r="BP142" i="1"/>
  <c r="BO142" i="1"/>
  <c r="BN142" i="1"/>
  <c r="BM142" i="1"/>
  <c r="BV141" i="1"/>
  <c r="BU141" i="1"/>
  <c r="BT141" i="1"/>
  <c r="BS141" i="1"/>
  <c r="BR141" i="1"/>
  <c r="BQ141" i="1"/>
  <c r="BP141" i="1"/>
  <c r="BO141" i="1"/>
  <c r="BN141" i="1"/>
  <c r="BM141" i="1"/>
  <c r="BV140" i="1"/>
  <c r="BU140" i="1"/>
  <c r="BT140" i="1"/>
  <c r="BS140" i="1"/>
  <c r="BR140" i="1"/>
  <c r="BQ140" i="1"/>
  <c r="BP140" i="1"/>
  <c r="BO140" i="1"/>
  <c r="BN140" i="1"/>
  <c r="BM140" i="1"/>
  <c r="BV139" i="1"/>
  <c r="BU139" i="1"/>
  <c r="BT139" i="1"/>
  <c r="BS139" i="1"/>
  <c r="BR139" i="1"/>
  <c r="BQ139" i="1"/>
  <c r="BP139" i="1"/>
  <c r="BO139" i="1"/>
  <c r="BN139" i="1"/>
  <c r="BM139" i="1"/>
  <c r="BV138" i="1"/>
  <c r="BU138" i="1"/>
  <c r="BT138" i="1"/>
  <c r="BS138" i="1"/>
  <c r="BR138" i="1"/>
  <c r="BQ138" i="1"/>
  <c r="BP138" i="1"/>
  <c r="BO138" i="1"/>
  <c r="BN138" i="1"/>
  <c r="BM138" i="1"/>
  <c r="BV137" i="1"/>
  <c r="BU137" i="1"/>
  <c r="BT137" i="1"/>
  <c r="BS137" i="1"/>
  <c r="BR137" i="1"/>
  <c r="BQ137" i="1"/>
  <c r="BP137" i="1"/>
  <c r="BO137" i="1"/>
  <c r="BN137" i="1"/>
  <c r="BM137" i="1"/>
  <c r="BV136" i="1"/>
  <c r="BU136" i="1"/>
  <c r="BT136" i="1"/>
  <c r="BS136" i="1"/>
  <c r="BR136" i="1"/>
  <c r="BQ136" i="1"/>
  <c r="BP136" i="1"/>
  <c r="BO136" i="1"/>
  <c r="BN136" i="1"/>
  <c r="BM136" i="1"/>
  <c r="BV135" i="1"/>
  <c r="BU135" i="1"/>
  <c r="BT135" i="1"/>
  <c r="BS135" i="1"/>
  <c r="BR135" i="1"/>
  <c r="BQ135" i="1"/>
  <c r="BP135" i="1"/>
  <c r="BO135" i="1"/>
  <c r="BN135" i="1"/>
  <c r="BM135" i="1"/>
  <c r="BV134" i="1"/>
  <c r="BU134" i="1"/>
  <c r="BT134" i="1"/>
  <c r="BS134" i="1"/>
  <c r="BR134" i="1"/>
  <c r="BQ134" i="1"/>
  <c r="BP134" i="1"/>
  <c r="BO134" i="1"/>
  <c r="BN134" i="1"/>
  <c r="BM134" i="1"/>
  <c r="BV133" i="1"/>
  <c r="BU133" i="1"/>
  <c r="BT133" i="1"/>
  <c r="BS133" i="1"/>
  <c r="BR133" i="1"/>
  <c r="BQ133" i="1"/>
  <c r="BP133" i="1"/>
  <c r="BO133" i="1"/>
  <c r="BN133" i="1"/>
  <c r="BM133" i="1"/>
  <c r="BV132" i="1"/>
  <c r="BU132" i="1"/>
  <c r="BT132" i="1"/>
  <c r="BS132" i="1"/>
  <c r="BR132" i="1"/>
  <c r="BQ132" i="1"/>
  <c r="BP132" i="1"/>
  <c r="BO132" i="1"/>
  <c r="BN132" i="1"/>
  <c r="BM132" i="1"/>
  <c r="BV131" i="1"/>
  <c r="BU131" i="1"/>
  <c r="BT131" i="1"/>
  <c r="BS131" i="1"/>
  <c r="BR131" i="1"/>
  <c r="BQ131" i="1"/>
  <c r="BP131" i="1"/>
  <c r="BO131" i="1"/>
  <c r="BN131" i="1"/>
  <c r="BM131" i="1"/>
  <c r="BV130" i="1"/>
  <c r="BU130" i="1"/>
  <c r="BT130" i="1"/>
  <c r="BS130" i="1"/>
  <c r="BR130" i="1"/>
  <c r="BQ130" i="1"/>
  <c r="BP130" i="1"/>
  <c r="BO130" i="1"/>
  <c r="BN130" i="1"/>
  <c r="BM130" i="1"/>
  <c r="BV129" i="1"/>
  <c r="BU129" i="1"/>
  <c r="BT129" i="1"/>
  <c r="BS129" i="1"/>
  <c r="BR129" i="1"/>
  <c r="BQ129" i="1"/>
  <c r="BP129" i="1"/>
  <c r="BO129" i="1"/>
  <c r="BN129" i="1"/>
  <c r="BM129" i="1"/>
  <c r="BV128" i="1"/>
  <c r="BU128" i="1"/>
  <c r="BT128" i="1"/>
  <c r="BS128" i="1"/>
  <c r="BR128" i="1"/>
  <c r="BQ128" i="1"/>
  <c r="BP128" i="1"/>
  <c r="BO128" i="1"/>
  <c r="BN128" i="1"/>
  <c r="BM128" i="1"/>
  <c r="BV127" i="1"/>
  <c r="BU127" i="1"/>
  <c r="BT127" i="1"/>
  <c r="BS127" i="1"/>
  <c r="BR127" i="1"/>
  <c r="BQ127" i="1"/>
  <c r="BP127" i="1"/>
  <c r="BO127" i="1"/>
  <c r="BN127" i="1"/>
  <c r="BM127" i="1"/>
  <c r="BV126" i="1"/>
  <c r="BU126" i="1"/>
  <c r="BT126" i="1"/>
  <c r="BS126" i="1"/>
  <c r="BR126" i="1"/>
  <c r="BQ126" i="1"/>
  <c r="BP126" i="1"/>
  <c r="BO126" i="1"/>
  <c r="BN126" i="1"/>
  <c r="BM126" i="1"/>
  <c r="BV125" i="1"/>
  <c r="BU125" i="1"/>
  <c r="BT125" i="1"/>
  <c r="BS125" i="1"/>
  <c r="BR125" i="1"/>
  <c r="BQ125" i="1"/>
  <c r="BP125" i="1"/>
  <c r="BO125" i="1"/>
  <c r="BN125" i="1"/>
  <c r="BM125" i="1"/>
  <c r="BV124" i="1"/>
  <c r="BU124" i="1"/>
  <c r="BT124" i="1"/>
  <c r="BS124" i="1"/>
  <c r="BR124" i="1"/>
  <c r="BQ124" i="1"/>
  <c r="BP124" i="1"/>
  <c r="BO124" i="1"/>
  <c r="BN124" i="1"/>
  <c r="BM124" i="1"/>
  <c r="BV123" i="1"/>
  <c r="BU123" i="1"/>
  <c r="BT123" i="1"/>
  <c r="BS123" i="1"/>
  <c r="BR123" i="1"/>
  <c r="BQ123" i="1"/>
  <c r="BP123" i="1"/>
  <c r="BO123" i="1"/>
  <c r="BN123" i="1"/>
  <c r="BM123" i="1"/>
  <c r="BV122" i="1"/>
  <c r="BU122" i="1"/>
  <c r="BT122" i="1"/>
  <c r="BS122" i="1"/>
  <c r="BR122" i="1"/>
  <c r="BQ122" i="1"/>
  <c r="BP122" i="1"/>
  <c r="BO122" i="1"/>
  <c r="BN122" i="1"/>
  <c r="BM122" i="1"/>
  <c r="BV121" i="1"/>
  <c r="BU121" i="1"/>
  <c r="BT121" i="1"/>
  <c r="BS121" i="1"/>
  <c r="BR121" i="1"/>
  <c r="BQ121" i="1"/>
  <c r="BP121" i="1"/>
  <c r="BO121" i="1"/>
  <c r="BN121" i="1"/>
  <c r="BM121" i="1"/>
  <c r="BV120" i="1"/>
  <c r="BU120" i="1"/>
  <c r="BT120" i="1"/>
  <c r="BS120" i="1"/>
  <c r="BR120" i="1"/>
  <c r="BQ120" i="1"/>
  <c r="BP120" i="1"/>
  <c r="BO120" i="1"/>
  <c r="BN120" i="1"/>
  <c r="BM120" i="1"/>
  <c r="BV119" i="1"/>
  <c r="BU119" i="1"/>
  <c r="BT119" i="1"/>
  <c r="BS119" i="1"/>
  <c r="BR119" i="1"/>
  <c r="BQ119" i="1"/>
  <c r="BP119" i="1"/>
  <c r="BO119" i="1"/>
  <c r="BN119" i="1"/>
  <c r="BM119" i="1"/>
  <c r="BV118" i="1"/>
  <c r="BU118" i="1"/>
  <c r="BT118" i="1"/>
  <c r="BS118" i="1"/>
  <c r="BR118" i="1"/>
  <c r="BQ118" i="1"/>
  <c r="BP118" i="1"/>
  <c r="BO118" i="1"/>
  <c r="BN118" i="1"/>
  <c r="BM118" i="1"/>
  <c r="BV117" i="1"/>
  <c r="BU117" i="1"/>
  <c r="BT117" i="1"/>
  <c r="BS117" i="1"/>
  <c r="BR117" i="1"/>
  <c r="BQ117" i="1"/>
  <c r="BP117" i="1"/>
  <c r="BO117" i="1"/>
  <c r="BN117" i="1"/>
  <c r="BM117" i="1"/>
  <c r="BV116" i="1"/>
  <c r="BU116" i="1"/>
  <c r="BT116" i="1"/>
  <c r="BS116" i="1"/>
  <c r="BR116" i="1"/>
  <c r="BQ116" i="1"/>
  <c r="BP116" i="1"/>
  <c r="BO116" i="1"/>
  <c r="BN116" i="1"/>
  <c r="BM116" i="1"/>
  <c r="BV115" i="1"/>
  <c r="BU115" i="1"/>
  <c r="BT115" i="1"/>
  <c r="BS115" i="1"/>
  <c r="BR115" i="1"/>
  <c r="BQ115" i="1"/>
  <c r="BP115" i="1"/>
  <c r="BO115" i="1"/>
  <c r="BN115" i="1"/>
  <c r="BM115" i="1"/>
  <c r="BV114" i="1"/>
  <c r="BU114" i="1"/>
  <c r="BT114" i="1"/>
  <c r="BS114" i="1"/>
  <c r="BR114" i="1"/>
  <c r="BQ114" i="1"/>
  <c r="BP114" i="1"/>
  <c r="BO114" i="1"/>
  <c r="BN114" i="1"/>
  <c r="BM114" i="1"/>
  <c r="BV113" i="1"/>
  <c r="BU113" i="1"/>
  <c r="BT113" i="1"/>
  <c r="BS113" i="1"/>
  <c r="BR113" i="1"/>
  <c r="BQ113" i="1"/>
  <c r="BP113" i="1"/>
  <c r="BO113" i="1"/>
  <c r="BN113" i="1"/>
  <c r="BM113" i="1"/>
  <c r="BV112" i="1"/>
  <c r="BU112" i="1"/>
  <c r="BT112" i="1"/>
  <c r="BS112" i="1"/>
  <c r="BR112" i="1"/>
  <c r="BQ112" i="1"/>
  <c r="BP112" i="1"/>
  <c r="BO112" i="1"/>
  <c r="BN112" i="1"/>
  <c r="BM112" i="1"/>
  <c r="BV111" i="1"/>
  <c r="BU111" i="1"/>
  <c r="BT111" i="1"/>
  <c r="BS111" i="1"/>
  <c r="BR111" i="1"/>
  <c r="BQ111" i="1"/>
  <c r="BP111" i="1"/>
  <c r="BO111" i="1"/>
  <c r="BN111" i="1"/>
  <c r="BM111" i="1"/>
  <c r="BV110" i="1"/>
  <c r="BU110" i="1"/>
  <c r="BT110" i="1"/>
  <c r="BS110" i="1"/>
  <c r="BR110" i="1"/>
  <c r="BQ110" i="1"/>
  <c r="BP110" i="1"/>
  <c r="BO110" i="1"/>
  <c r="BN110" i="1"/>
  <c r="BM110" i="1"/>
  <c r="BV109" i="1"/>
  <c r="BU109" i="1"/>
  <c r="BT109" i="1"/>
  <c r="BS109" i="1"/>
  <c r="BR109" i="1"/>
  <c r="BQ109" i="1"/>
  <c r="BP109" i="1"/>
  <c r="BO109" i="1"/>
  <c r="BN109" i="1"/>
  <c r="BM109" i="1"/>
  <c r="BV108" i="1"/>
  <c r="BU108" i="1"/>
  <c r="BT108" i="1"/>
  <c r="BS108" i="1"/>
  <c r="BR108" i="1"/>
  <c r="BQ108" i="1"/>
  <c r="BP108" i="1"/>
  <c r="BO108" i="1"/>
  <c r="BN108" i="1"/>
  <c r="BM108" i="1"/>
  <c r="BV107" i="1"/>
  <c r="BU107" i="1"/>
  <c r="BT107" i="1"/>
  <c r="BS107" i="1"/>
  <c r="BR107" i="1"/>
  <c r="BQ107" i="1"/>
  <c r="BP107" i="1"/>
  <c r="BO107" i="1"/>
  <c r="BN107" i="1"/>
  <c r="BM107" i="1"/>
  <c r="BV106" i="1"/>
  <c r="BU106" i="1"/>
  <c r="BT106" i="1"/>
  <c r="BS106" i="1"/>
  <c r="BR106" i="1"/>
  <c r="BQ106" i="1"/>
  <c r="BP106" i="1"/>
  <c r="BO106" i="1"/>
  <c r="BN106" i="1"/>
  <c r="BM106" i="1"/>
  <c r="BV105" i="1"/>
  <c r="BU105" i="1"/>
  <c r="BT105" i="1"/>
  <c r="BS105" i="1"/>
  <c r="BR105" i="1"/>
  <c r="BQ105" i="1"/>
  <c r="BP105" i="1"/>
  <c r="BO105" i="1"/>
  <c r="BN105" i="1"/>
  <c r="BM105" i="1"/>
  <c r="BV104" i="1"/>
  <c r="BU104" i="1"/>
  <c r="BT104" i="1"/>
  <c r="BS104" i="1"/>
  <c r="BR104" i="1"/>
  <c r="BQ104" i="1"/>
  <c r="BP104" i="1"/>
  <c r="BO104" i="1"/>
  <c r="BN104" i="1"/>
  <c r="BM104" i="1"/>
  <c r="BV103" i="1"/>
  <c r="BU103" i="1"/>
  <c r="BT103" i="1"/>
  <c r="BS103" i="1"/>
  <c r="BR103" i="1"/>
  <c r="BQ103" i="1"/>
  <c r="BP103" i="1"/>
  <c r="BO103" i="1"/>
  <c r="BN103" i="1"/>
  <c r="BM103" i="1"/>
  <c r="BV102" i="1"/>
  <c r="BU102" i="1"/>
  <c r="BT102" i="1"/>
  <c r="BS102" i="1"/>
  <c r="BR102" i="1"/>
  <c r="BQ102" i="1"/>
  <c r="BP102" i="1"/>
  <c r="BO102" i="1"/>
  <c r="BN102" i="1"/>
  <c r="BM102" i="1"/>
  <c r="BV101" i="1"/>
  <c r="BU101" i="1"/>
  <c r="BT101" i="1"/>
  <c r="BS101" i="1"/>
  <c r="BR101" i="1"/>
  <c r="BQ101" i="1"/>
  <c r="BP101" i="1"/>
  <c r="BO101" i="1"/>
  <c r="BN101" i="1"/>
  <c r="BM101" i="1"/>
  <c r="BV100" i="1"/>
  <c r="BU100" i="1"/>
  <c r="BT100" i="1"/>
  <c r="BS100" i="1"/>
  <c r="BR100" i="1"/>
  <c r="BQ100" i="1"/>
  <c r="BP100" i="1"/>
  <c r="BO100" i="1"/>
  <c r="BN100" i="1"/>
  <c r="BM100" i="1"/>
  <c r="BV99" i="1"/>
  <c r="BU99" i="1"/>
  <c r="BT99" i="1"/>
  <c r="BS99" i="1"/>
  <c r="BR99" i="1"/>
  <c r="BQ99" i="1"/>
  <c r="BP99" i="1"/>
  <c r="BO99" i="1"/>
  <c r="BN99" i="1"/>
  <c r="BM99" i="1"/>
  <c r="BV98" i="1"/>
  <c r="BU98" i="1"/>
  <c r="BT98" i="1"/>
  <c r="BS98" i="1"/>
  <c r="BR98" i="1"/>
  <c r="BQ98" i="1"/>
  <c r="BP98" i="1"/>
  <c r="BO98" i="1"/>
  <c r="BN98" i="1"/>
  <c r="BM98" i="1"/>
  <c r="BV97" i="1"/>
  <c r="BU97" i="1"/>
  <c r="BT97" i="1"/>
  <c r="BS97" i="1"/>
  <c r="BR97" i="1"/>
  <c r="BQ97" i="1"/>
  <c r="BP97" i="1"/>
  <c r="BO97" i="1"/>
  <c r="BN97" i="1"/>
  <c r="BM97" i="1"/>
  <c r="BV96" i="1"/>
  <c r="BU96" i="1"/>
  <c r="BT96" i="1"/>
  <c r="BS96" i="1"/>
  <c r="BR96" i="1"/>
  <c r="BQ96" i="1"/>
  <c r="BP96" i="1"/>
  <c r="BO96" i="1"/>
  <c r="BN96" i="1"/>
  <c r="BM96" i="1"/>
  <c r="BV95" i="1"/>
  <c r="BU95" i="1"/>
  <c r="BT95" i="1"/>
  <c r="BS95" i="1"/>
  <c r="BR95" i="1"/>
  <c r="BQ95" i="1"/>
  <c r="BP95" i="1"/>
  <c r="BO95" i="1"/>
  <c r="BN95" i="1"/>
  <c r="BM95" i="1"/>
  <c r="BV94" i="1"/>
  <c r="BU94" i="1"/>
  <c r="BT94" i="1"/>
  <c r="BS94" i="1"/>
  <c r="BR94" i="1"/>
  <c r="BQ94" i="1"/>
  <c r="BP94" i="1"/>
  <c r="BO94" i="1"/>
  <c r="BN94" i="1"/>
  <c r="BM94" i="1"/>
  <c r="BV93" i="1"/>
  <c r="BU93" i="1"/>
  <c r="BT93" i="1"/>
  <c r="BS93" i="1"/>
  <c r="BR93" i="1"/>
  <c r="BQ93" i="1"/>
  <c r="BP93" i="1"/>
  <c r="BO93" i="1"/>
  <c r="BN93" i="1"/>
  <c r="BM93" i="1"/>
  <c r="BV92" i="1"/>
  <c r="BU92" i="1"/>
  <c r="BT92" i="1"/>
  <c r="BS92" i="1"/>
  <c r="BR92" i="1"/>
  <c r="BQ92" i="1"/>
  <c r="BP92" i="1"/>
  <c r="BO92" i="1"/>
  <c r="BN92" i="1"/>
  <c r="BM92" i="1"/>
  <c r="BV91" i="1"/>
  <c r="BU91" i="1"/>
  <c r="BT91" i="1"/>
  <c r="BS91" i="1"/>
  <c r="BR91" i="1"/>
  <c r="BQ91" i="1"/>
  <c r="BP91" i="1"/>
  <c r="BO91" i="1"/>
  <c r="BN91" i="1"/>
  <c r="BM91" i="1"/>
  <c r="BV90" i="1"/>
  <c r="BU90" i="1"/>
  <c r="BT90" i="1"/>
  <c r="BS90" i="1"/>
  <c r="BR90" i="1"/>
  <c r="BQ90" i="1"/>
  <c r="BP90" i="1"/>
  <c r="BO90" i="1"/>
  <c r="BN90" i="1"/>
  <c r="BM90" i="1"/>
  <c r="BV89" i="1"/>
  <c r="BU89" i="1"/>
  <c r="BT89" i="1"/>
  <c r="BS89" i="1"/>
  <c r="BR89" i="1"/>
  <c r="BQ89" i="1"/>
  <c r="BP89" i="1"/>
  <c r="BO89" i="1"/>
  <c r="BN89" i="1"/>
  <c r="BM89" i="1"/>
  <c r="BV88" i="1"/>
  <c r="BU88" i="1"/>
  <c r="BT88" i="1"/>
  <c r="BS88" i="1"/>
  <c r="BR88" i="1"/>
  <c r="BQ88" i="1"/>
  <c r="BP88" i="1"/>
  <c r="BO88" i="1"/>
  <c r="BN88" i="1"/>
  <c r="BM88" i="1"/>
  <c r="BV87" i="1"/>
  <c r="BU87" i="1"/>
  <c r="BT87" i="1"/>
  <c r="BS87" i="1"/>
  <c r="BR87" i="1"/>
  <c r="BQ87" i="1"/>
  <c r="BP87" i="1"/>
  <c r="BO87" i="1"/>
  <c r="BN87" i="1"/>
  <c r="BM87" i="1"/>
  <c r="BV86" i="1"/>
  <c r="BU86" i="1"/>
  <c r="BT86" i="1"/>
  <c r="BS86" i="1"/>
  <c r="BR86" i="1"/>
  <c r="BQ86" i="1"/>
  <c r="BP86" i="1"/>
  <c r="BO86" i="1"/>
  <c r="BN86" i="1"/>
  <c r="BM86" i="1"/>
  <c r="BV85" i="1"/>
  <c r="BU85" i="1"/>
  <c r="BT85" i="1"/>
  <c r="BS85" i="1"/>
  <c r="BR85" i="1"/>
  <c r="BQ85" i="1"/>
  <c r="BP85" i="1"/>
  <c r="BO85" i="1"/>
  <c r="BN85" i="1"/>
  <c r="BM85" i="1"/>
  <c r="BV84" i="1"/>
  <c r="BU84" i="1"/>
  <c r="BT84" i="1"/>
  <c r="BS84" i="1"/>
  <c r="BR84" i="1"/>
  <c r="BQ84" i="1"/>
  <c r="BP84" i="1"/>
  <c r="BO84" i="1"/>
  <c r="BN84" i="1"/>
  <c r="BM84" i="1"/>
  <c r="BV83" i="1"/>
  <c r="BU83" i="1"/>
  <c r="BT83" i="1"/>
  <c r="BS83" i="1"/>
  <c r="BR83" i="1"/>
  <c r="BQ83" i="1"/>
  <c r="BP83" i="1"/>
  <c r="BO83" i="1"/>
  <c r="BN83" i="1"/>
  <c r="BM83" i="1"/>
  <c r="BV82" i="1"/>
  <c r="BU82" i="1"/>
  <c r="BT82" i="1"/>
  <c r="BS82" i="1"/>
  <c r="BR82" i="1"/>
  <c r="BQ82" i="1"/>
  <c r="BP82" i="1"/>
  <c r="BO82" i="1"/>
  <c r="BN82" i="1"/>
  <c r="BM82" i="1"/>
  <c r="BV81" i="1"/>
  <c r="BU81" i="1"/>
  <c r="BT81" i="1"/>
  <c r="BS81" i="1"/>
  <c r="BR81" i="1"/>
  <c r="BQ81" i="1"/>
  <c r="BP81" i="1"/>
  <c r="BO81" i="1"/>
  <c r="BN81" i="1"/>
  <c r="BM81" i="1"/>
  <c r="BV80" i="1"/>
  <c r="BU80" i="1"/>
  <c r="BT80" i="1"/>
  <c r="BS80" i="1"/>
  <c r="BR80" i="1"/>
  <c r="BQ80" i="1"/>
  <c r="BP80" i="1"/>
  <c r="BO80" i="1"/>
  <c r="BN80" i="1"/>
  <c r="BM80" i="1"/>
  <c r="BV79" i="1"/>
  <c r="BU79" i="1"/>
  <c r="BT79" i="1"/>
  <c r="BS79" i="1"/>
  <c r="BR79" i="1"/>
  <c r="BQ79" i="1"/>
  <c r="BP79" i="1"/>
  <c r="BO79" i="1"/>
  <c r="BN79" i="1"/>
  <c r="BM79" i="1"/>
  <c r="BV78" i="1"/>
  <c r="BU78" i="1"/>
  <c r="BT78" i="1"/>
  <c r="BS78" i="1"/>
  <c r="BR78" i="1"/>
  <c r="BQ78" i="1"/>
  <c r="BP78" i="1"/>
  <c r="BO78" i="1"/>
  <c r="BN78" i="1"/>
  <c r="BM78" i="1"/>
  <c r="BV77" i="1"/>
  <c r="BU77" i="1"/>
  <c r="BT77" i="1"/>
  <c r="BS77" i="1"/>
  <c r="BR77" i="1"/>
  <c r="BQ77" i="1"/>
  <c r="BP77" i="1"/>
  <c r="BO77" i="1"/>
  <c r="BN77" i="1"/>
  <c r="BM77" i="1"/>
  <c r="BV76" i="1"/>
  <c r="BU76" i="1"/>
  <c r="BT76" i="1"/>
  <c r="BS76" i="1"/>
  <c r="BR76" i="1"/>
  <c r="BQ76" i="1"/>
  <c r="BP76" i="1"/>
  <c r="BO76" i="1"/>
  <c r="BN76" i="1"/>
  <c r="BM76" i="1"/>
  <c r="BV75" i="1"/>
  <c r="BU75" i="1"/>
  <c r="BT75" i="1"/>
  <c r="BS75" i="1"/>
  <c r="BR75" i="1"/>
  <c r="BQ75" i="1"/>
  <c r="BP75" i="1"/>
  <c r="BO75" i="1"/>
  <c r="BN75" i="1"/>
  <c r="BM75" i="1"/>
  <c r="BV74" i="1"/>
  <c r="BU74" i="1"/>
  <c r="BT74" i="1"/>
  <c r="BS74" i="1"/>
  <c r="BR74" i="1"/>
  <c r="BQ74" i="1"/>
  <c r="BP74" i="1"/>
  <c r="BO74" i="1"/>
  <c r="BN74" i="1"/>
  <c r="BM74" i="1"/>
  <c r="BV73" i="1"/>
  <c r="BU73" i="1"/>
  <c r="BT73" i="1"/>
  <c r="BS73" i="1"/>
  <c r="BR73" i="1"/>
  <c r="BQ73" i="1"/>
  <c r="BP73" i="1"/>
  <c r="BO73" i="1"/>
  <c r="BN73" i="1"/>
  <c r="BM73" i="1"/>
  <c r="BV72" i="1"/>
  <c r="BU72" i="1"/>
  <c r="BT72" i="1"/>
  <c r="BS72" i="1"/>
  <c r="BR72" i="1"/>
  <c r="BQ72" i="1"/>
  <c r="BP72" i="1"/>
  <c r="BO72" i="1"/>
  <c r="BN72" i="1"/>
  <c r="BM72" i="1"/>
  <c r="BV71" i="1"/>
  <c r="BU71" i="1"/>
  <c r="BT71" i="1"/>
  <c r="BS71" i="1"/>
  <c r="BR71" i="1"/>
  <c r="BQ71" i="1"/>
  <c r="BP71" i="1"/>
  <c r="BO71" i="1"/>
  <c r="BN71" i="1"/>
  <c r="BM71" i="1"/>
  <c r="BV70" i="1"/>
  <c r="BU70" i="1"/>
  <c r="BT70" i="1"/>
  <c r="BS70" i="1"/>
  <c r="BR70" i="1"/>
  <c r="BQ70" i="1"/>
  <c r="BP70" i="1"/>
  <c r="BO70" i="1"/>
  <c r="BN70" i="1"/>
  <c r="BM70" i="1"/>
  <c r="BV69" i="1"/>
  <c r="BU69" i="1"/>
  <c r="BT69" i="1"/>
  <c r="BS69" i="1"/>
  <c r="BR69" i="1"/>
  <c r="BQ69" i="1"/>
  <c r="BP69" i="1"/>
  <c r="BO69" i="1"/>
  <c r="BN69" i="1"/>
  <c r="BM69" i="1"/>
  <c r="BV68" i="1"/>
  <c r="BU68" i="1"/>
  <c r="BT68" i="1"/>
  <c r="BS68" i="1"/>
  <c r="BR68" i="1"/>
  <c r="BQ68" i="1"/>
  <c r="BP68" i="1"/>
  <c r="BO68" i="1"/>
  <c r="BN68" i="1"/>
  <c r="BM68" i="1"/>
  <c r="BV67" i="1"/>
  <c r="BU67" i="1"/>
  <c r="BT67" i="1"/>
  <c r="BS67" i="1"/>
  <c r="BR67" i="1"/>
  <c r="BQ67" i="1"/>
  <c r="BP67" i="1"/>
  <c r="BO67" i="1"/>
  <c r="BN67" i="1"/>
  <c r="BM67" i="1"/>
  <c r="BV66" i="1"/>
  <c r="BU66" i="1"/>
  <c r="BT66" i="1"/>
  <c r="BS66" i="1"/>
  <c r="BR66" i="1"/>
  <c r="BQ66" i="1"/>
  <c r="BP66" i="1"/>
  <c r="BO66" i="1"/>
  <c r="BN66" i="1"/>
  <c r="BM66" i="1"/>
  <c r="BV65" i="1"/>
  <c r="BU65" i="1"/>
  <c r="BT65" i="1"/>
  <c r="BS65" i="1"/>
  <c r="BR65" i="1"/>
  <c r="BQ65" i="1"/>
  <c r="BP65" i="1"/>
  <c r="BO65" i="1"/>
  <c r="BN65" i="1"/>
  <c r="BM65" i="1"/>
  <c r="BV64" i="1"/>
  <c r="BU64" i="1"/>
  <c r="BT64" i="1"/>
  <c r="BS64" i="1"/>
  <c r="BR64" i="1"/>
  <c r="BQ64" i="1"/>
  <c r="BP64" i="1"/>
  <c r="BO64" i="1"/>
  <c r="BN64" i="1"/>
  <c r="BM64" i="1"/>
  <c r="BV63" i="1"/>
  <c r="BU63" i="1"/>
  <c r="BT63" i="1"/>
  <c r="BS63" i="1"/>
  <c r="BR63" i="1"/>
  <c r="BQ63" i="1"/>
  <c r="BP63" i="1"/>
  <c r="BO63" i="1"/>
  <c r="BN63" i="1"/>
  <c r="BM63" i="1"/>
  <c r="BV62" i="1"/>
  <c r="BU62" i="1"/>
  <c r="BT62" i="1"/>
  <c r="BS62" i="1"/>
  <c r="BR62" i="1"/>
  <c r="BQ62" i="1"/>
  <c r="BP62" i="1"/>
  <c r="BO62" i="1"/>
  <c r="BN62" i="1"/>
  <c r="BM62" i="1"/>
  <c r="BV61" i="1"/>
  <c r="BU61" i="1"/>
  <c r="BT61" i="1"/>
  <c r="BS61" i="1"/>
  <c r="BR61" i="1"/>
  <c r="BQ61" i="1"/>
  <c r="BP61" i="1"/>
  <c r="BO61" i="1"/>
  <c r="BN61" i="1"/>
  <c r="BM61" i="1"/>
  <c r="BV60" i="1"/>
  <c r="BU60" i="1"/>
  <c r="BT60" i="1"/>
  <c r="BS60" i="1"/>
  <c r="BR60" i="1"/>
  <c r="BQ60" i="1"/>
  <c r="BP60" i="1"/>
  <c r="BO60" i="1"/>
  <c r="BN60" i="1"/>
  <c r="BM60" i="1"/>
  <c r="BV59" i="1"/>
  <c r="BU59" i="1"/>
  <c r="BT59" i="1"/>
  <c r="BS59" i="1"/>
  <c r="BR59" i="1"/>
  <c r="BQ59" i="1"/>
  <c r="BP59" i="1"/>
  <c r="BO59" i="1"/>
  <c r="BN59" i="1"/>
  <c r="BM59" i="1"/>
  <c r="BV58" i="1"/>
  <c r="BU58" i="1"/>
  <c r="BT58" i="1"/>
  <c r="BS58" i="1"/>
  <c r="BR58" i="1"/>
  <c r="BQ58" i="1"/>
  <c r="BP58" i="1"/>
  <c r="BO58" i="1"/>
  <c r="BN58" i="1"/>
  <c r="BM58" i="1"/>
  <c r="BV57" i="1"/>
  <c r="BU57" i="1"/>
  <c r="BT57" i="1"/>
  <c r="BS57" i="1"/>
  <c r="BR57" i="1"/>
  <c r="BQ57" i="1"/>
  <c r="BP57" i="1"/>
  <c r="BO57" i="1"/>
  <c r="BN57" i="1"/>
  <c r="BM57" i="1"/>
  <c r="BV56" i="1"/>
  <c r="BU56" i="1"/>
  <c r="BT56" i="1"/>
  <c r="BS56" i="1"/>
  <c r="BR56" i="1"/>
  <c r="BQ56" i="1"/>
  <c r="BP56" i="1"/>
  <c r="BO56" i="1"/>
  <c r="BN56" i="1"/>
  <c r="BM56" i="1"/>
  <c r="BV55" i="1"/>
  <c r="BU55" i="1"/>
  <c r="BT55" i="1"/>
  <c r="BS55" i="1"/>
  <c r="BR55" i="1"/>
  <c r="BQ55" i="1"/>
  <c r="BP55" i="1"/>
  <c r="BO55" i="1"/>
  <c r="BN55" i="1"/>
  <c r="BM55" i="1"/>
  <c r="BV54" i="1"/>
  <c r="BU54" i="1"/>
  <c r="BT54" i="1"/>
  <c r="BS54" i="1"/>
  <c r="BR54" i="1"/>
  <c r="BQ54" i="1"/>
  <c r="BP54" i="1"/>
  <c r="BO54" i="1"/>
  <c r="BN54" i="1"/>
  <c r="BM54" i="1"/>
  <c r="BV53" i="1"/>
  <c r="BU53" i="1"/>
  <c r="BT53" i="1"/>
  <c r="BS53" i="1"/>
  <c r="BR53" i="1"/>
  <c r="BQ53" i="1"/>
  <c r="BP53" i="1"/>
  <c r="BO53" i="1"/>
  <c r="BN53" i="1"/>
  <c r="BM53" i="1"/>
  <c r="BV52" i="1"/>
  <c r="BU52" i="1"/>
  <c r="BT52" i="1"/>
  <c r="BS52" i="1"/>
  <c r="BR52" i="1"/>
  <c r="BQ52" i="1"/>
  <c r="BP52" i="1"/>
  <c r="BO52" i="1"/>
  <c r="BN52" i="1"/>
  <c r="BM52" i="1"/>
  <c r="BV51" i="1"/>
  <c r="BU51" i="1"/>
  <c r="BT51" i="1"/>
  <c r="BS51" i="1"/>
  <c r="BR51" i="1"/>
  <c r="BQ51" i="1"/>
  <c r="BP51" i="1"/>
  <c r="BO51" i="1"/>
  <c r="BN51" i="1"/>
  <c r="BM51" i="1"/>
  <c r="BV50" i="1"/>
  <c r="BU50" i="1"/>
  <c r="BT50" i="1"/>
  <c r="BS50" i="1"/>
  <c r="BR50" i="1"/>
  <c r="BQ50" i="1"/>
  <c r="BP50" i="1"/>
  <c r="BO50" i="1"/>
  <c r="BN50" i="1"/>
  <c r="BM50" i="1"/>
  <c r="BV49" i="1"/>
  <c r="BU49" i="1"/>
  <c r="BT49" i="1"/>
  <c r="BS49" i="1"/>
  <c r="BR49" i="1"/>
  <c r="BQ49" i="1"/>
  <c r="BP49" i="1"/>
  <c r="BO49" i="1"/>
  <c r="BN49" i="1"/>
  <c r="BM49" i="1"/>
  <c r="BV48" i="1"/>
  <c r="BU48" i="1"/>
  <c r="BT48" i="1"/>
  <c r="BS48" i="1"/>
  <c r="BR48" i="1"/>
  <c r="BQ48" i="1"/>
  <c r="BP48" i="1"/>
  <c r="BO48" i="1"/>
  <c r="BN48" i="1"/>
  <c r="BM48" i="1"/>
  <c r="BV47" i="1"/>
  <c r="BU47" i="1"/>
  <c r="BT47" i="1"/>
  <c r="BS47" i="1"/>
  <c r="BR47" i="1"/>
  <c r="BQ47" i="1"/>
  <c r="BP47" i="1"/>
  <c r="BO47" i="1"/>
  <c r="BN47" i="1"/>
  <c r="BM47" i="1"/>
  <c r="BV46" i="1"/>
  <c r="BU46" i="1"/>
  <c r="BT46" i="1"/>
  <c r="BS46" i="1"/>
  <c r="BR46" i="1"/>
  <c r="BQ46" i="1"/>
  <c r="BP46" i="1"/>
  <c r="BO46" i="1"/>
  <c r="BN46" i="1"/>
  <c r="BM46" i="1"/>
  <c r="BV45" i="1"/>
  <c r="BU45" i="1"/>
  <c r="BT45" i="1"/>
  <c r="BS45" i="1"/>
  <c r="BR45" i="1"/>
  <c r="BQ45" i="1"/>
  <c r="BP45" i="1"/>
  <c r="BO45" i="1"/>
  <c r="BN45" i="1"/>
  <c r="BM45" i="1"/>
  <c r="BV44" i="1"/>
  <c r="BU44" i="1"/>
  <c r="BT44" i="1"/>
  <c r="BS44" i="1"/>
  <c r="BR44" i="1"/>
  <c r="BQ44" i="1"/>
  <c r="BP44" i="1"/>
  <c r="BO44" i="1"/>
  <c r="BN44" i="1"/>
  <c r="BM44" i="1"/>
  <c r="BV43" i="1"/>
  <c r="BU43" i="1"/>
  <c r="BT43" i="1"/>
  <c r="BS43" i="1"/>
  <c r="BR43" i="1"/>
  <c r="BQ43" i="1"/>
  <c r="BP43" i="1"/>
  <c r="BO43" i="1"/>
  <c r="BN43" i="1"/>
  <c r="BM43" i="1"/>
  <c r="BV42" i="1"/>
  <c r="BU42" i="1"/>
  <c r="BT42" i="1"/>
  <c r="BS42" i="1"/>
  <c r="BR42" i="1"/>
  <c r="BQ42" i="1"/>
  <c r="BP42" i="1"/>
  <c r="BO42" i="1"/>
  <c r="BN42" i="1"/>
  <c r="BM42" i="1"/>
  <c r="BV41" i="1"/>
  <c r="BU41" i="1"/>
  <c r="BT41" i="1"/>
  <c r="BS41" i="1"/>
  <c r="BR41" i="1"/>
  <c r="BQ41" i="1"/>
  <c r="BP41" i="1"/>
  <c r="BO41" i="1"/>
  <c r="BN41" i="1"/>
  <c r="BM41" i="1"/>
  <c r="BV40" i="1"/>
  <c r="BU40" i="1"/>
  <c r="BT40" i="1"/>
  <c r="BS40" i="1"/>
  <c r="BR40" i="1"/>
  <c r="BQ40" i="1"/>
  <c r="BP40" i="1"/>
  <c r="BO40" i="1"/>
  <c r="BN40" i="1"/>
  <c r="BM40" i="1"/>
  <c r="BV39" i="1"/>
  <c r="BU39" i="1"/>
  <c r="BT39" i="1"/>
  <c r="BS39" i="1"/>
  <c r="BR39" i="1"/>
  <c r="BQ39" i="1"/>
  <c r="BP39" i="1"/>
  <c r="BO39" i="1"/>
  <c r="BN39" i="1"/>
  <c r="BM39" i="1"/>
  <c r="BV38" i="1"/>
  <c r="BU38" i="1"/>
  <c r="BT38" i="1"/>
  <c r="BS38" i="1"/>
  <c r="BR38" i="1"/>
  <c r="BQ38" i="1"/>
  <c r="BP38" i="1"/>
  <c r="BO38" i="1"/>
  <c r="BN38" i="1"/>
  <c r="BM38" i="1"/>
  <c r="BV37" i="1"/>
  <c r="BU37" i="1"/>
  <c r="BT37" i="1"/>
  <c r="BS37" i="1"/>
  <c r="BR37" i="1"/>
  <c r="BQ37" i="1"/>
  <c r="BP37" i="1"/>
  <c r="BO37" i="1"/>
  <c r="BN37" i="1"/>
  <c r="BM37" i="1"/>
  <c r="BV36" i="1"/>
  <c r="BU36" i="1"/>
  <c r="BT36" i="1"/>
  <c r="BS36" i="1"/>
  <c r="BR36" i="1"/>
  <c r="BQ36" i="1"/>
  <c r="BP36" i="1"/>
  <c r="BO36" i="1"/>
  <c r="BN36" i="1"/>
  <c r="BM36" i="1"/>
  <c r="BV35" i="1"/>
  <c r="BU35" i="1"/>
  <c r="BT35" i="1"/>
  <c r="BS35" i="1"/>
  <c r="BR35" i="1"/>
  <c r="BQ35" i="1"/>
  <c r="BP35" i="1"/>
  <c r="BO35" i="1"/>
  <c r="BN35" i="1"/>
  <c r="BM35" i="1"/>
  <c r="BV34" i="1"/>
  <c r="BU34" i="1"/>
  <c r="BT34" i="1"/>
  <c r="BS34" i="1"/>
  <c r="BR34" i="1"/>
  <c r="BQ34" i="1"/>
  <c r="BP34" i="1"/>
  <c r="BO34" i="1"/>
  <c r="BN34" i="1"/>
  <c r="BM34" i="1"/>
  <c r="BV33" i="1"/>
  <c r="BU33" i="1"/>
  <c r="BT33" i="1"/>
  <c r="BS33" i="1"/>
  <c r="BR33" i="1"/>
  <c r="BQ33" i="1"/>
  <c r="BP33" i="1"/>
  <c r="BO33" i="1"/>
  <c r="BN33" i="1"/>
  <c r="BM33" i="1"/>
  <c r="BV32" i="1"/>
  <c r="BU32" i="1"/>
  <c r="BT32" i="1"/>
  <c r="BS32" i="1"/>
  <c r="BR32" i="1"/>
  <c r="BQ32" i="1"/>
  <c r="BP32" i="1"/>
  <c r="BO32" i="1"/>
  <c r="BN32" i="1"/>
  <c r="BM32" i="1"/>
  <c r="BV31" i="1"/>
  <c r="BU31" i="1"/>
  <c r="BT31" i="1"/>
  <c r="BS31" i="1"/>
  <c r="BR31" i="1"/>
  <c r="BQ31" i="1"/>
  <c r="BP31" i="1"/>
  <c r="BO31" i="1"/>
  <c r="BN31" i="1"/>
  <c r="BM31" i="1"/>
  <c r="BV30" i="1"/>
  <c r="BU30" i="1"/>
  <c r="BT30" i="1"/>
  <c r="BS30" i="1"/>
  <c r="BR30" i="1"/>
  <c r="BQ30" i="1"/>
  <c r="BP30" i="1"/>
  <c r="BO30" i="1"/>
  <c r="BN30" i="1"/>
  <c r="BM30" i="1"/>
  <c r="BV29" i="1"/>
  <c r="BU29" i="1"/>
  <c r="BT29" i="1"/>
  <c r="BS29" i="1"/>
  <c r="BR29" i="1"/>
  <c r="BQ29" i="1"/>
  <c r="BP29" i="1"/>
  <c r="BO29" i="1"/>
  <c r="BN29" i="1"/>
  <c r="BM29" i="1"/>
  <c r="BV28" i="1"/>
  <c r="BU28" i="1"/>
  <c r="BT28" i="1"/>
  <c r="BS28" i="1"/>
  <c r="BR28" i="1"/>
  <c r="BQ28" i="1"/>
  <c r="BP28" i="1"/>
  <c r="BO28" i="1"/>
  <c r="BN28" i="1"/>
  <c r="BM28" i="1"/>
  <c r="BV27" i="1"/>
  <c r="BU27" i="1"/>
  <c r="BT27" i="1"/>
  <c r="BS27" i="1"/>
  <c r="BR27" i="1"/>
  <c r="BQ27" i="1"/>
  <c r="BP27" i="1"/>
  <c r="BO27" i="1"/>
  <c r="BN27" i="1"/>
  <c r="BM27" i="1"/>
  <c r="BV26" i="1"/>
  <c r="BU26" i="1"/>
  <c r="BT26" i="1"/>
  <c r="BS26" i="1"/>
  <c r="BR26" i="1"/>
  <c r="BQ26" i="1"/>
  <c r="BP26" i="1"/>
  <c r="BO26" i="1"/>
  <c r="BN26" i="1"/>
  <c r="BM26" i="1"/>
  <c r="BV25" i="1"/>
  <c r="BU25" i="1"/>
  <c r="BT25" i="1"/>
  <c r="BS25" i="1"/>
  <c r="BR25" i="1"/>
  <c r="BQ25" i="1"/>
  <c r="BP25" i="1"/>
  <c r="BO25" i="1"/>
  <c r="BN25" i="1"/>
  <c r="BM25" i="1"/>
  <c r="BV24" i="1"/>
  <c r="BU24" i="1"/>
  <c r="BT24" i="1"/>
  <c r="BS24" i="1"/>
  <c r="BR24" i="1"/>
  <c r="BQ24" i="1"/>
  <c r="BP24" i="1"/>
  <c r="BO24" i="1"/>
  <c r="BN24" i="1"/>
  <c r="BM24" i="1"/>
  <c r="BV23" i="1"/>
  <c r="BU23" i="1"/>
  <c r="BT23" i="1"/>
  <c r="BS23" i="1"/>
  <c r="BR23" i="1"/>
  <c r="BQ23" i="1"/>
  <c r="BP23" i="1"/>
  <c r="BO23" i="1"/>
  <c r="BN23" i="1"/>
  <c r="BM23" i="1"/>
  <c r="BV22" i="1"/>
  <c r="BU22" i="1"/>
  <c r="BT22" i="1"/>
  <c r="BS22" i="1"/>
  <c r="BR22" i="1"/>
  <c r="BQ22" i="1"/>
  <c r="BP22" i="1"/>
  <c r="BO22" i="1"/>
  <c r="BN22" i="1"/>
  <c r="BM22" i="1"/>
  <c r="BV21" i="1"/>
  <c r="BU21" i="1"/>
  <c r="BT21" i="1"/>
  <c r="BS21" i="1"/>
  <c r="BR21" i="1"/>
  <c r="BQ21" i="1"/>
  <c r="BP21" i="1"/>
  <c r="BO21" i="1"/>
  <c r="BN21" i="1"/>
  <c r="BM21" i="1"/>
  <c r="BV20" i="1"/>
  <c r="BU20" i="1"/>
  <c r="BT20" i="1"/>
  <c r="BS20" i="1"/>
  <c r="BR20" i="1"/>
  <c r="BQ20" i="1"/>
  <c r="BP20" i="1"/>
  <c r="BO20" i="1"/>
  <c r="BN20" i="1"/>
  <c r="BM20" i="1"/>
  <c r="BV19" i="1"/>
  <c r="BU19" i="1"/>
  <c r="BT19" i="1"/>
  <c r="BS19" i="1"/>
  <c r="BR19" i="1"/>
  <c r="BQ19" i="1"/>
  <c r="BP19" i="1"/>
  <c r="BO19" i="1"/>
  <c r="BN19" i="1"/>
  <c r="BM19" i="1"/>
  <c r="BV18" i="1"/>
  <c r="BU18" i="1"/>
  <c r="BT18" i="1"/>
  <c r="BS18" i="1"/>
  <c r="BR18" i="1"/>
  <c r="BQ18" i="1"/>
  <c r="BP18" i="1"/>
  <c r="BO18" i="1"/>
  <c r="BN18" i="1"/>
  <c r="BM18" i="1"/>
  <c r="BV17" i="1"/>
  <c r="BU17" i="1"/>
  <c r="BT17" i="1"/>
  <c r="BS17" i="1"/>
  <c r="BR17" i="1"/>
  <c r="BQ17" i="1"/>
  <c r="BP17" i="1"/>
  <c r="BO17" i="1"/>
  <c r="BN17" i="1"/>
  <c r="BM17" i="1"/>
  <c r="BV16" i="1"/>
  <c r="BU16" i="1"/>
  <c r="BT16" i="1"/>
  <c r="BS16" i="1"/>
  <c r="BR16" i="1"/>
  <c r="BQ16" i="1"/>
  <c r="BP16" i="1"/>
  <c r="BO16" i="1"/>
  <c r="BN16" i="1"/>
  <c r="BM16" i="1"/>
  <c r="BV15" i="1"/>
  <c r="BU15" i="1"/>
  <c r="BT15" i="1"/>
  <c r="BS15" i="1"/>
  <c r="BR15" i="1"/>
  <c r="BQ15" i="1"/>
  <c r="BP15" i="1"/>
  <c r="BO15" i="1"/>
  <c r="BN15" i="1"/>
  <c r="BM15" i="1"/>
  <c r="BV14" i="1"/>
  <c r="BU14" i="1"/>
  <c r="BT14" i="1"/>
  <c r="BS14" i="1"/>
  <c r="BR14" i="1"/>
  <c r="BQ14" i="1"/>
  <c r="BP14" i="1"/>
  <c r="BO14" i="1"/>
  <c r="BN14" i="1"/>
  <c r="BM14" i="1"/>
  <c r="BV13" i="1"/>
  <c r="BU13" i="1"/>
  <c r="BT13" i="1"/>
  <c r="BS13" i="1"/>
  <c r="BR13" i="1"/>
  <c r="BQ13" i="1"/>
  <c r="BP13" i="1"/>
  <c r="BO13" i="1"/>
  <c r="BN13" i="1"/>
  <c r="BM13" i="1"/>
  <c r="BV12" i="1"/>
  <c r="BU12" i="1"/>
  <c r="BT12" i="1"/>
  <c r="BS12" i="1"/>
  <c r="BR12" i="1"/>
  <c r="BQ12" i="1"/>
  <c r="BP12" i="1"/>
  <c r="BO12" i="1"/>
  <c r="BN12" i="1"/>
  <c r="BM12" i="1"/>
  <c r="BV11" i="1"/>
  <c r="BU11" i="1"/>
  <c r="BT11" i="1"/>
  <c r="BS11" i="1"/>
  <c r="BR11" i="1"/>
  <c r="BQ11" i="1"/>
  <c r="BP11" i="1"/>
  <c r="BO11" i="1"/>
  <c r="BN11" i="1"/>
  <c r="BM11" i="1"/>
  <c r="BV10" i="1"/>
  <c r="BU10" i="1"/>
  <c r="BT10" i="1"/>
  <c r="BS10" i="1"/>
  <c r="BR10" i="1"/>
  <c r="BQ10" i="1"/>
  <c r="BP10" i="1"/>
  <c r="BO10" i="1"/>
  <c r="BN10" i="1"/>
  <c r="BM10" i="1"/>
  <c r="BV9" i="1"/>
  <c r="BU9" i="1"/>
  <c r="BT9" i="1"/>
  <c r="BS9" i="1"/>
  <c r="BR9" i="1"/>
  <c r="BQ9" i="1"/>
  <c r="BP9" i="1"/>
  <c r="BO9" i="1"/>
  <c r="BN9" i="1"/>
  <c r="BM9" i="1"/>
  <c r="BV8" i="1"/>
  <c r="BU8" i="1"/>
  <c r="BT8" i="1"/>
  <c r="BS8" i="1"/>
  <c r="BR8" i="1"/>
  <c r="BQ8" i="1"/>
  <c r="BP8" i="1"/>
  <c r="BO8" i="1"/>
  <c r="BN8" i="1"/>
  <c r="BM8" i="1"/>
  <c r="BV7" i="1"/>
  <c r="BU7" i="1"/>
  <c r="BT7" i="1"/>
  <c r="BS7" i="1"/>
  <c r="BR7" i="1"/>
  <c r="BQ7" i="1"/>
  <c r="BP7" i="1"/>
  <c r="BO7" i="1"/>
  <c r="BN7" i="1"/>
  <c r="BM7" i="1"/>
  <c r="BV6" i="1"/>
  <c r="BU6" i="1"/>
  <c r="BT6" i="1"/>
  <c r="BS6" i="1"/>
  <c r="BR6" i="1"/>
  <c r="BQ6" i="1"/>
  <c r="BP6" i="1"/>
  <c r="BO6" i="1"/>
  <c r="BN6" i="1"/>
  <c r="BM6" i="1"/>
  <c r="BV5" i="1"/>
  <c r="BU5" i="1"/>
  <c r="BT5" i="1"/>
  <c r="BS5" i="1"/>
  <c r="BR5" i="1"/>
  <c r="BQ5" i="1"/>
  <c r="BP5" i="1"/>
  <c r="BO5" i="1"/>
  <c r="BN5" i="1"/>
  <c r="BM5" i="1"/>
  <c r="BV4" i="1"/>
  <c r="BU4" i="1"/>
  <c r="BT4" i="1"/>
  <c r="BS4" i="1"/>
  <c r="BR4" i="1"/>
  <c r="BQ4" i="1"/>
  <c r="BP4" i="1"/>
  <c r="BO4" i="1"/>
  <c r="BN4" i="1"/>
  <c r="BM4" i="1"/>
  <c r="BV3" i="1"/>
  <c r="BU3" i="1"/>
  <c r="BT3" i="1"/>
  <c r="BS3" i="1"/>
  <c r="BR3" i="1"/>
  <c r="BQ3" i="1"/>
  <c r="BP3" i="1"/>
  <c r="BO3" i="1"/>
  <c r="BN3" i="1"/>
  <c r="BM3" i="1"/>
  <c r="BV2" i="1"/>
  <c r="BU2" i="1"/>
  <c r="BT2" i="1"/>
  <c r="BS2" i="1"/>
  <c r="BR2" i="1"/>
  <c r="BQ2" i="1"/>
  <c r="BP2" i="1"/>
  <c r="BO2" i="1"/>
  <c r="BN2" i="1"/>
  <c r="BM2" i="1"/>
  <c r="BV1" i="1"/>
  <c r="BU1" i="1"/>
  <c r="BT1" i="1"/>
  <c r="BS1" i="1"/>
  <c r="BR1" i="1"/>
  <c r="BQ1" i="1"/>
  <c r="BP1" i="1"/>
  <c r="BO1" i="1"/>
  <c r="BN1" i="1"/>
  <c r="BM1" i="1"/>
</calcChain>
</file>

<file path=xl/sharedStrings.xml><?xml version="1.0" encoding="utf-8"?>
<sst xmlns="http://schemas.openxmlformats.org/spreadsheetml/2006/main" count="43020" uniqueCount="4313">
  <si>
    <t>codigo_pd</t>
  </si>
  <si>
    <t>nombre_pd</t>
  </si>
  <si>
    <t>sigla_pd</t>
  </si>
  <si>
    <t>ano_prog_repr</t>
  </si>
  <si>
    <t>fecha_seguimiento</t>
  </si>
  <si>
    <t>recursos</t>
  </si>
  <si>
    <t>version_pa</t>
  </si>
  <si>
    <t>codigo_entidad</t>
  </si>
  <si>
    <t>nombre_entidad</t>
  </si>
  <si>
    <t>sigla_ent</t>
  </si>
  <si>
    <t>codigo_sector</t>
  </si>
  <si>
    <t>codigo_componente_n1</t>
  </si>
  <si>
    <t>nombre_componente_n1</t>
  </si>
  <si>
    <t>codigo_componente_n2</t>
  </si>
  <si>
    <t>nombre_componente_n2</t>
  </si>
  <si>
    <t>codigo_proyecto</t>
  </si>
  <si>
    <t>nombre_proyecto</t>
  </si>
  <si>
    <t>version_py</t>
  </si>
  <si>
    <t>codigo_interno_meta</t>
  </si>
  <si>
    <t>descripcion_meta</t>
  </si>
  <si>
    <t>tipo_anualizacion</t>
  </si>
  <si>
    <t>estado_prog_meta</t>
  </si>
  <si>
    <t>origen</t>
  </si>
  <si>
    <t xml:space="preserve"> prog_ano1</t>
  </si>
  <si>
    <t>ejec_ano1</t>
  </si>
  <si>
    <t>avance_ano1</t>
  </si>
  <si>
    <t>prog_ano2</t>
  </si>
  <si>
    <t>ejec_ano2</t>
  </si>
  <si>
    <t>avance_ano2</t>
  </si>
  <si>
    <t>prog_ano3</t>
  </si>
  <si>
    <t>ejec_ano3</t>
  </si>
  <si>
    <t>avance_ano3</t>
  </si>
  <si>
    <t>prog_ano4</t>
  </si>
  <si>
    <t>ejec_ano4</t>
  </si>
  <si>
    <t>avance_ano4</t>
  </si>
  <si>
    <t>prog_ano5</t>
  </si>
  <si>
    <t>ejec_ano5</t>
  </si>
  <si>
    <t>avance_ano5</t>
  </si>
  <si>
    <t>prog_tot</t>
  </si>
  <si>
    <t>ejec_tot</t>
  </si>
  <si>
    <t>avance_tot</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</si>
  <si>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</si>
  <si>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</si>
  <si>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</si>
  <si>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</si>
  <si>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</si>
  <si>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</si>
  <si>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</si>
  <si>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</si>
  <si>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</si>
  <si>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</si>
  <si>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</si>
  <si>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</si>
  <si>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</si>
  <si>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</si>
  <si>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</si>
  <si>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prog_rec_tot</t>
  </si>
  <si>
    <t>ejec_rec_tot</t>
  </si>
  <si>
    <t>avance_rec_tot</t>
  </si>
  <si>
    <t>observaciones</t>
  </si>
  <si>
    <t>Un Nuevo Contrato Social y Ambiental para la Bogotá del Siglo XXI</t>
  </si>
  <si>
    <t>UNCSAB</t>
  </si>
  <si>
    <t>30/06/2023 (Terminado)</t>
  </si>
  <si>
    <t>Pesos corrientes</t>
  </si>
  <si>
    <t>Ultima Version Oficial</t>
  </si>
  <si>
    <t>Personería Distrital</t>
  </si>
  <si>
    <t>PD</t>
  </si>
  <si>
    <t>Otras entidades distritales</t>
  </si>
  <si>
    <t>Construir Bogotá Región con gobierno abierto, transparente y ciudadanía consciente</t>
  </si>
  <si>
    <t>Gestión Pública Efectiva</t>
  </si>
  <si>
    <t>Fortalecimiento institucional de la Personería de Bogotá</t>
  </si>
  <si>
    <t>Adquirir 385 Unidades Entre Equipos, Elementos Y Dispositivos Tecnológicos Y De Prensa.</t>
  </si>
  <si>
    <t>Suma</t>
  </si>
  <si>
    <t>En ejecucion</t>
  </si>
  <si>
    <t>VIGENCIA (a 30/06/2023): De acuerdo con los requerimientos técnicos en la entidad, fue necesario reprogramar la meta, por lo tanto, se ajustó el Plan de Adquisiciones 2023. Durante el mes de junio se avanzó en la elaboración de los estudios de mercado pertinentes a través de la plataforma Colombia Compra Eficiente, para la adquisición de los cinco (5) equipos de cómputo.</t>
  </si>
  <si>
    <t>Adelantar 100 Porciento De Acciones Para El Diseño, Desarrollo Y Administración De Servicios Tics.</t>
  </si>
  <si>
    <t>Constante</t>
  </si>
  <si>
    <t>N/A</t>
  </si>
  <si>
    <t>VIGENCIA (a 30/06/2023): Se avanza en el desarrollo de las diferentes actividades técnicas relacionadas con el soporte y mantenimiento del sistema ISOLUTION. Se avanza en el módulo de antecedentes Disciplinarios. Se avanzó en ajustes requeridos en el Sistema de Veedurías. Se finalizan módulos del sistema de información de servicios intranet - Talento Humano. Se finalizan módulos del sistema de información de servicios web internos ¿ Vehículos - Mantenimiento. Se avanza en el sistema de PQRS. Se avanza en el sistema de CONCIWEB. Se avanza en el diseño y desarrollo de la sede electrónica.</t>
  </si>
  <si>
    <t>Adecuar Y/O Modernizar 10 Dependencias O Espacios Físicos De La Entidad.</t>
  </si>
  <si>
    <t xml:space="preserve">VIGENCIA (a 30/06/2023): "Se publicó el 14 de junio de los corrientes, el proceso de contratación en SECOP II cuyo objeto es ¿REMODELACIÓN DE LA CAFETERÍA, JARDÍN Y BAÑOS PÚBLICOS DEL PRIMER PISO, UBICADOS EN LA SEDE PRINCIPAL DE LA ENTIDAD, EN EL MARCO DEL PROYECTO DE INVERSIÓN 7719¿  Se publicó el 23 de junio, el proceso de contratación en SECOP II cuyo objeto es ¿PRESTACIÓN DE SERVICIO PARA INSTALACIÓN DE CINTAS ANTIDESLIZANTES PARA LAS INSTALACIONES DE LA PERSONERÍA DE BOGOTÁ¿ 	</t>
  </si>
  <si>
    <t>Dotar 48 Dependencias O Espacios Físicos Con Mobiliario, Enseres Y Equipos.</t>
  </si>
  <si>
    <t>VIGENCIA (a 30/06/2023): -Se realizaron ajustes a la necesidad de contratación cuyo objeto es ¿ADQUISICIÓN DE EQUIPOS PARA EL MANTENIMIENTO Y DOTACIÓN DE LAS SEDES DE LA PERSONERÍA DE BOGOTÁ¿ -Se adelantó el proceso de contratación cuyo objeto es ¿ADQUISICIÓN E INSTALACIÓN DE PUESTOS DE TRABAJO PARA LA PERSONERÍA DE BOGOTÁ D.C.¿ el proceso será adjudicado en la primera semana de julio de 2023."</t>
  </si>
  <si>
    <t>Adquirir 4 Unidades Entre Vehiculos Y Motos.</t>
  </si>
  <si>
    <t>Suspendida</t>
  </si>
  <si>
    <t>VIGENCIA (a 31/03/2023): -Realizadas las validaciones de las necesidades de la Entidad, se tomó la decisión de suspender la adquisición del vehículo.</t>
  </si>
  <si>
    <t>Realizar 100 Porciento De Acciones Necesarias Para La Implementación Y Sostenibilidad Del Sistema De Gestión Documental</t>
  </si>
  <si>
    <t>VIGENCIA (a 30/06/2023): -Elaboración de las Tablas de Control de Acceso -TCA , de acuerdo a los lineamientos del Archivo de Bogotá. -Se continuó con la revisión a las observaciones realizadas por el Archivo de Bogotá ¿ AB, para realizar los ajustes a las TRD -Se continuó con la revisión de los avances de la entidad relacionados con las Tablas de valoración documental -TVD -Se continua con la ejecución del cronograma de elaboración de instrumentos archivísticos y programa de gestión documental. -Se continuó con la capacitación a los gestores documentales, en cuanto a: manual de gestión documental, archivo de gestión, tablas de retención documental y transferencias primarias documentales.</t>
  </si>
  <si>
    <t>Fortalecimiento de la prevención y control a la función pública en la Personería de Bogotá</t>
  </si>
  <si>
    <t>Realizar 1036 Informes De Prevención Y Control A La Gestión Pública Y Contractuales.</t>
  </si>
  <si>
    <t>VIGENCIA (a 30/06/2023): -Se realizaron 95 informes de prevención y control a la función pública, con el propósito de fortalecer la moralidad pública.</t>
  </si>
  <si>
    <t>Orientar Y Acompañar 35199 Personas En Defensa De Sus Derechos Y Protección Del Patrimonio E Interés Público</t>
  </si>
  <si>
    <t>Finalizada por cumplimiento</t>
  </si>
  <si>
    <t>Asistir 2321 Personas En La Elaboración De Acciones Constitucionales Y Legales En Defensa De Sus Derechos</t>
  </si>
  <si>
    <t>VIGENCIA (a 30/06/2023): -Se han elaborado oportunamente 217 acciones constitucionales en defensa de los derechos. No se requirió la utilización de recursos financieros, las actividades fueron desarrollas a través de gestión.</t>
  </si>
  <si>
    <t>Realizar 6459 Intervenciones En La Defensa De Los Derechos, Protección Del Patrimonio E Interés Público</t>
  </si>
  <si>
    <t>VIGENCIA (a 30/06/2023): -Se han realizado 219 implusos procesales en garantía del debido proceso y defensa del interés público.  No se requirió la utilización de recursos financieros, las actividades fueron desarrollas a través de gestión.</t>
  </si>
  <si>
    <t>Realizar 81 Eventos De Acompañamiento A Las Personas En Los Diferentes Escenarios De Participación Ciudadana.</t>
  </si>
  <si>
    <t>VIGENCIA (a 31/03/2023): Para este perirodo meta no se programaron acciones en este período, sin embargo si se suscribió 1 contrato de prestación de servicios profesionales para apoyar la realización de eventos de acompañamiento.</t>
  </si>
  <si>
    <t>Realizar 43 Audiencias Públicas Y/O Mesas De Trabajo Para La Protección De Los Intereses Generales O En Defensa Del Patrimonio Público.</t>
  </si>
  <si>
    <t>VIGENCIA (a 30/06/2023): -Se ha realizado 5  audiencias públicas y 1 mesa de trabajo,  instancias de participación e interacción que cuentan con la presencia de representantes comunitarios y/o funcionarios de Entidades Distritales. -No se requirió la utilización de recursos financieros, las actividades fueron desarrollas a través de gestión. -</t>
  </si>
  <si>
    <t>Capacitar Y/O Sensibilizar 1994 Personas En Temas De Participación Ciudadana Y Prevención Y Control A La Función Pública.</t>
  </si>
  <si>
    <t>VIGENCIA (a 30/06/2023): -Se suscribió 1 contrato de prestación de servicios para la organización y desarrollo de actividades de capacitación y sensibilización al ciudadano, a la comunidad educativa y a las organizaciones sociales en temas de participación ciudadana y control social. Se encuentra en ejecución.</t>
  </si>
  <si>
    <t>Fortalecimiento de la promoción y defensa de los Derechos Humanos y el Derecho Internacional Humanitario en la Personería de Bogotá</t>
  </si>
  <si>
    <t>Diseñar E Implementar 5 Estrategias De Sensibilación En Derechos Humanos, Derecho Internacional Humanitario Y Deberes.</t>
  </si>
  <si>
    <t>VIGENCIA (a 30/06/2023): -Se avanzo en la implemantación de la estrategia de sensibilización.</t>
  </si>
  <si>
    <t>Sensibilizar 372149 Personas En Derechos Humanos, Derecho Internacional Humanitario, Deberes Y Oferta Institucional.</t>
  </si>
  <si>
    <t xml:space="preserve">VIGENCIA (a 30/06/2023): -Se sensibilizaron 33.777 personas en derechos humanos, derecho internacional humanitario, deberes y oferta institucional.		</t>
  </si>
  <si>
    <t>Orientar 300127 Personas En Derechos Humanos Y Derecho Internacional Humanitario.</t>
  </si>
  <si>
    <t xml:space="preserve">VIGENCIA (a 30/06/2023): -Se orientaron 50.694 personas en derechos humanos y derecho internacional humanitario			</t>
  </si>
  <si>
    <t>Asistir 112297 Personas En Derechos Humanos Y Derecho Internacional Humanitario.</t>
  </si>
  <si>
    <t xml:space="preserve">VIGENCIA (a 30/06/2023): -Se brindo asistencia a 17.774personas en derechos humanos y derecho internacional humanitario.			</t>
  </si>
  <si>
    <t>Asistir 45101 Personas En Mecanismos Alternativos De Solución De Conflictos.</t>
  </si>
  <si>
    <t xml:space="preserve">VIGENCIA (a 30/06/2023): -Se brindo asistencia a 6.676personas en derechos humanos y derecho internacional humanitario.			</t>
  </si>
  <si>
    <t>Realizar 451095 Intervenciones Dentro Del Ejercicio Del Ministerio Público Para Prevenir La Vulneración De Los Derechos Y/O Restablecimiento De Los Mismos.</t>
  </si>
  <si>
    <t>VIGENCIA (a 30/06/2023): -Se realizaron 67.018 intervenciones dentro del ejercicio del ministerio público para prevenir la vulneración de los derechos y/o restablecimiento de los mismos.</t>
  </si>
  <si>
    <t>Realizar 825 Segumientos A Los Derechos Humanos Y Derecho Internacional Humanitario.</t>
  </si>
  <si>
    <t xml:space="preserve">VIGENCIA (a 30/06/2023): - Se efectuaron 83 seguimientos a los derechos humanos y derecho internacional humanitario.			</t>
  </si>
  <si>
    <t>Diseñar 3 Módulos Misionales Derechos Humanos Y Derecho Internacional Humanitario.</t>
  </si>
  <si>
    <t xml:space="preserve">VIGENCIA (a 30/06/2023): -Se avanzo en la nueva fase de diseño de los módulos misionales en derechos humanos y derecho internacional humanitario.		</t>
  </si>
  <si>
    <t>Fortalecimiento de la potestad disciplinaria en la Personería de Bogotá</t>
  </si>
  <si>
    <t>Capacitar Y/O Sensibilizar 7693 Servidores(As) Públicos(As) En Materia De Prevención Disciplinarias Y Lucha Contra La Corrupción Y Linea Doctrinal Disciplinaria</t>
  </si>
  <si>
    <t xml:space="preserve">VIGENCIA (a 30/06/2023): -Se efectuó el pasado 30 de mayo en VII encuentro de OCDI en la universidad militar con audiencia mixta para un total de asistentes de 1.544.		</t>
  </si>
  <si>
    <t>Decidir 5550 Procesos Disciplinarios De Fondo</t>
  </si>
  <si>
    <t>VIGENCIA (a 30/06/2023): -Durante el primer semestre de la actual vigencia, se han proferido 654 decisiones de fondo de procesos disciplinarios. -Se continúa evaluando e identificando los proceso que cumplen con los presupuestos para ser evaluados de fondo.</t>
  </si>
  <si>
    <t>Implementar 1 Sistema De Información Misional De Gestión Disciplinaria</t>
  </si>
  <si>
    <t>VIGENCIA (a 30/06/2023): -Se han efectuado reuniones técnicas con la Dirección de TIC efectúo reunión con TIC con el fin de evidencias las mejoras y ajustes que debe tener e sistema misional de Postedad Disciplinaria.</t>
  </si>
  <si>
    <t>Implementar 1 Estrategia De Comunicación Con Las Oficina De Control Interno Disciplinario - Ocid</t>
  </si>
  <si>
    <t>Efectuar 204 Visitas De Evaluación Y Segumiento De Verificación De Cumplimiento De Las Obligaciones En Las Oficinas De Control Interno Disciplinario - Ocid</t>
  </si>
  <si>
    <t xml:space="preserve">VIGENCIA (a 30/06/2023): -Se logro realizar 10 visitas de evaluación y seguimiento de verificación de cumplimiento de las obligaciones en las Oficinas de Control Interno Disciplinario - OCID.			</t>
  </si>
  <si>
    <t>Realizar 2 Estudios En Temas De Derecho Convencional En Las Decisiones Disciplinarias Y Conceptualización Y Adopción Del Expediente Digital En El Procedimiento Disciplinario.</t>
  </si>
  <si>
    <t>VIGENCIA (a 31/03/2023): -Se tienen los temas previsto para iniciar los estudios en documentos técnicos.</t>
  </si>
  <si>
    <t>Secretaría General</t>
  </si>
  <si>
    <t>SGRAL</t>
  </si>
  <si>
    <t>Sector Gestión pública</t>
  </si>
  <si>
    <t>Inspirar confianza y legitimidad para vivir sin miedo y ser epicentro de cultura ciudadana, paz y reconciliación</t>
  </si>
  <si>
    <t>Bogotá territorio de paz y atención integral a las víctimas del conflicto armado</t>
  </si>
  <si>
    <t>Construcción de Bogotá-región como territorio de paz para las víctimas y la reconciliación</t>
  </si>
  <si>
    <t>Ejecutar 100 Porciento De Una Estrategia De Promoción De La Memoria, Para La Construcción De Paz, La Reconciliación Y La Democracia, En La Ciudad Región.</t>
  </si>
  <si>
    <t>Creciente</t>
  </si>
  <si>
    <t>Realizar 1030 Procesos Pedagógicos Para El Fortalecimiento De Iniciativas Ciudadanas, Que Conduzcan Al Debate Y La Apropiación Social De La Paz, La Memoria Y La Reconciliación, Que Se Construye En Los Territorios Ciudad Región.</t>
  </si>
  <si>
    <t>Implementar 300 Productos De Pedagogía Social Y Gestión Del Conocimiento, Para El Debate Y La Apropiación Social De La Paz, La Memoria Y La  Reconciliación, Que Se Construye En Los Territorios Ciudad Región.</t>
  </si>
  <si>
    <t>Implementar 100 Porciento De La Formulación Y Puesta En Marcha De La Política Pública Distrital De Víctimas, Memoria, Paz Y Reconciliación.</t>
  </si>
  <si>
    <t>Implementar 100 Porciento De Una Ruta De Reparación Integral Para Las Víctimas Del Conflicto Armado, Acorde Con Las Competencias Del Distrito Capital.</t>
  </si>
  <si>
    <t>Otorgar 100 Porciento De Medidas De Ayuda Humanitaria Inmediata En El Distrito Capital, Conforme A Los Requisitos Establecidos  Por La Legislación Vigente.</t>
  </si>
  <si>
    <t>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</si>
  <si>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Realizar 100 Porciento De Los Espacios De Coordinación Y Articulación Programados Con Entidades E Instancias De Orden Territorial Y Nacional, En Materia De Asistencia, Atención Y Reparación A Las Víctimas Del Conflicto Armado.</t>
  </si>
  <si>
    <t>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t>
  </si>
  <si>
    <t>Ejecutar 100 Porciento De Una Estrategia De Reconciliación Para La Construcción De Paz, Que Contribuya Al Fortalecimiento Del Tejido Social En Los Territorios Ciudad Región.</t>
  </si>
  <si>
    <t>VIGENCIA (a 30/06/2023): Durante el presente mes no se realizaron acciones de Asistencia técnica y articulación intersectorial y local para el desarrollo de procesos de Paz y la Reconciliación, por cuanto el convenio 730 de 2022 culminó su ejecución y se encuentra en proceso de liquidación.</t>
  </si>
  <si>
    <t>Realizar 100 Porciento De Los Espacios De Coordinación Y Articulación, Acordados Con Entidades E Instancias De Orden Territorial Y Nacional, Para La Implementación De Acciones De Integración Social Y Territorial.</t>
  </si>
  <si>
    <t>Formular 100 Porciento De Los Programas De Desarrollo Con Enfoque Territorial (Pdet),  Para La Promoción De Una Adecuada Integración Social Y Territorial.</t>
  </si>
  <si>
    <t>Gobierno Abierto</t>
  </si>
  <si>
    <t>Implementación del modelo de gobierno abierto, accesible e incluyente de Bogotá</t>
  </si>
  <si>
    <t>Implementar 100 Porciento Del Modelo De Gobierno Abierto Accesible E Incluyente A Todos Los Sectores Territoriales, Poblacionales Y Diferenciales</t>
  </si>
  <si>
    <t>Implementar 100 Porciento De La Plataforma Virtual De Gobierno Abierto Con Parámetros De Accesibilidad E Inclusión Poblacional Y Diferencial.</t>
  </si>
  <si>
    <t>Implementar 100 Porciento De Las Estrategias Para La Inclusión, Cualificación Y El Fortalecimiento De La Ciudadanía En Gobierno Abierto, Atendiendo A Sus Diferentes Expresiones Territoriales, Poblacionales, Diferenciales Y De Género.</t>
  </si>
  <si>
    <t>Transformación digital y gestión de TIC para un territorio inteligente</t>
  </si>
  <si>
    <t>Transformación digital y gestión TIC</t>
  </si>
  <si>
    <t>Implementar 100 Porciento De Los Lineamientos De La Política Pública Nacional De Gobierno Digital Priorizados Por La Secretaría General</t>
  </si>
  <si>
    <t>Liderar 100 Porciento La Formulación, Sensibilización Y Apropiación De La Política Pública De Bogotá Territorio Inteligente</t>
  </si>
  <si>
    <t>Asesorar 100 Porciento El Diseño E Implementación De Las 16 Agendas De Transformación Digital Y Sus Aceleradores Transversales</t>
  </si>
  <si>
    <t>Implementar 1 Centro De Recursos De Ti Compartido</t>
  </si>
  <si>
    <t>Desarrollar 1 Estrategia De Apropiación Para Potenciar El Conocimiento Y Uso De Tecnologías.</t>
  </si>
  <si>
    <t>Implementar 100 Porciento El Modelo De Seguridad Y Privacidad De La Información (Mspi)</t>
  </si>
  <si>
    <t>Mantener 1 Plataforma  Tecnológica Y De Redes De La Secretaria General Actualizada</t>
  </si>
  <si>
    <t>Generación de los lineamientos de comunicación del Distrito para construir ciudad y ciudadanía</t>
  </si>
  <si>
    <t>Generar 100 Porciento De Los Lineamientos Distritales En Materia De Comunicación Pública</t>
  </si>
  <si>
    <t>Comunicar 100 Porciento De Los Temas Estratégicos Y Coyunturales De La Ciudad Y Su Gobierno Acorde Con Los Criterios Establecidos En Los Lineamientos.</t>
  </si>
  <si>
    <t>Realizar 18 Mediciones De Análisis Y Seguimiento De Opinión Pública Así Como De La Información Que Emitan Los Medios De Comunicación Y Redes Entorno A La Gestión Distrital.</t>
  </si>
  <si>
    <t>Realizar 100 Porciento De Identificacion De Los Canales De Comunicación Discriminados Por Grupos De Interés Ubicados En Bogotá Región.</t>
  </si>
  <si>
    <t>Desarrollo Institucional Para Una Gestión Pública Eficiente</t>
  </si>
  <si>
    <t>Implementar 100 Porciento De La Estrategia Para El Fortalecimiento Del  Sistema De Coordinación Distrital</t>
  </si>
  <si>
    <t>Implementar 100 Porciento De La Estrategia Para El Fortalecimiento De La Gestión De Documentos Electrónicos De Archivo Y La Red Distrital De Archivos De Bogotá.</t>
  </si>
  <si>
    <t>Implementar 100 Porciento Del Plan De Articulación De La Gestión Internacional Del Distrito.</t>
  </si>
  <si>
    <t>Promover 100 Porciento De La Gestión Del Conocimiento Y La Innovación A Través Del Cumplimiento De La Estrategia.</t>
  </si>
  <si>
    <t>Fortalecer 100 Porciento De La Estrategia De Los Archivos Públicos Del Distrito Capital.</t>
  </si>
  <si>
    <t>Desarrollar 100 Porciento Del Plan Para El Posicionamiento Internacional De Bogotá, A Través Del Mercadeo De Ciudad Y La Visibilización De Buenas Prácticas Para La Toma De Decisiones.</t>
  </si>
  <si>
    <t>Implementar 100 Porciento De La Estrategia Que Permita Fortalecer La Gestión Y Desempeño Institucional</t>
  </si>
  <si>
    <t>Cumplir 100 Porciento Del Seguimiento A Los Temas Estratégicos De La Administración Distrital</t>
  </si>
  <si>
    <t>Realizar 100 Porciento Del Documento Del Estudio Técnico Para La Modernización Administrativa Del Distrito Capital</t>
  </si>
  <si>
    <t>RESERVAS (a 30/06/2023): La ejecución de la magnitud se cumple con reseva</t>
  </si>
  <si>
    <t>Ejecutar 100 Porciento De Los Productos Definidos En El Plan De Acción De La Política Pública De Transparencia.</t>
  </si>
  <si>
    <t>Ejecutar 100 Porciento De La Estrategia De Tecnificación Y Modernización De La Imprenta Distrital</t>
  </si>
  <si>
    <t>Desarrollar 100 Porciento De La Estrategia Para La Recuperación, Preservación, Difusión Y Apropiación Del Patrimonio Documental Y La Memoria Histórica De Bogotá.</t>
  </si>
  <si>
    <t>Servicio a la ciudadanía, moderno, eficiente y de calidad.</t>
  </si>
  <si>
    <t>Implementar 100 Porciento Una Estrategia De Seguimiento De La Efectividad Y Calidad En La Atención A La Ciudadanía En Las Entidades Distritales, En El Marco De Los Lineamientos Y Estándares Del Modelo De Servicio Omnicanal.</t>
  </si>
  <si>
    <t>Implementar 100 Porciento Las Estrategias Para La Articulación Interinstitucional Y La Apropiación De Los Lineamientos En Materia De Atención Al Ciudadano E Ivc</t>
  </si>
  <si>
    <t>Implementar 100 Porciento Las Estrategias De Mejoramiento Continuo E Innovación En Los Canales De Atención Disponibles En La Red Cade.</t>
  </si>
  <si>
    <t>Fortalecimiento de la Capacidad Institucional de la Secretaría General</t>
  </si>
  <si>
    <t>Implementar 100 Porciento De La Política De Gestión Documental (Iso 303000).</t>
  </si>
  <si>
    <t>Lograr 100 Porciento De La Eficiencia Operacional Para Soportar La Actividad Misional De La Entidad.</t>
  </si>
  <si>
    <t>Adelantar 100 Porciento De La Gestión Necesaria Para El Mejoramiento De Las Sedes Priorizadas.</t>
  </si>
  <si>
    <t>Ejecutar 100 Porciento De Los Lineamientos Ambientales, Mantenimientos Y Adecuaciones Programados En Las Sedes De La Secretaría General.</t>
  </si>
  <si>
    <t>Cumplir 100 Porciento La Formulación, Seguimiento Y El Control De La Planeación Estratégica De La Entidad.</t>
  </si>
  <si>
    <t>Veeduría Distrital</t>
  </si>
  <si>
    <t>VD</t>
  </si>
  <si>
    <t>Servicio transparencia, derecho de acceso a la información pública y medidas anticorrupción Bogotá</t>
  </si>
  <si>
    <t>Implementar 1 Estrategia De Capacitación, Acompañamiento, Evaluación Del Acceso A La Información Dirigida A Servidores Y Ciudadanos</t>
  </si>
  <si>
    <t>VIGENCIA (a 30/06/2023): Para el cumplimiento específico de la meta, se diseñó una programación con ciudadanía y con funcionarios/colaboradores del Distrito para esta capacitación. Se definieron 3 módulos dentro de la estrategia de capacitación: 1) Legalidad, 2) Transparencia y 3) anticorrupción. El 30 de mayo se dio inicio al primer módulo de Legalidad, dirigido a servidores/as y colaboradoras de entidades. Debido a la alta acogida que se tuvo en la convocatoria, el curso se dividió en 2 fechas. En total asistieron 18 entidades en la primera fecha, con un total de 269 personas. El 6 de junio se realizó la jornada al segundo grupo del módulo de Legalidad, a la que asistieron 149 personas vinculadas a entidades distritales. El segundo módulo, Transparencia se dictó al grupo 1 de entidades con las asistencias de 164 personas. En el mes de julio está programada la jornada para el grupo 2. Las jornadas con la ciudadanía iniciarán a partir del mes de agosto. Con las capacitaciones realizadas hasta el momento, se cumple a la fecha el 89% de las entidades capacitadas en acceso a la información pública durante el cuatrienio, lo cual equivale a 50 entidades distritales de las 56 entidades programadas. Adicional a la estrategia, se realizó una capacitación virtual a líderes y lideresas de las veedurías ciudadanas de la Subred Integrada de Servicios de Salud Norte en Transparencia. En el registro se evidencia la asistencia de 30 personas, de las cuales 19 son mujeres y 11 hombres. Igualmente, se realizó en mayo otra capacitación sobre el mismo tema a funcionarios y colaboradores de la Secretaría Distrital de Movilidad, en donde asistieron 529 personas, de las cuales 214 fueron hombres, 311 mujeres y 4 personas expresaron que preferían no decir su sexo.</t>
  </si>
  <si>
    <t>Implementar 1 Estrategia  Para Promover Una Cultura De Denuncia De Casos De Corrupción Dirigidas A La Ciudadanía Y Los(As) Servidores(As) Públicos(As)</t>
  </si>
  <si>
    <t>VIGENCIA (a 30/06/2023): En reunión con Transparencia por Colombia - TpC se establecieron parámetros diferenciales en la estrategia respecto de las vigencias anteriores, dada por una alianza estratégica que imparte la difusión de conocimientos entre ambas entidades, donde se establecieron las características mínimas deseables para el funcionamiento de la estrategia, según lo planteado en la metodología y en las investigaciones de la Veeduría Distrital y TpC. Se estableció un acuerdo intergeneracional por la transparencia y la protección integral a quien denuncia, con i) el Proyecto Conversar para Cuidar de Transparencia por Colombia, ii) la alianza Iniciativa de Mujeres Colombianas por la Paz (IMP) y iii) el Liceo Femenino Mercedes Nariño con la finalidad de aportar desde la Veeduría Distrital en la promoción para la protección integral a denunciantes de corrupción, sus vínculos familiares y comunitarios, con base en el fortalecimiento de capacidades en canales de denuncia y protección al denunciante.  Se invitó a las 37 entidades que participaron en los seguimientos de las medidas anticorrupción de la vigencia 2022 a la socialización de los resultados y a generar nuevas estrategias que fortalezcan los canales de denuncia y el contexto de la protección al denunciante. Con este fin, se realizaron 5 grupos focales para establecer la ruta critica de trabajo para la operatividad de la mejora en materia de protocolos de denuncia y protección al denunciante. La guía de discusión se elaboró y fue piloteada con el equipo de talento humano de la Veduría Distrital. Los 5 grupos focales contaron con la participación de 35 de las 37 entidades invitadas.</t>
  </si>
  <si>
    <t>Realizar 2 Evaluaciones Y Mediciones De Lineamientos De Transparencia, Integridad Y Medidas Anticorrupción En Las Entidades Distritales</t>
  </si>
  <si>
    <t>VIGENCIA (a 30/06/2023): Se realizó el levantamiento de la matriz que especifica el aporte en la meta de cada entregable en cada vigencia.  En la Veeduría Distrital se actualizó la base de datos de las 36 entidades y se remitió circular a las entidades resaltando la importancia de su participación.  La capacitación sobre la medición del ITB se realizó el 16 de marzo contando con la participación de 107 personas pertenecientes a 36 entidades que hacen parte de la medición, allí se otorgaron las claves y usuarios a los interlocutores de cada entidad. Durante el mes de abril, las 36 entidades realizaron la alimentación del formulario del ITB, cuya plataforma se cerró el 28 de abril a las 11:59 pm. Los resultados preliminares se estiman para finales de julio, los cuales se remitirán a las entidades para una fase de réplica en los casos que aplique.  El 19 de mayo se renovó el Acuerdo Marco entre la Veeduría Distrital y la Corporación Transparencia por Colombia - TpC, capítulo Nacional de Transparency International, por un año más, en el que se continúa con el análisis de la medición del ITB y se añade una fase de asesoría a las entidades (que deseen recibirla) durante el 2024. Igualmente, se acordó la agenda de las siguientes reuniones, dentro de las cuales se incluyó una entre los equipos desarrolladores del Sistema Integrado de Monitoreo - SIM y de la plataforma de TpC, dado que son desarrollos similares y se pueden complementar.</t>
  </si>
  <si>
    <t>Implementar 1 Observatorio De Contrtación</t>
  </si>
  <si>
    <t>VIGENCIA (a 30/06/2023): Se realizó revisión de los entregables de lo corrido en el cuatrienio para la formulación del plan de trabajo para el 2023. Teniendo en cuenta que esta meta está articulada con el proyecto de inversión 7605, se realizó una revisión de los entregables de dicho proyecto de inversión versus los de esta meta, y previendo una duplicación, se replantearon los entregables, eliminando la socialización dado que se duplica con el proyecto 7605. En su reemplazo, se incluyó un tercer informe en diciembre. La Oficina Asesora de Planeación - OAP de la Veeduría realizó la reunión pendiente de coordinación entre los dos proyectos (7552 y 7605) el 14 de abril, de modo que se confirme la forma de articulación, definir necesidades y alcance de cada proyecto. Tras la presentación a la Veedora Distrital del Sistema Integral de Monitoreo - SIM  como lo sugirió la OAP, donde se confirma que solo un módulo principal está en producción, se reconfirma que la entrega del primer informe en abril no es viable. Se realizó una reunión entre el proyecto SIM 7605 y el proyecto de Transparencia 7552 para mirar en detalle la información disponible y se determina el enfoque y alcance del primer informe del Observatorio de Contratación. Se elaboró el primer informe con características de Observatorio de Contratación, el cual se basó en los indicadores del módulo de transparencia del menú principal "Indicadores para la Vigilancia Preventiva". El análisis se basó en los contratos que se encontraron en estado de ejecución del rango de tiempo de la vigencia 2022 y del 1 de enero al 25 de abril de 2023.</t>
  </si>
  <si>
    <t>Crear El 60 % De La Comunidad De Prácticas En Transparencia, Integridad Y Lucha Contra La Corrupción</t>
  </si>
  <si>
    <t>VIGENCIA (a 30/06/2023): Por cambios en el equipo interno y de recursos disponibles, se replanteó la estrategia, donde los principales avances en meta y entregables estarán programados para el segundo semestre. En el marco del Gobierno Escolar y para dar respuesta a la necesidad de sensibilizar a la comunidad educativa en cultura de integridad y apropiación de lo público, se hizo la presentación del informe Riesgos de Corrupción en el proceso de Presupuestos Participativos con base en el informe elaborado en el 2022.  En alianza con la coordinación de los Observatorios Ciudadanos Locales de la Delegada de Participación y Programas Especiales - DPPE de la Veeduría Distrital, se organizó un conversatorio sobre transparencia a desarrollar el 7 de julio, en el que se contará con dos ponencias de conferencistas provenientes de la academia y se desarrollará el conversatorio central con la participación de delegados de varios OCL, alcaldías locales y entidades distritales.</t>
  </si>
  <si>
    <t>Socializar El 100 % De Los Lineamientos De Transparencia, Publicación De Información Publica E Integridad Por Parte De Las Entidades Distritales</t>
  </si>
  <si>
    <t>VIGENCIA (a 30/06/2023): Se diseñó un oficio para realizar una convocatoria a las entidades distritales con el fin de facilitar un espacio presencial en el cual se presente de manera detallada los resultados de los seguimientos realizados a la implementación de las medidas anticorrupción durante la vigencia 2022 e implementar un grupo focal con los asistentes para consolidar estrategias que permitan facilitar y fortalecer los lineamientos anticohecho y de conflictos de intereses.  Se realizó un análisis de las respuestas compartidas por las 37 entidades distritales que participaron en el formulario que se diseñó y divulgó durante la vigencia 2022, el cual tuvo como objetivo recolectar información sobre la implementación de los lineamientos anticohecho, los conflictos de interés y los canales de denuncia en el Distrito, de modo que se identifiquen aquellos puntos en común donde más tienen dificultades las entidades distritales en su implementación y profundizar en dichos aspectos. Se llevaron a cabo reuniones para revisar en detalle la propuesta metodológica de los grupos focales. Como resultado de estas conversaciones, se realizaron ajustes a la propuesta que permitieron lograr una mayor profundidad en la etapa de discusión grupal, con el objetivo de recopilar la mayor cantidad de información posible. Esto es fundamental para elaborar un informe con recomendaciones finales para la implementación de medidas anticorrupción por parte de las entidades distritales. el equipo de transparencia desarrolló 5 grupos focales con las entidades del distrito donde se presentaron los resultados de los 3 seguimientos implementados durante la vigencia 2022 a entidades del distrito en materia de lineamientos anticorrupción, con la finalidad de establecer una ruta de trabajo según la participación de más de 40 miembros de las 37 entidades del distrito.</t>
  </si>
  <si>
    <t>Servicio Gobierno Corporativo, Transparente y política de derechos humanos en las empresas del distrito y las sociedades de economía mixta en que participe Bogotá</t>
  </si>
  <si>
    <t>Realizar 2 Evaluaciones Sobre La Implementación De Políticas De Divulgación De La Información En Las Empresas Públicas Y Mixtas Del Distrito</t>
  </si>
  <si>
    <t>VIGENCIA (a 30/06/2023): Se realizó el Informe de la Metodología que contiene los objetivos, plan de acción y cronograma que permitirá realizar la segunda evaluación en la presente vigencia sobre la implementación de políticas de divulgación de la información en las empresas públicas y mixtas del Distrito. Se realizaron reuniones de Bienvenida con la totalidad de las empresas (19) que participaron en la medición en 2022, se informó sobre los resultados de la medición de 2022 y los retos para este año. Asimismo, se realizaron reuniones de priorización en las que se llevó un seguimiento del plan de trabajo que llevarán las (19) empresas correspondientes, teniendo en cuenta los componentes de evaluación con puntuaciones más bajas para así fortalecer los mismos e ir teniendo periódicamente un monitoreo de las acciones a realizar.</t>
  </si>
  <si>
    <t>Realizar 2 Evaluaciones Sobre La Implementación De Herramientas De Accesibilidad Y Pertinencia De La Información Pública A Los Grupos De Interés De Las Empresas Del Distrito</t>
  </si>
  <si>
    <t>VIGENCIA (a 30/06/2023): Se realizó el Informe sobre la metodología que contiene los objetivos, plan de acción y cronograma que permitirá realizar la segunda evaluación en la presente vigencia sobre la implementación de herramientas de accesibilidad y pertinencia de la información pública a los grupos de interés de las empresas del Distrito. Se realizaron reuniones de Bienvenida con la totalidad de las empresas (20) que participaron en la medición en 2022, se informó sobre los resultados de la medición de 2022 en transparencia y la necesidad de iniciar la preparación de los programas de transparencia y ética empresarial. Se desarrollaron reuniones de priorización para fortalecer el componente de transparencia y ética empresarial, asimismo, se está realizando la planeación y ejecución del conversatorio " Transparencia y ética empresarial" para fortalecer las buenas prácticas dentro de las empresas (19) participantes. En esta charla, se darán a conocer algunas estrategias y lineamientos puntuales que pueden reforzar este componente dentro de las organizaciones participantes.</t>
  </si>
  <si>
    <t>Realizar 10 Acompañamientos A Las Empresas Públicas Y Mixtas Del Distrito En El Proceso De Certificación Iso 37001</t>
  </si>
  <si>
    <t>VIGENCIA (a 30/06/2023): Se realizó el Informe sobre la metodología que contiene los objetivos, plan de trabajo y cronograma, con el fin de llevar a cabo el Ranking y los acompañamientos en la vigencia 2023 en Gestión antisoborno. Se realizaron reuniones de seguimiento con las 20 empresas a las que se les realizó la medición en 2022, en donde se revisaron los temas pendientes por trabajar. Se revisó detalladamente el programa de ética y transparencia empresarial de Skynet donde incluyeron los riesgos de soborno y una política clara de la organización en cuanto al soborno. Asimismo, se llevaron a cabo reuniones de seguimiento en las que se revisó cuidadosamente el componente de antisoborno, dentro de las reuniones se establecieron estrategias puntuales para cada empresa que permiten robustecer este componente en la práctica. Las empresas que a la fecha han presentado grandes avances en la implementación de acciones para la gestión antisoborno son: Transportadora de Gas Internacional - TGI, Transmilenio y Grupo de Energía de Bogotá - GEB.</t>
  </si>
  <si>
    <t>Hacer 10 Seguimientos A Las Empresas Públicas Y Mixtas Del Distrito En La Implementación De Los Principios Rectores Del Grupo De Trabajo De Naciones Unidas De Empresas Y Derechos Humanos</t>
  </si>
  <si>
    <t>VIGENCIA (a 30/06/2023): . Se realizó el Informe sobre la metodología que contiene Plan de trabajo, actividades y objetivos específicos, con el fin de llevar a cabo el Ranking y los acompañamientos en la vigencia 2023 en gestión en Derechos Humanos. Se realizo reunión con las 20 empresas que participaron en la medición en 2022 para revisar resultados. Se inició la revisión del último documento de la Organización para la Cooperación y el Desarrollo Económico - OCDE sobre Empresas Responsables, para iniciar la preparación de infografías para las empresas. Se realizó la primera infografía de Derechos Humanos concerniente a los Principios Rectores propuestos por las Naciones Unidas que se difundirá dentro de la Veeduría Distrital para dar conocimiento al proceso y acompañamiento que se realiza con las (19) empresas participantes. Asimismo, se está desarrollando la infografía sobre empresas socialmente responsables la cual será difundida dentro de las organizaciones del proyecto para así fomentar las buenas prácticas. Las empresas que a la fecha han presentado grandes avances en la implementación de acciones para la gestión en Derechos Humanos son: Transportadora de Gas Internacional - TGI, Transmilenio y Grupo de Energía de Bogotá - GEB.</t>
  </si>
  <si>
    <t>Prestar 10 Acompañamientos A Las Empresas Públicas Y Mixtas Del Distrito En El Fortalecimiento De Los Códigos De Integridad Frente Al Decreto 118 De 2018 Y En La Implementación De Códigos De Buen Gobierno</t>
  </si>
  <si>
    <t>VIGENCIA (a 30/06/2023): El día 25 de abril de 2023 se llevó a cabo el Conversatorio "Los Valores como eje transversal de la estrategia" sobre la importancia de los Valores en las organizaciones, el cual estuvo a cargo de la Gerente de Liderazgo del Grupo Bolívar y contó con la participación de 57 personas, dentro de las cuales estuvieron los enlaces del Grupo Bolívar, la Veedora Distrital y la Veedora Delegada para la Contratación. Este conversatorio se realizó con el fin de dar herramientas a las organizaciones para la actualización de los códigos de integridad. Se realizó el Informe sobre la metodología que contiene objetivos, plan de trabajo, actividades, objetivos específicos y cronograma, con el fin de llevar a cabo el Ranking y los acompañamientos en la vigencia 2023 en Gobierno Corporativo.  Se socializaron los resultados de las mediciones realizadas en 2022, con las 20 empresas participantes. Se enviaron recomendaciones sobre buen gobierno corporativo a Grupo de Energía de Bogotá. Dentro de las reuniones de priorización programadas se trabajó el componente de gobierno Corporativo. Se trabajó con la empresa Colvatel, estrategias puntuales que le permitirán a la organización tener un mejor desempeño dentro de este componente, con las demás empresas se realizó un acompañamiento en las preguntas relacionadas a este componente para trabajar y fortalecer las calificaciones. Las empresas que a la fecha han presentado grandes avances en la implementación de acciones para los códigos de buen gobierno son: Transportadora de Gas Internacional - TGI, Transmilenio y Grupo de Energía de Bogotá - GEB.</t>
  </si>
  <si>
    <t>Adelantar 10 Acciones Necesarias Para La Implementación De Los Lineamientos Técnicos Para Seguimiento Y Fortalecimiento De Procesos De Debida Diligencia En Talento Humano En Las Empresas Públicas Y Mixtas Del Distrito</t>
  </si>
  <si>
    <t>VIGENCIA (a 30/06/2023): Se realizó el informe sobre la metodología que contiene objetivos, plan de trabajo, actividades y metodología con el fin de llevar a cabo el Ranking y los acompañamientos en la vigencia 2023 para la implementación de los lineamientos técnicos, seguimiento y fortalecimiento de procesos de debida diligencia en Talento Humano. Se realizaron reuniones de Bienvenida con las 19 empresas que participaron en las mediciones en 2022 y se les explicaron sus resultados. El día 30 de junio se llevó a cabo el conversatorio-taller " Liderazgo en Gestión Humana" que fue liderado por una experta en Talento Humano del Servicio Nacional de Aprendizaje - SENA y al cual asistieron 27 participantes de las empresas invitadas. En este conversatorio, se trabajó el liderazgo transformacional que les permitirá a las organizaciones tener una nueva herramienta y estrategia para trabajar dentro del componente de Talento Humano. Las empresas que a la fecha han presentado grandes avances en la implementación de acciones para la gestión del Talento Humano son: Transportadora de Gas Internacional - TGI, Transmilenio y Grupo de Energía de Bogotá - GEB.</t>
  </si>
  <si>
    <t>Formulación LABCapital - Laboratorio de Innovación para la Gestión Pública Distrital Bogotá</t>
  </si>
  <si>
    <t>Desarrolllar 100 Actividades De Promoción De La Innovación Pública Dirigida A Ciudadanos Y Servidores Públicos.</t>
  </si>
  <si>
    <t>VIGENCIA (a 30/06/2023): Durante este periodo se desarrollaron las siguientes actividades: 7. comunicado alrededor del cierre programado IIP 2023. 8.La estrategia del Índice se acompañó con el desarrollo dos videos con tips sobre cómo realizar el cargue de la información. 9. curso de innovación pública, desarrollada  en abril.10. Presentación institucional de LABCapital para entidades, han pedido inducción a los temas de innovación pública atadas al tema de transparencia y eficiencia de la gestión institucional. 11.Comunicado de prensa sobre las entidades que enviaron información al Índice de Innovación Pública 2023.12. Documento de la estrategia informativa sobre cierre de cursos, comunicado y coordinación general de video.13. Nota informativa en la web de LABCapital sobre disponibilidad de código abierto de la plataforma Échelelojo. 14. Mensajes sobre de cómo LABCapital contribuye a una ciudad inteligente alrededor del evento SMART CITIES.15. Conferencia de difusión sobre la innovación pública con la Secretaría de Movilidad y agencias del Distrito Capital como ATENEA. Participaron 50 personas16. Pieza de difusión, formulario y convocatoria para la conversación virtual con Ciudadanos realizada el 30 de junio y participación 32 personas. El impacto generado fue La estrategia de comunicación de las acciones del LABCapital, creado valor público, permite a la Veeduría Distrital mantener su liderazgo en tema de innovación. Porque la innovación pública, en la medida en que resignifica la confianza del ciudadano en sus entidades, a través de nuevas formas de solucionar sus necesidades, mejora la confianza de la ciudadanía en la institucionalidad y, así, en la propia democracia. Sistematizar la comunicación de los logros de LABCapital contribuye además a que la Veeduría sea vista como una entidad moderna, dispuesta a apoyar la gestión institucional y a estar atenta al desarrollo de Bogotá como un territorio inteligente.</t>
  </si>
  <si>
    <t>Desarrollar 1 Herramienta Digital Que Permita Acercar Al Ciudadano Y A Los Servidores Públicos A La Innovación Pública.</t>
  </si>
  <si>
    <t>VIGENCIA (a 30/06/2023): Se elaboró el cronograma de trabajo para la herramienta digital, la cual consiste en dar a conocer la visulización de los resultados del IIP y se completó la definición de hitos o subproductos, al igual que la definición de tareas y estimación de tiempos. Se desarrolló un prototipo de la App para búsqueda tipo google de innovaciones diseñadas. Se realizó una propuesta de visualización de datos (gráfico visual y estadístico que representa los datos del índice) y de visualización de narrativas (es un formato digital ideal para contar historias o conclusiones obtenidas a partir de los datos). Se presentó un informe que muestra el avance en el diseño de la herramienta y se avanzó en un análisis de temas con el fin de resumir cientos de textos en un conjunto concreto de temáticas que abordan, esto permitió tener una mejor visualización de datos, con este ejercicio se elaboró la visualización de datos del IIP en el software Flourish. El demo está publicado en el link: https://public.flourish.studio/visualisation/14330145/.</t>
  </si>
  <si>
    <t>Realizar 18 Actividades De Co-Creación En Retos Públicos En El Distrito</t>
  </si>
  <si>
    <t>VIGENCIA (a 30/06/2023): Se elaboraron dos documentos que contiene la planificación y metodología del desarrollo de los retos públicos de innovación. El primer documento "Retos co-creación innovación pública" (diseñado) se entrega a las entidades, en él se encuentra ¿qué es un reto?, las características, el abordaje de los retos, compromisos, condiciones y restricciones, reto colectivo y el segundo documento, es de manejo interno para protocolizar el desarrollo de retos.  Reto 1 de co-creación:La Secretaría Distrital de Salud que busca implementar estrategias desde la innovación que contribuyan a la eficiencia de procesos.  Reto 2 de co-creación: El equipo de comunicaciones de la Veeduría Distrital necesita enfocar sus prioridades y clarificar su rol acorde al objetivo de la comunicación externa para interactuar de forma más efectiva y estratégica con áreas (TH, Vice y Planeación) de la entidad a partir de un conocimiento mutuo. Se desarrolló una sesión de sensibilización el día 11 de abril de 2023 sobre el desafío de innovación a trabajar y se envió el día 25 de abril de 2023 un plan de trabajo para iniciar el acompañamiento al reto.  Reto 3 de co-creación, Se realizó sesión de exploración y primera sesión de acompañamiento al equipo de la subdirección de contravenciones de la Secretaria Distrital de Movilidad Reto 4 de co-creación, Se llevaron a cabo dos sesiones de indagación y exploración sobre oportunidades de Innovación para la reducción del Acoso Callejero en la ciudad, el 29 de mayo con el equipo de la Veeduría Delegada de Eficiencia Administrativa y el 26 de junio con el equipo de la Tropa Mujer de la Alcaldía Local de Suba.</t>
  </si>
  <si>
    <t>Realizar 2 Mediciones  Del Índice De Innovación Pública Del Distrito.</t>
  </si>
  <si>
    <t>VIGENCIA (a 30/06/2023): Se elaboró un informe ejecutivo donde se dan a conocer la participación de las entidades del distrito 2023 de la medición del IIP dado que se dio cierre a la medición el pasado 28 de abril, donde se capturó la información de 70 entidades participantes de sector central, sector descentralizado adscritas y vinculadas, y Alcaldías Locales de la ciudad. Se llevó a cabo la unificación de las respuestas de las entidades del Distrito al IIP bajo el mismo formato. Se realizó la planeación de las acciones hasta agosto esto dado a que se creó un cronograma detallado de los tiempos y procesos necesarios para la correcta medición del Índice de Innovación Pública 2023 en un diagrama de Gannt. Se desarrolló un aplicativo para llevar a cabo la visualización de las respuestas en una misma aplicación, la cual permite tener una visión global de las respuestas del IIP de cada entidad. Se avanzó con el análisis de anexos, respuestas y sistematización de todo insumo recibido por las 70 entidades del distrito participantes.</t>
  </si>
  <si>
    <t>Realizar 4 Evaluaciones De Programas Y/O Políticas Públicas En Su Componente De Innovación.</t>
  </si>
  <si>
    <t>VIGENCIA (a 30/06/2023): Se realizó reunión con Catastro en aras de explorar posibilidad de contribuir a la evaluación de portal de Infraestructura de Datos Espaciales para el Distrito Capital - IDECA desde una perspectiva innovadora la cual consistiría en la evaluación de experiencia de usuario del sitio web. Se formuló documento de intención y alcance. Desde LABcapital se envió al equipo de IDECA las líneas de acción generales sobre las que se aplicará la evaluación, con el objetivo de formular recomendaciones y oportunidades de mejora a implementar por la citada entidad. Al mismo tiempo se elaboró el cronograma que permite la realización de dicha evaluación. Se realizó articulación con IDECA el 20 de abril mediante reunión presencial en sede de Catastro con el fin de explorar objetivos, ruta de acción y alcance de evaluación de Portal Ideca. Se envió documentación de apoyo frente a líneas generales del proceso de evaluación y se formularon recomendaciones para capturar información de observación desde el enfoque de experiencia de usuario. Se brindó así mismo desde LABcapital un instrumento de investigación: El instrumento consta de un formato de identificación de usabilidad y percepciones de diferentes ítems que el usuario podrá comentar sobre el portal IDECA. Durante el mes de junio se logran perfilar objetivos de la evaluación, su alcance y el ámbito de aplicación dentro de la plataforma web de IDECA. Esto permitirá avanzar en la definición de herramientas e instrumentos de investigación, y a su vez perfilar los usuarios sobre los que estos se aplicarán</t>
  </si>
  <si>
    <t>Realizar 8 Actividades De Formación Y Capacitación Dirigidas A Ciudadanos Y Estudiantes En Distintas Áreas Del Conocimiento Con Enfoque Innovador.</t>
  </si>
  <si>
    <t>VIGENCIA (a 30/06/2023): Se realizó una identificación de públicos potenciales con criterios basados en pertinencia, oportunidad e impacto del programa de gestión de conocimiento y formación en innovación pública, identificando la necesidad de convocar a aliados estratégicos para realizar la respectiva convocatoria. Para ello fue necesario realizar una revisión documental de la experiencia formativa de la Veeduría así como realizar un documento en el cual se llevará a cabo el análisis que facilite la caracterización del público objetivo y la generación de alianzas para ampliar el potencial de impacto del programa formativo de la Veeduría en Innovación Pública, en donde se llevó acabo el Curso en Innovación Pública para la Transparencia e Integridad dirigido a Ciudadanía y Organizaciones. Se llevó a cabo reunión con la Secretaria de Gobierno, Subsecretaria de Gobierno, Directora del GoLab Andrea Pradilla, para identificar posibles oportunidades de colaboración para la formación de ciudadanía en Innovación Pública.  Primera actividad: Se desarrolló la actividad de formación dirigida a ciudadanía y estudiantes el 30 de junio de 2023 por medio del Curso en Innovación Pública para la Transparencia e Integridad, en donde se tocaron los temas claves que caracterizan a la innovación pública. En total participaron 34 personas de las cuales 16 fueron hombres, 16 fueron mujeres y 2 prefirieron no identificar Género. Se desarrolló un informe profundizando el desarrollo de esta primera actividad.</t>
  </si>
  <si>
    <t>Realizar 4 Actividades De Formación Y Capacitación Dirigidas A Servidores Públicos Y Colaboradores Del Distrito En Distintas Áreas Del Conocimiento Con Enfoque Innovador</t>
  </si>
  <si>
    <t>VIGENCIA (a 30/06/2023): Análisis basado en la recopilación de toda la documentación sistematizada por la Veeduría en términos de formación. Este análisis da cuenta de la necesidad de generar un mapeo de actores estratégicos para motivar alianzas y establecer los hitos clave de implementación que dan pie al cronograma del plan de formación. En la actualidad se realizó una sesión virtual asistencia de 100 personas, un registro de inscritos para el curso de innovación presencial de 185 personas, de las cuales 108 personas tomarán el curso en abril y 77 personas han manifestado querer tomarlo en el ciclo de junio-julio. El nombre de la actividad de formación y capacitación es: Curso en Innovación Pública para la Transparencia e Integridad Dirigido a Servidoras, Servidores Públicos y Colaboradores. El cual está dividido en 4 módulos que se realizarán en las siguientes fechas según cronograma:  Del 10 al 24 de marzo - Registro e inscripciones Primer taller virtual de iniciación, martes 11 de marzo, 18 y 25 de abril Segundo taller, viernes, 14, 21 y 28 de abril Tercer taller, jueves, 13, 20 y 27 de abril El pasado 8 de mayo se envió el correo electrónico de cierre de los tres grupos del curso de formación dirigido a servidores públicos, en esta oportunidad se exploraron 3 momentos claves de la innovación, el descubrir, idear y prototipar, por cada grupo se desarrollaron 3 sesiones de 4 horas. Del total de los grupos participaron 58 personas, 25 entidades distritales y 3 alcaldías locales. Por cada grupo formativo se desarrolló un informe donde se detallan otros aspectos de la participación. La discriminación de hombres y mujeres del grupo total es la siguiente 52% con un total de asistencia de 30 mujeres y 43% con un total de asistencia de 24 hombres y 5% con un total de 3 personas que no se identifican.   Formación dirigida al equipo del Acueducto de la Dirección de Ingeniería Especializada participan 33 personas, 23 mujeres y 11 hombres, con 8 horas de formación en</t>
  </si>
  <si>
    <t>Servicio ¡Cuento contigo, cuentas conmigo Bogotá! Dinamización de la participación ciudadana y el control social en la gestión pública Bogotá</t>
  </si>
  <si>
    <t>Realizar 4 Procesos De Transformación De Percepciones, Conocimientos, Hábitos Y El Fortalecimiento De Capacidades Respecto A La Participación</t>
  </si>
  <si>
    <t>VIGENCIA (a 30/06/2023): Se realizó el primer encuentro de la Red Interinstitucional de servidores y colaboradores del Distrito el 20 de abril, en las instalaciones del Archivo Distrital, asistencia de 134 personas, pertenecientes a 52 entidades. En el primer encuentro se socializó, la guía de participación ciudadana, realizando ejercicios de puesta en escena para la comprensión de todos los presentes, con esto se quiere que las personas socialicen en sus entidades el contenido e importancia del documento. Posterior al primer encuentro de la Red, se realizó la creación de un grupo de WhatsApp con todos los integrantes, con el fin de generar otro espacio para compartir experiencias en temas de participación que ayuden a afianzar la labor al interior de las Entidades que se representan,  se elaboraron las reglas de dicho grupo para velar por que se cumpla el objetivo de la creación del mismo. Por último, se elaboró el cuestionario y se envió a las 68 entidades inscritas a la Red, con el fin de recolectar la información de experiencias de buenas prácticas en ejercicios de participación ciudadana y control social, se recibieron un total de 77 iniciativas presentadas por las entidades del Distrito, de las cuales se eligieron 10 iniciativas las cuales fueron expuestas por las entidades en el segundo encuentro de la Red Interinstitucional de servidores-as y colaboradores-as del Distrito, el 27 de junio en la biblioteca Virgilio Barco,  asistencia 103 personas.  De acuerdo con algunas observaciones dadas por el área de comunicaciones, se efectuaron ajustes a la Guía de Participación y en el mes de mayo se realizó la respectiva publicación en la plataforma DARUMA. Por otra parte, el día 20 de abril se llevó a cabo la primera socialización con los servidores-as y colaboradores-as del Distrito de manera presencial, con la asistencia de 134 personas, la segunda socialización se realizó de manera virtual el día 02 de junio con los servidores-as y colaboradores-as en donde p</t>
  </si>
  <si>
    <t>Hacer 1 Ejercicio De Control Preventivo Haciendo El Acompañamiento Técnico Para El Fortalecimiento Institucional De La Participación Y Control Social</t>
  </si>
  <si>
    <t>VIGENCIA (a 30/06/2023): Se elaboraron las versiones finales de los documentos i) Guía para la revisión y calificación de los instrumentos de verificación, ii) Guía para el diligenciamiento del índice, iii) el formulario web y iv) los formularios donde se deberá calificar los instrumentos de verificación. Por otra parte, se realizó reunión con el equipo de comunicaciones para temas de diseño del calendario y manejo de la comunicación interna y externa de la medición del IIPC 2023 y con el área de las TICs para crear una carpeta donde se pueda dar acceso a las entidades para que carguen sus instrumentos de verificación. Se llevaron a cabo capacitaciones con el equipo territorial y sectorial de la Delegada, acerca de cómo se realizará la revisión y calificación de los instrumentos de verificación del IIPC, dado que este será el equipo revisor y calificador de las evidencias que carguen las entidades en la medición de este año. Tras los espacios de capacitación se realizaron los ajustes finales de la Guía para la revisión y calificación, así como en el calendario de la medición. Por otra parte, se envió un oficio de invitación a participar de la medición a 69 entidades como Alcaldía Local de San Cristóbal, Alcaldía Local de Kennedy, Secretaria Distrital de Desarrollo Económico industrial y turismo, Secretaria Distrital de Educación, Subred Integrada de servicios de salud Centro Oriente ESE, Secretaria Distrital de Integración Social, entre otras, incluyendo un enlace de inscripción a la socialización virtual de la medición IIPC 2023, esta socialización se llevó a cabo en 5 sesiones, las cuales se realizaron los días 26, 27, 28, 29 y 30 de junio, con una asistencia de representantes de 61 entidades de las 69 invitadas.</t>
  </si>
  <si>
    <t>Realizar 1 Proceso De Intervención Para La Transformación De La Cultura Ciudadana Y La Cualificación De Las Competencias Para El Control</t>
  </si>
  <si>
    <t>VIGENCIA (a 30/06/2023): Se llevaron a cabo 33 jornadas de fortalecimiento de capacidades en temas como plataforma Colibrí, herramienta ISO 18091, estrategia de fomento del control social, rendición de cuentas, estrategia de fomento del control social al talento humano del Distrito, Red distrital de servidores/colaboradores para la participación, dirigidas a servidores y colaboradores de las diferentes entidades que hacen parte del Distrito. Por otra parte, se realizaron 23 jornadas de fortalecimiento de capacidades en temas como Cabildantes y los contenidos del Acuerdo 597 de 2015, Ruta del control social, Participación ciudadana, Rendición de Cuentas, Veedurías Ciudadanas, fortalecimiento a Veedurías Ciudadanas y el control social en perspectiva de paz y ODS, Curso de Control social a la gestión pública en articulación con la Universidad Minuto de Dios, Fortalecimiento a Vocales del Sector Hábitat, Fortalecimiento de capacidades Veedurías metro Kennedy y Bosa, Capacitación Plataforma Colibrí, entre otros, dirigidos a ciudadanos del Distrito, estas jornadas contaron con una participación de 460 personas.</t>
  </si>
  <si>
    <t>Implementar 1 Programa De Estímulos Y Reconocimientos Para Promover Y Visibilizar El Ejercicio De La Participación Y El Control Social</t>
  </si>
  <si>
    <t>VIGENCIA (a 30/06/2023): se realizaron reuniones internas con el fin de establecer qué tipo de incentivos se entregarán en esta vigencia a los ganadores del premio de control social, las opciones para poder darlos, tales como contratación con una universidad, sin que a la fecha se tomé la decisión.  Se llevó a cabo una reunión virtual, el día 12 de mayo del 2023, con Entidades del Distrito como Secretaría Jurídica Distrital, Secretaría de Desarrollo Económico, Secretaría Distrital  del Hábitat, Secretaría Distrital de la Mujer, IDARTES, IDPAC, entre otras, con el propósito de dar a conocer en que consiste el Premio al Control Social e invitarlos a apoyar tanto la convocatoria como en la entrega de incentivos a los ciudadanos que tienen iniciativas con resultados visibles en materia de control social, dado que las personas que asistieron a la reunión por parte de las diferentes entidades no tenían poder de decisión, el proyecto se encuentra a la espera de que las entidades confirmen la forma en la que apoyarán el evento. Por otra parte, se elaboró el boletín informativo y la pieza de comunicaciones para fomentar la inscripción de los ciudadanos al premio, se elaboró el formulario electrónico para las inscripciones de los postulantes y se realizaron pruebas a dicho formulario para que se encuentre listo, dado que las inscripciones iniciaran el próximo 18 de julio. Se llevó a cabo reunión con IDIPRON, con el propósito de definir las estatuillas que serán entregadas en la gala del premio.</t>
  </si>
  <si>
    <t>Implementación Sistema Integral de Monitoreo del control preventivo Distrital. Bogotá</t>
  </si>
  <si>
    <t>Identificar 1 Universo De Información Con Las Entidades Para Garantizar La Interoperabilidad De La Información</t>
  </si>
  <si>
    <t>Estructurar 1 Modelo Para Organizar, Procesar Y Depurar Los Datos E Información Mediante Técnicas De Análisis, Minería O Aplicación De Otras Técnicas</t>
  </si>
  <si>
    <t>Desarrollar 1 Herrramienta En Su Primera Versión (Sistema, Sitio Web O Desarrollo) Que Presente La Información Recogida, Analizada Y Priorizada</t>
  </si>
  <si>
    <t>Desarrollar 1 Herramienta En Su Versión Dos (Sistema, Sitio Web O Desarrollo) Que Genere Alertas Con Todos Los Datos E Información</t>
  </si>
  <si>
    <t>VIGENCIA (a 30/06/2023): Con la información generada por los nuevos tableros, se construyó el manual de usuario Versión 3, el cual contiene las nuevas implementaciones y características del sistema, asi como la guia paso a paso para su manejo y el informe de pruebas versión 3 en donde se encuentran las pruebas realizadas a los nuevos tableros con el fin de verificar su correcto funcionamiento y la calidad de los datos presentados. también se construyó el informe de seguimiento a contratos de parques de la localidad de San Cristóbal en el cual se evidenció la contratación de obras relacionada a los parques de la alcaldía local de San Cristóbal en los periodos de 2018 a 2023. Se apoyó en la construcción del informe de rendición de cuentas contractual enfocado en la localidad de Fontibón con los datos de los nuevos tableros construidos y enfocado en cantidad de contratos, valor de contratos, modalidades de contratación y tipologías de contratación en SECOP I, SECOP II y Tienda Virtual del Estado Colombiano. Se apoyó la construcción de los tableros enfocados en convenios interadministrativos en el distrito con el fin de apoyar el informe de diagnósticos de la delegada de contratación que contiene información de cantidad de convenios, valor de convenios, modalidades y tipologías, entre otros. Se construyó el informe de pruebas en su versión 5 que contienen las pruebas a los tableros actualmente desplegados en la página de la Veeduria Distrital en la sección de sistema de monitoreo. Se elaboró el informe de crecimiento y manual de usuario en su versión 5 que contiene las últimas caracteristicas y funcionalidades de los tableros. Se elaboró el documento RFI que contiene las caracteristicas actuales del sistema y las necesidades para la renovación del sistema por medio de la plataforma de nube publica IV de la tienda virtual del estado colombiano.</t>
  </si>
  <si>
    <t>Realizar 3 Eventos De Socialización Y Difusión De La Herramienta Con Las Entidades Públicas, Alcaldías Locales Y Ciudadanía</t>
  </si>
  <si>
    <t>VIGENCIA (a 30/06/2023): Se elaboró el cronograma de socializaciones con las fechas en las cuales se desarrollarán las actividades relacionadas a los talleres y eventos de socialización del proyecto. El evento se desarrollará en julio según el cronograma presentado. En el mes de mayo se envió el cronograma al Viceveedor y a la delegada para la contratación para su revisión y aprobación y se contactó a Alcaldías locales para agendamiento de socializaciones. Durante el mes de junio se definió que el evento de socialización se desarrollará como parte de la celebración de los 30 años de la veeduría Distrital.</t>
  </si>
  <si>
    <t>Realizar 35 Talleres De Socialización En El Uso De La Herramienta Y De Identificación De Buenas Prácticas Identificadas Por Las Entidades</t>
  </si>
  <si>
    <t>VIGENCIA (a 30/06/2023): Se elaboró el cronograma de socializaciones con las fechas en las cuales se desarrollarán las actividades relacionadas a los talleres y eventos de socialización del proyecto así como el documento con la metodología y la presentación. Los primeros talleres se presentarán en el mes de mayo según el cronograma presentado. Se presentó el formulario creado con Google Forms que contiene la lista de asistencia, evaluación de evento, participantes y preguntas relacionadas al sistema y que permitirá generar automáticamente los certificados.   En la presente vigencia se han llevado a cabo 6 talleres:   1. 29 de mayo ¿ taller dirigido a la Delegada de Contratación de la Veeduría Distrital con la participación de 15 personas.  2. 30 de mayo -  taller dirigido a la Delegada de Participación de la Veeduría Distrital con la participación de 28 personas.  3. 21 de junio ¿ taller dirigido a la oficina asesora de Planeación de  la Veeduría Distrital con la participación de 6 personas.  4. 22 de junio ¿ taller dirigido a la Delegada de Eficiencia de la Veeduría Distrital con la participación de 13 personas.  5. 27 de junio - taller dirigido a la oficina asesora Juridica de la Veeduría Distrital con la participación de 8 personas (11 mujeres y 4 hombres).  6. 30 de junio - taller dirigido a la Delegada de Atención a Quejas de la Veeduría Distrital con la participación de 15 personas (4 mujeres y 4 hombres). En los talleres, los participantes compartieron su opinión sobre el sistema e indicaron ideas para oportunidades de mejora. Adicionalmente se desarrollaron los informes de talleres de socialización con la información de asistentes, evaluación de evento y evaluación de participantes.  A la fecha se han socializado a 85 personas.</t>
  </si>
  <si>
    <t>Secretaría Distrital de Gobierno</t>
  </si>
  <si>
    <t>SDG</t>
  </si>
  <si>
    <t>Sector Gobierno</t>
  </si>
  <si>
    <t>Hacer un nuevo contrato social con igualdad de oportunidades para la inclusión social, productiva y política</t>
  </si>
  <si>
    <t>Prevención de la exclusión por razones étnicas, religiosas, sociales, políticas y de orientación sexual</t>
  </si>
  <si>
    <t>Fortalecimiento de la capacidad institucional y de los actores sociales para la garantía, promoción y protección de los derechos humanos en Bogotá</t>
  </si>
  <si>
    <t>Diseñar E Implementar 1 Estrategia Para Dar Cumplimiento Al Plan De Acción De La Política Pública Integral De Derechos Humanos</t>
  </si>
  <si>
    <t>VIGENCIA (a 30/06/2023): Como secretaría técnica de los Comités Locales de Derechos Humanos-CCLLDDHH-, se realizaron 20 convocatorias para cada una de las localidades mensualmente dando cumplimiento al Decreto 455 de 2018 y a la resolución 233 de 2018. Estableciéndose así una efectividad del 95% de los Comités Locales de Derechos Humanos, sesiones donde se construyeron y aprobaron los planes de trabajo del año 2023 y se han recibido y tramitado los casos de amenazas a defensores y defensoras de derechos humanos, amenazas en razón a su orientación sexual e identidad de género y presunto abuso de fuerza pública.    Se resaltan las acciones de territorialización de la Política Publica de Derechos Humanos permitiendo visibilizarla en las 20 localidades y la entrada en vigencia del Decreto 204 de 2023 ¿Por medio del cual se modifica el Decreto 455 de 2018 ¿Por medio del cual se crea el Comité Distrital de Derechos Humanos, los Comités Locales de Derechos Humanos, y se dictan otras disposiciones.¿ En este se amplía la participación de los actores institucionales como sociales que conforman los Comités Locales de Derechos Humanos.    Se atendió el 100% de la demanda de educación solicitada por diferentes grupos donde se resalta que a la fecha se tiene un registro total de 1.127 personas formadas, 739 correspondientes a  ciudadanía en general, 98 fuerza pública y 290 de servicio público.</t>
  </si>
  <si>
    <t>Diseñar E Implementar 1 Política Pública Para La Lucha Contra La Trata De Personas Ejecutando Las Acciones A Cargo Garantizando La Incorporación De Enfoques</t>
  </si>
  <si>
    <t>VIGENCIA (a 30/06/2023): Revisión de cada uno de los reportes allegados por las entidades que tienen productos en la Política Pública de lucha contra la Trata de Personas y revisión de fuentes de información para los reportes de resultados de la Política Pública de lucha contra la trata de personas.     Acompañamiento del 100% de las sesiones del Comité Distrital de Lucha contra la trata de Personas, llevadas a cabo en dos espacios, uno de ellos realizado previamente con el equipo técnico delegado del comité y el comité directivo distrital: Comité Técnico Distrital de Lucha contra la Trata de Personas Y Comité Directivo Distrital de Lucha contra la Trata de Personas: En concordancia con lo anterior, se da cumplimiento a las instancias correspondientes, llevando a cabo una Mesa Técnica de Prevención y una Mesa Técnica de Protección y Asistencia, donde participaron las entidades competentes con su respectivos delegados a cada mesa, dando cumplimiento al Decreto 836 de 2019.</t>
  </si>
  <si>
    <t>Diseñar E Implementar 1 Estrategia Para Dar Cumplimiento Al Plan De Vida De La Comunidad Muisca De Bosa</t>
  </si>
  <si>
    <t>VIGENCIA (a 30/06/2023): Se pueden identificar dos aspectos, por un lado, la articulación comunitaria para el proceso de fortalecimiento al gobierno propio desde un trabajo mancomunado generando escenarios de reproducción sociocultural de la comunidad que han permitido la visibilización y proyección de la comunidad como ente político-organizativo, recopilando la estructura administrativa para este proceso. El segundo aspecto es la articulación institucional que ha permitido un trabajo de proyección comunitaria con un apoyo técnico para la concertación y diálogo entre la comunidad y las entidades del distrito.</t>
  </si>
  <si>
    <t>Diseñar E Implementar 1 Estrategia Para Dar Cumplimiento Al Plan De Acción De La Política Pública Para El Ejercicio De Las Libertades Fundamentales De Religión, Culto Y Conciencia En La Ciudad</t>
  </si>
  <si>
    <t>VIGENCIA (a 30/06/2023): Diplomado sobre el ejercicio de las libertades Religiosas Derechos Humanos y Políticas Públicas, realizado por la Universidad de la Sabana. La articulación con el Observatorio de Conflictividad y Derechos Humanos constituye un avance significativo en los procesos de gestión del conocimiento, en la perspectiva de consolidar una herramienta técnica robusta de información. Se suscriben las acciones dirigidas a diseñar y aplicar instrumentos de consulta y recolección de información sobre entidades y organizaciones del sector religioso y sobre minorías religiosas presentes en la ciudad. El sector religioso participa en la construcción de tejido social e incide positivamente en Bogotá gracias a las instancias de participación ciudadana como los 20 comités locales de libertad religiosa y el Comité distrital. La Plataforma para la Acción Social y Comunitaria -PIRPAS se destaca como un esfuerzo de articulación estratégica del sector para actuar ante problemáticas específicas de manera coordinada. De igual manera, se destacan los componentes de empleo y emprendimiento, permitiendo que el sector interreligioso haya transmitido la oferta institucional del Distrito desde cada uno de los comités locales. La preparación del diagnóstico distrital sobre libertad de conciencia permite al Distrito disponer de herramientas cualificadas de recolección de información cuya aplicación traducirá en la obtención de datos e insumos de caracterización, conocimiento, análisis y decisión encausados a la protección, garantía y promoción del derecho referido. Finalmente, el espacio radial ofrece una alternativa de difusión y promoción de los derechos a través de medios de comunicación públicos, con un alcance creciente y una interacción mediática con diferentes actores confesionales y laicos para discutir, debatir y socializar distintos temas de interés en torno a la libertad religiosa y la libertad de conciencia y sus desarrollos en la ciudad.</t>
  </si>
  <si>
    <t>Diseñar 5 Planes Para Fortalecer Espacios De Atención Diferenciada Y Participación Para Grupos Étnicos</t>
  </si>
  <si>
    <t>VIGENCIA (a 30/06/2023): En lo que va corrido del 2023 se han realizado 7129 atenciones en los espacios de atención diferenciada: Casa del Pensamiento Indígena, CONFÍA,  Emancipation Raizal Plies,  Posa Wiwa, Casa de los Derechos Gitanos. En cuento a la Implementación de la  estrategia de articulación en los espacios de atención diferenciada para grupos étnicos entre lo local y el distrito se han adelantado acciones en el marco de los tres componentes de la estrategia, como lo son: atención, promoción y prevención. Esto mediante la prestación de servicios en los Espacios de Atención Diferenciada, el acompañamiento en concertaciones propias de los grupos y comunidades étnicas, apoyo y presencia en los UAT, Consejos Locales de Política Social -CLOPS, con enfoque diferencial étnico, Acompañamiento a los comités de DDHH. Los servicios prestados en los EAD contribuyen a empoderar los procesos de las comunidades y pueblos étnicos, para el fortalecimiento de su identidad, así como, la apropiación de sus usos y costumbres para la pervivencia, a través de sus saberes, derechos y fomento de su cosmovisión y cosmogonía propia.</t>
  </si>
  <si>
    <t>Concertar 4 Planes De Acciones Afirmativas (Piaa) Para Grupos Étnicos Garantizando El Cumplimiento De Las Acciones A Cargo Del Sector Gobierno</t>
  </si>
  <si>
    <t>VIGENCIA (a 30/06/2023): En el año se ha avanzado, con el acompañamiento y ejerciendo la secretaría técnica de dos instancias de participación y concertación en el Consejo Consultivo y de Concertación del Pueblo Rrom de Bogotá.se generó el informe de la instancia. Se realizó la primera Sesión del Consejo Consultivo y de Concertación para los Pueblos Indígenas en Bogotá, D.C. Se han realizado mensualmente, mesas técnicas con los diferentes sectores de la administración, con el fin de registrar el seguimiento a las acciones Afirmativas, se logró articular una Mesa Técnica presencial con las 19 Alcaldías locales, como estrategia de seguimiento a las acciones e iniciativas desarrolladas en las localidades con los grupos étnicos. Se logró construir un instrumento de seguimiento técnico a los avances de las alcaldías locales con los grupos étnicos durante las tres vigencias, 2021, 2022 y 2023.</t>
  </si>
  <si>
    <t>Fortalecer 3 Rutas De Atención Para La Prevención Y Protección A Defensores Y Defensoras De Derechos Humanos, Víctimas Del Delito De Trata De Personas Y Víctimas De Violencias Asociadas A La Identidad De Género U Orientación Sexual Diversas</t>
  </si>
  <si>
    <t>VIGENCIA (a 30/06/2023): Desde la Ruta de Defensores y Defensoras de Derechos Humanos se ha logrado un acercamiento importante con los lideres y lideresas del Distrito capital, donde se ha dado a conocer las situaciones que viven en temas de seguridad en el territorio, y de esta manera poder brindar una atención desde lo jurídico, desde lo psicosocial. Se logró visibilizar la política pública de trata de personas en diferentes espacios distritales, donde se ha realizado la socialización, divulgación y fortalecimiento de la ruta de trata de personas, además de presentar las diferentes modalidades del delito, el marco normativo y la ruta de atención dispuesta por el Comité Distrital de Lucha contra la trata de personas en Bogotá para personas mayores de edad, logrando la consecución de varios espacios de participación  En la ruta por la Reconciliación se ha logrado atender a la población de especial protección constitucional, generando mecanismos claros de interlocución con la ciudadanía y la Alcaldía de Bogotá, en miras a mitigar riesgos a la vida e integridad de las personas reincorporada, reinsertadas y militantes del Partido producto del Acuerdo de Paz. Así mismo, la Ruta se ha convertido en un referente de Derechos Humanos e implementación del Acuerdo de Paz a nivel nacional. En la Ruta por presunto abuso de autoridad por la fuerza pública se incursionó en el ámbito académico secundaria, el cual ha venido siendo escenario de riesgo para casos de presunto abuso de autoridad. Allí se pudo socializar la ruta y atender los casos ocurridos, esta ruta tiene un espacio con las oficinas de derechos de humanos y de tránsito de la Policía Metropolitana, así como con la Secretaría de Movilidad para revisar la forma de atención a casos de presunto abuso de autoridad en procedimientos de tránsito.</t>
  </si>
  <si>
    <t>Diseñar E Implementar 1 Documento De Reformulación De La Política Pública De Discapacidad, En El Marco De La Secretaría Técnica Distrital De Discapacidad</t>
  </si>
  <si>
    <t>VIGENCIA (a 30/06/2023): Se logró la aprobación y puesta en marcha del plan operativo anual a partir del desarrollo de cuatro sesiones ordinarias y tres sesiones extraordinarias de Comité Técnico Distrital de Discapacidad en el marco de la construcción del Plan Operativo Anual.    Aprobación del Plan Operativo Anual para la vigencia 2023 de acciones de la Subcomisión para la Inclusión Laboral y Productiva de las Personas con Discapacidad y la mesa técnica.    Articulación y soporte técnico con los Consejos Locales de Discapacidad, donde se ha brindado acompañamiento a los delegados de las secretarias técnicas locales y Alcaldías locales para la formulación y construcción del Plan operativo anual Local y su ejecución a partir de las líneas estratégicas definidas desde el nivel distrital en armonización con la Política Publica de Discapacidad.    Fortalecimiento técnico de los Consejos Locales de Discapacidad, desde las particularidades de los territorios.</t>
  </si>
  <si>
    <t>Realizar E Implementar 4 Documentos De Reformulación De Políticas Públicas Étnicas</t>
  </si>
  <si>
    <t>VIGENCIA (a 30/06/2023): Durante el segundo trimestre se radicaron ante la Secretaría Distrital de Planeación los documentos de diagnóstico de las políticas públicas para los Pueblos Indígenas y para el Pueblo Rrom o Gitano. En lo relacionado con la ruta para la fase de Formulación, se concertaron los planes de trabajo con las instancias consultivas de los grupos étnicos para adelantar esta fase, asimismo, se capacitaron y fortalecieron los equipos internos de las Subdirecciones y a las organizaciones ORFA, Kuagro Moná Ri Palenque y la Consultiva de Comunidades Negras, en lo relacionado con la metodología CONPES para la fase de Formulación. También, se articuló con PNUD, DAE, OAP y Subsecretaría en lo relacionado con la operatividad para la implementación de esta fase.</t>
  </si>
  <si>
    <t>Diseñar E Implementar 1 Estrategia De Cultura Ciudadana Para Disminuir El Racismo, La Xenofobia Y La Marginación Social En Bogotá</t>
  </si>
  <si>
    <t>VIGENCIA (a 30/06/2023): Con la implementación de ¿ECOS-FEST - Estrategia ECOS¿ se logró el impacto en la comunidad educativa que vincula a docentes, directivos y estudiantes,  encaminado a lograr narrativas trasversales que mitiguen las acciones de discriminación en todas sus formas desarrollando habilidades individuales y colectivas que crean transformaciones de imaginarios y comportamientos discriminatorios.     Otro logro es el trabajo articulado con las alcaldías locales donde estén ubicados los colegios, a fin de sumar procesos de trasformación, como parte de los esfuerzos conjuntos, para erradicar la discriminación en las comunidades educativas, ya que cada localidad cuenta con procesos valiosos, que integrados a ECOS, se logran objetivos comunes.    Los procesos de aprendizaje experiencial bajo el modelo pedagógico constructivista, es lo que facilita la integración de conceptos nuevos y el ajuste de paradigmas individuales, se identifica con claridad la problemática social, pero también es claro el deseo de los estudiantes de generar cohesión social con empatía, para romper los imaginarios colectivos, en pro de lograr una buena convivencia.</t>
  </si>
  <si>
    <t>Conciencia y cultura ciudadana para la seguridad, la convivencia y la construcción de confianza</t>
  </si>
  <si>
    <t>Fortalecimiento de la convivencia y el ejercicio policivo a cargo de la SDG en el Distrito Capital Bogotá</t>
  </si>
  <si>
    <t>Diseñar E Implementar 100 Porciento De La Estrategia De Descongestión De Las Actuaciones De Policía</t>
  </si>
  <si>
    <t>VIGENCIA (a 30/06/2023): Durante el mes de junio de 2023 se realizó el pago total de $3.013.776.871 pesos para continuar con el funcionamiento de la planta temporal de descongestión establecida mediante el Decreto Distrital 346 del 2020. Con el giro del mes de junio, se ha realizado un pago total de $11.203.986.269 pesos desde enero hasta el mes objeto de reporte. En la siguiente tabla se desagrega este valor por cada concepto de gasto en lo que va corrido de la vigencia 2023.</t>
  </si>
  <si>
    <t>Diseñar E Implementar 100 Porciento De La Estrategia De Fortalecimiento De Las Inspecciones De Policía Y Corregidurías</t>
  </si>
  <si>
    <t>VIGENCIA (a 30/06/2023): Este entregable se cumplió en el mes programado, donde se realizó la proyección de un archivo Microsoft Excel que contiene el cronograma con las principales actividades a desarrollar durante la vigencia 2023 en el marco del Eje de Justicia Policiva y su modelo de gestión.</t>
  </si>
  <si>
    <t>Diseñar E Implementar 100 Porciento De La Estrategia De Descongestión De Las Actuaciones Administrativas A Cargo De Las Alcaldías Locales</t>
  </si>
  <si>
    <t>VIGENCIA (a 30/06/2023): En este apartado se describen las actividades que la dirección realizó en cada uno de los meses del primer semestre:  En el mes de enero se dio comienzo a la etapa de planeación y preparación del recurso humano asignado para realizar el monitoreo a la aplicación del Decreto Distrital 042 de 2022 en los cuatro mecanismos de terminación anticipada que enuncia en su artículo 2o esta norma. Se diseño una herramienta denominada Hoja de Ruta MAD 042 de 2022 con el fin de registrar en forma periódica lo actuado por cada uno de los expedientes que hacen parte de los listados definitivos entregados al cierre de la vigencia 2022. Se remitió en conjunto con la Secretaria de Gestión Local memorando personalizado a cada Alcaldía Local relacionando las actividades a realizar por parte de la Dirección para la Gestión Policiva para garantizar el cumplimiento de la mencionada norma a cargo de los  Alcaldes locales</t>
  </si>
  <si>
    <t>Elaborar 5 Documentos Metodológicos Del Ejercicio Policivo</t>
  </si>
  <si>
    <t>VIGENCIA (a 30/06/2023): ¿Establecer para el 2023, el plan de trabajo para la elaboración de los Documentos de investigación de la gestión policiva¿ fue cumplido en el mes de febrero, mes en el cual estaba programado. En este entregable se definieron los temas del primer y segundo documento (entregable 2 y entregable 3). En ese orden de ideas, el primer documento consiste en un Estudio del comportamiento ciudadano con enfoque de impacto pedagógico en el cuatrienio, cuyo objetivo es realizar una revisión focalizada en los grupos y puntos de impacto caracterizados por la estrategia del equipo de cultura durante el cuatrienio.En lo que va corrido de la vigencia 2023 se inició con la exploración de los datos usando un marco estadístico descriptivo general basado en Python, dado que se deben implementar algunas herramientas del Big Data para la lectura del periodo completo comprendido desde  la implementación de la Ley 1801 y la presente vigencia (entre 2018-2023).</t>
  </si>
  <si>
    <t>Diseñar 1 Plan Estratégico De Inspección, Vigilancia Y Control</t>
  </si>
  <si>
    <t>Implementar 100 Porciento De Las Acciones De Inspección, Vigilancia Y Control En El Marco Del Plan Estratégico</t>
  </si>
  <si>
    <t>VIGENCIA (a 30/06/2023): Con base en las observaciones recibidas de parte de la Secretaría de Gobierno, se incorpora en el plan Estratégico la línea de intervención ¿Residuos (Basuras)¿, la cual considera como lineamientos para su correcto desarrollo, la identificación de Puntos Críticos de basuras, cambuches, carreteros y zonas comerciales. En ese orden de ideas, este entregable se cumplió en el mes correspondiente de acuerdo con lo programado.  En este apartado se describirán las actividades del Entregable 2: El cual, está relacionado con las actividades de las líneas de intervención de Actividad Económica, IVC Ambiental (Rio Bogotá ¿ Cerros Orientales ¿ Ambiente y Minería), Espacio Público y Ocupaciones Ilegales, que se desarrollan bajo el contexto del Plan Estratégico de Inspección Vigilancia y Control, Actividades que llegaron a un total de 413 operativos de IVC en el mes de junio y un total de 2200 operativos IVC durante el I semestre de 2023.</t>
  </si>
  <si>
    <t>Diseñar E Implementar 100 Porciento De La Estrategia Pedagógica Para El Fomento De La Cultura Ciudadana Y La Prevención De Comportamientos Contrarios A La Convivencia Según Lo Establecido En La Ley 1801 De 2016</t>
  </si>
  <si>
    <t>VIGENCIA (a 30/06/2023): Se cumplió en el mes programado, donde el equipo de cultura realizó una investigación que  presenta un horizonte teórico para visibilizar las posibles razones sociales, psicológicas y políticas de los comportamientos contrarios a la convivencia relacionados con las actividades que incluyen temáticas relacionadas  con la movilidad inteligente, xenofobia, riñas, así como las acciones de convivencias ciudadanas, jornadas  itinerantes, diplomado, caja de herramientas y mediador por un día. Conforme a los compromisos adquiridos en el plan de implementación de la meta proyecto 14, en el mes de junio  se desarrollaron las acciones de Movilidad Inteligente y Convivencias ciudadanas.</t>
  </si>
  <si>
    <t>Implementar 100 Porciento De Las Acciones De Seguimiento Propuestas En Los Documentos Metodológicos Del Ejercicio Policivo</t>
  </si>
  <si>
    <t>VIGENCIA (a 30/06/2023): Este entregable se cumplió en el mes programado, donde se definió las acciones de seguimiento de los informes a presentar, en ese orden de ideas, el primer documento consiste en un Informes de seguimiento a la ejecución de las metas vigencia 2023, cuyo objetivo es realizar una revisión de los avances en el cumplimiento de metas durante la actual vigencia. Por otra parte, el segundo documento corresponderá a un Informe de desempeño con base a la ejecución de las  metas gestión cuatrienio durante la correspondiente administración.</t>
  </si>
  <si>
    <t>Desarrollar 3 Espacios De Prevención De Conductas Contrarias A La Convivencia Para Medir El Escalamiento De Los Conflictos</t>
  </si>
  <si>
    <t>VIGENCIA (a 30/06/2023): El plan de trabajo para implementar los espacios de prevención de conductas contrarias a la convivencia para  impedir el escalamiento de los conflictos es entregado en el mes de febrero conforme a la proyección establecida. Conforme a los compromisos adquiridos en el plan de implementación de la meta Py16 para el mes de junio se  desarrollan los eventos de adecuado manejo de residuos.El impacto acumulado de esta meta en el periodo enero- junio  2023 ha impactado a 6870 ciudadanos de los cuales el 72% se abordan para prevención de comportamientos contrarios a la convivencia asociados al tema de manejo de residuos, el 8% se relaciona al tema de domiciliarios y 22% para el tema de género y diversidad</t>
  </si>
  <si>
    <t>Cultura ciudadana para la confianza, la convivencia y la participación desde la vida cotidiana</t>
  </si>
  <si>
    <t>Desarrollo de acciones colectivas y confianza para la convivencia, el diálogo social y la cultura ciudadana en Bogotá</t>
  </si>
  <si>
    <t>Diseñar E Implementar 1 Observatorio De Diálogo Social</t>
  </si>
  <si>
    <t>VIGENCIA (a 30/06/2023): Se  aportó a la creación y mantenimiento del sistema de información de las rutas de atención a vulneraciones de DDHH de la SDG. Y, se desarrolló sesenta y cinco (65) informes en materia de conflictividad social. Se realizó ciento sesenta y cinco (165) mantenimientos preventivos, correctivos y actualizaciones del sistema de información Poliscopio. Se logró efectuar la socialización de los procesos de investigación, sistemas de información y productos que produce y gestiona en cinco (5) oportunidades</t>
  </si>
  <si>
    <t>Implementar 1 Programa De Diálogo Social</t>
  </si>
  <si>
    <t>VIGENCIA (a 30/06/2023): Se realizó acompañamiento de setecientos noventa y dos (792) actividades que fueron susceptibles de tensionar la convivencia, eventos de aglomeración con el fin de fomentar el diálogo y promover la sana convivencia.  en el que se viene realizando el proceso de formación, fortalecimiento y seguimiento de las iniciativas mediante la aplicación del Modelo de fortalecimiento organizaciones sociales comunales, de medios comunitarios y alternativos, organizaciones de propiedad horizontal e instancias de participación del Distrito Capital del IDPAC.</t>
  </si>
  <si>
    <t>Diseñar E Implementar 100 Porciento De La Estrategia Para El Desarrollo De Pactos De Acción Colectiva</t>
  </si>
  <si>
    <t>VIGENCIA (a 30/06/2023): Con relación al Pacto de Acción Colectiva ¿PACTARTE Hip-Hop por el arte y la vida¿, se logró continuar con el seguimiento de los compromisos adquiridos por las entidades vinculadas al pacto, a efectos de determinar el nivel de avance en la ejecución de las acciones, proyectando con este fin desde la Dirección de Convivencia y Diálogo Social oficios requiriendo las evidencias y soportes de dichas acciones.</t>
  </si>
  <si>
    <t>Diseñar E Implementar 100 Porciento Del Programa De Iniciativas Juveniles</t>
  </si>
  <si>
    <t>VIGENCIA (a 30/06/2023): se logró avanzar en la creación e implementación de los Planes de Acción en cada una de las 20 localidades del Distrito. se ha avanzado en la construcción del manual de gestión de conflictividades para poder dejar de esta forma documentadas y articuladas todas las acciones desarrolladas. se ha dado el seguimiento y acompañamiento a la realización de las actividades establecidas en el convenio 1468 de 2022 suscrito con el IDPAC dando cumplimiento al propósito</t>
  </si>
  <si>
    <t>Diseñar E Implementar 100 Porciento Del Programa De Barrismo Social</t>
  </si>
  <si>
    <t>VIGENCIA (a 30/06/2023): Para el primer semestre del año, se llevaron a cabo siete (7) intervenciones a instituciones educativas públicas y privadas de las localidades. se acompañaron sesenta y ocho (68) espacios de Mesas y Consejos. se realizaron cuarenta y dos (42) espacios de diálogo</t>
  </si>
  <si>
    <t>Diseñar Y Poner En Marcha 1 Estrategia Para La Elección, Formación Y Fortalecimiento Del Consejo Distrital De Juventud Que Promueva Nuevas Ciudadanías Y Liderazgos Colectivos</t>
  </si>
  <si>
    <t>VIGENCIA (a 30/06/2023): En relación al cumplimiento del Decreto 058/22 para el semestre, se relaciona directamente el tema de los estímulos de movilidad que se brindaron a los consejeros y consejeras de las veinte localidades de la ciudad, para el mes de abril se adelantó una modificación al convenio interadministrativo 1329 de 2022 que permite junto a Transmilenio el realizar la entrega y cargue del incentivo de movilidad para los consejeros locales de juventud descrito en el documento 3.1, el cual aborda temas como la proyección de ajuste en términos de la documentación que deben proporcionar los consejeros en casos que se requiera una modificación por perdida de tarjeta, cambio en el documento de identificación o algún otro proceso y de igual manera un ítem de seguimiento financiero relacionado al desembolso de los recursos monetarios que garantiza la movilidad de los consejeros a las sesiones ordinarias y extraordinarias.</t>
  </si>
  <si>
    <t>Desarrollo de la Participación Digital e Innovación Social para una Nueva Forma de Gobernabilidad en Bogotá</t>
  </si>
  <si>
    <t>Diseñar E Implementar 100 Porciento De La Plataforma De Democracia Digital</t>
  </si>
  <si>
    <t>VIGENCIA (a 30/06/2023): El documento que evalúa todo el proceso de la ejecución de la estrategia de Causas Ciudadanas en el año 2022 fue aprobado en su totalidad. se ha hecho acompañamiento a los procesos de implementación de las cinco (5) iniciativas elegidas en la segunda edición de Causas Ciudadanas.cuatro (4) propuestas se encuentran en proceso de implementación por las entidades competentes y una (1), continúa en proceso de programación.A traves de los presupuestos participativos a la fecha se han inscrito un total de 1.695 iniciativas en las 19 Alcaldías Locales que tienen esta ruta de participación.</t>
  </si>
  <si>
    <t>Diseñar E Implementar 100 Porciento Del Laboratorio De Innovación Social</t>
  </si>
  <si>
    <t>VIGENCIA (a 30/06/2023): En las localidades de Rafael Uribe Uribe y Bosa se implementó el componente de TIC LOCAL de "Embajadores Digitales", donde 220 adultos mayores están siendo capacitados en Gestión Local, Apropiación TIC y Liderazgo social. A la fecha, estas personas han completado 90 horas de capacitación de las de 120 horas de formación. Se espera que para el mes de julio culmine el diplomado y se certifiquen como Embajadores Digitales. En el componente de "Localidad Digital" se han visitado las localidades de Suba, Engativá, Usme, Santa Fé y Usaquén con la iniciativa Hackatón, la cual reúne a jóvenes de 17 a 28 años de edad a participar en la solución de retos en su localidad. A la fecha se ha generado contacto con las demás localidades y para gestionar el desarrollo del evento. En cuanto a la "Aceleración de emprendimientos" se ha generado el contacto con diferente actores públicos y privados a través de una red de voluntarios a fin de organizar jornadas de startups locales, para mentoría, acompañamiento y apadrinamiento de emprendimientos locales que promueven el fortalecimiento dediferentes actividades económicas a través del uso intensivo de las TIC y la apropiación de metodologías digitales para optimizar procesos y obtener mejores resultados</t>
  </si>
  <si>
    <t>Reformular 1 Política De Participación Incidente</t>
  </si>
  <si>
    <t>Integración regional, distrital y local</t>
  </si>
  <si>
    <t>Fortalecimiento de las relaciones políticas entre la administración Distrital y los actores políticos de los niveles nacional, regional, distrital y local</t>
  </si>
  <si>
    <t>Realizar 48 Mesas De Coordinación De Enlaces De La Administración Con El Concejo De Bogotá A Nivel Distrital</t>
  </si>
  <si>
    <t>VIGENCIA (a 30/06/2023): De conformidad con el Decreto 438 de 2019 y con el propósito de revisar la actividad desarrollada durante junio por cada uno se los sectores de la Administración, el 28 de junio del presente año, se llevó a cabo la séptima (6ª) mesa de coordinación del comité de enlaces ante el Concejo, dirigida por el Director de Relaciones Políticas (E) y con la participación de los enlaces de todas las entidades de la Alcaldía Mayor de Bogotá  Cumpliendo con el llamado a lista de cada uno de los enlaces del Distrito, El Director de Relaciones Políticas dio apertura e instaló el Comité y procedió a tratar 3 puntos principales a tener en cuenta durante las sesiones extraordinarias y las próximas sesiones ordinarias de agosto.   En primer lugar, se refirió al proyecto de acuerdo de iniciativa de la administración "Por el cual se regulan los factores de reconocimientos económicos por traslado involuntario por adquisición predial y se dictan otras disposiciones" radicado durante el mes de junio y que surtirá su debate al terminar el receso en el Concejo de Bogotá en julio. Se ha solicitado a los sectores involucrados, específicamente al Sector Movilidad, estar de forma permanente en el desarrollo de estos debates y llevar a cabo la logística necesaria para su estudio y votación.   Por otro lado, se hizo referencia al anteproyecto de acuerdo ¿Por el cual se establece el Régimen Jurídico de la Contribución de Valorización en Bogotá D.C.¿ que se encuentra surtiendo el proceso previo interno con el fin de ser radicado ante el Concejo de Bogotá en las sesiones ordinarias de agosto. Se solicitó la mayor diligencia posible por parte de las áreas técnicas de los sectores Hacienda, Jurídica y Movilidad en la revisión y comentarios al mismo.    Finalmente, desde la SDG se realizaron unas recomendaciones relacionadas con el desarrollo de las Mesas de Gestión Territorial durante el periodo de Ley de Garantías, con el fin de evitar que las mesas técnicas sean espacio</t>
  </si>
  <si>
    <t>Responder Oportunamente 100 Porciento De Las Posiciones Del Distrito Capital Frente A Proyectos De Acuerdo Presentados Por El Concejo De Bogotá Y Analizar Los Proyectos De Ley Que Apruebe El Congreso De La República Que Tengan Impacto En El Distrito Capital</t>
  </si>
  <si>
    <t>VIGENCIA (a 30/06/2023): De acuerdo con lo establecido en el art. 16 del Decreto 438 de 2019, la DRP revisó de qué tratan los 31 proyectos de acuerdo radicados en junio, verificó la competencia funcional de cada sector, entidad y organismo distrital, y designó a las entidades y organismos que, de conformidad con su especialidad y ámbito funcional y competencial, serán responsables de emitir los pronunciamientos a la iniciativa, expidiendo y radicando así 72 solicitudes de comentarios para primer debate y 17 para segundo debate. De acuerdo con el Decreto 438 de 2019, la Dirección de Relaciones Políticas radicó las posiciones unificadas para los proyectos de acuerdo debatidos en las sesiones ordinarias CONGRESO DE LA REPÚBLICA Recopilación de los proyectos de ley y de acto legislativo que fueron radicados desde el comienzo del período legislativo en el Senado y la Cámara de Representantes. Dicha información se encuentra organizada en una matriz, discriminada en los proyectos que tendrían impacto en el Distrito, incluye en detalle cada una de las particularidades que se debe tener en cuenta en cada proyecto de ley. La priorización se realiza de acuerdo con el trámite exigido en el Decreto No. 06 de 2009 mediante la solicitud formal con radicado de los comentarios.   Se actualizó el estado de los proyectos de ley priorizados que son vigentes, cámara de origen, autores, ponentes, partidos políticos, fecha de radicación, control de términos para su trámite, fecha de respuesta sobre comentarios de la Administración Distrital, así como un análisis del trámite que se le ha dado al proyecto desde la Administración en cuanto a solicitud de comentarios, respuesta por parte de cada sector y envío de posición unificada. Comisión Tercera Constitucional Permanente del Senado de la República el día 06 de junio de 2023. Radicado No. 20231700357281 - Proyecto de Ley No.179 de 2022 Senado-413 de 2022 Cámara ¿por medio de la cual se modifica la ley 2023 de 2020 que creó la tasa pro</t>
  </si>
  <si>
    <t>Acompañar 100 Porciento De Las Elecciones Típicas Y Atípicas Que Tengan Injerencia En El Distrito Capital</t>
  </si>
  <si>
    <t>VIGENCIA (a 30/06/2023): El día 8 de mayo se realizó el Comité Técnico de Seguridad, el 11 de mayo se realizó el Comité Técnico Electoral ¿Puestos de Votación¿. El día 12 de mayo se realizó el Comité Técnico de Movilidad ¿Logística de préstamo de vehículos¿ para el Proceso de consulta y Elección de Autoridades Locales.  En Junio de 2023 se implementaron las actividades para la realización de tres (3) Comités Técnicos Electorales en los que se trataron los siguientes asuntos: acordar los cierres viales y acompañamiento para hacer el traslado de los pliegos electorales. Se realizaron las elecciones de Consulta Popular, la DRP participó en el PMU VIRTUAL creado para las 19 alcaldías locales y se asistió al PMU Distrital C4. También se coordinó con la Registraduría Distrital para el tema de préstamo de vehículos para la jornada de inscripción de cedulas en las 20 localidades.  El 29 de junio se llevó a cabo el Comité Técnico de trasporte con diferentes entidades distritales para gestionar el préstamo de vehículos para la semana de inscripción de cedulas que ira del 5 al 13 de junio. La Secretaría Distrital de Gobierno realizó la coordinación y apoyo logístico para la jornada de Consulta Popular, conforme al calendario remitido por la autoridad electoral (4 de junio de 2023). De igual manera, se convocó y participó en el Puesto de Mando Unificado Distrital ¿ PMU en el C4 y los 19 locales para el seguimiento de la jornada programada, el PMD Distrital se realizó presencial y los 19 locales de manera virtual. Se ajustaron junto con la Registraduría Distrital del Estado Civil los valores de los insumos para la impresión de material electoral a entregarse a la Imprenta Distrital. En reunión técnica de la Dirección de Relaciones Políticas se analizó la dinámica de contratación en los temas de ¿acuerdo marco de precios¿ o ¿de subasta inversa¿ para la adquisición de los suministros solicitados por la Registraduría Distrital del Estado Civil.</t>
  </si>
  <si>
    <t>Acompañar 100 Porciento De Las Mesas De Conflictividades Que Citen Los Concejales Y Congresistas De La República</t>
  </si>
  <si>
    <t>VIGENCIA (a 30/06/2023): Se realizaron 21 mesas de Gestión Territorial en Localidades, las cuales fueron atendidas por los Sectores de la Administración, convocados por la SDG - DRP. De acuerdo con lo anterior en las mesas de mayor incidencia atendidas sobresalen las relacionadas con Espacio Público que participan con un 33%, Alcaldías Locales con 19% y problemáticas de Seguridad, con 14%, movilidad se denota su participación, con un 9% y temáticas abordadas de menor incidencia relacionados con Desarrollo Económico, Esquemas de Aseo, Asuntos Ambientales, Salud y Asuntos Políticos tuvieron tan solo un 5% de impacto Del total de Mesas de Gestión Territorial realizadas en las Localidades, las de mayor incidencia atendidas se realizaron a nivel Distrital con un 50%, para un total de 5 mesas atendidas, seguidas por las realizadas en las Localidades de Kennedy, Puente Aranda y Santa Fe con 2 mesas cada una que representan un 16.6%. Las localidades de Antonio Nariño, Barrios Unidos, Ciudad Bolívar, Engativá, Fontibón, Los Mártires, San Cristóbal, Teusaquillo y Tunjuelito tuvieron tan solo una (1) mesa de gestión territorial respectivamente, con una participación del 33.4%  Del Total de bancadas atendidas sobresale el partido Verde que representa un 52%, seguido del Partido Liberal Colombiano al igual que el partido Cambio Radical con una participación del 10% cada uno. Las bancadas Centro Democrático y Nuevo Liberalismo respectivamente con un 9% y el Polo Democrático al igual que el partido Conservador participaron con tan solo un 5% Con el Observatorio de Conflictividades, se obtuvo retroalimentación por parte de los participantes de la reunión para generar sinergias con otros actores. La segunda reunión se llevó a cabo con el Observatorio de Gestión Local (OGL), en esta, se presentó un contexto de los datos y temáticas a cargo del OGL y se identificaron como temas potenciales para la construcción de este capítulo los presupuestos participativos y los acuerdos lograd</t>
  </si>
  <si>
    <t>Atender Oportunamente 100 Porciento De Las Proposiciones Y Debates De Control Político Que Citen Las Corporaciones De Elección Popular, Así Como Las Solicitudes De Derechos De Petición</t>
  </si>
  <si>
    <t>VIGENCIA (a 30/06/2023): CONTROL POLÍTICO ¿ CONCEJO DE BOGOTÁ, D.C. El Concejo de Bogotá remitió a la S de Gobierno (6) proposiciones en las que fue citado el secretario y las cuales fueron contestadas dentro del plazo estipulado en el reglamento de Concejo de Bogotá. Así mismo, se respondió 1 proposición que se encontraban en trámite del mes de mayo, para un total de 7 proposiciones con respuesta final. En (2) de las proposiciones radicadas en este mes, la Secretaría Distrital de Gobierno no era competente. De las 6 proposiciones recibidas, (04) fueron solicitadas por la Plenaria y (02) por la Comisión Segunda Permanente de Gobierno. En cuanto al número de proposiciones presentadas por las bancadas de los partidos, Colombia Justa Libres (2), Liberal Colombiano (2), Alianza Verde radicó (01) y Nuevo Liberalismo (1). Respuesta a entes de control sobre el trámite de proposiciones. La Personería de Bogotá no radicó solicitud de copia de respuesta a las proposiciones. Debates de control político. Durante el periodo, el Secretario Distrital de Gobierno fue citado a 10 debates de control político, siendo de competencia de la entidad 14 de 20 proposiciones CONTROL POLÍTICO - CONGRESO DE LA REPÚBLICA. En el mes de junio de 2023, no se tramitaron proposiciones, audiencias públicas o debates de control político en el Congreso de la República. DERECHOS DE PETICIÓN ¿ CONCEJO DE BOGOTÁ La Dirección de Relaciones Políticas, a través del grupo de derechos de petición recibe y tramita todas las solicitudes de los concejales de Bogotá, organismos de control y ciudadanos. Para el mes de junio del año 2023, se recibieron 28 derechos de petición, 11 peticiones menos respecto del mes anterior, siendo el segundo mes de este primer semestre en el que menos se recibieron peticiones. Ahora bien, con relación al trámite de los derechos de petición, de los 28 derechos de petición instaurados en el mes de junio, 11 ya fueron respondidos y 17 se encuentran en trámite de respuesta dentro de</t>
  </si>
  <si>
    <t>Atender Oportunamente 100 Porciento De Los Requerimientos Presentados Por Las 20 Juntas Administradoras Locales A La Administración Distrital</t>
  </si>
  <si>
    <t>VIGENCIA (a 30/06/2023): Se recibieron derechos de petición, que se remitieron al área respectiva o se generaron los traslados en el marco de las competencias de cada una de las entidades. Así mismo, se notificaron 12 derechos de petición de los cuales 6 fueron recibidos en el mes de mayo, por lo que para el mes de julio se encuentran en trámite 6 derechos de petición recibidos en el mes de junio 2023.   Por otra parte, desde el grupo JAL se ha venido fortaleciendo la revisión de información y contenidos con respecto de competencias para dar respuestas más efectivas y evitando posibles dilaciones a los peticionarios.  Finalmente, se ha determinado que las prórrogas se deben proyectar y dar trámite por lo menos 3 días hábiles antes del vencimiento del derecho de petición, esto con el fin de que esta pueda ser revisada y notificada al peticionario en los términos legales vigentes, evitando así un vencimiento de términos.  Se realizó la 6ta sesión del Comité de Enlaces el 28/06/23, de forma virtual. Se revisó la materia de qué tratan 31 PA, radicando 72 solicitudes de comentarios para 1er debate y 17 solicitudes para 2do debate. Se gestionaron 21 mesas de conflictividad.  Se recibieron 6 proposiciones del Concejo, se radicaron 7 respuestas. Se recibieron 28 derechos de petición de Concejales, que se respondieron en términos. En congreso, se respondieron 14 derechos de petición. Se atendieron y realizaron los trámites respectivos de remisión, traslados y respuestas de la totalidad de los derechos de petición. Se realizó el Comité Técnico de Movilidad para acordar los acompañamientos para el traslado de los pliegos electorales. Se realizaron las elecciones de Consulta Popular y participamos en el PMU VIRTUAL. Se llevo a cabo el Comité Técnico de Trasporte y el comité técnico apoyo inscripción de cedulas con varias entidades para dicha actividad</t>
  </si>
  <si>
    <t>Atender 4 Espacios Generados Por Las Instancias De Integración Territorial Estratégicas Para El Fortalecimiento De La Ciudad - Región</t>
  </si>
  <si>
    <t>VIGENCIA (a 30/06/2023): Durante abril se asistió a reunión convocada por la Dirección de Integración Regional, Nacional e Internacional con el propósito de construir y plantear las estrategias para continuar con el plan de acción de apoyo con la Región Metropolitana, en la que se contó con participación de los municipios miembros.   En esta reunión, la Dirección de Integración Regional, Nacional e Internacional (DIRNI) manifestó que a la fecha no se han presentado avances en este plan de acción, debido a que el convenio interadministrativo suscrito entre la Cámara de Comercio de Bogotá, la Gobernación de Cundinamarca y la Secretaría Distrital de Planeación se encuentra en proceso de liquidación. De acuerdo con esto, la DIRNI ha realizado un proceso de revisión y chequeo de los productos obtenidos mediante el convenio y posteriormente convocará a reunión con el fin de replantear las acciones a realizar de modo que se cumpla efectivamente en el tiempo restante.   En mayo, de manera conjunta con las Secretaría Distrital de Planeación, específicamente la Dirección de Integración Regional Nacional e Internacional, se participó y asistió a las sesiones realizadas por el Consejo Regional y se trabajó en la proyección de actos administrativos necesarios para garantizar la puesta en marcha de la Región Metropolitana en el momento en que ingresen todos los municipios que harán parte, de modo que se pueda avanzar con las competencias otorgadas por la Ley 2199 de 2022. Por otro lado, con el propósito de apoyar el procedimiento para que los demás municipios adelanten el debate sobre el ingreso a la Región Metropolitana ante sus respectivos concejos municipales, el cual se encuentra liderado por la Gobernación de Cundinamarca, la Secretaría Distrital de Gobierno ha estado atenta a prestar los apoyos técnico y jurídicos necesarios.</t>
  </si>
  <si>
    <t>Realizar 48 Documentos Técnicos Que Contengan El Seguimiento Mensual A Todas Las Sesiones Y Comisiones Realiadas Por El Concejo De Bogotá</t>
  </si>
  <si>
    <t>VIGENCIA (a 30/06/2023): La Comisión de Hacienda y la Plenaria fueron las que más sesionaron con un total de 7 sesiones cada una, seguida por la Comisión de Gobierno con 5 sesiones, continuando con la Comisión del Plan con 4 reuniones y finalmente sesionó 1 vez la Comisión de la Mujer. Dentro de los destacados del mes, en materia de proyectos de acuerdo, se inició con la presentación del¿Proyecto de Acuerdo No. 358 de 2023 ¿Por el cual se regulan los factores de reconocimientos económicos por traslado involuntario por adquisición predial y se dictan otras disposiciones¿. También, se aprobaron los proyectos de acuerdo 306 de 2023 ¿Por medio del cual se fortalecen los lineamientos de la política pública de deporte, recreación, actividad física, parques y escenarios para Bogotá, D.C. y de dictan otras disposiciones¿. Y el proyecto 222 de 2023:¿¿Por medio del cual se exalta la memoria de Diego Felipe Becerra Lizarazo Q.E.P.D. y se dictan disposiciones complementarias¿.  La plenaria registró el mayor número de sesiones en junio. En total, realizó 7 sesiones entre debates de Control Político, discusiones de Proyectos de Acuerdo. En cuanto a discusión de Proyectos de Acuerdo, la mayor actividad se registró en la Plenaria con 2 sesiones. En materia de sesiones de Control Político (descontando la Plenaria), la mayor actividad se dio en la Comisión de Hacienda con 7 sesiones, seguida por las comisiones de Gobierno y Plan cada una con 3 sesiones.   Por otro lado, en junio se aprobaron 42 proposiciones, que equivale a 12 menos (-22%) teniendo en cuenta el Periodo Equivalente de Referencia -PER. Con esto, se tiene un acumulado del año de 398 proposiciones aprobadas, 6% más de lo presentado el año pasado en el mismo periodo. Por su parte, en cuanto a Proyectos de Acuerdo, se radicaron 28 iniciativas durante el mes de junio, lo que significa 10 iniciativas menos respecto al mismo periodo del año pasado, representando una disminución del 26%.</t>
  </si>
  <si>
    <t>Realizar 4 Documentos De Investigación Sobre Las Tendencias, Retos Y Necesidades De La Administración Frente Al Análisis Del Comportamiento De Actores Políticos</t>
  </si>
  <si>
    <t>VIGENCIA (a 30/06/2023): Junto con el Secretario Distrital de Gobierno y el director de RP, se definió como tema para este documento analizar el comportamiento de las mesas de gestión territorial en Bogotá. Durante el primer trimestre del año, se trabajó y avanzó en la definición del tema pertinente para la SDG para construir el documento de análisis de actores políticos 2023. En primera instancia, se realizó una reunión con el director de Relaciones Políticas para recoger sus recomendaciones, lineamientos y sugerencias de temas para este documento de análisis. Basados en estos insumos, se procedió a construir unas propuestas temáticas iniciales sobre las líneas de investigación pendientes por desarrollar. A partir de esta primera base de temáticas posibles, se realizó un trabajo de depuración y complementación de propuestas temáticas en conjunto con los integrantes del Observatorio de Asuntos Políticos. En total, se definieron tres posibles temas para el documento de actores políticos, cada uno asociado a una línea de investigación diferente. Gobernabilidad, calidad de la democracia. Las propuestas temáticas que resultaron del ejercicio anterior fueron presentadas al SDG y al Director de RP en reunión realizada el 27 de marzo de 2023 Como resultado de dicha reunión, se decidió trabajar el tema sobre el ¿comportamiento de la gestión territorial el Bogotá¿. Adicionalmente, se definió que este documento incluya una revisión de la metodología para la realización de mesas de gestión territorial, de tal manera que se pueda construir una propuesta para optimizar dicha metodología y que pueda ser considerada por las próximas administraciones. Se organizaron tres reuniones estratégicas que se revelaron fundamentales para enriquecer y fortalecer el análisis de los instrumentos de la administración, así como para fomentar la generación de consensos con los actores políticos y sociales. La primera de estas reuniones tuvo lugar el 14 de junio en colaboración con el Observa</t>
  </si>
  <si>
    <t>Realizar 4 Documentos De Investigación Sobres El Análisis Cualitativo Y/O Cuantitativo De Las Dinámicas Políticas Y Las Múltiples Coyunturas Que Enfrente La Administración Distrital En Su Periodo De Mandato</t>
  </si>
  <si>
    <t>VIGENCIA (a 30/06/2023): En el 1er trimestre, se trabajó y avanzó en la definición del tema más pertinente para la SDG para construir el documento de análisis de dinámicas políticas 2023 En primera instancia, se realizó una reunión con el Director de-RP para recoger recomendaciones, lineamientos y sugerencias de temas para este documento de análisis Basados en estos insumos, se procedió a construir unas propuestas temáticas sobre las líneas de investigación pendientes por desarrollar También se elaboró una primera aproximación para un documento enfocado a comentar el reglamento interno del Concejo de Bogotá, desde el ángulo del CPACA. A partir de esta primera base de temáticas posibles, se realizó un trabajo de depuración y complementación de propuestas temáticas en conjunto con los integrantes del Observatorio de Asuntos Políticos En total, se definieron 3 posibles temas para el documento de dinámicas políticas, cada uno asociado a una línea de investigación diferente. Gobernabilidad, calidad de la democracia y accountability social Las propuestas temáticas que resultaron del ejercicio anterior fueron presentadas al Secretario de Gobierno y al director de RP en reunión realizada el 27 de marzo Como resultado, se definió que el documento de análisis sobre dinámicas políticas se enfocara en ¿polarización y democracia en Bogotá¿. Se decidió que este análisis se realice con insumos del observatorio de conflictividad social, para lo cual se indicó realizar una reunión con el coordinador de este observatorio para establecer el esquema de articulación para esta producción investigativa. Adicionalmente, se definió que el Observatorio de Asuntos Políticos trabaje en 2 documentos adicionales. Uno, que analice las implicaciones de aplicar el CPACA en la actividad del Concejo de Bogotá (i.e. efectos de las recusaciones para el trámite normativo). Otro, que analice las posibilidades de la Inteligencia Artificial en el ejercicio de la Administración Pública del sector gobie</t>
  </si>
  <si>
    <t>Fortalecimiento de la Capacidad y Gestión Institucional de la Secretaría Distrital de Gobierno</t>
  </si>
  <si>
    <t>Implementar 1 Plan De Renovación Tecnológica Para Fortalecer Los Servicios De La Entidad</t>
  </si>
  <si>
    <t>Implementar 1 Programa  Para Fortalecer Y Actualizar Los Sistema De Información Que Apoyen Los Procesos De La Entidad</t>
  </si>
  <si>
    <t>Implementar 1 Programa De Renovación Tecnológica Y De Alta Disponibilidad Para Fortalecer Los Servicios De La Entidad</t>
  </si>
  <si>
    <t>Finalizada - No continua</t>
  </si>
  <si>
    <t>Fortalecer 1 Plataforma Tecnológica De La Secretaria De Gobierno</t>
  </si>
  <si>
    <t>Realizar 1 Plan Estratégico De Comunicaciones Que Articule La Gestión Realizada Desde Los Procesos</t>
  </si>
  <si>
    <t>VIGENCIA (a 30/06/2023): Asesorar a las dependencias de la entidad en el diseño e implementación de estrategias comunicativas que se requieran en los diferentes niveles de la Secretaría.  Se brinda asesoría a las diferentes dependencias de la entidad mediante las solicitudes y/o requerimientos de servicios de comunicaciones realizados por las áreas en temas como:  Realización de Campañas, Difusión en canales institucionales internos y externos, Realización de diferentes productos comunicativos como: piezas gráficas, digitales, cuñas, videos, impresos, diapositivas y presentaciones, imágenes, fotografías, cubrimientos, merchandising, apoyo en protocolo de eventos Implementar la medición de la comunicación interna teniendo en cuenta el número de visitas a las diferentes secciones de intranet alimentadas por la oficina Asesora de Comunicaciones, así como el canal de Instagram interno. Se da continuidad a la medición de la comunicación interna, se incluyen las estadísticas de las visitas a la intranet, así como las mediciones a las secciones de: Noticias, Trabajo Inteligente y Red Social de Instagram interno. Actualizar la información en los medios de comunicación interna de la entidad que permita aumentar el interés de consulta.  Durante el mes de junio se realizó la actualización correspondiente a los canales institucionales internos: intranet, correo institucional y cuenta interna privada de Instagram @Somos.Gobierno. Diseño e implementación de estrategias de comunicación con el ciudadano para promover los programas y proyectos de la entidad. Se ha dado continuidad a la implementación de las estrategias macro para las comunicaciones internas y externas, a su vez, también se ha dado continuidad a las actividades programadas de acuerdo con el cronograma del Plan Estratégico de Comunicaciones 2023. En cuanto a las publicaciones, en el mes de junio se realizaron veintitrés (23) comunicados de prensa para divulgar la gestión, actividades y acciones importantes desarr</t>
  </si>
  <si>
    <t>Implementar 1 Estrategia De Servicio A La Ciudadanía</t>
  </si>
  <si>
    <t>VIGENCIA (a 30/06/2023): En lo que respecta al segundo trimestre acumulado (de enero a junio), se logró hacer seguimiento a la descongestión de las peticiones vencidas registradas en el sistema de información ¿Bogotá te Escucha¿¿, con veinticuatro (24) reportes preventivos a los promotores de mejora, veinticuatro (24) reportes correctivos a los promotores de mejora, noventa y ocho (98) alertas correctivas de peticiones vencidas a dependencias de nivel central, ciento noventa y uno (191) alertas correctivas de peticiones vencidas a Alcaldías Locales y cincuenta y cuatro (54) alertas a los funcionarios de la Oficina de servicio de Atención a la Ciudadanía que prestan servicios en las Alcaldías Locales con el propósito de que hicieran validación y cierre de peticiones que ya habían sido respondidas y notificadas  Se recibieron/registraron 28.172 peticiones, y se gestionaron 23.421, logrando un porcentaje de descongestión del 83% de las peticiones registradas, recibidas e ingresadas con corte al 30 de junio. Se logró mantener un margen de respuesta de más del 83% de las peticiones recibidas/registradas a través de diferentes seguimientos que consistían en actuar de manera preventiva cuando estaba por terminarse el plazo de respuesta de la solicitud, y de manera correctiva en los casos en que se superó el tiempo de respuesta establecido por la ley, minimizando reprocesos administrativos y riesgos de posibles demandas y/o acciones ciudadanas para hacer efectivo su derecho a la petición de conformidad con la ley 1755 de 2015. Se dio cumplimiento cronograma de visitas realizado, se hizo seguimiento a los ajustes razonables sugeridos para la prestación del servicio a la ciudadanía a las Alcaldías de Santa fe, Antonio Nariño, Puente Aranda, Engativá, Candelaria, Usme, San Cristóbal, Tunjuelito, Ciudad Bolívar, Bosa. Realizando de esta forma el seguimiento a los espacios idóneos de estos 10 puntos de atención, que faciliten dar orientación y respuesta a las necesidades de</t>
  </si>
  <si>
    <t>Fortalecer 100 Porciento De La Capacidad Operativa Y De Gestión Administrativa De Las Áreas En Aras Del Cumplimiento De La Misionalidad De La Entidad</t>
  </si>
  <si>
    <t>VIGENCIA (a 30/06/2023): Durante los dos primeros trimestres de la vigencia se llevó a cabo la formulación y capacitación para las cuarenta y cuatro (44) alcaldías locales y dependencias para realizar el primer cargue y seguimiento de Objetivos y Resultados Claves - OKR en la plataforma Microsoft Viva Goals (Se procede a hacer el cambio de nombre de la Subdirección de Asuntos Étnicos a ¿Dirección de Asuntos Étnicos¿, y la incorporación de Subdirección de Asuntos Indígenas y Rom, y la Subdirección de Asuntos para Comunidades Negras, Afrocolombianas, Raizales y Palenqueras) Así mismo, y acorde a la metodología OKR se proporcionó el soporte y sostenimiento requerido a los 44 enlaces de las 20 Alcaldías Locales y las 24 dependencias del nivel central de la SDG vía Microsoft Teams, brindando acompañamientos metodológicos y técnico para llevar a cabo el cargue y gestión de los OKR hasta la fecha.  Paralelamente, se elaboró el ¿Procedimiento para Formulación, implementación y seguimiento a Objetivos y Resultados Claves -OKR, para proceder a la normalización a través de la Oficina Asesora de Planeación ¿ OAP. Actualmente se encuentra en manos del promotor de mejora de la Subsecretaría de Gestión Institucional - SGI, para subsanar los ajustes de forma que se presentaron durante la revisión que llevó a cabo la oficina asesora de planeación Durante el mes de junio.  El ¿Equipo de la Estrategia de Trabajo Inteligente¿ y el coach de OKR de la ¿Dirección de Gestión del Talento Humano¿, en orden de continuar con los esfuerzos para la implementación de la circular 013 del 9 de diciembre de 2022 sobre las sesiones plenarias para seguimiento de los OKR, en el marco de la estrategia de trabajo inteligente en la SDG, elaboró un documento base para la planeación de las plenarias menores para las veinte alcaldías locales y las veinticuatro dependencias a nivel central. La metodología de gestión de objetivos enfocados a resultados no ha presentado ninguna novedad o impacto negativo d</t>
  </si>
  <si>
    <t>Desarrollar 100 Porciento De La Implementación Del Mipg En La Entidad Mejorando Los Procesos</t>
  </si>
  <si>
    <t>VIGENCIA (a 30/06/2023): Se desarrollaron jornadas de formación y toma de conciencia, en temáticas: Generalidades del Sistema de Gestión Ambiental, día de la movilidad Sostenible, crecimiento verde, diversidad bilógica, semana ambiental. De otro lado, se participó en mesas de gestión de Riesgo y Cambio Climático, así mismo, se remitieron los reportes correspondientes del Plan de Acción Especifico Calamidad Pública y temporada de lluvias, finalizando con la ejecución de inspecciones ambientales a las Alcaldías Local programadas y en las sedes de la entidad. Se dieron lineamientos para el alistamiento de la información para el diligenciamiento del FURAG 2022, se remitió a través de correo electrónico la solicitud de información para el cargue de todas las respuestas de la información, así como las respectivas evidencias que dan soporte a cada respuesta. Se programaron mesas de trabajo para el diligenciamiento en firme en el aplicativo FURAG dispuesto por el DAFP a partir del 23 de junio, actividad que se viene desarrollando con las dependencias responsables. En lo corrido del semestre se han implementado diferentes acciones que contribuyen a fortalecer el modelo. Se cuenta con una interlocución permanente con la alta dirección a través del Comité Institucional de Gestión y Desempeño, a través de la cual se toman decisiones relacionadas con la mejora del Sistema de gestión. A través del Comité Institucional de Coordinación de Control Interno se ha posicionado la gestión de riesgos por parte de la alta dirección. El acompañamiento permanente a través de mesas de trabajo, brindado desde la OAP permite realizar un monitoreo y generación de alertas oportuno que permite el cumplimiento de las actividades formuladas en el Plan Anticorrupción y de Atención al Ciudadano. Se realizó la formulación y publicación en la página web de los planes de gestión del nivel central y local. Así mismo se realizó el primer reporte de avance de las metas formuladas por cada proceso y alc</t>
  </si>
  <si>
    <t>Desarrollar 100 Porciento De Las Acciones De La Política Pública De Transparencia, Integridad Y No Tolerancia Con La Corrupción Con Aplicación En El Nivel Central Y Local De La Sdg</t>
  </si>
  <si>
    <t>VIGENCIA (a 30/06/2023): Se hizo la campaña de comunicaciones pedagógicas para establecer una hoja de ruta que pueda ser trazada y seguida por los sujetos que intervienen en su implementación, tanto de la SGI como de la OAP, se solicita la elaboración de la campaña dirigida a la OAC para ser difundida e implementada. Se describen las actividades realizadas del I semestre de 2023, con el objetivo de promover la participación de estudiantes y fortalecer la colaboración de las dependencias del nivel central y las alcaldías locales. El proceso de convocatoria y selección se realizó de manera transparente y en línea con los lineamientos establecidos. Se ejecutó una convocatoria invitando a las dependencias del nivel central y alcaldías locales a presentar sus requerimientos de practicantes, indicando los perfiles requeridos y las actividades a realizar. Se facilitó el FORMATO DE SOLICITUD DE PASANTES, PRACTICANTES Y/O JUDICANTES como apoyo para la presentación de los requerimientos. Se entregan los Formatos de Solicitud de Pasantes, Practicantes y/o Judicantes a las dependencias participantes. Se compilaron las solicitudes y se organiza la información de la convocatoria. Se hace la publicación y difusión de esta a través de la página web de la SDG y de las páginas de las alcaldías locales. Se desarrolla la Etapa 1: Alistamiento de la fase 2-2023 de los presupuestos participativos, el cual se reporta la publicación de la circular conjunta 007 del 2023 que contiene la ruta metodológica para la implementación de los presupuestos participativos en Bogotá. Además, se implementa el 100% de una estrategia de apropiación de la plataforma Se reporta la consolidación del modelo de registro de iniciativas autónomas y la consolidación del Anexo de registro de propuestas y se inicia la Etapa 2: Elaboración y registro de propuestas, el cual se implementa la Matriz de metas de presupuestos participativos del 2023 por localidad, conforme a sus características y recursos programados</t>
  </si>
  <si>
    <t>Garantizar En Un 90 Porciento La Capacidad De La Plataforma Tecnológica</t>
  </si>
  <si>
    <t>VIGENCIA (a 30/06/2023): Garantizar la disponibilidad de una plataforma tecnológica es clave para asegurar que los sistemas y servicios estén disponibles para su uso en todo momento. A continuación, se relacionan parte de las acciones realizadas Mantenimiento preventivo: se realizó mantenimiento regular y planificado de los computadores tanto en nivel central como en las localidades, este mantenimiento es fundamental para evitar fallas y maximizar la disponibilidad. También se inició el proceso de contratación del mantenimiento a los sistemas de seguridad física del datacenter y centros de cableado del edificio bicentenario y el mantenimiento de ups, compra de baterías y mantenimiento de aire acondicionado Furatena. El mantenimiento preventivo implica llevar a cabo inspecciones, pruebas y actualizaciones programadas de hardware y software, así como la implementación de medidas de seguridad y respaldo  Planificación de capacidad: continuamente se realiza monitoreo y planeación de la capacidad de servidores de aplicaciones, servidores de almacenamiento, y bases de datos evaluando los recursos de la plataforma tecnológica lo cual es esencial para evitar la sobrecarga y problemas de rendimiento. Se monitorea y proyecta el uso de los recursos, como el ancho de banda, el espacio de almacenamiento y la capacidad del servidor, permite realizar ajustes y expansiones cuando sea necesario para garantizar la disponibilidad.  Monitorización y alertas: se utilizan herramientas de monitorio para supervisar el rendimiento y el estado de la plataforma tecnológica que permite detectar problemas antes de que se conviertan en interrupciones graves. Configurar alertas y notificaciones automáticas puede ayudar a identificar y resolver problemas, minimizando el tiempo de inactividad.  Actualizaciones y parches de seguridad: Mantener la plataforma tecnológica actualizada con las últimas versiones y parches de seguridad es esencial para protegerla de amenazas y vulnerabilidades conocid</t>
  </si>
  <si>
    <t>Elaborar Y Actualizar 1 Documento De Plan De Continuidad Del Negocio (Ti) - Bcp Durante La Vigencia Del Plan De Desarrollo Distrital</t>
  </si>
  <si>
    <t>Realizar La Actualización De 8 Sistemas De Información Implementados</t>
  </si>
  <si>
    <t>VIGENCIA (a 30/06/2023): El mantenimiento y actualización de sistemas de información permite beneficios así: RENDIMIENTO El mantenimiento regular y actualizaciones de los sistemas de información a mejoran su rendimiento general. Pueden identificarse y corregirse errores, optimizar los recursos y mejorar la eficiencia de los procesos, lo que se traduce en un sistema rápido y confiable SEGURIDAD Sistemas de información actualizados es esencial para protegerlos de amenazas y vulnerabilidades. Las actualizaciones de software incluyen correcciones de seguridad que abordan las debilidades conocidas y fortalecen la protección contra ataques cibernéticos. El mantenimiento regular también permite la detección temprana de posibles brechas de seguridad y la implementación de medidas preventivas ADAPTABILIDAD A LOS CAMBIOS Los entornos empresariales y tecnológicos evolucionan constantemente. Al realizar el mantenimiento y la actualización de los sistemas de información, se pueden agregar nuevas funcionalidades, integrar tecnologías emergentes y adaptar los sistemas a las necesidades cambiantes de la organización. Esto asegura que los sistemas sean relevantes y eficientes a largo plazo AUMENTO DE LA PRODUCTIVIDAD Sistemas de información bien mantenidos y actualizados mejoran la productividad de los usuarios. Optimizar procesos, eliminar errores y proporcionar herramientas más eficientes, se puede trabajar de manera más efectiva y realizar las tareas de manera rápida y precisa  REDUCCIÓN DE COSTOS El mantenimiento preventivo y las actualizaciones regulares pueden ayudar a evitar costos significativos a largo plazo. Al anticiparse a problemas potenciales, se evitan interrupciones costosas y reparaciones urgentes. Además, mantener los sistemas actualizados reduce la dependencia de sistemas obsoletos o descontinuados, lo que ahorra gastos asociados con la migración o reemplazo repentino de sistemas completos y EXPERIENCIA DEL USUARIO Un sistema actualizado proporciona experienc</t>
  </si>
  <si>
    <t>Realizar La Implementación De 4 Sistema De Información En La Sdg</t>
  </si>
  <si>
    <t>VIGENCIA (a 30/06/2023): El proyecto que se está desarrollando para el cumplimiento de la meta de ¿Realizar la implementación de 4 sistemas de información¿ es la implementación de la Sede Electrónica de la SDG en los componentes de Presentación y estilo, Administrador de contenidos ¿ CMS, Interoperabilidad Externa (X-Road) y Canales de interacción (Presentación y estilo para dispositivos móviles), para lo cual se realizaron los procesos contractuales de OPS para la conformación del equipo que desarrolla las actividades del proyecto en cada uno de los componentes mencionados anteriormente.  Diseño e implementación de la infraestructura tecnológica que soporta los componentes de presentación y estilos y CMS en los ambientes de desarrollo y pruebas QA.  Construcción del manual de presentación y estilos (versiones de escritorio y móvil) para ser aplicado a los portales y micrositios de la Sede Electrónica. Desarrollo de cada una de las secciones de la estructura del Portal Web de la Sede Electrónica de acuerdo con los lineamientos de las resoluciones 1519 y 2893 del 2020 y el manual de imagen de presentación y estilos construido, el avance de acuerdo con el alcance planeado es de un 80% en el desarrollo de la estructura del portal. Migración de un 50% de contenidos al ambiente de pruebas.  Ajustes y mantenimiento a los servicios de la plataforma de X-ROAD de la Secretaría de Gobierno. Generación de capacidades de interoperabilidad en la creación de los servicios de intercambio de información para IVC bajo la plataforma X-ROAD. En este momento se encuentra en pruebas los ajustes implementados de acuerdo con los resultados de las pruebas de consumo del servicio realizadas. Identificación de los flujos de información en diagramas de flujos de datos ¿ DFD, para el intercambio de información en el sistema RNMC.</t>
  </si>
  <si>
    <t>Elaborar Y Desarrollar 100 Porciento Del Plan De Arquitectura Empresarial De Ti</t>
  </si>
  <si>
    <t>VIGENCIA (a 30/06/2023): Proyecto IVC: Se realizaron mesas de trabajo de IVC entre la Secretaría General y Secretaría Distrital de Gobierno en donde se ajustó el API de IVC de la Secretaría Distrital de Gobierno en el componente de información para dar cumplimiento a la estructura definida por la Secretaría General. Se realizaron pruebas con cargue de información en el ambiente de QA. Se automatiza el cargue de información en el ambiente de QA.  Proyecto Mesa de interoperabilidad RNMC, ARCO, LICO: Se construyeron en esquemas de Diagrama de definición de datos los diferentes flujos de información entre los sistemas RNMC, ARCO y LICO Avance en la implementación del Marco de Interoperabilidad establecido por el Ministerio de la TIC el cual establece los lineamientos y las normas técnicas que permitan la integración efectiva y segura de los sistemas de información del sector público colombiano. El marco tiene como objetivo principal facilitar el intercambio de información y datos entre las diferentes entidades del gobierno, así como con los ciudadanos y el sector privado La implementación del marco de interoperabilidad permite establecer las bases para una integración efectiva de los sistemas de información del sector público, con el fin de mejorar la eficiencia de los servicios públicos y facilitar la participación ciudadana.  Documento que describe los componentes y las interacciones claves en la comunicación entre los sistemas de información, incluyendo las capas presentación, aplicación, servicio, componentes de software, protocolos de comunicación y mejores prácticas recomendadas para lograr una interoperabilidad segura y eficiente.  Aplicación de las arquitecturas de referencia definidas en el Modelo de Arquitectura Empresarial - MAE y Secretaría Distrital de Gobierno ¿ SDG, para el desarrollo de la capacidad de interoperar en el sistema Distrital Inspección Vigilancia y Control ¿ IVC y en general de los sistemas de información de la entidad</t>
  </si>
  <si>
    <t>Actualizar 1 Plan Estratégico De Tecnologías De La Información - Peti De La Sdg Durante La Vigencia Del Plan De Desarrollo Distrital</t>
  </si>
  <si>
    <t>VIGENCIA (a 30/06/2023): La actualización del Plan de Estratégico de Tecnologías de la Información ¿ PETI de la SDG durante la vigencia del PDD, avanzó en la implementación del Plan de Seguridad y privacidad de la información, específicamente se avanzó en el seguimiento a la Matriz de Activos de Seguridad de la Información de las alcaldías locales obteniendo las Matrices firmadas y aprobadas por los Alcaldes Avance en la revisión de la Matriz de Riesgos de Seguridad de la Información de las 21 dependencias del Nivel Central de la SDG, cuyo objetivo fue validar acciones preventivas a desarrollar para mitigar o tratar el riesgo identificado, mediante la selección de controles que permitan disminuir la probabilidad o el impacto del riesgo Inicio del seguimiento a la Identificación, valoración y clasificación de los riesgos en las 20 Alcaldías Locales, se han programado mesas de trabajo con los responsables de cada alcaldía Para este proceso se contó con la aprobación del Alcalde Local de los Activos de Información gestionados en el formato GDI-TIC-F032 formato de Identificación, valoración y clasificación de activos de información. Se realizó actualización por parte del grupo de Seguridad de la Información del formato PLE-PIN-F042 MATRIZ MAPA DE RIESGOS DE SEGURIDAD DE LA INFORMACIÓN, que se encuentra aprobado por parte de Planeación, en este momento se encuentra en proceso para ser subido a el Sistema de Gestión de la Secretaría Distrital de Gobierno Se construyó el Procedimiento Gestión de Riesgos Seguridad de la Información el cual se encuentra en revisión por parte de la OAP para la normalización y publicación en el sistema integrado de gestión Matiz Se realizó sensibilizaciones en temas de Seguridad de la Información a las dependencias de Nivel Central y Alcaldías Locales las cuales tienen como objetivo concientizar a los funcionarios de la SDG los tres pilares fundamentales que conforman la Seguridad de la Información CONFIDENCIALIDAD, INTEGRIDAD y DISPONIBI</t>
  </si>
  <si>
    <t>Gestión Pública Local</t>
  </si>
  <si>
    <t>Fortalecimiento de la Gobernanza y Gobernabilidad en las localidades de Bogotá</t>
  </si>
  <si>
    <t>Elaborar 1 Documento Del Modelo De Gestión Transparente, Incluyente, Participativo Y Colaborativo Local</t>
  </si>
  <si>
    <t>Elaborar 7 Documentos De Investigación Sobre La Incidencia De La Gobernanza Y Gobernabilidad Local</t>
  </si>
  <si>
    <t>VIGENCIA (a 30/06/2023): Durante la ejecución del PDD, a la fecha se han entregado 5 documentos de investigación: 1. Índice de Gestión  Pública Local (2020), 2. Reforma al Estatuto Orgánico de Bogotá (2021), 3. Estructura de las Alcaldías Locales  (2021), 4. Estrategia de Evaluación Parceros Cuidando a Bogotá (2022) y, 5. EMRE (2022). Durante el primer  semestre del 2023 se avanzó en la construcción y presentación del Documento de Investigación I sobre  Presupuestos Participativos y Constructores Locales. Adicionalmente, se avanzó en la definición de la línea de  investigación para el Documento II de la Vigencia sobre Gobernabilidad Local.</t>
  </si>
  <si>
    <t>Poner En Funcionamiento El 100 Porciento Del Observatorio De Gestión Local Para El Análisis Y Seguimiento De La Gestión Local</t>
  </si>
  <si>
    <t>VIGENCIA (a 30/06/2023): Durante la ejecución del PDD, se ha fortalecido el Observatorio de Gestión Pública Local, actualizándolo a las  disposiciones normativas y lineamientos de la Red de Observatorios del Distrito Capital, se creó el Centro de  Gobierno Local (CGL), como estrategia de gobierno abierto para la centralización, reporte, visualización y  divulgación de los datos sobre la gestión pública de las alcaldías locales, estructurado en 3 ejes (Observatorio de  Gestión Local, Página WEB CGL y Escuela del Centro de Gobierno Local), así mismo se identificaron  inicialmente 6 líneas de acción: gestión pública local, situaciones locales, apuestas estratégicas, construcción de  confianza y legitimidad, gestión policiva y emergencia sanitaria.</t>
  </si>
  <si>
    <t>Implementar 20 Planes De Asistencia Técnica En Las Alcaldías Locales Para La Gestión Del Desarrollo Local</t>
  </si>
  <si>
    <t>VIGENCIA (a 30/06/2023): Durante la ejecución del PDD, se estableció un plan estratégico de asistencia técnica integral (PAATI), basado en una línea estratégica y una línea operativa, que incorpora 5 componentes, y 31 actividades, incluyendo para cada una, indicadores, metas y resultados, que permite acompañar y apoyar a las Alcaldías Locales para el cumplimiento de sus funciones, dando asistencia técnica a sus labores de planeación, contratación, PAA, SECOP, SIPSE, PDL, Proyectos Inversión, DTS, presupuesto y OxP</t>
  </si>
  <si>
    <t>Implementar 5 Estrategias De Intervención Y Seguimiento En Las Alcaldías Locales, En Temas De Participación, Planeación, Contratación, Presupuesto, Territorialización De La Inversión</t>
  </si>
  <si>
    <t>VIGENCIA (a 30/06/2023): Durante la ejecución del PDD, de acuerdo a los lineamientos de la Secretaría de Gobierno, en cada vigencia (2020, 2021, 2022, 2023 y 2024), la Subsecretaría de Gestión Local, define la estrategia a ejecutar y en conjunto con la Dirección para la Gestión de Desarrollo Local, implementará una estrategia de intervención y seguimiento en las alcaldías locales, en temáticas asociadas a la participación, planeación, contratación, presupuesto y  territorialización de la inversión, entre otros, en el marco de los lineamientos y objetivos estratégicos establecidos  en el Modelo de Gestión Local de conformidad con las problemáticas prioritarias en el territorio, es así como cada año se establecen los componentes de cada estrategia para acompañar a las Alcaldías Locales en los territorios, así: AÑO 2020: 1.Presupuestos Participativos, 2. Formulación Planes de Desarrollo Local, 3. Bogotá Solidaria en Casa, 4. Estrategia para la Mitigación y Reactivación Económica Local - EMRE Local, AÑO 2021: 1) Constructores Locales, 2,) Estrategia de Mitigación y Reactivación económica 2,0, 3) Bogotá Cuidadora, 4),  Territorialización de la Inversión y 5) Lineamientos de Espacio Público, AÑO 2022: 1. Constructores Locales, 2. Gerencia de Infraestructura Local, 3. Bogotá Local, 4. Cuidado Local.</t>
  </si>
  <si>
    <t>Diseñar Y Ejecutar 100 Porciento De Las Estrategias Para La Divulgación De La Gestión Local En El Territorio</t>
  </si>
  <si>
    <t>VIGENCIA (a 30/06/2023): Durante la ejecución del PDD, cada año, con el fin de divulgar la gestión local, se establece una estrategia de divulgación de la gestión local, se establece un plan de acción y se ejecutan las acciones y las actividades dispuestas para cada que fortalezca la gestión local en su componente de comunicación. Es así como en el 2020, se elaboró una estrategia con el objetivo que la gestión realizada por las alcaldías locales sea divulgada con la  ciudadanía en general, esto con el fin de que conozcan las acciones realizadas desde las alcaldías locales y así contribuir a la recuperación de confianza en la gestión. Para el año 2021, se realizaron presentaciones dirigidas  a las alcaldías locales para dar a conocer los diagnósticos realizados de los sitios web y las redes sociales de las 20 alcaldías locales, esto con el fin de apoyar la difusión y comunicación estratégicas de los fondos de desarrollo local en el campo de los temas estratégicos para la subsecretaria de gestión local. En el 2022 Se realizo la creación y el lanzamiento del portal del CGL, como único punto de información que permite tener información local y distrital en tiempo real para ser consultada por los ciudadanos.</t>
  </si>
  <si>
    <t>Implementar 100 Porciento De Los Nuevos Desarrollos Informáticos En Los Sistemas De Información Para La Gestión Local</t>
  </si>
  <si>
    <t>VIGENCIA (a 30/06/2023): Durante la ejecución del PDD, con el fin de fortalecer el sistema de información SIPSE Local, durante estas tres vigencias recogiendo análisis funcionales y técnicos de la herramienta, en particular en estos últimos 2 años se abordó el  análisis por módulos para generar una mayor precisión acerca del funcionamiento de cada uno de los componentes y el flujo de trabajo del sistema de información SIPSE, así mismo se avanzó en el análisis de casos HOLA actualizados y sus  niveles de atención y de complejidad, de manera que se contribuya a identificar aquellas situaciones recurrentes y se logre  definir medidas preventivas que eviten los mismos, así como metodologías y procedimientos de solución más expeditos  y efectivos.</t>
  </si>
  <si>
    <t>Elaborar 1 Plan Estratégico De Formación En Temas De Incidencia Local</t>
  </si>
  <si>
    <t>Implementar 100 Porciento Del Modelo De Gestión Transparente, Incluyente, Participativo Y Colaborativo Local</t>
  </si>
  <si>
    <t>VIGENCIA (a 30/06/2023): Durante la ejecución del PDD, se elaboró un modelo de gestión local, el cual presenta un avance del 81% en su implementación, donde se destaca, la definición del modelo, los actores que interactúan en su implementación, el plan de acción para su implementación, los indicadores para su medición y el seguimiento a cada una de las actividades definidas en cada uno de los años para la ejecución e implementación del Modelo Local de Gestión transparente, incluyente, participativo y colaborativo local. Igualmente, en el año 2022, se realizó una actualización al modelo, que incluyeron las acciones realizadas durante la pandemia y que son estratégicas para Subsecretaría de Gestión Local.</t>
  </si>
  <si>
    <t>Realizar 1 Documento Diagnóstico Sobre La Situación Actual De La Organización Interna De Operación Y Funcionamiento De Las Alcaldías Locales</t>
  </si>
  <si>
    <t>Diseñar Y Ejecutar 100 Porciento Del Plan De Implementación Del Modelo De Organización Interna De Operación Y Funcionamiento En Las Alcaldías Locales De Acuerdo Con Sus Competencias Y La Evolución Normativa Y Presupuestal</t>
  </si>
  <si>
    <t>VIGENCIA (a 30/06/2023): Durante la ejecución del PDD, se elaboró un diagnóstico de la situación actual de las Alcaldías Locales. En este documento se identificaron las funciones a cargo de las Alcaldías Locales, la planta de cargos de las Alcaldías Locales, los procesos a cargo de las Alcaldías Locales y las funciones de los cargos asignados a las Alcaldías Locales, teniendo como soporte dicho diagnóstico, se elaboró el estudio técnico que permitió contar con la versión final de los actos administrativos que soportarán los cambios establecidos para la estructura, planta de empleos y manual de funciones de las Alcaldías Locales. Es así como la SGL elaboró un documento en el cual se estableció la propuesta de estructura, del documento referido a la ruta para la implementación del modelo de organización interna para la operación y funcionamiento en las Alcaldías Locales. Se presentó una propuesta con 2 fases principales: 1. Fase alistamiento normativo y 2. Fase de implementación.</t>
  </si>
  <si>
    <t>Realizar 2 Diagnósticos Sobre Los Ajustes Necesarios A Los Sistemas De Información Para La Gestión Local, De Acuerdo Con Los Nuevos Lineamientos Institucionales</t>
  </si>
  <si>
    <t>Implementar 100 Porciento Del Plan Estratégico De Formación De Incidencia Local</t>
  </si>
  <si>
    <t>VIGENCIA (a 30/06/2023): En el primer trimestre se estableció el plan de formación 2023 de la ECGL, a partir de las evaluaciones efectuadas a las capacitaciones dictadas en 2022, así como la encuesta de necesidades de capacitación aplicadas en los dos últimos meses del año. El plan de formación presenta un avance del 51.42%, por cuanto se han ejecutado 18 capacitaciones de las 35 planteadas inicialmente. En lo corrido de la vigencia 2023, En el periodo enero ¿ junio se han capacitado 4.510 personas, en temas relacionados con la misionalidad de las alcaldías locales y en habilidades blandas.</t>
  </si>
  <si>
    <t>Secretaría Distrital de Hacienda</t>
  </si>
  <si>
    <t>SDH</t>
  </si>
  <si>
    <t>Sector Hacienda</t>
  </si>
  <si>
    <t>Bogotá región productiva y competitiva</t>
  </si>
  <si>
    <t>Asistencia a la formalización empresarial en Bogotá</t>
  </si>
  <si>
    <t>Adelantar Diligencias Para Formalizar 50000 Unidades Productivas Facilitando La Financiación Del Registro Mercantil Y Las Tasas De Interésde Micro Créditos, Y La Provisión Del Servicio De Procesamiento De Información Transaccional</t>
  </si>
  <si>
    <t>VIGENCIA (a 30/06/2023): Logros: como resultado de la gestión adelantada durante el segundo trimestre del año se formalizaron 1,345 unidades productivas en la ciudad, en el acumulado del año se tienen 2.145 de las cuales 1.607 corresponden a inscripción en el RIT y 538 al regimén SIMPLE.  Retrasos y soluciones: Durante el segundo trimestre del año se inició la ejecución del contrato mediante el cual se realizan las visitas de formalización en territorio, sin embargo este ha presentado incumplimiento en las metas mensuales de visitas que debían realizarse, para subsanar los retrasos, se han realizado reuniones con el contratista para que se intervenga el incumplimiento en las metas y para dar a conocer los controles de calidad que se realizan a la información allegada. Igualmente la Dirección de Impuestos de Bogotá ha definido un plan de acción para intervenir esta situación.</t>
  </si>
  <si>
    <t>Fortalecimiento del servicio y control tributario en Bogotá</t>
  </si>
  <si>
    <t>Realizar 1978 Campañas De Gestión Tributaria Mediante Múltiples Canales De Interacción, Acercamientos Tributarios Y Eventos De Formación Y Sensibilización A Ciudadanos</t>
  </si>
  <si>
    <t>VIGENCIA (a 30/06/2023): En los meses de abril a junio de 2023 se adelantaron 216 campañas de gestión tributaria a través de interacciones por diferentes canales como: Omnicanalidad, acercamientos tributarios,  estrategia de radicación Cero Papel, Escuela Tributaria, eventos de formación y sensibilización a ciudadanos,  y módulos de autoatención.  Con las cuales se superó la meta programada para el trimestre en 30 campañas.  Lo anterior, por la necesidad de brindar acompañamiento a los contribuyentes  y atender la alta demanda de servicios durante los vencimientos de Predial y Vehículos 2023. RESERVAS (a 30/06/2023): Durante el primer trimestre del año se efectuaron 21 campañas de gestión tributaria correspondientes al rezago del año 2022, con lo cual se dio cumplimiento.</t>
  </si>
  <si>
    <t>Desarrollar 6 Campañas De Lucha Y Control De La Evasión</t>
  </si>
  <si>
    <t>VIGENCIA (a 30/06/2023): A través de las diferentes actividades (eventos de sensibilización a tenderos, jornadas de capacitación a la ciudadanía en general y visitas de control) adelantadas para el control al contrabando y comercio ilícito de cervezas y cigarrillos en la ciudad, durante el segundo trimestre del año se intervinieron 757 comerciantes y distribuidores. De manera que el Grupo Operativo del Plan Anticontrabando en lo corrido del año ha intervenido 1.267 comerciantes en Bogotá.</t>
  </si>
  <si>
    <t>Fortalecimiento de la gestión y desempeño de la Secretaría Distrital de Hacienda Bogotá</t>
  </si>
  <si>
    <t>Formular 1 Documento De Planeación Estrategical Para La Secretraia Distrital De Hacienda</t>
  </si>
  <si>
    <t>Implementar 2 Herramientas Para La Apropiación De Las Estrategias De Optimización De La Planeación Institucional Y El Seguimiento Al Desempeño</t>
  </si>
  <si>
    <t>VIGENCIA (a 30/06/2023): Retrasos: Se presentaron retrasos durante la evaluación de las ofertas presentadas en el proceso de selección de la consultoría para la medición de los niveles de satisfacción, dada las observaciones allegadas al informe preliminar, se requirieron tiempos adicionales para realizar la validación y confirmación de la información de los proponentes., por lo que la adjudicación se programó para el mes de julio.   Avances: El avance reportado en la meta corresponde al trámite  contractual para la medición de los niveles de satisfacción 2022-2023. Las etapas adelantadas incluyen la estructuración del las condiciones y especificaciones técnicas, elaboración del prepliego de condiciones, atención de observaciones, publicación del pliego definitivo, finalmente, se está desarrollando el proceso de selección, con la realización de la evaluación de las ofertas presentadas, para adjudicación en julio.   La contratación de la suscripción del Software del Sistema de Gestión está programado para contratar durante el segundo semestre de la vigencia. RESERVAS (a 30/06/2023): Durante el segundo trimestre no se presentaron requerimientos de configuración o personalización relacionados con la estabilización del Software para la administración del SG.</t>
  </si>
  <si>
    <t>Avanzar 10.5 Puntos En La Implementación Del Modelo Integrado De Planeación Y Gestión En La Secretaría Distrital De Hacienda</t>
  </si>
  <si>
    <t>VIGENCIA (a 30/06/2023): Retrasos: En el cronograma 2023 del Departamento Administrativo de la Función Pública se estableció la difusión y socialización de resultados del FURAG a partir del 31 de agosto y no en junio como en vigencias anteriores.   Avances: Durante el mes de junio se inicio el proceso de diligenciamiento de la herramienta en línea,  Formulario Único Reporte de Avances de la Gestión, Furag, a través de la cual se capturan, monitorean y evalúan los avances sectoriales e institucionales en la implementación de las políticas de desarrollo administrativo de la vigencia anterior al reporte.</t>
  </si>
  <si>
    <t>Implementación de un sistema de seguimiento y evaluación de la calidad del gasto público en el Distrito Capital Bogotá</t>
  </si>
  <si>
    <t>Realizar 5 Evaluaciones De La Calidad Del Gasto Público Del Distrito</t>
  </si>
  <si>
    <t>VIGENCIA (a 30/06/2023): La primera evaluación correspondiente a los Apoyos Alimentarios de SDIS fue adjudicada el pasado 30 de junio de 2023. La segunda evaluación está siendo reestructurada para su contratación según los lineamientos de la circular 011 de 2022 del Conpes Distrital.  Frente al retraso en la etapa precontractual el área técnica llevó a cabo las siguientes acciones: De la evaluación contratada se modificó el cronograma de ejecución del contrato para que su ejecución se de mayormente en la vigencia actual, y se restructuró el contrato de la segunda evaluación según los lineamientos de la Circular 011 de 2022 del Conpes Distrital, para ejecutar una evaluación en los meses restantes de la vigencia. RESERVAS (a 30/06/2023): La ejecución de las evaluaciones continua según lo previsto. La evaluación del Fondetur ya ha entregado el Producto de resultados de levantamiento de la información primaria.  Durante la etapa de levantamiento de información primaria en la evaluación de Fitic la firma se ha encontrado con un porcentaje de contactabilidad anormalmente bajo cercano al 40%. Esto ha significado que las encuestas efectivas han tomado mucho más tiempo del previsto como quedó documentado en el Producto 2 entregado por la firma. Frente a este retraso el Distrito amplió el universo de firmas a encuestar con el objetivo de lograr las encuestas planeadas.</t>
  </si>
  <si>
    <t>Definir E Implementar 1 Esquema Seguimiento Img Al Uso Eficiente De  Los Recursos Ejecutados Por Las Entidades Distritales Y Fdl En El Canal De Transferencias Monetarias De La Estrategia Integral De Img</t>
  </si>
  <si>
    <t>Modernización de la infraestructura física de la sede principal del Concejo de Bogotá</t>
  </si>
  <si>
    <t>Apoyar 100 Por Ciento La Supervisión Del Contrato De Construcción Del Nuevo Edificio</t>
  </si>
  <si>
    <t>RESERVAS (a 30/06/2023): Consecución de las actividades enmarcadas en Prestar servicios profesionales para realizar seguimiento y apoyo técnico a la estructuración y ejecución, de las diferentes etapas del proyecto de modernización de la infraestructura física de la sede del Concejo de Bogotá D.C.</t>
  </si>
  <si>
    <t>Construir 1 Nuevo Edificio Para El Concejo De Bogotá</t>
  </si>
  <si>
    <t>RESERVAS (a 30/06/2023): Logros:Avances: Se ha avanzado en la entrega de los servicios y las herramientas tecnologicas para la interconexión del nuevo edificio, como también en lo que corresponde a los elementos para el proyecto de conferencia y debate de los recitons y las comisiones del Concejo.  Retrasos y soluciones: Continuación de las actividades enmarcadas al proyecto de conferencia y debate para los recintos y las comisiones de la Corporación y la interconexión del edificio nuevo del Concejo de Bogotá.</t>
  </si>
  <si>
    <t>Realizar 100 Por Ciento De Las Actividades Para La Adecuación Del Conjunto De Edificios Del Concejo De Bogotá</t>
  </si>
  <si>
    <t>Proveer 1 Sede Alterna Para El Concejo De Bogota Mientras Se Realizan Las Obras De Reubicación De Redes Y Readecuación De Pisos, Techos Y Paredes</t>
  </si>
  <si>
    <t>Modernización de la gestión institucional del Concejo de Bogotá</t>
  </si>
  <si>
    <t>Renovar 100 Por Ciento De La Infraestructura Tecnológica (Software Y Hardware)</t>
  </si>
  <si>
    <t>RESERVAS (a 30/06/2023): se finalizó la entega de equipos y periféricos, camara fotográfica e impresoras, retrasos en el licenciamiento de gmail.</t>
  </si>
  <si>
    <t>Implementar 100 Por Ciento De La Política De Gobierno Digital</t>
  </si>
  <si>
    <t>RESERVAS (a 30/06/2023): se realizaron los linemaientos para la formulaciòn del Plan de Recuperaciòn de Desastres. como retraso està la implmentaciòn de los 5 procesos ITIL.</t>
  </si>
  <si>
    <t>Implementar 100 Por Ciento De La Política De Gestión Documental</t>
  </si>
  <si>
    <t>Implmentar 100 Por Ciento De La Política De Gestión Del Conocimiento Y La Innovación</t>
  </si>
  <si>
    <t>VIGENCIA (a 30/06/2023): se evaluaron las metodologias y herramientas de seguimiento y evluaciòn del proceso de innovaciòn junto con sus estrategais de comunicaciòn. se adelantò la estrategia de concejo al colegio.</t>
  </si>
  <si>
    <t>Gestionar 100 Por Ciento  La Seguridad De Los Concejales De Bogotá En El Componente Vehículos</t>
  </si>
  <si>
    <t>Implementar 100 Por Ciento De La Sede Electrónica Del Concejo De Bogotá</t>
  </si>
  <si>
    <t>Diseñar E Implmentar 100 Por Ciento De La Biblioteca Jurídica Virtual</t>
  </si>
  <si>
    <t>RESERVAS (a 30/06/2023): se avanza en la consolidaciòn de los acuerdos en la bibliotca jurìdica</t>
  </si>
  <si>
    <t>Fortalecimiento de la infraestructura de la SDH y el CAD en Bogotá</t>
  </si>
  <si>
    <t>Aumentar 100 Por Ciento La Eficiencia Y Seguridad Eléctrica Y Contraincendios Del Edificio Cumpliendo Con Requerimientos Técnicos En Las Normas Vigentes De Seguridad Eléctric (Retie) Y Contra Incendio (Nfpa)</t>
  </si>
  <si>
    <t>VIGENCIA (a 30/06/2023): Se realizó el proceso contractual y se adjudicó.</t>
  </si>
  <si>
    <t>Dotar 100 Por Ciento De Sistemas Contra Incendio Libres De Agua Y Por Agente Limpio Los Espacios Que Por Sus Caracteristicas De Operación Son Suceptibles Al Contacto Con Agua Tales Como Cuartos Eléctricos, Subestaciones, Transformadores, Ups Y Los Archivos De Documentación</t>
  </si>
  <si>
    <t>Realizar 100 Por Ciento De Las Adecuaciones De Pisos Y Mejorar Las Áreas Comunes Del Cad Con El Fin De Aumentar La Capacidad Operacional Para Atención A La Ciudadanía</t>
  </si>
  <si>
    <t>VIGENCIA (a 30/06/2023): se estan ajustando los anexos tècnicos , teniendo en cuenta que no es posible hacer intervneciòn de rampas por temas de licencias.</t>
  </si>
  <si>
    <t>Mejorar Y Automatizar El 100 Por Ciento De Las Condiciones Del Suministro De Agua Del Edificio Cad Aumentando La Calidad El Agua Reciclada Y Potable Para Uso Eficiente Del Recurso</t>
  </si>
  <si>
    <t>Implementación de un modelo de Arquitectura definido para la operación del ERP de la Secretaría Distrital de Hacienda</t>
  </si>
  <si>
    <t>Implementar 100 Por Ciento El Erp Y Core Tributario Según Contrato Vigente</t>
  </si>
  <si>
    <t>VIGENCIA (a 30/06/2023): Se liberó a operación la nueva interfaz de monitoreo y reporte de SIVICOF con la Contraloría de Bogotá.  Así mismo, se registraron en total 484 eventos de BackLog durante el primer semestre, donde más del 80% de los casos han tenido solución satisfactoria.  Se registraron y trataron 186 incidentes de operación. Se liberó la solución de Descarga Factura, que permite al contribuyente descargar su Factura sin ingresas a la oficina Virtual  Se liberó la solución Descarga ROP Vigencias Anteriores, para la autoatención del contribuyente de pagos a deudas de vigencias anteriores  Se implementó el manejo de descuentos y beneficios especiales por normatividad  Los avances que impactan los resultados cuantitativos de la meta están programados para el segundo semestre de la vigencia.</t>
  </si>
  <si>
    <t>Realizar 60 Por Ciento De La Coordinación, Seguimiento Y Control Para La Estabilización Del Sistema</t>
  </si>
  <si>
    <t>Realizar 100 Por Ciento De Las Actividades De Interventoría Al Contrato De Implementación Del Sistema De Información</t>
  </si>
  <si>
    <t>Operar 100 Por Ciento De La Plataforma Como Servicio</t>
  </si>
  <si>
    <t>VIGENCIA (a 30/06/2023): Avances: Se han iniciado las actividades de migración a RISE  Retrasos y soluciones: La ejecución presenta un retraso debido a las gestiones que se adelantan para la migración a RISE (commerce) y su compatibilidad con Hybris en HEC   Se adelantan las reuniones con el Equipo contratista y gerencia por parte de la SDH para lograr actualizar la ruta de migración y completar las tareas de ejecución presupuestal una vez se complete la actividad contractual RESERVAS (a 30/06/2023): Se culminó el contrato con la operación de la plataforma a satisfacción, durante los primeros meses de la vigencia</t>
  </si>
  <si>
    <t>Implementar Y Operar 100 Por Ciento Del Servicio De Soporte Nivel 2</t>
  </si>
  <si>
    <t>VIGENCIA (a 30/06/2023): Como parte de los productos logrados se liberó a operación la nueva interfaz de monitoreo y reporte de SIVICOF con la Contraloría de Bogotá.  Se han atendido satisfactoriamente los incidentes de la operación en BogData, tanto en su componente ERP como en su componente CORE Tributario. RESERVAS (a 30/06/2023): El soporte de nivel 2 correspondiente a los contratos suscritos en 2022 se prestó de  de forma satisfactoria por parte los consultores de los módulos del ERP y remediación del CORE, ejecutando duante enero y febrero lo correspondiente a los informes de la gestión realizada.</t>
  </si>
  <si>
    <t>Implementar 100 Por Ciento De Los Servicios Complementarios Alineados A Las Necesidades Del Negocio</t>
  </si>
  <si>
    <t>Realizar 100 Por Ciento Del El Modelamiento De La Arquitectura, Conforme A Los Estándares Establecidos En Los Lineamientos De Mintic Y Las Mejores Prácticas Defnidas A Nivel Internacional Por Los Organismos Competentes</t>
  </si>
  <si>
    <t>VIGENCIA (a 30/06/2023): Logros: Se adelantan las labores de documentación previstas para las funcionalidades intervenidas, se prevé que el alcance de la arquitectura será limitado por el modelo de implementación SAP que es divergente respecto a las recomendaciones de MinTIC  Retrasos y soluciones:  Se tiene un desfase de aproximadamente dos meses en la realización de los pagos previstos lo cual se genera por los tiempos necesarios para la verificación de los soportes técnicos de los avances en los productos del Backlog</t>
  </si>
  <si>
    <t>Fortalecimiento de servicios tecnológicos en solución híbrida para la Secretaría Distrital de Hacienda Bogotá</t>
  </si>
  <si>
    <t>Proveer 86 Por Ciento De Bienes Y Servicios Tecnológicos Para La Operación</t>
  </si>
  <si>
    <t>VIGENCIA (a 30/06/2023): Se cubre la necesidad de adquirir celulares corporativos para apoyar las comunicaciones del equipo directivo y por ende la gestión institucional de la entidad, por la obsolescencia tecnológica de los que actualmente están en servicio. Debido a esto se aumenta la meta anual y del cuatrenio.   No se presentaron retrasos, la ejecución se realizó de forma efectiva de acuerdo  a la priorización de la necesidad. RESERVAS (a 30/06/2023): Retrasos y soluciones: Se realizan reuniones con el Equipo supervisor funcional que se encuentra en la Dirección de Tesorería Distristal para agilizar el pago de las condiciones entregadas y recibidas a satisfacción.  A la fecha sólo se tiene operando 1/5 de las conexiones contratadas y se adelantan las gestiones para aprovechar las lecciones aprendidas de la primera conexión lograda (BBVA) y así mitigar riesgos sobre las restantes  Avances: La solución de hub bancario adquirida aún se encuentra en fase de establecimiento de los sistemas de mensajería automática con los bancos.  Se encuentra en operación la conexión con BBVA y se continua en pruebas para mitigar posibles fallas en las conexiones pendientes.  Se continua el trabajo para la implementación y puesta en operación de las conexiones con los cuatro bancos restantes.</t>
  </si>
  <si>
    <t>Reponer, Actualizar O Mejorar 85.2 Por Ciento De La Plataforma Tecnológica</t>
  </si>
  <si>
    <t>VIGENCIA (a 30/06/2023): Avances:Se han adelantando la mayor parte de los procesos precontractuales y se espera la ejecución de acuerdo a lo planeado. Se han contratado los equipos de seguridad perimetral (firewall) y se inicia su proceso de preparación para puesta en operación.  Así mismo se han completado las labores de contratación de la adquisición de la red inalámbrica de la SDH  Se cubren necesidades no contempladas en la programación inical, que a pesar de no tener mayor impacto en la parte financiera, si impacta en la gestión institucional frente a la ciudadanía, como la oportunidad de interactuar mediante la App desde dispositivos Apple.  Retrasos y soluciones: A pesar de algunos inconvenientes en el proceso de adición de Office y la implementación de SPARC, los servicios no se han visto afectados y la infraestructura ha soportado la operación de la entidad dentro de los parámetros esperados.</t>
  </si>
  <si>
    <t>Elaborar 3 Documentos Sobre La Aplcación De Mejores Prácticas De Tecnología Conforme A Los Lineamientos De Gobierno Digital Y Furag</t>
  </si>
  <si>
    <t>Secretaría de Educación del Distrito</t>
  </si>
  <si>
    <t>SED</t>
  </si>
  <si>
    <t>Sector Educación</t>
  </si>
  <si>
    <t>Prevención y atención de maternidad temprana</t>
  </si>
  <si>
    <t>Implementación de estrategias pedagógicas para la prevención del embarazo temprano y subsiguiente en los niños, niñas, adolescentes y jóvenes de las instituciones educativas de Bogotá D.C.</t>
  </si>
  <si>
    <t>Implementar 399 Colegios Estrategias Pedagógicas Que Promuevan La Educación Integral En Sexualidad De Niños, Niñas, Adolescentes Y  Jóvenes.</t>
  </si>
  <si>
    <t>VIGENCIA (a 30/06/2023): A 30 de junio se logró avanzar en un 79,19% en la meta acumulada para la vigencia, lo que implica un acompañamiento a 312 instituciones educativas con estrategias pedagógicas que propenden por el fortalecimiento de la Educación Integral en Sexualidad en niños, niñas, adolescentes y jóvenes, con la realización de actividades como talleres, conversatorios y eventos dentro de los que se destacan los siguientes: "Diálogo conceptual para la Educación Integral en Sexualidad con énfasis en prevención del embarazo temprano y subsiguiente", "Mi cuerpo, mi territorio: Prácticas de autorreconocimiento para el cuidado y el autocuidado", "Responsabilidad afectiva y amor romántico", "Derechos Sexuales y Derechos Reproductivos y su importancia en la prevención del embarazo temprano y subsiguiente", "Hablemos de la sexualidad en familia para la prevención del embarazo temprano y subsiguiente", "Educación Integral en Sexualidad y Estrategias en el Aula", "Prevención del embarazo adolescente para la construcción de mi proyecto de vida", "Hablemos de la sexualidad en familia para la prevención del embarazo temprano y subsiguiente", "EIS para la prevención de violencia sexual", "Reflexionar sobre las desigualdades y la violencia basada en género, como parte de la E.I.S.", como también los encuentros sobre sexualidad y la Gira Distrital, y que fueron dirigidos a 48823 estudiantes, 519 docentes y 340 padres de familia durante lo corrido de la vigencia 2023. Adicionalmente, se han propiciado espacios de articulación con otras dependencias de la SED y otras entidades del distrito para llevar fortalecer nuestra incidencia en la Gira Distrital que se llevó en los colegios Juan Francisco Berbeo de la localidad de Barrios Unidos y Rogelio Salmona de la localidad de Ciudad Bolívar.</t>
  </si>
  <si>
    <t>Articular 100 Porcentaje De Las Acciones En Colegios Que Lo Requieran, Con El "Programa Distrital Para La Prevención De La Maternidad Y Paternidad Temprana" Para Reducir Brechas Culturales, Sociales, Estereotipos, Violencia Sexual E Inequidad De Género Presentes En La Comunidad Educativa.</t>
  </si>
  <si>
    <t>VIGENCIA (a 30/06/2023): A 30 de junio se logró acompañar al 100% de colegios con la implementación de 198 actividades pedagógicas donde participaron 48823 estudiantes, 519 docentes y 340 padres de familia, con temáticas que abordan los Derechos Sexuales y los Derechos Reproductivos con énfasis en prevención del embarazo temprano y subsiguiente, y el autorreconocimiento para el cuidado y el autocuidado, con el fin de reducir los estéreotipos y las brechas culturales y sociales presentess en el contexto escolar. De igual manera, se refuerza el acompañamiento pedagógico en 11 colegios más por solicitud de los mismos.</t>
  </si>
  <si>
    <t>Acompañar 399 Colegios En La Formulación E Implementación De Estrategias Pedagógicas Que Conlleven Al Reconocimiento De Los Derechos Sexuales Y Derechos Reproductivos De Niños Niñas, Adolescentes Y Jóvenes.</t>
  </si>
  <si>
    <t>VIGENCIA (a 30/06/2023): A 30 de junio se logró un porcentaje de avance del 79,19% de la meta, lo que equivale a un acompañamiento a 312 colegios distritales con estrategias pedagógicas que propenden por el reconocimiento de los Derechos Sexuales y los Derechos Reproductivos. Las estrategias encaminadas a docentes y padres de familia facilitan la integración del proyecto con las acciones dirigidas a estudiantes, lo que incide directamente en la institución educativa para el reconocimiento de los Derechos Sexuales y Derechos Reproductivos como elemento primordial para la prevención del embarazo temprano y subsiguiente.</t>
  </si>
  <si>
    <t>Educación inicial: Bases sólidas para la vida</t>
  </si>
  <si>
    <t>Fortalecimiento de la educación inicial con pertinencia y calidad en Bogotá D.C.</t>
  </si>
  <si>
    <t>Realizar 358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t>
  </si>
  <si>
    <t>VIGENCIA (a 30/06/2023): Se logra un 87,99% de avance en la meta, que corresponde a 315 colegios, teniendo en cuenta que se continúa con el desarrollo de procesos de asistencia técnica en los 200 colegios acompañados en el año 2022 y que con corte a 30 de junio se desarrollaron en 115 IED encuentros de conversación pedagógica para reconocer los presaberes de las/os maestras/os sobre los contenidos de las intenciones de cambio. Para esto, se utilizaron los fundamentos técnicos y metodológicos propuestos en la caja de herramientas "Educación Inicial para ser y crecer" los cuales generaron reflexiones  sobre:  el lugar de la participación infantil en las experiencias cotidianas,  el análisis de la atención integral en las prácticas identitarias de la Educación Inicial dadas en las IED, la actualización del acuerdo de ciclo, en los correspondiente a la articulación con la básica, perspectivas sobre los procesos comunicativos en la infancia y reconocimiento de espacios y ambientes promotores de desarrollo y aprendizaje. Estos espacios también permitieron reafirmar los propósitos de la asistencia técnica los cuales continúan estando centrados en: educación inclusiva, especialmente procesos relacionados con el Diseño Universal de Aprendizaje y su materialización en estrategias pedagógicas, oralidad, lectura y escritura en donde la pregunta de las maestras está encontrar  prácticas innovadoras que permitan abordar estos procesos, desde un enfoque comunicativo, ambientes pedagógicos, específicamente lo relacionado con las experiencias artísticas, el proyecto de aula y la disposición de espacios que promuevan atmosferas de participación y aprendizaje y  finalmente permanece la necesidad de transformar el currículo, de manera que este transite de los organizadores curriculares a experiencias cotidianas y con significado para los niños y las niñas.</t>
  </si>
  <si>
    <t>Fortalecer 358 Colegios Oficiales Rurales Y Urbanos, La Participación Activa De La Familia Y La Comunidad En Los Procesos De Formación Y Desarrollo Integral En El Ciclo Inicial.</t>
  </si>
  <si>
    <t>VIGENCIA (a 30/06/2023): Al corte de 30 de junio se cuenta con un avance de 85,20%, que corresponde a 305 colegios, partiendo por establecer que se continuó con el acompañamiento a 200 colegios que vienen de 2021 y 2022, en el establecimiento de acuerdos para el desarrollo del acompañamiento con el fin de consolidar o sostener estrategias de participación de las familias. A estos 200 se suman 158 colegios nuevos que iniciaron el acompañamiento este año, de estos últimos se avanzó en 105 IED los cuales cuentan con un propósito para planear y desarrollar estrategias de participación de las familias y la definición de rutas acordes a estos propósitos y la lectura que desde el acompañamiento se hace con cada colegio. </t>
  </si>
  <si>
    <t>Apoyar Y Acompañar 332 Colegios Oficiales Rurales Y Urbanos, En Los Procesos De Garantía, Monitoreo Y Seguimiento A Condiciones De Calidad De La Educación Inicial Que Permitan La Toma De Decisiones Intra E Intersectoriales En Perspectiva De Potenciar El Desarrollo Integral De Los Niños Y Niñas.</t>
  </si>
  <si>
    <t>VIGENCIA (a 30/06/2023): A corte de 30 de junio y en el marco de la estrategia: "Un, Dos, Tres: ArticulAcción por la niñez", se logra en 332 colegios el 100% de la meta en tanto se avanza en el acompañamiento y la implementación de acciones para fortalecer la gestión educativa de la educación inicial en el marco de la Atención integral en las 332 IED focalizadas para la meta 3, llegando concretamente a colegios rurales y urbanos a través de las alianzas con las Cajas de Compensación familiar: Cafam, Compensar y Colsubsidio. De este modo, en total se ha logrado atender a 62.272 niñas y niños (corte base SIMAT junio 30) Desde los convenios con las Cajas en el mes de junio, desde el acompañamiento a la gestión de la AIPI, se continuó con el desarrollo de encuentros de planeación estratégica que permitieron concretar los objetivos de la intención de cambio de la gestión académica y de la comunidad, y se realizaron acciones con jardines asociados a las IED en el marco de acompañamiento al tránsito de los niños, niñas y sus familias.  En la línea de territorios pedagógicos, se generaron espacios para la socialización de las experiencias pedagógicas desarrolladas por las agentes educativas, compartiendo y vinculando a las familias, niños, niñas y docentes de las IED. Asimismo, se avanzó en el fortalecimiento de estrategias pedagógicas dirigidas a los niños y las niñas desde un enfoque de diversidad con el fin de promover la igualdad en la participación de los niños y las niñas.  Po último, En las IED se logró en articulación con orientación escolar, encuentros con familias focales, individuales y masivos, fortaleciendo temas como: sensibilización de rutas y protocolos a través del directorio local, crianza positiva, vínculos afectivos, inasistencias frecuentes y herramientas de apoyo pedagógico en casa.</t>
  </si>
  <si>
    <t>Educación para todos y todas: acceso y permanencia con equidad y énfasis en educación rural</t>
  </si>
  <si>
    <t>Servicio educativo de Cobertura con Equidad en Bogotá D.C.</t>
  </si>
  <si>
    <t>Acompañar A 86 Colegios Y Las Direcciones Locales De Educación A Través De Estrategias Para Reducir La Deserciòn Escolar En Ied</t>
  </si>
  <si>
    <t>Decreciente</t>
  </si>
  <si>
    <t>VIGENCIA (a 30/06/2023): Se continúa con el acompañamiento a las IED con mayor tasa de deserción, a través de la estrategia de acompañamiento pedagógico, así como con la ruta PARES donde se reflexiona sobre las causas de la deserción de los estudiantes y se han consolidado los PMI/PIMA en los colegios.</t>
  </si>
  <si>
    <t>Vincular A 13866 Personas De Las Localidades Y Upz Con Mayor Tasa De Población Por Fuera Del Sistema Educativo Con Estrategias De Búsqueda Activa De Población Desescolarizada</t>
  </si>
  <si>
    <t>VIGENCIA (a 30/06/2023): A junio se logró vincular al sistema educativo oficial a 2218 personas, las localidades con mayor resultados de Búsqueda Activa son Kennedy, Ciudad Bolívar, Bosa y Suba. En el proceso de matrícula en atención virtual, se gestionaron 12.776 solicitudes como acumulado al mes del reporte.</t>
  </si>
  <si>
    <t>Beneficiar A 799374 Estudiantes Con Estrategias Que Iniciden En La Permanencia Escolar, Como Son Gratuidad Educativa, Kits Escolares Y Subsidios Para Uniformes Para La Población Vulnerable Focalizada Que Esté Matriculada En Las Ied, Estrategias Educativas Flexibles  Y Alfabetización</t>
  </si>
  <si>
    <t>VIGENCIA (a 30/06/2023): Se legaliza la asignación y transferencia de recursos de gratuidad educativa del SGP al FSE del Colegio Luis López. Se realizaron 12.936 redenciones de bonos canjeables por prendas básicas de uniformes. Se benefician 533 NNAJ del proceso de valoraciones psicopedagógicas.</t>
  </si>
  <si>
    <t>Administrar Los 35 Colegios Oficiales Mediante La Modalidad De Administración Del Servicio Educativo, Con Condiciones De Calidad, Clima Escolar Y Jornada Única.</t>
  </si>
  <si>
    <t>VIGENCIA (a 30/06/2023): Se realizó el 2do. Pago correspondiente al 30% de los 35 contratos de administración. Adicionalmente, se tramitó el 3er. pago a la UT Infometrika- Corpoeducación en el marco del contrato 4184733 de 2022, se avanzó en el 100% de recolección de información, se avanza en la revisión de los productos. Se garantizó la atención en jornada única en las 35 IED.</t>
  </si>
  <si>
    <t>Implementar En 28 Colegios La Política Educativa Rural</t>
  </si>
  <si>
    <t>VIGENCIA (a 30/06/2023): Durante el mes de junio 2023, se implementó la Política Educativa Rural, dando cumplimiento a la Resolución 1712 de 01 de septiembre de 2021. Se finalizó el seguimiento a las diferentes áreas de la SED para el diligenciamiento de la matriz de implementación de la Política Educativa Rural en el Distrito y se elaboró el consolidado de la información registrada. En el marco del Convenio con la OEI, se realizaron cuatro (4) webinars sobre la implementación de la Política Educativa Rural, con la participación de actores educativos (directivos, docentes, estudiantes y familias) e invitados de la SED, México y la OEI. Se continuó la implementación del convenio entre la SED y el Colombo Americano para la formación en inglés de docentes y de estudiantes en las IED rurales participantes. Se gestionó el Convenio con la OIM y el nuevo contrato con la Universidad Distrital para continuar la implementación de los seis (6) lineamientos de la Política Educativa Rural en el segundo semestre de 2023, fortaleciendo principalmente el lineamiento 4: consolidar la formación básica y promover la pertinencia de la educación para los jóvenes, el lineamiento 5: involucrar a las familias en los procesos educativos de los estudiantes y el lineamiento 6: fortalecer la formación para la convivencia y paz.</t>
  </si>
  <si>
    <t>Fortalecimiento de la infraestructura y dotación de ambientes de aprendizaje y sedes administrativas a cargo de la Secretaría de Educación de Bogotá D.C.</t>
  </si>
  <si>
    <t>Construir Y Desarrollar 35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t>
  </si>
  <si>
    <t>VIGENCIA (a 30/06/2023): En la vigencia 2023, a corte de 30 de junio, se ha terminado y/o entregado 3 colegios (2 sedes de primera infancia y 1 Colegio nuevo ) 1. María Cristina Salazar Camacho- Sabana de Tibabuyes, la cual beneficiara a 180 niños y 2. Ana Mercedes Hoyos Mejía- Fontana grande, ampliando la cobertura en 225 cupos, estos ubicados en la localidad de Suba y 3. El Colegio Lucia Rubio de Laverde - Porvenir de la localidad de Engativá que beneficiara a 1040 niños.</t>
  </si>
  <si>
    <t>Intervenir Las 730 Sedes Educativas Existentes De Obras De  Mejoramiento De La Infraestructura Y Atención De Emergencias  Con El Fin De Ampliar Cobertura, Garantizando Los Ambientes De Aprendizaje. De Igual Forma Intervenir Sedes Administrativas Con Reparaciones Locativas</t>
  </si>
  <si>
    <t>RESERVAS (a 30/06/2023): A 31 de junio se ha logrado la intervención de 84 IED, equivalentes al 48,51 % de la meta de reserva proyectada para la vigencia.</t>
  </si>
  <si>
    <t>Dotarl Las 770 Sedes Educativas Y Administrativas Con Los Elementos Necesarios Para Garantizar El Correcto Funcionamiento Del Sector Educativo Oficial</t>
  </si>
  <si>
    <t>RESERVAS (a 30/06/2023): Durante el mes de marzo, se continuó con la entrega de las dotaciones contratadas durante la vigencia 2022, lo cual nos permite reportar las 8 sedes educativas programadas y justificadas en la reserva presupuestal</t>
  </si>
  <si>
    <t>Fortalecimiento del bienestar de los estudiantes matriculados en el sistema educativo oficial a través del fomento de estilos de vida saludable, alimentación escolar y movilidad escolar en Bogotá</t>
  </si>
  <si>
    <t>Beneficiar A 743095 Estudiantes Matriculados En Los Colegios Públicos Urbanos Y Rurales De Bogotá D.C. Con Complementos Alimentarios En Sus Diferentes Modalidades.</t>
  </si>
  <si>
    <t>VIGENCIA (a 30/06/2023): Se beneficiaron 712.926 estudiantes de 406 IED, correspondiente al 95,96 % de cumplimiento con relación a la meta programada. El servicio se prestó mediante la entrega de complementos alimentarios, a través de las modalidades tradicionales de comida caliente SIDAE  (161.532 estudiantes) y refrigerios escolares (551.394 estudiantes), de acuerdo con las solicitudes realizadas por parte de los colegios.</t>
  </si>
  <si>
    <t>Garantizar Acompañamiento Al 100 Porcentaje De Colegios Públicos Urbanos O Rurales De Bogotá D.C Con:  Acompañamiento Pedagógico, Cobertura De Seguro Estudiantil Y Arl.</t>
  </si>
  <si>
    <t>VIGENCIA (a 30/06/2023): Se brindó acompañamiento con fomento de estilos de vida saludable - EVS en 406 colegios públicos con matrícula oficial y 100% de estudiantes reportados en práctica laboral (38.489), los cuales cuentan con cobertura de ARL con riesgos I(37.344), III(969) y V(176).  Se brindó acompañamiento pedagógico presencial, con apoyo del equipo de promotores (402), en el marco de los convenios interadministrativos con las subredes integradas de salud (Sur, Suroccidente, Centro Oriente y Norte), logrando brindar acompañamiento en 367 IED y 35 CASE (Colegios en Administración de Servicio Educativo), para un total de 402 colegios acompañados.</t>
  </si>
  <si>
    <t>Beneficiar A 116625 Estudiantes De Los Colegios Públicos Urbanos Y Rurales De Bogotá D.C. Con Alguna De Las Modalidades De Movilidad Escolar: Ruta Escolar, Subsidio Y Medios Alternativos Y Sostenibles.</t>
  </si>
  <si>
    <t>VIGENCIA (a 30/06/2023): En total se beneficieron 80.304 estudiantes en el marco del programa de movilidad escolar, distribuidos por modalidad así: Ruta escolarr 46728, Subsidio de transporte escolar 25.963, Al colegio en bici 5.601 y Ciempiés 2.012.  Esto corresponde al 72,36% de ejecución con relación a la meta programada.</t>
  </si>
  <si>
    <t>Administración del Talento Humano al Servicio de la Educación Oficial de Bogotá D.C.</t>
  </si>
  <si>
    <t>Garantizar A 37219 Funcionarios Docentes Y Administrativos El Pago De Las Obligaciones Salariales, Prestacionales, Parafiscales, Seguridad Social, Cesantías Y Mesadas Pensiónales Derivados De Ellos</t>
  </si>
  <si>
    <t>VIGENCIA (a 30/06/2023): Para el periodo de enero a  junio, se garantizó el pago de la nómina a 37.024 funcionarios, así: 34.960 docentes y 2.064 administrativos que garantizaron el normal funcionamiento del sistema educativo oficial.</t>
  </si>
  <si>
    <t>Garantizar Las 1377 Personas Necesarias Que Desarrollen Labores Organizacionales Requeridas Para El Normal Funcionamiento De Los Establecimientos Educativos Oficiales De Bogotá, Para Garantizar La Prestación Del Servicio Educativo</t>
  </si>
  <si>
    <t>VIGENCIA (a 30/06/2023): Para el periodo de enero a  junio se firmaron 279 CPS por valor de $17.119.497.733</t>
  </si>
  <si>
    <t>Beneficiar A 37219 Funcionarios Docentes Y Administrativos Con Programas De Bienestar, Capacitación, Dotación Y Transporte .</t>
  </si>
  <si>
    <t>VIGENCIA (a 30/06/2023): Para el periodo de enero a junio, Se realizó el proceso contractual con la Caja de compensación familiar - compensar, para el desarrollo de las actividades del plan de bienestar. Igualmente, En Bienestar se han realizado actividades como: Programa de acogida (inducción), Programa de acogida (Tarjeta de Bienvenida), Actividades de Desarrollo Institucional, Asamblea de rectores, Red de Acompañamiento (Taller de Duelo), Actividades de Desarrollo Institucional (Comité Directivo Ampliado), Día del Docente Orientador , programa Caldas, Cierre Olimpiadas SED 2022, Selecciones Deportivas SED, Apropiación Código de Integridad, Gimnasio SED, Diseño y Medición Clima Laboral, Programa de Desarrollo de Competencias, Red de Acompañamiento (Taller de Duelo), Día Internacional de los Derechos de la Mujer , Día del Maestro, Día del servidor administrativo. . Se inicio  en el mes de junio, la entrega de la primera dotación a los funcionarios docentes y administrativos. Igualmente Se realizaron procesos de formación, así: fortalecimiento de la contratación, microsoft 365, cualificación del servicio, lenguaje claro y teletrabajo, Gestión documental, Charla seguridad informática, política de Gobierno, Capacitación Financiera: (Estudios del sector y de costos, análisis del mercado e indicadores financieros), SECOP I- II, y  proceso sancionatorio en la contratación  y del Régimen Especial (liquidación) y  capacitación presencial SCI Nuestra Misión por el Control. Se realizó prorroga y adición a dos contratos del servicio de transporte (Urbano y Rural). Así mismo, se realizó el proceso contractual para dar continuidad con la prestación del servicio, definiendo dos Empresas UT SRD (Urbano y Rural) y UT Andino (Sumapaz).</t>
  </si>
  <si>
    <t>Beneficiar A 37219 Funcionarios Docentes Y Administrativos Con Programas De Seguridad Y Salud En El Trabajo</t>
  </si>
  <si>
    <t>VIGENCIA (a 30/06/2023): En el periodo de enero a junio se realizaron actividades, así:Entrega de EPP Docentes, Entrega de EPP Administrativos, Exámenes Administrativos (EMO), Seguimientos por salud administrativos, Seguimientos por salud docentes, Acompañamiento emocional docentes, Inducción Docentes, Capacitación Docentes , Seguimientos COVID, Mediciones Ambientales, Inspección de gestión de riesgos, Capacitación Administrativos y Contratistas, Proceso de Inducción Adtivos y Contratistas</t>
  </si>
  <si>
    <t>Pagar El 100 Porcentaje De La Utilización De Listas De Elegibles Para Vacantes Cubiertas Mediante La Realización De Concursos De Mertiros</t>
  </si>
  <si>
    <t>VIGENCIA (a 30/06/2023): En el periodo de enero a junio se realizó traslado de recursos para cumplimiento de requerimiento de la CNSC, se emitió la Resolución No. 1686 del 22 de junio, con el objeto "Por la cual se ordena el gasto y el pago de los costos que le corresponden a la Secretaría de Educación  de Bogotá, D.C., en desarrollo del Proceso de Selección No. 2179 de 2021 para proveer los empleos en  vacancia definitiva de Directivos Docentes y Docentes pertenecientes al Sistema Especial de Carrera Docente, que prestan su servicio en instituciones educativas oficiales que atienden población mayoritaria", de acuerdo con lo establecido en la Resolución No. 6587 del 10 de mayo de 2023 emitida por la de la  CNSC.</t>
  </si>
  <si>
    <t>Innovación y modernización de la plataforma tecnológica para el mejoramiento de la calidad educativa en los colegios públicos de la ciudad de Bogotá D.C.</t>
  </si>
  <si>
    <t>Dotar Y Renovar Las 10 Aplicaciones Y El Desarrollo De Nuevos Sistemas De Información Que Soporten Los Procesos Misionales, Operativos Y Estratégicos De La Sed En Sus Tres Niveles, Asi Como Adelantar La Migración De La Plataforma Tecnológica De La Entidad</t>
  </si>
  <si>
    <t>VIGENCIA (a 30/06/2023): Para el sistema Apoyo Escolar se completó el módulo de reportes. En los demás sistemas se mantienen los niveles de operación, esperados por el usuario, y se da solución a incidentes y requerimientos menores. Con los reportes solicitados se espera facilitar la labor de docentes y directivos docentes en la generación de informes de seguimiento, así como en el monitoreo al desempeño de estudiantes.</t>
  </si>
  <si>
    <t>Dotar A 651 Sedes Educativas De Conectividad A Traves De Enlaces De Internet, Dotación De Soluciones Wifi , Asi Como La Modernización De La Infraestructura De Ti Sobre La Cual Opera La Plataforma Tecnológica De La Entidad</t>
  </si>
  <si>
    <t>VIGENCIA (a 30/06/2023): Se garantizan los servicios TIC (Conectividad, Datacenter, Mesa de Servicios) y se dispuso en la plataforma HCI un repositorio para manejar el histórico de despliegues de aplicaciones. La capacidad de manejar un histórico es necesario para poder realizar las actividades de recuperación de un sistema de información, permitiendo regresar a una versión considerada "estable", en caso de errores graves.</t>
  </si>
  <si>
    <t>Fortalecimiento Institucional para la Gestión Educativa en Bogotá D.C.</t>
  </si>
  <si>
    <t>Disponer En 364 Sedes Educativas Los Servicios De Apoyo Administrativo Y Logístico Que Faciliten Su Funcionamiento</t>
  </si>
  <si>
    <t>VIGENCIA (a 30/06/2023): El cumplimiento acumulado es de 364 sedes atendidas lo que se traduce en el 100% del cumplimiento de la meta. Esto se materializa  través de las siguientes actividades:  Se prestaron los diferentes servicios administrativos y logísticos en todas las sedes de las IED, como lo son: el seguimiento y pago de servicios públicos,  servicio de vigilancia privada, aseo y cafetería, transporte, soporte logístico de eventos, soporte profesional y de apoyo a la gestión para actividades relacionadas con el proyecto de inversión. De esta manera, se brindaron todas las condiciones de servicio requeridas para el correcto funcionamiento de las Instituciones Educativas de la SED.</t>
  </si>
  <si>
    <t>Proporcionar Las 75 Plantas Físicas Para El Funcionamiento De Las  Sedes Educativas En Arrendamiento</t>
  </si>
  <si>
    <t>Implementar El .5 Modelo Institucional De Gestión Documental En La Secretaria De Eduación Del Distrito.</t>
  </si>
  <si>
    <t>VIGENCIA (a 30/06/2023): En el marco de las actividades propuestas en la planeación, manejo y organización producida y recibida por la entidad, en el mes de mayo del presente año, se avanzó en las  siguiente actividades:  1. En el marco del plan de trabajo para la actualización de las Tablas de Retención Documental - TRD primera fase, se realizaron las siguientes actividades: -Cruce de las series documentales pendientes de valoración primaria, secundaria y disposición final, de acuerdo con lo definido en la guía de series transversales para entidades del distrito del Archivo de Bogotá y el Banco terminológico del AGN. -Se elaboró y socializo el cronograma de entrevistas para las 31 dependencias que presentaron novedades en el proceso de actualización de las TRD, de acuerdo con lo establecido en el Decreto 330 de 2008.  -Se realizaron catorce (14) mesas de trabajo, en la cual se socializa las agrupaciones documentales ajustadas. 2. Con el objetivo de continuar la organización del Fondo Documental Acumulado de la Secretaría de Educación del Distrito, se identificó mediante los inventarios documentales de los cuatro (4) periodos que constituyen el Fondo Documental Acumulado. 3. Se avanzó en la organización documental de cincuenta y cincuenta y cinco (55) metros lineales equivalente a 220 cajas de referencias X-200 pertenecientes a las Historias Laborales activas de la Secretaría de Educación del Distrito.  Como avance de la ejecución del proyecto se ha procesado 993 de 2.556 metros lineales.</t>
  </si>
  <si>
    <t>Ejecutar Las 98 Experiencias De Servicios En Los Canales De Atención En La Secretaria De Educación Del Distrito</t>
  </si>
  <si>
    <t>Fortalecer La 1 Política De Servicio Al Ciudadano A Través Del Proceso De  Certificación Institucional En El Sistema De Gestión De Calidad.</t>
  </si>
  <si>
    <t>VIGENCIA (a 30/06/2023): Teniendo en cuenta que para el 2023 la meta es del 10%, se reportan los avances representados en 100%, obteniendo para el mes de mayo un avance del 7% y un Acumulado del 51%, es decir 0.051. Para mayo el mantenimiento de la certificación involucró la ejecución de 18 actividades programadas y ejecutadas en su totalidad en el Plan de Trabajo, a continuación, extractamos las siguientes actividades más relevantes. *Seguimiento y reporte al cumplimiento de los indicadores de los objetivos de la calidad y acuerdos de servicio del proceso Servicio Integral a la Ciudadanía. *Seguimiento diario en la mesa de operaciones con el fin de realizar seguimiento al posible reporte de acciones de mejora o Servicio No Conforme. *Consolidación del FURAG 2022 de enero a diciembre, en el cual se verificaron cada uno de los ítems del formulario en PDF en el marco de la política de Servicio al Ciudadano y Racionalización de Trámites. De igual manera se enviaron solicitudes y respuestas mediante correo electrónico previo análisis a las diferentes dependencias de la Entidad citadas en las evidencias del presente numeral. *Revisión y actualización de 9 documentos internos traducidos a Lenguaje Claro. *Acompañamiento auditoría Interna del SGC en el marco de la ISO9001:2015, la cual generó una No Conformidad menor registrada en ISOlucion. *Revisión y actualización de 5 documentos internos de trabajo del proceso Servicio Integral a la Ciudadanía y 6 plantillas y 4 procedimientos de ISOlucion, los cuales fueron ajustados con los responsables asignados y de conformidad con los lineamientos vigentes de Lenguaje Claro, publicados respectivamente en el repositorio interno IntraSED y pendiente los externos de resolución.</t>
  </si>
  <si>
    <t>Atender El 100 Porciento De Solicitudes De Arrendamiento De Bienes Inmuebles Para La Ampliación De Oferta Educativa.</t>
  </si>
  <si>
    <t>VIGENCIA (a 30/06/2023): Para el mes de junio, se presenta un cumplimiento del 100% sobre la meta, dado que se han realizado la totalidad de procesos contractuales autorizados, así como las adiciones y prórrogas de contatos vigentes que así lo requirieron.</t>
  </si>
  <si>
    <t>Atender El 90 Porciento Establecido Como Mínimo De Las Solicitudes Recibidas Por Los Ciudadanos A Través De Los Diferentes Canales De Atención.</t>
  </si>
  <si>
    <t>VIGENCIA (a 30/06/2023): Para el mes de junio, el nivel de servicio se ha manteniendo en 99%, mientras que el acumulado anual se establece en 97%, a continuación, detallamos el comportamiento de cada canal durante el mes de junio:  El Canal telefónico con un ingreso de 4.262 llamadas y una atención efectiva 4.259, obtuvo un indicador del 100%, viendo reflejado una mejora significativa con respecto al mes anterior, teniendo influencia movilidad escolar, cupos escolares y novedades de docentes como tema de consulta. * El Canal presencial atendió efectivamente un total de 16.482 ciudadanos con un indicador 97%. *En los canales virtuales, se recibieron 36.0891 solicitudes las cuales se gestionaron al 100%. manteniendo el indicador general con relación al mes anterior.</t>
  </si>
  <si>
    <t xml:space="preserve">Fortalecimiento de políticas del Modelo Integrado de Planeación y Gestión -MIPG en la Secretaría de Educación de Bogotá D.C.				</t>
  </si>
  <si>
    <t>Mejorar A 94 Promedio De Calificación De Las Políticas Del Modelo Integrado De Planeación Y Gestión - Mipg, A Partir Del Nivel Actual De Implementación En La Sed.</t>
  </si>
  <si>
    <t>VIGENCIA (a 30/06/2023): Durante este mes se continuó con la implementación de las actividades contenidas en los planes de acción POA para la implementación del MIPG a través de la política de Planeacion institucional, a través del cual se llevaron a cabo capacitaciones de retroalimentación del POA en los 3 niveles de la SED. En el desarrollo de la dimensión de la Información y Comunicación, transversal a todo el MIPG, que es garantizar el flujo de información para todos los públicos, especialmente los grupos de valor e interés de la entidad, como estrategia para su desarrollo desde el proyecto 7888 se está desarrollando la realización de historias de educación, notas externas, boletines y comunicados que contribuyen a visibilizar la implementación de la política educativa, se destaquen a los actores, contextos del sector educativo, actividades, logros y avances de la gestión de la entidad. Además, se cuenta con el plan de medios que tiene como objeto garantizar el cumplimiento de  la  estrategia de comunicación interna y externa, que desarrolla la Secretaría de Educación, garantizando y asegurando la generación de espacios de comunicación y socialización que permitan que diversos actores de la educación y de las localidades puedan identificar nuevas formas de relacionarse, vincularse, integrarse y establecer acuerdos entre individuos y, entre ellos y las instituciones de diferentes niveles, a partir del reconocimiento del otro, en el marco de la reconciliación, la paz y los Derechos Humanos, en éste contexto se ejecutan contratos con la Empresa de Telecomunicaciones de Bogotá - ETB, Canal Capital y Technology Words S.A.S.</t>
  </si>
  <si>
    <t>Mejorar A 9.43 Promedio De La Calificación Obtenida Del Nivel De Apropiación De Las Políticas Del Modelo Integrado De Planeación Y Gestión - Mipg, En Los Funcionarios Y Contratistas De La Sed.</t>
  </si>
  <si>
    <t>VIGENCIA (a 30/06/2023): En el marco de la apropiación de MIPG, se continuó con la promoción de los valores del servicio público por medio de la implementación del plan de gestión de integridad y el ejercicio de la acción disciplinaria y ejecución de acciones de fomento a la cultura del control a través de la política de control interno, aportando valor agregado a la organización mediante la asesoría permanente, la formulación de recomendaciones con alcance preventivo y la ejecución de acciones de fomento a la cultura del control, que le sirvan a la entidad para la toma de decisiones oportunas frente al quehacer institucional y la mejora continua. Desde el proceso de Apoyo  de Integridad, la Oficina de Control Disciplinario de Instrucción se buscó promover los valores del servicio público por medio de la implementación del plan de gestión de integridad y el ejercicio de la acción disciplinaria, con el fin de fomentar un comportamiento íntegro de los funcionarios y contratistas.</t>
  </si>
  <si>
    <t>Formación integral: más y mejor tiempo en los colegios</t>
  </si>
  <si>
    <t>Fortalecimiento de la política de educación inclusiva para poblaciones y grupos de especial protección constitucional de Bogotá D.C.</t>
  </si>
  <si>
    <t>Atender 364 Colegios A Través Del Acompañamiento, Asistencia Técnica Y Administrativa Y Seguimiento En El Fortalecimiento De Procesos De Atención A  Poblaciones Y Grupos De Especial Protección Constitucional</t>
  </si>
  <si>
    <t>VIGENCIA (a 30/06/2023): El cumplimiento de la meta se logra con el acompañamiento técnico, pedagogico y administrativo a las IED y DLE, para aportar al proceso de transformación e innovación pedagógica que garantice la atención educativa pertinente y de calidad a estudiantes con discapacidad, trastornos del aprendizaje y/o el comportamiento y capacidades y/o talentos excepcionales.  En este sentido, a corte al 30 de junio, se realizaron 271 mesas técnicas con la participación de 1,413 integrantes de la comunidad educativa y 162 asistencias técnicas con la participación de 1,702 integrantes de la comunidad educativa en los temas de discapacidad, trastornos y talentos.</t>
  </si>
  <si>
    <t>Apoyar 24184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t>
  </si>
  <si>
    <t>RESERVAS (a 30/06/2023): Solo ejecuta recursos.</t>
  </si>
  <si>
    <t>Atender 42623 Estudiantes Mediante El Acompañamiento Pedagógico, Apoyo, Asistencia Técnica, Seguimiento Y Evaluación Para El Fortalecimiento De La Atención Con Enfoque Diferencial A Través De Las Estrategias Y Metodologías Educativas Flexibles</t>
  </si>
  <si>
    <t>Realizar 90 Colegios "Acompañamiento, Asistencia Y Seguimiento Para Promover Y Fortalecer La Educación Intercultural Con Grupos Étnicos, La Cátedra De Estudios Afrocolombianos, Y Los Procesos De Prevención Y Atención A Situaciones De Racismo Y Discriminación Étnico-Racial.</t>
  </si>
  <si>
    <t>VIGENCIA (a 30/06/2023): Indígenas y Rrom 1. Acompañamiento pedagógico en 30 IED en diálogo con los equipos directivos, caracterización de estudiantes, actividades de fortalecimiento cultural, actividades de sensibilización, 2. Seguimiento y consolidación Plan de trabajo como respuesta a las actividades misionales de la Línea de Educación Intercultural y Grupos Étnicos Cátedra de Estudios Afrocolombianos 1. Acompañamiento pedagógico en 72 IED, se avanza en articulación de acciones y actividades para implementación CEA. Se avanza en 1 Colegio privado en el fortalecimiento del trabajo con la comunidad Rrom.  2. Seguimiento a implementación del Plan de Acciones Afirmativas concertadas entre la DIIP y los seis (6) pueblos étnicos 3. Se desarrolla el evento ddel día de la Afrocolombianidad, el cual fue realizado el 16 de junio de 2023, donde participaron 113 personas. 4. Estructuración de la caracterización propuesta por la SED para las IED que se acompañaran en el proceso de la CEA 5. Seguimiento y acompañamiento pedagógico a 9 reportes de presuntas situaciones de racismo y discriminación étnico racial</t>
  </si>
  <si>
    <t>Desarrollar 160 Colegios Acciones De Acompañamiento, Apoyo Y Asistencia Técnica Al Fortalecimiento De La Educación Con Estudiantes Víctimas Del Conflicto Y Migrantes, Y La Movilización De Ejercicios De Memoria Histórica, Reconciliación Y Paz.</t>
  </si>
  <si>
    <t>VIGENCIA (a 30/06/2023): Víctimas y Migrantes 1. Acompañamiento pedagógico temas de memoria, paz, reconciliación y migraciones en 38 IED, Articulación entidades de carácter nacional y distrital Banco de la República, Centro de Memoria, Paz y cooperación internacional.  2. Participación docentes en sesiones cualificación pedagógica: Equipo y 3 entidades aliadas. Impacto a 6.492 estudiantes víctimas del conflicto armado.  3. Conmemoración "Día Nacional de la Memoria y la Solidaridad con las Víctimas del Conflicto Armado".  4. Co-construcción pedagógica para el acompañamiento de NNA víctimas del pueblo Embera.  5. Implementación pilotaje xenofobia.</t>
  </si>
  <si>
    <t>Acompañar 323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t>
  </si>
  <si>
    <t>VIGENCIA (a 30/06/2023): A corte de junio se han realizado acciones de planeación en el marco de la ruta pedagogica transformando imaginarios, tejiendo escuelas inclusivas y diversas que incluyen la creación de espacios de sensibilizacion y cualificación conceptual en temas de género, diversidad sexual, trata de personas, ESCNNA, que estarán enfocadas en los actores clave de las comunidades educativas, involucrando a docentes, estudiantes y familias.</t>
  </si>
  <si>
    <t>Apoyar El 100 Porcentaje De Estudiantes Con Discapacidad, Talentos Y/O Capacidades Excepcionales, Trastornos Del Aprendizaje Y/O Del Comportamiento, Mediante Procesos De Cualificación Y Fortalecimiento De Maestros, Maestras, Redes Y Del Sistema De Apoyos, Familias Y Cuidadores, Así Como Proporcionar La Dotación De Materiales Para Su Atención.</t>
  </si>
  <si>
    <t>VIGENCIA (a 30/06/2023): El cumplimiento de la meta se logra con el acompañamiento pedagógico a las IED y DLE, para aportar a la universalización de las prácticas pedagógicas de los maestros y maestras en el aula, favoreciendo las oportunidades de aprendizaje de todos los y las estudiantes, así mismo, con el seguimiento al talento humano que brinda los apoyos a los y las estudiantes con discapacidad matriculados en las IED.  En tal sentido, con corte a 30 de junio se realizaron 86 jornadas de cualificación en temas de PIAR, DUA, trastornos y talentos, que contaron con la participación de 3.679 integrantes de la comunidad educativa.</t>
  </si>
  <si>
    <t>Atender El 100 Porcentaje De Estudiantes En Extraedad, Mediante El Acompañamiento Pedagógico, Apoyo, Asistencia Técnica, Seguimiento Y Evaluación Para El Fortalecimiento De La Atención Con Enfoque Diferencial A Través De Las Estrategias Y Metodologías Educativas Flexibles.</t>
  </si>
  <si>
    <t>VIGENCIA (a 30/06/2023): Logros y avances  Durante el mes de junio del 2023 se continua con la implementación el fortalecimiento y el acompañamiento técnico pedagógico y curricular dirigido a las comunidades educativas en el marco de las Estrategias Flexibles con enfoque diferencial atendiendo en un 100% de la demanda educativa garantizando el derecho a la educación diferencial así: La SED brinda atención con Estrategias Educativas Flexibles a estudiantes así:  * Educación para Jóvenes y Adultos 20.745 * Volver a La Escuela: 8.489 * Sistema de Responsabilidad Penal y Adolescente: 2040 * Aulas Hospitalarias: 1.148 * SIDICU: 2650  449 hijos e hijas de las personas cuidadoras de estrategias educativas diferenciales.   En total fueron atendidos durante el segundo trimestre 35.014 estudiantes. Frente al programa de Aulas Hospitalarias se continua con la atención diferencial en las 26 Aulas con clases efectivas dirigida a pacientes estudiantes, se realizó el quinto encuentro de docentes ¿Hacia la conquista pedagógica de las Aulas Hospitalarias¿ , se realizó la articulación con el MEN en el marco del programa de Volver a la Escuela se realizaron las graduaciones de los interno privados de la libertad de la Cárcel Picota, Casa de Todas, Casa Libertad , Aula Refugio, Habitante de Calle.  Se realizaron acompañamientos técnicos: 437</t>
  </si>
  <si>
    <t>Fortalecimiento a la formación integral de calidad en jornada única y jornada completa, para niñas, niños y adolescentes en colegios distritales de Bogotá D.C</t>
  </si>
  <si>
    <t>Diseñar Y Aplicar 1 Herramienta De Gestión Para Acompañar De Manera Articulada El Componente Pedagógico De Los Colegios Que Implementan Jornada Única Y Jornada Completa.</t>
  </si>
  <si>
    <t>VIGENCIA (a 30/06/2023): Con corte junio, se reporta un avance del 0,79 en la implementación y monitoreo de la ruta de acompañamiento pedagógico a colegios de jornada única y jornada completa, representado en 210 IED en las que se han desarrollado momentos de esta ruta. Cabe resaltar que sumado a la atención de estos colegios se han atendido 28 más por solicitud de estas instituciones para llevar el acompañamiento pedagógico. De igual manera se han realizado encuentros con entidades aliadas para reforzar el trabajo en cuanto a armonización y articulación a propósito de la publicación del documento de armonización y articulación de las estrategias de ampliación de la jornada.</t>
  </si>
  <si>
    <t>Atender 189732 Estudiantes De Colegios Urbanos Y Rurales En Jornada Única , Para El Fortalecimiento De Competencias Y Capacidades Del Siglo Xxi Y Del Desarrollo Humano.</t>
  </si>
  <si>
    <t>VIGENCIA (a 30/06/2023): La Jornada Única registra al mes de junio de 2023, se reportan 155.871  estudiantes beneficiados que se encuentran matriculados en 213 colegios, de las cuales 176 corresponden a instituciones educativas distritales, 35 a colegios distritales en administración del servicio educativo y 2 colegios con matrícula contratada. Durante el mes de Junio, teniendo en cuenta las observaciones realizadas por el Comité de Jornada Única y Extendida de la SED, el Banco Mundial realizó ajustes al documento que contiene recomendaciones para continuar con la implementación de la JU en Bogotá.</t>
  </si>
  <si>
    <t>Atender 265559 Estudiantes De Colegios Urbanos Y Rurales En Jornada Completa, Para El Fortalecimiento De Competencias Y Capacidades Del Siglo Xxi Y Del Desarrollo Humano.</t>
  </si>
  <si>
    <t>VIGENCIA (a 30/06/2023): Con corte junio de 2023 se reporta el logro más alto alcanzado en el año 2022 correspondiente a 212.260 estudiantes de colegios distritales beneficiados con actividades de ampliación de la jornada en jornada completa quienes se han favorecido de actividades vinculadas a las líneas de pedagógicas de arte, cultura y patrimonio, STEM, oralidad lectura y escritura, participación y ciudadanía y deporte escolar, las cuales aportan en su formación integral.</t>
  </si>
  <si>
    <t>Acompañar 210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t>
  </si>
  <si>
    <t>VIGENCIA (a 30/06/2023): Con corte junio de 2023, se reportan los siguientes logros relacionados con la implementación de asistencia técnica en 210 colegios distritales de Jornada Única y Jornada Completa:  - Se brindó acompañamiento y orientación a las instituciones educativas que han manifestado su interés en hacer el tránsito y/o reconocimiento de la jornada única.  - Se dio continuidad al acompañamiento pedagógico a rectores y equipos directivos de las IED, con el fin de establecer un plan de trabajo que permita resolver las dudas respecto al marco normativo, la organización escolar y la asignación de horas extras para el funciona-miento de la Jornada Única.  - Se avanzó con el acompañamiento pedagógico para fortalecer la implementación de la jor-nada completa, reconociendo las contingencias y ajustes en la asignación de horas extras para las estrategias de ampliación de la jornada y en la organización escolar, así como los avances en los procesos de armonización y articulación.</t>
  </si>
  <si>
    <t>Transformación pedagógica y mejoramiento de la gestión educativa. Es con los maestros y maestras</t>
  </si>
  <si>
    <t>Implementación del programa de innovación y transformación pedagógica en los colegios públicos para el cierre de brechas educativas de Bogotá D.C.</t>
  </si>
  <si>
    <t>Asesorar 364 Colegios Para La Resignficación Del Pei Y Curriculos.</t>
  </si>
  <si>
    <t>VIGENCIA (a 30/06/2023): La meta del cuatrienio es el acompañamiento a 364 colegios. Con corte a 30 de junio y con recursos de la vigencia actual, se han asesorado 273 IED a través de las siguientes acciones:   Participación en el comité de Directores Locales de Educación para presentar balance de la asistencia de colegios a los talleres de las redes de coordinadores. Elaboración de nuevas propuestas pedagógicas armonizadas metodológicamente con el PIMA, como resignificación del PEI y Mallas Curriculares y desarrollo de cuatro talleres en estas temáticas.  Mesa Autónoma Indígena (MAI). Se realizó el encuentro con la CPI Nietos del Trueno del pueblo Nasa y se realizaron entrevistas en la IED Antonio Van Uden y IED Veinte de Julio. Cátedra de Estudios Afrocolombianos (CEA). Socialización en espacios educativos y comunitarios de los documentos de actualización de la CEA con la intención de su implementación.  Se sistematizaron los documentos relacionados con los conceptos seguridad y soberanía alimentaria para integrar a la guía de saberes familiares campesinos en la escuela.  Se han brindado asesorías a las cajas de compensación e IED en las temáticas como: enfoque de género, diversidad en la primera infancia y tránsito de identidad de género en primera infancia.  Se participó en una reunión convocada por la DIIP para revisar el aporte que realiza cada dependencia para promover la participación de los estudiantes con talentos y/o capacidades excepcionales.   Se realizaron las visitas de retroalimentación a 6 IEDR con el fin de concretar las metas del componente institucional.  Se apoyó al Colegio Juan Lozano de la localidad de Suba para culminar su documento de PEI en desarrollo de actualización del RCO y se realizó reunión inicial con el Colegio Juan de la Cruz Varela para establecer los apoyos necesarios en la reformulación del RCO.</t>
  </si>
  <si>
    <t>Acompañar 364 Colegios En La Actualización De Los Ambientes De Aprendizaje, Didácticas Y La Socialización De Prácticas Pedagógicas Exitosas.</t>
  </si>
  <si>
    <t>VIGENCIA (a 30/06/2023): La meta del cuatrienio es el acompañamiento a 364 colegios. Durante el 2022 se llegará a 279 IED. Con corte a 30 de junio y con recursos de la vigencia actual, se han acompañado 226 IED a través de las siguientes acciones:   - Se suscribió el convenio de asociación 5000956 del 2023 con la Universidad del Rosario para para el acompañamiento pedagógico e implementación de estrategias para la actualización de los ambientes de aprendizaje y didácticas en el área de Matemáticas. - Avanza la implementación de las acciones proyectadas para el proceso de acompañamiento pedagógico e implementación de estrategias para la actualización de los ambientes de aprendizaje y didácticas en el área de ciencias naturales con 39 IED. - Se proyectó la justificación de ampliación del Memorando de Entendimiento con la Universidad Nacional Abierta y a Distancia, para el desarrollo de la Fase Pedagógica de valoración, retroalimentación y selección de ganadores de la XVIII versión del Concurso Leer y Escribir 2023 -2024 "Escribir para crearte". - Se visitó in situ a 8 colegios rurales para el acompañamiento en la actualización y consolidación del capítulo de gestión pedagógica del PEI.  - Se dio inicio al proceso de sistematización de las primeras cartografías con estudiantes rurales, así como las lecturas de los documentos institucionales que son la base para la actualización curricular. - El equipo de familias rurales implementó de la ruta de acompañamiento en 5 IED de Usme Alto. - Se realizan acciones de acompañamiento a los docentes de las experiencias significativas en 49 IED en cumplimiento de las fases metodológicas de la "Guía de Orientaciones Metodológicas para la Sistematización de Experiencias Significativas- La sistematización como un camino de exploración y transformación pedagógica". - Continua la estrategia de acompañamiento a 27 IED para el fortalecimiento de ambientes de aprendizaje en ciencias, tecnología y matemáticas.</t>
  </si>
  <si>
    <t>Fortalecer 320 Colegios En Los Ambientes De Aprendizaje Para Responder A Los Cambios Sociales, Culturales Y Económicos Del Siglo Xxi</t>
  </si>
  <si>
    <t>VIGENCIA (a 30/06/2023): Ciencia Tecnología e Innovación: * En la estrategia Saber Digital con los colegios 200 focalizados durante este periodo se logró la implementación del instrumento estratégico pedagógico en las IED y también la consolidación de comunidades de aprendizaje STEM. Dichas comunidades están conformadas por directivos, docentes, estudiantes y padres, madres o cuidadores.  * De igual menera se dio inicio a la implementación de la estrategia con enfoque de género STEM "A FUEGO" en colegios. * En el marco de Olimpiadas STEM,  en el mes de junio las Instituciones educativas Distritales que continuaron en competencia, desarrollaron el reto No. 2 el cual tenía plazo para ser resuelto hasta 13 de junio. El reto No. 3 fue publicado el 16 de junio y los equipos tendrán hasta el 27 de julio para resolverlo y cargar sus evidencias.   Bibliotecas Escolares: En el marco del Plan de acompañamiento Pedagógico a las  IED priorizadas durante el mes de junio se llevaron a cabo 263 jornadas de trabajo con los bibliotecarios o docentes líderes del proyecto bibliotecario. También, se implementó la planeación del cronograma de trabajo para las acciones de gestión, asistencia técnica e implementación pedagógica. Se desarrolló la convocatoria y selección de los 10 Colegios participantes en el Proyecto Bibliotecas Innovadoras de acuerdo con la ruta de trabajo, se desarrolló la primera sesión de apertura el día 22 de junio, que tuvo por propósito reconocer el objetivo del proyecto, el esquema de trabajo y el alcance del mismo.</t>
  </si>
  <si>
    <t>Implementar 320 Colegios Un Modelo Sostenible De Innovación Educativa</t>
  </si>
  <si>
    <t>VIGENCIA (a 30/06/2023): *Lectura y Escritura En el PFLE 200 colegios focalizados, se realizó la jornada de formación a PAT sobre el proceso de sistematización y codificación de los resultados de las pruebas aplicadas en el marco de la evaluación del PFLE 2023. Así mismo,  se realizó el envío de los comunicados del proceso de evaluación a las Instituciones Educativas focalizadas, con el fin de informar sobre la aplicación muestral de las pruebas diagnósticas a los estudiantes de 1°, 2° y 3°. En este ejercicio se clarificó sobre el rol del PAT y su protagonismo en la aplicación de las pruebas. *Ciencia y Tecnología En la estrategia de medios educomunicativos se tienen 70 colegios focalizados. Dentro de las acciones tenemos: En la ruta de laboratorio,  se continuó con el desarrollo de la estrategia. Así mismo,  se avanzó con el desarrollo de la línea de trabajo #7 en la que se plantean la configuración del semillero "STEM + C" y de la Comunidad de Maestras y Maestros Educomunicadores. En ese sentido, se ha configurado el plan de encuentros virtuales y presenciales, para ambas iniciativas, a partir de las ideas recogidas en grupos focales con docentes amigos del proceso. De igual manera, atendiendo a la necesidad de entregar libros AEI faltantes y recoger los sobrantes de la primera distribución que se realizó, el equipo del PFLE diseña una ruta de redistribución de textos en tres fechas, las localidades beneficiadas fueron: Bosa y Kennedy.   En la estrategia Aprendamos siempre, durante el mes de junio se ha ido avanzando en los primeros entregables para el Avance de la estructura del esquema alternativo para el aprendizaje híbrido según los lineamientos establecidos en la SED respecto a la educación híbrida y el desarrollo socioemocional en el mundo digital en el marco de esta estrategia), con el aliado EAFIT.</t>
  </si>
  <si>
    <t>Acompañar 220 Colegios Con Estrategias  Para El Fortalecimiento Del Currículo En Una Segunda Lengua, En El Marco Del Plan Distrital De Bilingüismo Y Con Énfasis En El Cierre De Brechas De Calidad.</t>
  </si>
  <si>
    <t>VIGENCIA (a 30/06/2023): "En el convenio con el British Council, se llevó a cabo la visita con directivos docentes y líderes de bilingüismo de los 200 colegios que se hacen parte de este convenio. En dicha reunión se determinó el plan de acción institucional para lograr a corto plazo crear un producto que fortalezca a las instituciones en tres líneas: evaluación, pedagogía y currículo.  Por otra parte en la estrategia Tandem Chanllenge, el día 09 de junio se tuvo el lanzamiento de la estrategia en la Biblioteca Pública Virgilio Barco, con las 20 IED que hacen parte de la misma, cuyo  objetivo fue generar un espacio de colegaje y trabajo en equipo entre directivos docentes y docentes de inglés de los colegios participantes. En este espacio se trabajó alrededor de los principios de la metodología de pensamiento de diseño, aplicada al desarrollo de soluciones innovadoras en bilingüismo y se generó el plan de trabajo que incluyo: plan de acción, proyecto tentativo, cronograma de actividades, canales de comunicación y compromisos de los participantes.  En la estrategia de Chino, 4 IED focalizadas, se logró la aprobación del convenio con el oferente Instituto Confucio de la Universidad Jorge Tadeo Lozano. Se ha venido trabajando en todo lo relacionado con ajustes de documentos para poder firmar el convenio. Se empezó a trabajar en la convocatoria para las nuevas IED que entrarán a formarse en 2023.    En el convenio con la Embajada de Francia, 10 IED focalizadas, se continua con la formación en nivel de lengua para los docentes inscritos y focalizados en el marco del convenio, al igual con la capacitación en metodología. Se llevó a cabo la visita de Miss Mundo Camila Pinzón en 3 IED focalizadas (Integrada La Candelaria, Técnico Menorah y Liceo Femenino Mercedes Nariño) con una gran acogida por parte de los estudiantes y donde ella les pudo compartir parte de su experiencia académica y profesional, destacando el plurilingüismo como ficha clave de su éxito. "</t>
  </si>
  <si>
    <t>Desarrollar 2000 Docentes Con Una Estrategia Para El Fortalecimiento De Las Habilidades Comunicativas En Segunda Lengua</t>
  </si>
  <si>
    <t>VIGENCIA (a 30/06/2023): Durante este mes culminaron las sesiones programadas de la formación con Fulbrigth, en esta los 100 participantes formularon su propuesta de plan de acción, teniendo en cuenta las diferentes temáticas desarrolladas durante el programa, entre las cuales se enfatiza la línea de desarrollo profesional, el análisis de los datos de evaluación desde la utilización de herramientas de datos sumativos y formativos, el tablero de necesidades y particularmente el trabajo que en redes empezó a configurarse entre los participantes, a partir de las visitas realizadas por duplas a otras instituciones.  Así mismo, se llevaron a cabo las tres Fulbright lectures propuestas en el marco de este programa formativo las cuales tuvieron como temáticas, el trabajo colaborativo en redes, gestión de proyectos educativos para la comunidad y la evaluación vista desde las prácticas que se están generando en distintos contextos y cómo a partir de su reconocimiento, la validación de indicadores permite generar apuestas de mejoramiento desde lo institucional y del propio salón de clase.    En la formación con UNICA, durante el mes de junio se completó el primer mes de formación que beneficia a 300 docentes del distrito. El avance en el porcentaje de ejecución es de 16% con nueve sesiones realizadas los días martes y jueves enfocadas en el desarrollo de competencias en lengua y dos talleres de metodología realizados los sábados 10 y 17 de junio.</t>
  </si>
  <si>
    <t>Implementar 6000 Docentes Estrategias De Formación Inicial, Permanente Y Posgradual Para Maestras, Maestros Y Directivos Docentes.</t>
  </si>
  <si>
    <t>VIGENCIA (a 30/06/2023): El logro acumulado de 3.209 docentes es el resultado de: 1.233 docentes y directivos docentes beneficiados  con formación posgradual, 1.976 docentes y directivos docentes beneficiados con formación permanente. A la fecha se adelantaron las siguientes acciones:  a. Se continuó con el proceso de la convocatoria de Profes a la U formación posgradual 2023. Entre el 7 y el 30 de junio 2023 las Instituciones de Educación Superior IES, en el marco de su autonomía universitaria, adelantaron con los(as) 567 docentes postulados(as) la fase dos: selección y admisión,  para acceder a uno de los 540 cupos disponibles. b. Para avanzar en el cumplimiento de la Meta Plan de Desarrollo, el pasado 23 de junio 2023 se dió apertura a la convocatoria Profes a la U Formación Posgradual 2023-II, para beneficiar a las y los docentes y directivos docentes nombrados en propiedad de la SED, que ya se encuentren estudiando un programa de especialización, maestría o doctorado a nivel distrital o nacional. c. En formacion permanente, con la Universidad Pedagógia Nacional  se dió inicio al Diplomado En Lengua De Señas Colombiana Y Enseñanza De Personas Sordas beneficiando a 35 docentes y directivos docentes. También, se inició el curso en Gestión Directiva Estratégica Del Bienestar En La Comunidad Educativa con la participación de 35 docentes. Así mismo, 31 docentes en el curso "Apazionarte: Herramientas Para La Construcción De Paz En La Escuela" y  251 docentes en el  Programa De Desarrollo Profesional En Inglés Para Docentes De Primera Infancia Y Básica Primaria.  c. En el marco del Plan Integral de Acciones Afirmativas se planeó la Cátedra "Pedagogía comunitaria para la formación y la paz desde el buen vivir de los pueblos indígenas en Bakatá", la cual se realizó el sábado 13 de mayo 2023, en la Casa Cultural de las Autoridades Indígenas Bakatá, a través de este espacio.</t>
  </si>
  <si>
    <t>Implementar 4650 Docentes Estrategias De Innovación Educativa,  Fortalecimiento De Redes, Semilleros, Grupos De Investigación Y,  Reconocimiento Social De La Labor Docente.</t>
  </si>
  <si>
    <t>VIGENCIA (a 30/06/2023): El avance acumulado en la meta corresponde a: 3.404 docentes y directivos docentes vinculados a diferentes estrategias ofertadas, así: 2.537 docentes en procesos de innovacion educativa, 284 docentes y directivos docentes en reconocimiento y  583 docentes y directivos docentes participando de redes y semilleros. A la fecha se destacan las siguientes acciones:   a. Se implementaron 6 talleres en el Centro de Innovación Ciudad Maestra: Taller la huerta de mi colegio, Apps al servicio de tu clase con las gafas del profe, Clase cósmica: explorando las maravillas de la astronomía, Astronomía ancestral: movimiento del sol y monolitos muiscas, Bogotá, territorio y biodiversidad, Lanzamiento de libros de la colección pedagógica maestros y maestras que inspiran 2022. El Taller atención plena para la educación socioemociona, se realizó en el Colegio Miguel Antonio Caro, por solicitud de una de las docentes de la institución, que había asistido previamente al taller realizado en Ciudad Maestra.  b.  Durante este periodo se continuó con el desarrollo del programa "la convivencia y las comprensiones humanas, la apuesta para continuar mejorando la calidad de la educacion en Bogotá" realizado en Alianza con el Instituto Alberto Merani. El cual cuenta con 557 docentes y directivos docentes beneficiados.   d. Se desarrollaron los Comité Académico de Comisiones de Estudio (CACE), en los cuales se aprobaron 53 solicitudes entre mayo y junio 2023. d. El Premio a la Investigación e Innovación Educativa en su versión XVII, se encuentra en las etapas de divulgación e inscripción las cuales estarán habilitadas hasta el 31 de julio de 2023.</t>
  </si>
  <si>
    <t>Acompañar 399 Colegios Con Asistencia Técnica Para El Diseño E Implementación Del Sistema Multidimensional De Evaluación Uso Pedagógico De Los Resultados.</t>
  </si>
  <si>
    <t>VIGENCIA (a 30/06/2023): Se avanza con las sesiones de la Estrategia de Fortalecimiento de Aprendizajes, que está dirigida a estudiantes y docentes de educación media y a los equipos de orientación de los colegios distritales de la ciudad. Se han realizado 208 sesiones a través de talleres y tutorías virtuales diarias para 284 colegios. Estas sesiones brindan herramientas para fortalecer los aprendizajes evaluados en el examen Saber 11 (en las áreas de matemáticas, ciencias sociales, ciencias naturales, inglés y lectura crítica) y las habilidades que se requieren en el tránsito a la formación posmedia. Adicionalmente se realizó el taller Explorando Mi Futuro en articulación con la Dirección de Educación Media. En el caso de la localidad de Sumapaz y teniendo en cuenta las dificultades de estos colegios para participar en las sesiones virtuales, se desarrollaron sesiones presenciales en el Colegio Campestre Jaime Garzón (IED) y en el Colegio Gimnasio del Campo Juan de la Cruz Varela (IED). Se realizaron los Talleres de Uso de resultados de la evaluación en las áreas de sociales y ciudadanas, matemáticas, inglés, ciencias naturales y lenguaje - Parte 2, en los que se brindaron elementos de análisis de los resultados para la definición de propuestas pedagógicas que contribuyen al mejoramiento de los aprendizajes de los estudiantes y de la práctica docente. Adicionalmente, se realizó el Taller Entrega del Informe de Resultados de evaluación SMECE 2022 por localidad, en el que se brindaron orientaciones para su uso en la gestión educativa.</t>
  </si>
  <si>
    <t>Fortalecimiento de la política pública de educación, de la gestión institucional de los colegios oficiales y de las alianzas público/privadas e internacionales en materia educativa para Bogotá D.C</t>
  </si>
  <si>
    <t>Conformar La 1 Misión De Educadores Y Sabiduría Ciudadana</t>
  </si>
  <si>
    <t>Construir Y Desarrollar Los 1 Documentos Que Consolida Las Recomendaciones De La Misión De Educadores Y Sabiduría Ciudadana, Frente A La  Pública Educativa Para La Ciudad 2020-2038</t>
  </si>
  <si>
    <t>Diseñar Un 1 Modelo De Gestión Institucional Para Colegios Oficiales De Bogotá D.C., En Articulación Con Las Dile Y El Nivel Cental De La Sed</t>
  </si>
  <si>
    <t>Ejecutar El 100 Porcentaje Definido Para La Prueba Piloto Del Modelo De Gestión Institucional En Articulación Con Las Dile Y El Nivel Cental De La Sed</t>
  </si>
  <si>
    <t>Ejecutar El 100 Porcentaje Definido Para La Implementación Del Modelo De Gestión Institucional En Articulación Con Las Dile Y El Nivel Cental De La Sed</t>
  </si>
  <si>
    <t>VIGENCIA (a 30/06/2023): Junio de 2023 llegamos a 359  IED implementando alguna estrategia del Modelo de Gestión Institucional (MGI). Pilar _1 "Planeación Estratégica", plan de trabajo articulado entre la Dirección de Evaluación de la Educación (DEE) y la Dirección General de Educación y colegios Distritales (DGECD) en la movilización y acompañamiento en autoevaluación PIMA y POA a equipos CIS y el equipo de Profesionales de Apoyo.  El equipo de la DEE confirma que tenemos 226 colegios en alguna etapa del proceso de autoevaluación y Pre-PIMA y en PIMA aprobado 162 colegios Pilar_2 "Coordinación entre niveles de Gestión" La lider de la estrategia PAPT  desarrolla reuniones a nivel locaal para unificar la llegada de los programa y proyectos con los equipos territoriales con la finalidad de fortalecer el establecimiento de  Rutas Temáticas Transversales a este proceso estan vinculadas las 19 direcciones locales de educación Pilar 3 "Eficiencia y escalabilidad en procesos de apoyo", en la estrategia de los Centros Integrados de Servicios (CIS) .MGI para el mes de junio se llevaron a cabo 283 acompañamientos necesarios en respuesta a las 969 solicitudes de las IED en materia contractual, financiera, jurídica y de planeación por parte de los profesionales de 10 CIS.  Pilar 4_ "Gestión de la Información" En el marco de la creación del micrositio del Modelo de Gestión Institucional-MGI. Se definió y aprobó la propuesta de proceso mediante el cual se hara la curaduria de la información reportada por los equipos de trabajo para ser subida al  sitio web del MGI.</t>
  </si>
  <si>
    <t>Ejecutar El 1 Modelo Definido Para La Implementación Del Sistema De Cooperación Escolar Para Colegios Oficiales Y Privados Del Distrito.</t>
  </si>
  <si>
    <t>VIGENCIA (a 30/06/2023): Para el mes de junio se cumplió con el 53,5% de esta meta, en atención a sus 2 componentes: (i) la formulación y ejecución de ecosistemas productivo-educativos en 10 localidades y (ii) capacitaciones en el modelo de gestión de cooperación y alianzas, y en plataforma SACE a la totalidad de los colegios de 6 localidades priorizadas. En el primer componente se reporta un cumplimiento de 57% con actividades la realización del segundo Comité Técnico del Convenio, con la revisión de los entregables 2, 3, 4 y 5 que dará pie al segundo desembolso a realizarse en julio, y finalmente una fase 3 del Convenio en marcha con las instituciones educativas informadas. En el segundo componente de la meta SACE, se avanzó en un 50% correspondiente a IED de las localidades de Teusaquillo, Santa Fe y Chapinero a las cuales se llegó en junio con la capacitación del Modelo.</t>
  </si>
  <si>
    <t>Promover 300 Intercambios Entre Oficiales Y Privados Del Distrito Encuentros Con La Comunidad Educativa</t>
  </si>
  <si>
    <t>VIGENCIA (a 30/06/2023): Para el mes de junio se logró la realización de 25 intercambios adicionales a los reportados en el mes anterior, logrado a la fecha 65. No se reportaron dificultades que representen problemas para el cumplimiento en el avance de la meta.</t>
  </si>
  <si>
    <t>Realizar El 100 Porciento De Intervenciones Necesarios Para El Cumplimiento De Los Procesos De Inspeccion, Vigilancia Y Control En Instituciones Educativas.</t>
  </si>
  <si>
    <t>VIGENCIA (a 30/06/2023): En la ejecución de las activades propias de las operaciones de Asesoría, Seguimiento, Supervisión, Evaluación y Control, se tiene evidencia de las intervenciones realizadas por 18 Equipos Locales de Inspección y Vigilancia -ELIV, a las Instituciones Educativas Distritales priorizadas en el POAIV 2023. La identificación de estas instituciones se encuentra en los informes de ejecución a corte primer trimestre de la presente vigencia, así como la actividad objeto de intervención, las cuales van desde las orientaciones sobre los procesos institucionales (a todas las IED) y sus obligaciones (a todas las IED), realizadas en las mesas estamentales mensuales, hasta la evaluación de los casos de convivencia escolar, pasando por la evaluación de los manuales de convivencia y la verificación de la conformación del gobierno escolar e instancias de participación, entre otras.  La presentacion con los avances y la matriz de seguimeinto reposan en el siguiente link:  https://educacionbogota-my.sharepoint.com/:b:/r/personal/jlizarazoc_educacionbogota_gov_co/Documents/SED/2023/Indicadores/PLENARIA%201.%20AVANCES%20POAIV%202023%20PRIMER%20TRIMESTRE%20BOGOTA%CC%81%20%20-%20%20Reparado.pdf?csf=1&amp;web=1&amp;e=WpuFiE  https://educacionbogota.edu.co/portal_institucional/sites/default/files/Matriz-POAIV-2023.pdf</t>
  </si>
  <si>
    <t>Jóvenes con capacidades: Proyecto de vida para la ciudadanía, la innovación y el trabajo del siglo XXI</t>
  </si>
  <si>
    <t>Fortalecimiento de las competencias de los jóvenes de media del distrito para afrontar los retos del siglo XXI en Bogotá D.C.</t>
  </si>
  <si>
    <t>Realizar 220 Colegios Acompañamiento Pedagógico En Torno Al Fortalecimiento De Las Didáctivas Y Metodologías.</t>
  </si>
  <si>
    <t>VIGENCIA (a 30/06/2023): En junio, las 9 IES dieron continuidad a la implementación de las series relacionadas con el fortalecimiento de las didácticas y metodologías. En estas se incluyeron dos modalidades de trabajo, la mayoría se implementa en encuentros interinstitucionales en las IES y otras en cada colegio, según la elección temática que las directivas docentes realicen.</t>
  </si>
  <si>
    <t>Realizar 220 Colegios Actualización De La Estrategia De Seguimiento Y Ajuste Curricular</t>
  </si>
  <si>
    <t>Implementar 220 Colegios La Estrategia De Inmersión A La Educación Superior Con Estudiantes De Media.</t>
  </si>
  <si>
    <t>VIGENCIA (a 30/06/2023): Durante el mes de junio se continuó el proceso de matricula de las y los estudiantes para participar en las asignaturas de inmersión, cursos con sector productivo, cursos de extensión universitaria y microcredenciales ofertadas por las 8 IES privadas. Sumado a esto, con la Universidad Nacional se dio continuidad a la implementación de la oferta formativa.</t>
  </si>
  <si>
    <t>Implementar 220 Colegios Estrategias Para El Fortalecimiento De La Pertinencia Curricular</t>
  </si>
  <si>
    <t>VIGENCIA (a 30/06/2023): En junio, las 9 IES dieron continuidad a la implementación de las series relacionadas con aprendizajes, competencias del siglo XXI y desarrollo de capacidades socioemocionales como elementos para el fortalecimiento de la pertinencia curricular. Según el interés de los colegios, se ha propuesto el desarrollo de algunas series in-situ y otras interinstitucionales en las IES.</t>
  </si>
  <si>
    <t>Implemetar 43000 Estudiantes La Estrategia De Orientación Socio Ocupacional En Las Ied Focalizadas Procurando Su Consolidación E Institucionalización</t>
  </si>
  <si>
    <t>VIGENCIA (a 30/06/2023): "A fecha de corte de junio de 2023, se han desarrollado sesiones tipo taller con 12.181  estudiantes de Media (5.895 hombres y 6.286 mujeres) de 10° (2.513 hombres y 2.574 mujeres) y 11°(3.382 hombres y 3.712 mujeres) de 90 IED de 19 localidades de la ciudad (Usaquén, Chapinero, Santa Fe, San Cristóbal, Usme, Tunjuelito, Bosa, Kennedy, Fontibón, Engativá, Suba, Barrios Unidos, Teusaquillo,Los Mártires, Puente Aranda, Rafael Uribe Uribe, Ciudad Bolívar, La Candelaría y Sumapaz). Así mismo, se han realizado talleres con 1.522 estudiantes de 9° (737 hombres y 785 mujeres) ) de 20 IED de 10 localidades (Usaquén, Santa Fe, Usme, Kennedy, Fontibón, Engativá,  Suba Candelaria, Ciudad Bolívar y Sumapaz). De igual manera, se logró atención de 1.136 familiares (911 mujeres y 225 hombres) de 13 localidades de la ciudad (Usaquén, Santa Fe, San Cristobal, Usme, Kennedy, Fontibón Engativá, Suba, Barrios Unidos, Teusaquillo, Rafael Uribe Uribe, Ciudad Bolívar y Sumapaz). En cuanto al trabajo que se realiza con los equipos líderes, se ha realizado acompañamiento para la creación o fortalecimiento del Plan de Orientación Socio Ocupacional en  16 localidades con 102 orientadores (88 mujeres y 14 hombres), 558 docentes (366 mujeres y 129 hombres), 41 Directivos Docentes (25 mujeres y 16 hombres)."</t>
  </si>
  <si>
    <t>Implementar 17 Localidades La Estrategia De Orientación Socio Ocupacional Articulando Las Acciones Propias, Con Las Direcciones Locales De Educación, El Sector Productivo Y Aliados Estratégicos De Las Localidades.</t>
  </si>
  <si>
    <t>VIGENCIA (a 30/06/2023): "Durante el mes de junio, se continúo con el acercamiento a los escenarios locales. Se definieron las acciones a desarrollar con jóvenes, aliados, entre otros en cada localidad.  Respecto a la atención de jóvenes de escenarios locales con sesiones tipo taller de Orientación Socio Ocupacional, se han atendido 1.604 jóvenes (656 hombres y 948 mujeres) de las localidades de Usaquén, San Cristóbal, Usme, Tunjuelito, Bosa, Kennedy, Engativá, Suba, Antonio Nariño, La Candelaria, Rafael Uribe Uribe y Ciudad Bolívar. Por otro lado, se ha realizado la atención de la estrategia de Manzanas del Cuidado, apoyando a mujeres y hombres que ejercen roles de cuidado y que se encuentran finalizando su proceso de Educación Flexible. A la fecha, se han atendido 299 personas cuidadores (287 mujeres y 12 hombres).</t>
  </si>
  <si>
    <t>Promover 185 Colegios Procesos De Diversificación Y/O Apertura De Programas De Formación Técnica (Sena U Otros) Acordes A Las Necesidades De La Población, La Educacion Posmedia Y El Sector Productivo.</t>
  </si>
  <si>
    <t>VIGENCIA (a 30/06/2023): "*11 IED - Circulación Estudiantil 6 IED clúster de energía 6 IED IBM PTECH 14 IED -Universidad en tu Colegio 17 IED Convenio USTA 6 IED Orquesta Filarmónica Durante el mes de junio se dio inicio al convenio 4953894  de 2023 firmado entre la SED y la Universidad Santo Tomás, el cual busca el fortalecimiento de los procesos de diversificación de la oferta de formación en los colegios técnicos y/o en articulación con el SENA. *Se realizó la contratación de los instructores SENA para los 34 colegios que se encontraban a la espera, lo que da inicio a las clases para cumplir con los compromisos academicos por parte del SENA.  *Se realizó la socialización de la estrategia con WOM con representantes de 14 IED * Con el aliado IBM Skillsbuilds se realizó una capacitación con el fin de dar mayor alcance de inscripción a los colegios. Se obtiene una isncripción de 30 colegios. *Asistencia y participación en la reunión virtual realizada el día 16 de junio de 2023 en donde se brindaron las orientaciones para la implementación de la Estrategia de Circulación Estudiantil Interinstitucional a los profesionales de Alianza Educativa, en donde también se dieron las orientaciones sobre la apertura de nuevos programas de formación en los colegios que se encuentran en administración del servicio educativo con Alianza Educativa.</t>
  </si>
  <si>
    <t>Implementar 100 Porcentaje De Sistema De Seguimiento A Egresados Fortaleciendo Y Consolidando Esta Herramienta.</t>
  </si>
  <si>
    <t>VIGENCIA (a 30/06/2023): "Durante este trimestre, se logra el 75% de elaboración del sistema de egresados, esto responde a la implementación de: procesos de cruces donde se incorporaron las bases faltantes Diversificación y SIET, así como la creación de la tabla para su visualización. Se finalizaron las tablas agregadas para las visualizaciones de los módulos faltantes: Pila y diversificación  Se trabajo en la salida de los datos, validando los resultados finales de cada componente.  Se solicito a profesionales del área la revisión del concepto de la salida de los datos para terminar de ajustar visualizaciones. Se realiza la primera presentación de datos con la mesa de rectores, recibiendo retroalimentacón positiva del ejercicio</t>
  </si>
  <si>
    <t xml:space="preserve">Generación de un modelo inclusivo, eficiente y flexible que brinde alternativas de acceso, permanencia y pertinencia a programas de educación superior o educación postmedia en Bogotá D.C.				</t>
  </si>
  <si>
    <t>Apoyar A 7542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t>
  </si>
  <si>
    <t>VIGENCIA (a 30/06/2023): Mediante el esquema tradicional de financiación que brinda alternativas de acceso, permanencia y pertinencia a programas de educación superior o educación post media de calidad se adelantó la convocatoria del Fondo FEST para la vigencia 2023-1, la cual cerró el pasado 16 de enero, al corte de este seguimiento se reporta la legalización de 186 beneficiarios.</t>
  </si>
  <si>
    <t>Apoyar Y Acompañar Los 0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t>
  </si>
  <si>
    <t>Elaborar Los 1 Estudios Necesarios Para La Creacion De La Agencia De Educación Superior,Ciencia Y Tecnologia.</t>
  </si>
  <si>
    <t>Cambiar nuestros hábitos de vida para reverdecer a Bogotá y adaptarnos y mitigar la crisis climática</t>
  </si>
  <si>
    <t>Cambio cultural para la gestión de la crisis climática</t>
  </si>
  <si>
    <t>Fortalecimiento de las estrategias de educación ambiental en los colegios oficiales de Bogotá D.C.</t>
  </si>
  <si>
    <t>Acompañar 364 Colegios En El Fortalecimiento De Los Prae Y Promoción Del Desarrollo De Prácticas Pedagógicas.</t>
  </si>
  <si>
    <t>VIGENCIA (a 30/06/2023): A la fecha se focalizaron las 60 IED proyectadas para recibir el acompañamiento en el 2023. Se inció el acompañamiento en 60 IED y se reporta meta cumplida con cinco colegios, ya que cuentan con al menos 8 sesiones de acompañamiento con cada colegio. El proceso que se ha adelantado en estos 60 colegios, ha consisitido en la revisión y retroalimentación de los documentos PRAE, en la concertación del plan de trabajo con los docentes del PRAE y en la realización de al menos una sesión de acompañamiento.</t>
  </si>
  <si>
    <t>Desarrollar 100 Porcentaje  La Estrategia Para La Gestión De La Información De Las Acciones Prae Y De Ssa De  Las Ied.</t>
  </si>
  <si>
    <t>VIGENCIA (a 30/06/2023): Durante el mes de junio 2023, se trabajó en la actualización quincenal del tablero de control del proyecto de inversión 7599. Esto se logra con el mantenimiento, modificaciones y actualizaciones de los instrumentos de recolección de información utilizados por los dinamizadores de los equipos PRAE y SSA. También se trabajó en la construcción de formularios para encuestas dirigidas a familias, docentes y estudiantes de los colegios rurales del Distrito.  En este sentido,  se actualizó:  - Matriz de información docentes PRAE. - Matriz de registro semanal de acompañamientos. - Matriz de líneas temáticas.  En el tablero de control PowerBi Proyecto de Inversión 7599, se actualizaron:  -	Actualización de los informes: o	ACOMPAÑAMIENTOS SSA o	AVANCES PRAE o	LINEAS TEMATICAS  En conjunto con el equipo de gestión de la información de la DEPB, se trabajó en la construcción del informe de gestión de la Dirección, se recopiló el trabajo realizado desde la vigencia 2020.</t>
  </si>
  <si>
    <t>Diseñar 100 Porcentaje Estrategia De Servicio Social Ambiental</t>
  </si>
  <si>
    <t>Implementar 80 Colegios La Estrategia De Servicio Social Ambiental En Las Ied</t>
  </si>
  <si>
    <t>VIGENCIA (a 30/06/2023): "Durante el mes de junio 2023, se trabajó en la actualización quincenal del tablero de control del proyecto de inversión 7599. Esto se logra con el mantenimiento, modificaciones y actualizaciones de los instrumentos de recolección de información utilizados por los dinamizadores de los equipos PRAE y SSA. También se trabajó en la construcción de formularios para encuestas dirigidas a familias, docentes y estudiantes de los colegios rurales del Distrito.  En este sentido,  se actualizó:  -	Matriz de información docentes PRAE. -	Matriz de registro semanal de acompañamientos. -	Matriz de líneas temáticas.  En el tablero de control PowerBi Proyecto de Inversión 7599, se actualizaron:  -	Actualización de los informes: o	ACOMPAÑAMIENTOS SSA o	AVANCES PRAE o	LINEAS TEMATICAS  En conjunto con el equipo de gestión de la información de la DEPB, se trabajó en la construcción del informe de gestión de la Dirección, se recopiló el trabajo realizado desde la vigencia 2020.</t>
  </si>
  <si>
    <t>Elaborar 13 Documentos De Orientaciones Pedagógicas En Educación Ambiental Y/O Protección Animal Dirigidas A Las Ied</t>
  </si>
  <si>
    <t>VIGENCIA (a 30/06/2023): "A la fecha se ha elaborado y socializado con las IED  una cartilla con orientaciones pedagógicas sobre Sistema Hídrico. Por otra parte, la cartilla con orientaciones pedagógicas sobre Adaptación y Mitigación al Cambio Climático aún se encuentra en diseño y diagramación en la Oficina de Prensa de la SED, la cual se estima socializar con las IED durante el mes de julio de 2023.  Así mismo, se elaboró el documento sobre Huertas Escolares y se encuentra en revisión de estilo por parte del equipo de la Subsecretaría. "</t>
  </si>
  <si>
    <t>Desarrollar 11 Eventos De Orientaciones Pedagógicas En Educación Ambiental  Y/O Protección Animal.</t>
  </si>
  <si>
    <t>VIGENCIA (a 30/06/2023): A la fecha se han realizado dos encuentros de educación ambiental con las comunidades educativas,  el primero denominado "El agua es mi territorio: protegiendo el sistema hídrico de mi ciudad", en el marco de la celebración del Día Mundial del Agua, en el cual participaron docentes y estudiantes de diferentes IED.  El segundo encuentro, denominado "vive la magia de un recorrido ambiental por la ciudad" se realizó en el marco de la celebración de la semana distrital del ambiente, desarrollada en el mes de junio. Se realizaron actividades orientadas a:  1. Sensibilizar sobre el cuidado y conservación de la biodiversidad local. 2. Manejo de residuos sólidos y consumo responsable. 3. Cambio climático y sistema hídrico.</t>
  </si>
  <si>
    <t>Implementación del Programa integral de educación socioemocional, ciudadana y construcción de escuelas como territorios de paz en Bogotá D.C.</t>
  </si>
  <si>
    <t>Construir Y Desarrollar Los 8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t>
  </si>
  <si>
    <t>VIGENCIA (a 30/06/2023): A 30 de junio se evidencia un avance de 0.8 representado en la  redacción del documento "JUSTICIA ESCOLAR RESTAURATIVA EN BOGOTÁ: Una apuesta por la construcción de paz en la escuela" en este se presentan los elementos conceptuales y contextuales de la estrategia Justicia Escolar Restaurativa, la forma en que se implementó en Bogotá, así como aprendizajes y lecciones y por último los sentires, experiencias y vivencias invaluables que desde las comunidades educativas de las 20 localidades de la ciudad, este documento se encuentra en revisión de estilo para finalmente ser diagramado y compartido con las comunidades educativas en el Encuentro Internacional de Justicia Escolar Restaurativa.   Por otro lado, se  avanza en el segundo documento de sistematización de experiencias e iniciativas en el marco del acompañamiento del Programa Integral, en relación a este se vienen desarrollando encuentros de articulación y formación con delegados de las diferentes estrategias para la construcción del documento. Al 30 de junio se definieron internamente en cada estrategia, las experiencias a sistematizar y los instrumentos a implementar con las comunidades educativas para desarrollar las categorías centrales del documento.</t>
  </si>
  <si>
    <t>Apoyar Y Acompañar A 400 Colegios En El Desarrollo De  Iniciativas Ciudadanas Para La Construcción De Escuelas Como Territorios De Paz,  Que Valoran La Diversidad Del Territorio Y Fomentan El Relacionamiento Basado En La Verdad, El Perdón, La Restauración, La Reconciliación Y La No Repetición.</t>
  </si>
  <si>
    <t>VIGENCIA (a 30/06/2023): A 30 de junio las estrategias Justicia Escolar Restaurativa e Incitar para la Paz reportan un avance del 98,5% de la meta proyectada, logrando el acompañamiento de 392 instituciones educativas. Durante el mes de junio, se reportan las siguientes acciones de acompañamiento: 1) Apoyo pedagógico y operativo en las actividades contempladas dentro de los planes de trabajo en las líneas de temáticas de cada una de las estrategias. 2) Articulaciones interinstitucionales e intrainstitucionales con el fin de potenciar las acciones pedagógicas de las experiencias JER y las iniciativas de transformación INCITAR.</t>
  </si>
  <si>
    <t>Apoyar Y Acompañar En 400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t>
  </si>
  <si>
    <t>VIGENCIA (a 30/06/2023): A 30 de junio, se alcanzó una cobertura del 99.50% de la meta proyectada, brindando acompañamiento a 398 colegios con acciones orientadas en promover derechos, prevenir vulneraciones y atender presuntas violencias y vulneraciones de derechos en niños y adolescentes lideradas por la Oficina para la Convivencia Escolar. En particular, se realizaron jornadas de capacitación en promoción y prevención, abordando temas de derechos humanos sexuales y reproductivos, Ley 1620 de 2013 y protocolos de atención. Además, se brindó apoyo a las instituciones educativas en situaciones críticas de vulneración de derechos y se llevaron a cabo espacios pedagógicos sobre salud mental, hostigamiento escolar y violencias de género.  En ete mes coninuamos con el curso "Juntas y Juntos para prevenir las violencias sexuales en la escuela", dirigido al 100% de los docentes y directivos docentes, donde se han escrito 4375 docentes, orientadores y diectivos de los colegios oficiales</t>
  </si>
  <si>
    <t>Promover Con 400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t>
  </si>
  <si>
    <t>VIGENCIA (a 30/06/2023): A 30 de junio se acompañaron 362 IED en sus Escuelas del cuidado familiar (50 IED 2021,274 IED en 2022, y 38 en 2023) correspondiente a un porcentaje de avance de 99.45%. Este mes se sumó el acompañamiento al Colegio Virrey José Solís de la localidad de Usme, donde puntualmente se trabajó con familias de grado cuarto, jornada mañana, el tema abordado fue la inclusión, debido a que se han registrado diversos casos de exclusión y rechazo por parte de los y las estudiantes del colegio hacia una de sus compañeras con discapacidad.</t>
  </si>
  <si>
    <t>Fortalecer En 6000 Personas La Participación En Escenarios Formales E Informales, Con El Fin De Que Incidan En La Política Pública Educativa Y En La Transformación De Realidades.</t>
  </si>
  <si>
    <t>VIGENCIA (a 30/06/2023): A corte de 30 de junio de 2023 se evidencia un avance del 59,58% correspondientes a 715 participantes, 53 docentes asistentes al campamento de la democracia, 136 personas delegadas a las mesas distritales de política educativa, 488 estudiantes y 38 del proceso de participación ciudadana.  Durante el periodo reportado, se llevaron a cabo la mesa distrital de cabildantes estudiantiles y la red distrital de personeros estudiantiles. Se continuó con la actualización de delegaciones a las mesas distritales de política educativa de acuerdo con el reporte generado por cada una de las Direcciones Locales de Educación avanzando con el desarrollo de las discusiones en torno a la implementación de los planes, programas y proyectos. Asimismo, se llevaron a cabo cinco sesiones con jóvenes entre 14 y 18 años de colegios públicos, privados e instituciones de educación superior en el marco del Campamento de Verano del Laboratorio de Liderazgo Juvenil en alianza con CIVIX. Finalmente, se desarrollaron 3 talleres de formación con funcionarios, funcionarias y contratistas que tienen delegados compromisos con la promoción o desarrollo de estrategias para la participación en la entidad.</t>
  </si>
  <si>
    <t>Espacio público más seguro y construido colectivamente</t>
  </si>
  <si>
    <t>Conformación de entornos educativos protectores y confiables en Bogotá D.C.</t>
  </si>
  <si>
    <t>Incentivar Los 70 Proyectos E Iniciativas Que Contribuyan Al Mejoramiento De Los Entornos De Las Instituciones Educativas De Bogotá</t>
  </si>
  <si>
    <t>VIGENCIA (a 30/06/2023): Durante el trimestre de abril a junio  en el marco de la ruta metodológica que  orienta el trabajo del componente Entornos Educativos Compartidos se logró: * Continuar la fase de implementación a partir de la actualización de los planes de acción de las 15 iniciativas pedagógicas formuladas en 2022-I por 15 redes de instituciones educativas, las redes están ubicadas en: Ciudad Bolivar (Zona 2 Meissen-Mexico), Bosa (Zona 2 - Bosa centro) Los Mártires (Zona 2 - La Sabana), Tunjuelito (Zona 1 - San vicente, Kennedy (Zona 1-Patio Bonito y Zona 2 -Timiza), Usaquén (Zona 1 - San Cristobal), Puente Aranda (Zona 1 - Muzu), Barrios Unidoss (Zona 1 - San fernando), Engativá (Zona 2 - La Estrada), San Cristóbal (Zona 1- La Victoria), Suba (Zona 2-LaToscana), Usme (Zona 1 - Usminia), Rafael Uribe (Zona 2 - Diana Turbay) y Fontibón (Zona 1 - Fontibón Centro). * Se culmina la conformación de 49 redes de instituciones educativas que formularon 49 iniciativas pedagógicas para el mejoramiento de la relación escuela - territorio en 15 localidades de la ciudad. Como observación se deja que este proceso durante el último trimeste implicó cambio de entornos,  dado que 2 redes que venian trabajando en las localidades de Barrios Unidos (Zona Parque Muequetá) y Teusaquillo (Zona Acevedo Tejada), desistente de continuar vinculados a la estrategia, paticularmente la decisión es por parte de las rectoras de los colegios epicentro: IED Heladia Mejia e IED Manuela Beltrán, dada la situación estas dos metas son trasladas a las localidades de Engativá y Bosa, respectivamente.Los procesos de formulación de las 49 iniciativas de mejoramiento de entornos educativos de la vigencia 2023, han logrado atraves del trabajo en red, plantear propuestas pedagógicas que desde lineas temáticas como: Gestión ambiental y apropiación del territorio, construcción de paz, reconstrucción de la memoria y la identidad, entre otras.</t>
  </si>
  <si>
    <t>Aportar Con 1 Experiencias A La Construcción De Redes De Instituciones Educativas En El Marco Del Ecosistema De Paz Y Reconciliación Del Distrito Capital</t>
  </si>
  <si>
    <t>VIGENCIA (a 30/06/2023): Se realizó un traslado de recursos entre proyectos mediante Resolución 1971 del 09 de junio 2023 y este componente traslado la total de sus recursos. La ejecución de la meta se realizara en la vigencia con recursos de reserva.Correo DayanaV.12072023. RESERVAS (a 30/06/2023): Frente a la primera meta de la Red de Paz y Reconciliación del Programa ECO Formación en liderazgo para la construcción de paz se logró en el mes de abril, culminar el proceso de formación con 2456 estudiantes de 20 localidades de Bogotá. De 19 Instituciones Educativas privadas y 34 Instituciones Educativas públicas de Bogotá. Quienes participaron en el Evento de Graduación y Lanzamiento de la Red de Escuelas como Territorios de Paz, evento realizado en el Palacio de los Deportes el pasado 3 de mayo y que contó con una delegación de estudiantes de cada institución educativa, incluyendo la localidad de Sumapaz y con la participación de la Secretaria de Educación y la subsecretaria dra Deidamia García. Evento que se desarrolló según la planeación y logró el protagonismo de los y las estudiantes como líderes comprometidos con el presente y el futuro, atrevés de la lectura de la Proclama por la Paz. Durante el mes de Junio la Red realizó cierre a este primera fase del proceso de formación del año, visibilizando el aporte del proceso llevado a cabo por los estudiantes e invitando a las instituciones educativas a continuar el proceso de conformación nodal.</t>
  </si>
  <si>
    <t>Acompañar A 150 Sedes Educativas En Procesos De Apertura A La Comunidad En Diferentes Modalidades</t>
  </si>
  <si>
    <t>VIGENCIA (a 30/06/2023): 30 iniciativas pedagógicas se siguen acompañando en fase de Implementación, realizando seguimiento y actualización de sus planes de trabajo, y avanzando en la entrega de bienes y servicios por parte del aliado registrando un 80% de avance. Específicamente en las siguientes IED: Villa Amalia, Bolivia, Alexander Fleming, Enrique Olaya Herrera, Delia Zapata, Vista Bella, Fernando Mazuera, Carlos Albán, OEA, Las Américas, Jaime Garzón, José Félix Restrepo, Francisco Javier Matiz, Los Alpes, Miravalle, Chuniza, Brazuelos, Rural Pasquilla, Villamar, Arborizadora Baja, Campestre Monteverde, Marco Antonio Carreño, República de Panamá, Isla del Sol, San Benito Abad, Los Pinos, Ricaurte, José Joaquín Casas, Antonio Van Uden y Saludcoop Norte. Se cuenta con un avance del 100 % en la meta para la vigencia del 2023, con 64 fichas de formulación de propuestas pedagógicas de apertura a la comunidad validadas y firmadas por los grupos de facilitadores, las cuales inician el proceso de adquisición de bienes y servicios, 40 por medio del convenio con el aliado, y 24 con el proceso de transferencias a sus fondos de servicios educativos.</t>
  </si>
  <si>
    <t>Implementación del programa niñas y niños educan a los adultos en Bogotá D.C.</t>
  </si>
  <si>
    <t>Promover En 365 Colegios Iniciativas, Lideradas Por Niñas Y Niños Que Resignifiquen Su Voz En La Transformación Cultural De La Ciudad Y Fortalezcan El Desarrollo De Iniciativas Ciudadanas.</t>
  </si>
  <si>
    <t>VIGENCIA (a 30/06/2023): Con respecto a esta meta se han acompañado a doscientos seis (206) colegios desde el año 2020, así las cosas, en el año 2020 se apoyó y acompañó a (1) colegio, en el año 2021 (80), en el año 2022 (125), y para el año 2023 se tiene proyectado apoyar a (158) colegios, de los cuales ya se inició el proceso con 52 instituciones educativas, además de continuar acompañando la sumatoria de los 206 colegios focalizados durante los años anteriores.  Durante el mes junio, se logró acompañar a tres colegios del año 2021, 18 colegios del año 2022, y 52 colegios del año 2023, durante los acompañamientos a estas instituciones se avanzó en la apropiación, por parte de los colegios y los adultos aliados, sobre ser facilitadores para que la voz de las niñas y los niños se valide y se reconozca, para de esta forma hacer de Bogotá la ciudad que sueñan. Por otro lado, se avanzó en el trabajo articulado entre las instituciones educativas y el Programa con respecto al esfuerzo mutuo, desde sus recursos y misionalidades, para que las niñas y los niños puedan desarrollar sus iniciativas de manera más constante y sin barreras.</t>
  </si>
  <si>
    <t>Construir Los 5 Documentos Que Establezcan Lineamientos Técnicos Y Metodológicos Para Fortalecer La Incidencia De Niñas Y Niños En Las Instancias De Participación Formales Y No Formales A Nivel Local Y Distrital.</t>
  </si>
  <si>
    <t>VIGENCIA (a 30/06/2023): Para el mes de junio se reporta un cumplimiento de meta del 0.91 en relación con la meta programada, este avance se dio en la promoción de espacios de participación infantil incidente, la construcción de lineamientos técnicos y pedagógicos donde se resalta la voz de las niñas y los niños, y las alianzas estratégicas con entidades gubernamentales y no gubernamentales. De esta manera se realizó articulación con la Alcaldía Local de Ciudad Bolívar para la realización de un laboratorio creativo con tomadores de decisiones, el cual tiene como objetivo que autoridades del ámbito local se dispongan a escuchar a las niñas y los niños entorno a sus necesidades, preocupaciones e ideas que tienen para que Ciudad Bolívar se convierta en la localidad de y para ellas y ellos, la realización de este laboratorio está proyectado realizarlo para el mes de octubre, sin embargo, se avanzó en la construcción de la metodología pedagógica. Por otro lado, se construyó la guía metodológica de la diversidad dirigida para los ciclos de educación inicial y educación primeria "Somos Diferentes como los Olores del Arcoíris" en la cual se plantean actividades pedagógicas para fomentar acciones de reconocimiento desde las particularidades y diversas formas de ser y habitar a través de espacios de co-creación mediante el juego corporal y los lenguajes artísticos. Otras de las acciones realizadas en el mes, fue la articulación con la ONG América Solidaria y el Instituto Distrital de las Artes-IDARTES, estas dos alianzas tienen como fin posibilitar la vinculación de algunas iniciativas para continuar su fortalecimiento desde las ofertas y alcances de cada uno de las entidades. Es importante mencionar, que estas alianzas se encuentran en proceso. Finalmente, se realizó seguimiento, lineamientos y orientaciones para la consolidación de los recursos digitales y productos interactivos que complementan la caja de herramientas ya construida a ser publicada en el micrositio de</t>
  </si>
  <si>
    <t>Desarrollar En 365 Colegios Espacios De Sensibilización Que Promuevan El Reconocimiento De Las Niñas Y Niños Como Sujetos Políticos Capaces De Aportar A La Transformación Cultural De La Ciudad</t>
  </si>
  <si>
    <t>VIGENCIA (a 30/06/2023): Con respecto a esta meta se han acompañado doscientas cincuenta y tres (253) escuelas del cuidado familiar en instituciones educativas y espacios territoriales desde el año 2020. Así las cosas, en el año 2020 se apoyó y acompañó a una escuela (1), en el año 2021 (50), en el año 2022 (156), y con respecto a la meta del año 2023 se tiene proyectado continuar con el acompañamiento a (158) nuevas escuelas las cuales se han venido desarrollando de manera mensual, sobre las cuales se han realizado (47). Además, se continúa acompañando las 206 de los años anteriores. Para el mes de junio se realizaron (19) escuelas de cuidado familiar nuevas donde se generó un espacio de diálogo con los padres, madres y/o cuidadores acerca de las iniciativas que se encuentran desarrollando en cada una de las áreas temáticas de su interés, y por qué es importante ser adultos facilitadores para el ejercicio pleno del derecho a la participación de las niñas y los niños.  De esta manera, se logró que las familias conocieran las súper ideas que tienen las niñas y niños a su cargo para transformar sus entornos, y se comprometieron a apoyarlos y reconocer sus ideas y capacidades. Por su parte, se realizó acompañamiento a ocho (8) escuelas colegios focalizados en el año 2022 llegando a cuarenta y dos (42) en gestión de emociones, pautas de crianza, el poder de la palabra, primeros auxilios psicológicos, prevención del consumo de sustancias psicoactivas y fortalecimiento de lazos familiares. En cada uno de los espacios las familias mostraron gran interés y compromiso por apropiar los conceptos de manera individual y familiar, y hacia la transformación de algunas prácticas que fomentan algún tipo de riesgo en la garantía de los derechos de las niñas y los niños.</t>
  </si>
  <si>
    <t>Secretaría Distrital de Movilidad</t>
  </si>
  <si>
    <t>SDM</t>
  </si>
  <si>
    <t>Sector Movilidad</t>
  </si>
  <si>
    <t>Subsidios y transferencias para la equidad</t>
  </si>
  <si>
    <t>Desarrollo de Lineamientos estratégicos e insumos con enfoques diferenciales para mejorar la movilidad en Bogotá</t>
  </si>
  <si>
    <t>Desarrollar El 100 % De Las Acciones Que Permitan Implementar Una Política Tarifaria Mas Incluyente Y Sostenible</t>
  </si>
  <si>
    <t>VIGENCIA (a 30/06/2023): Durante el segundo trimestre de 2023 se han desarrollado las siguientes acciones en la implementación de una política tarifaria más incluyente y sostenible:  - Análisis complementarios de la línea base de la Evaluación de impacto de la nueva política tarifaría SISBEN del SITP realizada por el Banco Mundial.  -El Banco Mundial entregó a la SDM y a Transmilenio una (1) publicación con  los resultados preliminares de la encuesta realizada a una muestra de personas de la base de datos SISBEN IV clasificados en los grupos A, B y C, que busca entender mejor los patrones de movilidad y su relación con otros indicadores de bienestar de poblaciones vulnerables en Bogotá.  - Se dio continuidad al proceso de selección y contratación de la firma consultora a través del Banco Interamericano de Desarrollo - CAF , que será la encargada de realizar el Estudio de Movilidad y Género</t>
  </si>
  <si>
    <t>Diseñar E Implementar El 100 % De Las Nuevas Fuentes De Fondeo Para El Sitp Y El Sector Movilidad</t>
  </si>
  <si>
    <t>VIGENCIA (a 30/06/2023): En el diseño e implementación de las fuentes de fondeo, se reporta el avance en términos de recaudo con corte al 31-05-2023, así: 1. Pago voluntario por acceso a zona con restricción ha recaudado desde su implementación (2020) $420.100 millones.  2. Tasa para revisión, evaluación y seguimiento de derechos de tránsito ha recaudado desde su implementación (febrero 2021) $ 9.353 millones. 3. Derecho de estacionamiento sobre las vías públicas ha recaudado desde su implementación (noviembre 2021) $9.996 millones. 4. Valet Parking, ha recaudado desde su implementación (junio 2022) $50.6 millones de pesos.</t>
  </si>
  <si>
    <t>Desarrollar El 100 % De Los Estudios Técnicos, Estadísticos, Sociales Y Financieros, Que Permitan Modelar,Monitorear Y Evaluar Diferentes Alternativas De Solución De Necesidades De Movilidad</t>
  </si>
  <si>
    <t>VIGENCIA (a 30/06/2023): Durante el periodo de reporte se desarrollaron los estudios, modelaciones, procesamientos y análisis de información que contribuyen a evaluar diferentes alternativas de solución a las necesidades de movilidad, dentro de lo que se destaca: -Las modelaciones de bici carriles  -Mediante el uso del modelo de transporte se logró adelantar el análisis de macro modelación de los proyectos estratégicos para la Ciudad y la Región en materia de Transporte Público  - Se socializó la estrategia de reducción del gasto, la cual tiene un enfoque diferencial para minorías étnicas y es el resultado del cumplimiento de la meta 6 del Plan Integral de Acciones Afirmativas ¿ PIAA -Automatización reportes de velocidades cada hora para hacer seguimiento a las jornadas de plan éxodo y retorno.  -Luego de la escogencia del consultor para realizar el Estudio de Movilidad y Género se trabajó en los posibles indicadores que espera la SDM en relación al enfoque diferencial de género y orientación sexual.</t>
  </si>
  <si>
    <t>Manejo y prevención de contaminación</t>
  </si>
  <si>
    <t>Implementación del sistema de transportes de bajas y cero emisiones para Bogotá</t>
  </si>
  <si>
    <t>Realizar El 100 % De Las Acciones De La Política Pública De La Bicicleta</t>
  </si>
  <si>
    <t>VIGENCIA (a 30/06/2023): El avance cualitativo de esta meta proyecto se presenta con base en el desarrollo de los objetivos específicos de la política pública de la bicicleta así:  Se han registrado un total de 16.225 Bicicletas con una diferencia de 239 más en comparación con el 2022.  Acciones de comunicación y pedagogía dirigidas a todos los actores viales con el objetivo de promover hábitos, comportamientos y conductas protectoras y autoprotectoras de la vida en las vías,  Acciones pedagógicas dirigidas a los ciclistas, que buscan estimular buenos comportamientos del ciclista en la vía y generar acciones de convivencia con otros actores viales.  Apoyo técnico con la operación de ciclovias temporales que a junio de 2023 tiene una extensión de 4 km.  Se certificaron 21 cicloparqueaderos (10 con sello de calidad oro y 11 con sello de calidad plata) Sensibilización dirigida a concejeros y concejeras de la bici, sobre enfoque de género, paridad y una vida libre de violencia que consta de 4 módulos.</t>
  </si>
  <si>
    <t>Gestionar La Implementación De 100 Sistema De Bicicleta Pública (Compartida)</t>
  </si>
  <si>
    <t>VIGENCIA (a 30/06/2023): En el segundo trimestre de 2023 continuan en operación:  296 estaciones 1.500 bicicletas mecánicas 1.500 bicis eléctricas  150 manocletas  150 bicis de cajón  150 sillas para niños  300 ciclotalleres  Se realizaron las sigueintes actividades: - Mesas de trabajo de seguimiento a la ubicación y reubicación de las estaciones del sistema de bicicleta compartida SBC - Seguimiento a los viajes realizados en el SBC - Seguimiento alos diseños de señalización del SBC - Se avanza en el análisis de alternativas de retribución del SBC</t>
  </si>
  <si>
    <t>Formular E Implementar El 100 % Las Acciones De La Política Pública De Movilidad Motorizada De Cero Y Baja Emisiones</t>
  </si>
  <si>
    <t>VIGENCIA (a 30/06/2023): En cuanto a la implementación de las acciones de la Política Pública de Movilidad Motorizada de Cero y Bajas Emisiones durante el segundo trimestre de 2023, se realizaron las siguientes acciones: - Se construyó la primera y segunda versión de los documentos y anexos de la Política Pública de Movilidad Motorizada de Cero y Bajas Emisiones (PCBE), para Pre-CONPES y CONPES.  - Se avanzó en el proceso de concertación de la Política Pública de Movilidad Motorizada de Cero y Bajas Emisiones con la participación de la Secretaría Distrital de Ambiente, Desarrollo Económico, Educación y la Operadora de Transporte Público de Bogotá (La Rolita).  - Se realizó la formulación del proyecto de Zonas Urbanas por un Mejor Aire (ZUMA) en conjunto con la Secretaría Distrital de Ambiente y se articuló con la Política Pública de Movilidad Motorizada de Cero y Bajas Emisiones (PCBE).</t>
  </si>
  <si>
    <t>Fortalecer Y Hacer Seguimiento Al 100 %  De Las Políticas, Planes, Proyectos De Movilidad En El Componente Ambiental</t>
  </si>
  <si>
    <t>VIGENCIA (a 30/06/2023): En cuanto al componente ambiental de movilidad durante el segundo trimestre de 2023, se realizaron las siguientes acciones: -Se apoyó la formulación del componente ambiental en la formulación del Plan de Movilidad Sostenible y Segura - PMSS  - Se apoyó la formulación de la Política Pública de Acción Climática liderada por la Secretaría Distrital de Ambiente. -Se realizó el documento técnico, exposición de motivos y proyecto de decreto para extensión del piloto de taxis eléctricos. -Se adelantó desde la parte técnica, toda la construcción de documentos y aplicación de ajustes complementarios, para el proceso de suscripción de un Convenio con Secretaría Distrital de Ambiente y con FINDETER, para aunar esfuerzos técnicos para el desarrollo de capacidades y fortalecimiento de línea base con un portafolio de acciones de mitigación de gases de efecto invernadero GEI, en el sector transporte para Bogotá, en el marco de la cooperación celebrada con el Green Climate Fund GCF</t>
  </si>
  <si>
    <t>Ejecutar El 100 % De Acciones De Fomento Para Mejorar La Experiencia De Viaje Del Peatón</t>
  </si>
  <si>
    <t>VIGENCIA (a 30/06/2023): Se continua con el trabajo diseño e implementación de Barrios Vitales. Se radicó ante la Secretaría Distrital de Planeación la Formulación de la Política Pública del Peatón, la cual se presentó en el Pre-CONPES y se encuentra a la espera de presentación en el CONPES. Se impulsó la estrategia Andenes para Peatones, se apoyó en la planeación del mejoramiento de 12.750 m2 de andenes, se intervinieron 75 establecimientos con la estrategia pedagógica "Tú Negocio Socio", 250 vehículos han sido abordados con la campaña "Ni cinco minuticos Adicional, en el marco de la estrategia andenes para peatones, se han priorizado: la intervención a 55 puntos problemáticos con andenes ocupados por vehículos automotores, se han apoyado operativos de control vial, los cuales han arrojado 2190 comparendos y 752 vehículos inmovilizados.</t>
  </si>
  <si>
    <t>Impulsar El 100 % Las Acciones Para Adelantar Un Esquema De Transporte Alternativo Y Ambientalmente Sostenible Mediante El Fomento De La Micromovilidad</t>
  </si>
  <si>
    <t>VIGENCIA (a 30/06/2023): En cuanto a la estrategia de fomento de la Micromovilidad, durante el segundo trimestre se realizaron 3 reuniones con 2 empresas interesadas en los permisos de micromovilidad, allí se realiza la asesoría, acompañamiento, exposición del proyecto y preparación de documentos preliminares para acceder a los permisos de uso y aprovechamiento del espacio público para la actividad de alquiler de vehículos de micromovilidad. Así mismo, se inició la construcción de un reporte para el cierre de los permisos de patinetas que se otorgaron en 2019, del cual el último, termino vigencia durante el II trimestre de 2023.</t>
  </si>
  <si>
    <t>Hacer de Bogotá Región un modelo de movilidad multimodal, incluyente y sostenible</t>
  </si>
  <si>
    <t>Movilidad segura, sostenible y accesible</t>
  </si>
  <si>
    <t>Apoyo a las acciones de regulación y control de tránsito y transporte en Bogotá</t>
  </si>
  <si>
    <t>Realizar 100939 Controles Preventivos, Regulatorios O Sancionatorios Para La Regulación Y Control Del Tránsito Y El Transporte En La Ciudad.</t>
  </si>
  <si>
    <t>VIGENCIA (a 30/06/2023): Durante lo corrido del 2023,  la Policía Metropolitana de Bogotá - Seccional de Tránsito y Transporte de Bogotá realizó 13.976 controles de tipo preventivo, regulatorio o sancionatorios, que contribuyen a evitar la ocurrencia de accidentes de tránsito. Para ello se desarrollaron y priorizaron las intervenciones a realizar, se  involucró a la comunidad por medio de la programación efectiva de operativos solicitados por la ciudadanía y socializaciones de las medidas propuestas. Adicionalmente, se  realizaron controles de tipo preventivo (Como controles de embriaguez o controles de velocidad) cuyo propósito va enmarcado en reducir la siniestralidad, procurando disminuir tanto la mortalidad como la morbilidad como resultado de accidentes de tránsito. Frente a las actividades se programaron los operativos,  la gestión pre, pos y contractual necesaria con el fin de garantizar el funcionamiento permanente del Parque Automotor y demás activiades al 100% para el cumplimiento de la meta.</t>
  </si>
  <si>
    <t>Realizar 6651 Acciones De Prevención Vial Con Actores Viales, A Fin De Propender Por La Reducción De La Siniestralidad En La Ciudad.</t>
  </si>
  <si>
    <t>VIGENCIA (a 30/06/2023): Durante lo corrido del 2023, la Policía Metropolitana de Bogotá - Seccional de Tránsito y Transporte de Bogotá realizó 828 acciones de prevención víal que han permitido concientizar a los diferentes actores viales acerca del respeto a la normas y el cumplimiento de las mismas evitando o disminuyendo la ocurrencia de accidentes en las vías de la ciudad.   Frente a las actividades se adelanto adición para el convenio de la policia nacional  y  suministro de combustible para el  parque automotor y las plantas eléctricas utilizadas para realizar las acciones de prevención vial cumpliendo al 100% actividades progrmadas para este trimestre.  La evidencia de las acciones se encuentra en los reportes proporcionados por la PONAL.</t>
  </si>
  <si>
    <t>Realizar 50700 Actividades De Gestión Para La Regulación Y Control Del Tránsito Y Transporte En La Ciudad.</t>
  </si>
  <si>
    <t>VIGENCIA (a 30/06/2023): Durante el año 2023 se han realizado 13.415 actividades de control y regulación de tránsito y transporte por los agentes civiles de tránsito y transporte, para ello, se adelantó la gestión correspondiente para contar con los insumos y dotación necesarios para la operación y la realización de las actividades propuestas, se realizó un seguimiento efectivo de actividades de gestión para la regulación del tránsito y el transporte en la ciudad de Bogotá. Con las actividades programadas para este trimestre como la gestión pre, pos y contractual necesaria con el fin de garantizar el funcionamiento permanente del parque automotor de propiedad utilizados por los Agentes Civiles de Tránsito con un cumplimiento del 100% de las actividades para el cumplimiento de la meta. La evidencia de las acciones se encuentra en los reportes proporcionados de los Agentes Civiles.</t>
  </si>
  <si>
    <t>Consolidación del programa niñas y niños primero para mejorar las experiencias de viaje de la población estudiantil en Bogotá</t>
  </si>
  <si>
    <t>Realizar 3000000 De Viajes De Acompañamiento A Niñas, Niños Y Adolescentes De Los Colegios Distritales Con El Proyecto Al Colegio En Bici Durante El Cuatrienio.</t>
  </si>
  <si>
    <t>VIGENCIA (a 30/06/2023): Durante lo corrido de la vigencia se han realizado 340.127 viajes en el marco del proyecto "Al Colegio en Bici" y la estrategia derivda Bici-parceros. Para ello, se adelantaron las siguientes actividades: Por parte del equipo administrativo se adelantó la revisión de los documentos precontractuales del equipo de guías escolares para su contratación. Con el equipo de encargados de zona se adelantaron actividades enfocadas en la planeación, diseño e implementación de las rutas de confianza y polígonos, así como la actualización de documentos propios de la operación.  Los avances más significativos para este lapso de tiempo tienen que ver con la activación en la operación de un total de 123 rutas de confianza y 20 polígonos en las 15 localidades donde opera el proyecto. De igual manera se presentaron avances en la apertura de más colegios en la ruralidad, quedando pendiente la apertura del colegio El Destino en la localidad de usme.  Frente a las actividades del cumplimiento de la meta se adelantó  el convenio con la SED y los procesos de contratación del personal de ACB. Evidencia de cada actividad y cumplimiento de la meta se reflejan en los papeles y documentos de soporte de la operación de  Al Colegio en Bici. Con estos viajes se han beneficiado 50 estudiantes pertenecientes a la comunidad afro y 24 a la comunidad indígena (Arhuaco 1, Chimilas 1, Cocama 1, Kichwa 1, Muisca 6, Paez 3, Pastos 1, Pijao 2, Wayuu 5 y Zenu 3).</t>
  </si>
  <si>
    <t>Realizar 823400 Viajes De Acompañamiento A Niñas, Niños Y Adolescentes De Los Colegios Distritales Con El Proyecto Ciempiés Para El Cuatrienio.</t>
  </si>
  <si>
    <t>VIGENCIA (a 30/06/2023): En la vigencia se han realizado 1141.116 viajes en el marco del programa "Ciempiés" por la operación de un total de 42 caminos seguros de los 42 proyectados al inicio de la vigencia. Cada camino cuenta con una capacidad maxima de 50 estudiantes por caravana y actualmente se encuentra en 80% en promedio, es decir, aproximadamente 40 por caravana, se proyecta llegar al 100% a inicios del mes de junio. Para ello, se adelantaron las siguientes actividades:  Se realiza la revisión de carpetas y la contrtatación del equipo de monitores, adicionalmente con el equipo de encargados zonales se realizó la proyección, planeación y planificación de la operación de los caminos seguros para el 2023.  Frente a las actividades del cumplimiento de la meta se adelantó el convenio con la SED y se realizaron los diseños y procesos de contratación del personal de ciempiés. Las evidencias de cada actividad y del cumplimiento de la meta se reflejan en los papeles y documentos de soporte de cada camnino activo. Con estos viajes, se beneficiaron estudiantes de los grupos étnicos  con la participación de 7 de  comunidad negra/afro y 14 de comunidades indígenas, entre los Muisca, Quechua, Tikuna y Wayuu y por otro lado, 12 estudiantes con alguna discapacidad.</t>
  </si>
  <si>
    <t>Visitar 380 Instituciones Educativas En El Proyecto De Ruta Pila.</t>
  </si>
  <si>
    <t>VIGENCIA (a 30/06/2023): A lo largo del año se han desarrollado 67 operativos de control en instituciones educativas previamente identificadas y priorizadas por el grupo operativo del proyecto Ruta Pila en las que se verificó el cumplimiento normativo en materia de tránsito y transporte por parte de los vehículos de transporte escolar.  Ahora bien, se implementaron todas las actividades y acciones que se tenian programadas para el período de reporte tales como la definición y capacitación de las temáticas a socializar en las instituciones, la elaboración del cronograma, así como la consolidación de datos recopilados de las visitas. Se encuentra la evidencia en los documentos de verificación en cada institución.</t>
  </si>
  <si>
    <t>Realizar El Control De 24000 Vehículos Escolares En El Proyecto Ruta Pila Para Mejorar La Experiencia De Viaje De Niñas, Niños Y Adolescentes.</t>
  </si>
  <si>
    <t>VIGENCIA (a 30/06/2023): En lo corrido de la vigencia se ha realizado la verificación de 4.234 vehículos de transporte escolar, a los cuales se les revisaron las condiciones de seguridad y cumplimiento normativo en materia de tránsito y transporte.</t>
  </si>
  <si>
    <t>Fortalecimiento de la gestión y control de la movilidad en Bogotá</t>
  </si>
  <si>
    <t>Mantener Por Encima Del 99 % La Disponibilidad Del Sistema De Semaforización.</t>
  </si>
  <si>
    <t>VIGENCIA (a 30/06/2023): Se logró ofrecer un servicio óptimo para la ciudadanía, teniendo en cuenta que se ha venido garantizando la disponibilidad del sistema semafórico en la ciudad por encima del 99%,  por lo cual se ha incrementando la seguridad vial, de manera tal que los diferentes actores viales se sientan más seguros  puesto que se tiene en pleno funcionamiento el sistema y esto hace que la seguridad y la movilidad de la ciudad al tener en funcionamiento el mismo fluya de manera más adecuada, sin embargo, es importante resaltar que parte vital del sistema resulta ser la atención y aplicación que los usuarios hagan del mismo, pues si no se respetan las intersecciones semaforizadas resulta ser peligroso para la ciudadanía el tránsito por las vías de la capital, pese a que se garantice la sostenibilidad del sistema. Las actividades programadas para el trimestre se ejecutaron al 100%, entre ellas están la ejecución del contrato de seguros, el proceso pre contractual del sistema, seguimiento a los tipos de fallas,  y los programas preventivos y de mantenimiento. Siempre se deja el seguimiento en los documentos de seguimiento de los programas preventivos y de mantenimiento del sistema</t>
  </si>
  <si>
    <t>Implementar Regulación Semafórica En 95 Intersecciones De La Ciudad</t>
  </si>
  <si>
    <t>VIGENCIA (a 30/06/2023): En lo corrido de la vigencia 2023,  gracias a las labores previas realizadas con los permisos de excavación, servicios públicos y demás se alcanzó el 100% de la meta establecida para la vigencia, distribuidas en las localidades de la siguiente manera: *. Se implementaron 18 en la localidad de Kennedy. *. Se implementó 6 en la localidad de Suba. *. Se implementaron 4 en la localidad de Bosa. *. Se implementaron 5 en la localidad de Tunjuelito. *. Se implementó 1 en la localidad de Puente Aranda. *. Se implementó 1 en la localidad de Fontibón *. Se implementó 1 en la localidad de San Cristóbal     Así mismo se ha dado cumplimiento a todas las actividades asociadas a esta meta  en un  100%, cumpliendo con los requisitos de la etapa precontractual de los procesos para la implementación de regulación semafórica.</t>
  </si>
  <si>
    <t>Operar 100 % Del Sistema Inteligente De Transporte - Sit Realizando La Renovación De La Infraestructura Tecnológica Necesaria Para La Operación</t>
  </si>
  <si>
    <t>VIGENCIA (a 30/06/2023): Durante lo que va corrido de la vigencia 2023 se lleva un avance correspondiente a las actividades que han garantizado la prestación de los servicios de los componentes del Sisttema Inteligente de Transporte SIT con la correcta operación y concectividad del sistema, además de brindar la solución tecnológica para la gestión en vía y renovación y expansión del sistema. Con la operación de los diferentes componentes del SIT, es posible contar con la información  que ayuda a la toma de decisiones en busca de la mejora de la movilidad en la ciudad y reducción de la siniestralidad con los dispositivos electrónicos de apoyo con los que se cuenta para realizar control en vía. Para las actividades del trimestre se adelanta adición frente al convenio interadministrativo para garantizar la continuidad de la operación de los componentes del SIT y se da cumplimiento a los precontractuales con un avance del 59,50% de lo programado. Se evidencia el cumplimiento de la meta con los registros de cada uno de los seguimientos a los componentes del SIT.</t>
  </si>
  <si>
    <t>Mantener En Máximo 30 % La Afectación Del Tiempo De Viaje Promedio, Para Los Usuarios De Modos Motorizados En La Infraestructura Vial, Por Efecto De Las Obras Y La Implementación De Pmt Sobre Los 14 Corredores Viales Principales-Incluidas Vías De Desvío</t>
  </si>
  <si>
    <t>VIGENCIA (a 30/06/2023): La afectación del tiempo de viaje promedio para los usuarios de modos motorizados (vehiculares) en la infraestructura vial, por efecto de las obras y la implementación de PMT sobre los catorce (14) corredores viales principales (incluidas las vías de desvío) es del 3,93% en lo que va corrido del 2023 (solo para aquellos casos en los cuales se presentaron modelaciones como soporte a los PMT),  del 4,24% en el acumulado del trimestre (abril. mayo y junio de 2023) y el 5,58%  del mes de junio. El avance del 100% de las actividades se generan por la revisión de los documentos técnicos y los soportes de análisis de tránsito (modelación) para aquellos planes de manejo de tránsito (PMT) radicados y atendidos y los procesos pre y pos contratuales del personal que apoya la ejecución de la meta. La evidencia son los registros de documentos base para la medición de tiempos y afectaciones en vía.</t>
  </si>
  <si>
    <t>Realizar Seguimiento Al 45 % De Los Pmt Autorizados Que Generen Mayor Afectación A Los Usuarios De La Infraestructura Vial, Verificando Que Para Estos Se Promueva De Manera Segura La Configuración De Infraestructura Destinada A Peatones Y Ciclistas</t>
  </si>
  <si>
    <t>VIGENCIA (a 30/06/2023): Durante lo corrido de la vigencia 2023, se logró superar la meta establecida alcanzando un (45,2%) y así mismo realizar el seguimiento a más del 45% de los PMT vigentes en el mismo periodo, de manera tal que, se logra verificar el cumplimiento de lo autorizado en los PMT por la Secretaría Distrital de Movilidad a la muestra seleccionada de acuerdo con el indicador, y con ello se genera el menor impacto negativo posible a la movilidad.  De un total de 18.782  PMT se realizó seguimiento a 8.492 El avance del 100% de las actividades se generan por la análisis y aprobación de planes de manejo de tránsito (PMT) radicados y atendidos y los procesos pre y pos contratuales del personal que apoya la ejecución de la meta. Evidencia de esta meta basada en las bases de PMT aprobados y sus afectaciones.</t>
  </si>
  <si>
    <t>Incrementar La Velocidad En 90 Tramos De Los 14 Corredores Principales De La Ciudad Y Las Vías De Su Área De Influencia, A Través De Medidas De Gestión En Vía En Un 15%.</t>
  </si>
  <si>
    <t>VIGENCIA (a 30/06/2023): Durante lo corrido del 2023 se han realizado las actividades de planeación de los proyectos de mejora tipo Prueba Piloto con el fin de organizar y programar eficientemente los recursos disponibles para estas intervenciones. Así mismo se han mejorado los Procedimientos de Solicitud de recursos Guía y logisticos a través de un nuevo formato con información mas clara para grupo Guía y CGT. Tambien, se ha realizado un Plan de Gestión del Conocmiento en la SGV para que se apropie mas eficazmente la información de los Objetivos de las intervenciones por parte de las unidades Guía que las implementan en calle y lograr cumplir las metas previstas. Así mismo se avanza en la realizacion de informes de resultados de las medidas del primer trimestre como son Av. 1 de mayo entre Cra 68I y 71D, Av. Caracas entre Cl 69 y 74, Cra 68 con Av Esperanza, Calle 80 entre 104 , Av. Boyacá x Cl 8, Autopista sur con Sevillana, Av Suba con Cl 128B, Cl 13 con Cra 123 y Cra 116, Autonorte con 195, Cra 7 con cl 36, Av. Americas con 56F, Av. Cali con Cl 15 Sur a norte, Av Cl26 con Av C. Cali, Av NQS con CL80. Se tiene en programación la realizacion de  los proyectos en Av Caracas sector molinos, Av Calle 80 con Av Boyacá, Av Boyacá con Calle13 y Av Americas con Av Boyacá.</t>
  </si>
  <si>
    <t>Realizar 229600 Jornadas De Gestión En Vía</t>
  </si>
  <si>
    <t>VIGENCIA (a 30/06/2023): Durante lo corrido de la vigencia 2023 se han llevado a cabo 32.953 jornadas de gestión en vía que se distribuyen de la siguiente manera: 1. GESTION TEMPORAL DEL TRANSITO:24.659, 2. EVENTOS Y EMERGENCIAS:3.408, 3. ENCUESTAS Y AFOROS:11, 4. CAMPAÑAS DE SEGURIDAD VIAL:30, 5. CAMPAÑA DEL BUEN USO DE LA INFRAESTRUCTURA: 676, 6. RECUPERACION DE ESPACIO PUBLICO: 3.588, 7. RUTA PILA: 0, 8. APOYO SERVICIO AL CIUDADANO:402, 9. APOYO SEMAFOROS INTELIGENTES CIT:162, 10. APOYO PMU COE ,C-4 IDIGER :17. Con corte a junio, avance del 50,46% de ejecución de la programación con las actividades pre y pos contractuales y las programaciones de las jornadas para el cumplimiento de la meta.  Las actividades del trimestre con 50,46% de ejecución de la programación con las actividades pre y pos contractuales y las programaciones de las jornadas para el cumplimiento de la meta. Evidencia el control y seguimiento a las jornadas realizadas a demanda generada en la ciudad.</t>
  </si>
  <si>
    <t>Realizar 40 Inspecciones De Seguridad Vial A Los Puntos Más Críticos De Siniestralidad Con El Fin De Que Sean Un Insumo Para La Toma De Decisiones Y/O Acciones A Realizar</t>
  </si>
  <si>
    <t>VIGENCIA (a 30/06/2023): Durante lo corrido del año, se llevó a cabo planeación de auditorías/inspecciones de seguridad vial, organización de cronogramas, personal y priorización de puntos críticos de siniestralidad, se avanzó en la búsqueda de información inicial tal como antecedentes y estadísticas claves para el desarrollo de las auditorias programadas de la Av. Américas- Monumento a banderas estación y la Av. Boyacá x Cl 13 y zona de influencia adicionalmente se programó la realización de la Auditoria de seguridad vial para la Av. NQS entre Cl 8 y 3 y se dió inicio a la ejecución de la auditoria/inspección para el corredor de la Av ciudad de Cali entre Cl 66 y 72, se consolidan informes de las Inspecciones del corredor NQS y Av. Cali, adicionalmente se ejecutan las inspecciones de campo y se consolidan los informes para las  auditorias de los siguientes corredores Av villavicencio entre Cl 57B sur y 45 sur y  Autosur entre Kr 61 A y Cl 44 sur  Las actividades asociadas a la meta presentan cumplimiento al 50 %, pues se ejecutaron las 6 Auditorias/Inspecciones de Seguridad Vial planeadas. La evidencia de esta meta son los resultados e informes de las auditorias adelantadas durante el periodo.</t>
  </si>
  <si>
    <t>Implementación del plan distrital de seguridad vial en Bogotá</t>
  </si>
  <si>
    <t>Implementar Un 40 % Adicional De  Las Acciones De Seguridad Vial Enmarcadas En El Pdsv, Priorizando Los Actores Más Vulnerables Y Mitigando Los Factores De Riesgo Que Tienen Mayor Incidencia En La Ocurrencia De Siniestros Viales, Que Incluye El Centro De Orientación A Víctimas</t>
  </si>
  <si>
    <t>VIGENCIA (a 30/06/2023): Para el periodo de reporte algunas Acciones del Plan Distrital de Seguridad Vial (PDSV) 2017-2026 para lograr la disminución de fatalidades en siniestros viales de tránsito, son: Mes de la prevención vial (se realizaron más de 90 actividades de seguridad vial dirigidas a actores vulnerables motociclistas, ciclistas y peatones)  Feria de servicios y prevención vial para el Barrio Vital San Carlos,  415 sesiones de recapacitación dirigidas a los operadores del componente zonal 34 jornadas en vía.   Fueron atendidas 325 nuevas víctimas de siniestros viales, de las cuales 74 son conductores, 143 motociclistas, 21 pasajeros, 49 ciclistas y 38 peatones. Se realizaron 332 citas de acogida, 551 citas de orientación jurídica, 191 citas de orientación social y 450 citas de orientación psicológica, para un total de 1.524 citas. Se han implementado 2.609 medidas integrales de gestión de tránsito, se demarcaron 5.135 pasos peatonales y se han beneficiado 427 Instituciones Educativas.</t>
  </si>
  <si>
    <t>Fortalecimiento de la comunicación y la cultura para la movilidad como elementos constructivos y pedagógicos del nuevo contrato social en Bogotá</t>
  </si>
  <si>
    <t>Diseñar Y Evaluar El 100 % De Una Metodología De Alto Impacto Frente A Cultura Ciudadana Para La Movilidad</t>
  </si>
  <si>
    <t>VIGENCIA (a 30/06/2023): TPCC: Frente a Campañas de Cultura Ciudadana, se finalizó el rediseño y se inició la implementación de la campaña #NiCincoMinuticos, para abordar la problemática de los ¿mal parqueados¿, uno de los comportamientos de mayor afectación vial en la ciudad. Con el objetivo de reducir el ¿mal parqueo¿ en vía y andenes en puntos de la ciudad donde esta problemática es crítica, y en zonas circundantes espacios habilitados para ¿parqueo pago¿ en vía. Igualmente, se continuó la implementación de la campaña No Más Muertes en las Vías, la cual busca una disminución de siniestros viales y cumple con el Acuerdo 834 del Concejo de Bogotá, utilizando la señalética de la ¿estrella en la vía¿ que representa una víctima de un siniestro vial, enfatizando en que ninguna muerte en el tránsito es aceptable, todas son evitables. Las campañas siguieron los lineamientos establecidos para la implementación de las mismas: definición de objetivos, teoría de cambio, público y zonas de intervención, componente lúdico pedagógico con enfoque de cultura ciudadana, línea base, pilotaje, evaluación de resultados y seguimiento. En cuanto a nivel pedagógico se realizó la actualización o diseño de cuatro (4) actividades, así como se diseñó y/o actualizó diez (10) actividades pedagógicas. Ahora bien, para la evaluación de la metodología se realizó la aplicación del instrumento de medición de las acciones en vía, así como la aplicación del instrumento de medición en empresas, entidades e instituciones educativas y se efectuaron las reuniones mensuales con el equipo de teatro para la elaboración de una matriz de consistencia del instrumento de medición de las acciones artístico-pedagógicas del equipo de teatro.</t>
  </si>
  <si>
    <t>Implementar El 100 % De Las Estrategias De Cultura Ciudadana Definidas Para El Sistema De Movilidad Con Enfoque Diferencial, De Género Y Territorial.</t>
  </si>
  <si>
    <t>VIGENCIA (a 30/06/2023): TPIEG: Se han adelantado 88 acciones pedagógicas en el distrito capital donde se ha incluido la promoción de una comunicación no sexista. De igual manera, se implementaron 15 capacitaciones relevantes frente al derecho a la mujer a una vida libre de violencia y una vez, se actualizó el módulo de normatividad, que también incluye un componente de género, se adelantaron ocho (8) capacitaciones en empresas de transporte público TPCC: En el desarrollo de las estrategias de Cultura Ciudadana, los puntos seleccionados estratégicamente por incidencia de "mal parqueo" en andén, para la campaña #NiCincoMinuticos, se ubicaron en las localidades de Usaquén, Chapinero y Teusaquillo. Sin embargo, la campaña No Más Muertes en la Vías tuvo mayor área de intervención, al implementarse en las localidades de Usaquén, Chapinero, Santa Fe, Engativá, Candelaria, Teusaquillo, San Cristóbal, Barrios Unidos y Kennedy. La ciudadanía habitante y residente de estas localidades se vio beneficiada al contar con espacios donde 28.856 ciudadanos pudieron mejorar sus conocimientos en seguridad vial, a la vez que cuestionaron su arquitectura de decisiones o normas descriptivas en materia de comportamientos viales. TPGE: Las estrategias diseñadas e implementadas por la SDM, están dirigidas a la población capitalina. Cada una de las propuestas incluyen diferentes enfoques con el ánimo de fortalecer el sistema de movilidad. Las acciones tanto pedagógicas como las relacionadas con las campañas de cultura ciudadana, en su ideación tuvieron en cuenta el enfoque poblacional y así promover las prácticas de inclusión e igualdad.</t>
  </si>
  <si>
    <t>Implementar Y Evaluar El 100 % De Las Campañas De Cultura Para La Movilidad Diseñadas.</t>
  </si>
  <si>
    <t>VIGENCIA (a 30/06/2023): TPIEG: Se realizaron seis (6) jornadas que incluyeron tanto la pedagogía en temas de acoso sexual, discriminación y violencia hacia las mujeres en el sistema de movilidad, como la evaluación de la misma (evidencia). Las campañas #NiCincoMinuticos y No Más Muertes en las Vía incluyeron las Recomendaciones para prevenir la discriminación en los medios hacia las mujeres en sus diferencias y diversidad, de la Secretaría Distrital de la Mujer.  TPCC: Para la campaña No Más Muertes en las Vías, se implementó  la medición o sondeos para cabinas, murales y estrellas en la vía (3 componentes en calle de la estrategia), los cuales recopilaron información ex ante (previo a la intervención) y ex post (posterior a la intervención), con el objetivo de capturar información sobre los impactos de la campaña en los ciudadanos, los conocimientos adquiridos y los cambios en las percepciones sobre la seguridad vial y el cuidado de la vida en la movilidad, fueron en total 1317 sondeos aplicados en esta campaña. La campaña #NiCincoMinuticos inició su piloto de evaluación de resultados, con 35 sondeos aplicados. TPGE: La naturaleza de la Entidad permite desarrollar campañas en diferentes frentes, entre los que se encuentran: seguridad vial, movilidad inteligente, movilidad sostenible, cultura ciudadana y manejo seguro de medios de transporte, entre otras. Las campañas de Cultura Ciudadana tienen como objetivo, en especial, promover las prácticas de inclusión e igualdad en el sistema de movilidad. Todas estas campañas llegan a diferentes públicos objetivos donde se dan a conocer, entre otros, la lucha contra el racismo y la discriminación.</t>
  </si>
  <si>
    <t>Ejecutar Y Evaluar El 100 % De Las Estrategias De Pedagogía Y Educación Vial Diseñadas</t>
  </si>
  <si>
    <t>VIGENCIA (a 30/06/2023): TPIEG: Durante el primer y segundo trimestre del 2023, se realizaron 86 acciones pedagógicas en cultura ciudadana y educación vial que permitieron reflexionar sobre los comportamientos y actitudes que generan acoso, violencia y discriminación hacia las mujeres en el sistema de movilidad, en el que han participado 1893 personas.  TPPD: En el primer trimestre y segundo trimestre de 2023, se desarrollaron 98 acciones pedagógicas con 1758 personas con el fin de promover procesos de reflexión y acción sobre la adopción de medidas que posibiliten una accesibilidad universal en el sistema de movilidad, promoviendo comportamientos seguros en la via. TPCC:  Jornadas de cultura ciudadana y educación vial:  91  jornadas pedagógicas con un total de  854 participantes con las cuales se busca crear espacios de reflexiones en los cuales los participantes reflexionen sobre el papel del comportamiento en la seguridad vial, además, sobre los hábitos y comportamientos tantto individuales como colectivos que favorecen la convivencia y movilidad en la ciudad. TPGE: Se realizaron 63 Jornadas de cultura ciudadana y educación vial, con 1161 personas en las que se incorporó el lenguaje incluyente, enfocado en los derechos humanos como universales, atendiendo a las necesidades y particularidades de las diferentes personas y colectivos. TPJ: Se desarrollaron 1.844 acciones pedagógicas de educación vial y cultura para la movilidad, en las que participaron 29694 jóvenes de edades comprendidas entre los 14 y 28 años.  En estas actividades se abordaron a través de capacitaciones en los diferentes módulos de educación vial y cultura para la movilidad, plan aula y formación a promotores escolares en temas como: elementos de protección de los ciclistas, motociclistas, normatividad, seguridad vial general, resolución de conflictos, manejo del estrés y la ira en la movilidad, biocinemática de los eventos viales, entre otros.</t>
  </si>
  <si>
    <t>Desarrollar El 100 % Del Plan Estratégico De Comunicaciones Y Cultura Para La Movilidad</t>
  </si>
  <si>
    <t>VIGENCIA (a 30/06/2023): TPCC: Se implementó el Plan de Comunicaciones y Cultura para la Movilidad, a través de la convocatoria de atenciones a medios y/o ruedas de prensa en las que se dieron a conocer medidas, avances de proyectos, temas de servicios y cultura ciudadana, entre otros. De igual manera, se hizo el envío de boletines de prensa a través de las listas de difusión que se tienen vía Whatsapp. Además, se publicaron en la página web de la Secretaría de Movilidad. Los boletines divulgados durante el periodo permitieron que los periodistas conocieran los diferentes Planes de Manejo de Tránsito que se autorizan, los cierres y desvíos, resolución ciclomotores, controles de velocidad y planes de movilidad para los puentes festivos y pico y placa regional, así como temas de cultura para la movilidad. En el periodo comprendido, se realizó el envío de 204 boletines de prensa, entregando información oportuna y relevante a los medios de comunicación para que estos, a su vez, comuniquen a la opinión pública. Gracias a este producto comunicativo, se sigue posicionando la entidad en la agenda informativa local y nacional. Para el periodo se suscribieron veintiún (21) contratos que corresponden a Prestación de servicios que aportan al cumplimiento de la meta a través de la implementación de acciones que contribuyen a la elaboración de piezas comunicaciones para facilitar la comunicación entre la SDM y sus públicos objetivos.</t>
  </si>
  <si>
    <t>Implementación de señalización para mejorar las condiciones de seguridad vial, movilidad y accesibilidad en Bogotá</t>
  </si>
  <si>
    <t>Implementar 9725 Medidas  Integrales De Gestión De Tránsito, Pacificación O Tráfico Calmado</t>
  </si>
  <si>
    <t>VIGENCIA (a 30/06/2023): Durante lo que va corrido de la vigencia 2023 se implementaron 2.609 medidas de gestión, se identificaron puntos o tramos críticos en la red vial, y se obtuvieron mejoras en el tráfico calmado por localidad, y la seguridad vial, dentro de las medidas se implementaron medidas integrales de gestión, puntos conectate o pasos azules y reticulas ralentizadoras, alcanzando a cubrir las necesidades de pacificación en 19 localidades del distrito.  Las actividades asociadas a esta meta tienen durante el segundo trimestre un cumplimiento del100%  con la priorización de puntos,  los diseños, programaciones y seguimientos de implementación. La evidencia del cumplimiento de la meta son los informes y seguimientos.</t>
  </si>
  <si>
    <t>Realizar Mantenimiento A 531000 Señales Verticales De Pedestal</t>
  </si>
  <si>
    <t>Intervenir 400 Puntos Con Sistemas De Contención Vehicular, Dispositivos De Canalización U Otros Elementos De Control De Tránsito</t>
  </si>
  <si>
    <t>VIGENCIA (a 30/06/2023): Durante lo corrido de la vigencia 2023 se dio inicio al contrato de canalizacion peatonal y se asignaron puntos para ser intervenidos en la ciudad y se dio inicio a la excavacion para micropilotes, en lo corrido del año 2023 se han implementado  23 puntos con sistemas de contencion vehicular, para un cumplimiento del 14,38%, las cuales incluyen el proceso pre y pos contractual para las OPS de apoyo, la priorización y asignación de la intervención de señalización, así como el seguimiento. las actividades de implementación iniciaron en el mes de marzo adicionalmente se recuerda que la actividad de esta meta se ve reflejada y se reporta hasta que finaliza la intervención en su totalidad, esto no quiere decir que no se realizan actividades como excavaciones y demás, adicionalmente, la Dirección de Ingeniería de transito son los que dan la lineal de implementaciones es decir no solo depende de la Subdirección estas implementaciones, lo que ha hecho que pese a no presentar retraso el porcentaje de avance para lo que va corrido de la  vigencia sea bajo, pero sin ningún incumplimiento. Las evidencias son los documentos de soportes de las instalaciones e informes de interventoria de los contratos integrales.</t>
  </si>
  <si>
    <t>Implementar 50600 Señales Verticales De Pedestal</t>
  </si>
  <si>
    <t>VIGENCIA (a 30/06/2023): Durante lo corrido de la vigencia 2023  se han implementado 13.446 señales verticales, beneficiando la comunidad de 19 localidades, logrando con la implementación de la señalización vertical transmitir e informar las restricciones existentes en las vias del distrito según la operación vehicular, mejorando la circulación segura para los diferentes actores viales.   *. Reglamentarias: 6.968 *. Preventivas: 5.792 *. Informativas: 686 Las actividades asociadas a esta meta fueron ejecutadas al 100% las cuales incluyen el proceso pre y pos contractual para las OPS de apoyo, priorización y asignación de puntos de señalización, así como el seguimiento. Las evidencias son los documentos de soportes de las instalaciones e informes de interventoria de los contratos integrales</t>
  </si>
  <si>
    <t>Intervenir 1700 Instituciones Educativas Con Señalización De Zona Escolar En Las Vías Aledañas</t>
  </si>
  <si>
    <t>VIGENCIA (a 30/06/2023): Durante lo corrido del año se han intervenido 427 instituciones eductaivas de las cuales 190 se intervenieron en el primer trimestre y 237 durante el segundo trimestre, mediante la implementación de  868 desarrollos de zona escolar, beneficiando 228.401 escolares entre niños, adolescentes y jovenes  mediante la implementación de diferentes dispositivos de señalización que permiten advertir la presencia de actores vulnerables (peatones y población escolar) en las vias de aproximación a las instituciones. Las actividades asociadas a esta meta han sido ejecutadas en un 100% , las cuales incluyen el proceso pre y pos contractual para las OPS de apoyo, la priorización y asignación de la intervención de señalización, así como el seguimiento. Las evidencias son los documentos de soportes de las instalaciones e informes de interventoria de los contratos integrales.</t>
  </si>
  <si>
    <t>Desarrollar 14 Proyectos De Urbanismo Táctico, Con El Fin De Recuperar Y Reconvertir El Espacio Público Para Priorizar La Movilidad Y Seguridad Vial Peatonal</t>
  </si>
  <si>
    <t>VIGENCIA (a 30/06/2023): En lo que va corrido de la vigencia se han implementado 2,25 proyectos con urbanismo tàctico permitiendo mejorar la movilidad de los actores vulnerables mediante la recuperación del espacio público haciendo de esto un entorno mas agradable para la población en general,  generarando intervenciones de calles completas, con la participación de la comunidad, y espacios adecuados para el disfrute (recuperación de plazas, barrios seguros, zonas comerciales, restaurantes, y esparcimiento), actualmente se encuentran en DTS pendientes por aprobación algunos diseños debido a permisos que se requieren del ministerio y otrosque aun se encuentran en elaboración y correcciones, de modo tal que el porcentaje de avancce para lo que va corrido de la vigencia sea bajo pero sin ningún incumplimiento.  Las actividades asociadas a esta meta han sido ejecutadas en un 100% tal como se tenía proyectado.</t>
  </si>
  <si>
    <t>Intervenir 18000 Pasos Peatonales</t>
  </si>
  <si>
    <t>VIGENCIA (a 30/06/2023): Durante lo corrido de la vigencia se implementaron 5.135 pasos peatonales,   de los cuales 1.782 fueron pasos cebrados y  3.353 senderos peatonales. Con la cantidad de pasos peatonales instalados se ha logrado las mejorar de infraestructura en diferentes intersecciones viales de la ciudad en las 19 localidades del Distrito, que benefician a los actores mas vulnerables y así mismo se refuerza el uso correcto de las cebras en las intersecciones semaforizadas. Las actividades asociadas a esta meta han sido ejecutadas en un 100% las cuales incluyen el proceso pre y pos contractual para las OPS de apoyo y las priorizaciones de los pasos peatonales a intervenir, así como el seguimiento. Las evidencias son los documentos de soportes de las intervenciones e informes de interventoria de los contratos integrales</t>
  </si>
  <si>
    <t>Demarcar 3550 Km - Carril En Vía</t>
  </si>
  <si>
    <t>VIGENCIA (a 30/06/2023): Durante lo corrido de la vigencia se han demarcado 451,81 km los cuales lo componen elementos como lineas de carril, lineas de borde, carriles preferenciales, puntos conectate, flechas direccionales. Con esta meta se logró la delimintación de los carriles en las diferentes vias del distrito, mejorando la circulación de los automotores y una mejora en la operación de los corredores. Dichas actividades se han ejecutado en 19 localidades del Distrito capital, demarcación que se realiza sobre vías locales, intermedias y arteriales.  Las actividades asociadas a esta meta fueron ejecutadas al 100% las cuales incluyen el proceso pre y pos contractual para las OPS de apoyo, las programaciones de los kilometros a intervenir, así como el seguimiento a las actividades. Las evidencias son los documentos de soportes de las intervenciones e informes de interventoria de los contratos integrales</t>
  </si>
  <si>
    <t>Mantener Señalizados De Manera Integral 341 Km De Los 14 Corredores Principales De La Ciudad Y Las Vías Del Área De Influencia</t>
  </si>
  <si>
    <t>VIGENCIA (a 30/06/2023): Durante lo corrido del año se ha señalizado integralmente 82,22 km, tal como se tenía establecido como meta,   mejorando tiempos de viaje en los principales corredores de la ciudad para lo cual su correcta señalización es indispensable, ya que permite a todos los actores estar informados de las resticciones y operación de todo el corredor en general. Estas actividades se han ejecutado en 4 localidades del Distrito capital, las cuales corresponden a Chapinero, Engativa, Teusaquillo, Kennedy, Barrios unidos, Usaquen, Suba. Las actividades asociadas a esta meta fueron ejecutadas al 100% las cuales incluyen el proceso pre y pos contractual para las OPS de apoyo,  las priorizaciones de los puntos a señalizar, así como el seguimiento a la gestión adelantada. Las evidencias son los documentos de soportes de las instalaciones e informes de interventoria de los contratos integrales</t>
  </si>
  <si>
    <t>Implementar 56 Km De Ciclorruta En Calzada</t>
  </si>
  <si>
    <t>VIGENCIA (a 30/06/2023): Durante lo corrido del año se implementaron 3,10 kilómetros de ciclorrutas nuevas. Las cuales han sido implementadas en  la Calle 11 Sur entre Carrera 10 y carrera 10 C Este (Bicicarril) - Unidireccional y en la Calle 42B Sur entre KR 82N y KR 73, parque Canta Rana, cabe resaltar que el avance de la meta va al 100% de acuerdo con lo que se tiene programado, sin embargo,  es importante mencionar que se presentan atrasos por temas con la UMV y por tema de lluvias al momento de implementar,  adicionalmente los DTS se encuentran en proceso de aprobación, en otros casos nos encontramos en cierre de diseños. Las actividades asociadas a esta meta fueron ejecutadas al 66% las cuales incluyen el proceso pre y pos contractual para las OPS de apoyo y programación de diseños e implementación de ciclorrutas, así como el seguimiento a la gestión adelantada. Las evidencias son los documentos de soportes de las implementaciones e informes de interventoria de los contratos integrales.</t>
  </si>
  <si>
    <t>Realizar El Mantenimiento A 46 Km De Ciclo-Infraestructura</t>
  </si>
  <si>
    <t>VIGENCIA (a 30/06/2023): Durante lo corrido del año se ha realizado mantenimiento a 18,65 km de la cicloinfraestructura existente. Teniendo en cuenta la emergencia sanitaria es indispensable realizar estos mantenimientos con el fin de garantizar condiciones de operación.  Estas actividades se han ejecutado en 5 localidades del Distrito capital,  correspondiente a Teusaquillo, Suba, Kennedy, Puente Aranda y Tunjuelito, entre las cuales se destacan las ciclorrutas de la KR 24 entre Cl 37 hasta la CL 45, Cl 39 entre KR 24 y KR 26A, CL 37 entre KR 24 y KR 26, AV AMÉRICAS CON KR 69B COSTADO SUR y Av. Boyacá entre Calle 170 y Calle 153,  Calle 42B Sur entre KR 82N y KR 73, Calle 5A hasta Cl 37 sur entre Carrera 89 y Kr 99F, Av américas desde AK 50 hasta KR 78, CL 148 DESDE KR 92 HASTA KR 101, AV Carrera 16B entre Carrera 17 y Cl 59A sur, cicloruta del corredor de la Av. Boyacá entre Calle 93 y Calle 15,  Las actividades asociadas a esta meta fueron ejecutadas al 100% las cuales incluyen el proceso pre y pos contractual para las OPS de apoyo, programación de los mantenimientos a realizar en cicloruta, así como el seguimiento a la gestión adelantada. Las evidencias son los documentos de soportes de los movimientos e informes de interventoria de los contratos integrales</t>
  </si>
  <si>
    <t>Fortalecimiento de una movilidad sostenible y accesible para Bogotá y su Región</t>
  </si>
  <si>
    <t>Formular E Implementar El 100 % De Las Acciones De Seguimiento De La Experiencia De Viaje Del Usuario Y Prestador Del Servicio De Transporte Público Individual</t>
  </si>
  <si>
    <t>VIGENCIA (a 30/06/2023): Frente a la definición del instrumento de medición de la experiencia de viaje del prestador del servicio "Conductoras y conductores" se desarrollaron: - Gestión de propuestas para contratación de aplicación del instrumento (Encuesta de Percepción de Prestadores: conductoras y conductores de taxi). Respecto al instrumento de medición de la experiencia de viaje del usuario, se desarrollaron: - Socialización resultados de Encuesta de Percepción de Usuarios 2022. - Apoyo en construcción de los requerimientos funcionales definitivos para la materialización del código QR y funcionalidades complementarias, relacionadas con la experiencia de viaje (Herramienta de estimación de tarifa, Identificación del conductor, vehículo y empresa como garantía de óptimas condiciones, calificación del servicio y PQRS), fuente de información para la medición y seguimiento de la experiencia de viaje Línea Enfoque de Género, se realizan tres sesiones del Segundo Semillero llamado Resiliencia</t>
  </si>
  <si>
    <t>Realizar El 100 % De Las Acciones Para Hacer Seguimiento Al Cumplimiento De Los Lineamientos De Política De Transporte Público Individual</t>
  </si>
  <si>
    <t>VIGENCIA (a 30/06/2023): Durante el segundo trimestre se desarrollaron las siguientes actividades: - Socialización de ajuste sobre el Sistema de  Información y Registro de Conductores SIRC para la implementación de la propuesta de número único y generación de código QR para la identificación del servicio y otras funcionalidades. - Definición de criterios y parámetros, para la captura de calificación y PQRS, de los usuarios de la modalidad de Taxi, en la APP MI MOVILIDAD Línea Zonas Amarillas: - En construcción 20 conceptos de viabilización de zonas amarillas en la localidad de Chapinero, Teusaquillo, Los Mártires, Tunjuelito, Suba) y Engativá. Línea Formación a conductores: - Realización de 7 capacitaciones presenciales para conductores de taxi</t>
  </si>
  <si>
    <t>Formular E Implementar El 100 % Las Estrategias De La Gestión De La Demanda De Transporte Que Fomenten El Uso Eficiente De Los Vehículos Privados</t>
  </si>
  <si>
    <t>VIGENCIA (a 30/06/2023): Durante el II trimestre se desarrollaron las siguientes actividades 1. Pico y Placa Solidario: Se ha generado un recaudo de $ 89.544.525.249 (821.858 permisos)  2.Estrategia de estacionamientos: 55 nuevos registros  -Se realizaron dos (2) sesiones de capacitación dirigidas a administradores, operadores y propietarios de estacionamientos fuera de vía, con un total de 60 asistentes 2,2. Valet parking: Se realizaron 6 jornadas de operativos de control en Chapinero y Usaquén -Se expide nueva circular de permisos para el año 2023 -Se inicia proceso de permisos para 18 cajones de Valet Parking (3 empresas). 3. Red Muévete Mejor: -Evaluó y aprobó 8 PIMS. En las asesorías sobre el Plan Integral de Movilidad Sostenible se promueve el uso eficiente del carro (carpooling).  4. Movilidad compartida: culminó la consultoría -Diagnóstico de Barreras y Facilitadores para la adopción del carro compartido en Bogotá -a partir de los resultados, se realizaron piezas de divulgacion de mov compartida</t>
  </si>
  <si>
    <t>Realizar El 100 % El Apoyo Técnico, Administrativo, Legal Y/O Financiero A Los Proyectos De Movilidad</t>
  </si>
  <si>
    <t>VIGENCIA (a 30/06/2023): Durante el segundo trimestre se desarrollaron las actividades para atender las situaciones jurídicas, financieras, presupuestales y administrativas para el cumplimiento de los proyectos y objetivos de la entidad:  ¿ Seguimiento a los planes, programas, metas y proyectos relacionados con el sector movilidad ¿ Elaboración de conceptos jurídicos y actos administrativos necesarios para la elaboración de estrategias, planes y programas de la política de movilidad de la ciudad ¿ Gestión de alianzas de cooperación internacional que contribuyan al cumplimiento de los programas y proyectos de la SDM</t>
  </si>
  <si>
    <t>Diseñar, Gestionar E Implementar El 100 % De Una Estrategia Para Aumentar La Ocupación Promedio Del Vehículo Privado En La Ciudad</t>
  </si>
  <si>
    <t>VIGENCIA (a 30/06/2023): Durante el II trimestre se han realizado las siguientes actividades La Red Muévete Mejor actualizó la parte de carro compartido que aparecerá en la nueva edición de la Guía PIMS, y un paquete de piezas de comunicación con el objetivo de facilitar en empresas de la Red, la divulgación de mensajes que incentiven la adopción del carro compartido.   - Lanzó el 14 de junio las bases para concursar por los Reconocimientos 2023, en los cuales incluyó un sello para premiar a una organización con PIMS vigente que muestre las mejores prácticas de promoción de carro compartido, y otro sello para premiar a la organización con mejores actividades para promover conciencia en el espacio que ocupan los carros. - Se culminó la Consultoría Evaluar el Impacto de diferentes Medidas de Gestión en Bogotá, por investigadores de la Universidad de California en Berkeley dentro de la Cooperación Técnica CO-T1566, desarrollada por el Banco Interamericano de Desarrollo (BID)</t>
  </si>
  <si>
    <t>Implementar El 100 % De Las Acciones Para El Mejoramiento De La Calidad Del Transporte Público</t>
  </si>
  <si>
    <t>VIGENCIA (a 30/06/2023): -Proyecto carriles preferenciales: se adelantó el análisis para la implementación de un carril preferencial en la clle 76 entre la cra 7 y la av Caracas, el cual resulto inviable por la congestión que se presentaría en la zona  - Se desarrolló el estudio técnico -REVISIÓN DE LA EXCEPCIÓN EN LA MEDIDA DE RESTRICCIÓN VEHICULAR PICO Y PLACA AL SERVICIO DE TRANSPORTE PÚBLICO ESPECIAL DE PASAJEROS CON ACTIVIDADES MISIONALES EN EL SECTOR SALUD-, a partir de la información recopilada por E.P.S, Subredes Integradas de Salud y, empresas y gremios de transporte especial que evidenció que para el sector salud, la restricción a la circulación de la flota total de transporte especial tipo automóvil, camioneta y campero con una capacidad de 4 ocupantes sin incluir conductor, oscila entre el 1% y el 3%.  Por lo cual no se evidencia la necesidad de implementar una nueva excepción al Decreto 248 de 2016. - Transmilenio emitió un concepto negativo para llevar SITP a la zona rural de Sumapaz.</t>
  </si>
  <si>
    <t>Acompañar El 100 % De  Los Proyectos De Infraestructura Vial Y Equipamientos De Transporte Del Sistema De Movilidad</t>
  </si>
  <si>
    <t>VIGENCIA (a 30/06/2023): Durante el II trimestre de 2023, se revisaron los siguientes proyectos -VIABILIDAD ESTUDIO DE TRANSITO UG1 PP 3 QUEBRADAS -Plan de Implantación del CENTRO DE TRASLADO POR PROTECCIÓN, -Plan de Implantación CENTRO ESPECIAL DE RECLUSIÓN ¿ CER- Modificación del Plan de Regularización y Manejo de la Clínica Nuestra Señora de la Paz. Estudio de Transporte y Tránsito Unidad de Paisaje 1 ¿ Parque Lineal de Suba. Estudio de Transporte y Tránsito Unidad de Paisaje 3 ¿ Parque Lineal de Suba. Sede Integral Adulto Mayor Compensar-Estación de Servicio Terpel ¿ San Patricio, metodología para la elaboración del Estudio de Tránsito del Módulo Creativo Dos del proyecto Bronx Distrito Creativo-informe de seguimiento a la operación del Centro Comercial Multiplaza, EDAU MEBOG operación del Centro Comercial Parque La Colina -Estudio de Tránsito del Plan de Regularización y Manejo Instituto Nacional de Cancerología-Estudio de Tránsito para el Plan de Regularización y Manejo del Matadero El Triunfo</t>
  </si>
  <si>
    <t>Implementar El 100 % De  Las Acciones Del Plan De Movilidad Accesible</t>
  </si>
  <si>
    <t>VIGENCIA (a 30/06/2023): Durante el II trimestre se desarrollaron las siguientes actividades: -Plan de Movilidad Accesible. Estructuración consultoría para "ACTUALIZAR LA CARACTERIZACIÓN SOCIOECONÓMICA Y LOS PATRONES DE VIAJES DE LAS PERSONAS CON DISCAPACIDAD, PARA QUE DESDE EL SECTOR MOVILIDAD SE FORMULEN ACCIONES QUE FACILITEN LA ACCESIBILIDAD A TODAS LAS PERSONAS USUARIAS DEL SISTEMA DE TRANSPORTE DE LA CIUDAD DE BOGOTÁ D.C.". -Revisión de  proyectos de infraestructura asociados a paraderos del SITP, primera línea metro,  VIA COTA, Par vial villa rosita, Andenes San Cristóbal. -Mesa técnica de paraderos donde se trataron casos especiales en la implementación de paraderos del servicio zonal del SITP, conforme a la resolución 269 / 2020.  - 387 visitas a paraderos priorizados a intervenir (tipo I módulo, II tótem y III bandera) después del segundo semestre de  2023 - Piezas audiovisuales, basadas en acciones distritales en beneficio de la comunidad con y sin discapacidad de la ciudad.</t>
  </si>
  <si>
    <t>Establecer El 100 % De  Las Estrategias Para El Fortalecimiento De Las Instancias De Planeación, Gestión Y Operación Del Sistema De Movilidad Urbano - Regional</t>
  </si>
  <si>
    <t>VIGENCIA (a 30/06/2023): Regiotram Norte: avance del 88% en la estructuración técnica, legal y financiera del proyecto y se espera radicar ante el Ministerio de Transporte a finales de julio en el marco del proceso de cofinanciación a través de Ley 310 de 1996. Regiotram de Occidente: Con la finalización de los estudios de las estaciones elevadas, se firmó por parte del IDU un convenio para adicionar recursos que garanticen la ejecución de esas en el marco de la implementación del proyecto. POT: Se avanzó en la definición y estructuración de la reglamentación de los artículos asociados al sistema de movilidad, específicamente los asociados a intervención de andenes y antejardines, estudios de movilidad de esta última logrando la expedición de resolución reglamentaria.  PMSS: avance en la actualización del Diagnóstico, en la estructuración del plan de acción y propuesta de modelo de seguimiento y evaluación, el modelo de gobernanza y de las fichas de proyecto del Plan.</t>
  </si>
  <si>
    <t>Consolidación del Centro de Orientación a Víctimas de Siniestros Viales de Bogotá</t>
  </si>
  <si>
    <t>Consolidar 1 Servicio Integral A Víctimas Directas E Indirectas De Siniestros Viales A Partir De Los Componentes Sociales, Jurídicos Y Psicológicos.</t>
  </si>
  <si>
    <t>VIGENCIA (a 30/06/2023): En la vigencia se atendieron 325 usuarios nuevos en el Centro de Orientación a Víctimas de Siniestros viales, quienes recibieron orientación de acogida, social, jurídica y psicológica y de las cuales 143 tienen rol vial de motociclista, seguido por 74 conductores, 49 ciclistas, 38 peatones y 21 pasajeros. De acuerdo a las estadísticas consolidadas 207 fueron hombres y 118 mujeres.    La Secretaría Distrital de Movilidad mantuvo la operación del centro sin interrupciones realizando atención de acogida, orientación psicológica, jurídica y social a la ciudadanía que requirió el servicio.  Con el fin de fortalecer la capacidad instalada del equipo, se realizaron capacitaciones de actualización para la atención incluyente de las víctimas de siniestros viales y para la atención en caso de riesgo en el marco de la orientación psicológica. Como parte de las acciones de mejora del servicio, a través de la Ventanilla Única de Servicios, se abrió a la ciudadanía un nuevo canal de ingreso a ORVI, dando la posibilidad a las personas usuarias de realizar auto agendamiento desde el sistema consolidado de atención de todos los servicios que presta la Secretaria Distrital de Movilidad. Se realizó la creación, consolidación y formalización del Manual del Centro de Orientación a Victimas de Siniestros Viales el cual permite tener una línea técnica clara para el buen funcionamiento en la operación del servicio de ORVI.</t>
  </si>
  <si>
    <t>Implementar El 100 Por Ciento De Las Acciones Programadas En La Estrategia De Generación De Conocimiento De Las Dinámicas Y Problemáticas Sociales, Psicológicas Y Jurídicas Que Se Vinculan Con Las Situaciones Generadas Por Los Siniestros Viales.</t>
  </si>
  <si>
    <t>VIGENCIA (a 30/06/2023): En la estrategia de generación de conocimiento de las dinámicas y problemáticas sociales, psicológicas y jurídicas que se vinculan con las situaciones generadas por los siniestros viales, durante el semestre se realizaron 140 acciones de formacion,  beneficiando un total de 4511 personas, las cuales estuvieron ajustadas a las demandas de las diferentes entidades públicas y privadas en términos de la formación alrededor de temas vinculados con la seguridad vial. Los principales temas solicitados por los grupos de interés en el área de formación de ORVI son Educación para la seguridad vial, Emociones y conducción y Acciones de primer respondiente ante siniestros viales. Varios logros se destacan en el presente trimestre como por ejemplo: (1) la continuidad de procesos formativos con empresas como Falck, cuyo proceso ha estado dirigido en primera instancia a capacitar a todo el grupo de conductores en el transporte de pasajeros (pacientes) y de carga (material biológico), y en segunda medida, paulatinamente, al personal administrativo en temas relacionados con la educación vial, los factores de riesgo en la movilidad y las acciones de primer respondiente ante un siniestro vial.  Se destaca  la alianza estratégica con AsosanDiego en el diseño de la primera escuela de primer respondiente ante un siniestro vial, este proyecto estuvo dividido por 3 módulos en los cuales se abordaron la metodología del simulacro de siniestro vial para evaluar competencias de los participantes, capacitación sobre acciones de primer respondiente para ajustar las técnicas y conocimientos empleados en el primer módulo y primeros auxilios psicológicos para comprender la integralidad que demanda la atención de emergencias</t>
  </si>
  <si>
    <t>Implementación de estrategias de participación ciudadana para una movilidad segura, incluyente, sostenible y accesible en Bogotá</t>
  </si>
  <si>
    <t>Implementar 1 Estrategia De Información Constante Con La Ciudadanía</t>
  </si>
  <si>
    <t>VIGENCIA (a 30/06/2023): Se llevaron a cabo 293 Jornadas de Divulgación, contando con la participación total de 119 ciudadanos de los cuales 63 fueron mujeres, 56 hombres, 6 ciudadanos identificados como personas no binarias, 115 adultos y 10 personas mayores. La temática abordada fue la Divulgación de la pestaña de transparencia y acceso a la información, Divulgación de trámites y servicios de movilidad, Divulgación de información del Plan Anticorrupción, antisoborno, atención a la ciudadanía y tramites en la Ventanilla Única de Servicios.  Se realizaron jornadas de Información sobre Invasión del Espacio Público, Planes Piloto de la Subdirección de Gestión en Vía e Información por cambios de sentidos viales. Se efectuaron 222 acciones con la participación de 194 ciudadanos de los cuales 112 fueron mujeres, 82 hombres, 119 ciudadanos identificados como personas adultas, 74 como personas mayores, 4 pertenecientes a grupos étnicos y 8 personas identificadas con el sector LGBTI. Se realizaron 30 jornadas de socialización con la participación de 441 personas de los cuales 212 fueron mujeres, 229 hombres y 409 personas adultas. El mayor número de acciones se desarrollaron en la Localidad de Usaquén donde se llevaron a cabo 12 socializaciones sobre temas generales de la Entidad. El mayor número de ciudadanía fue atendido en la Localidad de Engativá. Se realizó la publicación afiche de Rendición de Cuentas, resaltando ante la comunidad la importancia de participar en esta actividad, ya que es una oportunidad para conocer los resultados de la Secretaría como líder del sector y de acuerdo con su visión, misión y objetivos estratégicos, encaminados a contribuir a la equidad y calidad de vida de la ciudadanía y los actores viales: peatones, ciclistas, usuarios del transporte público la comunidad en general. Esta publicación se realizó en los espacios de las alcaldías locales y sitios de afluencia comunitaria.</t>
  </si>
  <si>
    <t>Implementar 1 Estrategia De Formación Ciudadana</t>
  </si>
  <si>
    <t>VIGENCIA (a 30/06/2023): Durante el segundo trimestre del año se implementó la estrategia de formación a través de los cuatro módulos propuestos en el Plan Institucional de Participación, llevando a cabo 69 jornadas de formación en instituciones educativas, al interior de las Juntas de Acción Comunal y/o en los Centros Locales de Movilidad, con la participación de 6.108 ciudadanos y ciudadanas, abarcando los siguientes temas: Seguridad vial, enfocado en la prevención de siniestros, identificación de riesgos en la vía y la promoción de comportamientos protectores como cruces peatonales, reducción de la velocidad, el por qué y para qué de las señales de tránsito, la normativa, entre otros. Movilidad incluyente y accesible orientado a identificar la importancia de los componentes del sistema de movilidad para garantizar el derecho a la movilidad digna de todos los actores viales, teniendo en cuenta la diversidad humana, movilidad reducida y promoción sin barreras para todas las personas.  Movilidad multimodal, comprender la movilidad como derecho y la importancia del transporte multimodal para la eficacia y sostenibilidad en las dinámicas de la movilidad urbana. Incluyendo temas como: modos y medios de transporte, multimodalidad, propuestas y diseños para la multimodalidad y, por último, movilidad sostenible donde se incluyeron temas de dinámicas de la movilidad para el desarrollo sostenible desde los ámbitos medioambientales, sistemas de transporte seguros, asequibles y accesibles. De igual manera se adelantaron acciones con la Escuela de Participación Ciudadana del Instituto Distrital de Participación y Acción Comunal IDPAC con la finalidad de revisar los contenidos del módulo Somos Parte de la movilidad multimodal. Como parte de estas se realizó una complementariedad y fortalecimiento técnicos de los conceptos técnicos que la definen.</t>
  </si>
  <si>
    <t>Implementar 1 Estrategia Para El Fortalecimiento De Procesos De Consulta Y Co-Gestión Participativa</t>
  </si>
  <si>
    <t>VIGENCIA (a 30/06/2023): Durante el segundo trimestre del año las instancias de participación, convocadas por la Administración Distrital de acuerdo con la normatividad de los diferentes espacios de participación institucional, a los cuales los Centros Locales de Movilidad asisten y participan con el objetivo de contribuir al mejoramiento de la movilidad en la localidad. Se participó en un total de 617 reuniones interinstitucionales. El mayor número de estos encuentros se llevó a cabo en la Localidad de Suba donde se realizaron un total de 49 reuniones, seguida de la localidad de Ciudad Bolívar donde se agendaron 45. Las temáticas abordadas se dieron de acuerdo con las necesidades de la ciudadanía teniendo en cuenta la misionalidad de las entidades que participaron de estas reuniones, así las cosas, desde la Secretaría Distrital de Movilidad se socializaron temas generales de la entidad y se atendieron solicitudes realizadas por las comunidades en un ámbito de coordinación interinstitucional.   De igual manera desde la Oficina de Gestión Social, se asistió a 280 espacios de articulación de entidades distritales con la participación de 292 ciudadanos y ciudadanas. Donde se logró el proceso de diálogo y concertación de la agenda distrital y local, con el fin de proponer agendas de trabajo en diversos escenarios y poder trabajar articuladamente.</t>
  </si>
  <si>
    <t>Fortalecimiento de herramientas para la prevención de la corrupción en la Secretaría Distrital de Movilidad Bogotá</t>
  </si>
  <si>
    <t>Certificar E Imlementar 1 Sistema De Gestión Antisoborno</t>
  </si>
  <si>
    <t>VIGENCIA (a 30/06/2023): El Sistema de Gestión Anti soborno con el propósito de ayudar a reducir los riesgos de soborno en la entidad y evitar la materialización de hechos de corrupción  continúa adelantando las actividades contempladas dentro del Sistema para garantizar su efectividad. Dentro de los avances y logros en la vigencia se encuentran:   1. La definición y puesta en marcha del plan de trabajo conforme los requisitos de la ISO 37001. 2. La definición de la política de SARLAFT (Sistema de Administración del Riesgo de Lavado de Activos y Financiación al Terrorismo).   3. La inclusión de criterios de SARLAFT en el compromiso antisoborno. 4. Definición de roles y responsabilidades de SARLAFT. 5. Actualización de la DOFA y caracterización de partes interesadas.</t>
  </si>
  <si>
    <t>Implementar El 100 % De La Estrategia Anual  Para La Sostenibilidad Del Susbsistema De Control Innterno</t>
  </si>
  <si>
    <t>VIGENCIA (a 30/06/2023): El proceso de Control y Evaluación de la Gestión con el apalancamiento de la segunda línea de defensa vienen implementando la ejecución de actividades enmarcados en sus 5 roles de acuerdo al decreto 648 de 2017 los cuales e encuentran alineados al Sistema de Control Interno como lo son Liderazgo estratégico, Enfoque a la prevención, Evaluación de la gestión del riesgo, relación con entes de control y Evaluación y seguimiento. En este sentido se determinó el Plan Anual de Auditoría Internas (PAAI) vigencia 2023 aprobado en la primera sesión ordinaria del Comité Institucional de Coordinación de Control Interno, se cumplió para los meses de enero, febrero y marzo a través de la ejecución 19 actividades tales como informes de ley, seguimientos y evaluaciones programadas. De otra parte  para abril, mayo y junio se ejecutaron 20 actividades relacionadas con auditoría interna al proceso PM3, asi como informes de ley y seguimientos, ademas de otras evaluaciones.</t>
  </si>
  <si>
    <t>Ejecutar 1 Estrategia Anual De Integridad</t>
  </si>
  <si>
    <t>VIGENCIA (a 30/06/2023): Dando cumplimiento a la meta, se logro la participación ciudadana en la actividad que se llevo a cabo con el Minipublics, esto con el fin de alimentar la información del Plan Anticorrupción y de Atención a la Ciudadanía - PAAC.  Así mismo, se logró la participáción ciudadana en la Rendición de Cuentas y audiencia pública del 2022 realizada en el 2023, la cual se llevo a cabo en la Biblioteca Virgilio Barco con un aforo de mas de 400 personas. Por otro lado, al realizar las actividades de la semana de Integridad se logro socializar y reforzar a las personas de la Entidad los valores y principios de integridad y canales de denuncia de corrupción y soborno.</t>
  </si>
  <si>
    <t>Fortalecimiento institucional de la Secretaria Distrital de Movilidad</t>
  </si>
  <si>
    <t>Soportar El 100 % De Los Procesos  Estratégicos, Apoyo Y Evaluación De La Secretaría Distrital De Movilidad</t>
  </si>
  <si>
    <t>VIGENCIA (a 30/06/2023): Se fortaleció la capacidad del Talento Humano de  todas las áreas que componen la Subsecretaría de Gestión Corporativa a través de las contrataciones de apoyo a la gestión esto permitiendo cumplir con los procesos a cargo para el primer y segundo Trimestre de 2023.</t>
  </si>
  <si>
    <t>Implementar El 100 % De La Estrategia Anual Para La Sostenibilidad De La Gestión Ambiental</t>
  </si>
  <si>
    <t>VIGENCIA (a 30/06/2023): Se realizó auditoría interna y externa cuyo objetivo fue la validación y análisis de la situación en la que se encuentra la entidad en materia ambiental, con el fin de identificar las oportunidades de mejora para hacer ajustes y correcciones en donde existan condiciones que dañen o puedan afectar el ambiente en la SDM, promoviendo la mejora del desempeño ambiental de las instalaciones de las diferentes sedes de la entidad.  Así mismo, con adelanto el mantenimiento de las plantas purificadoras de agua, para mejorar las condiciones ambientales con las que cuenta la entidad, para mitigar los impactos ambientales en materia del consumo del agua potable, que realizan los colaboradores en las sedes de la Entidad.</t>
  </si>
  <si>
    <t>Realizar El 100 % De Las Actividades Del Sistema De Seguridad Y Salud En El Trabajo Que Le Permitan A La Entidad Obtener La Certificación Iso 45001</t>
  </si>
  <si>
    <t>VIGENCIA (a 30/06/2023): Mejora y fortalecimiento del SG-SST con la adquisición de servicios y  de un software que permiten la sostenibilidad del sistema, lo cual redunda de cara al ciudadanía en una prestación del servicio segura  y  en la creación de entornos de trabajo más seguros y saludables para los colaboradores, a la vez se optimizan recursos y facilita el acceso y trazabilidad de la información del SG-SST.</t>
  </si>
  <si>
    <t>Implementar El 100 % De La Estrategia Anual Para La Sostenibilidad Del Sistema De Gestión De Calidad</t>
  </si>
  <si>
    <t>VIGENCIA (a 30/06/2023): Con el fin de mejorar la operatividad del Modelo integrado de Planeación y Gestión - MIPG, se adquirió un software, como herramienta para  potencializar, centralizar y estandarizar el seguimiento y monitoreo a los diferentes componentes de MIPG, tales como: planes, riesgos, documentación, sistemas de gestión, entre otros. Se adelantaron las gestiones contractuales para realizar la recertificación de la entidad en la norma ISO 9001:2015, así mismo, se desarrollaron sketch (videos) en torno al tema de Integridad, con el fin presentar a la ciudadanía y colaboradores, como herramienta para la concientización y apropiación del modelo Integrado de Planeación y Gestión - MIPG.</t>
  </si>
  <si>
    <t>Mantener En Un 100 %  La Prestación De Los Servicios Administrativos Para Garantizar El Adecuado Funcionamiento De La Entidad.</t>
  </si>
  <si>
    <t>VIGENCIA (a 30/06/2023): En el primer semestre de 2023, se  garantizó la continuidad en la prestación del servicio de aseo y cafetería, transporte, vigilancia en la Entidad y servicio de telefonía móvil, los cuales buscan garantizar las adecuadas condiciones de salubridad tanto para los usuarios internos, como los ciudadanos que requieran de los trámites y servicios de la Secretaría Distrital de Movilidad. Así mismo, se garantizan las condiciones de seguridad y desplazamiento de los colaboradores  presentes en las diferentes sedes de la entidad</t>
  </si>
  <si>
    <t>Mejorar El 60 % De La Infraestructura Física De Las Sedes De La Sdm.</t>
  </si>
  <si>
    <t>VIGENCIA (a 30/06/2023): TPJ: Sin avances al corte. Para el I semestre de 2023, se continuo con el mejoramiento y mantenimientos de la infraestructura física en las sedes Chicó, Calle 13, Patio 4 y Paloquemao, donde se adecuaron y entregaron mejores espacios de trabajo para los colaboradores de la SDM, implementando espacios de trabajo inteligente, salas de reuniones más iluminadas y con elementos tecnológicos, adecuación del espacio para la implementación del Gimnasio en la sede Calle 13, lo cual permite el correcto desarrollo de las actividades institucionales y de bienestar para los colaboradores de la entidad en sus diferentes sedes.</t>
  </si>
  <si>
    <t>Obtener El 80 % De Satisfacción De Los Funcionarios En Las Actividades Desarrolladas En El Plan De Bienestar Social Y Mejoramiento Del Clima Institucional</t>
  </si>
  <si>
    <t>VIGENCIA (a 30/06/2023): No se tiene programación para el periodo, sin embargo se realizaron lo siguiente: Con las actividades desarrolladas del plan de Bienestar como el día de la familia, la inauguración de las Olimpiadas deportivas en la vigencia, el día de la madre, del padre, del niño,  se están generando espacios de conocimiento, esparcimiento e integración familiar y laboral, propiciando la sana convivencia en un clima laboral ameno que fomenta la interrelación con la Entidad, entre compañeros de trabajo, funcionarios y sus familias.</t>
  </si>
  <si>
    <t>Actualización, mantenimiento y gestión de tecnologías de la información y las comunicaciones para la secretaría distrital de movilidad de Bogotá</t>
  </si>
  <si>
    <t>Fortalecer Y Actualizar 80 % La Plataforma Tecnológica De La Sdm Para Asegurar La Operación Y La Continuidad De Los Servicios Institucionales.</t>
  </si>
  <si>
    <t>VIGENCIA (a 30/06/2023): A nivel de fortalecimiento de la plataforma tecnológica, se aseguró el licenciamiento del software de virtualización para  máquinas virtuales basadas en núcleo (KVM), que es un hipervisor de código abierto type-1 (bare-metal). Esta funcionalidad permite que los sistemas host, como Oracle Linux 8, de la Entidad  puedan alojar varias máquinas virtuales (VM) o invitados cuando se ejecuta en hardware admitido. También se han dedicado recursos para fortalecer la estrategia de trabajo inteligente de la Entidad, lo ha permitió ampliar la cobertura del trabajo hibrido en la sede de Paloquemao y el recurso  técnico requerido para implementación de la estrategia institucional de Petfriendly.  También  se mantiene el pool de direccionamiento IPv6 que garantiza la presencia de la Entidad a nivel de internet, con el protocolo de comunicaciones internacionalmente vigente, garantizando a  los ciudadanos la disponibilidad de los servicios a través de los portales WEB de la Entidad en lo referente a protocolo de comunicaciones.</t>
  </si>
  <si>
    <t>Contar Con 1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</si>
  <si>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VIGENCIA (a 30/06/2023): En la ejecución de la nueva estrategia de la OTIC se ha contado con el apoyo jurídico, técnico,  administrativo y contractual necesarios para el cumplimento de lo programado en el Plan Estrategico de  Tecnologias de la Información - PETI.</t>
  </si>
  <si>
    <t>Asegurar 100 % De Funcionamiento Del Sistema Integrado De Información Sobre Movilidad Urbano Regional (Simur) La Disposición De La Información De Manera Accesible, Confiable Y Oportuna.</t>
  </si>
  <si>
    <t>VIGENCIA (a 30/06/2023): Se realizó el soporte y mantenimiento que permite el funcionamiento del software de modelación de demanda de viajes más completo, flexible y capaz que existe en el mercado y también del software para manejo de tráfico. Por otra parte  la entidad mantiene las herramientas para garantizar el teletrabajo seguro que proporciona a los funcionarios la familiaridad y compatibilidad de diferentes sistemas operativos Windows ya que se ha renovado  licenciamiento de escritorios virtuales, office 365 y ,además,  un servicio de análisis de datos de Microsoft orientado a proporcionar visualizaciones interactivas y capacidades de inteligencia empresarial con una interfaz lo suficientemente simple como para que los usuarios de la Secretaría Distrital de Movilidad puedan crear por sí mismos sus propios informes y paneles y los informes a disponer en la WEB del Sistema Integrado de Información sobre Movilidad Urbano -SIMUR.</t>
  </si>
  <si>
    <t>Mantener 97 % De Disponibilidad De Los Servicios Tecnológicos De La Secretaría Distrital De Movilidad</t>
  </si>
  <si>
    <t>VIGENCIA (a 30/06/2023): La Entidad ha realizado las siguientes gestiones para mantener la disponibilidad de los servicios tecnológicos. - Disponibilidad de los equipos activos de red y de la solución de almacenamiento SAN. - Operador tecnológico que se encarga de la gestión, administración y operación de la plataforma tecnológica de información y comunicaciones de la Entidad, incluyendo los servicios de mantenimiento preventivo y correctivo soporte técnico y atención de requerimientos de usuario.  - servicio de actualización, mantenimiento y una bolsa de horas a monto agotable para el Sistema de Información Kactus, que administra los pagos de nómina. - Se cuenta con el servicio de comunicaciones de datos mediante canales dedicados entre las diferentes sedes de la Secretaria Distrital de Movilidad y servicios de soporte</t>
  </si>
  <si>
    <t>Desarrollar Y Fortalecer El 100 % De Los Sistemas De Información Administrativos De La Entidad Para Soportar La  Operación Interna Administrativa Y De Gestión Institucional.</t>
  </si>
  <si>
    <t>VIGENCIA (a 30/06/2023): Para la operación interna, administrativa y de gestión institucional se cuenta con un servicio que proporciona varios productos de Google con el nombre de dominio personalizado para la entidad, esto es aplicaciones web con funciones similares a las suites ofimáticas tradicionales, incluyendo Gmail, Meet, Drive, Docs., entre otros.   Así mismo, para desarrollar y fortalecer los sistemas de información administrativos de la Entidad, contamos con un proveedor para realizar el mantenimiento, desarrollo e implementación de software y aplicaciones, también se cuenta con los servicios de profesionales encargados  de desarrollo implementación, integración, parametrización, soporte, mantenimiento, control de cambios, pruebas, ajuste y puesta en producción , también los servicios para realizar las actividades  de transferencia de conocimiento y puesta en funcionamiento del software de las plataformas y sistemas de información institucionales  que permitan consolidar y robustecer  la operación, administración y gestión interna de la entidad.  Así estamos Desarrollando y fortaleciendo el 100% de los sistemas de información administrativos de la Entidad para soportar la  operación interna administrativa y de gestión institucional en esta vigencia.</t>
  </si>
  <si>
    <t>Desarrollar Y Fortalecer El 100 % De Los Sistemas De Información Misionales Y Estratégicos A Cargo De La Otic Para Que Sean Utilizados Como Habilitadores En El Desarrollo De Las Estrategias Institucionales Y Sectoriales.</t>
  </si>
  <si>
    <t>VIGENCIA (a 30/06/2023): Para la utilización de los sistemas de información misionales y estratégicos, como habilitadores en el desarrollo de las estrategias institucionales y sectoriales, se cuenta con los servicios de un proveedor para realizar el mantenimiento, desarrollo e implementación de software y aplicaciones, por otra parte, en cuanto al desarrollo y fortalecimiento de los sistemas de información misionales y estratégicos, se cuenta con  servicios profesionales  para realizar actividades de apoyo de la puesta en marcha, despliegue, gestión, seguimiento a la operación y administración de nuevas plataformas y sistemas de información que permiten el desarrollo de estrategias institucionales y sectoriales en la Secretaria Distrital de Movilidad, adicionalmente se cuenta  con  servicios profesionales  para realizar el seguimiento   en las áreas del conocimiento de base de datos, de levantamiento y análisis de requerimientos para proyectos basados en software con el fin de garantizar la correcta prestación de los servicios. Finalmente, el Sistema de Información Georreferenciado de la OTIC, cuenta con un esquema de licenciamiento, soporte y asesoría (soporte ELA) que incluye un conjunto de software ilimitado, mantenimiento, acompañamiento en sitio especializado, Soporte Premium y capacitación.</t>
  </si>
  <si>
    <t>Desarrollar Y Fortalecer El 100 % De Iniciativas Que Impulsen La Cultura Digital, El Fortalecimiento Organizacional, El Teletrabajo Y Proyectos De Innovación Con Uso De Tic, Que  Solucionen Retos Y Problemáticas En La Secretaría Distrital De Movilidad.</t>
  </si>
  <si>
    <t>VIGENCIA (a 30/06/2023): En lo referente al Desarrollo y fortalecimiento de iniciativas que impulsen la cultura digital, el fortalecimiento organizacional, el teletrabajo y proyectos de innovación con uso de TIC, la Entidad se cuenta con servicios profesionales especializados para apoyar la gestión tecnológica que requiere la política de trabajo inteligente de la entidad, asegurando la disponibilidad de los elementos TIC requeridos por la política y el soporte de los mismos, de otro lado, en lo referente al desarrollo y fortalecimiento de iniciativas que solucionen retos y problemáticas en la Secretaría Distrital de Movilidad, se cuenta con servicios  para la  gestión de proyectos de tecnología que aporten al mejoramiento institucional y a la mejora continua de los sistemas de información de la Entidad. Lo anterior se complementa con los servicios  de mantenimiento desarrollo e implementación de soluciones informáticas mediante el modelo de fábrica de software.</t>
  </si>
  <si>
    <t>Implementar El 100 % De La Estrategia Anual Para La Sostenibilidad Del Subsistema De Gestión Seguridad De La Información En La Entidad.</t>
  </si>
  <si>
    <t>VIGENCIA (a 30/06/2023): En lo referente al Sistema de Gestión de Seguridad de la Información  tiene actualizada la política de seguridad de la información de la Entidad, se tienen consolidados los activos de información de los diecisiete (17) procesos de la entidad.  Igualmente, se tiene  actualizada la metodología de riesgos del SGSI, cuyo alcance fue aprobado y publicado en la página WEB de la Entidad en el primer trimestre del año. También, se actualizaron los requerimientos de las partes interesadas en el Sistema de Gestión de Seguridad de la Información, se actualizó el contexto estratégico del sistema y se actualizó lo concerniente al mismo dentro del manual de MIPG de la Entidad.  El SGSI se encuentra dentro de la matriz DOFA de la Entidad</t>
  </si>
  <si>
    <t>Fortalecimiento de la gestión documental de la Secretaría Distrital de Movilidad de Bogotá</t>
  </si>
  <si>
    <t>Actualizar E Implementar 8 Instrumentos Archivísticos Existentes Y Actualizados En La Secretaría Distrital De Movilidad</t>
  </si>
  <si>
    <t>VIGENCIA (a 30/06/2023): Para lo corrido de la vigencia 2023, se continuo con la actualización y/o construcción de los instrumentos y documentos archivísticos, entre los que se encuentra la Tabla de Retención Documental (TRD), Tablas de valoración Documental, Banco Terminológico y Tablas de control de acceso, Politica de Gestión Documental. Del mismo modo, se actualizó y aprobó el Plan Institucional de Archivos (PINAR), por parte del comité institucional de Gestión y desempeño y se remitió la respuesta al Archivo de Bogotá sobre las observaciones realizadas a la solicitud de actualización de la TRD del Decreto de Creación 567 de 2006, con ello se busca formalizar las tablas de retención para estructurar, organizar y racionalizar la infromación de la Entidad.</t>
  </si>
  <si>
    <t>Implementar 100 % Sistema De Información De Gestión Documental De La Secretaría Distrital De Movilidad</t>
  </si>
  <si>
    <t>Atender El 100 % De Los Requerimientos De Soporte Técnico De Los Usuarios Del Software De Gestión Documental De La Sdm.</t>
  </si>
  <si>
    <t>VIGENCIA (a 30/06/2023): Con la atención de los requerimientos de ORFEO, se brinda soporte funcional de la Plataforma a los usuarios internos que lo requieran, permitiendo de esta manera una mejor atención a los requerimientos y necesidades de la ciudadanía</t>
  </si>
  <si>
    <t>Tercerizar El 100 % De La Custodia Del Archivo Documental Correspondiente Al Fondo Acumulado De La Sdm.</t>
  </si>
  <si>
    <t>VIGENCIA (a 30/06/2023): La Secretaría Distrital de Movilidad realizó, el seguimiento continuo al proceso de organización documental de las diferentes dependencias de la Entidad, así mismo, se garantiza la custodia del acervo documental del Fondo Documental Acumulado de la SDM. Cabe resaltar que, con la centralización de los documentos, se logra optimizar espacios en relación a la implementación del modelo de trabajo inteligente en la entidad, de tal forma se cuente con un equipo calificado para el tratamiento archivistico de la información.</t>
  </si>
  <si>
    <t>Organizar Y Digitalizar El 100 % De Los Archivos Documentales De La Sdm De Acuerdo A Las Trd O Tvd.</t>
  </si>
  <si>
    <t>VIGENCIA (a 30/06/2023): Para lo corrido de la vigencia 2023, se llevó a cabo la eliminación Documental de la serie documental Historial de vehículos, con la cual se da cumplimiento a la normatividad archivística, en cuanto a los tiempos de conservación de la información producida de cara a la ciudadanía. Adicionalmente, con la tercerización del servicio de correspondencia, la entidad logró tramitar 160.000 comunicaciones aproximadamente, lo cual garantiza que las notificaciones de las actuaciones (comparendos, multas, cobro coactivo, entre otros) se hagan de manera satisfactoria y eficiente a la ciudadanía y grupos de interes.</t>
  </si>
  <si>
    <t>Desarrollo de la gestión jurídica en la Secretaría Distrital de Movilidad en Bogotá</t>
  </si>
  <si>
    <t>Atender Oportunamente El 100 % De Las Solicitudes Radicadas En La Subsecretaria De Gestion Juridica.</t>
  </si>
  <si>
    <t>VIGENCIA (a 30/06/2023): En lo corrido de la vigencia 2023, se ha tramitado de manera oportuna, con celeridad y transparencia  todas las solicitudes radicadas en la Subsecretaría de Gestión Jurídica, las mismas, contaron con respuestas de fondo siguiendo los lineamientos y parámetros establecidos por la entidad. Logrando así, un servicio optimo y de calidad, desde el componente legal, normativo, contractual y disciplinario.</t>
  </si>
  <si>
    <t>Gestionar Oportunamente El 100 % De Las Actuaciones Relacionadas Con La Representación Judicial De La Entidad Debidamente Notificadas</t>
  </si>
  <si>
    <t>VIGENCIA (a 30/06/2023): En lo corrido de la Vigencia 2023, se han implementado estrategias como: articulación de grupos de trabajo para la atención urgente e inmediata de los tramites, de acuerdo al grado de atención que requerían, para el cumplimiento de las actividades programadas. Esto genera un beneficio a la ciudadanía, toda vez, que desde la celeridad y transparencia en el desarrollo de las actividades que implementa la Dirección de Representación Judicial,  se brinda al ciudadano un trámite rápido y adecuado a las necesidades requeridas.  Por otra parte, es importante destacar que a pesar de la contigencia de acciones de tutela que actualmente presenta la SDM, se adoptaron politicas de prevención del daño antijuridico, que buscan atacar la causa raiz de las acciones de tutelas presentadas en el II trimestre del 2023.</t>
  </si>
  <si>
    <t>Gestionar Oportunamente El 100 % Las Solicitudes De Consultas, Conceptos Y Actos Administrativos Que Sean Puestos A Consideración De La Dirección.</t>
  </si>
  <si>
    <t>VIGENCIA (a 30/06/2023): En lo corrido de vigencia 2023, se ha tramitado de manera oportuna y eficaz las respuestas otorgadas a los ciudadanos en atención a sus solicitudes y consultas generando así, una mejora en el servicio a la ciudadanía. De igual modo, se lleva a cabo  la revisión y  control de legalidad de proyectos de actos administrativos, generando transparencia y disminución de riesgos.</t>
  </si>
  <si>
    <t>Gestionar El 100 % De Las Solicitudes De Contratación Radicadas En La Dirección De Contratación</t>
  </si>
  <si>
    <t>VIGENCIA (a 30/06/2023): En lo corrido de la vigencia 2023, se logró el cumplimiento de las actividades programadas, toda vez que, se gestionaron las solicitudes radicadas en la Dirección de Contratación relacionadas con procesos de selección, contratos de prestación de servicios y/o apoyo a la gestión, liquidación de contratos y acompañamiento en procesos sancionatorios. Con la gestión realizada se contribuye a que la entidad pueda cumplir con su misión institucional y a la satisfacción de necesidades de las partes interesadas.</t>
  </si>
  <si>
    <t>Realizar El 100 % De La Gestión De Cobro De Las Obligaciones Que Sean Cobrables, En Los Términos Previstos Por El Manual De Cartera.</t>
  </si>
  <si>
    <t>VIGENCIA (a 30/06/2023): En  lo corrido de la vigencia 2023, se logró el cumplimiento de las actividades programadas, lo anterior,  gracias a las gestiones realizadas como: actividades de cobro persuasivo a través de notificaciones personales por correo electrónico y certificado (masivas), llamadas y mensajes de texto, campañas de medios, emisiones de mandamientos de pago y su respectiva notificación. Todo lo anterior, bajo el debido proceso y los lineamientos establecidos en el PA05-M01 Manual de Cartera de la SDM.</t>
  </si>
  <si>
    <t>Investigación por infracción a las normas de tránsito y transporte público en Bogotá</t>
  </si>
  <si>
    <t>Fallar El 70 % De Las Investigaciones Administrativas Y De Los Procesos Contravencionales Con Vencimiento En La Vigencia.</t>
  </si>
  <si>
    <t>VIGENCIA (a 30/06/2023): A junio se logró un porcentaje de avance acumulado del 72,7% de fallos relacionados con investigaciones administrativas y procesos contravencionales abiertas a los ciudadanos y/o a las empresas de transporte público, en la Secretaría Distrital de Movilidad. El porcentaje de avance acumulado corresponde a 22.849 expedientes fallados a junio, de un total de 31,425.  El indicador de conformidad con la recolección de información ha presentado tendencia al cumplimiento, lo anterior denota que la dinámica jurídica y operativa propia de las investigaciones está en procura de atender con mayor celeridad las investigaciones administrativas y/o contravencionales abiertas.  La población beneficiada con los 22,849  fallos de este semestre, son todos aquellos usuarios de cualquier tipo de transporte, todos los ciudadanos que transitan por las vías de la ciudad y las empresas de transporte público que han sido objeto de alguna  investigación por la transgresión a las normas de tránsito y transporte  público.  Así mismo, la Entidad a través de las investigaciones administrativas que adelanta por presunta violación a las normas de tránsito transporte público, garantiza tanto la observancia  de la normatividad  vigente  como  la correcta, efectiva y eficiente prestación del servicio de transporte público y  se garantiza la seguridad vial, la vida e integridad de los actores que conforman la movilidad en el Distrito Capital, también, se constituye como un ejemplo para los demás conductores al demostrarles la consecuencia sobreviniente del inadecuado comportamiento en la vía, fortaleciendo así la cultura de respeto a las normas de tránsito.</t>
  </si>
  <si>
    <t>Implementación de políticas integrales y transparentes al servicio de la ciudadanía en Bogotá</t>
  </si>
  <si>
    <t>Realizar El 100 % De Las Actividades Necesarias Para Mejorar La Prestación De Los Servicios Prestados Por La Entidad A La Ciudadanía Y Partes Interesadas.</t>
  </si>
  <si>
    <t>VIGENCIA (a 30/06/2023): A corte 30 de junio 2023, se logró realizar la consolidación de los Gestores de servicio, auxiliares administrativos y profesionales de apoyo,  con el fin de fortalecer la prestación de los servicios de atención a la ciudadanía.   Se realizaron actividades de sensibilización al personal que atiende a la ciudadanía, con temas como:  Socialización de ORVI Comunicación Asertiva Excepciones PyP Política de Racionalización y Virtualización Trabajo en Equipo Actualización plataforma SIMIT Cursos Pedagógicos Comunicación Asertiva, Accesibilidad - Enfoque Diferencial Desembargo y Facilidades de Pago Guía de Lenguaje Claro e Incluyente No Sexista Resultados IDSC - Manual de Servicio - Código de Integridad Primer ciclo con la Secretaría de Movilidad Modulo 1, 2, 3 y 4: Módulo 1. Introducción a lo Público. Inteligencia emocional y primeros auxilios psicológicos Módulo 2. Introducción al Servicio a la Ciudadanía. Módulo 3. Introducción a las Políticas Públicas. Módulo 4. Gestión de Peticiones Ciudadanas.</t>
  </si>
  <si>
    <t>Racionalizar 8 Trámites/Servicios De La Oferta De La Secretaría Distrital De Movilidad.</t>
  </si>
  <si>
    <t>VIGENCIA (a 30/06/2023): A corte 30 de junio 2023, se logró realizar la consolidación del equipo de  apoyo a la gestión, con el fin de brindar atención satisfactoria de los trámites y servicios ofrecidos por la secretaria distrital de movilidad  Se realizaron actividades como mesas de trabajo con la Subdirección de Control de Tránsito y transporte y el equipo juridico de la Dirección de Atención al Ciudadano, para realizar el sustento de la eliminación de OPA (Otros procedimientos administrativos) Ruta pila y la justificación de la eliminación en el Sistema Único de Información de Trámites, avanzando en las actividades para la racionalización de éste trámite.  Así como, mesas de trabajo con las subdirecciones: de Gestión en vía y de Gestión de Tránsito Control de Tránsito y Transporte, con el fin de gestionar la realización del formulario Web e identificar la estructuras, información y documentación de cada uno de los formularios  para iniciar  la gestión ante la OTIC.  Es valido mencionar que para realizar las acciones de racionalización se deben realizar actividades o mesas de trabajo entre las dependencias de la SDM que permitan evidenciar la gestión o actualización de las mismas permitiendo visualizar la gestión al finalizar la vigencia con los trámites racionalizados.</t>
  </si>
  <si>
    <t>Secretaría Distrital de Desarrollo Económico</t>
  </si>
  <si>
    <t>SDDE</t>
  </si>
  <si>
    <t>Sector Desarrollo económico, industria y turismo</t>
  </si>
  <si>
    <t>Cierre de brechas para la inclusión productiva urbano rural</t>
  </si>
  <si>
    <t xml:space="preserve"> Mejoramiento del empleo incluyente y pertinente en Bogotá</t>
  </si>
  <si>
    <t>Promover 177094 Empleos Para Personas</t>
  </si>
  <si>
    <t>Promover 30307 Empleos Para Mujeres</t>
  </si>
  <si>
    <t>Promover 38362 Empleos Para Jóvenes</t>
  </si>
  <si>
    <t>Ejecutar Al 100 % El Plan De Lineamiento E Implementación De La Politica Pública De Trabajo Decente Y Digno.</t>
  </si>
  <si>
    <t>Formar Al Menos 50000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t>
  </si>
  <si>
    <t>Fortalecimiento del crecimiento empresarial en los emprendedores y las mipymes de Bogotá</t>
  </si>
  <si>
    <t>Desarrollar Habiliddaes Financieras  En 17008 Empresarios De Unidades De Micro, Pequeña O Mediana Empresa, Negocios, Pequeños Comercios, Unidades Productivas Aglomeradas Y/O Emprendimientos Por Subsistencia</t>
  </si>
  <si>
    <t>VIGENCIA (a 30/06/2023): Corresponde al pago de contratistas con recursos de reserva</t>
  </si>
  <si>
    <t>Desarrollar En 16915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t>
  </si>
  <si>
    <t>Poner En Marcha Al Menos 1 Vehículo Financiero</t>
  </si>
  <si>
    <t>Apoyar Financieramente A 73900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t>
  </si>
  <si>
    <t>Desarrollar En 39383 Unidades Productivas Habilidades Financieras Y Herramientas Digitales,  Con Especial Énfasis En Sectores Afectados Por La Emergencia, Mujeres Y Jóvenes Y Mayores De 50 Años, En Aras De Acompañar El Crecimiento Y La Sostenibilidad Del Tejido Empresarial De Bogotá.</t>
  </si>
  <si>
    <t>Apoyar 1000 Unidades Productivas En Sus Diferentes Etapas De Formalización</t>
  </si>
  <si>
    <t>Bogotá región emprendedora e innovadora</t>
  </si>
  <si>
    <t>Fortalecimiento en emprendimiento y desarrollo empresarial, para aumentar la capacidad productiva y económica de Bogotá</t>
  </si>
  <si>
    <t>Desarrollar  Al Menos 20 Eventos Dando Prioridad A Estrategias Presenciales Y/O Virtuales Que Promuevan El Emprendimiento, La Reinvención O Generación De Modelos De Negocio, Y El Desarrollo De Soluciones Que Permitan Mitigar El Impacto Económico De La Emergencia Sanitaria.</t>
  </si>
  <si>
    <t>VIGENCIA (a 30/06/2023): Los eventos están programados para el tercer trimestre, para comenzar a dar cierre a otras etapas de fortalecimiento a las unidades productivas</t>
  </si>
  <si>
    <t>Desarrollar Al Menos 14 Eventos Presenciales O Virtuales Que Promuevan El Desarrollo Comercial De Las Unidades Productivas Y  Mipymes.</t>
  </si>
  <si>
    <t>Articular 1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t>
  </si>
  <si>
    <t>Crear 1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</si>
  <si>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Ejecutar El 100 % Del Plan Anual De Actualización Del  Directorio Digital De Mipymes.</t>
  </si>
  <si>
    <t>Fortalecimiento de la competitividad como vehículo para el desarrollo del ecosistema empresarial de Bogotá</t>
  </si>
  <si>
    <t>Fortalecer 3500 Empresas/Unidades Productivas Como Resultado De La Consecución De Alianzas Estratégicas Que Conlleven A La Materialización De Iniciativas Que Promuevan El Desarrollo Del Conocimiento, La Innovación Y Nuevas Tecnologías.</t>
  </si>
  <si>
    <t>VIGENCIA (a 30/06/2023): Ya se inició la ejecución de 11 convenios, 9 con universidades y dos con etidades del gobierno nacional. Los resultados de estos convenios serán registrados cuando las unidaes productivas terminen laa diferentes etapas.</t>
  </si>
  <si>
    <t>Adoptar 5 Instrumentos Que Acompañen El Ejercicio De Seguimiento Y Control De Los Recursos, Iniciativas, Proyectos, Y Demás Actividades Enmarcadas En La Operatividad Del Fondo De Innovación, Tecnologías E Industrias Creativas -Fitic.</t>
  </si>
  <si>
    <t>Diseñar 4 Mecanismos Que Permitan Evaluar Y Cuantificar El Impacto De Las Iniciativas Promovidas En Materia De Ctei, En El Marco De La Administración Del Fondo De Innovación, Tecnologías E Industrias Creativas -Fitic</t>
  </si>
  <si>
    <t>Participar En La Generación De 1 Espacio Que Conlleven A Desarrollar Y Acelerar El Conocimiento,La Ciencia, Tecnología E Innovación, Como Instrumentos Potenciadores De Competitividad Y Productividad De La Ciudad</t>
  </si>
  <si>
    <t>Promover Formulación Y Ejecución De 5 Proyectos Estrategicos Y/O De Ciudad Que Conlleven Al Uso Del Nuevo Cnocimiento Para Incrementar Los Niveles De Productividad Y Copetitividad De La Ciudad Regi{On</t>
  </si>
  <si>
    <t>Gestionar La Implementación De 4 Mecanismos De Participación Y/O Integración Para El Desarrollo Y La Promoción De La Competitividad Y Retos De Ciudad, En Los Cuales Confluyan Y Cohesionen, Actores De Los Diferentes Sistemas De Competitividad E Innovación De La Ciudad.</t>
  </si>
  <si>
    <t>Fomentar En 1 Espacios De Participación La Apropiación Y Uso De La Cultura En Ciencia, Tecnología E Innovación De Aglomeraciones, Como Nuevos Elementos Generadores De Crecimiento Y Desarrollo Económico Sostenible</t>
  </si>
  <si>
    <t>Generación de alternativas innovadoras para la consolidación de un escenario MICE y la promoción internacional de Bogotá.</t>
  </si>
  <si>
    <t>Participar En 29 Eventos De Ciudad, Que Permitan Promover El Crecimiento Y Desarrollo Del Tejido Productivo Bogotano, A Través De La Incorporación De Elementos Potenciadores En Materia De Competitividad Y Posicionamiento De La Ciudad, En Contextos Locales, Nacionales Y/O Internacionales.</t>
  </si>
  <si>
    <t>Desarrollar 4 Documentos Que Identifiquen, Diseñen Y Orienten Estratégicamente El Relacionamiento Y La Promoción Internacional De La Ciudad Para Consolidarse Como Escenario Mice</t>
  </si>
  <si>
    <t>Fortalecer el entorno económico de los emprendimientos de alto impacto y las Mipymes, frente a la emergencia sanitaria en Bogotá</t>
  </si>
  <si>
    <t>Actualizar 1 Política Pública De Desarrrollo Económico, Ante La Nueva Situación Económica Y Social De La Ciudad, Inlcuyendo Emprendimiento, Tecnologia E Innovación Como Pilar De Desarrollo</t>
  </si>
  <si>
    <t>Implementar 1 Sistema De Mejora Regulatoria Económica Distrital</t>
  </si>
  <si>
    <t>Apoyar 6500 Unidades Productivas En Sus Diferentes Etapas De</t>
  </si>
  <si>
    <t>VIGENCIA (a 30/06/2023): Corresponde a pago de contratistas con recursos de reservas</t>
  </si>
  <si>
    <t>Imlementar 1 Herramienta Virtual Que Facilite Los Procesos De Información Hacia La Formalización Empresarial</t>
  </si>
  <si>
    <t>Poner En Marcha 1 Vehículo De Propósito Especial (Spv)</t>
  </si>
  <si>
    <t>Apoyar Financieramente 120 Emprendimientos Y Unidades Productivas Con Capital Semilla Y Para La Consolidación Y Crecimiento</t>
  </si>
  <si>
    <t>VIGENCIA (a 30/06/2023): El apoyo a las unidaes productivas no se pudo validar para este corte, por lo cual no se hace regsitro</t>
  </si>
  <si>
    <t>Fortalecer 120 Emprendedores , Empresarios Y/O Unidades Productivas, Beneficiarios Del Vehículo De Propósito Especial (Spv), En Herramientas Y Temas Empresariales.</t>
  </si>
  <si>
    <t>VIGENCIA (a 30/06/2023): Aún no se portan beneficiarios, pues comenzaron la primera etapa en abril  y por tal razón no han terminadoel proceso completo. Solo hasta ese momento se reportará</t>
  </si>
  <si>
    <t>Fortalecer 1130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t>
  </si>
  <si>
    <t>VIGENCIA (a 30/06/2023): Las unidades recien comienzan el proceso de apoyo, y su registro se hará hasta que terminan los módulos del programa RESERVAS (a 30/06/2023): Las unidades aún cotinuan en las etapas del proceso de apoyo, y su registro se hará hasta que terminan los módulos del programa</t>
  </si>
  <si>
    <t>Birndar Acceso A Mecanis De Financiaón A 1395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</si>
  <si>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Implementar El 100 % De Procesos De Análisis Acerca De Las Cuestiones Que Afectan O Impulsan El Clima De Negocios En Articulación Con Politicas Publicas</t>
  </si>
  <si>
    <t>VIGENCIA (a 30/06/2023): Corresponde al pago de contratistas con recursos de reservas</t>
  </si>
  <si>
    <t>Fortalecimiento del comercio exterior, la productividad y el posicionamiento de Bogotá.</t>
  </si>
  <si>
    <t>Desarrollar E Impulsar 1 Programa Para Bogotá Productiva 24/7</t>
  </si>
  <si>
    <t>Apoyar 250 Empresas Para Su Vinculación A Mercados Internacionales Y A La Gestión Exportadora.</t>
  </si>
  <si>
    <t>VIGENCIA (a 30/06/2023): Las empresas ya comenzaron la fase de preparación del programa, pero hasta cuando terminen el proceso completo se registran</t>
  </si>
  <si>
    <t>Desarrollar 1 Proyecto De Digitalización De Canales Comerciales Para La Internacionalización De Empresas Post Covid 19</t>
  </si>
  <si>
    <t>Promover 8 Alianzas Interinstitucionales Para El Posicionamiento De La Ciudad Y De Su Clima De Inversión.</t>
  </si>
  <si>
    <t>RESERVAS (a 30/06/2023): Corresponde al pago de contratistas con recursos de reserva</t>
  </si>
  <si>
    <t>Desarrollo de alternativas productivas para fortalecer la sostenibilidad ambiental, productiva y comercial de los sistemas productivos de la ruralidad de Bogotá D.C.</t>
  </si>
  <si>
    <t>Formar 750 Hogares Y/O Unidades Productivas En Manejo Técnico Productivo Y De Post Cosecha, A Través Del Desarrollo De Buenas Prácticas Agrícolas, Pecuarias Y De Manufactura</t>
  </si>
  <si>
    <t>VIGENCIA (a 30/06/2023): Las unidades productivas de la ruralidad ya ingresaron al programa, pero solo hasta que terminen las diferentes etrapas serán registradas</t>
  </si>
  <si>
    <t>Vincular 250 Actores De Interés, En Alternativas Económicas, Mediante El Acompañamiento Y Consolidación De Encadenamientos Comerciales</t>
  </si>
  <si>
    <t>Incremento de la sostenibilidad del Sistema de Abastecimiento y Distribución de Alimentos de Bogotá.</t>
  </si>
  <si>
    <t>Realizar 2054 Mercados Campesinos En Sus Diferentes Modalidades</t>
  </si>
  <si>
    <t>Fortalecer 8000 Actores Del Sada Que Se Vinculen Al Programa De Fortalecimiento</t>
  </si>
  <si>
    <t>Acompañar 1002 Proyectos Productivos Hasta Que Realicen Encadenamiento Comercial Efectivo</t>
  </si>
  <si>
    <t>Implementar El 100 % Programa Anual De La Estrategia De Ciudadanía Alimentaria</t>
  </si>
  <si>
    <t>Desarrollar El 53 % De Un Sistema De Información Estratégico En El Marco Del Plan De Abastecimiento De Alimentos</t>
  </si>
  <si>
    <t>Fortalecimiento de la productividad, competitividad e innovación del tejido empresarial de Bogotá</t>
  </si>
  <si>
    <t>Implementar 4 Estrategias De Inclusión Digital Mediante La Democratización Del Acceso A Las Tecnologías De Información Y Comunicación, A Comercios Situados En La Ciudad De Bogotá</t>
  </si>
  <si>
    <t>RESERVAS (a 30/06/2023): El periodo de prorroga aún no se termina, por lo cual aún no hay resultados a registrar.</t>
  </si>
  <si>
    <t>Fortalecer 2346 Empresas En Elementos De Ciencia, Tecnología E Innovación, Con Alto Potencial De Transformación Y Sofisticación Empresarial</t>
  </si>
  <si>
    <t>VIGENCIA (a 30/06/2023): Ya hay un contrato con Bancoldex con el fin de financiar inversiones y/o procesos de innovación a unidades productivas, pero aún no hay desembolsos efectuados por lo cual no hay registro de beneficiarios</t>
  </si>
  <si>
    <t>Desarrollar 1 Mecanismos De Base Científica, Tecnológica E Innovadora, Que Impulsen La Reactivación Económica De Las Empresas, En Épocas De Crisis.</t>
  </si>
  <si>
    <t>Realizar 4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t>
  </si>
  <si>
    <t>VIGENCIA (a 30/06/2023): La SDDE, se encuentra en etapa de verificación de información en campo, para prosegir con anáisis y levantamiento de georeferenciación. Al momento de finalizar las diferentes activiadeades del diagnóstico, éste será registrado en los avances de la meta.</t>
  </si>
  <si>
    <t>Reactivar 6 Zonas De Aglomeración Priorizadas A Través De La Implementación De Un Plan De Acción Que Propenda Por La Consolidación Y  Fortalecimiento De Las Mismas.</t>
  </si>
  <si>
    <t>Información para la toma de decisiones</t>
  </si>
  <si>
    <t>Implementación de un sistema de información para la identificación de brechas del mercado laboral en Bogotá</t>
  </si>
  <si>
    <t>Desarrollar 1 Sistema De Información Para Identificar Las Brechas Del Mercado Laboral Que Permita Identificar Las Industrias Generadoras De Empleo Y Los Sectores De Oportunidad</t>
  </si>
  <si>
    <t>Fortalecimiento de la información que se genera sobre la dinámica económica de la ciudad-región. Bogotá</t>
  </si>
  <si>
    <t>Elaborar 35 Investigaciones Que Aporten A La Formulación, Coordinación, Ejecución, Seguimiento Y Evaluación De Las Políticas Públicas Distritales</t>
  </si>
  <si>
    <t>Diseñar 10 Metodologías E Instrumentos Para El Análisis Y Seguimiento Del Comportamiento Del Sector Desarrollo Económico</t>
  </si>
  <si>
    <t>VIGENCIA (a 30/06/2023): Actualmente se encuentran en revisión de versión final, luego de varios ajustes solicitados por el Despacho. POs terior a esto se publicarán y se registrará su avance.</t>
  </si>
  <si>
    <t>Generar 65 Documentos De Estrategias De Posicionamiento Y Articulación Interinstitucional Para La Construcción Y Administración De La Información Estadística Sobre Temas Económicos De La Ciudad</t>
  </si>
  <si>
    <t>Realizar 40000 Visitas Efectivas Por La Tropa Económica A Unidades Productivas</t>
  </si>
  <si>
    <t>Fortalecimiento de la planeación institucional a través del incremento del desempeño en el sistema de gestión de la secretaría de desarrollo económico de Bogotá.</t>
  </si>
  <si>
    <t>Fortalecer 100 % De La Política De  Participación Ciudadana En La Gestión Pública.</t>
  </si>
  <si>
    <t>Fortalecer 100 % De La Política De Transparencia, Acceso A La Información Pública Y Lucha Contra La Corrupción.</t>
  </si>
  <si>
    <t>Fortalecer 100 % De La Política De Planeación Institucional</t>
  </si>
  <si>
    <t>Fortalecer 100 % De La Política De Gestión Del Conocimiento</t>
  </si>
  <si>
    <t>Fortalecer 100 % De La Politica De Seguimiento Y Evaluación Institucional</t>
  </si>
  <si>
    <t>Incremento de la capacidad administrativa y logística Institucional en los servicios de apoyo transversal de la Secretaría Distrital de Desarrollo</t>
  </si>
  <si>
    <t>Asesorar 13 Proyectos De Inversión Ejecutados Por La Sdde, Jurídica Y Técnicamente</t>
  </si>
  <si>
    <t>Mantener El 100 % Del Funcionamiento De La Infraestructura Tecnológica</t>
  </si>
  <si>
    <t>Renovar El 50 % De La Infraestructura Tecnológica Existente</t>
  </si>
  <si>
    <t>VIGENCIA (a 30/06/2023): Corresponde al pago de contratista con recursos de reserva</t>
  </si>
  <si>
    <t>Mantener 100 % Actualizado El Sistema De Información De Pqr Y El Link De Transparencia</t>
  </si>
  <si>
    <t>Lograr 9 Puntos De Calificación Sobre La Implementación Del Sistema De Gestión Documental</t>
  </si>
  <si>
    <t>Mantener 9 Sistemas De Información En Operación (Perno, Sisco, Cordis, Limay, Sai, Sae, Suim, Alfresco Y App Para Móviles)</t>
  </si>
  <si>
    <t>Fortalecer 5 Dependencias De Apoyo Transversal</t>
  </si>
  <si>
    <t>Garantizar El 100 % En La Operación De La Infraestructura Física.</t>
  </si>
  <si>
    <t>VIGENCIA (a 30/06/2023): Corresponde al pago de un contratista con recursos de reserva</t>
  </si>
  <si>
    <t>Mantener Y Realizar El Seguimiento Al 100 % De Las Actividades Proyectadas En El Plan Institucional De Archivos Pinar</t>
  </si>
  <si>
    <t>Secretaría Distrital del Hábitat</t>
  </si>
  <si>
    <t>SDHT</t>
  </si>
  <si>
    <t>Sector Hábitat</t>
  </si>
  <si>
    <t>Mejoramiento de vivienda - modalidad de habitabilidad mediante asignación e implementación de subsidio en Bogotá</t>
  </si>
  <si>
    <t>Asignar 4500 Subsidios Subsidios Para Mejoramiento De Vivienda.</t>
  </si>
  <si>
    <t>Realizar Adecuaciones Habitacionales A 4500 Viviendas Viviendas Priorizando   Hogares Con Jefatura Femenina, Personas Con Discapacidad, Víctimas Del Conflicto Armado, Población Étnica Y Adultos Mayores.</t>
  </si>
  <si>
    <t>Generación de mecanismos para facilitar el acceso a una solución de vivienda a hogares vulnerables en Bogotá.</t>
  </si>
  <si>
    <t>Beneficiar 11580 Hogares Con Subsidios Para Adquisición De Vivienda Vis Y Vip.</t>
  </si>
  <si>
    <t>VIGENCIA (a 30/06/2023): A la fecha se han asignado 822 subsidios distribuidos en los sigueintes programas: 69 Mi Casa Ya 9  Convenios y Comites de Elegibilidad 744 Oferta Preferente</t>
  </si>
  <si>
    <t>Beneficiar 11000 Hogares Con Subsidios Solidarios De Arrendamiento Durante La Emergencia Del Covid-19.</t>
  </si>
  <si>
    <t>Publicar 1 Proyecto Normativo Para La Focalización Y/O Generación De Vivienda Vip.</t>
  </si>
  <si>
    <t>Beneficiar 4536 Hogares Con Subsidios De Arrendamiento Del Programa Mi Ahorro Mi Hogar En El Marco De Los Servicios Financieros Para Adquisición De Vivienda </t>
  </si>
  <si>
    <t>VIGENCIA (a 30/06/2023): Durante el primer trimestre del presente año se han asignado 836 subsidios durante el año 2023, logrando el avance del 100% de asignaciones logrando que la jefe de hogar realice un ahorro mensual de $200.000 pesos para la futura adquisición de vivienda.</t>
  </si>
  <si>
    <t>Beneficiar 15299 Hogares Con La Entrega De Aoportes Temporales Solidarios De Arrendamiento</t>
  </si>
  <si>
    <t>VIGENCIA (a 30/06/2023): A la fecha del reporte no se presentan asignaciones de subsidios con cargo al presupuesto de reservas, dado que se encuentra en proceso el ajuste al manual operativo del programa en cuanto al cambio en el monto y número de giros por hogar. RESERVAS (a 30/06/2023): Se avanzo con la meta</t>
  </si>
  <si>
    <t>Cumplir El 100 % De Los Fallos Judiciales Relacionados Con Arrendamiento O Vivienda Nueva</t>
  </si>
  <si>
    <t>VIGENCIA (a 30/06/2023): En el periodo de reporte se realizo el compromiso de los recursos para relizar el giro mensual del canon de arrendamiento estalbecido por la sentencia</t>
  </si>
  <si>
    <t>Gestionar 100 %  Del Aporte Temporal Solidario De Arrendamiento A Población En Condición De Vulnerabilidad Y Poblaciones Étnicas En Riesgo De Vulneración De Derechos En El Marco Del Conflicto Armado.</t>
  </si>
  <si>
    <t>VIGENCIA (a 30/06/2023): El 27 de junio del 2023 se firmo el convenio No. 1011-2023 para aunar esfuerzos administrativos, técnicos y financieros, entre la Secretaría General de la Alcaldía Mayor de Bogotá D.C. y la Secretaría de Hábitat</t>
  </si>
  <si>
    <t>Vivienda y entornos dignos en el territorio urbano y rural</t>
  </si>
  <si>
    <t>Estudios y diseños de proyecto para el mejoramiento integral de Barrios - Bogotá 2020-2024</t>
  </si>
  <si>
    <t>Realizar 13 Estudios Y Diseños Para Conectividad Urbana En Las Áreas Priorizadas De Origen Informal</t>
  </si>
  <si>
    <t>VIGENCIA (a 31/03/2023): . RESERVAS (a 30/06/2023): - Contrato 881-2021 Estudio y diseños Conurbaciones en Bosa y Ciudad Bolívar, presenta un avance del 100%. - Contrato 942 de 2022 Estudio y diseños de Suba y San Cristóbal, presenta un avance del 99%. - Contrato 1118 de 2022 Estudio y diseños de Rafael Uribe Uribe, presenta un avance del 99%.</t>
  </si>
  <si>
    <t>Construir 8 Obras En Espacios Públicos En Territorios De Mejoramiento Integral De Barrios</t>
  </si>
  <si>
    <t>VIGENCIA (a 31/03/2023): . RESERVAS (a 30/06/2023): - Contrato 934 de 2021 Obras en Paraíso y Mirador, presenta un avance del 100%, y se encuentra en proceso de liquidacion. - Contrato 1279 de 2022 Obras en Suba, presenta un avance del 89%.</t>
  </si>
  <si>
    <t>Elaborar 8 Documentos De Lineamientos De Intervención, Gestión Interinstitucional Y Evaluación De Las Intervenciones Territoriales En Los 8 Territorios Priorizados En Áreas De Origen Informal.</t>
  </si>
  <si>
    <t>VIGENCIA (a 31/03/2023): .</t>
  </si>
  <si>
    <t>Adecuar 17000 Metros Cuadrados De Espacio Público Priorizados Para Proyectos Integrales De Revitalización En Torno A Nuevas Infraestructuras Del Transporte.</t>
  </si>
  <si>
    <t>Conformación y ajustes de expedientes para legalización de asentamientos de origen informal y regularización de desarrollos legalizados Bogotá</t>
  </si>
  <si>
    <t>Conformar Y Ajustar 150 Expedientes Urbanos Para La Legalización Urbanística De Asentamientos Informales.</t>
  </si>
  <si>
    <t>VIGENCIA (a 31/03/2023): En el mes de Marzo, se radicó 1 expediente ante la Secretaría Distrital de Planeación logrando un total de tres (3) de los cincuenta y seis (56) programados para la vigencia 2023. Este expediente radicado hace parte de la meta rezagada de 2022.</t>
  </si>
  <si>
    <t>Conformar Y Ajustar 100 Expedientes Urbanos Para La Regularización De Asentamientos Legalizados.</t>
  </si>
  <si>
    <t>RESERVAS (a 31/03/2023): En el mes de marzo se radicaron ante la secretaría Distrital de Planeación dos (2) expedientes de regularización ¿Reloteo Marco Fidel Suárez¿, localidad de Rafael Uribe U. y ¿Callejón de Santa Bárbara Sur I y II Sector¿, localidad de Rafael Uribe U. de (27) programados para la vigencia 2023. Se realizaron las actividades relacionadas con la supervisión a la ejecución del Contrato No. 1281 de 2022. .</t>
  </si>
  <si>
    <t>Mejoramiento progresivo de edificaciones de vivienda de origen informal Plan Terrazas</t>
  </si>
  <si>
    <t>Elaborar 1 Documento De Planeación Que Contenga Los Lineamientos Necesarios Para Fortalecer Los Procesos De Articulación.</t>
  </si>
  <si>
    <t>Elaborar 1 Documento De Lineamientos Técnicos Necesarios Para Desarrollar Procesos De Asistencia Técnica En La Construcción, Intervención Y Culminación De Obras En Edificaciones En Zonas De Origen Informal.</t>
  </si>
  <si>
    <t>Elaborar 1 Documento Como Soporte Jurídico Y Normativo Para La Obtención De Actos De Reconocimiento Para Las Intervenciones Progresivas De Edificaciones En Zonas De Origen Informal.</t>
  </si>
  <si>
    <t>Asignar 1250 Subsidios Distritales De Mejoramiento De Vivienda En La Modalidad De Mejoramiento De Vivienda.</t>
  </si>
  <si>
    <t>Mejoramiento Integral Rural y de Bordes Urbanos en Bogotá</t>
  </si>
  <si>
    <t>Elaborar 3 Documentos De Lineamientos Técnicos Para Las Intervenciones De Mejoramiento Integral Rural Y En Bordes Urbanos Y Seguimiento A La Política Pública De Ruralidad De Bogotá.</t>
  </si>
  <si>
    <t>Realizar 2 Estudios O Diseños De Prefactibilidad Y Factibilidad Para Las Intervenciones De Mejoramiento Integral Rural Y En Bordes Urbanos.</t>
  </si>
  <si>
    <t>VIGENCIA (a 30/06/2023): .</t>
  </si>
  <si>
    <t>Mejorar El 100 % De Las Viviendas Rurales Y En Bordes Urbanos Priorizadas.</t>
  </si>
  <si>
    <t>Mejorar 682 Viviendas Rurales Y En Bordes Urbanos Priorizadas</t>
  </si>
  <si>
    <t>Construir 75 Viviendas Rurales Nuevas</t>
  </si>
  <si>
    <t>Intervenir 11 Espacios Públicos En Suelo Rural Y Bordes Urbanos.</t>
  </si>
  <si>
    <t>Cumplir El 100 % De La Sentencia Judicial Con Número De Radicación 25000-23-42-000-2016-03222-01.</t>
  </si>
  <si>
    <t>Aplicación de lineamientos de planeación y política en materia de hábitat Bogotá</t>
  </si>
  <si>
    <t>Adoptar 1 Política De Gestión Integral Del Sector Hábitat</t>
  </si>
  <si>
    <t>Elaborar 2 Documentos Técnicos De Soporte Para La Toma De Decisiones En Materia De Políticas Públicas Del Sector.</t>
  </si>
  <si>
    <t>Elaborar 2 Documentos De Análisis Con Respecto A Las Alternativas De Financiación Y Acceso A Soluciones Habitacionales.</t>
  </si>
  <si>
    <t>Desarrollar 4 Estudios Y Análisis Relacionados Con Vivienda De Interés Social Y El Hábitat En La Ciudad.</t>
  </si>
  <si>
    <t>Desarrollar 1 Documento Normativo Sobre La Formulación De Los Instrumentos De Planeación De Segundo Nivel En Unidades Deficitarias A Cargo De La Sdht</t>
  </si>
  <si>
    <t>Desarrollar 8 Documentos Entre Estudios Y Evaluaciones Sobre Programas, Estrategías Y Políticas Del Sector Hábitat</t>
  </si>
  <si>
    <t>Apoyo técnico, administrativo y tecnológico en la gestión de los trámites requeridos para promover la iniciación de viviendas VIS y VIP en Bogotá</t>
  </si>
  <si>
    <t>Crear 1 Herramienta Tecnológica Como Soporte Virtual Del Banco Distrital De Materiales.</t>
  </si>
  <si>
    <t>Actualizar Y Mantener El 100 % De La Herramienta Tecnológica.</t>
  </si>
  <si>
    <t>Brindar 100 % De Soporte Funcional A Usuarios De La Herramienta Tecnológica Del Banco Distrital De Materiales.</t>
  </si>
  <si>
    <t>Crear 1 Herramienta Tecnológica Que Permita Realizar Los Trámites De Manera Virtual Ante Entidades Distritales Y/O Curaduría Social Dentro Del Marco Mejoramiento Integral De Viviendas.</t>
  </si>
  <si>
    <t>Brindar 100 % Soporte Funcional A Usuarios De La Herramienta Tecnológica Del Mejoramiento Integral De Viviendas.</t>
  </si>
  <si>
    <t>Brindar Apoyo Técnico Y Administrativo A 100 % De Las Solicitudes Remitidas Por La Cvp.</t>
  </si>
  <si>
    <t>Implementar 1 Plataforma Virtual De Realización De Trámites.</t>
  </si>
  <si>
    <t>RESERVAS (a 31/03/2023): Para el presente mes se continua con el proceso de estabilización e incorporación de los nuevos servicios que harán parte de la interoperabilidad entre la VUC y los otros sistemas de las diferentes entidades, además se atendieron los casos o incidencias reportados vía correo electrónico, chat, siga, entre otros medios de comunicación para permitirle a los usuarios un uso efectivo de la plataforma.</t>
  </si>
  <si>
    <t>Realizar El 100 % De Ajustes Requeridos Para La Herramienta Tecnológica.</t>
  </si>
  <si>
    <t>Garantizar Por El 99 % De Disponibilidad De La Plataforma Tecnológica.</t>
  </si>
  <si>
    <t>Brindar Apoyo Técnico Y Administrativo A 100 % De Las Solicitudes De Apoyo Requeridas.</t>
  </si>
  <si>
    <t>Promover La Iniciación De 51250 Viviendas A Través Del Apoyo Ofrecido Dentro Del Marco Del Esquema De Mesa De Soluciones.</t>
  </si>
  <si>
    <t>Conformación del banco de proyectos e instrumentos para la gestión del suelo en Bogotá</t>
  </si>
  <si>
    <t>Elaborar Mínimo 1 Instrumento De Gestión Del Suelo.</t>
  </si>
  <si>
    <t>Realizar El 100 % De Los Predios Objeto De Estudio Que Lo Requieran Como Parte De La Formulación Y/O Implementación En Instrumentos De Gestión Un Documento Técnico.</t>
  </si>
  <si>
    <t>Realizar Servicios De Asistencia Técnica 100 % De Los Proyectos Vinculados Como Asociativos Y/O Proyectos Estratégicos En El Marco Del Pdd.</t>
  </si>
  <si>
    <t>Elaborar 1 Marco Normativo Que Reglamente Porcentajes De Suelo Con Destino A Programas De Vis Y Vip E Incentivos Que Garanticen Su Construcción Efectiva.</t>
  </si>
  <si>
    <t>Promover La Iniciación De 12100 Viviendas Vis En Bogotá, A Través De La Gestión De 90 Hectáreas De Suelo.</t>
  </si>
  <si>
    <t>VIGENCIA (a 30/06/2023): A la  espera de la expedición del acto administrativo que promueva la iniciación de Viviendas de Interés Social de los proyectos Plan Parcial el Bosque, Plan Parcial El Carmen y Plan Parcial Triangulo Bavaria, que ya radicaron la solicitud de licencia y se encuentran dentro de los tiempos en las Curadurías respectivas.</t>
  </si>
  <si>
    <t>Promover La Iniciación De 9150 Viviendas Vip En Bogotá A Través De La Gestión De 90 Hectáreas De Suelo.</t>
  </si>
  <si>
    <t>Gestionar 122 Hectáreas De Suelo Útil Para El Desarrollo De Vivienda Social Y Usos Complementarios.</t>
  </si>
  <si>
    <t>Diseño e implementación de alternativas financieras para la gestión del hábitat en Bogotá</t>
  </si>
  <si>
    <t>Elaborar 1 Proyecto Normativo Con Lineamientos Para Facilitar El Cierre Financiero De Los Hogares Y La Implementación De Esquemas De Financiación Asequibles.</t>
  </si>
  <si>
    <t>Elaborar 4 Documentos Que Contemplen Diversas Propuestas Para La Inclusión E Implementación De Nuevas Fuentes De Financiación Para La Gestión Del Hábitat.</t>
  </si>
  <si>
    <t>Elaborar 1 Documento Con El Diagnóstico De Los Instrumentos Actuales De Financiación Del Desarrollo Urbano Y Propuestas De Mejora Para La Implementación De Mejores Procesos De Gestión Del Suelo.</t>
  </si>
  <si>
    <t>Promover 100 De La Implementación De Las Fuentes De Financiación Para El Hábitat</t>
  </si>
  <si>
    <t>Creación y vida cotidiana: Apropiación ciudadana del arte, la cultura y el patrimonio, para la democracia cultural</t>
  </si>
  <si>
    <t>Desarrollo de estrategias de innovación social y comunicación para el fortalecimiento de la participación en temas Hábitat en Bogotá</t>
  </si>
  <si>
    <t>Elaborar 1 Documento De Planeación Y Actualizarlo, El Cual Contenga Orientaciones Técnicas Para Incorporar Información Diferenciada.</t>
  </si>
  <si>
    <t>Implementar 1 Documento De Lineamientos Técnicos Para La Incorporación Del Enfoque Poblacional, Diferencial, De Género Y Territorial En Las Estrategias De Intervención De Los Territorios.</t>
  </si>
  <si>
    <t>Implementar 1.3 Estrategias Para El Fortalecimiento De La Participación Ciudadana En Los Proyectos Estratégicos Del Sector A Través De Los Ejes Trasversales De Innovación Y Comunicación Como Mínimo.</t>
  </si>
  <si>
    <t>Implementar 1 Alternativa De Comunicación Para La Difusión De Estrategias De Innovación Social Del Sector Hábitat.</t>
  </si>
  <si>
    <t>Ejecutar 6 Estrategias Para El Fortalecimiento De La Participación Ciudadana En Los Temas Estratégicos Del Sector</t>
  </si>
  <si>
    <t>Actualización estrategia de comunicaciones del Hábitat 2020-2024 Bogotá</t>
  </si>
  <si>
    <t>Realizar 1000 Piezas Informativas Sobre La Gestión De La Sdht Para El Público Externo.</t>
  </si>
  <si>
    <t>Producir 72 Campañas Para Redes Sociales De La Sdht.</t>
  </si>
  <si>
    <t>Difundir 72 Campañas En Los Canales Internos De La Sdht.</t>
  </si>
  <si>
    <t>Realizar 240 Piezas Informativas.</t>
  </si>
  <si>
    <t>Renovar 2 Plataformas Digitales De La Secretaría.</t>
  </si>
  <si>
    <t>Implementar 1 Estrategia De Difusión De Participación E Innovación Social De La  Sdht</t>
  </si>
  <si>
    <t>Revitalización urbana para la competitividad</t>
  </si>
  <si>
    <t>Implementación de la Estrategia Integral de Revitalización Bogotá</t>
  </si>
  <si>
    <t>Formular 2 Instrumentos Normativos Que Orienten La Planificación, Gestión, Financiación E Implementación Para Proyectos De Revitalización Para La Competitividad En Torno Nuevas Intervenciones Públicas De Desarrollo Urbano.</t>
  </si>
  <si>
    <t>Elaborar 3 Documentos De Lineamientos Técnicos Para Proyectos Gestionados De Revitalización Para La Competitividad En Torno A Nuevas Intervenciones Públicas De Desarrollo Urbano, Y Seguimiento A La Política Pública De Ecourbanismo Y Construcción Sostenible.</t>
  </si>
  <si>
    <t>Realizar 2 Estudios O Diseños De Prefactibilidad Y Factibilidad Para Proyectos Gestionados De Revitalización Urbana Para La Competitividad En Torno Nuevas Intervenciones Públicas De Desarrollo Urbano.</t>
  </si>
  <si>
    <t>Implementación de acciones de Acupuntura Urbana en Bogotá</t>
  </si>
  <si>
    <t>Elaborar 1 Documento De Lineamientos Técnicos Para Las Intervenciones De Acupuntura Urbana.</t>
  </si>
  <si>
    <t>Realizar 40 Estudios O Diseños De Prefactibilidad Y Factibilidad Para Las Intervenciones De Acupuntura Urbana.</t>
  </si>
  <si>
    <t>VIGENCIA (a 30/06/2023): Se enceuntran en ejecución la elaboración de 10 estudios y diseños y ejecución de obra de intervenciones de Acupuntura Urbana, bajo la modadlidad de contrato llave en mano.</t>
  </si>
  <si>
    <t>Adecuar 100 % De Metros Cuadrados De Espacio Público Priorizado Con Intervenciones De Acupuntura Urbana</t>
  </si>
  <si>
    <t>Adecuar 60700 Metros Cuadrados De Espación Público Priorizado Con Intervenciones De Acupultura Urbana</t>
  </si>
  <si>
    <t>VIGENCIA (a 30/06/2023): Se encunetran en desarrollo dos contratos de modalidad llave en manok para la elaoración de estudios y diseños y ejecución de obra de 10 intervenciones de Acupuntura Urbana.</t>
  </si>
  <si>
    <t>Provisión y mejoramiento de servicios públicos</t>
  </si>
  <si>
    <t>Diseño e implementación de la política pública de servicios públicos domiciliarios en el área urbana y rural del Distrito Capital Bogotá</t>
  </si>
  <si>
    <t>Coordinar El 100 % Del Diseño E Implementación De La Política Pública De Servicios Públicos.</t>
  </si>
  <si>
    <t>Desarrolar El 100 % Lineamientos Técnicos Para La Gestión De La Información Requerida En El Diseño De La Política De Servicios Públicos.</t>
  </si>
  <si>
    <t>Fortalecer Técnica Y Organizacionalmente 100 % De Los Acueductos Identificados Y Priorizados En La Zona Rural Del Distrito.</t>
  </si>
  <si>
    <t>Recuperación del espacio público para el cuidado en Bogotá</t>
  </si>
  <si>
    <t>Elaborar 1 Documento De Lineamientos Técnicos Para Las Intervenciones Urbanas En Áreas De La Ciudad Con Alta Incidencia De Violencia Sexual.</t>
  </si>
  <si>
    <t>Realizar 30 Estudios O Diseños De Prefactibilidad Y Factibilidad Para Las Intervenciones Urbanas En Áreas De La Ciudad Con Alta Incidencia De Violencia Sexual.</t>
  </si>
  <si>
    <t>VIGENCIA (a 30/06/2023): Se encuentra en desarrollo un contrato de modalidad llave en mano para la elaboración de estudios y diseños y ejecución de obra de 12 intervenciones de Espacio Público Para el Cuidado.</t>
  </si>
  <si>
    <t>Adecuar El 100 % De Metros Cuadrados De Espacio Público En Áreas Priorizadas De La Ciudad Con Alta Incidencia De Violencia Sexual</t>
  </si>
  <si>
    <t>Adecuar 42000 Metros Cuadrados De Espación Público En Areas Priorizadas De La Ciudad  Con Alta Incidencia De Violencia Sexual.</t>
  </si>
  <si>
    <t>Fortalecimiento de la Inspección, Vigilancia y Control de Vivienda en Bogotá</t>
  </si>
  <si>
    <t>Gestionar Y Atender El 100 % Los Requerimientos Allegados A La Entidad, Relacionados Con Arrendamiento Y Desarrollo De Vivienda.</t>
  </si>
  <si>
    <t>Adelantar El 100 % Acciones De Prevención, Vigilancia Y Control Frente A Los Desarrollos Urbanísticos Ilegales.</t>
  </si>
  <si>
    <t>Cumplir El 100 %  De Las Sentencias Judiciales Originadas Por Actos Administrativos Del Componente De Ivc</t>
  </si>
  <si>
    <t>RESERVAS (a 30/06/2023):</t>
  </si>
  <si>
    <t>Realizar 100 % De Las Actividades Para Dar Cumplimiento A Las Sentencias</t>
  </si>
  <si>
    <t>Implementación de la ruta de la transparencia en Hábitat como un hábito Bogotá</t>
  </si>
  <si>
    <t>Realizar 5 Procesos De Sensibilización En Temas De Lucha Contra La Corrupción Para El Personal Que Labora En La Sdht (1 Proceso Anual).</t>
  </si>
  <si>
    <t>Elaborar 2 Documentos Metodológicos Para El Seguimiento A Los Compromisos Institucionales Y De Sector Para La Lucha Contra La Corrupción Y De Promoción De La Transparencia.</t>
  </si>
  <si>
    <t>RESERVAS (a 31/03/2023): Terminación del segundo documento metodológico enfocado en el control social y la participación incidente a partir de las características particulares de los grupos de valor y partes interesadas del Sector Hábitat.</t>
  </si>
  <si>
    <t>Implementar 5  Estrategias Integrales De Rendición De Cuentas (1 Estrategia Anual).</t>
  </si>
  <si>
    <t>Construcción del catastro de redes de los servicios públicos en el distrito capital Bogotá</t>
  </si>
  <si>
    <t>Definir El 100 % De Los Lineamientos Técnicos Requeridos Para La Centralización, Estandarización Y Gestión Unificada De La Información Catastral De Servicios Públicos Domiciliarios.</t>
  </si>
  <si>
    <t>Coordinar El 100 % De La Gestión Con Las Empresas Prestadoras De Los Servicios Públicos La Construcción De La Línea Base Para El Catastro De Redes.</t>
  </si>
  <si>
    <t>Consolidación de un banco de tierras para la ciudad región Bogotá</t>
  </si>
  <si>
    <t>Construir 1 Inventario De Suelo Disponible Y Vacante En La Ciudad Región.</t>
  </si>
  <si>
    <t>Desarrollar 1 Documento  De Balance De Los Mecanismos De Articulación De Instancias Regionales.</t>
  </si>
  <si>
    <t>Desarrollar 3 Documentos De Lineamientos Técnicos De Articulación Regional.</t>
  </si>
  <si>
    <t>Análisis de la gestión de la información del sector hábitat en Bogotá</t>
  </si>
  <si>
    <t>Centralizar En 1 Sistema De Información ,La Información Misional Y Estratégica Del Sector Hábitat.</t>
  </si>
  <si>
    <t>Elaborar 1 Modelo De Datos Para Estandarizar La Información Misional Y Estratégica Del Sector.</t>
  </si>
  <si>
    <t>Crear 1 Inventario De Información Misional Y Estratégica Del Sector Hábitat.</t>
  </si>
  <si>
    <t>Desarrollo del sistema de información misional y estratégica del sector hábitat Bogotá</t>
  </si>
  <si>
    <t>Implementar En 100 % La Interoperabilidad De Los Sistemas De Información.</t>
  </si>
  <si>
    <t>Implementar El 100 % Sistemas De Información Misional De La Sdht.</t>
  </si>
  <si>
    <t>Elaborar 1 Documento Que Centralice Los Componentes De La Política De Gobierno Digital.</t>
  </si>
  <si>
    <t>Implementar 1 Sistema Integrado Del Sector.</t>
  </si>
  <si>
    <t>Obtener El 99 % De Índice De Disponibilidad De Los Recursos Tecnológicos.</t>
  </si>
  <si>
    <t>Análisis de la Gestión Integral del desarrollo de los programas y proyectos de la Secretaría de Hábitat de Bogotá</t>
  </si>
  <si>
    <t>Gestionar El 100 % Del  Plan De Adecuación Y Sostenibilidad Del Sig-Mipg.</t>
  </si>
  <si>
    <t>Certificar 1 Sistema De Gestión Ambiental.</t>
  </si>
  <si>
    <t>Recertificar Y Mantener 1 Sistema De Gestión De Calidad Bajo La Norma Bajo La Norma Iso 9001- 2015</t>
  </si>
  <si>
    <t>Brindar El 100 % De Asesorías Técnicas Al Total De Los Proyectos De Inversión De La Sdht.</t>
  </si>
  <si>
    <t>Mantener 1 Plan De Adecuación Y Sostenibilidad Del Sig-Mipg</t>
  </si>
  <si>
    <t>Mantener 1 Certificación Del Sistema De Gestión Ambiental Bajo Los Requisitos De La Norma Iso 14001:2015</t>
  </si>
  <si>
    <t>Mantener 1 Certificación Del Sistema De Gestión De Calidad Bajo La Norma Iso 9001-2015</t>
  </si>
  <si>
    <t>Gestionar El 100 % De La Certificación Del Sistema De Gestión Ambiental Bajo Los Requisitos De La Norma Iso 14001:2015</t>
  </si>
  <si>
    <t>Fortalecimiento Institucional de la Secretaría del Hábitat Bogotá</t>
  </si>
  <si>
    <t>Realizar El 100 Porciento Del Mantenimiento A Las 3 Sedes De La Sdht</t>
  </si>
  <si>
    <t>VIGENCIA (a 30/06/2023): Para este periodo se logró mejorar las condiciones de la infraestructura de las sedes de la entidad, y se logró la prestación de los servicios garantizando la operatividad de la entidad.</t>
  </si>
  <si>
    <t>Implementar 100 % El  Sistema De Servicio Al Ciudadano.</t>
  </si>
  <si>
    <t>VIGENCIA (a 30/06/2023): En el periodo a reportar se lograron desarrollar jornadas de socialización para la gestión de PQRSD, enfoque diferencial y de género, protección de datos personales, protocolos de atención y lineamientos para atención de la ciudadanía a través de redes sociales, lo cual permite conocer herramientas e información para la prestación del servicio en los diferentes canales de atención.</t>
  </si>
  <si>
    <t>Implementar 1 Sistema De Gestión Documental.</t>
  </si>
  <si>
    <t>VIGENCIA (a 30/06/2023): En el periodo correspondiente al mes de Junio se logro adelantar actividades correspondientes a las TRD * Se logra realizar el consolidado de observaciones generadas por el Archivo de Bogotá * Se logra establecer fechas y actividaddes en el cronograma del SIC.</t>
  </si>
  <si>
    <t>Ejecutar 100 % Del Programa De Saneamiento Fiscal Y Financiero.</t>
  </si>
  <si>
    <t>VIGENCIA (a 30/06/2023): Se realzo el seguimiento a la ejecución presupuestal de la entidad, asi como, la implementación del plan de saneamiento fiscal</t>
  </si>
  <si>
    <t>Implementar 1 Sistema De La Sdht.</t>
  </si>
  <si>
    <t>VIGENCIA (a 30/06/2023): Para este periodos se logro realizar entrenamiento a la brigada de emergencias en enfermedades subitas y realizar las elecciones para el nuevo Comité de Convivencia Laboral 2023-2025, asi como, la Preseleccion de pasantes para el segundo semestre.</t>
  </si>
  <si>
    <t>Gestionar 1 Vehiculo(S) Para La Renovación Del Parque Automotor Propiedad De La Secretaría Distrital Del Hábitat</t>
  </si>
  <si>
    <t>VIGENCIA (a 30/06/2023): Para este periodo se lograron los conceptos por parte de la Subdireccion de Programas y Proyectos y la Subdireccion Financiera, soporte para renovacion del parque automotor de la entidad</t>
  </si>
  <si>
    <t>Fortalecimiento y articulación de la gestión jurídica institucional en la Secretaría del Hábitat de Bogotá</t>
  </si>
  <si>
    <t>Atender El 100 % De Los Requerimientos Normativos Solicitados A La Subsecretaría Jurídica.</t>
  </si>
  <si>
    <t>Producir 100 % De Los Documentos Con Lineamientos Técnicos Solicitados A La Subsecretaría Jurídica.</t>
  </si>
  <si>
    <t>Definir El 100 % De Los Instrumentos Metodológicos Para La Gestión Jurídica De La Secretaría Del Hábitat.</t>
  </si>
  <si>
    <t>Secretaría Distrital de Cultura, Recreación y Deporte</t>
  </si>
  <si>
    <t>SDCRD</t>
  </si>
  <si>
    <t>Sector Cultura, recreación y deporte</t>
  </si>
  <si>
    <t>Aportes para los creadores y gestores culturales de Bogotá</t>
  </si>
  <si>
    <t>Entregar El 100 De Los Recursos  Previstos Para Beneficios Económico Periódicos (Beps)</t>
  </si>
  <si>
    <t>VIGENCIA (a 30/06/2023): Se ha logrado la entrega de recursos tanto en modalidad anual vitalicia como en la modalidad servicio social complementario, para la vigencia 2023 mediante la resolución No. 143 de 2023 se reconocieron 80 Beneficios Económicos Periódicos, en la modalidad anualidad vitalicia (31) y en la de motivación al ahorro (49).</t>
  </si>
  <si>
    <t>Plan Distrital de Lectura, Escritura y oralidad: Leer para la vida</t>
  </si>
  <si>
    <t>Fortalecimiento de la inclusión a la Cultura Escrita de todos los habitantes de Bogotá</t>
  </si>
  <si>
    <t>Creación De 1 Sistema Distrital De Bibliotecas Y Espacios No Convencionales De Lectura Que Fortalezca Y Articules Las Bibliotecas Públicas, Escolares, Comunitarias, Universitarias, Especialidaz, Y Otros Espacios De Circulación Del Libro En La Ciudad</t>
  </si>
  <si>
    <t>VIGENCIA (a 30/06/2023): En el avance de la vigencia, las acciones del sistema se han enfocado en el desarrollo de proyectos bibliotecarios en cuatro ejes misionales: Eje desarrollo bibliotecario, eje acceso abierto al conocimiento, eje aprendizaje a lo largo de la vida, y eje apropiación del conocimiento.  Como parte del sistema de bibliotecas de Bogotá, se incluye la biblioteca digital. Para esta vigencia se desarrollaron nuevas funcionalidades de la infraestructura digital y mejores visibilizaciones, las colecciones se fortalecieron con nuevas alianzas que incluyen Artesanías de Colombia, en total son 233 contenidos, por otra parte, y con Señal Memoria, permitiendo el ingreso al catálogo 310 contenidos nuevos a diciembre.   También se continuó con la alfabetización en el uso y apropiación de las herramientas con 82 actividades y cerca de 1000 asistentes.</t>
  </si>
  <si>
    <t>Formular 1 Política Distrital De Lectura, Escritura Y Bibliotecas Y Otros Espacios De Circulación Del Libro.</t>
  </si>
  <si>
    <t>VIGENCIA (a 30/06/2023): En lo corrido de la vigencia se continuó con el acompañamiento de la implementación de la política pública, para el segundo trimestre se realizó el monitoreo del primer trimestre de la política pública, para un adecuado monitoreo se realizó una capacitación por parte de la Secretaría Distrital de Planeación sobre el manejo de las herramientas de reporte de productos y resultados y la rutina de seguimiento distrital.  El monitoreo se realizó de 2 formas: por una parte, se realizó un monitoreo interno en articulación entre el equipo de política pública y las áreas misionales a través de mesas de trabajo y retroalimentación, por otra parte, se realizó un monitoreo externo a cargo de la Oficina Asesora de Planeación - OAP a través de la solicitud y consolidación al sector cultura, recreación y deporte de información todos los actores de la política y facilitando la retroalimentación a los avances. En sesión de reporte consolidado de productos y resultados ante la Secretaría Distrital de Planeación - SDP, se cuenta con un avance acumulado de la política pública de 1.6% de lo planteado para los 18 años.   Para realizar un correcto seguimiento a la política pública se finalizó el documento de indicadores en el cual pueden evidenciar, desde la perspectiva de cadena de valor, cómo los productos responden a las intenciones planteadas para cada uno de los objetivos de la política a 2040.   Para que la política pública sea acogida entre la ciudadanía y perdure, se diseñó una estrategia pedagógica y de apropiación hacia la ciudadanía pero incluyendo instituciones y equipos de trabajo.</t>
  </si>
  <si>
    <t>Promover 5 Espacios Y/O Eventos De Valoración Social Del Libro, La Lectura Y La Literatura En La Ciudad.</t>
  </si>
  <si>
    <t>VIGENCIA (a 30/06/2023): En el segundo trimestre del año se llevó a cabo la Feria Internacional del Libro 2023, en la cual la SCRD estuvo presente con diversas actividades, durante la realización de la Feria se hizo seguimiento a la producción, montaje, logística y operación del pabellón LEO Bogotá dispuesto en la Filbo en torno a la política, a las ejecución de las más de 100 actividades culturales programadas al interior del pabellón y que contó con la participación de diferentes instituciones distritales y a los recorridos por el pabellón por parte de estudiantes de colegios distritales de la ciudad. Según la información entregada por H&amp;G, empresa contratada por parte de la CCL para la producción y seguimiento de actividades en el pabellón, este espacio fue visitado por aproximadamente 70.000 personas durante los 15 días de la Feria.</t>
  </si>
  <si>
    <t>Bogotá, referente en cultura, deporte, recreación y actividad física, con parques para el desarrollo y la salud</t>
  </si>
  <si>
    <t>Generación de una Estrategia de Internacionalización del Sector Cultura, Recreación y Deporte para la ciudad de Bogotá</t>
  </si>
  <si>
    <t>Elaborar 1 Documento Técnico Sobre El Relacionamiento Internacional Del Sector Para Gestionar Cooperación Técnica Y Financiera Al Interior Del Sector.</t>
  </si>
  <si>
    <t>VIGENCIA (a 30/06/2023): Se participó en los eventos de las alianzas previas, se avanzó en la formulación e implementación del documento de lineamientos técnicos y conceptuales, se participó en el Festival de Música BIME 2023, se apoyó la postulación del programa Es Cultura Local, a la edición 2023 del Premio de Innovación Local de la UCCI.</t>
  </si>
  <si>
    <t>Diseñar Y Gestionar 1 Plataforma De Información Que Permita La Consulta Y Sistematización De Las Experiencias Significativas, Buenas Prácticas Y Proyectos De Cooperación Del Sector.</t>
  </si>
  <si>
    <t>VIGENCIA (a 30/06/2023): Se participó en más de 10 espacios de proyección internacional y movilización del conocimiento impulsadas por diferentes plataformas de cooperación y organismos internacionales.  se ha avanzado en mesas de trabajo de verificación de los datos que deben ir en la matriz de la DDRI y en la del sector, se firmó una carta de intención entre la SCRD y Last Tour. Se apoyó la estrategia Bogota Sabe a Centro para posicionar la gastronomía. se apoyó en la actualización de datos del Factsheet de Cultura.</t>
  </si>
  <si>
    <t>Diseñar Y Realizar 1 Curso Para Fortalecer Las Competencias Y La Calidad De Los Conocimientos De Agentes Del Sector.</t>
  </si>
  <si>
    <t>Formación y cualificación para agentes culturales y ciudadanía en Bogotá</t>
  </si>
  <si>
    <t>Beneficiar 6680 Personas  En Procesos De Educación Informal Del Sector Artístico Y Cultural</t>
  </si>
  <si>
    <t>VIGENCIA (a 30/06/2023): En la presente vigencia ha certificado a 927 ciudadanos, de los cuales 591 fueron certificados a través de la oferta de formación virtual desarrollada en la Plataforma de Formación de Arte, Cultura y Patrimonio y 336 ciudadanos certificados a través de procesos de formación complementaria en el marco del convenio SENA.</t>
  </si>
  <si>
    <t>Beneficiar 215 Agentes Del Sector A Través Del Fomento Para El Acceso A La Oferta Cultural.</t>
  </si>
  <si>
    <t>VIGENCIA (a 30/06/2023): se realizó la formulación y apertura de la beca (https://sicon.scrd.gov.co/convocatorias/1862) que cerró el 14 abril 2023. Adicionalmente, se diseñó e implementó la estrategia de comunicaciones en la cual se realizaron los diseños de la pieza gráfica, diagramación de la presentación general de la beca, cronograma de publicaciones en redes sociales de la SCRD y planeación e implementación de transmisiones en vivo en marzo de 2023. De esta etapa se tuvo como resultado 19 jornadas Informativas en las diferentes universidades de la ciudad de Bogotá con 337 asistentes.  La beca cerró con 125 aspirantes postulados de los cuales 92 resultaron habilitados, el 82% son jóvenes y el 62% son de universidades públicas de Bogotá.</t>
  </si>
  <si>
    <t>Construir 1 Sistema De Informacion De Arte, Cultura Y Patrimonio.</t>
  </si>
  <si>
    <t>VIGENCIA (a 30/06/2023): En lo corrido de la vigencia 2023 se avanzó en la detección de necesidades de desarrollos tecnológicos de la Dirección de Arte, Cultura y Patrimonio y el estado de avance de los mismos. De acuerdo con lo anterior, se realizaron mesas de trabajo con delegados de la Oficina Asesora de Planeación (OAP) y la Oficina de Tecnologías de la Información (OTI) y de la Subdirección de Gestión Cultural y Artística (SGCA) y Subdirección de Infraestructura y Patrimonio Cultural (SIPC) para avanzar en el desarrollo las siguientes soluciones tecnológicas:   a)	Plataforma de Beneficios Económicos Periódicos (BEPS) Artistas y Gestores Culturales - Mayores  b)	Georreferenciación - Infraestructura Cultural - Ley de Espectáculo Público (LEP) c)	Convocatorias LEP  d)	Página Distrito Grafiti e)	Regulación de artistas en el espacio público  f)	Sistema de Gestión e Información de la Formación Artística, Cultural y Deportiva Sectorial  g)	Medición de la formación artística, cultura y deportiva del Sector  h)	Oferta de Formación del Sector  i)	Trámite Declaratoria, revocatoria o cambio de nivel de intervención de un bien de interés cultural del ámbito Distrital - Trámites BIC j)	Construcción y desarrollo software para procesos de control protección de patrimonio cultural en los bienes de interés cultural de la ciudad de Bogotá - Control Urbano</t>
  </si>
  <si>
    <t>Implementar 3 Estrategia Para El Fortalecimiento De Los Constructores Locales Y Agentes Del Sector</t>
  </si>
  <si>
    <t>VIGENCIA (a 30/06/2023): En el componente A de la versión Es Cultura Local en la vigencia 2023 se continuó con el acompañamiento técnico, pedagógico y administrativo para el desarrollo de 34 proyectos de Presupuestos Participativos de la meta de "Capacitar personas en campos artísticos, interculturales, culturales y/ patrimoniales" de 9 localidades distintas.  Se suscribieron los convenios 471 y 472 de 2023 con los Fondos de Desarrollo Local en el marco del programa Es Cultura Local 2023, que definen 58 proyectos asociados a la meta "Capacitar personas en los campos artísticos, interculturales, culturales y/o patrimoniales". Se adelantó la identificación de los constructores locales, delegados de acuerdos locales e iniciativas concertadas de grupos étnicos y grupos de interés en los territorios, identificando a la fecha 53 representantes de las 58 iniciativas. Adicionalmente se avanzó en el proceso de formación con constructores locales a través del curso de formación en Formulación de Proyectos.   Se realizó la cualificación de más de 153 constructores locales y delegados de iniciativas concertadas a través del curso "Formulación de proyectos culturales" de la Plataforma Virtual de Formación en Arte, Cultura y Patrimonio, 4 sesiones sincrónicas organizadas en tres (3) grupos por metas (1.Capacitar personas en los campos artísticos, interculturales, culturales y/o patrimoniales (57), 2. Realizar eventos de promoción de actividades culturales (50) y 3.Financiar proyectos del sector cultural y creativo(46)) para orientar el ejercicio de formulación de proyectos culturales.</t>
  </si>
  <si>
    <t>Fortalecimiento estratégico de la gestión cultural territorial, poblacional y de la participación incidente en Bogotá</t>
  </si>
  <si>
    <t>Desarrollar 20 Estrategias De Reconocimiento Y Dinamización Del Componente Cultural En Los Territorios De Bogotá</t>
  </si>
  <si>
    <t>VIGENCIA (a 30/06/2023): Durante esta vigencia se avanzó en la consolidación de las 20 estrategias de reconocimiento y dinamización del componente cultural en los territorios de Bogotá, atendiendo a los siguientes 3 retos:   Reto 1 - Gobernanza y gestión estratégica del sector: el cual tiene por objetivo fortalecer la gobernanza territorial y la gestión estratégica del Sector Cultura en los territorios de la ciudad a través del reconocimiento y la consolidación de las interacciones sectoriales e intersectoriales.s Consejos Locales y Distritales de Arte, Cultura y Patrimonio.   Reto 2 - Fortalecimiento de capacidades: que tiene por objetivo fortalecer las capacidades territoriales de los agentes e instituciones del Sector a través de la transferencia de conocimientos y saberes de manera bidireccional. Para este reto, se estableció como estrategia la conformación de una Red de Ideas, la cual tiene un enfoque de Desarrollo Humano y Gestión Territorial.  Reto 3 - Gestión del conocimiento: que tiene por objetivo generar estrategias de sistematización, difusión y reconocimiento de la información que genera el sector y la dirección que permita evidenciar los ejercicios de territorialidad y territorialización.</t>
  </si>
  <si>
    <t>Desarrollar 26 Estrategias  Para El  Fortalecimiento Y Cualificación Del Sistema Distrital De Arte, Cultura Y Patrimonio, Los Procesos De Participación Y La Gestión Territorial.</t>
  </si>
  <si>
    <t>VIGENCIA (a 30/06/2023): Durante el inicio de la vigencia, los esfuerzos se enfocaron al fortalecimiento, puesta en marcha y consolidación del proceso electoral de los Consejos de Cultura y Deporte 2023-2027. Esto llevó a implementar un gran número de estrategias encaminadas a la consecución de este objetivo, que robusteció su alcance gracias a la articulación con entidades adscritas a la SDCRD, así como otras entidades distritales tales como el IDPAC, la Secretaría de Gobierno, la Secretaría de la Mujer, la Secretaría de Educación y la Alta Consejería para las TIC¿s.  En consecuencia, las estrategias se enfocaron en la realización de talleres con los equipos de participación y acompañamiento al ciudadano de las entidades distritales, la promoción masiva de piezas comunicativas en espacios institucionales, privados y comunitarios, Banners de publicidad de las elecciones en las páginas web de las entidades distritales, creación de ABC e instructivos audiovisuales del proceso electoral, identificación de candidatos por sector y localidad para el fortalecimiento de su campaña e inscripción de votantes, inscripciones asistidas presenciales y virtuales en todas las localidades de la ciudad, instauración del Comité Sectorial de Elecciones, el cual se reúne semanalmente para monitorear las estrategias implementadas y sinergia con las Oficinas de Comunicaciones de las entidades distritales para la difusión a los distintos públicos y bases de datos de los contenidos generados (boletines de prensa, parrilla para redes sociales y videos).  Se continuó con el proceso de las elecciones para los Consejos de Cultura y Deporte de 2023 a 2027, dando cierre al proceso de inscripción a través de la plataforma VOTEC en alianza con el IDPAC, proceso en el cual como resultado de la gestión se logró la inscripción de 1.713 candidatos y más de 57 mil electores inscritos. Para el desarrollo de las elecciones se realizaron más de 1.000 acciones presenciales y virtuales.</t>
  </si>
  <si>
    <t>Concertar E Implementar 23 Procesos Para El Fortalecimiento, Reconocimiento,  Valoración  Y La Pervivencia Cultural De Los Grupos Étnicos, Etários Y Sectores Sociales.</t>
  </si>
  <si>
    <t>VIGENCIA (a 30/06/2023): En el marco de la reformulación de la Política Pública Distrital de primera infancia, infancia y adolescencia, se lideró el ejercicio sectorial para la formulación de los nuevos productos del Sector Cultura, Recreación y Deporte que fueron aprobados por parte del CONPES el 31 de mayo de 2023. Como resultado de este esfuerzo, se formularon 16 nuevos productos Sectoriales que se traducen en programas y estrategias para responder a las necesidades de esta población.  Para las juventudes se realizó el proceso de selección de jurados, así como el diseño, divulgación, inscripción, evaluación técnica, administrativa y evaluación de las propuestas de la Beca de Ciudadanías Juveniles Locales, que brinda oportunidades a las y los jóvenes de desarrollar sus propios procesos juveniles encaminados a una ciudadanía activas desde la juventud y la cultura.  En relación con la Política Pública de adultez se avanzó en la construcción del plan de acción y reestructuración del Comité Operativo Distrital de Adultez, en articulación con otras entidades del distrito y se programó la participación sectorial en las actividades conmemorativas programadas por el rector de política.  En cuanto a las personas mayores la primera sesión del Consejo de Cultura de Grupos Etarios 2023 participó una persona mayor (mujer) como presidenta y otra como delegada del Consejo Distrital de Sabios y Sabias. En esta misma sesión se concertó la Agenda Participativa Anual 2023.  En el marco de la Política Pública de mujeres y equidad de género se contribuye con el producto relativo a la Beca Mujeres investigadoras y creadoras del arte, la cultura y el patrimonio. En el segundo trimestre de 2023 se recibieron, evaluaron y seleccionaron las propuestas postuladas a la convocatoria de la Beca, que para esta vigencia está orientada a apoyar tres (3) propuestas de investigación, creación y circulación de proyectos artísticos, culturales y patrimoniales de las mujeres en sus diferencias y</t>
  </si>
  <si>
    <t>Fortalecimiento de los procesos de fomento cultural para la gestión incluyente en Cultura para la vida cotidiana en Bogotá D.C.</t>
  </si>
  <si>
    <t>Realizar 8 Documentos De Lineamientos Técnicos Que Aporten A La Consolidación De La Estrategia De Gestión Del Conocimiento.</t>
  </si>
  <si>
    <t>VIGENCIA (a 30/06/2023): se trabaja en la consolidación de un documento que haga las veces de lineamiento técnico para el fomento, se trabajó en la organización de información previa del curso de fomento virtual como referente principal de estos lineamientos. En este sentido, el curso de fomento hace las veces de documento base para varias estrategias de socialización y actualización de los lineamientos, principalmente, en términos de conceptos, antecedentes y formas de articulación con el fomento.  Por otra parte, se ha venido trabajando con la dirección del Observatorio de Cultura en la investigación sobre indicadores de fomento. De este modo, se adelantó una presentación de variables disponibles, sus respectivas líneas bases, se construyó un cronograma de actividades y un árbol de problemas como punto de partida para este documento de indicadores, en este sentido, el documento de indicadores pasará por varias etapas entre las que se encuentran la batería inicial, la actividad piloto de medición y el respectivo documento.   Se adelantó una actividad complementaria al objetivo de esta meta que estuvo relacionada con la consolidación de información y reportes de datos disponibles a través del análisis de datos. De este modo se logró consolidar algunas variables y registro de información como insumo principal para el documento de indicadores de fomento expandido que viene adelantando la dirección.  Posteriormente se consolidó el proceso de indicadores, por un lado en que habla del relacionamiento entre el fomento y los agentes, empezando por una etapa previa, una de participación y registro, otra de ejecución y una posterior al cierre de la relación a través de los programas de fomento.</t>
  </si>
  <si>
    <t>Expedir 5 Actos Administrativos En El Marco De Los Convenios Interadministrativos A Realizar, Que Den Cuenta De La Implementación De La Estrategia De Fortalecimiento De Capacidad Institucional.</t>
  </si>
  <si>
    <t>VIGENCIA (a 30/06/2023): se suscribieron los convenios 471 y 472 de 2023 con los fondos de desarrollo local en el marco del programa Es Cultura Local 2023, y se adelantó la gestión ante la Secretaría Distrital de Hacienda para la adición de los recursos con los que se financiarán las iniciativas de esta versión del programa, se estima que para el siguiente mes los recursos sean incorporados a la Secretaría de Cultura. En este sentido, se realizó el 27 de abril la jornada de bienvenida con los 206 constructores locales y delegados de acuerdos locales e iniciativas concertadas con grupos étnicos y grupos de interés de las localidades para componente A del programa en su versión 2023 (4.0), con el propósito de dar lineamientos, información y explicar la ruta de seguimiento que se iniciará con este nuevo grupo de ciudadanos y ciudadanas. Adicionalmente, en el marco del programa Es Cultura Local 2023, se adelantó el envío de comunicación formal para lograr la identificación de los constructores locales, delegados de acuerdos locales e iniciativas concertadas de grupos étnicos y grupos de interés en los territorio, en el mes de mayo se recibió la identificación de 73 representantes de las iniciativas del total de 88 proyectos. También se adelantaron las actividades relacionadas con la gestión e implementación del componente A en el cual se incluyeron 222 iniciativas.   El proceso de inscripciones se adelantó a través de la plataforma de Invitaciones Públicas, adaptando la plataforma para un grupo cerrado de personas y revisando la documentación de inicio del programa: carta de compromiso, carta de delegación, documento de identidad y carta de declaración de residencia.</t>
  </si>
  <si>
    <t>Realizar 3 Procesos De Capacitación Que Aporten En El Fortalecimiento De Capacidades De Los Agentes Del Sector.</t>
  </si>
  <si>
    <t>VIGENCIA (a 30/06/2023): Se consolidó una primera versión de un anexo técnico para iniciar el proceso de contratación. Esta versión apunta por un proceso de fortalecimiento que tenga varios enfoques, uno de ellos, entendido como un proceso de fortalecimiento que involucre agentes del sector sin experiencia de relacionamiento con el fomento y necesidades básicas de formación y, otro nivel, relacionado con agentes con experiencia pero con necesidades de habilidades tecnológicas y de comunicación. Del mismo modo, el proceso busca lograr encuentros territoriales y de intercambio para el fortalecimiento de las organizaciones y agentes participantes.   Este proceso tiene varios frentes de trabajo para consolidar un proceso de capacitación en el periodo en curso. De este modo, se ha venido trabajando en el documento centra (anexo técnico) para el diseño de un proceso de capacitación y fortalecimiento a agentes del sector y, al mismo tiempo, se ha venido construyendo un curso de virtual de fomento que complemente este proceso y genere las líneas de acción para el fortalecimiento de los agentes del sector. Es así como se han venido desarrollando los tres módulos que este curso contiene en función de las distintas etapas del fomento y su relación con el ecosistema artístico y cultural.  Del mismo modo, se ha venido recopilando información documental y audiovisual para nutrir este proceso de fortalecimiento, así como la puesta en práctica de pequeños espacios de fortalecimiento con agentes del sector mediante el equipo del Programa de Fortalecimiento a Agentes del Sector de la Dirección de Fomento.</t>
  </si>
  <si>
    <t>Entregar 2166 Estímulos, Apoyos Concertados Y Alianzas Estratégicas Estímulos (800), Apoyos Concertados (120) Y Alianzas Estratégicas (3) Dirigidos A Fortalecer Los Procesos De Los Agentes Del Sector</t>
  </si>
  <si>
    <t>VIGENCIA (a 30/06/2023): Programa Distrital de Estímulos: Durante el transcurso de la vigencia se han expedido y publicado en la plataforma SICON, los actos administrativos de recomendación de ganadores y designación de jurados de las siguientes convocatorias: Beca Bogotá siente la fiesta Beca Bogotá Econsciente Beca entornos creativos Beca estrategias novedosas Beca territorios activos Beca cultivando territorios rurales Beca comunicación comunitaria Premio Vida y Obra  Programa Distrital de Apoyos Concertados  Contratación de 10 proyectos, de 9 entidades: Fundación Cultural el Contrabajo Fundacion Patrimonio Filmico Colombiano Fundación Nacional de Orquestas Sinfónicas Juveniles e Infantiles Batuta, Fundación Nacional Batuta o simplemente Fundación Batuta Corporación In vitro visual, Museo de Arte Moderno de Bogotá,  Asociación Il Nido del Gufo: Biblioteca, Ludoteca y Centro Cultural,Biblioteca Comunitaria (2 proyectos) (En proceso de contratación) Raíz de Barro Fundación Tchiminigagua Fundación L¿ Explose  ES CULTURA LOCAL VERSIÓN 3.0 y 4.0 Se continuó con el seguimiento de las 62 iniciativas en ejecución correspondientes a la vigencia 2022, producto de la estrategia de presupuestos participativos y de concertaciones de los Fondos de Desarrollo Local. Se suscribieron los convenios interadministrativos No. 471 y 472 de 2023 con los fondos de desarrollo local en el marco del programa Escultura Local 2023.</t>
  </si>
  <si>
    <t>Realizar 4200 Contenidos Culturales Que Aporten A La Apropiación Social De Los Programas De Fomento Con Énfasis Territorial Y Poblacional.</t>
  </si>
  <si>
    <t>VIGENCIA (a 30/06/2023): Se realizaron contenidos audiovisuales y gráficos en: - Boletín de Fomento - Banco de Expertos - FreePress - Podcast Radio Fomento - Apropiación  Se desarrollaron acciones de sostenimiento y cierre de las convocatorias de la segunda fase PDE, se trabajó en dos actividades estratégicas del mes, por un lado el apoyo a la Invitación pública de comunicación étnica, y por el otro, el lanzamiento de las convocatorias con recursos LEP  Se realizó el lanzamiento virtual de la segunda fase del Programa Distrital de Estímulos y se realizaron todas las actividades de divulgación y seguimiento asociadas a la misma   Por el lado de las convocatorias con recursos LEP, se estructuró y se avanza en la ejecución de un plan de comunicaciones que contiene la elaboración de un boletín informativo, el diseño de piezas con mensajes generales y específicos de las convocatorias de la SCRD y el envío masivo a los públicos focalizados.   Se apoyó la divulgación de la convocatoria para escoger al director creativo del evento de Navidad, que sale desde la plataforma de Invitaciones Públicas, con la redacción del boletín de prensa.</t>
  </si>
  <si>
    <t>Asistir Tecnicamente A 940 Esal En Los Aspectos Jurídicos, Financieros Y Contables Que Contribuya A Su Fortalecimiento.</t>
  </si>
  <si>
    <t>VIGENCIA (a 30/06/2023): Se adelantó el seguimiento al cumplimiento de la obligación legal relativa a la presentación de información y documentación jurídica, financiera y contable correspondiente a las vigencias 2018, 2019, 2020 y 2021, resultado de ello, se efectuaron las siguientes gestiones con miras a que las entidades se fortalezcan administrativa y jurídicamente redundando ello en el desarrollo de su objeto social y en beneficio de la comunidad del Distrito Capital. ORIENTACIONES VIRTUALES DE ASISTENCIA TÉCNICA  Se brindó asistencia técnica a las ESAL con fines culturales, recreativos y/o deportivos sujetas a inspección, vigilancia y control, con el fin de tener al dìa la informaciòn Jurìdica, Financiera y Contable de las mismas, de igual forma, se aclararon inquietudes que surgieron al momento de la presentaciòn de la documentación. De otra parte, asistió técnicamente a la ciudadanía que solicitó información necesaria para la constitución de entidades sin ánimo de lucro, requisitos deberes y obligaciones al momento de nacer a la vida jurìdica.  VISITAS ADMINISTRATIVAS Y PLANES DE MEJORAMIENTO Se realizaron seguimientos a los planes de mejoramiento suscritos con las ESAL con fines culturales, recreativos y/o deportivos lo que permitió brindar asistencia técnica a las siguientes entidades: 1.	FUNDACIÓN FORMARTE DANZA Y MÚSICA 2.	FUNDACIÓN BASTIDOR TEATRO 3.	FUNDACIÓN CERON 4.	ASOCIACIÓN TEATRO DANZA PIES DEL SOL 5. CORPORACIÓN MOVIMIENTO ARTÍSTICO CULTURAL E INDIGENA MACI 6.     CORPORACIÓN INCLUSIVE MOVIMIENTO 7.	FUNDACIÓN KULTURVISIÓN 8.	FUNDACIÓN FRANJA CULTURAL 9.	FUNDACIÓN FESTIVAL DE CINE VERDE  CAPACITACIONES VIRTUALES CON ÉNFASIS EN LO PREVENTIVO Capacitación dirigida a los Organismos deportivos para brindarles asistencia técnica, cuyo módulo se enfocó en la ¿obtención del reconocimiento de la Personería Jurídica¿  contando con la asistencia de 452 participantes.</t>
  </si>
  <si>
    <t>Mejoramiento de la infraestructura cultural en la ciudad de Bogotá</t>
  </si>
  <si>
    <t>Diseñar 6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t>
  </si>
  <si>
    <t>VIGENCIA (a 30/06/2023): En la vigencia 2023 se ha adelantado el proceso precontractual del estudio longitudinal de la LEP.El propósito de la investigación es realizar un análisis longitudinal retrospectivo, que permita analizar los resultados sociales y económicos en Bogotá, de la realización de eventos de las artes escénicas de gran formato y la ejecución de los recursos de la contribución parafiscal cultural creada por la Ley 1493 de 2011, en el periodo 2012-2022.   Lo anterior, con el fin de contar con insumos técnicos para la toma de decisiones de política pública distrital para las artes escénicas y definir una línea base que permitirá evaluar a futuro los resultados de la implementación de la Ley 1493 de 2011 en Bogotá, en lo atinente a los resultados de la realización de eventos de gran formato e inversión de los recursos de la contribución parafiscal cultural.   Con corte al 30 de junio de 2023, el proceso contractual fue publicado en SECOP para observaciones de los interesados, con los siguientes datos de identificación: SCRD-CMA-10-2023, "Análisis de los resultados sociales y económicos de la realización de eventos de artes escénicas de gran formato en Bogotá y la ejecución de los recursos de la LEP¿.</t>
  </si>
  <si>
    <t>Asistir Técnicamente 13 Proyectos De Infraestructura Cultural</t>
  </si>
  <si>
    <t>VIGENCIA (a 30/06/2023): En lo corrido del año 2023 se ha hecho seguimiento a la ejecución de los proyectos de infraestructura cultural ejecutando las siguientes acciones:   ¿ Convocatoria LEP: se recibió a satisfacción la ejecución de los siguientes proyectos: 1. Proyecto de Dotación en el escenario de las artes escenicas denominado "Teatro Nacional la Castellana" 2. Proyecto de compra del inmueble del escenario denominado ¿La Factoría Tino Fernández" por la Fundación L¿ Explose  Por su parte, el banco de proyectos lanzó en su versión número 2 en el que se presentaron los siguientes tipos de proyectos: 4 por la linea de compra, 7 por la linea de construcción, 8 por la linea de dotación, 1 itinerante y 1 para reforzamiento estructural.  En el proceso de selección de escenarios de naturaleza pública beneficiarios de la LEP para la vigencia 2023, el comité de la contribución parafiscal seleccionó los siguientes tres proyectos: Centro Nacional de las Artes Teatro Colón (Dotación), Teatro Jorge Eliécer Gaitán (dotación) y Auditorio León de Greiff ( dotación).   ¿ Proyectos arquitectónicos,  se tienen establecidas las siguientes acciones de asistencia técnica:  Acompañamiento consultoría CASC, convenio 932 de 2021. Revisión de que los diseños cumplan con los requisitos arquitectónicos iniciales. Mesas de trabajo con las entidades. Reunión semanal los miércoles. Un comité mensual convenio avances de la gestión.  Esquemas básicos arquitectónicos: se proyecta avanzar con el esquema básico arquitectónico de los proyectos Lagos de Torca, Ciudadela Educativa y del Cuidado y la franja de cerros orientales.  ¿ Proyectos de presupuestos participativos, en el marco de esta asistencia técnica de presupuestos participativos y regalias se lleva a cabo mesas de trabajo para la revisión de los proyectos relacionados con infraestructura cultural.</t>
  </si>
  <si>
    <t>Realizar 68 Encuentros Ciudadanos (Virtuales Y Presenciales) Para Promover La Apropiación, Fortalecimiento Del Tejido Social E Involucramiento En Los Proyectos De Infraestructura Cultural</t>
  </si>
  <si>
    <t>VIGENCIA (a 30/06/2023): Para la vigencia 2023 se han llevado a cabo dos (2) encuentros participativos  1. Lugares que nos unen: En la actividad participaron 24 personas de la comunidad de diferentes rangos etarios: niñas, adolescentes, jóvenes, adultos y adultos mayores. Entre los asistentes se cuentan líderes y gestores comunitarios, docentes, artistas, amas de casa, y el presidente del Consejo Distrital de Infraestructura Cultural.  2. Comité felicidad del Centro Felicidad Chapinero: en esta sesión se presentó a los participantes por parte de la administración delegada y la SCRD los componentes técnicos del proyecto, así como los indicadores de desempeño, las novedades y el plan de mitigaciones del proyecto</t>
  </si>
  <si>
    <t>Reconocimiento y valoración del patrimonio material e inmaterial de Bogotá</t>
  </si>
  <si>
    <t>Elaborar 1 Documento De Investigacion  Con El Objetivo De Abordar Datos Cuantitativos Del Patrimonio Cultural Construido, A Partir De La Revisión De Los Resultados De La Revisión De Las Políticas Asociadas En La Ciudad</t>
  </si>
  <si>
    <t>VIGENCIA (a 30/06/2023): Durante la presente vigencia se avanzó en la revisión de las cifras reportadas por las entidades respecto de las acciones adelantadas durante 2022, así como la solicitud de información respecto de las gestiones realizadas durante el primer semestre de 2023, incorporando los datos de la ejecución de la SCRD y en espera del reporte de las demás entidades. Adicionalmente, se continuó con el taller ¿Diálogos en Espiral¿, que ha permitido consolidar y fortalecer los datos cualitativos frente al patrimonio cultural.</t>
  </si>
  <si>
    <t>Desarrollar 27 Publicaciones  Y Eventos De Divulgación Asociados Al Patrimonio Cultural</t>
  </si>
  <si>
    <t>VIGENCIA (a 30/06/2023): En lo corrido de la vigencia 2023 se han adelantado varios eventos de divulgación y puesta en valor del patrimonio cultural: dos talleres de ¿Mi casa, nuestro patrimonio¿ dirigido a administradores de conjuntos declarados de Sectores de Interés Urbanístico y otro, a los residentes y propietarios del barrio Niza Sur, dos talleres ¿Patrimonio cultural y memoria local¿ , uno, dirigido a estudiantes, otro  a residentes de la localidad de Rafael Uribe Uribe y dos talleres de ¿Diálogos en espiral¿, uno, dirigido a población de la zona rural de Usme y el otro, dirigido a profesionales en arqueología y bienes muebles. De igual manera, se ha avanzado en el desarrollo de las becas 2022, con diversas acciones en los territorios, entre los que se encuentran talleres, conversatorios, recorridos, entre otros.  Adicionalmente, se realizó la publicación digital del libro ¿Bogotá hecha a mano¿, que tuvo su lanzamiento en la feria del libro, en abril de 2023 y que puede consultarse en el link https://idpc.gov.co/publicaciones/producto/bogota-hecha-a-mano/  Se realizaron tres recorridos, así: Grupo Lab 3.50, realizó un recorrido el 24 de junio por el Voto Nacional, Plaza España, Bronx, Calles 10 y 11, Carreras 8 y 9 y Plaza de Bolívar, el Colectivo Anfibia, realizó dos actividades en el mes de junio, los recorridos de ¿Memorias Marginales¿ (13 de junio de 2023) y ¿Tejido urbano, entre pasajes peatonales¿ (24 de junio de 2023). En este mismo mes se realizaron los talleres ¿Diálogos en Espiral¿ con profesionales en arqueología y bienes muebles y el de ¿Patrimonio Cultural y Memoria Local¿ con los residentes del barrio Niza Sur.</t>
  </si>
  <si>
    <t>Realizar 1257 Visitas  Para El Seguimiento A Las Gestiones Sobre La Protección Del Patrimonio Cultural De La Ciudad.</t>
  </si>
  <si>
    <t>VIGENCIA (a 30/06/2023): Las visitas de seguimiento a los Bienes de Interés Cultural son una herramienta fundamental para la identificación del patrimonio cultural de la ciudad. Este es un insumo, que acompañado del respectivo informe técnico permite el análisis de su estado actual, así como la normativa aplicable al inmueble, que pueda determinar la necesidad del acompañamiento o seguimiento que la SCRD deba realizar en el marco de sus funciones. De igual manera, se adelantan en el marco del Decreto 070 de 2015, para conocer el estado actual de los inmuebles objeto de los trámites indicados allí.  En lo corrido de la vigencia 2023 se han adelantado 137 informes de visita como soporte del seguimiento a las gestiones sobre la protección del patrimonio cultural de la ciudad.</t>
  </si>
  <si>
    <t>Generación de desarrollo social y económico sostenible a través de actividades culturales y creativas en Bogotá</t>
  </si>
  <si>
    <t>Diseñar E Implementar 1 Estrategia Para Reconocer, Crear, Fortalecer, Consolidar Y/O Posicionar Distritos Creativos, Así Como Espacios Adecuados Para El Desarrollo De Actividades Culturales Y Creativas</t>
  </si>
  <si>
    <t>VIGENCIA (a 30/06/2023): Durante la vigencia se han reaslizado las siguientes acciones en cumplimiento de la meta:   1. Promoción y posicionamiento  para visibilizar la Red de Distritos Creativos y Culturales, Movilización y circulación de marcas internacionales en los territorios de la Red que aportan  a la visibilización, y  estimulan el consumo de los productos y servicios del territorio y al reconocimiento de las dinámicas estéticas del territorio.   2. Promover la apropiación de la Red de Distritos Creativos y Culturales mediante la intervención del espacio público a diciembre del 2023 por medio de intervenciones de Arte Urbano y un Proceso de Señalización, desde las intervenciones que se logren con el proceso de estímulos que se tendrá desde las intervenciones del espacios público a partir de arte urbano. Se hizo pública la convocatoria, se realizó la estrategía de movilización territorial lo cual dio como resultado al cierre más de 50 propuestas recibidas para el tema de arte urbano en los territorios de los distritos creativos.   3. Fomentar acciones de visibilización y activación de la Red de Distritos Creativos  en los Distritos Creativos priorizados, aportar a las marcas territoriales de los distritos creativos priorizados,para promocionar la imagen de la red.  4. Incentivo a la sostenibilidad del ecosistema social, creativo y cultural, Se avanzó en el relacionamiento con la mesa de graffiti de los distritos: Teusaquillo-Diverso la Playa y Candelaria -Santa fé logrando que estos colectivos, presentarán proyectos al programa de estímulos de la red de distritos creativos.</t>
  </si>
  <si>
    <t>Diseñar Y Promover 1 Programa Para El Fortlecimiento De La Cadena De Valor De La Economía Cultural Y Creativa</t>
  </si>
  <si>
    <t>VIGENCIA (a 30/06/2023): Se han adelantado acciones respecto a los programas y convenios con:   + Fortalecimiento de Capital Humano: *Mediante el acompañamiento técnico al programa Es Cultura Local, en sus diferentes versiones, se han formado 872 agentes del sector en habilidades blandas y duras para la formulación de proyectos y el fortalecimiento de sus modelos de negocio. * Segunda versión de Aldea Bogotá Cultural y Creativa, en alianza con iNNpulsa Colombia, para el desarrollo de una ruta de aceleración y escalamientos de emprendimientos culturales y creativos de Bogotá. Hasta la fecha contamos con 221 beneficiarios.* Gestión de alianzas estratégicas con la Dirección Nacional de Derechos de Autor y la Superintendencia de Industria y Comercio para fortalecer 132 agentes del sector en temas relacionados con Propiedad Intelectual.  + Mecanismos de Apoyo Financiero: *Seguimiento técnico a la ejecución de 60 proyectos que hacen parte del componente A del programa Es Cultura Local 2022-2023. * Financiación de 3 proyectos ganadores de la convocatoria CoCrea, mediante una alianza estratégica con Canal Capital para aprovechar los incentivos tributarios del decreto 697 del 2020. *Creación de la primera línea de crédito dirigida a mipymes del sector cultural y creativo, en alianza con el Fondo Nacional de Garantías. *Aval técnico a 20 iniciativas ciudadanas asociadas al concepto de gasto "Apoyo y fortalecimiento a las industrias culturales y creativas en las localidades".  + Estrategias de Ampliación de Mercados: *Articulación con plataformas y eventos del sector posicionados en Bogotá para abrir espacios de participación de los agentes que han sido beneficiarios de los programas de la SCRD. Hasta el momento se han beneficiado 4 emprendimientos, quienes obtuvieron ventas por $12 millones de pesos, en total.</t>
  </si>
  <si>
    <t>Implementar Y Fortalecer 1 Estrategia De Economía Cultural Y Creativa Para Orientar La Toma De Decisiones Que Permita Mitigar Y Reactivar El Sector Cultura</t>
  </si>
  <si>
    <t>VIGENCIA (a 30/06/2023): Durante la vigencia se realizaron las etapas de diseño y producción estadística de la Cuenta Satélite de Economía Cultural y Creativa de Bogotá (CSECCB), para la medición de la serie 2014-2022. Se revisó, depuró y consolidó información enviada por Actores Sociedad Colombiana de Gestión - ACTORES, la la Dirección de Impuestos y Aduanas Nacionales (DIAN), Secretaría Distrital de Hacienda (SDH), Ministerio de Cultura (MINCULTURA) y Sociedad de gestión colectiva de Derechos de Autor (SAYCO). Particularmente se realizó propuesta de homologación de formularios DIAN al DANE, con el fin de volver a solicitar la información y que esta cumpla con los requerimientos necesarios, además se modificó la fecha de presentación de resultados de la CSCECB (27 de septiembre de 2023) con el fin de realizar de el evento en la Universidad Externado de Colombia.   Se suscribió y dio inicio al contrato 554 de 2023, con Analytica MSE para desarrollar el estudio sobre unidades productivas informes del sector cultural y creativo de Bogotá.   Se publicó el documento final del proyecto Mapeo y Caracterización de Distritos y se presentaron algunos resultados a los agentes del Distrito Creativo San Felipe, también se realizó la liquidación del contrato de consultoría. En cuanto a los análisis de mercado laboral, se construyó para publicación los resultados de los trimestres de diciembre - febrero, enero-marzo, febrero - abril.</t>
  </si>
  <si>
    <t>Implementación de una estrategia de arte en espacio publico en Bogotá</t>
  </si>
  <si>
    <t>Implementar 1 Estrategia Que Permita Atender A Los Artistas Del Espacio Público, Que Propicie El Goce Efectivo De Los Derechos Culturales De La Ciudadanía.</t>
  </si>
  <si>
    <t>VIGENCIA (a 30/06/2023): Durante el 2023 se ha continuado asistiendo a las mesas de trabajo en las que se continúa estructurando la normativa regulatoria del POT, como resultado de este ejercicio, en la primera sesión ordinaria del Comité Distrital de Espacio Público - CIEP del año, se aprobó el proyecto normativo a través del cual se determina el Marco de Aprovechamiento Económico del Distrito Capital, lo que marca la etapa final del proceso para dar avance a su expedición, necesaria para que se pueda implementar la Regulación de Actividades Artísticas en el Espacio Público reestructurada.    La segunda línea busca la mejora de las actividades artísticas a través de un proceso de formación y circulación de su práctica desde la beca "Artistas de Clase", para la cual, en el año 2023 se formuló y dió apertura a la tercera versión de la convocatoria, que en esta ocasión tuvo como objetivo fomentar acciones de mejora y cuidado del espacio público, a través del desarrollo de propuestas artísticas y culturales, presentadas por los artistas regulados del espacio público, esto con el fin de que los recursos lleguen directamente a los artistas y al mismo tiempo se fomente en ellos el aprendizaje en la formulación y desarrollo de proyectos culturales desde sus capacidades como agentes de cambio e innovación en el espacio público. Para esto se desarrollaron tres jornadas de formación: talleres de formulación de propuestas, sesiones de acompañamiento personalizadas y acompañamiento a la inscripción de propuestas en la plataforma SICON.  Así mismo y como parte de la gestión que aporta al desarrollo de esta meta, se participa en distintas estrategias en las cuales se busca incluir a los artistas del espacio público regulados en procesos que buscan la mejora del sistema de espacio público de la ciudad, como la estrategia "Bogotá sabe a Centro" y "Transport-arte" de Transmilenio.</t>
  </si>
  <si>
    <t>Desarrollar 10 Actividades De Impacto Artístico, Cultural Y Patrimonial En Bogotá Y La Región.</t>
  </si>
  <si>
    <t>VIGENCIA (a 30/06/2023): Durante lo corrido de la vigencia 2023 se publicó la beca "Celebración del Día del Arte Urbano 2023" lo. Se recibieron 65 propuestas en las tres categorías: Nuevos Talentos, Artistas con Experiencia y Entornos Artísticos. Posteriormente se publicó la Resolución No. 341 de 2023 a través de la cual se escogieron las nueve propuestas ganadoras, la ejecución de las mismas se realizará entre julio y septiembre de 2023.</t>
  </si>
  <si>
    <t>Transformación social y cultural de entornos y territorios para la construcción de paz en Bogotá</t>
  </si>
  <si>
    <t>Adelantar 10 Procesos De Concertación Y Articulación Interinstirucional Con Comunidades Y Líderes Para Promover El Ejercicio De Los Derechos Culturales En Territorios.</t>
  </si>
  <si>
    <t>VIGENCIA (a 30/06/2023): Se adelantaron 10 procesos de concertación en las localidades priorizadas (Los Martires, Santa fe, Rafael Uribe Uribe, Ciudad Bolivar, Kennedy, Usaquén, Bosa, San Cristóbal, Puente Aranda y Usme).  Estos procesos fueron realizados desde la estrategia metodológica definida, la cual implicó el desarrollo de una serie de actividades vinculadas a establecer un mapeo territorial, diálogos circulares para definir el árbol de problemas, prospectiva de plan de vida comunitario y el diseño de un plan de trabajo. De acuerdo con ello, en cada una de las localidades el proceso de concertación ha implicado la planeación de sesiones de trabajo, las cuales dependen de la cantidad de organizaciones, madurez organizativa, características poblacionales de sus integrantes y la trazabilidad del proceso.</t>
  </si>
  <si>
    <t>Realizar 200 Encuentros Culturales  Que Promuevan La Convivencia Pacifica, Digna Y Sostenible En El Tiempo, De Habitantes De Los Asentamientos Humanos Considerados Espacios Conflictivos Y Las Comunidades Vecinas</t>
  </si>
  <si>
    <t>VIGENCIA (a 30/06/2023): Durante la vigencia 2023 se han realizado 7: 1. Se realizó el primer encuentro interlocal en el marco del lanzamiento del podcast Rutas para Resonar, cuya apuesta fue la visibilización e intercambio entre lideresas víctimas del conflicto armado, firmantes del acuerdo de paz y mujeres Embera.  2. El segundo encuentro interlocal se denominó como Red Distrital de Transformadores Culturales para la Paz, contó con la participación de representantes de organizaciones de las localidades de Los Mártires, Usaquén y Ciudad Bolívar, como ponentes de estrategias comunitarias para el desarrollo de proyectos artísticos y culturales con enfoque de paz.  3. El tercer encuentro interlocal se desarrolló en el marco de cierre de la iniciativa de cooperación triangular Estrategias Culturales Comunitarias para los Territorios, en la cual representantes de las organizaciones locales de las localidades de Ciudad Bolívar, Usaquén, Puente Aranda, Los Mártires, Bosa y Kennedy, en su mayoría víctimas y firmantes del acuerdo de paz, que viajaron a México y España. 4. El cuarto encuentro interlocal se llevó a cabo en la UPI La Florida en el marco de las acciones de visibilización proyectadas, con tres mujeres Embera representando a las familias Dobida, Katio y Chamí de la comunidad Embera que habitan allí. 5. El quinto encuentro se desarrolló mediante la ejecución efectiva del Festival Embera, como un espacio para visibilizar las prácticas culturales de los tres pueblos Embera que habitan actualmente la UPI La Florida: Katío, Chamí y Dobida.  6. El sexto encuentro se llevó a cabo en la Localidad de Usaquén, en el que se realizó recorrido El Aleteo de la Mariposa, en articulación con el Centro de Memoria, Paz y Reconciliación. 7. El septimo encuentro formó parte de la realización del Taller de Curaduría y Museografía en articulación con el Centro de Memoria, Paz y Reconciliación.</t>
  </si>
  <si>
    <t>Fortalecimiento de Cultura Ciudadana y su institucionalidad</t>
  </si>
  <si>
    <t>Fortalecimiento de la Cultura Ciudadana y su Institucionalidad en Bogotá</t>
  </si>
  <si>
    <t>Creación 1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t>
  </si>
  <si>
    <t>Diseñar Y Acompañar La Implementación 13 Estrategias De Cultura Ciudadana En Torno A Los Temas Priorizados Por La Administración Distrital</t>
  </si>
  <si>
    <t>VIGENCIA (a 30/06/2023): En la presente vigencia se han desarrollado acciones en las siguientes estrategias:   1.	SOMOS Construcción cultural de equidad e igualdad en Bogotá (Concurso de fotografía). 2.	Mal parqueo. 3.	Bogotá Cultura + Consciente. 4.	Escuela "Hombres al Cuidado". 5.	Línea Calma. 6.	Seguridad y Convivencia. 7.	Estrategia Ambienta.l 8.	Salud, Comportamiento y Cultura. 9.	Servidores Públicos Primeros Cooperadores de Cultura Ciudadana "Aves cuidadoras". 10.	Movimiento Cultural en torno a la diversidad de la Cocina Bogotana  #Bogotá Sabe A. 11.	Transmilenio - Combo Violeta. 12.	Siniestralidades - Cooperación actores viales.  Se ha avanzado en el desarrollo de acciones en las 12 estrategias a través de actividades que promueven el compromiso ciudadano en los diferentes frentes de ciudad. Se ha avanzado en el desarrollo de alianzas y fidelización de actores clave para la difusión de la información y visibilidad de las estrategias. Se han diseñado espacios para que las acciones que se venían desarrollando en las vigencias pasadas puedan confluir en espacios colectivos comunes. En este sentido, cabe resaltar el diseño de intervenciones en el corredor de la carrera 7 en el marco del proceso de construcción de identidad y apropiación del espacio público que lidera la secretaría de cultura, recreación y deporte. También, el aprovechamiento de la estación de Transmilenio de la Av. Jiménez que ha sido designada como estación de cultura ciudadana en la cual se llevan a cabo acciones del Combo Violeta y donde se esperan implementar intervenciones de confianza y convivencia.</t>
  </si>
  <si>
    <t>Implemetar 1 Sistema De Gestión De La Información Para El Levantamiento Y Monitoreo De Las Estrategias De Cambio Cultural</t>
  </si>
  <si>
    <t>VIGENCIA (a 30/06/2023): Durante la vigencia se retomaron las actividades relacionadas con la implementación del sistema de información y se tomaron como insumos los productos finales de diseño y definición de requerimientos de 2022, el avance se centra en tres actividades:   1) Gestión de investigaciones mediante el repositorio: Aquí se ha señalado un enfoque prioritario para la etapa de publicación y divulgación de resultados, sobre la construcción de la funcionalidad del repositorio de investigaciones, contenidos y recursos de la Secretaría y las entidades adscritas, entendida en dos partes:  1) API en la que se almacenarán y consultarán registros de los contenidos e investigaciones y sus archivos asociados y 2) Una aplicación web que se conecta a esta API para explorar y consumir estos contenidos.  2) Analítica de mediciones: Se iniciaron las actividades relacionadas con este componente compartiendo y explicando los requerimientos de la propuesta del modelo de datos de analítica de mediciones elaborada durante 2022. El objetivo es que las encuestas, formularios, preguntas, opciones de respuesta se construyan siguiendo esta estructura, así como la solicitud de respuestas de las encuestas en este formato.  3) Registro de acciones de cultura ciudadana: Uno de los insumos principales de este componente es la estructura de datos propuesta para el registro de acciones de cultural, pensada con una flexibilidad y generalidad en la que las diferentes estrategias puedan plasmar aquí sus variables y características detalladas de sus acciones. En ese sentido, Junto con la Oficina Asesora de Planeación y la Oficina de Tecnologías de la Información-OTI, se definió que el registro de las acciones de las estrategias de cambio cultural se realizará dentro de la herramienta Pandora, módulo informático para la gestión de planeación, y que se viene integrando a CultuRed Bogotá a partir de su versión original en IDARTES.</t>
  </si>
  <si>
    <t>Fortalecimiento a la gestión, la innovación tecnológica y la comunicación pública de la Secretaría de Cultura, Recreación y Deporte de Bogotá</t>
  </si>
  <si>
    <t>Actualizar El 70 Porciento Las Herramientas Tecnológicas.</t>
  </si>
  <si>
    <t>VIGENCIA (a 30/06/2023): Se efectuó el cierre del proceso de contratación de Licencia Oracle Linux a través de la tienda virtual y se envió a GIT de Contratos para legalización, pendiente legalización OC y RP. Se realizó estudió de mercado para adquisición de software de diseño Adobe Creative Suit.  Se crearon dos eventos RFI en la tienda virtual para adquisición de equipos de cómputo de escritorio y para adquisición de equipos de cómputo portátiles. Se estructuró proceso precontractual para adquisición de licencias de diseño Adobe Creative Cloud, Esdop 618 de 2023 enviado a revisión Grupo Interno de Contratación. Se suscribió contrato No. 483 de 2023 para adquisición de licencia Oracle Linux. Se lanzó evento de cotización en TVEC y se suscribió contrato No. 608 para adquisición de licencias de correo electrónico Se lanzaron dos eventos de cotización en TVEC para la adquisición de computadores personales todo en uno el primero y para adquisición de equipos portátiles el segundo evento</t>
  </si>
  <si>
    <t>Construir E Implementar 1 Estrategia Institucional Y Sectorial Que Articule Arte Ciencia Y Tecnología Permitiendo El Desarrollo De La Gestión Administrativa Y Misional Mediante La Apropiación De Las Ti.</t>
  </si>
  <si>
    <t>VIGENCIA (a 30/06/2023): -        Solución TI Módulo Administrador Pandora: Parametrización de usuarios, variables y roles para los diferentes usuarios de la entidad. -     Solución TI Módulo Plan de desarrollo: Cargue de información del plan de desarrollo institucional. Cargue y parametrización de mestas plan. -      Solución TI Módulo Formulación de proyectos: Cargue de la información (80%) de la formulación de los proyectos de inversión. Capacitaciones con usuarios funcionales a seguimiento de proyectos y plan de acción. -        Solución TI Módulo Planeación presupuestal:  Inicio de cargue de techos presupuestales por proyecto de inversión. Capacitaciones y adecuaciones de la información para cargue de techos y líneas del PAA. -        Solución TI Módulo Indicadores: Implementación, parametrización y capacitaciones. Cargue de indicadores. -        Solución TI Módulo Plan estratégico: Parametrización del plan estratégico institucional. -        Parametrización de plan estratégico sectorial.  -        Solución TI Analítica de Mediciones: Creación de repositorio, base de datos para proyecto backend django. Creación de repositorio para proyecto front angular. Análisis y diseño proyecto de mediciones. Inicio desarrollo fase hacia la ciudadanía, creación de mediciones públicas Creación de medición y personalización de la medición. Creación de secciones. Creación de preguntas. -        Solución TI Invitaciones Públicas: Migración y paso a producción del sistema de invitaciones públicas de IDARTES a la SCRD. Se realizó un trabajo conjunto entre las dos entidades tanto técnico como funcional, realizando exitosamente la migración de la aplicación e inaugurando la nueva funcionalidad modo sectorial. -        Tablero Saldia Módulo Invitaciones Públicas: Migración de orígenes de datos de idartes a SCRD. Migración tablero de control de idartes a cuentas de la SCRD. Transformación tablero de control a modo sectorial</t>
  </si>
  <si>
    <t>Mantener 5 Sedes Sedes (3 Sedes, Almacén Y Bodega) En Buen Estado Y Atender Los Requerimientos Internos Y Externos Referentes A Los Mismos.</t>
  </si>
  <si>
    <t>VIGENCIA (a 30/06/2023): Se continuó con lo programado en el Plan anual de Mantenimiento de la Secretaría de Cultura, Recreación y Deporte, dentro de las cuales se desarrollaron las siguientes actividades: -	Mantenimiento Preventivo y/o correctivo de los bienes inmuebles administrativos a cargo de la SCRD: Readecuación de espacios, atención de los requerimientos de las áreas, mantenimiento de cubiertas sede principal y sede calle 9 e instalación carpa área de residuos.  -	Mantenimiento Preventivo y/o correctivo de los bienes muebles a cargo de la SCRD: Construcción jardín vertical, limpieza y organización de elementos. -	Mantenimiento Preventivo y/o correctivo de la red hidrosanitaria de inmuebles administrativos a cargo de la SCRD: Lavado de tanques y mantenimiento de las motobombas de la sede principal. -	Mantenimiento Preventivo y/o correctivo de la red eléctrica de inmuebles administrativos a cargo de la SCRD: Mantenimiento de la planta eléctrica y reemplazo de luminarias. -	Mantenimiento Preventivo y/o correctivo de la red de voz y datos de inmuebles administrativos a cargo de la SCRD: Mantenimiento preventivo y correctivo de los Datacenter y UPS de la sede principal.</t>
  </si>
  <si>
    <t>Elaborar 1 Plan De Atención De Requerimientos Para Fortalecer La Gestión Y El Clima Laboral.</t>
  </si>
  <si>
    <t>VIGENCIA (a 30/06/2023): Se continúa con la labor de acompañamiento, asesoría y revisión de los asuntos normativos y regulatorios, y la correspondiente representación judicial y extrajudicial de la Secretaría. De acuerdo a los lineamientos de la política de talento humano de la secretaria general de la Alcaldía Mayor se estandarizo el proceso de Gestión Jurídica y se caracterizó con los siguientes ejes temáticos: Asesoría Jurídica, Producción Normativa y defensa judicial y extrajudicial con especial énfasis en la recuperación del patrimonio público. Dentro del procedimiento de Desarrollo Regulatorio se seleccionó a la entidad para las pruebas piloto para la conformación de la Agenda Regulatoria y la Depuración Normativa, y en el marco del Decreto 474 de 2022 se actualizo el procedimiento con el Ciclo de Gobernanza Regulatorio. En la actual vigencia se han expedido los siguientes decretos:  ¿	Decreto 018 de 13 de enero de 2023 ¿Por medio del cual se reglamenta el beneficio de equiparación a estrato uno (1) para el cobro de tarifas de servicios públicos para bienes de interés cultural.¿ ¿	Decreto 019 de 13 de enero de 2023 ¿Por el cual se dictan normas relacionadas con el reconocimiento y fortalecimiento de la cultura comunitaria y el programa Culturas en Común en Bogotá, D.C.¿   ¿	Decreto 098 de 15 de marzo 2023 Por medio del cual se reglamenta el Acuerdo 813 de 2021 y se dictan otras disposiciones ¿ Igualmente, como parte del proceso de intervención para mejorar los resultados de clima laboral la Dirección de Gestión Corporativa, a través del Grupo Interno de Gestión Contractual, continúa con el proceso de atender los requerimientos de las diferentes áreas de la entidad, en los procesos de contratación del personal de apoyo requerido por las áreas misionales y funcionales, así como el acompañamiento en los procesos licitatorios que requieran, para dar cumplimiento a cada una de las metas programadas para la vigencia 2023.</t>
  </si>
  <si>
    <t>Implementar 1 Sistema De Gestión Documental De Conformidad Con La Normatividad Vigente.</t>
  </si>
  <si>
    <t>VIGENCIA (a 30/06/2023): Durante la vigencia 2023 el proceso de Gestión Documental ha tenido resultados importantes basados en el trabajo técnico, con objetivos definidos y metas cumplidas, avanzando en la disposición y recuperación del acervo documental de la Secretaría en respuesta a la ciudadanía como fuente de historia y cumplimiento de sus funciones, la mejora en el diagnóstico y estructuración de la implementación del Sistema de Gestión Documental, adoptando los lineamientos impartidos por el Archivo General de la Nación y el Archivo de Bogotá y el fortalecimiento del personal técnico y profesional para mejoras de los procedimientos y gestión.</t>
  </si>
  <si>
    <t>Desarrollar 1 Estrategia Para La Articulación Y El Fortalecimiento De Las Dinámicas De Planeación, Gestión Del Conocimiento Y Gestión Institucional, Asociadas A La Ejecución, Seguimiento, Medición Y Evaluación De Las Políticas, Los Programas, Proyectos Y Presupuestos Del Sector.</t>
  </si>
  <si>
    <t>VIGENCIA (a 30/06/2023): Se define el diseño del sistema de información Cultured_bogotá orientado a la experiencia de usuario desde la accesibilidad y usabilidad. Para ello y en términos de conocimiento y aprendizaje, se realiza estructura de lenguaje controlado que permite la estandarización de metadatos necesarios para el funcionamiento del sistema de información y para la definición de planes, políticas, programas y proyectos del sector. Así, se consolidan las categorías y variables poblacionales-diferenciales, y se concertan las relacionadas con los campos de arte, patrimonios, recreación y deporte. Adicionalmente, se construyen las definiciones para los campos, subcampos, áreas y subáreas que garantizan el uso adecuado y estándar de lenguaje. Con lo anterior se parametrizan los módulos del sistema de información y se diseña su visualización. Por otro lado, en términos del levantamiento funcional, construcción y desarrollo del sistema. SE actualizó el mapa de procesos, generando la versión 11, la cual se adoptó por medio la RESOLUCIÓN No. 410 DE 13 DE JUNIO DE 2023 ¿Por la cual se actualiza la plataforma estratégica de la Secretaría Distrital de Cultura, Recreación y Deporte y se deroga la Resolución 153 de 2023¿, su actualización obedece a la necesidad de crear el proceso Misional -Gestión de Lectura, Escritura y Oralidad y al ajuste del nombre del proceso Estratégico Gestión del Conocimiento anexando a éste Innovación. También se actualizó la Resolución del Comité Institucional de Gestión y Desempeño, mediante la RESOLUCIÓN No. 467 DE 28 DE JUNIO DE 2023 "Por medio de la cual se actualiza, modifica la integración y unifica las disposiciones del Comité Institucional de Gestión y Desempeño de la Secretaría Distrital de Cultura, Recreación y Deporte y se dictan otras disposiciones¿ Para el reporte FURAG 2022, se creó la estrategia para el reporte.</t>
  </si>
  <si>
    <t>Realizar 1 Plan De Acción De Formación, Fortalecimiento, Eventos Territoriales, Actividades Comunitarias, Campañas Y Estrategias De Comunicación.</t>
  </si>
  <si>
    <t>VIGENCIA (a 30/06/2023): Durante lo corrido de la vigencia se realizó la divulgación de los siguientes temas: Aldea Empodera, Bogotá ciudad de los grandes espectáculos, Escuela virtual para hombres, propuesta exención impuesto predial para teatros y museos, guía para la prevención de violencias basadas en género, FILBo, Premio Vida y Obra, Elecciones Consejos de Cultura y Deporte, Elecciones de consejos, Aldea empodera, BIME, Visita a España, Banco de expertos, Red de Distritos Creativos, Open San Felipe, Bogotá Sabe a Centro, Recorridos en los Distritos Creativos, Forma, Adopción de estaciones de TM, Basuras, Programa Distrital de Estímulos segunda fase, Informe de ocupados en el sector cultura, Es Cultura Local, Línea Calma, Beca Artistas de Clase, Beca Distritos Creativos, Visita a Metz, Festival Calma, Programa Distrital de Estímulos segunda fase, Escuela A cuidar se aprende, Estudio Distritos Creativos, Segunda fase concurso gastronómico Bogotá Sabe a centro, 10 años de formación cultural, Capital Creativo, Banco de expertos, CEFE Chapinero, Convocatorias LEP, Convocatoria Navidad</t>
  </si>
  <si>
    <t>Secretaría Distrital de Planeación</t>
  </si>
  <si>
    <t>SDP</t>
  </si>
  <si>
    <t>Sector Planeación</t>
  </si>
  <si>
    <t>Fortalecimiento de la Política Pública LGBTI y de su implementación en Bogotá</t>
  </si>
  <si>
    <t>Diseñar 1 Estrategia Estrategia De Cambio Cultural Para La Transformación De Imaginarios Negativos En Razón A La Orientación Sexual Y La Identidad De Género En El Marco De La Política Pública Lgbti</t>
  </si>
  <si>
    <t>Implementar 100 %  La Estrategia De Cambio Cultural En El Marco De La Política Pública Lgbti</t>
  </si>
  <si>
    <t>VIGENCIA (a 30/06/2023): En el marco de la implementación de la estrategia de cambio cultural de la política pública LGBTI se elaboraron y difundieron piezas gráficas y audiovisuales virtuales enfocadas en estrategias como #EmpleoIncluyente, #DiscriminarEsUnDelito, #BogotaIncluyenteYDiversa, #AbrazaLaDiversidad y #LasVidasTransImportan. Estos materiales hicieron parte de la parrilla de Facebook, Twitter, Instagram y Tik Tok de «En Bogotá Se Puede Ser». Se realizó sinergia en redes sociales con todas las entidades distritales para: Día del Trabajo, Día en contra de la HomoLesBiTransfobia y Día del Orgullo Gay. Adicionalmente, se tuvieron reuniones con equipos organizadores de la marcha del sur y de la marcha trans. Se elaboró la imagen y el cronograma del Festival por la Igualdad versión 2023 que se desarrollará del 16 de junio al 16 de julio con más de 50 actividades alrededor de la diversidad y los derechos LGBTI, con las cuales se busca acercar a la ciudadanía y cuyo lanzamiento fue el 16 de junio.  La SDP participó en la XXXV Feria Internacional del Libro FILBO 2023 de manera presencial y virtual con la participación de autores internacionales patrocinados por la SDP y la marca de la Política Pública LGBTI ¿En Bogotá se Puede Ser¿ que estuvo en las piezas comunicativas de difusión de la Feria.  De otra parte, se encuentra en revisión y ajuste final el instrumento de recolección de información correspondiente a la encuesta distrital de cambio cultural de la política pública LGBTI, la cual se incorporó como actividad del plan de acción de la PPLGBTI para ser aplicada a las y los ciudadanos que atienden las 15 secretarías y las entidades adscritas que son corresponsables en la ejecución del plan de acción de esta política.  Se inició el proceso de diseño e incorporación en el lime Survey, aplicativo de la SDP destinado para el diseño de encuestas.</t>
  </si>
  <si>
    <t>Fortalecer El 100 % De La Atención Y El Seguimiento De Los Canales De Denuncia De La Dirección De Diversidad Sexual</t>
  </si>
  <si>
    <t>Actualizar 3 Canales Canales De Denuncia De La Dirección De Diversidad Sexual.</t>
  </si>
  <si>
    <t>Desarrollar En 15 Sectores De La Administración Distrital La Asistencia Tecnica  Para La Incorporación Del Enfoque Diferencial Por Orientación Sexual E Identidad De Género En Sus Acciones Institucionales Y Un Módulo Virtual De Capacitación</t>
  </si>
  <si>
    <t>VIGENCIA (a 30/06/2023): Se realizaron acciones de asistencia técnica para la transversalización de los enfoques de la política pública LGBTI en los sectores y alcaldías locales como son reuniones para concertación de plan de actividades 2023, seguimiento al reporte de actividades 2022 del plan de acción de la política pública LGBTI y la implementación de las estrategias de cambio cultural y Ambientes Laborales Inclusivos.  Adicionalmente se realizaron espacios de articulación con las alcaldías locales para la implementación de la Resolución 2210 de 2021, según la priorización para los proyectos de inversión local y como resultado de la asistencia técnica local se han elaborado los lineamientos de las mesas interinstitucionales a nivel local, así como el desarrollo de su plan de trabajo. Por lo tanto, se articuló con la Subdirección para asuntos LGBTI y se establecieron mesas de trabajo que permitan establecer el lineamiento enfocado a las necesidades locales más allá de las metas sectoriales en el marco de la PPLGBTI. En el acompañamiento técnico para la sensibilización de los enfoques de la Política Pública LGBTI se realizó reunión con el personal de la MEBOG en el marco de la apuesta distrital, cápsulas de seguridad, como componente importante para propiciar pactos de convivencia. En el desarrollo del módulo virtual de capacitación de la política pública LGBTI se concretaron las acciones en pro del curso virtual de enfoques diferenciales y el módulo de PPLGBTI, para lo cual se elaboró la guía de instrucciones para crear específicamente el módulo LGBTI, se crearon en su totalidad los módulos que componen el curso y se encuentra en ajustes para su montaje en la plataforma Moodle.</t>
  </si>
  <si>
    <t>Desarrollar 4 Estudios Sobre Política Pública Lgbti Teniendo En Cuenta Las Particularidades Y Características En Razón Al Género Y Pertenencia A Grupos Poblacionales</t>
  </si>
  <si>
    <t>VIGENCIA (a 30/06/2023): En el marco del estudio sobre la caracterización de la población usuaria de paga diarios pertenecientes a los sectores LGBTI, se trabajó en la asistencia técnica para la construcción del cuestionario de recolección y la coordinación con la SDIS para el operativo de campo que inició con la recolección de la información en la localidad de Santa Fe y el ejercicio de pre-testeo.  Durante los operativos de campo se ha evidenciado obstáculos asociados a la información de la base, por tanto, se ha trabajado en la actualización del marco muestral cruzando con otras bases de datos existentes y mediante talleres de cartografía con los equipos territoriales de la SDIS. Se ha avanzado en la definición del marco analítico y del cuestionario para la recolección de la encuesta de diseño. El cuestionario comprende 170 preguntas que buscan identificar las condiciones de vida de la población usuaria de paga diarios, con enfoque poblacional LGBTI. La información que se recolecte mediante la aplicación del instrumento servirá para proponer mecanismos de focalización para personas de los sectores sociales LGBTI que son usuarios y usuarias de paga diarios.  Se finalizó el estudio sobre la memoria del movimiento social LGBTI en Bogotá, desde los enfoques urbano patrimonial, llamado "Las sobrevivientes", documento que habla de la historia de las mujeres trans adultas mayores antes y después de la Constitución del 91, habitantes en el barrio Santa Fe, ubicado en la localidad de Los Mártires. Dicho material será lanzado el lunes 10 de julio en el Centro de Memoria Histórica. Este documento permite identificar los obstáculos que se presentan en la población trans para el desarrollo de su vida personal y laboral en la ciudad.  El estudio sobre la memoria del movimiento social LGBTI en Bogotá, desde el enfoque cultural sociopolítico, titulado "Memoria LGBT del sur de Bogotá", se encuentra en proceso de escritura, organización y curaduría fotográfica para la constru</t>
  </si>
  <si>
    <t>Realizar 14 Informes  De Seguimiento A Las Acciones Afirmativas A Personas Transgénero</t>
  </si>
  <si>
    <t>VIGENCIA (a 30/06/2023): Se elaboraron dos informes de seguimiento a las acciones afirmativas para personas trans que se adelanta través de la MIDS UTA TRANS para la implementación de la directiva 005/2021 y las acciones laborales realizadas por las diferentes instituciones para posibilitar el acceso al derecho al trabajo digno para personas trans así: En el primer informe se elaboró un plan de trabajo para generar y hacer seguimiento a las acciones afirmativas de las personas trans del 2023, frente a ello se acuerda: 1. Realizar seguimiento a la directiva 005/2021 de manera trimestral una vez se tengan los reportes de los planes de acción de la PPLGBTI de los diferentes sectores de la administración 2. Centralizar por cada sector los productos de los planes de acción que tuvieran que ver con personas trans para que desde la MIDS se le haga seguimiento, 3. Elaborar un documento de avances, retos y recomendaciones para la siguiente administración, 4. Realizar un evento en donde se pueda visibilizar las prácticas en contratación de personas trans en las diferentes instituciones a la luz del derecho al trabajo digno de las personas trans.  En el segundo informe se relaciona la reunión adelantada con las personas que van a participar en el evento de la directiva en el marco de las acciones afirmativas para personas trans ¿derecho al trabajo digno¿, que se realizará el 4 de julio de 2023, la construcción del guion y la metodología del evento. De igual forma este informe contiene las reuniones adelantadas para el seguimiento a la ejecución de las acciones afirmativas transgénero y de la alerta temprana 046 como fueron: Reuniones de coordinación de acciones encaminadas al seguimiento de la directiva 005/21 en el marco de la MIDS UTA TRANS para formular la matriz de seguimiento a la misma y la articulación con la Secretaría de Gobierno para seguimiento de alertas tempranas en donde se empezarán a realizar diferentes estrategias para la prevención de homicidios a mujere</t>
  </si>
  <si>
    <t>Realizar 1 Actualización De La Política Pública Lgbti Incluido Su Plan De Acción</t>
  </si>
  <si>
    <t>Diseñar 1 Estrategia De Ambientes Laborales Inclusivos En El Distrito Y En El Sector Privado</t>
  </si>
  <si>
    <t>VIGENCIA (a 30/06/2023): Se elaboró un documento sobre el acompañamiento a la vinculación de personas de los sectores sociales LGBTI en ejercicio de actividades Sexuales Pagadas -ASP- y se realizó una feria de empleabilidad para personas en ASP en la localidad de Chapinero. De otra parte, se elaboró un documento del ¿paso a paso¿ para el desarrollo de un proceso de vinculación laboral con enfoque diferencial en el cual se mitiguen las posibles barreras normativas para personas trans, un brochure de talleres para la promoción de espacios laborales inclusivos, el acompañamiento a la consecución de hojas de vida para las vacantes disponibles en empresas que han manifestado el interés por vincular personas LGBTI y una guía de empleabilidad. Se ha adelantado el diseño del Índice de discriminación laboral con las siguientes etapas:  Recopilación de literatura pertinente para decidir el marco conceptual y métodos en los que se basa el índice, Análisis de otros índices similares teniendo en cuenta sus ventajas y sesgos Definición de insumos para la propuesta de construcción del Índice Elaboración de dos documentos que contienen la siguiente información: A) Propuesta metodológica de construcción de un Índice de discriminación laboral - resumen de literatura y B) Metodología para el índice ALI.</t>
  </si>
  <si>
    <t>Implementar 100 % La Estrategia De Ambientes Laborales Inclusivos En El Distrito Y En El Sector Privado</t>
  </si>
  <si>
    <t>VIGENCIA (a 30/06/2023): En el marco de la implementación de la estrategia ALI en el distrito y el sector privado, se elaboró una presentación que da cuenta de las posibles acciones a replicar de la ruta de fortalecimiento a personas con emprendimientos y un plan de actividades para el apoyo a la empleabilidad de personas de los sectores sociales LGBTI el cual consiste en el acompañamiento a las empresas del sector privado que se encuentren interesadas en emplear personas de estos sectores sociales. Este plan de actividades incluye: 1. Diagnóstico, revisión de políticas internas de inclusión y/o diversidad, acciones realizadas y motivación de la empresa por realizar acciones concretas de vinculación 2. Aplicación de la encuesta de Ambientes Laborales Inclusivos 3. Plan piloto de contratación, acompañamiento para la implementación de ajustes razonables para personas trans. 4. Ruta de empleo, elaboración del perfil a contratar, búsqueda de hojas de vida y remisión. Se elaboró una guía de empleabilidad como acción para la contratación efectiva de personas LGBTI en empresas del sector privado y un paso a paso para la promoción de espacios laborales inclusivos en las empresas.  Se realizó socialización de esta guía de empleabilidad a 10 empresas del sector privado, de las cuales 3 empresas realizaron la revisión de las políticas internas y se inició aplicación de la encuesta y 2 empresas dispusieron vacantes para iniciar el piloto de la contratación. Para las acciones de fomento al emprendimiento se realizó seguimiento al capital semilla recibido por 20 emprendedores de la ruta "Se Puede emprender" y se coordinó la participación de los emprendedores LGBTI en el programa Hecho en Bogotá de la Secretaría de Desarrollo Económico, para lo cual se realizaron reuniones en las que se reiteró la importancia del enfoque diferencial por orientación sexual e identidad de género en este tipo de programas.</t>
  </si>
  <si>
    <t>Elaborar 1 Estudio Sobre La Situación De Derechos Humanos De Personas De Los Sectores Lgbti Teniendo En Cuenta Las Condiciones Y Particularidades En Razón Al Género Y La Pertencia A Grupos Poblacionales Y  En Razón A  La Actualización De Política Pública</t>
  </si>
  <si>
    <t>VIGENCIA (a 30/06/2023): Se ha completado el primer procesamiento de la información recopilada en la Encuesta Multipropósito correspondiente a los años 2017 y 2021, centrándonos específicamente en los sectores LGBTI.  Esta actividad de procesamiento de datos, constituye un paso fundamental para obtener información cuantitativa. Mediante técnicas de análisis estadístico y exploración de los datos, hemos comenzado a extraer información significativa que contribuirá al desarrollo del documento de derechos humanos de los sectores LGBTI.  De forma paralela, se estableció contacto directo con la Coordinadora del Grupo de Enfoque Diferencial e Interseccional del DANE con el propósito de obtener recomendaciones sobre las operaciones estadísticas que podrían complementar y enriquecer los temas a abordar en el documento de Derechos Humanos, dado que es una oportunidad para incorporar perspectivas y datos estadísticos relevantes que respalden y fortalezcan el contenido del documento.  Para la estructura del documento se ha elaborado un esquema (outline) que incluye las secciones que conformarán el documento de Derechos Humanos de los sectores LGBTI (DDHH-LGBTI). Este esquema ha sido revisado y comentado por el equipo de trabajo. Durante este proceso, se identificaron nuevas secciones que se agregarán con relación al documento de línea base publicado en 2019. El outline proporciona una estructura clara y organizada para el documento final, asegurando que todas las áreas temáticas relevantes sean abordadas de manera exhaustiva. Además, las secciones adicionales identificadas permitirán incluir información actualizada y relevante que no se encontraba contemplada en el documento anterior.  Además, se ha estructurado un esquema de temas a tratar para la sección de revisión de literatura y contexto jurídico. Estos temas proporcionarán un alcance y una contextualización para cada una de las secciones de los derechos humanos que se abordarán en el documento.</t>
  </si>
  <si>
    <t>Implementar 100 % Las Acciones Concertadas Del  Proyecto Regional Latinoamericano Con Redes De Cooperación Técnica Internacionales En Materia De Política Pública Lgbti</t>
  </si>
  <si>
    <t>VIGENCIA (a 30/06/2023): Se realizaron 2 reuniones con representantes de la Red Latinoamericana de Ciudades Arcoíris - RLCA, con el fin de fortalecer las acciones de intercambio en materia de políticas públicas relacionadas con la garantía de derechos de las personas de los sectores sociales LGBTI en la región latinoamericana.   De otra parte, se realizó reunión y seguimiento de la propuesta presentada a USAID para un encuentro con la participación de la Red Latinoamericana de Ciudades Arcoíris, con el fin de posicionar el ejercicio de registro de violencias hacia personas de los sectores sociales LGBTI a nivel internacional.  Se envió información sobre la política pública LGBTI requerida para la presentación de proyectos de cooperación internacional con organizaciones como Colombia Diversa, ACATHI, la Agencia Francesa para el Desarrollo AFD y la Agencia GIZ, además de realizar reunión con el Programa Generando Equidad de USAID con las cuales se logró realizar articulación de empresas privadas con la estrategia de Ambientes Laborales Inclusivos y se impulsó el encuentro de la RLCA y organizaciones desde la Mesa de Bogotá Cuidadora, Diversa e Incluyente de la estrategia de Gobernanza de la internacionalización de Bogotá de la Dirección de Relaciones Internacionales. Adicionalmente se generaron espacios de articulación con la Embajada Británica para apoyo de los Embajadores del Orgullo en la Marcha LGBTI del Distrito y otros espacios de relevancia en el posicionamiento de la PPLGBTI.</t>
  </si>
  <si>
    <t>Difundir El 100 % Las Acciones Técnicas Derivadas De La Política Pública Lgbti</t>
  </si>
  <si>
    <t>VIGENCIA (a 30/06/2023): Se han desarrollado dos reuniones con la Vicepresidencia de la República con el objetivo de realizar articulación con las entidades territoriales para el acompañamiento técnico en el fortalecimiento de sus políticas públicas sobre diversidad Sexual y atención a violencias, con lo cual se logró el afianzamiento de los procesos institucionales y todo lo concerniente a diseño, seguimiento y evaluación de Políticas Públicas.  Así mismo, se participó en el encuentro realizado por el Ministerio del Interior con miras a la implementación de acciones regionales de la Política Pública LGBTI Nacional. De igual forma, se activó la ruta de atención para prestar servicios a un ciudadano colombiano que venía de Santiago de Chile. Se realizó apoyo para la consolidación del artículo que permite fortalecer las capacidades de representación jurídica en el Plan de Desarrollo Nacional, al respecto se brindaron lineamientos que permiten fortalecer dichas capacidades para los gobiernos locales y distrital. De igual manera se adelantaron dos reuniones de trabajo en conjunto con la vicepresidencia de la república, el Ministerio del Trabajo y el ministerio del interior para fortalecer la articulación entre la PPLGBTI a nivel distrital y la PPLGBTI a nivel nacional. Se acompañó el conversatorio de la Alcaldía de Yopal sobre Políticas Públicas LGBTI y e socializó a la Alcaldía de Sogamoso el observatorio diferencial poblacional y de familias con el fin de realizar recomendaciones a la construcción de un observatorio municipal.  De otra parte, se asistió a las dos reuniones convocadas por el Ministerio del Interior con los diferentes entes territoriales y organizaciones sociales de todo el país en las cuales se logró articulación para la presentación de las acciones que se desarrollarán desde el Ministerio, así como el proceso de construcción del PND que se está adelantando al interior del DNP.</t>
  </si>
  <si>
    <t>Fortalecer 100 %  La Ruta Institucional Para La Atención A Casos De Discriminación O Vulneración De Derechos De Personas De Los Sectores Sociales Lgbti</t>
  </si>
  <si>
    <t>VIGENCIA (a 30/06/2023): Para la consolidación de un sistema de información sobre violencias contra las personas de los sectores LGBTI en Bogotá se realizó el acompañamiento técnico a la Secretaría Distrital de Seguridad, Convivencia y Justicia, mediante mesas técnicas de seguimiento al sistema. Dicho sistema cuenta con datos de delitos y violencias de la fuente de Policía Nacional, y con una herramienta de visualización en actualización que está alojada en la bodega de datos de dicha Secretaría. Se tienen datos entre 2020 y 2022. Se busca ampliar las fuentes utilizadas en alianza con Fiscalía y Medicina Legal, y otras fuentes propias de la SDSCJ como el Sistema de Casas de Justicia (SICAS).  Se llevaron a cabo tres sesiones de la Mesa de Casos Urgentes en las cuales se logró la articulación de las entidades distritales para la atención de los casos presentados. Igualmente se llevó a cabo una reunión extraordinaria que tuvo como objetivo avanzar en el trabajo de construcción y puesta en marcha de un Protocolo de Prevención y Atención a Violencias contra Personas de los Sectores LGBTI en el Transporte Público. Igualmente se realizó una propuesta de criterios para el cierre de casos en respuesta a la solicitud de la Defensoría del Pueblo. Para el boletín de los casos de discriminación se realizó definición de las actividades que permitirán la actualización del informe de acceso a la justicia que busca presentar resultados en torno a la atención de casos de denuncias realizadas por las personas de los sectores sociales LGBTI en relación con delitos de discriminación, para lo cual se realizó compilación de la información recibida por las diferentes rutas del distrito de los casos atendidos desde 2020 hasta el primer trimestre de 2023, con el fin de tomar acciones  para evitar actos de discriminación contra personas de los sectores LGBTI.</t>
  </si>
  <si>
    <t>Bogotá rural</t>
  </si>
  <si>
    <t>Elaboración y reglamentación de los instrumentos operacionales para el desarrollo rural sostenible de Bogotá</t>
  </si>
  <si>
    <t xml:space="preserve">	Actualizar 1 Política Pública De Ruralidad Bajo Las Directrices De La Metodología Conpes</t>
  </si>
  <si>
    <t>VIGENCIA (a 30/06/2023): Durante el primer semestre de 2023, desde la Subdirección de Planeamiento Rural sostenible se logró el cierre de los procesos de gestión intersectorial para la formulación de productos en el plan de acción de la política pública, y se avanzó hacia la fase de adopción de la Política mediante la radicación de sus documentos ante el CONPES D.C., en el marco del cual se logró el concepto favorable de la secretaría técnica del CONPES para su presentación, en julio de 2023.  Así mismo se logró la consolidación de 61 productos en el plan de acción de la política de ruralidad, así como el fortalecimiento y actualización de sus documentos de diagnóstico. También se adelantó la reorganización y robustecimiento metodológico de los indicadores de producto y resultado de la política. El Plan de Acción, fue radicado ante la Secretaría Técnica del CONPES Distrital, para su trámite de aprobación.  Del periodo se destacan hitos como el robustecimiento del diagnóstico de la ruralidad, la formulación de nuevos productos en el plan de acción de la política, la reorganización de sus objetivos y resultados, y el avance en el trámite de adopción de la política ante la instancia CONPES Distrital.  También se resalta el adelanto de actividades de socialización de los productos de la política pública de ruralidad entre la población de las diferentes ruralidades del distrito. En este sentido, la SDP intervino en 17 espacios en el marco de los cuales logró la participación de 578 personas de la ruralidad para su conocimiento y apropiación del proceso de reformulación de la política pública de ruralidad.</t>
  </si>
  <si>
    <t>Generar 100 Porciento De Los Lineamientos Metodológicos, Para Lograr Una Estructura Institucional De Desarrollo Rural Sostenible, Coordinada Y Articulada Para La Intervención En El Territorio Rural Del D.C.</t>
  </si>
  <si>
    <t>VIGENCIA (a 30/06/2023): Se trabajó en el documento de lineamientos metodológicos y en el acto administrativo de reglamentación, en el marco de las Unidades de Planeamiento Local -UPL Rurales. De esta manera, se avanza en la elaboración del proyecto de acto administrativo para la creación y reglamentación de la Gerencia Rural (EDER), con base en los avances desarrollados en el marco de los lineamientos metodológicos de dicha Gerencia, con el objetivo de facilitar las acciones orientadas a la articulación y coordinación institucional, y de seguimiento al desarrollo rural sostenible.   Es así como se construye el desarrollo normativo y conceptual de la Gerencia Rural en el marco de las UPL Rurales y la relación con los demás instrumentos de ordenamiento territorial y de la gestión para el desarrollo.  Lo anterior, en concordancia con lo definido en el artículo 398 del Plan de Ordenamiento Territorial -POT (Decreto 555 de 2021), y en correspondencia con la nueva estructura organizacional de la SDP, adoptada mediante el Decreto 432 de 2022.</t>
  </si>
  <si>
    <t>Generar 100 Porciento De Los Lineamientos Técnicos, Para Lograr La Concordancia De Los Instrumentos De Ordenamiento Y Gestión En El Territorio Rural Del D.C, Bajo El Modelo De Desarrollo Rural Sostenible (Mdrs)</t>
  </si>
  <si>
    <t>VIGENCIA (a 30/06/2023): En el marco de los avances de la propuesta de seguimiento y monitoreo del MDRS, se toma información disponible como el geoportal estadístico de la SDP, así como, el uso del sistema de información Bogotá Rural, que soportan la implementación gradual de sus lineamientos técnicos generados en la orientación del desarrollo rural sostenible para Bogotá. En este sentido, se vienen seleccionado indicadores e índices con sus hojas de vida y serie de datos con los cuales se pueda iniciar el proceso de seguimiento que dé cuenta de resultados, logros y dificultades del desarrollo rural de Bogotá. El principal logro es consolidar una ruta de trabajo de la mano de la dependencia encargada de la disposición de los datos, en este caso la Dirección de información y Estadística de la entidad. Además, se inicia dentro del procedimiento de seguimiento el componente de divulgación y pedagogía del MDRS y sus lineamientos desde la publicación de estos documentos en el sistema de información Bogotá Rural.  En el caso de la Unidad Agrícola Familiar (UAF), como resultado del proceso de concertación interinstitucional con la Agencia Nacional de Tierras se logró llevar a feliz término el convenio interadministrativo que tiene por objeto «Aunar esfuerzos técnicos, administrativos y financieros entre la Agencia Nacional de Tierras y la Secretaría Distrital de Planeación para el cálculo de la Unidad Agrícola Familiar UAF por Unidades Físicas Homogéneas (UFH) en el área rural de Bogotá, conforme lo contemplado en el Acuerdo 167 de 2021 y demás normas que lo modifiquen o complementen». El principal logro en el proceso UAF lo constituye la suscripción del respectivo convenio el 26 de junio, el cual fue identificado con el número 635 de 2023.</t>
  </si>
  <si>
    <t>Desarrollar 100 Porciento La Administración Funcional Y La Gestión De Información Y Contenidos Del Sistema De Información Para La Planeación Y Seguimiento Del Desarrollo Rural (Sipsder)</t>
  </si>
  <si>
    <t>VIGENCIA (a 30/06/2023): * Creación y mejoramiento de un Bot para hacer un escaneo de las noticias de la ruralidad en la web. * Recepción y aprobación de los entregables del Contrato 841 de 2022  * Articulación de acciones entre el equipo del SIPSDER, los equipos del SPRS y entidades distritales para la consecución de Información para la herramienta tecnológica. * Construcción de geovisores con información primera infancia, educación y tiempo libre de la EM2021, para incluir en Bogotá Rural. * Inclusión y actualización de información en los diferentes módulos de la herramienta tecnológica. * Socialización del Sistema de Información a entidades locales y servidores de la SDP.  RESERVAS (a 30/06/2023): Con la reserva se adelantó el 0,2 de la magnitud y se adelantó la ejecución del contrato 841 de 2022 y en el marco de éste, se recibieron y aprobaron los siguientes entregables:   * Plan de Trabajo, cronograma de actividades y análisis preliminar de las fuentes de información hidrometeorológica. * Informe con el análisis de la información hidrometeorológica recopilada a partir de fuentes secundarias y la descripción de la metodología empleada para la identificación de los puntos de medición seleccionados.  Se aprobaron y se diligenciaron sus respectivas actas de aprobación de entregables.</t>
  </si>
  <si>
    <t>Diseño de modelo colaborativo para la participación ciudadana en los instrumentos de planeación, los ejercicios de rendición de cuentas distritales y locales y los presupuestos participativos</t>
  </si>
  <si>
    <t>Implementar 1 Modelo Colaborativo  Para El Fortalecimiento De La Participación Ciudadana, La Rendición De Cuentas Y La Comunicación Efectiva En La Formulación De Los Instrumentos De Planeación</t>
  </si>
  <si>
    <t>VIGENCIA (a 30/06/2023): Con corte 30.06.2023, se diseñaron estrategias distritales de diálogo ciudadano para la reglamentación del POT, en 4 instrumentos: formulación de Unidades de Planeamiento Local, Construcción de las directrices de Actuaciones Estratégicas, Sistema de Participación Territorial y formulación del Plan Maestro del Cuidado. Se definieron componentes de 2 estrategias para Mapa de los lugares sagrados del pueblo Muisca y Manual del Espacio público.  Se avanzó en diseño e implementación de estrategias de participación de Planes Parciales de Desarrollo, Renovación Urbana y Legalización de Barrios. Se entregó el doc de lineamientos técnicos para elaboración de metodologías de participación de 12 instrumentos: Ruta de participación UPL y Actuaciones Estratégicas, Planes Maestros, Planes Parciales, Consejo Territorial de Planeación Distrital, Sistema de Participación Territorial, Acciones afirmativas con grupos poblacionales, Unidad Agrícola Familiar, Políticas Públicas, Mapeo de sitios sagrados Muiscas, Rendición de cuentas, Manual del espacio público, Ecourbanismo.   En 2023 se han implementado 346 estrategias distritales de dialogo ciudadano para los instrumentos de planeación y se acompañaron 55 de gestión, para un total de 401 actividades. Se han desarrollado 7 estrategias de comunicación para la participación de instrumentos derivados del Dto 555/2021 y 1 para LegalBog, lo cual ha permitido instar la participación ciudadana a través de 156 productos comunicativos. Se han acompañado todos los espacios convocados por el CTPD, logrando el cubrimiento total de la plenaria donde se efectuó la elección de la nueva mesa directiva para 2023-2024. Se compartió el doc base para realizar plan de trabajo y acompañamiento de 3 políticas públicas: IMG, LGBTI y Ruralidad.  Se avanza en construcción de memoria de actividades planteadas en el cuatrienio y se recopilan las voces de la ciudadanía a través de 65 entrevistas de Podcast y la propuesta de diseño par</t>
  </si>
  <si>
    <t>Implementar 100 % De La Estrategia, Operación, Seguimiento Y Evaluación De Los Presupestos Participativos En Los Fondos De Desarrollo Local</t>
  </si>
  <si>
    <t>VIGENCIA (a 30/06/2023): LOGROS: Una vez resueltas las solicitudes de ajuste producto de las socializaciones con las entidades relacionadas con los conceptos de gasto del componente de presupuestos participativos y equipos de alcaldías locales, se expidió la Circular para la Ruta Metodológicas de la fase 2 de Presupuestos Participativos (vigencia 2023).  Asimismo, se diseñó y difundió para la consulta por parte de entidades y alcaldías locales, el visor que consolida los compromisos de las alcaldías locales y coordinación con los sectores, para el monitoreo continúo a la implementación de la fase 2 de presupuestos participativos. Adicionalmente y de conformidad con el cronograma establecido en la circular, se han elaborado los anexos que definen el procedimiento para el desarrollo de momentos puntuales de la ruta metodológica.  De igual manera, se elabora y consolida el "Informe de seguimiento a la ejecución acumulada presupuestos participativos" de los 20 Fondos de Desarrollo Local con corte a marzo 31 de 2023 y se obtiene información que aporta a la toma de decisiones por parte de los Alcaldes(as) Locales y sus equipos de gestión y se dispone de información de consulta para partes interesadas respecto a la temática  Por otro lado, se elabora el documento que establece las bases conceptuales para la construcción del Índice de Desempeño de los Presupuestos Participativos definiendo las categorías conceptuales orientadas a observar el compromiso institucional, la participación ciudadana y el cumplimiento en la implementación de las propuestas ciudadanas. Para ello se identificaron las variables que lo conformarán y las posibles fuentes de información para su construcción.</t>
  </si>
  <si>
    <t>Formulación, concertación y reglamentación del Plan de Ordenamiento Territorial con enfoque regional Bogotá</t>
  </si>
  <si>
    <t>Adelantar 100 Porciento De Las Acciones Requeridas Derivadas Del Proceso De Participación, Concertación Y Consulta De La Propuesta Del Pot De Conformidad Con El Marco Normativo</t>
  </si>
  <si>
    <t>Realizar 3 Documentos Compilatorios De Las Normas Que Reglamentan El 100% De Las Hectáreas Definidas Con Base En El Pot</t>
  </si>
  <si>
    <t>VIGENCIA (a 30/06/2023): Los documentos que hacen parte de las normas expedidas durante el año 2023 en relación con la reglamentación de hectáreas, son:  * Decreto Distrital 083 de 2023: Se establecen los requisitos y el procedimiento para la autorización, instalación, localización y regularización de estaciones radioeléctricas en Bogotá. * Decreto 072 de 2023: reglamentan las disposiciones sobre espacio público del Plan de Ordenamiento Territorial de Bogotá D.C. * Decreto 122 de 2023 reglamentan los artículos 233, 243 y 384 del Decreto 555 de 2021, en lo relacionado con la vivienda colectiva y las soluciones habitacionales con servicios. * Decreto 18 de 2023 reglamenta la aplicación del incentivo de equiparación a estrato uno (1) para el cobro de tarifas de servicios públicos en los bienes de interés cultural. * Decreto 165 del 02 de mayo de 2023 se establecen las condiciones aplicables al procedimiento de legalización urbanística de asentamientos humanos. * Decreto 263 de 2023 Por el cual se adopta el Manual de Espacio Público de Bogotá D.C., y se dictan otras disposiciones.  Adicionalmente, se expidieron las Resolución 0210 del 07 de febrero 2023, Resolución 247 del 20 de febrero de 2023, Resolución 0540 del 8 de marzo de 2023, Resolución 1326 del 28 de abril de 2023 y Resolución 765 de 2023.</t>
  </si>
  <si>
    <t>Implementar 2 Metodologías Para La Evaluación Y Seguimiento De Las Normas Relacionadas Con La Reglamentación De Los Instrumentos De Planeación Asociados A Los Usos Dotacionales Y Al Sistema De Equipamientos</t>
  </si>
  <si>
    <t>VIGENCIA (a 30/06/2023): En lo transcurrido de la vigencia en el proceso de la implementación de la metodología con otros instrumentos de planeación definidos en el POT, asociados a la estructuración del Observatorio del Sistema del Cuidado y Servicios Sociales, como parte del capítulo de gobernanza y en la definición de funciones del Observatorio para el Documento de Decisiones del Plan del Sistema de Cuidado y Servicios Sociales (PSCSS), se realizaron actividades referentes a la elaboración y actualización de contenidos relacionados con el Observatorio del Sistema del Cuidado y Servicios Sociales.   Igualmente, en el capítulo de Seguimiento y Evaluación del PSCSS, del Documento Técnico de Soporte -DTS- del Plan, se realizaron actividades referentes a la elaboración y actualización de contenidos relacionados con el Observatorio.  Lo anterior se llevó a cabo con el objetivo de consolidar los insumos técnicos en relación con el Observatorio del Sistema del Cuidado y Servicios Sociales, los cuales se presentaron en la entrega del PSCSS realizada el 20 de junio de 2023, correspondiente a los ajustes de la entrega del Hito 2 del PCSS realizada previamente.  Adicionalmente, se realizó la primera versión de la matriz de análisis y diagrama de los macroprocesos del Plan del Sistema de Cuidado y Servicios Sociales, teniendo en cuenta las funciones del Observatorio, con el fin de ir consolidando parte de los insumos para la construcción de la metodología de seguimiento y evaluación.</t>
  </si>
  <si>
    <t>Generar 100 Porciento Información De Seguimiento A La Totalidad De Los Planes Parciales Para La Toma De Decisiones Y El Acceso De Los Grupos De Interés</t>
  </si>
  <si>
    <t>VIGENCIA (a 30/06/2023): Se realizaron las visitas de campo a 22 planes parciales de las localidades de Fontibón, Usaquen y Suba: La Felicidad, Procables, Chanco, Altamira, Santuario, San Hilario San Cristóbal, Hacienda Casablanca, El Tomillar, La Sirena, Bellomonte, Riviera de Niza, Iberia Cuadrado y Niza XII, Contador Oriental, Ciudadela San Juan Bosco, Ciudad La Salle, Mazda Mavaia, Lucerna, El Otoño, El Bosque Valmaría, El Carmen.</t>
  </si>
  <si>
    <t>Actualizar 1 Sistema De Información De Los Equipamientos, Articulado Con El Espacio Público Y Movilidad Con El Enfoque De Cuidado</t>
  </si>
  <si>
    <t>Actualizar 100 Porciento La Información De Los Usos En El Sector De Interés Cultural Teusaquillo En Especial Con Los Equipamientos De Educación Superior Y Suelo Disponible</t>
  </si>
  <si>
    <t>Construir 1 Línea Base Para La Conformación Del Sistema De Equipamientos Con Enfoque Regional Y De Cuidado</t>
  </si>
  <si>
    <t>Actualizar 1 Plan De Acción De La Política De Ecourbanismo Y Construcción Sostenible</t>
  </si>
  <si>
    <t>Realizar 5 Documentos Compilatorios De Los Actos Administrativos Expedidos Con Relación A La Viabilización De Hectáreas Para El Desarrollo De Proyectos De Ciudad</t>
  </si>
  <si>
    <t>VIGENCIA (a 30/06/2023): Se avanza en el proceso de consolidación del documento con los actos administrativos expedidos al corte, así:  Expedición de 1 resolución de Plan de Regularización y Manejo, por la cual se adopta el PRM de la Corporación Universitaria Republicana (Res.161 de 2023).  Expedición de 4 resoluciones de Plan de Implantación del Equipamiento, por la cual se adopta el PI de Salud Clínica El Doradito (Res. 286 de 2023), PI de la Unidad de Protección Integral -UPI Bosa, (res. 0642 de 2023), PI para la Corporación Universitaria Minuto de Dios Uniminuto Sede Calle 90 (Res. 0694 de 2023) y PI Centro de Diagnóstico Automotor (CDA) Cale Fontibón (Res. 0763 de 2023).  Expedición de 1 resolución que prorroga el Plan Director del Parque Zonal ZV-1 Ciudadela San Juan Bosco, (Res. 0619 de 2023), y Res. 1001 de 2023 - Por la cual se decide la solicitud de modificación del Plan Director del Bogotá Tennis Club Campestre, ubicado en la Localidad de Suba en Bogotá D.C.  Expedición de 3 Licencias - LIOEP (Lioep 2, 3, 4).  Expedición de 5 resoluciones de legalización de desarrollo: Los Sauces III Sector (Res 822 de 2023), legaliza del Desarrollo GOVAROVA II (Res 0937 de 2023), Rincón Campestre (Res. 1215 de 2023), Alquería La Fragua II Sector (Res. 1384 de 2023), Rancho Chico (Res. 1463 de 2023).  Finalmente, se expidieron 3 decretos por medio del cual se adopta el Plan Parcial de Renovación Urbana Cartón de Colombia (Decreto. 090 de 2023), M-30 (Decreto. 091 de 2023) y modificación del Plan Parcial de Desarrollo La Pampa (Decreto 205 de 2023).  Expedición de 2 resoluciones por el cual se decide sobre la viabilidad (Res. 1502 de 2023) modificación del Plan Parcial Bavaria Fábrica, (Res. 1507 de 2023) formulación del Plan Parcial de Renovación Urbana Búfalo.</t>
  </si>
  <si>
    <t>Fortalecimiento de aglomeraciones productivas y sectores de alto impacto con visión de largo plazo en Bogotá Región</t>
  </si>
  <si>
    <t>Elaborar 7 Documentos Técnicos De Soporte De Diagnóstico Y Formulación, Para Las Actuaciones Urbanas Integrales Enfocados Hacia La Regeneración Urbana Y La Revitalización Socioeconómica Y El Fortalecimiento De Las Centralidades.</t>
  </si>
  <si>
    <t>VIGENCIA (a 30/06/2023): Para la vigencia se está avanzando en el proceso de formulación de las 33 UPL acorde con los hitos programados para su seguimiento que tienen que ver con la consolidación de los documentos preliminares técnicos de soporte en la fase de diagnóstico y Planchas por cada sector (Norte, Suroriente, Oriente, Suroccidente, Occidente, Centro Ampliado y Rural).  En el primer semestre del 2023 se han realizado las tareas tendientes al cumplimiento de la meta, dentro de estas actividades técnicas han comprendido la vectorización de los proyectos, así mismo la delimitación de los ámbitos y la acciones para la concreción de los mismos.  Se realizó la consolidación de la información por sector y por UPL en una GoeDATA Base que contiene la información de proyectos, malla vial intermedia, reservas, entre otras.   Del mismo modo, se adelantaron actividades para el cálculo de indicadores futuros cómo resultado a los proyectos planteados y se elaboró la matriz madre de los proyectos por cada UPL. También se desarrollaron acciones para desarrollar las salidas gráficas que contendrán los DTS y que serán anexos a los decretos UPL, así como ejercicios de costeos.   A corte del 30 de junio se entregó la versión final de los DTS para su revisión jurídica de donde vendrán comentarios y ajustes que se realizarán durante el segundo semestre del 2023.  Por otro lado, el avance en el proceso de formulación de directrices las AE fue acorde con los hitos programados para su seguimiento en donde se encuentran en elaboración técnica las AE de ZIBO, Reverdecer, Porvenir y 20 de julio, en proceso de revisión jurídica las Directrices de las AE de Reencuentro y Chucua.   Por último, ya con resolución de expedición las Directrices de Ciudadela educativa y del Cuidado, Calle 72 y Distrito Aeroportuario Fontibón Engativá.  RESERVAS (a 30/06/2023): Frente a los giros de las reservas, el logro gira en torno a la elaboración técnica de Ciudadela educativa y del Cuidado (Resolución No. 0074 de 2023).</t>
  </si>
  <si>
    <t>Implementar 3 Estrategias De Participación Para Las Actuaciones Urbanas Integrales Que Involucre Y Refleje Los Aportes Y Recomendaciones De Los Actores Relevantes.</t>
  </si>
  <si>
    <t>VIGENCIA (a 30/06/2023): A corte de 30 de junio se ha realizado diferentes espacios de participación en cada sector en el marco de la implementación de la estrategia:  Sector Norte: realización de 2 reuniones previas del recorrido por UPL (Maquetas), 2 recorridos en el territorio por UPL (Derivas), 2 Talleres de co-creación (UPL Torca y Usaquén).  Sector Centro Ampliado: realización de 3 reuniones previas del recorrido por UPL (Maquetas), 4 recorridos en el territorio por UPL (Derivas), talleres de cocreación (UPL Teusaquillo, Restrepo y Puente Aranda).   Sector Noroccidente: se realizaron 2 talleres de diálogo y socialización de la AE Ciudadela Educativa y del Cuidado. Sector Occidente: realización de 2 reuniones de organización del recorrido por UPL (Maquetas),2 recorridos en el territorio por UPL (Derivas), 3 talleres de cocreación (UPL Tabora, Salitre y Engativa).  Sector Sur Occidente: realización de 5 reuniones de organización del recorrido por UPL (Maquetas), 5 recorridos en el territorio por UPL (Derivas), 5 Talleres de co-creación (UPL Kennedy, Tintal, Porvenir, Edén y Bosa).  Sector Sur oriente: realización de 2 reuniones de organización del recorrido por UPL (Maquetas), recorridos en el territorio por UPL (Derivas), 2 talleres de cocreación (UPL Rafael Uribe y Arborizadora).  Sector Rural: 3 reuniones de organización del recorrido por UPL (Maquetas), recorridos en el territorio por UPL (Derivas), 3 Talleres de co-creación, 9 espacios de participación de las UPL Cerros orientales (4) Cuenca Tunjuelo 2 y Sumapaz 3.  RESERVAS (a 30/06/2023): Para la vigencia 2023 y con recursos de las reservas (0.03), se diseñó una estrategia de participación para la formulación de la Actuaciones Urbanas Integrales (AUI) las cuales son instrumentos de planificación y gestión intermedia que permiten concretar el modelo de ocupación territorial y detonar procesos de revitalización y desarrollo en piezas urbanas ejemplares para la ciudad, mediante la concurrencia de acciones e inversiones de la administración distrital, el sector privado y la comunidad y en el marco de procesos de participación, así como los lineamientos para la definición de los esquemas de gestión, financiación y gobernanza para garantizar su ejecución.</t>
  </si>
  <si>
    <t>Elaborar 7 Documentos  De Propuesta De Acto Administrativo Para La Adopción De Las Actuaciones Urbanas Integrales Según Normatividad Vigente</t>
  </si>
  <si>
    <t>VIGENCIA (a 30/06/2023): Durante la vigencia se han adoptado las resoluciones de directrices de las AE Ciudadela Educativa y del Cuidado, Distrito Aeroportuario Engativá - Fontibón, Calle 72 y Chucua la Vaca mediante las resoluciones 0079, 0289, 0307 y 0958 de 2023, respectivamente. Así mismo, se recibieron las iniciativas para las Actuaciones Estratégicas Chapinero Verde e Inteligente, ZIBO, Reverdecer del Sur, Porvenir. La Actuación Estratégica Pieza Reencuentro se encuentra en la última etapa de la revisión jurídica para su posterior adopción. Finalmente, para las Actuaciones Estratégicas 20 de Julio y Borde Usme se han realizado mesas de trabajo interinstitucionales de cara a la radicación de las respectivas iniciativas.   Para las Unidades de Planeamiento Local se han realizado mesas de trabajo interinstitucional e intrainstitucional para la construcción y revisión del proyecto de decreto por el cual se adoptarán las UPL en cada uno de los 7 sectores.  Dentro de las acciones realizadas para la meta en esta vigencia, se inició el proceso de costeo donde se realiza una clasificación y filtro de las actividades, generando una matriz de actividades tipo con 40 actividades diferentes. Se realizaron los cálculos de costos directos e indirectos para posteriormente realizar el cálculo del costo total y costo final para las actividades.</t>
  </si>
  <si>
    <t>Gestionar 1 Plan  De Acción Interinstitucional E Intersectorial Para La Implementación Del Distrito Aeroportuario 2020- 2024</t>
  </si>
  <si>
    <t>VIGENCIA (a 30/06/2023): En el marco de la versión preliminar del PADA 2023, se logró la expedición de la Resolución 0289 del 15 de febrero de 2023 por medio de la cual se adoptan las Directrices para lo Público de la Actuación Estratégica Distrito Aeroportuario, con sus respectivos soportes técnicos. Lo anterior, con el fin de dar cumplimiento al Artículo 480. Priorización de Actuaciones Estratégicas del Plan de Ordenamiento Territorial (POT) de Bogotá (Decreto Distrital 555 de 2021).  Adicionalmente, se inició el proceso de articulación para la formulación parcial de la Actuación Estratégica con el Ámbito de Gestión Porta, frente al proceso de formulación de los elementos transversales de la AE.   Se avanzó en la iteración del costeo de los proyectos que hacen parte de las directrices y, en general, de la Actuación Estratégica Distrito Aeroportuario y se avanzó en la construcción de una metodología que permita realizar modelaciones urbanísticas en las diferentes Actuaciones Estratégicas de la ciudad, tomando como ejemplo para el desarrollo de un prototipo la AE Distrito Aeroportuario.  Por otro lado, frente a la formulación parcial del ámbito de gestión Porta/Ciudadela Florida, se han adelantado sesiones de articulación con actores institucionales relevantes para la Actuación Estratégica, como IDIGER y la Secretaría Distrital de Ambiente. Así mismo, se realizó la presentación de avances en la sesión ordinaria de la Comisión Intersectorial de Operaciones Estratégicas y Macroproyectos (CIOEM).  Se mantienen las líneas de articulación distrital sobre diferentes temas como con el IDU (Puente La Florida), así como la revisión de la propuesta de ficha de proyecto sobre las Infraestructuras de Logística Especializada a cargo de la Secretaría Distrital de Movilidad en el marco de la formulación del Plan Maestro para la Movilidad Sostenible y Segura.</t>
  </si>
  <si>
    <t>Elaborar 8 Documentos De Investigación Con Aporte A La Política Sectorial Y Al Ordenamiento Territorial De La Ciudad Y La Región, Incorporando El Enfoque De Género O Diferencial Cuando Sea Pertinente.</t>
  </si>
  <si>
    <t>VIGENCIA (a 30/06/2023): De acuerdo con la programación de la meta, se iniciará su ejecución a partir del segundo semestre 2023.</t>
  </si>
  <si>
    <t>Formular 2 Apuestas Territoriales, Con Propuestas De Articulado Y Documentos De Soporte Técnico.</t>
  </si>
  <si>
    <t>RESERVAS (a 30/06/2023): Al corte del reporte, se entregaron en su versión final el producto 4 «Documento con desarrollo de las propuestas de política pública y normatividad» que presenta recomendaciones para la formulación de las políticas sectoriales y territoriales de gestión del hábitat que son acompañadas por la SDP, relacionadas con el diseño y definición de productos, metas e indicadores de acción y resultados que se deben incluir dentro de las políticas ya existentes y las nuevas, propuestas por el Grupo Consultor, lo cual también está acompañado de la hoja de vida de los indicadores de seguimiento y evaluación. Por último, el 27 de junio se realizó el evento de socialización de los resultados de la consultoría como cumplimiento del producto 5.</t>
  </si>
  <si>
    <t>Consolidación de la estrategia de integración regional de Bogotá D. C.</t>
  </si>
  <si>
    <t>Estandarizar 1 Infraestructura De Datos Espaciales Regional - Ider Bogotá - Cundinamarca</t>
  </si>
  <si>
    <t>VIGENCIA (a 30/06/2023): : Contar con documentos que cumplen con la información de los metadatos que hacen parte del IDER. Se realizan los ajustes a los instrumentos de estándares: perfil y plantilla de metadatos, plantilla de especificaciones técnicas, plantilla de evaluación de elementos de calidad, índice de resultados de calidad. Finalización del documento Lineamientos IDER.  Registro de enlaces de geoservicios. Diseño y configuración de la sección de `Eventos¿ del portal de la IDER, para divulgar capacitaciones ofrecidas por IDER. Se publicó inicialmente las memorias del conversatorio ¿Aplicación de estándares y lineamientos recientes para la cartografía de los POT¿. Diseño y programación en HTML de la sección de Documentos del ODUR, para disponer documentos técnicos del ODUR</t>
  </si>
  <si>
    <t>Divulgar 1 Observatorio  De Dinámicas Urbano Regionales Odur, Consolidado Y Actualizado</t>
  </si>
  <si>
    <t>VIGENCIA (a 30/06/2023): Mediante la identificación necesidades, capacidades y cobertura de la información, se llevó a cabo el almacenamiento y análisis de datos, e inició la redacción de documentos de trabajo sobre las temáticas de licenciamiento y movilidad, en el marco de la identificación de temáticas de trabajo. Por otra parte, se adelanta la elaboración de los siguientes documentos: 1. guía práctica para la creación del observatorio de dinámicas metropolitanas y regionales de la región metropolitana Bogotá-Cundinamarca. 2. Gestión Integral Territorial II. 3. Balance administrativo del proceso de regionalización de Bogotá-Cundinamarca en la administración de Claudia López. Lo anterior en el marco de actualizar y analizar la información estadística necesaria para la operación del ODUR y que responda a las necesidades de información relevante en temas de la Región Metropolitana.</t>
  </si>
  <si>
    <t>Elaborar 8 Documentos De Análisis Y De Políticas Urbano - Regionales</t>
  </si>
  <si>
    <t>VIGENCIA (a 30/06/2023): Se avanzó en el desarrollo de documentos relacionados con las dinámicas relativas a la región metropolitana, para esto se ve conveniente incluir el tema de gestión y financiación como temática a discutir y se vincula un nuevo documento al proceso de discusión: "Gestión Integral Territorial". Los documentos en desarrollo son: 1. Relaciones funcionales en dinámica de licenciamiento. 2. Contexto económico y mercado laboral en Bogotá y los municipios de la región. En cada caso se adelantó el proceso de identificación de fuentes y análisis de información.</t>
  </si>
  <si>
    <t>Fortalecer 1 Comité De Integración Territorial Cit Para La Armonización De Iniciativas Regionales Y La Asistencia Técnica A Los Municipios Que Lo Conforman</t>
  </si>
  <si>
    <t>VIGENCIA (a 30/06/2023): Entre las principales actividades del CIT se resalta el trabajo de armonización del ordenamiento territorial, con 15 municipios del entorno. En el marco del CIT también se trabajó en la evaluación de los componentes de la Ley Orgánica 2199/22 y la estrategia para promover la vinculación de los municipios. Se mantuvieron las mesas técnicas del sistema aeroportuario, gestión de residuos sólidos, movilidad, seguridad y convivencia, reactivación económica y finanzas territoriales.  Una importante innovación en 2022 fue el trabajo de identificación de iniciativas y proyectos de inversión regional, que se desarrolló mediante la convocatoria de diversos actores y aliados estratégicos. El Banco de iniciativas y proyectos de inversión, regional BIPIR con más de 100 registros, se encuentra alojado en una plataforma web que administra la Cámara de Comercio de Bogotá y que se espera pueda ser entregada a la Región Metropolitana Bogotá-Cundinamarca. Con el nuevo plan de trabajo, el CIT se encuentra fortalecido para asumir como antecedente a la RMBC y espacio complementario para promover la participación en la nueva institucionalidad.   Para la vigencia 2023 se ha realizado el acompañamiento a la secretaría técnica del CIT para la proyección del Plan de trabajo que se ejecutará entre los meses de julio y noviembre de 2023. Concertación  de cronograma de mesas técnicas y asambleas que se llevarán a cabo.</t>
  </si>
  <si>
    <t>Realizar 100 % Asistencia Técnica A Los Municipios De La Cuenca Del Río Bogotá Para La Armonización De Instrumentos De Ordenamiento Territorial</t>
  </si>
  <si>
    <t>Elaborar 1 Estrategia Para La Conformación, Institucionalización Y Reglamentación De La Región Metropolitana</t>
  </si>
  <si>
    <t>VIGENCIA (a 30/06/2023): Con el objetivo de fortalecer la estrategia de conformación, institucionalización dela RMBC, desde la OIR se ha adelantado la preparación, revisión y ajuste de los siguientes actos administrativos: ¿	Proyecto de Acuerdo Regional 03 del 2023, por medio del cual se reglamenta el procedimiento para la convocatoria pública de la elección del Director de la Región ¿	Metropolitana Bogotá -Cundinamarca. ¿	Acuerdo No. 01 del 2023 de la Junta Directiva de la Agencia Regional de Movilidad, por medio del cual se adopta el reglamento interno durante la etapa de desempeño ¿	transitorio de funciones en cabeza del Sector Movilidad de la Alcaldía Mayor de Bogotá d. Proyecto de acuerdo por medio del cual se adopta el Plan de Gestión Institucional de la Región Metropolitana Bogotá-Cundinamarca. ¿	Resolución No. 01 del 6 de junio del 2023, por la cual se efectúo la liquidación del presupuesto anual de rentas e ingresos y gastos e inversiones para la vigencia fiscal ¿	2023 de la Región Metropolitana Bogotá-Cundinamarca. ¿	Proyecto de Acuerdo Regional a presentar al Consejo Regional para aprobar el Estatuto de Presupuesto de la región</t>
  </si>
  <si>
    <t>Elaborar 1 Estrategia Para La Apropiación Social E Institucional De La Región Metropolitana</t>
  </si>
  <si>
    <t>VIGENCIA (a 30/06/2023): Se elaboró una estrategia de comunicación y dos propuestas de storytelling para la socialización y divulgación de la RMBC a los municipios y público general.  Se han desarrollado dos estrategias de comunicación, una orientada a darle voz a los ciudadanos a través de relatos que nos unen, el primer personaje es un habitante de Cota que nos cuenta los problemas de movilidad, se recreó como esto afecta en su vida personal.  Una segunda línea que se llama Mitos y Verdades, en esta línea de trabajo se han desarrollado 12 guiones de video y la producción de cuatro videos.</t>
  </si>
  <si>
    <t>Producción, actualización y disposición de información sobre condiciones territoriales, económicas, sociales y ambientales para la toma de decisiones en Bogotá</t>
  </si>
  <si>
    <t xml:space="preserve">	Actualizar 1 Base Maestra De Bogotá Solidaria A Través De La Recopilación, Procesamiento, Operación Y Análisis De La Información Que La Conforma</t>
  </si>
  <si>
    <t>VIGENCIA (a 30/06/2023): A junio de 2023, se remitió la información para atender con el ciclo 6 a 253.762 hogares beneficiarios del Sistema Distrital Bogotá Solidaria en el marco de la estrategia de Ingreso Mínimo Garantizado (IMG). Se avanzó en la consolidación de la base de datos maestra de IMG, actualizando la misma con la información de pagos y rechazos de los operadores financieros. Los hogares beneficiados corresponden a los que están identificados como pobres (Sisbén IV A/B), teniendo en cuenta la complementariedad y concurrencia entre Distrito y/o Nación para lograr cubrir a un mayor número de hogares.   A continuación, se muestran las remisiones que ha hecho la SDP a la SDH para la dispersión de transferencias monetarias por ciclo en 2023:  Mes, Ciclo, Hogares beneficiados*  -Enero, Ciclo 1, 241.672 -Febrero, Ciclo 2, 238.013  -Marzo, Ciclo 3, 246.078  -Abril, Ciclo 4, 250.144  -Mayo, Ciclo 5, 251.712 J -Junio, Ciclo 6, 253.762  *El número de hogares beneficiados puede variar debido a que la información se encuentra en constante actualización por los rechazos de los operadores  Al 30 de junio del año 2023, un total de 893.561 hogares pobres (Sisbén IV A/B) y vulnerables (C en Sisbén IV) estaban bancarizados en la Base Maestra de Bogotá Solidaria. Es importante resaltar que el proceso de bancarización lo realiza la Secretaría Distrital de Hacienda (SDH) con los operadores con los que tiene convenio. La Secretaría Distrital de Planeación organiza la información de los hogares que no se encuentran bancarizados y que están priorizados, según los criterios de selección que determina el Comité Coordinador, y se envía a la SDH para hacer más eficiente el proceso de bancarización.</t>
  </si>
  <si>
    <t>Actualizar 1 Base  De Datos Sisbén</t>
  </si>
  <si>
    <t>VIGENCIA (a 30/06/2023): Al primer semestre de la vigencia 2023 con corte a 30 de junio, la base de datos Sisbén se ha actualizado con la incorporación de 105.588 encuestas Sisbén IV. Así mismo, durante el primer semestre de la vigencia 2023, se actualizó la base de datos Sisbén con la atención de 16.559 inclusiones, 40.487 modificaciones y 17.238 retiros, lo que representa la atención de 74.284 novedades de la base de datos Sisbén.  De conformidad con los nuevos criterios para envío y publicación de la información certificada de la encuesta Sisbén IV, la SDP diariamente ha realizado los procesos de sincronización y transmisión de las encuestas aplicadas al DNP, para su correspondiente procesamiento, análisis, certificación y publicación oficial de los resultados. De igual manera, se ha venido gestionando la entrega de la base de datos a las entidades Distritales, para efectos de la focalización de los potenciales beneficiarios de programas sociales.  Por otra parte, en los puntos de atención dispuestos para la ciudadanía en la Red Cade y SuperCade, durante el primer semestre del año se han atendido un total de 255.346 ciudadanos, que requirieron de información y solicitudes de trámite de la encuesta Sisbén. Producto del proceso de certificación y validación realizado por parte del DNP, con corte al mes de junio de 2023, la base certificada Sisbén IV para el Distrito, cuenta con un total de 3.537.886 personas y 1.340.952 con información validada.</t>
  </si>
  <si>
    <t>Actualizar 1 Base Única De Estratificación, Con La Aplicación De La Metodología Urbana Definida Por El Dane</t>
  </si>
  <si>
    <t>VIGENCIA (a 30/06/2023): La normativa nacional vigente en materia de estratificación obliga a mantener actualizada la estratificación de Bogotá (Leyes 142 de 1994, 505 de 1999 y 732 del 2002). Para cumplir con este marco legal se: i) elaboraron los términos de referencia del equipo de trabajo requerido para realizar la actualización de la estratificación urbana de Bogotá y ii) se mantuvo actualizada la base única de estratificación y iii) se emitieron 68.145 certificaciones de estrato (urbanas y rurales) requeridas por la comunidad (en los puntos de atención de los SuperCADE habilitados y vía web). Debido a la naturaleza cambiante de la ciudad y a la necesidad de mantener actualizada la estratificación urbana, se solicitó a la Unidad Administrativa Especial de Catastro Distrital (UAECD) información actualizada de la base predial catastral a principios de marzo. El propósito de esta solicitud era examinar los cambios recientes y programar visitas a las manzanas que presentan modificaciones en cuanto a la propiedad de los predios. En la actualidad, se encuentra en proceso de revisión la asignación del 0.7% de los predios, tomando como referencia la última actualización de la base predial proporcionada por la UAECD. Esta revisión se centra en las nuevas incorporaciones, construcciones y licencias de proyectos que cuentan con unidades constructivas destinadas a usos residenciales compatibles</t>
  </si>
  <si>
    <t>Actualizar 1 Base Única De Estratificación, Con La Aplicación De La Metodología Definida Por El Dane, Para Las Fincas Y Viviendas Dispersas Rurales Y Centros Poblados</t>
  </si>
  <si>
    <t>Hacer 2 Encuestas Multipropósito Para Bogotá Y Municipios</t>
  </si>
  <si>
    <t>Elaborar 11 Estudios E Investigaciones De Carácter Urbano, Rural, Socioeconómico Y Ambiental, Dirigidos A Sustentar El Proceso De Toma De Decisiones</t>
  </si>
  <si>
    <t>VIGENCIA (a 30/06/2023): De los 4 estudios de 2023, se presentan los siguientes avances y logros -Pobreza monetaria, pobreza monetaria extrema y el índice de pobreza multidimensional, culminado, no se ha publicado en la web de la entidad, dado que el DANE no ha publicado cifras de pobreza monetaria a 2022 (Logro: 1). Se aspira a que después de publicado, trabajar con el microdato y actualizar estadísticas de incidencia, desigualdad y perfiles de pobreza, adicional explicar el cambio metodológico por la nueva Gran Encuesta Integrada de Hogares (GEIH), actualizar serie de cifras de pobreza con factores de expansión 2018 y complementar informe -Análisis prospectivos de empleos por sector económico, (avance: 0.44). Se realizó la georreferenciación de los 6 años de estudio a partir de información de Cámara de Comercio de Bogotá. Se está en análisis si los desarrollos de estudio se realizan con la nube de puntos con la que se cuenta de cada coordenada o si se vinculan a una unidad de análisis administrativa para su interpretabilidad, bien sea Unidad de Planeamiento Zonal (UPZ), Unidad de Planeamiento Local (UPL) o sector catastral. Una vez establecido esto se realizarán los estadísticos espaciales para identificar patrones de autocorrelación espacial - Vulnerabilidad hídrica, energética y alimentaria en Bogotá, (avance: 0.44). Se está en revisión para determinar si requiere actualizaciones de datos  -Correlaciones del uso del suelo en la ciudad, (avance: 0.44). Se avanzó en la definición de la introducción y sustentación técnica de la temporalidad a trabajar en el estudio  Se continuaron las labores de recepción, revisión y publicación en el Portal Inventario Bogotá de los estudios producidos por las entidades Distritales con lo que se completa 3.038 estudios</t>
  </si>
  <si>
    <t>Elaborar 5 Estudios De Impacto Social Y Financiero De La Estratificación</t>
  </si>
  <si>
    <t>VIGENCIA (a 30/06/2023): Frente al estudio programado con recursos de la vigencia, orientado a la estratificación socioeconómica de Bogotá como instrumento de focalización y su relación con otros instrumentos de política pública, ya se cuenta con la definición de sus componentes y la consolidación de los términos de referencia para su contratación RESERVAS (a 30/06/2023): Se culminó el estudio de la relación entre la estratificación socioeconómica, el bienestar de los hogares bogotanos y el ordenamiento del territorio. Éste muestra la relación y el impacto de la estratificación socioeconómica sobre la calidad de vida, capacidad de pago de los hogares, la segregación, la pobreza y desigualdad, la asignación de subsidios en Servicios Públicos Domiciliarios y otros (disponible en: http://www.sdp.gov.co/gestion-estudios-estrategicos/estratificacion/generalidades)</t>
  </si>
  <si>
    <t>Implementar 100 Porciento De Los Compromisos Del Sector Planeación Del Plan Estadístico Distrital</t>
  </si>
  <si>
    <t>VIGENCIA (a 30/06/2023): El Plan Estadístico Distrital (PED) es un instrumento que permite identificar aquellas fortalezas y debilidades de la información estadística, con el objetivo de que la ciudadanía y las entidades de gobierno del nivel nacional, territorial, sectorial e institucional establezcan una hoja de ruta para el desarrollo y fortalecimiento de la actividad estadística del territorio. Su implementación se tiene prevista entre el periodo 2019-2024 a través de 7 estrategias y 36 acciones consistentes con el objetivo de fortalecer la capacidad estadística en la producción y uso de la información en el Distrito, las cuales todos los sectores asumen anualmente en sus «Planes de Acción Sectoriales», siguiendo lo señalado en el Artículo 69 del actual Plan Distrital de Desarrollo (PDD)  En virtud de lo anterior, la Secretaría Distrital de Planeación realiza acompañamiento a las diferentes entidades distritales en la implementación de sus planes de acción con el fin de dar cumplimiento al objetivo del PED de fortalecer la actividad estadística. En relación con la gestión adelantada en el primer semestre de 2023, se da cuenta de:   - Acompañamiento al desarrollo de los planes de acción sectoriales para 2023 por parte de los sectorialistas para su seguimiento - Revisión y validación a junio de 2023 de los inventarios de oferta y demanda de todos los sectores de la Administración Distrital y Veeduría Distrital - Revisión operaciones estadísticas priorizadas sectorialmente y balance por sectores para la revisión de documentación metodológica - Se realizan reuniones de seguimiento con sectorialistas empezando a definir mejores prácticas para ser expuestas en el evento de difusión - Revisión de registros administrativos de los diferentes sectores realizando acompañamiento técnico y promoviendo su actualización</t>
  </si>
  <si>
    <t>Actualizar 1 Base  De Datos Geográfica Corporativa</t>
  </si>
  <si>
    <t>VIGENCIA (a 30/06/2023): Durante el primer semestre del 2023, se avanzó en la construcción de los visores socioeconómicos y del componente programático del POT, en la obtención de información para la creación de nuevos indicadores, en el cálculo de información a diferentes niveles geográficos, en la consolidación de una base de datos geográfica con los indicadores para seguimiento del POT y en la georreferenciación de la Galería Inmobiliaria para generar cruces con las delimitaciones  de las UPL y complementar el análisis del mercado inmobiliario requerido. También se avanzó en la estructuración de las tablas necesarias para el desarrollo del Gestor de Estándares de la Información Geográfica y en la elaboración del aplicativo Gestor de Estándares de la Información Geográfica, el cual contiene la información de los objetos geográficos del POT. Finalmente, respecto al «Proyecto Predio 360», se actualizó el documento de arquitectura de solución del proyecto ajustando la documentación de los patrones de diseño, se incorpora la estructura y descripción de los componentes de la aplicación web del proyecto y se elabora la primera versión del modelo de datos (diseño y publicación de servicios web geográficos y alfanuméricos) que comprende los datos generales, físicos, económicos, urbanísticos y normativos)</t>
  </si>
  <si>
    <t>Producir 41 Reportes Con Información De Operaciones Urbanas Integrales A Partir De La Definición Y Actualización De La Batería De Indicadores Para Su Seguimiento Y Evaluación</t>
  </si>
  <si>
    <t>VIGENCIA (a 30/06/2023): Se actualizó la metodología para la recolección de información del proceso de formulación de las AUI, es importante aclarar que la AUI son instrumentos de planificación y gestión intermedia que permiten concretar el modelo de ocupación territorial y detonar procesos de revitalización y desarrollo en piezas urbanas ejemplares para la ciudad, mediante la concurrencia de acciones e inversiones de la administración distrital, el sector privado y la comunidad y en el marco de procesos de participación, así como los lineamientos para la definición de los esquemas de gestión, financiación y gobernanza para garantizar su ejecución   A corte de 30 de abril 2023 se está implementado esta metodología de recolección de información del proceso de formulación de las AUI en donde se incluirían dos diferentes instrumentos de planificación y gestión intermedia (AUI) como son: Unidades de Planeamiento Local (UPL) y Directrices de Actuaciones Estratégicas (AE). Dando cumplimiento al Plan de Ordenamiento Territorial vigente (Decreto Distrital 555 de 2021 - POT), para la vigencia se cuentan con 4 reportes (Febrero, Marzo, Abril y Mayo) donde se compila información técnica de la gestión realizada sobre las diferentes AUI priorizadas para la vigencia 2023  RESERVAS (a 30/06/2023): Con los recursos de la reserva se desarrollaron 3 reportes donde se compila la información y gestión realizada al proceso de formulación de las Actuaciones Urbanas Integrales de los meses de octubre, noviembre y diciembre de la vigencia 2022 identificando los principales avances y cuellos de botella que hicieron parte del seguimiento al proceso de formulación de cada AUI para dicha vigencia.</t>
  </si>
  <si>
    <t>Fortalecimiento de capacidades para la gestión del ciclo de políticas públicas</t>
  </si>
  <si>
    <t>Actualizar El 100 % De Las Funcionalidades Del Sistema De Seguimiento Y Evaluación De Políticas Públicas</t>
  </si>
  <si>
    <t>VIGENCIA (a 30/06/2023): Dando continuidad a las actualizaciones del Sistema de Seguimiento y Evaluación de Políticas Públicas -SSEPP, se adelantó la contratación del segundo ingeniero de desarrollo, quien entrará a apoyar el mejoramiento del módulo de seguimiento.   Adicionalmente se realizaron pruebas de los requerimientos RQ-153-2023 y RQ-186-2023 y se desplegaron en el ambiente de producción. Lo cual contribuye al mejoramiento del SSEPP con la incorporación de seguridad adicional al permitir únicamente a ciertos usuarios acceder a la edición de las políticas seleccionadas.  Se envió a la oficina de sistemas los archivos war correspondientes al aplicativo, con el fin de hacer el despliegue de la última versión en el ambiente de desarrollo y determinar las acciones de ser necesario, realizar alguna corrección en la implementación de estos en el ambiente de pruebas de la entidad.</t>
  </si>
  <si>
    <t>Elaborar 9 Informes De Seguimiento De Las Políticas Públicas</t>
  </si>
  <si>
    <t>VIGENCIA (a 30/06/2023): Se consolidan los avances de seguimiento con corte a Primer trimestre 2023 (01 de enero a 31 de marzo), con la información compartida por los sectores líderes de las Políticas Públicas, los cuales fueron verificados por parte del equipo de información y seguimiento de la Dirección y socializados en mesas de trabajo con los sectores para evaluar los resultados antes de la presentación de la información en el CONPES del mes de Julio 2023.</t>
  </si>
  <si>
    <t>Desarrollar El 100 % De Las Herramientas, Metodológicas  Y Lineamientos A Entidades Para La Formulación, Implementación Y Seguimiento De Las Políticas Públicas, Para Su Transferencia</t>
  </si>
  <si>
    <t>VIGENCIA (a 30/06/2023): Se realizó la emisión de los conceptos técnicos según la solicitud de la Secretaría Técnica. Durante el segundo trimestre del año 2023 se ha venido adelantando el instrumento de "Balance" que tiene como fin realizar un análisis detallado sobre los documentos de Plan de Acción y Ficha Técnica de Políticas Públicas. A la fecha se ha realizado la verificación de tres políticas públicas: Hábitat, Talento Humano, Protección y Bienestar Animal.</t>
  </si>
  <si>
    <t>Realizar 15 Estudios En El  Observatorio Poblacional-Diferencial Y De Familias</t>
  </si>
  <si>
    <t>VIGENCIA (a 30/06/2023): De acuerdo con los estudios de la agenda se presentaron los siguientes avances:  1.Índice de Condiciones de Vida Ampliado ICAV: Se finalizó el documento y se realizó evento de lanzamiento en la Universidad de los Andes. Corresponde a 1 de la magnitud de la meta registrada. 2. Con relación al estudio de población migrante: Se realizó el análisis y selección de la batería de indicadores a incluir en el documento, se revisaron las primeras tablas de salida y se generó el primer avance del borrador del texto del documento. Corresponde a 0.2 de la magnitud de la meta registrada. 3. Para el estudio de Mercado Laboral: Se realizó la selección de las variables a incluir y se avanza en el análisis de los datos. Corresponde a 0.2 de la magnitud de la meta registrada. 4. Con relación al Estudio de Hogares Familiares Rurales: Se realizó lectura preliminar de la información disponible y publicada por parte de la Dirección de Información en particular sobre la caracterización de los hogares rurales, se realizó la clasificación de las variables a incluir y la revisión de las definiciones DANE de hogares a emplear. Corresponde a 0.2 de la magnitud de la meta registrada.</t>
  </si>
  <si>
    <t>Desarrollar 5 Productos Del Plan De Acción Para La Política Pública De Ingreso Minimo Garantizado</t>
  </si>
  <si>
    <t>VIGENCIA (a 30/06/2023): Se presentó el sistema de seguimiento de la Política Pública para la superación de la pobreza en Bogotá y se cuenta con una versión preliminar del documento técnico, el inventario de actores y las fichas de indicadores. Se avanza en el diseño de los requisitos funcionales para el visor de seguimiento. Así mismo, respecto al producto de Habilidades para la vida, se avanza en la revisión de la oferta distrital, nacional y privada relacionada con los temas de educación financiera, salud alimentaria y nutricional, y relaciones familiares.   Se elabora una matriz por temáticas de las entidades público privadas que abordan estos temas y se construye un repositorio digital con lineamientos, documentos conceptuales y metodológicos, que son insumos para la construcción de la apuesta pedagógica, conceptual y metodológica de los módulos.   De igual manera, el documento CONPES y su plan de acción se ajustaron siguiendo directrices de la Alcaldesa Mayor, que se evidencia en un documento final y un plan de acción con 33 productos. Con el fin de avanzar en el plan de trabajo de los productos de la política a cargo de la Dirección, se consolidó un avance en cada línea de trabajo para concretar los instrumentos de gestión de la política.   De otra parte, en el marco del lanzamiento de la Política Pública para la Superación de la Pobreza, se realizó la feria de servicios dirigida a la ciudadanía en la Biblioteca el Tintal. Actualmente se avanza en la caracterización de los canales de atención a la ciudadanía y una apuesta pedagógica de la política pública, para establecer las oportunidades de mejora.   Con el fin de establecer una batería de herramientas de apoyo a la gestión e implementación de la política pública para la superación de la pobreza, el equipo de la Dirección de Planeación del Desarrollo Social avanza en la construcción de documentos orientadores en las líneas de focalización, seguimiento y comunicación.</t>
  </si>
  <si>
    <t>Desarrollar 3 Evaluaciones Priorizadas De La Agenda Distrital De Evaluaciones Conpes</t>
  </si>
  <si>
    <t>VIGENCIA (a 30/06/2023): Para la Evaluación que tiene como objeto «Realizar una evaluación de impacto de corto y mediano plazo de la Estrategia de Ingreso Mínimo Garantizado ¿ EIMG», se publicó el proyecto de pliego de condiciones en SECOP II, se recibieron observaciones por parte de diferentes interesados a través de la plataforma de SECOP II y se dio la respectiva respuesta de parte de la SDP, por otra parte, para la evaluación que tiene como objeto «Realizar una evaluación del Sistema Distrital del Cuidado Implementado por la Secretaria Distrital de la Mujer en el marco de la última fase del Ciclo de Política Pública - SIDICU» en el marco del proceso en SECOP II SDP-CM-001-2023, se envió informe definitivo del proceso de selección, se respondieron las observaciones enviadas por los proponentes, y se adjudicó dicho contrato a UT ECONOMÍA URBANA ¿ FEDESARROLLO [SDP-CM-001-2023], NIT: 899.999.061-9, Cto.656-2023 con una duración de 7 meses.</t>
  </si>
  <si>
    <t>Elaborar 3 Documentos De Analisis Del Tejido Empresarial De Bogotá</t>
  </si>
  <si>
    <t>VIGENCIA (a 30/06/2023): Se elaboraron los planes de trabajo para elaborar los documentos de análisis del tejido empresarial: Base Maestra, Estudio Desarrollo Productivo y Competitividad, Ruta de Desarrollo Rural y Urbano, estos planes guían la gestión por temas de la dirección, permitiendo avanzar en la gestión de acuerdo a una programación previa con fechas claves y plazos de cumplimiento. Estos planes fueron validados por la Subsecretaría.  Se produjo un documento de Análisis de tejido productivo en la ruralidad el cual fue incorporado en el componente de diagnóstico económico para la política pública de ruralidad.  Se avanzó en la construcción de la propuesta de arquitectura de diseño para la implementación de la Estrategia de Información Unidades Productivas 360, que integra la base maestra de unidades productivas, las rutas de desarrollo productivo y el monitor de dinámica empresarial, para la producción de análisis del tejido empresarial. Así mismo se realizaron avances en los análisis cuantitativos del tejido empresarial y la validación metodológica para la elaboración del Estudio Desarrollo Productivo y Competitividad.</t>
  </si>
  <si>
    <t>Fortalecimiento a la formulación y la gestión integral de los proyectos de inversión, y gobierno abierto mediante el acceso al PDD</t>
  </si>
  <si>
    <t>Asistir 100 % Las Fases De Formulación Y Seguimiento A Las Entidades Distritales Y Alcaldías Locales</t>
  </si>
  <si>
    <t>VIGENCIA (a 30/06/2023): En un espacio virtual que se adelanta los jueves a partir de las 3pm, se suministró asistencia técnica y allí se atendieron todas las inquietudes presentadas por las entidades. 2 sesiones de capacitación (marzo 22 y 15 de 2023) fueron desarrolladas en actualización de proyectos a Decreto. Se han realizado 12 sesiones de asistencia técnica semanal sobre SUIFP y SPI. En los asuntos relacionados a las plataformas tecnológicas de la Nación, se atendieron vía correo electrónico las distintas solicitudes por parte de las entidades de los sectores a cargo, y se dio trámite a los ajustes de los usuarios de los diferentes sistemas de información solicitados para dichas plataformas  Para el primer semestre se actualizaron 1.396 Fichas EBI de Banco de Proyectos para Entidades y Localidades, las cuales fueron publicadas en la página web de la SDP https://www.sdp.gov.co/gestion-a-la-inversion/programacion-y-seguimiento-a-la-inversion/proyectos  Se generó la información correspondiente al seguimiento con corte a 31 de diciembre de 2022 y al seguimiento con corte a 31 de marzo de 2023 en los componentes de inversión, gestión, territorialización, actividades, gerencias de programa. De igual manera se adelantó la reprogramación de 2023. Esta información está disponible en el aplicativo Segplán y el siguiente link https://www.sdp.gov.co/gestion-a-la-inversion/programacion-y-seguimiento-a-la-inversion/seguimiento  Se actualizó la información de los tableros de control presupuestales publicados en la página Web de la entidad. Esta información está disponible en el aplicativo Segplán y el siguiente link https://www.sdp.gov.co/gestion-a-la-inversion/programacion-y-seguimiento-a-la-inversion/seguimiento  Se actualizó la información del micrositio Así va el Plan de Desarrollo con los reportes del Plan de Acción incluido el Visor de la Territorialización de la Inversión Distrital. Esta información está disponible en el siguiente link https://asivaelplan.sdp.gov</t>
  </si>
  <si>
    <t>Realizar 100 % Los Talleres De Sensibilización, Capacitación, Ajuste De Proyectos, Y Reuniones Con Las Entidades Y Localidades</t>
  </si>
  <si>
    <t>VIGENCIA (a 30/06/2023): Se da cuenta entre otra de la siguiente gestión:   Se implementaron 25 talleres en los cuales se brindaron orientaciones para el proceso de formulación del plan de acción considerando los Enfoques Poblacional-Diferencial y de Género (EPDyG). Se avanzó en la estructuración, construcción y socialización de la estrategia de asistencia local y se realizó el proceso de sensibilización-nivelación que contó con la participación y representación de 14 de los 20 equipos de las Oficinas Asesoras de Planeación (OAP) de las Alcaldías Locales y entidades distritales  Para la implementación de la estrategia de asistencia distrital, se desarrollaron talleres dirigidos a las OAP en los que se presentaron orientaciones técnicas para adoptar la Resolución 2210/2021 que les permita de acuerdo a la temática e instrumento de planeación a trabajar, transversalizar los enfoques, además de apoyar acciones de inducción, reinducción, lenguaje claro e incluyente  Se implementó la cohorte IV del curso virtual Estrategias de Planeación con EPDyG en instrumentos de planeación: una aproximación práctica, el cual fue desarrollado por profesionales de las OAP entidades y alcaldías locales, así como profesionales de áreas técnicas corresponsables en la aplicación de estos enfoques. Esta cohorte contó con el desarrollo de 2 foros virtuales, con la participación de 76 personas en los que se interactuó con las y los estudiantes en el desarrollo de contenidos como lo fue instrumentos de planeación local, distrital y trazadores presupuestales. Esta cohorte finalizó con un total de 45 personas  Se coordinó con la Secretaría de Gobierno, la inscripción para el desarrollo de la cohorte V con personal de planta de las Alcaldías Locales, así como una comunicación dirigida a los Alcaldes y Alcaldesas Locales, logrando un proceso de preinscripción de 100 personas y el desarrollo de la reunión de inicio, en la que se presentaron generalidades del curso y el cronograma para su desarr</t>
  </si>
  <si>
    <t>Prestar 100 %  Apoyo Técnico En El Seguimiento A Los Planes De Acción Y Su Articulación Con Los Ods Y Al Plan De Ejecución De Obras Del Pot</t>
  </si>
  <si>
    <t>VIGENCIA (a 30/06/2023): En cuanto al avance de la estructura y contenido del PLAN de cumplimiento de los Objetivos de Desarrollo Sostenible (ODS), se da cuenta de la siguiente gestión:  -Para la formulación del plan de acción, se establecieron tres etapas: I) Diagnóstico, II) Establecimiento de metas y III) Plan para acelerar el cumplimiento ODS -Se priorizaron los Objetivos de Desarrollo Sostenible sobre los cuales se va a realizar el diagnóstico y Plan de acción. -Los Objetivos de Desarrollo Sostenible priorizados fueron: Fin de la pobreza (1), Hambre Cero (2), Igualdad de Género (5), Trabajo decente y crecimiento económico (8), Ciudades y Comunidades sostenibles (11) Acción por el clima, Acción por el clima (13) -Ya se encuentra en revisión el preliminar del documento «Diagnostico sobre el estado de cumplimiento de los Objetivos de Desarrollo Sostenible en Bogotá, D.C.», el cual contiene el análisis de los indicadores de los seis ODS priorizados, que muestran para algunos de estos indicadores, deterioro entre 2015 (línea base) y su última medición 2021 o 2022   -Con base en el Diagnóstico se elaboró la estructura del Plan de Acción para el aceleramiento de los Objetivos de Desarrollo Sostenible para Bogotá, D.C. y el documento Técnico Soporte</t>
  </si>
  <si>
    <t>Actualizar 4 Documentos Metodológicos Para La Incorporación De Enfoques Poblacional Diferencial Y De Genero En Proyectos De Inversión</t>
  </si>
  <si>
    <t>VIGENCIA (a 30/06/2023): Se desarrollaron los capítulos de introducción, objetivos y marco normativo a nivel distrital en el que se sustentan los lineamientos para transversalizar los enfoques poblacional-diferencial y de género. De igual forma, se desarrolló el capítulo del paso a paso para asistir y orientar al sector público de Bogotá en la adopción de dichos enfoques en el marco de la planeación. Para ello, se avanzó en la construcción de las siguientes secciones: Comprender, Reconocer, Identificar, Monitorear y Sistematizar en las que se responde al «cómo» transversalizar. Así mismo, se desarrolló un capítulo de conceptos claves y uno de cierre de bibliografía. Se realizaron los ajustes sugeridos por el subgrupo de enfoques al documento en las diferentes secciones. Contar la definición de los alcances y propósitos del documento facilita el desarrollo de sus contenidos a lo largo de la vigencia, consolidando así, una ruta clara y precisa hacía dónde se orienta el lineamiento a entregar, así como a quienes está dirigido</t>
  </si>
  <si>
    <t>Desarrollar 1 Herramienta Diseñada Y En Funcionamiento Para El Seguimiento Al Plan De Desarrollo</t>
  </si>
  <si>
    <t>VIGENCIA (a 30/06/2023): La implementación de la Nueva Herramienta de Seguimiento al Plan Distrital de Desarrollo (NHSPDD), contribuye en el mejoramiento de la calidad de la información reportada por las entidades distritales tanto del nivel central como descentralizado sobre el seguimiento al Plan de Desarrollo, lo que repercute en un mejor análisis y toma de decisiones por parte de los gerentes públicos y por ende en el mejoramiento de la calidad de vida de la población de Bogotá y de los municipios cercanos.   En desarrollo de esta meta, actualmente se trabaja en pruebas integrales del módulo de IP de la nueva herramienta Segplán - NHSPDD y se comenzó con las pruebas integrales del módulo de BP, de las incidencias de estos 2 módulos solamente hay 9 de IP, las incidencias de ajustes anteriores a las pruebas integrales se realizaron con éxito, se estructuró la información requerida para las pruebas integrales y se trabaja el flujo de inicio a fin pasando por cada uno de los módulos IP-BP-PA-VC. Se adelantan pruebas integrales en el Módulo IP y PA de la NHSPDD. Se adelantaron acciones en el módulo Visor Ciudadano - VC y se apoyaron los demás módulos en las reuniones y preguntas planteadas</t>
  </si>
  <si>
    <t>Fortalecimiento Institucional de la SDP</t>
  </si>
  <si>
    <t>Reponer 100 % Los Vehículos Del Parque Automotor Programado</t>
  </si>
  <si>
    <t>RESERVAS (a 30/06/2023): Meta cumplida en la vigencia 2022. Los recursos asociados  a reservas fueron ejecutados en un 100% en la vigencia 2023.</t>
  </si>
  <si>
    <t>Adecuar 100 % De La Infraestructura Eléctrica En Las Instalaciones De La Sdp Programadas</t>
  </si>
  <si>
    <t>VIGENCIA (a 30/06/2023): No aplica reporte, debido a que su programación inicia a partir del segundo semestre de 2023.</t>
  </si>
  <si>
    <t>Preservar 100 % De La Memoria Documental De La Entidad</t>
  </si>
  <si>
    <t>VIGENCIA (a 30/06/2023): En lo corrido de la vigencia se avanzó  con el seguimiento a la implementación del Sistema Integrado de Conservación - SIC, de acuerdo con las actividades programadas. Se avanzó en la socialización  de la implementación del Plan de Preservación Digital a Largo Plazo. Se ejecutaron todas las actividades de los programas de conservación preventiva.   Beneficios: Detectar oportunidades de mejora en los procesos. Se han producido documentos en formatos que permitan la inclusión de metadatos, formatos con características longevas, formatos no propietarios y manejo de versiones finales. Se garantiza que no se incrementen los riesgos en la conservación documental.</t>
  </si>
  <si>
    <t>Intervenir Archivísticamente 100 % De Los Documentos De Gestión Y Central</t>
  </si>
  <si>
    <t>VIGENCIA (a 30/06/2023): En lo corrido de la vigencia  se avanzó en un 90% en la recolección de archivos de gestión y documentos de apoyo, así como, en el alistamiento del espacio como del mobiliario para la ubicación de los archivos de gestión.   Se gestionó la intervención del archivo de gestión para 36 de las dependencias de la SDP, se avanza con el embalaje de la documentación entregada en medios de almacenamiento no adecúados (bolsas plásticas, cajas sobredimensionadas o documentación suelta), se entregan documentos de apoyo revisados para disposición fina (eliminación).   Se gestionaron aprobaciones de las tablas de retención, por parte de los Jefes y /o directivos de cada área. Se realizó mesa de trabajo con el Archivo General de la Nación para conocer el proceso de transferencias primarias recibidas por las Curadurías de Bogotá y solicitar ajuste al acto administrativo, con el fin de estandarizar los tiempos de retención.  Beneficios: Tener localizados en todo momento los documentos generados y gestionados. Optimización de espacio en las instalaciones de la entidad. Identificación de manera inequívoca de copias y documentos obsoletos, manteniendo bien custodiados los documentos originales.</t>
  </si>
  <si>
    <t>Prestar 100 % De Los Servicios Documentales De La Entidad</t>
  </si>
  <si>
    <t>VIGENCIA (a 30/06/2023): Para el primer semestre se logró implementar diferentes estrategias para el mejoramiento de los modelos de atención y experiencia en la prestación del servicio documental, esto con el fin de mantener altos los niveles de satisfacción, con lo cual se garantiza mantener actualizada, organizada y disponible la información requerida para las consultas documentales.   Así mismo, se avanza en las gestiones y aprobaciones para las mejoras del modelo de servicio de Planoteca, que se realizan en conjunto con la Dirección de Servicio a la Ciudadanía y la Coordinación del SuperCADE del CAD, donde se ubica el punto de atención. Estas acciones se verán reflejadas en las mejoras implementadas en cada uno de los servicios para mantener el alto nivel de satisfacción de los usuarios.  Beneficios: Se continúan prestando los servicios de todos los puntos de consulta documental sin novedades y cambios en el modelo de atención.</t>
  </si>
  <si>
    <t>Gestionar 100 % Del Documento Electrónico En La Sdp</t>
  </si>
  <si>
    <t>VIGENCIA (a 30/06/2023): En lo corrido de la vigencia, se realizaron las pruebas funcionales del SIPA, 6 mesas de trabajo para SIPA - Modulo de correspondencia, 5 mesas de trabajo para correo GEL, 19 mesas de trabajo de MOREQ (Modelo De Requisitos Para La Gestión De Documentos Electrónicos). Se gestionaron requerimientos relacionados con los reportes de las tipologías documentales que se encuentran almacenadas en en el reservorio de conservación documental. Se socializaron los lineamientos para la gestión de los documentos electrónicos de archivo a la Subsecretaria de Planeación Territorial a través de la capacitación presencial.  Beneficios: Mejoras para el funcionamiento del SIPA al momento de la entrada en producción del nuevo módulo de expedientes- Moreq, Automatización del correo GEL y Correspondencia. Contar con información actualizada, para formular acciones que permitan la identificación y posterior organización de los documentos.</t>
  </si>
  <si>
    <t>Implementar 100 % De Las Actividades De Intervención Del Clima Laboral</t>
  </si>
  <si>
    <t>VIGENCIA (a 30/06/2023): En lo corrido de la vigencia para se realizaron jornadas de planeación estratégica y de fortalecimiento de identidad corporativa así como un taller de fortalecimiento de Clima Organizacional en la Subsecretaria de Planeación Territorial.  Se realizaron jornadas de intervención con las siguientes áreas: Desarrollo del suelo, Oficina de Control Interno, Dirección De Información, Dirección de planeamiento local, Escuela de liderazgo sesiones presenciales 30 mayo 2, 6 y 15 junio, Escuela de lideres, Clima Planeación institucional, Clima Planeamiento Rural Sostenible, clima Renovación urbana, Jornada de mejoramiento desarrollo sostenible.  Beneficios: Cubrimiento y participación en actividades programadas con las áreas a intervenir propendiendo por la mejora del clima laboral en la entidad  Retrasos: No reporta</t>
  </si>
  <si>
    <t>Realizar 100 % De Servicios De  Divulgación Y Publicación De La Sdp</t>
  </si>
  <si>
    <t>VIGENCIA (a 30/06/2023): Como antecedentes se menciona que se efectuó Monitoreo de Prensa, se realizaron 3 Informes cuantitativos y cualitativos de los registros en Monitoreo de Medios, alertas diarias de monitoreo y 12 informes de seguimiento a tema POT. Se realizó un informe mensual (1) de análisis cuantitativo y cualitativo de los registros con tono positivo, neutro o negativo, se realizaron 415 publicaciones en las redes sociales de la entidad (Facebook , Twitter Instagram y Youtube) de 23 campañas. En el marco de las actividades para la difusión de información interna y externa, se realizó:  ¿	Monitoreo de Prensa: Reporte diario de monitoreo con los temas de interés de la Secretaría Distrital de Planeación. Se presentaron (4) informes relacionados con tema POT y el informe mensual (1) de análisis cuantitativo y cualitativo de los registros con tono positivo, neutro o negativo. ¿	Publicaciones: Se publicaron 4 avisos de prensa. ¿	Redes sociales se realizaron 851 publicaciones en instagram, facebook, twitter y youtube. ¿	Proyecto de decreto del Plan Parcial de Renovación Urbana BENFOR,  ¿	Lanzamiento de Laboratorio de Ciudad.  ¿	Formulación del Plan Parcial San Bernardo. ¿	Lanzamiento de la Política Pública para la Superación de la Pobreza, ¿	Izada Bandera LGTBI en Monumento Banderas,  ¿	Formulación Plan Parcial Calle 24 y Formulación plan parcial calle 72.  Beneficios: Un mejor canal de comunicación tanto interno como externo a través del desarrollo de todas las actividades de diseño, desarrollo y programación de contenidos web, aplicaciones multimedia o producción de videos, como material de apoyó de la construcción de campañas. También, generando la preproducción, producción y posproducción de videos requeridos como parte de la estrategia de comunicación.</t>
  </si>
  <si>
    <t>Implementar 100 %  Las Dimensiones Y Políticas Definidas En El Mipg</t>
  </si>
  <si>
    <t>VIGENCIA (a 30/06/2023): En lo corrido de la vigencia se realizó la planeación operativa para la vigencia, incluidos los planes establecidos en el Decreto 612 de 2018, se actualizaron los mapas de procesos de la entidad y la actualización de 12 trámites en el SUIT.   Se publicaron los nuevos mapas de riesgos de gestión, corrupción y seguridad de la información en el Sistema de Gestión en SIPA, a los cuales se les realizó el seguimiento de primera y segunda línea de defensa.  En el proyecto SARLAFT se desarrolló el diagnóstico, la generación de la propuesta de ajuste de la política de riesgos, al código de integridad y al código de buen gobierno. adicionalmente, se avanzó en la construcción del manual SARLAFT.</t>
  </si>
  <si>
    <t>Realizar 1 Diagnóstico Al Reconocimiento De Construcciones</t>
  </si>
  <si>
    <t>Elaborar 1 Procedimiento De Armonización Jurídica Del Trámite De Reconocimiento De Construcciones</t>
  </si>
  <si>
    <t>Aumentar 3 Puntos Porcentuales El Nivel De Satisfacción De La Ciudadanía</t>
  </si>
  <si>
    <t>VIGENCIA (a 30/06/2023):  En lo corrido de la vigencia, se continua con la estructuración del proceso que tiene por objeto: realizar el estudio de satisfacción cuantitativo de los servicios que presta la Secretaría Distrital De Planeación a través de los diferentes canales de atención de la entidad. Se realizaron 617 citas especializadas de las cuales 165 fueron calificadas por los ciudadanos que corresponde a el 26.74%, esta cifra se contrasta con las cifras del segundo semestre de 2022 en el cual se realizaron 870 citas especializadas de las cuales se calificaron 313 que corresponde a el 35.98%, para el primer semestre de 2022 se realizaron 993 citas especializadas de las cuales se calificaron 451 es decir un 45.42% y para el segundo semestre de 2021 se realizaron 993 citas de las cuales se calificaron 478 es decir el 48.14%.  Beneficios: Mejorar los estándares de calidad del servicio, fortalecer los procesos de servicio al ciudadano al interior de la Secretaría Distrital de Planeación.</t>
  </si>
  <si>
    <t>Aumentar 50 % Los Niveles De Interacción Entre El Ciudadano Y La Sdp</t>
  </si>
  <si>
    <t>VIGENCIA (a 30/06/2023): En lo corrido de la vigencia, con corte a marzo se atendieron 292,763 ciudadanos en todos los canales de atención. En el Canal telefónico se atendieron 9.910 ciudadanos y en el Canal virtual se atendieron 71.865 ciudadanos.  Para el segundo trimestre de 2023 la Secretaría Distrital de Planeación brindó atención a 250.787 ciudadanos, por canal de atención son: 141.388 Canal presencial (56.42%), 69.907 canal Virtual (27.90%), 25.488 Canal Escrito (10.17%), 13.819 Canal Telefónico (10.791 de Línea 195 y 3.028 relacionadas con la atención telefónica Sisbén (a través del PBX de la SDP), devolución de llamadas de segundo nivel para trámites Sisbén, y agendamiento para Archivo Central de Predios) (5.51%).  Se ha logrado la integración de canales donde las acciones para mejorar la capacidad instalada garantizan opciones de servicio, evitan desplazamientos o reprocesos porque acceden a información pertinente para gestionar los trámites y servicios de la entidad.  Beneficios: A la fecha se ha brindado atención de las solicitudes recibidas a través de los diferentes canales dispuestos por la Secretaría Distrital de Planeación, tales como, Radicación WEB, Bogotá Te Escucha, Ventanilla de Radicación y correo GEL, mejora en la prestación del servicio de orientación y trámites del Canal telefónico mediante la implementación de una atención especializada en la Línea 195.</t>
  </si>
  <si>
    <t>Adecuar 100 % De Los Espacios Físicos Priorizados En El Modelo De Trabajo Inteligente  De La Sdp</t>
  </si>
  <si>
    <t>VIGENCIA (a 30/06/2023): En lo corrido de la vigencia se estructuró el proceso para el suministro y prestación de servicios de mantenimiento integral del mobiliario, ante la Direccion Contractual y ante el aplicativo SECOP II. Este proceso se encuentra en el marco de la implementaciòn de la estrategia camaleón para la adecuaciòn de los puestos de trabajo al interior de la SDP.   Beneficios: Se lograron optimizar espacio de trabajo y se han creado 7 salas coworking en el piso 5 y 3 salas coworking en el piso 13 del edificio del CAD.</t>
  </si>
  <si>
    <t>Fortalecimiento de la infraestructura tecnológica para atender las necesidades de la SDP y responder al esquema de un gobierno abierto en Bogotá</t>
  </si>
  <si>
    <t>Realizar 100 % Del Fortalecimiento Y Renovación Planeada De La Infraestructura Tecnológica En Todos Sus Componentes.</t>
  </si>
  <si>
    <t>VIGENCIA (a 30/06/2023): En lo corrido de la vigencia se renovaron, instalaron y configuraron las licencias de Oracle que soportan los servicios corporativos de la entidad. - Se dio inicio al plan de aseguramiento de los servidores Linux, que hace parte del Plan Afinamiento y aseguramiento de la infraestructura de procesamiento. Así mismo, se realizó seguimiento de los procesos principalmente en las actividades de estudios previos, estudio de mercado, evaluación técnica, inicio, certificados de pago, liquidaciones y cierres.  Dentro de las acciones orientadas  se legalizaron procesos de prestación de servicios y de renovación de licencias, con el fin de fortalecer los servicios corporativos de la SDP, se renovaron, instalaron y configuraron las licencias de Oracle que soportan los servicios corporativos de la entidad, se dio inicio y se encuentra en ejecución al plan de aseguramiento de los servidores Linux que hacen parte de la infraestructura tecnológica de la SDP, se realiza continuamente la depuración y el cargue de la información a las bases de datos de la instancia Subsidio_Covid19, se crearon las tareas de despliegue de agente SIEM en los servidores para la aplicación de políticas relevantes de monitoreo de la infraestructura, las cuales se están ejecutando continuamente así como la adquisición de infraestructura tecnológica para soportar la gestión del Despacho de la entidad  Beneficios: Dar continuidad de los servicios tecnológicos prestados por la SDP, fortaleciendo la infraestructura tecnológica para soportar los servicios corporativos de la entidad así como para garantizar los espacios físicos de la entidad.</t>
  </si>
  <si>
    <t>Realizar 100 % Del Fortalecimiento Y Renovación Planeada De Los Sistemas De Información Y Aplicaciones.</t>
  </si>
  <si>
    <t>VIGENCIA (a 30/06/2023): En lo corrido de la vigencia como antecedente se llevaron a cabo tareas de monitoreo de los logs de ejecución de las transmisiones de las licencias ejecutoriadas desde las curadurías urbanas, así mismo se elaboran las historias de usuario de las secciones de transparencia para llevar a cabo la migración del Portal Web al CMS Drupal 97 (Drupal es un sistema de gestión de contenidos multipropósito, modular, libre y con una amplia capacidad de personalización), al cierre del primer semestre, las acciones estuvieron orientadas al seguimiento de los procesos en todas sus etapas, principalmente en las actividades de estudios previos, estudio de mercado, evaluación técnica, inicio, certificados de pago, liquidaciones y cierres.  Se legalizó un proceso con el fin de fortalecer los servicios disponibles para la planeación institucional, se llevaron a cabo tareas de monitoreo de los logs de ejecución de las transmisiones de las licencias ejecutoriadas y remitidas por las curadurías urbanas, se adelantaron ajustes y mejoras a la nueva versión de la Intranet, se prestó apoyo a los usuarios funcionales en el proceso de pruebas del nuevo web servicies para la recepción de información de la cámara de comercio y se implementaron ajustes de acuerdo con las observaciones producto de las pruebas, se continuo con el proceso de unificación de los modelos de base de datos teniendo en cuenta la información del POT 190 y el POT 555 y se realizó ajustes a la estructura de la Base de Datos Geográfica BDG de acuerdo con la dinámica de la ciudad, se están adelantando acciones para definir de manera conjunta con los usuarios funcionales los requerimientos para el visor de los Objetivos de Desarrollo Sostenible ODS y se implementó la solución de software "Acércanos a tu Barrio".</t>
  </si>
  <si>
    <t>Realizar 100 % Del Fortalecimiento Y Renovación Planeada De Las Herramientas De Software.</t>
  </si>
  <si>
    <t>VIGENCIA (a 30/06/2023):  En lo corrido de la vigencia y como antecedente se solicitaron las propuestas económicas para la actualización de las licencias EMME, se legalizó un contrato de renovación de licencias de Arcgis, con el fin de fortalecer la base de datos geográfica de la entidad.   Así mismo y al cierre del primer semestre, se adelantaron los estudios previos y radicación de los procesos para la actualización de las licencias EMME, actualización de las licencias de Stata y Gams, actualización de las licencias SPSS y renovación del servicio de licenciamiento de las herramientas SAS, se realizó seguimiento al Plan Anual de Adquisiciones - PAA de los procesos financiados por inversión. Por otra parte, se legalizó un contrato de renovación de licencias de Arcgis, con el fin de fortalecer la base de datos geográfica de la entidad.  Beneficios: Disposición de las herramientas de software actualizadas para la generación de estudios y modelos que requiere la Planeación del Distrito Capital. Garantizar las últimas versiones de las licencias que apoyan a las funciones operativas y de respaldo de los servidores que hacen parte de la infraestructura tecnológica y en los puestos de trabajo de la SDP.</t>
  </si>
  <si>
    <t>Realizar 100 % De La Migración Planeada De Los Servicios A Nuevas Tecnologías</t>
  </si>
  <si>
    <t>VIGENCIA (a 30/06/2023): En lo corrido de la vigencia y como antecedente se elaboró el plan de trabajo para la revisión y actualización del modelo de arquitectura de la información, con miras a ser implementado en la SDP. Se ha fortalecido la gestión de TIC del enfoque de arquitectura, fortaleciendo las capacidades institucionales y de gestión de TI.   Así mismo y al cierre del primer semestre, las acciones para la migración de los servicios, estuvieron orientadas al seguimiento de los procesos para las actividades de apoyo en la migración de los servicios TICSs y realizar estudios para la migración de los servicios TICs a nuevas tecnologías en todas sus etapas, principalmente en las actividades de estudios previos, estudio de mercado, evaluación técnica, inicio, certificados de pago, liquidaciones y cierres.  Se legalizó el proceso para fortalecer el modelo de arquitectura de la información implementado en la SDP, se elaboró el plan de trabajo para la revisión y actualización del modelo de arquitectura, el cual se está ejecutando con las diferentes áreas de la SDP. Beneficios:  Fortalecimiento de la gestión de TIC del enfoque de arquitectura, fortaleciendo las capacidades institucionales y de gestión de TI. Retrasos: Según plan de trabajo del contrato actual, la segunda fase y migración a la nube inicia en agosto, razón por la cual no se ha iniciado la definición de requerimientos de la segunda etapa. Soluciones: Mediante mesas de trabajo con el proveedor de servicios Oracle, se está dimensionando el costo de mantener los servicios que se tienen en producción actualmente en la nube y DRP por un año más.</t>
  </si>
  <si>
    <t>Realizar 100 % De La Implementación Planeada De Gobierno Digital</t>
  </si>
  <si>
    <t>VIGENCIA (a 30/06/2023):  En lo corrido de la vigencia y como antecedente, se dio inicio a la actualización del plan de seguridad de la información, autodiagnóstico del Modelo de Seguridad y Privacidad de la Información (MSPI), Plan de Sensibilización y Comunicación del MSPI. continuar con la implementación del habilitador transversal de la Política de Gobierno Digital - Servicios Ciudadanos Digitales.   Así mismo y al cierre del primer semestre, se legalizó un proceso con el fin de fortalecer el modelo de seguridad y privacidad de la información de la entidad, se dio continuidad a la actualización del plan de seguridad de la información, autodiagnóstico del Modelo de Seguridad y Privacidad de la Información, Plan de Sensibilización y Comunicación del MSPI.  Dentro de las acciones orientadas a "Implementar el habilitador transversal de la Política de Gobierno Digital - Servicios Ciudadanos Digitales", se legalizaron dos procesos con el fin de continuar con la implementación del habilitador transversal de la Política de Gobierno Digital - Servicios Ciudadanos Digitales, se dio inicio a la adquisición de escritorios virtuales como parte de la estrategia camaleón de la SDP, se actualizó el código fuente del sistema de seguridad, con el fin de ser usado de manera transversal para las nuevas aplicaciones web o móviles de la entidad.  Beneficios: Garantizar la experticia del recurso humano para apoyar las actividades de fortalecimiento del MSPI y del SGSI de la entidad, así como de las actividades para fortalecer los servicios digitales de la entidad hacia la ciudadanía.</t>
  </si>
  <si>
    <t>Secretaría Distrital de la Mujer</t>
  </si>
  <si>
    <t>SDMUJER</t>
  </si>
  <si>
    <t>Sector Mujeres</t>
  </si>
  <si>
    <t>Igualdad de oportunidades y desarrollo de capacidades para las mujeres</t>
  </si>
  <si>
    <t>Desarrollo de capacidades para aumentar la autonomía y empoderamiento de las mujeres en toda su diversidad en Bogotá</t>
  </si>
  <si>
    <t>Formar 26100 Mujeres En Sus Derechos A Través De Procesos De Desarrollo De Capacidades En El Uso Tic.</t>
  </si>
  <si>
    <t>VIGENCIA (a 30/06/2023): En la vigencia del actual del Plan de Desarrollo y con corte al segundo semestre de 2023 con los recursos y las actividades programadas en el proyecto de inversión, se han logrado formar un total de 20.776 (80% de la meta cuatrianual) mujeres en diferentes habilidades que incluyen formación en derechos, herramientas digitales y tecnológicas como ofimática, así como en la prevención en violencias digitales, coadyuvando en la disminución de la brecha digital de género en Bogotá.                                                                          Durante la vigencia 2023 se han formado 3.838 mujeres que representan un avance del 54,8% de la meta.</t>
  </si>
  <si>
    <t>Diseñar 13 Contenidos Para El Desarrollo De Capacidades Socioemocionales, Técnicas Y Digitales De Las Mujeres, En Toda Su Diversidad</t>
  </si>
  <si>
    <t>VIGENCIA (a 30/06/2023): En el segundo semestre, se avanzó en la etapa precontractual (estudio previo, anexo técnico, matriz de riesgos, anexo técnico) y se recibió propuesta definitiva por parte de la Universidad Nacional, con este documento se ajustó objeto, valor y plazo. se continuó etapa precontractual (estudio previo, anexo técnico, matriz de riesgos, anexo técnico), fue radicado en dirección de contratación y una vez realizados los ajustes solicitados por la dependencia fue remitido a comité de contratación. En junio finaliza la etapa precontractual con la  firma el contrato interadministrativo 969 de 2023 suscrito con la Universidad Nacional de Colombia.</t>
  </si>
  <si>
    <t>Diseñar E Implementar 1 Estrategía Para El Desarrollo De Capacidades Sociomecionales Y Técnicas De Las Mujeres En Toda Su Diversidad Para Su Emprendimiento Y Empleabilidad.</t>
  </si>
  <si>
    <t>VIGENCIA (a 30/06/2023): en el segundo semetre  se resaltan los siguientes avances desde la Estrategia de E &amp; E: i) Se continua con la divulgación de la ruta de orientación de las alianzas para empleo y emprendiendo para mujeres en 19 localidades, a través de orientación individual en 103 espacios garantizando una comunicación y acompañamiento por vía telefónica y WhatsApp aportando a su empoderamiento,  para este mes se registra el avance en:  1081 registros y 645 orientaciones de mujeres   brindando información necesaria que les permite acceder al mercado de ofertas en emprendimeinto y empleabilidad.</t>
  </si>
  <si>
    <t>Diseñar E Implementar 1 Prueba Piloto Para Promover La Autonomía Económica De Las Mujeres Cuidadoras En El Marco De La Estrategia De Emprendimiento Y Empleabilidad De La Sdmujer</t>
  </si>
  <si>
    <t>Implementación de la Estrategia de Territorialización de la Política Pública de Mujeres y Equidad de Género a través de las Casas de Igualdad de Oportunidades para las Mujeres en Bogotá</t>
  </si>
  <si>
    <t>Vincular 20249 Mujeres A Procesos De Información, Sensibilización Y Campañas De Difusión De Sus Derechos</t>
  </si>
  <si>
    <t>Realizar 15277 Orientaciones Y Acompañamientos Psicosociales A Mujeres</t>
  </si>
  <si>
    <t>VIGENCIA (a 30/06/2023): El servicio  de  orientación y acompañamiento psicosocial de las CIOM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En este contexto, para la vigencia 2023, se contrató a un equipo de apoyo para dinamizar el modelo de atención de las CIOM con relación a este servicio, con el fin de optimizar y acelerar la respuesta por la alta demanda en algunas localidades. En este sentido, durante el periodo reportado se logró realizar 1164 atenciones psicosociales a través de la operación del modelo de las CIOM. Siendo importante resaltar que las violencias identificadas mayoritariamente fueron: físicas, psicológicas y verbal. Quienes acuden a este servicio son mujeres adulta con mas frecuencia.  Se solicitó ajuste de la programación presupuestal a cargo de esta meta.</t>
  </si>
  <si>
    <t>Adelantar 1 Proceso De Asistencia Técnica Y Fortalecimiento A Procesos Organizativos De Mujeres</t>
  </si>
  <si>
    <t>VIGENCIA (a 30/06/2023): Durante lo corrido de la vigencia se realizó en el proceso contractual del equipo que apoyará el cumplimiento de esta meta. También el IDPAC inició nuevamente los tramites con SDH y SDP para el traslado de los recursos de la SDMUJER vinculados al convenio 1114 de 2022, y así iniciar el proceso de convocatoria para entrega de incentivos para las organizaciones de mujeres,  es preciso indicar que a finalizar marzo se logró realizar el traslado presupuestal de acuerdo a las gestiones desarrolladas con el IDPAC. Ahora bien, con el animo de avanzar en la formulación de las iniciativas se adelantaron las reuniones con las organizaciones étnicas que harán parte de este convenio en el marco de PIAA. También se logró caracterizar 43 organizaciones. De igual manera el fortalecimiento a COLMYEG  en localidades 6, 7, 9 y 14 y el inicio del proceso de formación en tres temáticas a las organizaciones de mujeres. Acompañamiento técnico para la construcción de iniciativas a 3 cabildos indígenas y 8 organizaciones sociales</t>
  </si>
  <si>
    <t>Realizar 15472 Orientaciones Y Asesorías Socio Jurídicas A Mujeres Víctimas De Violencias</t>
  </si>
  <si>
    <t>VIGENCIA (a 30/06/2023): La atención socio jurídica desde el nivel de orientación y asesoría en el marco de la implementación de la Estrategia de Justicia de Género de la entidad, permite avanzar en la garantía y restablecimiento de los derechos de las mujeres, brindándoles herramientas que les permiten acceder a la justicia de una manera informada. Total atenciones a la fecha durante la vigencia: 1491 atenciones. Se resalta que las violencias identificadas han sido mayoritariamente económica. La solicitud de modificación de la meta para el cuatrienio y para este vigencia se encuentra en trámite, teniendo en cuenta el comportamiento de incremento en la demanda</t>
  </si>
  <si>
    <t>Apoyar La Implementación De 3 Estrategías Prioritarias Del Sector Mujeres</t>
  </si>
  <si>
    <t>VIGENCIA (a 30/06/2023): Se avanza en la implementación de las 3 acciones afirmativas: plan de igualdad de oportunidades, ETMINN, y la Estrategia de Transversalización de los enfoques de la PPMYEG, se avanzó en la etapa precontractual del personal de apoyo que dinamizará estas estrategias que se espera culminar en el primer trimestre del año. Dando continuidad a las acciones en el marco del plan de igualdad, se destaca la acción en el marco del derecho a una vida libre de violencias con la atención psico jurídica brindada a través de las CIOM con apoyo de las contratistas, igualmente se resalta la construcción colectiva con las mujeres firmantes en los lineamientos de atención diferencial a esta población en el marco del modelo de atención CIOM, así como las actividades de uso del tiempo libre con actividad sistematizada, y la conmemoración de fechas emblemáticas para las mujeres desde la niñez, el desarrollo de jornadas territoriales que dinamizan el modelo y acerca la oferta y los  procesos de sensibilización e información  en el marco de los derechos sexuales y derechos reproductivos. También se resalta la vinculación de 12046 NNA a través de la ETMINNA. Por último se resalta que la asistencia técnica en la mesa de seguimiento de los proyectos locales de transversalización en 20 localidades, asistencia a comités técnicos desde los enfoques de la PPMYEG a nivel local como un ejercicio constante que depende de la necesidad de la Alcaldía Local permitiendo avanzar en este propósito en  localidades y la realización de la mesa de territorialización y el seguimiento PLT en 19 localidades durante lo corrido de la vigencia.</t>
  </si>
  <si>
    <t>Operar En Las 20 Localidades El Modelo De Atención: Casas De Igualdad De Oportunidades Para Las Mujeres</t>
  </si>
  <si>
    <t>VIGENCIA (a 30/06/2023): El modelo de atención de las CIOM, contempla diferentes acciones encaminadas a territorializar la PPMYEG y de esta manera avanzar hacia la garantía, reconocimiento, apropiación y restitución de los derechos de las mujeres, en este sentido durante el período reportado, se garantizó la operación del modelo para las 20 localidades y  se avanzó sustancialmente en la contratación de los recursos del proyecto de inversión 7675,  así como lo necesario operativamente para garantizar la prestación de servicios para un total de 56 Contrato de prestación de servicios (CPS). Para el caso de arriendos en enero se adelantaron los trámites para las CIOM de: Usaquén, A.Nariño, Rafael Uribe Uribe, Los Mártires, Chapinero, C.Bolívar, Kennedy, la Candelaria, San Cristóbal, Santa Fe, Teusaquillo, Tunjuelito y Usme, en marzo para las CIOM de (Fontibón, Suba, B.Unidos, y P.Aranda) y se adicionó el contrato de arrendamiento de Bosa y el contrato de Transporte. Adicionalmente, se suscribieron contratos de aseo y cafetería, vigilancia y se adicionó transporte y adición y prórroga de comunicaciones convergentes. También se liberó $10.017.172 correspondientes a la liquidación del contrato 671-2021 suscrito con la ETB.  En jun: Adición contrato vigilancia, CPS Transporte, comunicaciones convergentes y se suscribió de 2 adiciones de CPS. Se dio continuidad con la estrategia territorial, que incluye el fortalecimiento de la presencia de las CIOM en la ruralidad, destacando las jornadas territoriales realizadas en Sumapaz y Santa Fe, los procesos desarrollados en las veredas El Destino y El Uval, Pasquilla de Ciudad Bolívar, vereda Chorrillos de Suba y Vereda el Verjón en Santa Fé, Parque EntreNubes , borde periurbano de Usme con Mujeres que reverdecen y Complejo Paramuno, así como el desarrollo de procesos de información en torno a los derechos sexuales y estereotipos de género. Así mismo se realizaron 242 jornadas territoriales mujer contigo en tu barrio/ tu vereda</t>
  </si>
  <si>
    <t>Promoción de la igualdad, el desarrollo de capacidades y el reconocimiento de las mujeres</t>
  </si>
  <si>
    <t>Implementación de acciones afirmativas dirigidas a las mujeres con enfoque diferencial y de género en Bogotá</t>
  </si>
  <si>
    <t>Elaborar E Implementar 3 Lineamientos Con Enfoques De Derechos De Las Mujeres, De Género Y Diferencia</t>
  </si>
  <si>
    <t>VIGENCIA (a 30/06/2023): Derechos y Diseño de Política, se avanzó en definir las actividades de AT con los 4 sectores y se avanzó en su implementación. Se consolidaron los cronogramas de AT del primer semestre. Se hizo seguimiento a la AT y dieron lineamientos a las profesionales. Se realizaron 18 acciones de transversalización del ED: Sector Salud 2,Desarrollo Económico 1,Hacienda 1,Seguridad, Convivencia y Justicia 1, Gestión Pública 1, Cultura 1, Educación 2, Ambiente 1 y Mujeres 8. Se aprobó propuesta para la consolidación de la caja de herramientas, se diseñó matriz para caracterizar las herramientas y se caracterizaron 12, se validó la caracterización de 2 herramientas y avanzó en ajuste de 1 herramienta. Se finalizó consolidación de información sobre barreras de acceso a los servicios, se elaboró y aprobó con ajustes la propuesta para avanzar en la formulación, validación, implementación y seguimiento al plan de fortalecimiento en 2023, se elaboraron 7 documentos: 1 con conclusiones de la caracterización de servicios e identificación de barreras y 6 donde se identifican situaciones que afectan la prestación de servicios a cargo de la Subsecretaría de Fortalecimiento de Capacidades y Oportunidades -SFCYO y las direcciones de Eliminación de las Violencias contra las Mujeres y Acceso a la Justicia -DEVAJ, Gestión del Conocimiento - DGC, Territorialización de Derechos y Participación -DTDYP, Sistema del Cuidado ¿ DSC y Enfoque Diferencial - DED. Se realizaron 6 reuniones para socializar la consolidación de barreras y solicitar la definición de acciones para su eliminación (SFCYO, DEVAJ, DGC, DSC, DTDYP y DED) y se remitió matriz consolidada y documentos, y 2 reuniones para apoyar la identificación de acciones para eliminar las barreras de acceso (SFCYO y DGC). Avances en la implementación del lineamiento de corresponsabilidad y de transversalización de enfoques en el CTPD y en la submesa de género.</t>
  </si>
  <si>
    <t>Implementar 3 Estrategias Con Enfoque Diferencial Para Mujeres En Su Diversidad</t>
  </si>
  <si>
    <t>VIGENCIA (a 30/06/2023): En la Estrategia de empoderamiento, se realizaron 4 jornadas en el Colegio Juan Rey (69 participantes). Se han desarrollado 10 semilleros de empoderamiento con Afro (2 semilleros), Palenqueras, Raizales, mujeres que realizan ASP y grados del Colegio Juan Rey (255 personas). Se logró ampliar el margen de divulgación de la estrategia en diferentes sectores: Seguridad, Gobierno, Bibliored, profesionales asistentes de la Mesa RIAI, profesionales de la Comisión Accidental por los derechos de los niños, niñas y adolescentes y lideresas juveniles. Se han realizado las propuestas metodológicas de los diferentes semilleros y jornadas significativas. Desde la Estrategia de capacidades psicoemocionales, se han realizado 33 espacios con 536 participantes, la implementación de 3 escuelas de educación emocional presencial con 50 participantes y una escuela virtual con 1115 participantes inscritas, de las cuales se han certificado 89. Se realizaron 2 espacios de transferencia de conocimiento con los psicosociales de RECA y SIDICU, con 17 participantes y la solicitud de publicación de algunas herramientas en la página web de la SDMujer. La Estrategia de Cuidado Menstrual, continúa con las articulaciones a través de la 4ta Mesa Distrital de Cuidado Menstrual en donde se acuerdan las acciones conjuntas. Se r 2 Jornadas realizaron por la Dignidad Menstrual en Mártires y Santa Fe en donde se atendieron 74 mujeres. Se han realizado 4 recorridos en: Bosa 1, San Cristóbal 1, Usaquén 1 y Suba 1 donde se han abordado y sensibilizado a 28 mujeres habitantes de calle. 6  jornadas EMAA, así: 2 con mujeres que realizan ASP (45) y 4 en el colegio Verjón Alto de Santa Fé con estudiantes hombres y mujeres de 5 cursos (80 estudiantes, 47 fueron niñas y adolescentes mujeres).  Se cualificaron equipos territoriales de la Secretaría Distrital de Integración Social (43 personas). Se fortalecieron capacidades a 4 mujeres de la U Distrital. Se ajustó pieza comunicativa para</t>
  </si>
  <si>
    <t>Implementar 1 Estrategia Casa De Todas</t>
  </si>
  <si>
    <t>VIGENCIA (a 30/06/2023): Durante los meses de enero a junio de 2023, se dio continuidad a la operación de la Estrategia Casa de Todas con atención presencial y telefónica, brindando atención integral y acompañamiento a  1.356 mujeres que realizan actividades sexuales pagadas, se realizaron 4.882 atenciones en el periodo desagregadas por área así: 2.168 intervenciones por trabajo social, 1.613 actuaciones jurídicas, 1.101 atenciones psicosociales, con el fin de contribuir a la garantía de los derechos, combatir la estigmatización y mejorar la calidad de vida de la población a través de una oferta institucional diferencial y especializada, producto de estas asesorías,  se ha logrado la caracterización detallada de la población atendida, la sistematización de las acciones realizadas, informes mensuales del trabajo realizado, y la prestación de los servicios requeridos por la población en el marco de las competencias de la entidad.  Se han realizado jornadas de servicios que incluyen cuidado de salud sexual y reproductiva y socialización de la Política Pública de Actividades Sexuales Pagadas - PPASP (4) en Casa de Todas y en territorio como Plaza de la Mariposa, Alameda, Engativá, Fontibón, Antonio Nariño, Ciudad Bolívar y Chapinero. Se ha articulado con otras estrategias, llevando a las mujeres espacios de cuidado psicoemocional (4), una escuela psicoemocional, encuentros poblacionales (1), semilleros (1), proceso educativo con mujeres emprendedoras (1), espacio de cuidado menstrual (3), una feria de empleabilidad y fecha conmemorativa ASP.</t>
  </si>
  <si>
    <t>Implementar 1 Estrategia De Educación Flexible Con Enfoque Diferencial.</t>
  </si>
  <si>
    <t>VIGENCIA (a 30/06/2023): En el primer semestre, se realizaron reuniones de gestión para las alianzas con el ICFES, BID y la Agencia Atenea en el marco de la implementación de la estrategia de Educación Flexible (EEF). Asimismo, se realizó cronograma de estrategia para la implementación y cumplimiento de metas en el marco del Plan de Acción. Se inició contrato interadministrativo con ICFES para Pruebas Saber. Se realizó la primera Feria de Educación Superior, con participación de 27 instituciones y 179 asistentes mujeres, para un total de 248 participantes. Se inició el proceso de ICFES con reunión de bienvenida e inducción presencial con una participación de 105 mujeres y jornadas de fortalecimiento. Se cuenta con una articulación sólida con ACNUR para apoyo económico a 10 mujeres en la EEF en la Casa de Todas que participan en educación Flexible, de las cuales se graduaron 4 como bachilleres y se evaluaron las lecciones aprendidas del pilotaje. Se espera continuar con 6 mujeres restantes las asistencias económicas por parte de ACNUR. Se envió lista para gestión de cursos de inglés con SENA a mujeres inscritas en Pruebas Saber 11, esta articulación se realiza con Dirección de Gestión del Conocimiento. Se envío a Directora de Enfoque Diferencial Manual de Inclusión para su revisión y aprobación.</t>
  </si>
  <si>
    <t>Implementar 1 Estrategia De Fortalecimiento De Capacidades  Para El Ejercicio Del Derecho A La Participación De Las Mujeres</t>
  </si>
  <si>
    <t>VIGENCIA (a 30/06/2023): Avances en propuesta de fortalecimiento al CCM y procesos de capacitación  las diferentes instancias como COLMYEG, CTPD y subcomisión de género. Se están implementando procesos de formación a las instancias de participación. Se inició con formación sobre la plataforma Colibrí. Se implementa el proceso de fortalecimiento a instancias, se reviso la propuesta del CCM y se espera se formalice una vez se cuente con operador logístico</t>
  </si>
  <si>
    <t>Acompañar Tecnicamente 4 Instancias De Participación Y Representación De Las Mujeres  Para Fortalecer Sus Capacidades De Liderazgo</t>
  </si>
  <si>
    <t>VIGENCIA (a 30/06/2023): Se han realizado el acompañamiento técnico a las cinco instancias priorizadas  CCM , la Submesa de Género, el CTPD, el Concejo de Bogotá y Consejo Distrital de Juventud</t>
  </si>
  <si>
    <t>Diseñar E Implementar 4 Estrategias De Transformación De Imaginarios, Representaciones  Y Estereotipos De Discriminación Con Enfoque Diferencial Y De Género, Dirigidas A La Ciudadanía</t>
  </si>
  <si>
    <t>VIGENCIA (a 30/06/2023): En el primer semestre se avanzó en la construcción del paso a paso de las conmemoraciones y se definieron las actividades a realizar durante la vigencia 2023, se realizó socialización del paso a paso de las conmemoraciones al equipo de la DED de la SDMujer, se construyó  la metodología de encuentros diferenciales y se han desarrollado (14) encuentros diferenciales con mujeres que realizan ASP, raizales, indígenas, con discapacidad, gitanas, afro, palenqueras, habitantes de calle, adultas, mayores, migrantes, campesina y rurales, jóvenes,  lesbianas y bisexuales con 206 participantes. Se desarrolló la conmemoración de mujeres que realizan ASP en la cual participaron 28 mujeres. Se efectuaron reuniones de seguimiento con el equipo de la ETC, y se definió el desarrollo de 2 jornadas de sensibilización con los equipos de Planeación de los sectores de las administración distrital, cuenta con la metodología aprobada para estas jornadas y se desarrollarán el 09 y 23 de agosto de 2023.</t>
  </si>
  <si>
    <t>Implementación de Políticas Públicas lideradas por la Secretaria de la Mujer y Transversalización de género para promover igualdad, desarrollo de capacidades y reconocimiento de las mujeres de Bogotá</t>
  </si>
  <si>
    <t>Acompañar Técnicamente A 15 Sectores De La Administración Distrital En La Inclusión Del Enfoque De Género En Las Políticas, Planes,  Programas Y Proyectos Así Como En Su Cultura Organizacional E Institucional</t>
  </si>
  <si>
    <t>VIGENCIA (a 30/06/2023): A 30 de junio de 2023 en el marco del acompañamiento técnico a los sectores de la Administración Distrital en la inclusión del enfoque de género en las políticas, planes,  programas y proyectos, se ha avanzado en: - La concertación y monitoreo a los reportes de logros de transversalización de género para 15 sectores.  - Elaboración de las propuestas de planes de trabajo para Sello Distrital de Igualdad de Género en 25 entidades de la primera fase.   - Acompañamiento para la aprobación de planes de trabajo. - Participación y acompañamiento técnico a mesas, comités y comisiones del distrito.  - Acompañamiento técnico para la implementación del enfoque de género en 15 sectores distritales mediante sensibilizaciones, documentos y conceptos técnicos.  - Realización I sesión de la Comisión Intersectorial de Mujeres -CIM y V de su UTA.  - Revisión y actualización de los documentos que componen la metodología de indicadores con enfoque de género. - En cuanto al Sello Distrital de Igualdad De Género, se avanzó en las versiones finales de diagnósticos institucionales de 25 entidades Distritales,  se socializaron y enviaron los diagnósticos institucionales y la propuesta de plan de trabajo a 25 entidades, se convocaron 35 entidades para la Fase 2, se elaboró autodiagnostico para sector privado aprobado y socializado con 13 empresas, se realizó evento de premiación de las entidades públicas de acuerdo a los resultados del Ranking del Sello En Igualdad y entrega de insignias de reconocimiento a 21 organizaciones del sector privado. Así mismo, se realizó la  aplicación de la herramienta de autodiagnostico para 11 organizaciones del sector privado, la implementación de 6 talleres del portafolio a 105 personas y se llevó a cabo un desayuno de trabajo con el sector privado, 12 empresas, organizaciones e IES se adhidieron al Pacto de Ciudad de Igualdad de Género.</t>
  </si>
  <si>
    <t>Acompañar Técnicamente 100 % De Requerimientos Y/O Conceptos Asociados A La Incorporación Del Enfoque De Género En Las Diferentes Fases De Las Políticas Públicas Y En Los Planes, Programas Y Proyectos De Los Sectores De La Administración Distrital.</t>
  </si>
  <si>
    <t>Acompañar 100 % El Seguimiento De La Implementación De Los Productos En Las Políticas Públicas En Las Que La Secretaría Distrital De La Mujer Es Responsable.</t>
  </si>
  <si>
    <t>Realizar Seguimiento De 2 Politicas Publicas Lideradas Por La Secretaría Distrital De La Mujer.</t>
  </si>
  <si>
    <t>VIGENCIA (a 30/06/2023): A 30 de junio de 2023 en el marco del seguimiento de las Políticas Públicas lideradas por la Secretaría Distrital de la Mujer, se ha avanzado en: - La revisión, consolidación e informe de los logros de transversalización de género de cierre de vigencia 2022. - La retroalimentación de la Política Pública de Mujer y Equidad de Género (PPMYEG) a los reportes IV trimestre 2022 de los sectores educación, jurídica, cultura, movilidad, hacienda, seguridad, integración social, mujeres, salud, gestión pública, desarrollo económico, ambiente, planeación, hábitat y gobierno.  - La retroalimentación de la Política Pública de Actividades Sexuales Pagadas (PPASP) del IV trimestre 2022 a los sectores Educación, Jurídica, Movilidad, Cultura, Mujeres, Planeación, Salud, Integración Social, Seguridad, Gestión Pública, Gobierno, Desarrollo Económico, Ambiente y Hábitat. - La actualización de la consolidación de reportes de las dos políticas que lidera la SDMujer en las matrices oficiales de la Secretaría Distrtial de Planeación.  - Revisión y retroalimentación de los reportes de plan de acción del primer trimestre de 2023 de la PPMYEG y PPASP de todos los sectores responsables de su implementación.</t>
  </si>
  <si>
    <t>Acompañar 100 % La Incorporación Del Enfoque De Género Y La Implementación De 7 Derechos De La Ppmyeg</t>
  </si>
  <si>
    <t>VIGENCIA (a 30/06/2023): A 30 de junio de 2023 en el marco del acompañamiento a la incorporación del enfoque de género y  la implementación de siete derechos de la PPMyEG en cada uno de los derechos, se realizaron las siguientes acciones: - Paz:  Acompañamiento Consejo Distrital Paz, Mesa Técnica PDET, Mesa Enfoque Diferencial Mujeres Víctimas Conflicto Armado, informe GPAZ., reunión con Unidad de Búsqueda de personas desaparecidas y propuesta para sensibilización del halento humano.  - Participación: Mecanismo de participación POT.  - Trabajo: productos Acuerdo 877 de 2023, Avance subsanación de producto inclusión laboral PPASP y ajustes a la Guía del Proceso Disciplinario.  - Trabajo-Educación: Sensiblización 8M.  - Salud: Plan Rescate en Salud acciones vigencia 2023, Política Pública Distrital de salud mental, Acciones intersectoriales en Salud, Retroalimentación PP Salud Mental, avance en el  documento barreas acceso a salud y sensibilización DASCD.  - Educación: Línea de tiempo estrategia IES intersectorial, articulación con DEVAJ Mesa prevención y atención VBG en IES, SDDE y SDMujer mesa técnico prevención y atención VBG en IES, ATENEA asistencia técnica.  - Cultura: Reunión interna propuesta Canal Capital, avance producto PP Lectura, escritura y oralidad.   - Hábitat: Reunión interna SDMujer equipo POT.  - Intersectorial: reuniones con Secretaría Distrital de Planeación Decretos "Viviendas Colectivas con Servicios" y "Manual de Espacio Público", Bullets Reglamentación POT y avances documento PP Espacio Público.  - 7 Derechos: Revisión acciones afirmativas Sello de Igualdad., actualización normativa documentos técnicos y solicitud de información cuantitativa OMEG.</t>
  </si>
  <si>
    <t>Acompañar 100 % La Implementación De Las Políticas Públicas De Ppmyeg Y Ppasp Así Como De Los Productos Que La Sdmujer Es Responsable</t>
  </si>
  <si>
    <t>VIGENCIA (a 30/06/2023): A 30 de junio de 2023  en el marco del acompañamiento a la implementación de las  Políticas Públicas de PPMYEG y PPASP y de los productos que la SDMujer se ha logrado:  - Realización de 4 jornadas de socialización de la Política Pública de Mujer y Equidad de Género (PPMYEG) y 26 mesas de trabajo para la implementación de esta política.  - Desarrrollo de 38 mesas de trabajo para la implementación de la Política Pública Actividades Sexuales Pagadas (PPASP) y 5 jornada de socialización.  Así mismo se consolidaron 15 reportes de productos en responsabilidad de la SDMujer en políticas públicas distritales y se tuvo acompañamiento en la formulación de 6 políticas públicas en el marco del ciclo de polítcas.</t>
  </si>
  <si>
    <t>Sistema Distrital del Cuidado</t>
  </si>
  <si>
    <t>Implementación del Sistema Distrital de Cuidado en Bogotá</t>
  </si>
  <si>
    <t>Diseñar 1 Documento De Lineamientos Técnicos Para La Formulación De Las Bases Del Sistema Distrital De Cuidado.</t>
  </si>
  <si>
    <t>VIGENCIA (a 30/06/2023): A 30 de junio de 2023, en el marco del diseño de los lineamientos para las bases del Sistema Distrital de Cuidado, se ha logrado: - La retroalimentación del documento ¿Desarrollo técnico del Sistema Distrital de Cuidado¿, entregado por el equipo consultor de la Fundación Barco ¿ Open Society Fundación en diciembre de 2022.  - La actualización de las delegaciones a la Unidad Técnica de Apoyo de la Comisión intersectorial del Sistema Distrital de Cuidado para retomar el funcionamiento de la Mesa Intersectorial de Seguimiento al Convenio Marco Interadministrativo 913 de 2021. - La publicación en SECOP II del Anexo Técnico II de la Manzana del Cuidado de Ciudad Bolívar - Manitas, correspondiente al Acuerdo de Coordinación con el Instituto Distrital para las Artes y la Secretaría General. - La suscripción de los Anexos I y II del Convenio Marco Interadministrativo 913 de 2021 para las Manzanas del Cuidado de Fontibón y Teusaquillo. - La terminación anticipada del Convenio 725 de 2020, con el objetivo de adoptar dentro del Convenio Marco Interadministrativo 913 de 2021 el funcionamiento de las Manzanas del Cuidado de Bosa - Porvenir, San Cristóbal - San Blas y Usme - Julio César Sánchez. - La revisión y firma Anexos II de adhesión al Convenio Marco Interadministrativo 913 de 2021 para las Manzanas del Cuidado de San Cristobal, Usme y Bosa - Porvenir, en lo que respecta a la Secretaría Distrital de la Mujer (SDMujer).  - La realización de 35 jornadas de socialización del Sistema Distrital de Cuidado y sus lineamientos técnicos. - La elaboración de la estrategia "Pactos locales de cuidado", cuyo objetivo es la apropiación de las Manzanas del Cuidado por parte de la ciudadanía.</t>
  </si>
  <si>
    <t>Coordinar Y Articular 13 Secretarías Del Nivel Distrital Para La Implementación Del Sistema Distrital De Cuidado</t>
  </si>
  <si>
    <t>VIGENCIA (a 30/06/2023): A 30 de junio de 2023, en el marco de la coordinación y articulación de las 13 secretarías a nivel distrital para la implementación del Sistema Distrital de Cuidado, se ha logrado: - La articulación de las entidades de la Administración Distrital para avanzar en la implementación y seguimiento de Sistema Distrital de Cuidado, tanto a nivel distrital como territorial, para la inauguración de las Manzana del Cuidado de Antonio Nariño prevista para el 24 de julio de 2023. Además, se encuentran en operación 19 manzanas del cuidado, el ciclo V de los buses del cuidado urbano y rural en 6 localidades, 3 zonas urbanas y 3 zonas rurales, y tres proyectos/programas de asistencia domiciliaria en el Distrito Capital.  - Se esta avanzando en la reglamentación del Acuerdo 893 de 2023 ¿Por el cual se institucionaliza el Sistema Distrital de Cuidado y se dictan otras disposiciones¿.  - Implementación del Decreto 237 de 2020 "Por medio del cual se crea la Comisión Intersectorial del Sistema Distrital de Cuidado" y del Acuerdo 001 de 2020 "Por el cual se adopta el Reglamento Interno de la Comisión Intersectorial del Sistema Distrital de Cuidado", así como de la Resolución 233 de 2018 y la Resolución 753 de 2020 ¿Por la cual se modifica la Resolución 233 del 08 de junio de 2018 ¿Por la cual se expiden lineamientos para el funcionamiento, operación, seguimiento e informes de las Instancias de Coordinación del Distrito Capital¿.</t>
  </si>
  <si>
    <t>Gestionar 1 Estrategia Para La Adecuación De Infraestructura De Manzanas De Cuidado.</t>
  </si>
  <si>
    <t>VIGENCIA (a 30/06/2023): A 30 de junio de 2023, en el marco de la estrategia para la adecución de infraestructura de las manzanas del cuidado, se ha avanzado en la programación de la inauguración de la Manzana el Cuidado de la localidad de Antonio Nariño con la cual Bogotá pasará de 19 a 20 manzanas de cuidado. A le fecha se encuentran en operación 19 manzanas.</t>
  </si>
  <si>
    <t>Diseñar E Implementar 1 Estrategia De Cuidado A Cuidadoras</t>
  </si>
  <si>
    <t>VIGENCIA (a 30/06/2023): A 30 de junio de 2023 en el marco de la estrategia de cuidado a cuidadoras, se ha logrado: - Desarrollo de 87 cursos de formación complementaria graduando a 1.220 mujeres en "Herramientas para Cuidadoras en el Reconocimiento de su Trabajo de Cuidado" a través del Aula Virtual de la Mujer y en Ofimática e Inglés a través de los procesos de Formación Complementaria implementados por los tutores/as SENA. En ambos casos, se cuenta con el apoyo de 20 formadoras en todas las localidades del Distrito Capital, quienes prestan su servicio en las Manzanas del Cuidado y Buses del Cuidado.  - Respecto de los procesos de Homologación de Saberes, el acumulado de la vigencia 2023 es de 264 cuidadoras certificadas en el Distrito Capital a través de doce (12) grupos conformados, uno (1) en marzo, uno (1) en abril, cinco (5) en mayo y cinco (5) en junio de 2023.  -En cuanto a los servicios prestados por el Sistema Distrital de Cuidado durante el primer semestre de 2023, se ha beneficiado del servicio de orientación y asesoría psico jurídica a 4.898 personas cuidadoras. - Respecto de los espacios respiro adelantados, se han llevado a cabo 38 espacios respiro, con participación de 126 cuidadoras pertenecientes a la comunidad étnica Afro y Negra, 25 que hacen parte de los Pueblos Indígenas que integran el proceso 612 de 2015, 187 pertenecientes a la comunidad Raizal y 115 pertenecientes al pueblo Gitano. Las atenciones registradas en el marco del desarrollo del Plan Integral de Acciones Afirmativas ascienden en acumulado a 453.</t>
  </si>
  <si>
    <t>Diseñar 1 Documento Para La Implementación De La Estrategia Pedagógica Para La Valoración, La Resignificación, El Reconocimiento Y La Redistribución Del Trabajo De Cuidado No Remunerado Que Realizan Las Mujeres En Bogotá.</t>
  </si>
  <si>
    <t>VIGENCIA (a 30/06/2023): A 30 de junio de 2023 en el marco de la estrategia pedagógica para la valoración, resignificación, reconocimiento y redistribución del trabajo de cuidado no remunerado que ralizan las mujeres en Bogota, se avanzó en el diseño y socialización de la caja de herramientas de la Estrategia Pedagógica de Cambio Cultural, se continuó con la construcción de 9 documentos metodológicos, los cuales están dirigidos para un abordaje con enfoque diferencial atendiendo las necesidades poblacionales, así como, aportar al documento final de la Estrategia Pedagógica y de Cambio cultural  ¿Caja de herramientas IPC¿.</t>
  </si>
  <si>
    <t>Implementar 1 Estrategia Para El Reconocimiento Y La Redistribución Del Trabajo De Cuidado No Remunerado Entre Hombres Y Mujeres.</t>
  </si>
  <si>
    <t>VIGENCIA (a 30/06/2023): A 30 de junio de 2023, en el marco de la estrategia para el reonocimiento y la redistrbución del trabajo de cuidado no remunerado entre hombres y mujeres, se ha logrado beneficiar a 2.709 personas en los talleres de cambio cultural. Así mismo, se realizaron 4 reuniones con actores privados y académicos y se estableció un primer acercamiento  con 9 organizaciones. Finalmente, se han organizado y ejecutado 3 Mesas de transformación cultural en el 2023 y en este sentido se dio cumplimiento frente a la organización, gestión y establecimiento de espacios de formación de manera conjunta entre los distintos programas participantes en la mesa, espacios de sensibilización para los integrantes de los programas Nidos y Bibliored, y un calendario conjunto con fechas e hitos importantes para los programas de la mesa y su posible participación conjunta.</t>
  </si>
  <si>
    <t>Gestionar La Implementación De 1 Estrategia De Unidades Móviles De Cuidado</t>
  </si>
  <si>
    <t>VIGENCIA (a 30/06/2023): A 30 de junio de 2023, en el marco de la estrategia de unidades móviles de cuidado, se ha logrado la prestación de los servicios en el marco del Ciclo IV de Unidades Móviles en 6 zonas de la ciudad: Rafael Uribe Uribe, Engativá, Suba, Usme, San Cristóbal y Usaquén. Se realizaron actividades de cierre en cada uno de los Buses del cuidado (rural y urbano) para los puntos de operación de este ciclo, dentro de las cuales las personas cuidadoras valoraron y evaluaron cada uno de los servicios prestados. En las actividades de cierre se indagó a las cuidadoras sobre ¿Qué se lleva del Bus del cuidado? la mayoría coincide en aspectos tales como aprendizaje/conocimiento, redes de apoyo comunitarias ¿ amistades ¿ y agradecimiento por los servicios prestados.   Asì mismo, con la implementación del Ciclo V de operación, la estrategia llega a seis localidades: Barrios Unidos, Antonio Nariño, Kennedy, Usaquén, Ciudad Bolívar y Santafé, para lo cual se están realizando socializaciones con actores comunitarios en cada uno de estos puntos de operación, estas cuentan con la presencia de los sectores que prestan servicios en los Buses del Cuidado. Además de las socializaciones, se hacen avanzadas en el sector: casa a casa, en locales comerciales y en el espacio público. Por último, en las redes de la Secretaría Distrital de la Mujer se han publicado piezas gráficas y videos donde se mencionan los servicios y puntos de operación del ciclo V.</t>
  </si>
  <si>
    <t>Más mujeres viven una vida libre de violencias, se sienten seguras y acceden con confianza al sistema de justicia</t>
  </si>
  <si>
    <t>Contribución acceso efectivo de las mujeres a la justicia con enfoque de género y de la ruta integral de atención para el acceso a la justicia de las mujeres en Bogotá</t>
  </si>
  <si>
    <t>Realizar A 37500 Mujeres Orientaciones Y Asesorías Socio Jurídicas Través De Casas De Justicia Y Escenarios De Fiscalías (Capiv, Cavif Y Caivas) Y Sede.</t>
  </si>
  <si>
    <t>VIGENCIA (a 30/06/2023): Se cuenta con la contratación de profesionales para los espacios de CAF y Casas de Justicia. Se culminó el proceso de contratación de las profesionales para las casas de justicia. Se mantiene la prestación del servicio de atención jurídica en los espacios institucionales como son en los Centros de Atención de Fiscalia -CAF- para Caivas y Cavip, y de acuerdo con convenio con Secretaría Distrital de Seguridad, se tiene presencia en 8 Casas de Justicia sin ruta integral y 7 Casas con el equipo interdisiplinario (abogada para 3 niveles de atención, profesional psicosocial y dinamizadora). Se continúa brindando el servicio de manera virtual y presencial.</t>
  </si>
  <si>
    <t>Ejercer A 3417 Casos Nuevos Asignados Por Comité De Enlaces Representación Jurídica.</t>
  </si>
  <si>
    <t>VIGENCIA (a 30/06/2023): Se mantienen las articulaciones logradas con la Fiscalía General de la Nación y representantes del Ministerio Público (Personería y Procuraduría), se continúa trabajando en equipo, generando estrategias para la protección y materialización real y efectiva de los derechos de las mujeres víctimas de violencias.   La implementación de enfoque de género en los fallos de las ciudadanas: se ha logrado con los diferentes operadores jurídicos en procura de atender las demandas de las ciudadanas logrando en los casos evidenciar la violencia indirecta y cubrir a los hijos de la ciudadana para evitar que se instrumentalice a los hijos en común, reconocimiento el incumplimiento de los deberes alimentarios como una violencia económica, incidencias para reconocer la violencia vicaria, aplicación de jurisprudencia con enfoque de género, la acumulación de procesos como Divorcio y Privación de patria potestad, casos en los que se logra la privación de la patria potestad. Se mantiene la articulación intra e interinstitucional para el agenciamiento de casos, el equipo ha logrado en casos de tentativa articular acciones con el equipo SAAT, casa refugio, policía, enlace Sofia frente a las barreras identificadas con autoridades locales, Personería y Defensoría del Pueblo, generando estrategias para la protección y materialización real y efectiva de los derechos de las mujeres víctimas de violencias.</t>
  </si>
  <si>
    <t>Realizar Seguimiento Al 100 % De Los Casos Activos De Representación Jurídica.</t>
  </si>
  <si>
    <t>Realizar Atención En 7 Casas De Justicia Con Ruta Integral</t>
  </si>
  <si>
    <t>VIGENCIA (a 30/06/2023): Se mantuvo la atención jurídica en 7 de las casas de justicia con Ruta Integral. En la Estrategia de Casas de Justicia con Ruta Integral, se fortaleció con la consolidación del Equipo interdisciplinar (Psicóloga, Abogada y Dinamizadora), haciendo la reorganización de las profesionales para favorecer las dinámicas de funcionamiento, apoyadas en la generación de espacios de fortalecimiento conceptual, de cuidado y de Equipo, pertinentes a las necesidades de cada Casa de Justicia con Ruta Integral, aportando a la dinamización de las estrategias de trabajo, fortalecimiento de recursos de atención psicosocial y apoyo permanente desde la línea técnica.</t>
  </si>
  <si>
    <t>Realizar Seguimiento Al 100 % De Los Casos Que Se Atienden En 7 Casas De Justicia Con Ruta Integral.</t>
  </si>
  <si>
    <t>VIGENCIA (a 30/06/2023): Se cuenta con el equipo de 3 niveles de atención en las casas de justicia con ruta integral, lo que ha permitido en el avance de las asignaciones directas de casos para representación, principalmente en trámites administrativos para ante las Comisarías de Familia.</t>
  </si>
  <si>
    <t>Brindar En 5 Uri Priorizadas Atención Psicojurídica A Mujeres Víctimas De Violencia .</t>
  </si>
  <si>
    <t>VIGENCIA (a 30/06/2023): La estrategia URI, está conformado por 4 equipos Psicojurídicos, los cuales hacen presencia en 4 URIS (Puente Aranda, Kennedy, Engativá y Ciudad Bolívar) de manera presencial y remota en los horarios dispuestos por la Fiscalía General de la Nación, conformados por 12 Duplas Psicojurídicas, 6 Abogadas de Representación y 5 profesionales de Apoyo. Se realizan permanentemente articulaciones interinstitucionales para dinamizar la ruta de acceso a la justicia a la hora de denunciar, así como con el Ministerio Público (Personería distrital y Procuraduría General de la Nación), como parte de la estrategia técnico legal para el impulso de los procedimientos del sector justicia.  Se ha logrado emitir una respuesta en menos de hora a todas las solicitudes de representación para audiencias preliminares ante jueces de control de garantías por actos urgentes, capturas en flagrancias y casos en los que por el contexto de riesgo hace necesaria la participación desde la primera salida jurídica para incidir en la solicitud de medidas de aseguramiento privativas de libertad y medidas de protección ante Comisarías de Familia.</t>
  </si>
  <si>
    <t>Emitir 100 % De Los Conceptos Jurídicos Relacionados Con Los Derechos Humanos De Las Mujeres Del Distrito Capital.</t>
  </si>
  <si>
    <t>Presentar 4 Iniciativas A Favor Del Derecho A Una Vida Libre De Violencias Y Acceso A La Justicia Para Las Mujeres Ante Las Instancias Pertinentes.</t>
  </si>
  <si>
    <t>VIGENCIA (a 30/06/2023): Se cuenta con el plan de acción del Subcomité de Agenda Normativa que fue aprobado por el Comité de Jusiticia de Género de conformidad con el artículo 29 y 30 de la Resolución 0314 del 2022. Se han realizado reuniones con la Secretaría de Salud, Observatorios de violencia obstétrica y organizaciones civiles para profundizar en los temas y contar con mas insumos para incorporar en  la contrucción del documento orientador. Se realizó seguimiento al articulado sobre acoso sexual. Se continúa participando en las sesiones de  la Comisión Asesora Distrital de Política Criminal y Tratamiento Carcelario.</t>
  </si>
  <si>
    <t>Fortalecimiento a la implementación del Sistema Distrital de Protección integral a las mujeres víctimas de violencias - SOFIA en Bogotá</t>
  </si>
  <si>
    <t>Realizar 115103 Atenciones Efectivas A Través De La Línea Púrpura Distrital</t>
  </si>
  <si>
    <t>VIGENCIA (a 30/06/2023): Con corte al mes de junio se realizaron 17.889 atenciones efectivas a través de la Línea Púrpura Distrital "Mujeres que Escuchan Mujeres", de las cuales  12.178 fueron primeras atenciones y  5.711  seguimientos telefónicos.   De los 5.634 incidentes contestados, gestionados y analizados por la AgenciaMuj, 3.763 fueron direccionados a equipos de la Secretaría Distrital de la Mujer para atención post-evento (2.156 direccionados específicamente a la Línea Púrpura Distrital)  y en urgencia-emergencia a través de la móvil mujer, recurso de despacho de la AgenciaMuj.   Con corte al mes de  junio se recepcionaron y gestionaron 815 incidentes con código de tipificación 204-Tentativa de Feminicidio priorizado para la atención en urgencia/emergencia a través de la móvil mujer de la AgenciaMuj bajo un esquema de duplas psico jurídicas.</t>
  </si>
  <si>
    <t>Realizar Seguimiento Al 100 % De Los Casos Reportados En La Línea Purpura Distrital</t>
  </si>
  <si>
    <t>VIGENCIA (a 30/06/2023): Con corte al mes de junio se realizaron un total de 5.673 seguimientos, de los cuales  4.504  fueronseguimientos efectivos ( 4.329 de Bogotá y 175 alertantes), en casos de mujeres en posible riesgo de feminicidio, mujeres que solicitaron información sobre la Interrupción Voluntaria del Embarazo y casos de mujeres que se volvieron a comunicar manifestado interés en socializar avances y/o dificultades frente a sus procesos.  Los restantes 1.169 fueron seguimiento fallidos (Bogotá y alertantes)</t>
  </si>
  <si>
    <t>Operar 6 Casas Refugio Para Mujeres Víctimas De Violencia Y Personas A Cargo</t>
  </si>
  <si>
    <t>VIGENCIA (a 30/06/2023): Entre los meses de enero a junio se dio cumplimiento a la operación de la Estrategia Casa Refugio a través del funcionamiento de 6 casas, 4 en modalidad tradicional, 1 en modalidad intermedia y 1 en modalidad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Refugio de la Modalidad Intermedia, bajo el contrato No. 920 de 2022, y Rural, bajo contrato No. 934 de 2022, finalizaron su operación el 31 de mayo de 2023. La Casa Refugio de la Modalidad de Atención Rural inció nuevamente operación bajo el contrato No. 961 de 2023 con Acta de inicio del 15 de junio de 2023. La oferta de acogida para la Modalidad Intermedia en la Estrategia Casas Refugio se solventó a través de la disponibilidad de cupos de las Casas Refugio de la Modalidad Tradicional y Rural. Menor valor correo EDD 2023/07/14.</t>
  </si>
  <si>
    <t>Realizar Atención Al 100 % De Personas (Mujeres Víctimas De Violencia Y Personas A Cargo) Acogidas En Casa Refugio</t>
  </si>
  <si>
    <t>VIGENCIA (a 30/06/2023): Entre los meses de enero y junio se recibieron 377 solicitudes de cupo (mujeres víctimas de violencia y personas a cargo) en el correo institucional de Casas Refugio, de las cuales se aceptaron y se realizaron los trámites de ingreso para 313 solicitudes al evidenciar que cumplían con los criterios, 52 resultaron en desistimiento de cupo y 12 no cumplieron criterios para el ingreso a Casa Refugio.  Las 313 solicitudes de cupo que cumplieron con los criterios de ingreso, conllevaron la acogida de 694 personas nuevas, entre las cuales se encontraban 318 mujeres adultas víctimas de violencia y 376 niños, niñas y adolescentes de sus grupos familiares.   Las Casas Refugio de la Modalidad Intermedia, bajo el contrato No. 920 de 2022, y Rural, bajo contrato No. 934 de 2022, finalizaron su operación el 31 de mayo de 2023. La Casa Refugio de la Modalidad de Atención Rural inció nuevamente operación bajo el contrato No. 961 de 2023 con Acta de inicio del 15 de junio de 2023. La oferta de acogida para la Modalidad Intermedia en la Estrategia Casas Refugio se solventó a través de la disponibilidad de cupos de las Casas Refugio de la Modalidad Tradicional y Rural.</t>
  </si>
  <si>
    <t>Fortalecer 4 Componentes Del Sistema Sofia</t>
  </si>
  <si>
    <t>VIGENCIA (a 30/06/2023): Entre los meses de enero y junio para el fortalecimiento de los componentes del Sistema SOFIA, se desarrollaron las siguientes acciones:   - El fortalecimiento de las capacidades de tres mil ochocientas treinta y siete (3837) servidoras y servidores sobre el derecho de las mujeres a una vida libre de violencias - Participación en treinta y ocho (38) espacios de articulación y coordinación de acciones estratégicas para la prevención, atención y sanción de las violencias contra las mujeres en el Distrito Capital. -  La implementación de setenta (70) acciones de divulgación orientadas a la prevención de las violencias contra las mujeres, así como a la sensibilización de la sociedad en general para el reconocimiento del derecho de las mujeres a una vida libre de violencias. - El desarrollo de veinte (20) asistencias técnicas para el desarrollo de acciones de fortalecimiento de los componentes del Sistema SOFIA</t>
  </si>
  <si>
    <t>Implementar 1 Estrategia De Prevención De Riesgo De Feminicidio</t>
  </si>
  <si>
    <t>VIGENCIA (a 30/06/2023): En 2023 en el marco de la estrategia de prevención del riesgo de feminicidio, el Sistema Articulado de Alertas Tempranas-SAAT hizo seguimiento socio jurídico y psicosocial a 1222 casos de mujeres en riesgo de feminicidio, según remisiones externas del Instituto Nacional de Medicina Legal y Ciencias Forenses, y remisiones internas de equipos de atención de la Secretaría Distrital de la Mujer.  Así mismo, se articularon 56 espacios de coordinación interinstitucional para la prevención del feminicidio en el marco de los Consejos Distritales y Locales de Seguridad.  Desde la Estrategia Intersectorial para la Prevención y Atención de Víctimas de Violencia de Género con Énfasis en Violencia Sexual y Feminicidio -Estrategia en Hospitales entre abril y mayo se han habilitado 6 IPS para la atención presencial  (USS Bosa, UMHES Meissen, UMHES Santa Clara, CES Suba - Simón Bolívar, UMHES La Víctoria y USS Kennedy) y 2 IPS que contó con atención de manera remota (USS Vista Hermosa y UMHES Engativa Calle 80), a través de los cuales se han realizado 1119 atenciones de las cuales 653 corresponden a asesorías y 466 a orientaciones. Así mismo, se han adelantado 3 reuniones con la Secretaría Distrital de Salud con el fin de articular la Estrategia Intersectorial para la Prevención y Atención de Víctimas de Violencia de Género con Énfasis en Violencia Sexual y Feminicidio - Estrategia en Hospitales, con los nuevos servicios que desde el sector salud se están prestando, y se han llevado a cabo 27 jornadas de capacitaciones y sensibilizaciones en temas como: socialización de la Estrategia Intersectorial, tipos de violencias contra las mujeres y Ley 1257 de 2008.</t>
  </si>
  <si>
    <t>Dinamizar 20 Consejos Locales De Seguridad Para Las Mujeres Y Sus Respectivos Planes Locales De Seguridad</t>
  </si>
  <si>
    <t>VIGENCIA (a 30/06/2023): Entre enero y junio se brindó acompañamiento técnico a las Alcaldías Locales a través de reuniones y mesas de trabajo a partir de las cuales se logró desarrollar las primeras sesiones del año de los Consejos Locales de Seguridad para las Mujeres del año, donde se adoptó la propuesta de agenda y temas estratégicos para la prevención de violencias contra las mujeres propuestos por la secretaría técnica a cargo de la SDMujer. Así mismo,  se avanzó en la realización de las segundas sesiones de los Consejos Locales de Seguridad para las Mujeres de Bosa, Usaquén, Chapinero, San Cristóbal, Usme, Tunjuelito, Kennedy, Barrios Unidos, Los mártires, Puente Aranda, Rafael Uribe U., Ciudad Bolívar, y Sumapaz, posicionando la línea técnica brindada por la Secretaría de la Mujer. Así mismo, se realizaron 88 mesas para la concertación de los Planes Locales de Seguridad para las Mujeres dando como resultado su retroalimentación por parte de las entidades locales y las ciudadanas y su puesta en marcha. Y se desarrollaron 273 acciones para la prevención de las violencias contra las mujeres tanto en el espacio público como en el espacio privado, y para la prevención del delito de feminicidio en las localidades.</t>
  </si>
  <si>
    <t>Implementar 1 Protocolo De Prevención, Atención Y Seguimiento A Casos De Violencia En El Transporte Público</t>
  </si>
  <si>
    <t>VIGENCIA (a 30/06/2023): Entre febrero y junio, para la implementación del protocolo de prevención, atención y seguimiento a casos de violencia en el transporte público, se realizaron las siguientes acciones: - Se brindaron quinientas trece (513) atenciones psico-jurídicas en dupla a mujeres víctimas de violencias en el espacio y el transporte público, de las cuales 218 fueron primeras atenciones y 295 seguimientos efectivos. Dichas atenciones incluyeron primeros acercamientos, orientaciones y seguimientos a los casos de mujeres que requirieron acompañamiento integral. - Se realizaron 7 espacios de acompañamiento técnico para el impulso de acciones de prevención, atención y sanción de las violencias contra las mujeres en el espacio y el transporte público</t>
  </si>
  <si>
    <t>Realizar 11983 Atenciones A Mujeres Víctimas De Violencias, A Través De Las Duplas De Atención</t>
  </si>
  <si>
    <t>VIGENCIA (a 30/06/2023): De enero a junio las profesionales de las Duplas de Atención Psicosocial han realizado un total de 2.049 atenciones psicosociales,  de las cuales 501 corresponden a primeras atenciones y 1.548 a seguimientos efectivos. Estas atenciones incluyen primer contacto con las ciudadanas, primera atención y seguimiento. El proceso de orientación, atención y acompañamiento psicosocial facilitado por las profesionales aportó al reconocimiento de las violencias y a la garantía del derecho de las mujeres a una vida libre de las mismas.</t>
  </si>
  <si>
    <t>Implementación de estrategia de divulgación pedagógica con enfoques de género y de derechos Bogotá</t>
  </si>
  <si>
    <t>Producir 4 Estrategias De Comunicaciones Con Enfoque De Género Y De Derechos, Para La Transformación Cultural Y El Cambio Social</t>
  </si>
  <si>
    <t>VIGENCIA (a 30/06/2023): A través del Proceso de Comunicación Estratégica, la Secretaria Distrital de la Mujer llevó a cabo la Estrategia de Comunicaciones con el fin de difundir información acerca de los derechos de las mujeres, los servicios prestados por la SDMujer, rutas de acceso, ubicación de las Manzanas de Cuidado, Centros de Atención más cercanos entre otros.   Además, adelantó la contratación de Prestación de Servicios de Personas Naturales, para apoyar la elaboración, publicación y difusión de piezas informativas necesarias en la misionalidad de la SDMujer. Es importante mencionar que en la vigencia 2023 teniendo en cuenta las solicitudes recibidas se ha logrando un cumplimiento del 50% de la meta del 2023.</t>
  </si>
  <si>
    <t>Difundir A 80000000 Ciudadanos Y Ciudadanas Información Sobre Los Derechos De Las Mujeres Y Oferta De Servicios Para Su Garantía En Bogotá, A Través Del Desarrollo De Campañas, Formatos De Comunicación Y Materiales De Divulgación Edu Pedagógica.</t>
  </si>
  <si>
    <t>VIGENCIA (a 30/06/2023): Se realizaron actividades de difusión masiva para dar a conocer los diferentes servicios de la Sdmujer en lo corrido de la vigencia 2023 se ha logrado un total de 6.332.603 alcances. Es importante precisar que el avance de la meta corresponde al número de personas alcanzadas por cada una de las herramientas de difusión utilizadas para el cumplimiento de la Estrategia de comunicaciones de la SDMujer, por lo que al realizarse a través de medios de difusión masiva se realiza alcance a un mayor número de personas en los distintos canales.</t>
  </si>
  <si>
    <t>Fortalecimiento a los liderazgos para la inclusión y equidad de género en la participación y la representación política en Bogotá</t>
  </si>
  <si>
    <t>Ofrecer En Las 20 Localidades, El Servicio De Asistencia Técnica A Instancias De Participación Y/O De Coordinación Para La Promoción De La Participación Paritaria.</t>
  </si>
  <si>
    <t>VIGENCIA (a 30/06/2023): En lo corrido del año se ha brindado asistencia técnica a instancias de participación local en las 20 localidades (Barrios Unidos, Usme, Bosa, Fontibón, Usaquén, Suba, Engativá, Los Mártires, Teusaquillo, Antonio Nariño, Kennedy, Santa Fe, Ciudad Bolívar, San Cristóbal, Rafael Uribe Uribe, Puente Aranda, Chapinero, Tunjuelito, Sumapaz y La Candelaria). A nivel distrital se ha trabajado con el Consejo Distrital de la Bicicleta, Consejo de Territorial de Planeación Distrital y los sectores de cultura y deporte, en estos últimos impulsando el proceso electoral de los Consejos Locales de cultura y deporte. A nivel territorial se ha articulado trabajo con diferentes instancias, como,  el Consejo Local de Deporte, Recreación, Actividad Física, Parques y Equipamientos recreo-deportivos -DRAFE-, el Consejo Local de Arte Cultura y Patrimonio CLACP, el Consejo Local de la Bicicleta, la Comisión Ambiental Local, Consejos de Juventud, el Comité Operativo Local de Mujer y Género, con ASOJUNTAS, Comité de productividad y Comité Operativo Local de Envejecimiento y Vejez, Consejo Local de Vendedores y Vendedoras Informales, Comité de Libertad Religiosa y el Comité Local de Derechos Humanos. Se ha trabajado de manera articulada con el Instituto Distrital Participación y Acción Comunal - IDPAC acompañando los encuentros locales de instancias.  Desde el 2022 la SDMujer, viene afianzando su trabajo con el Consejo Distrital de la Bicicleta, desarrollando asistencia técnica través de sensibilizaciones, ejercicios de diálogo e intercambio de ideas para entender dimensión política y técnica del principio, en este sentido el Equipo realizó recomendaciones al Decreto Distrital 495 de 2019 para garantizar la paridad en esta instancia. Para este año,  se verificó que la recomendación fue adoptada y en el nuevo Decreto 498 de 2022 la conformación de la instancia debe regirse bajo el principio de paridad.</t>
  </si>
  <si>
    <t>Vincular 4800 Mujeres A Los Procesos Formativos Para El Desarrollo De Capacidades De Incidencia, Liderazgo, Empoderamiento Y Participación Política De Las Mujeres</t>
  </si>
  <si>
    <t xml:space="preserve">VIGENCIA (a 30/06/2023): En lo corrido de la vigencia a la Escuela Política se han vinculado 776 mujeres en ciclos de formación para el fortalecimiento de sus liderazgos y se han realizado 5 ciclos formativos. 1. Ciclo virtual "Oratoria y negociación para la incidencia política" que inició en abril y cerró en mayo, se vincularon 195 mujeres, y se certificaron 136. El ciclo se desarrolló en cuatro sesiones, a. Contexto y la propuesta pedagógica de la escuela, b. La negociación como un proceso de comunicación, c. Consejos prácticos y recomendaciones que les permitan a las mujeres reconocer sus temores al hablar en público y la d. Elaboración y desarrollo de un discurso teniendo en cuenta lo visto en las jornadas anteriores.  2. Ciclo Liderazgo de las mujeres en instancias de participación se inició en mayo con el seminario presencial ¿La incidencia política en instancias de participación y toma de decisión, como oportunidad para el empoderamiento político de las mujeres" que se hizo el 23 de mayo de 2023.3. Ciclo de Fortalecimiento político y construcción de agendas para las mujeres usuarias de la CIOM Mártires, se han desarrollado 4 sesiones.4. Ciclo  ¿Formación para la Democracia¿ en alianza con el Instituto Holandés para la Democracia Multipartidaria - NIMD dirigido a candidatas. El ciclo terminó en junio, con un total de 4 sesiones.5. Ciclo ¿Fortalecimiento de la participación de las mujeres en las instancias de participación local y distrital¿ que inició en junio, las dos primeras sesiones en modalidad virtual. - El Foro Distrital ¿Las mujeres y el poder en Bogotá¿ que propició el diálogo con lideresas y directivas distritales, sobre el derecho a la participación y representación política de las mujeres.- Participación jornada conmemorativa del 8M, se evidenció el interés de las mujeres por vincularse a la Escuela.	</t>
  </si>
  <si>
    <t>Elaborar 1 Propuesta De Modelo Pedagógico Y De Contenidos Para El Desarrollo De Capacidades De Incidencia, Liderazgo, Empoderamiento Y Participación Política De Las Mujeres</t>
  </si>
  <si>
    <t>Ofrecer Asistencia Técnica A 19 Instancias Que Incluyen Las Bancadas De Mujeres De Las Juntas Administradoras Locales Y La Mesa Multipartidista De Género En El Distrito Capital</t>
  </si>
  <si>
    <t>VIGENCIA (a 30/06/2023): En lo corrido de la vigencia se ha brindado asistencia técnica a Edilesas de  16 localidades (Usaquén, Chapinero, Santa Fe, Tunjuelito, Bosa, Engativá, Suba, Teusaquillo, Antonio Nariño, Puente Aranda, La Candelaria, Rafael Uribe Uribe, Sumapaz, Kennedy, Barrios Unidos, Ciudad Bolívar), en las localidades donde existen bancadas, el Equipo Profesional acompaña la formulación e implementación del Plan de Acción. Hasta el momento, se han conformado  10 bancadas de mujeres, se ha trabajado con 9 de estos espacios (Antonio Nariño, Puente Aranda, Chapinero, Teusaquillo, Engativá, Sumapaz, Bosa, Santa Fe,  Tunjuelito). En el Encuentro de la Mesa Multipartidaria, cumpliendo lo acordado el 11 de abril de 2023, se determinó la realización de mesas de seguimiento técnico para identificar los obstáculos que enfrentan las mujeres en el ejercicio de sus liderazgos y participación política. En el Encuentro de mayo se definió la metodología de trabajo para el desarrollo de las Mesas Técnicas. Se definieron las temáticas a desarrollar en las 3 mesas, Coyuntura Electoral, Violencia contra las mujeres en política y Seguridad y medidas de protección en la coyuntura electoral. Continua el trabajo articulado con el Instituto Holandés para la Democracia y se activan los diálogos con los diferentes partidos y movimientos políticos con el objetivo de activar la Mesa Multipartidaria y se brindó información sobre el lanzamiento de la Escuela de Formación para futuras candidatas a cargos electorales.</t>
  </si>
  <si>
    <t>Desarrollar 1 Documento De Lineamientos De Presupuesto Participativo Sensible Al Género</t>
  </si>
  <si>
    <t>Brindar A 60 Instancias, Incluidos Los Fondos De Desarrollo Local, El Servicio De Asistencia Técnica Para La Transversalización De Los Enfoques De Género E Interseccionalidad En Los Procesos De Presupuesto Participativo</t>
  </si>
  <si>
    <t>VIGENCIA (a 30/06/2023): En lo corrido de la vigencia se ha trabajado con 56 instancias (Consejos Locales de Planeación, Fondos de Desarrollo Local y Comités Operativos Locales de Mujer y Equidad de Género) en las 20 localidades.  Se da continuidad a los procesos de asistencia técnica a las Alcaldía Locales para la incorporación de los enfoques de la Política Pública, acompañando las Mesas Técnicas de los proyecto de inversión y la mesa mensual de Referentes Locales.  Con los Comités Operativos Locales - COLMyEG y/o Consejos Locales de Mujeres -CLM se continúa el trabajo en torno a los Planes de Transversalización, normativa de actualización de los COLMyEG y se brinda información sobre la Fase2 -2023 de presupuestos participativos.  El acompañamiento a los COLMyEG garantiza a las mujeres información sobre el avance en la ejecución de diferentes proyectos de inversión específicos del sector mujeres, para la vigencia 2022 o 2023, además de conocer el ejercicio de asistencia técnica desarrollado con la Alcaldía para la formulación de los proyectos de inversión 2023 que a la fecha no han sido contratados.  Para el caso de los Consejos de Planeación Local - CPL, se evidencia la disposición de las Consejeras para fortalecer sus ejercicios participación incidente tanto en lo Local como en lo Distrital, para ello, con el objetivo de fortalecer su quehacer y visibilización se están articulando con otras instancias de participación los territorios. Se consolida la RED de Consejeras de Planeación.</t>
  </si>
  <si>
    <t>Promover 1 Veeduría Ciudadana De Mujeres Para El Seguimiento A La Garantía De Sus Derechos</t>
  </si>
  <si>
    <t>Levantamiento y análisis de información para la garantía de derechos de las mujeres en Bogotá</t>
  </si>
  <si>
    <t>Operar 1 Sistema De Información Sobre Los Derechos De Las Mujeres,  Con Datos  Proveniente De Diferentes Fuentes De Información Internas Y Extenas</t>
  </si>
  <si>
    <t>Formular E Implementar 1 Estrategía Metodológica Que Permita Incluir La Perspectiva De Género Y Diferencial En La Captura De La Información</t>
  </si>
  <si>
    <t>VIGENCIA (a 30/06/2023): Durante el segundo semestre se sigue contando con una experiencia de investigación conjunta entre el sector mujeres y el sector de protección y bienestar animal del distrito, llevando a la práctica la estrategia metodológica de captura de información con enfoque de género y diferencial. Dado lo anterior, se da sostenibilidad a los acuerdos de intercambio de información y confidencialidad con actores externos, avanzando en la elaboración de una investigación conjunta sobre violencias interrelacionadas (violencia intrafamiliar, VBG y maltrato animal) en articulación con el Observatorio de Proyección y Bienestar Ambiental ¿ OBYPA. Se cuenta con la revisión de trece (13) documentos que permita entender y explicar el fenómeno a investigar desde las violencias interrelacionadas, estableciendo nociones básicas de conceptos como: Sexismo, edadismo, especismo, clasismo, racismo, capacitismo.</t>
  </si>
  <si>
    <t>Diseñar Y Producir 1 Línea Base De La Política Púbica De Las Mujeres Y Equidad De Género.</t>
  </si>
  <si>
    <t>VIGENCIA (a 30/06/2023): en el segundo semetre se cuenta con los resultados finales del levantamiento de información de la Línea Base de la Política Publica de Mujeres y Equidad de Género, este un logro de ciudad, considerando que históricamente el sector mujeres carecía de una Línea Base que permitiera dar cuenta de la situación de derechos de las mujeres en la ciudad y realizar el seguimiento a los avances, logros e impactos atribuibles a las acciones de política pública. Considerando que los resultados de la Línea Base de la PPMYEG deben ser divulgados de forma estratégica a la ciudadanía, la DGestión de Conocimiento mediante el Contrato 1099 de 2022, pactó el diseño de una estrategia de divulgación y comunicación de estos resultados. Para la vigencia 2023 se busca contratar las actividades para realizar la implementación del componente territorial de la estrategia, adelantando en el mes de junio la elaboración final del Estudio del Sector y el Estudio Previo del proceso contractual 679</t>
  </si>
  <si>
    <t>Producir Y Divulgar 16 Estudios Y/O Investigaciones Sobre Los Derechos De Las Mujeres Con Fuente De Información Omeg</t>
  </si>
  <si>
    <t>VIGENCIA (a 30/06/2023): El el segundo semetre se culmin Un (1) documento producido, publicado y divulgado en la página web del OMEG, dando cumplimiento al 50% de la meta programada para la actual vigencia.  Dicho documento corresponde al Análisis de Ciudad No 29, titulado ¿Principales Hitos en la Participación de las Mujeres en los Niveles Decisorios de la Administración de Bogotá¿, publicado el 25 de abril y podrá ser consultado en el siguiente link https://omeg.sdmujer.gov.co/phocadownload/2023/AC29_HitosMujeresNivelesDecisorios-final.pdf</t>
  </si>
  <si>
    <t>Fortalecimiento a la gestión institucional de la SDMujer en Bogotá</t>
  </si>
  <si>
    <t>Avanzar En El 80 % En Las Políticas De Gobierno Digital Y Seguridad Digital Contenidas En La Dimensión - Gestión Con Valores Para  Resultados</t>
  </si>
  <si>
    <t>VIGENCIA (a 30/06/2023): Se realizan reuniones de validación y compromisos de los procesos  de gestión tecnológica para la vigencia 2023, con el fin de garantizar el correcto funcionamiento de los servicios de la entidad.  Se realiza presentación de actividades macro ante el comité de gestión institucional para los avances a realizar en la vigencia 2023 del plan de seguridad de información y plan de gestión de riesgos de seguridad y los proyectos del PETI  Se realiza seguimiento permanente a la gestión de requerimiento y/o incidentes con la finalidad de garantizar la correcta operación de los servicios. Se suscribió contrato 951 de 2023 con la empresa de telecomunicaciones ETB Se suscribió IAAS y PAAS Orden de compra No. 108689 contrato 914-2023 Se suscribió el contrato 952 Kawak Se suscribió contrato  Microsoft 932 de 2023 Se suscribió adquisición de certificados SSL contrato 975 de 2023</t>
  </si>
  <si>
    <t>Ejecutar El 100 % De Las Actividades Programadas Para Una Correcta Gestión Administrativa Y Organizacional</t>
  </si>
  <si>
    <t>VIGENCIA (a 30/06/2023): Con corte al mes de junio de 2023,  se  ha suscrito 901 contratos por prestación de Servicios Profesionales y de Apoyo a la gestión de los 942 programados haciendo falta un aproximado de 41 solicitudes de contratación por radicar las áreas en la Dirección de Contratación, Logrando así que la entidad en general cuente con los profesionales requeridos para coayudar al cumplimiento de las metas planes y proyectos institucionales  2. Por otro lado, durante el mes de enero a junio se adelantaron la totalidad de los tramites radicados incluyendo los tramites contractuales diferentes a contrataciones nuevas requeridas por las áres, como son:   Adiciones, Adiciones y Prórroga, Prórroga, Terminaciones Anticipadas, Otro Sí Modificatorios, Cesiones,  liquidaciones, Aclaratorios entre otros que surgen durantes y despues de la ejecución de los contratos.   Dejandonos con un avance del 95,6 % de cumplimiento en la contratación de Prestaci{on de Servicios Profesionales y de Apoyo a la gestión y un 100% en otros trámites.</t>
  </si>
  <si>
    <t>Soportar Al 100 %  La Implementación De Las Políticas Del Modelo Integrado De Planeación Y Gestión</t>
  </si>
  <si>
    <t>VIGENCIA (a 30/06/2023): En lo transcurrido a junio 30 de 2023, se han llevado los temas programados al comite de MIPG que se realiza mensualmente para sus aprobaciones y socializaciones respectivas como planes Furag, cambios en planes institucionales, igualmente se actualizaron los  documentos solicitados por las áreas, se continua con los seguimientos y asesorías en materia de riesgos, se da cumplimiento a las actividades del plan PIGA y se enviaron los formularios diligenciados de los indices de Transparencia de Bogotá y de Innovación Pública. Actualmente se esta diligenciando FURAG 2022.</t>
  </si>
  <si>
    <t>Ejecutar Al 90 % La Implementación De La Política De Gestión Documental Institucional</t>
  </si>
  <si>
    <t>VIGENCIA (a 30/06/2023): Cumplimiento al cronograma de trabajo establecido para la vigencia frente a la gestión de transferencia documental, según cronograma aprobado en sesión No. 1 del Comité Institucional de Gestión y Desempeño.  Para el total de archivos transferidos se gestionó lo correspondiente lo equivalente a 27,75 metros lineales de los 55 metros proyectados. El total de archivos intervenidos 79 metros lineales, de los 150 proyectados Por otro lado, se atendió la encuesta de seguimiento estratégico a la Gestión Documental Archivo de Bogotá y se recibe informe con un avance del 79% para la SDMujer. Se obtuvo aprobación de concepto técnico para traslado de bodega por parte del Archivo de Bogotá.  Se formalizó contrato No. 944 de 2023, cumpliendo con la implementación del Sistema Integrado de Conservación- SIC en su Plan de Conservación Documental. Se inició la elaboración del documento "Esquema de Metadatos", con base en los lineamientos dados por el Archivo Distrital de Bogotá y el Archivo General de la Nación, y en cumplimiento de las normas que aplican para este tipo de documentos. Se continuó con la realización de las mesas técnicas y desarrollos para fortalecer la interoperabilidad del Sistema de Gestión Documental Orfeo con los sistemas "Bogotá te Escucha" de la secretaria general de la Alcaldía y el sistema ICOPS de la SDM, dando cumplimiento a las actividades contempladas en el Plan de Preservación Digital a Largo Plazo, con respecto a las características de los archivos y sus metadatos asociados. De igual manera, se realizaron las actividades de traslado  pertenenciente a la documentación de la SDMujer, y posteriormente, se realizaron las actividades de organización y ubicación topografica y cambio parcial de las unidades de almacenamiento , cumpliendo con la implementación del Sistema Integrado de Conservación en su Plan de Conservación Documental.</t>
  </si>
  <si>
    <t>Secretaría Distrital de Integración Social</t>
  </si>
  <si>
    <t>SDIS</t>
  </si>
  <si>
    <t>Sector Integración social</t>
  </si>
  <si>
    <t>Movilidad social integral</t>
  </si>
  <si>
    <t>Implementación de estrategias y servicios integrales para el abordaje del fenómeno de habitabilidad en calle en Bogotá</t>
  </si>
  <si>
    <t>Implementar 1 Estrategia Territorial Para El Desarrollo De Procesos De Prevención Y Atención A La Población En Riesgo De Habitar En Calle.</t>
  </si>
  <si>
    <t>Implementar 1 Estrategia De Abordaje Comunitaria Del Fenómeno De Habitabilidad En Calle Dirigida Al Mejoramiento De La Convivencia Ciudadana</t>
  </si>
  <si>
    <t>Realizar 17000 Atenciones  A Ciudadanos Y Ciudadanas Habitantes De Calle A Través De La Estrategia Móvil De Abordaje En Calle</t>
  </si>
  <si>
    <t>Atender 9795  Ciudadanas Y Ciudadanos En Riesgo Y Habitantes De Calle Mediante La Mitigación De Riesgos Y Daños Asociados Al Fenómeno De Habitabilidad En Calle.</t>
  </si>
  <si>
    <t>Desarrollar 1 Estrategia  De Seguimiento Y Monitoreo De Las Acciones Que Contribuyen Con La Implementación Y Articulación De La Política Pública Distrital Para La Habitabilidad En Calle.</t>
  </si>
  <si>
    <t>Implementación de una estrategia de acompañamiento a hogares con mayor pobreza evidente y oculta de Bogotá</t>
  </si>
  <si>
    <t>Identificar En El 100 % De Los Territorios A Intervenir Con La Estrategia, Las Dinamicas De Segregacion Sociespacial</t>
  </si>
  <si>
    <t>Acompañar 27025 Hogares Pobres O En Pobreza Emergente</t>
  </si>
  <si>
    <t>VIGENCIA (a 30/06/2023): El proyecto inició con el proceso de identificación de los hogares mediante los listados de focalización en junio y simultáneamente el registro en el Sistema de Información Misional SIRBE. Por lo cual, comenzará a reportar el número de hogares atendidos a partir del corte 31 de julio de 2023.</t>
  </si>
  <si>
    <t>Monitorear La Movilidad Social De 15000 Hogares Pobres O En Pobreza Emergente Acompañados A Través De La Estrategia</t>
  </si>
  <si>
    <t>Apoyar La Reactivación Económica De 4300 Personas Adultas Y Sus Familias Con Pobreza Oculta, Vulnerabilidad, Fragilidad Social O Afectados Por Emergencia Sanitaria, Identificadas  En La Estrategia</t>
  </si>
  <si>
    <t>Implementación de transferencias monetarias a hogares pobres y vulnerables en Bogotá</t>
  </si>
  <si>
    <t>Determinar El 100 Por Ciento De Hogares Objeto De Transferencias Monetarias Teniendo En Cuenta Bloqueos, Complementariedad Y Bancarización.</t>
  </si>
  <si>
    <t>Ordenar El Traslado Del 100 Por Ciento De Los Recursos Recibidos En La Secretaría Distrital De Integración Social Para El Pago De Transferencias Monetarias Hacia Las Entidades Financieras, De Acuerdo Con El Mecanismo Establecido Por La Dirección Distrital De Tesorería.</t>
  </si>
  <si>
    <t>Responder Dentro De Los Tiempos, El 100 Por Ciento De Las Peticiones Relacionadas Con Transferencias Monetarias De Ingreso Mínimo Garantizado, De Diferentes Interesados, Recibidas Mensualmente Por La Secretaría Distrital De Integración Social.</t>
  </si>
  <si>
    <t>Divulgar El 100 Por Ciento De Los Resultados Del Proceso De Pago De Transferencias Monetarias De Ingreso Mínimo Garantizado, Realizadas Por La Secretaría Distrital De Integración Social.</t>
  </si>
  <si>
    <t>Servicio de atención a la población proveniente de flujos migratorios mixtos en Bogotá</t>
  </si>
  <si>
    <t>Implementar 1 Modelo Itinerante Intersetorial  E Intersectorial Distrital Con La Vinculación De Agentes Comunitarios De La Población Proveniente De Flujos Migratorios Mixtos, Que Permita La Ampliación De Servicios Integrales A Dicha Población</t>
  </si>
  <si>
    <t>VIGENCIA (a 30/06/2023): En seguimiento de población se reporta 0 dado que no se ha entregado el modelo itinerante que beneficia a la ciudad</t>
  </si>
  <si>
    <t>Promover 16 Alianzas Estratégicas Para Generar Medios De Vida, Procesos De Participación Y De Fortalecimiento Dirigidos A La Población De Flujos Migratorios Mixtos.</t>
  </si>
  <si>
    <t>Beneficiar A 65151 Personas De Flujos Migratorios Mixtos Mediante Estabilización E Inclusión Socioeconómica Y Cultural.</t>
  </si>
  <si>
    <t>Compromiso social por la diversidad en Bogotá</t>
  </si>
  <si>
    <t>Implementar 1 Modelo De Inclusión Social  Que Permita La  Vinculación De Personas De Los Sectores Sociales Lgbti En Vulnerabilidad A La Oferta De Servicios Sociales De La Sdis</t>
  </si>
  <si>
    <t>Beneficiar 2557 Personas De Los Sectores Lgbti Identificadas En Vulnerabilidad Con Apoyos  Económicos Para La Ampliación De Capacidades</t>
  </si>
  <si>
    <t>Implementar 1 Plan De Acciòn Para La Transversalizaciòn De La Polìtica Pùblica Lgbti Desde El Sector Social</t>
  </si>
  <si>
    <t>Poner En Funcionamiento 3 Nuevos Centros Comunitarios Para La Atenciòn De Las Personas De Los Sectores Lgbti En Los Territorios Priorizados</t>
  </si>
  <si>
    <t>Brindar Atenciòn A 16000 Personas De Los Sectores Lgbti, Sus Familias Y Redes De Apoyo Desde Los Servicios Sociales De La Subdirecciòn Para  Asuntos Lgbti Y La Estrategia Territorial De Integral  Social</t>
  </si>
  <si>
    <t>Suministro de espacios adecuados, inclusivos y seguros para el desarrollo social integral en Bogotá</t>
  </si>
  <si>
    <t>Construir 3 Centros Día Para La Atención Al Adulto Mayor Que Cumplan Con La Normatividad Vigente</t>
  </si>
  <si>
    <t>Construir 1 Centro De Protección Para Adulto Mayo Que Cumpla La Normatividad Vigente Entre 2020 Y 2024</t>
  </si>
  <si>
    <t>VIGENCIA (a 31/03/2023): El reporte de la meta es anual</t>
  </si>
  <si>
    <t>Completar La Construcción De 6 Jardines Infantiles De Acuerdo A La Normatividad Vigente Para Niñas Y Niños De 0 A 3 Años</t>
  </si>
  <si>
    <t>Construir 1 Centro De Protección Del Adulto Mayor Y Habitante De Calle Para Población Vulnerable Entre 2020 Y 2024</t>
  </si>
  <si>
    <t>VIGENCIA (a 30/06/2023): El reporte de la meta es anual</t>
  </si>
  <si>
    <t>Reforzar Y/O Restituir 4 Equipamientos Administrados Por La Sdis Para La Prestación De Los Servicios Sociales.</t>
  </si>
  <si>
    <t>Adecuar El 100 Porciento  De Los Inmuebles Solicitados Para Atención Transitoria O Permanente Con Ocasión A Situaciones De Impacto Poblacional Debido A Emergencias Sanitarias O Sociales</t>
  </si>
  <si>
    <t>Realizar A 60 Porciento  De Los Equipamientos De La Sdis El Mantenimiento.</t>
  </si>
  <si>
    <t>Atender El 100 Porciento  De Solicitudes De Viabilidades De Equipamientos Para Garantizar Infraestructura En Condiciones Adecuadas Y Seguras.</t>
  </si>
  <si>
    <t>Realizar A 10 Predios  Administrados Por La Sdis El Saneamiento Jurídico Y Urbanístico.</t>
  </si>
  <si>
    <t>Avanzar En El 100 Porciento De Etapa De Preconstrucción Para El Reforzamiento Estructural Y/O Restitución De Equipamientos Administrados Por La Sdis.</t>
  </si>
  <si>
    <t>Avanzar En El 100 Porciento En La Etapa De Preconstrucción Para Centros De Protección Para Población Vulnerable</t>
  </si>
  <si>
    <t>Generación de Oportunidades para el Desarrollo Integral de la Niñez y la Adolescencia de Bogotá</t>
  </si>
  <si>
    <t>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</si>
  <si>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 xml:space="preserve">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</si>
  <si>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Atender A 18500  Niñas, Niños Y Adolescentes Con Discapacidad, Alteraciones En El Desarrollo, Restricciones Médicas, Pertenecientes A Grupos Étnicos Y Víctimas Por El Conflicto Armado Con Enfoque Diferencial Y De Género .</t>
  </si>
  <si>
    <t>Consolidar 1 Herramienta De Medición De La Atención Integral A Niñas, Niños Y Adolescentes Que Permita La Trazabilidad De La Ruta Integral De Atenciones Desde La Gestación Hasta La Adolescencia -Riaga-</t>
  </si>
  <si>
    <t>Atender A 17500 Niñas, Niños Y Adolescentes Del Distrito En Riesgo De Trabajo Infantil Y Violencias Sexuales, Y Migrantes En Riesgo De Vulneración De Sus Derechos De Manera Flexible Con Enfoque Diferencial Y De Género.  </t>
  </si>
  <si>
    <t>Atender A 8300 Niñas, Niños Y Adolescentes Víctimas Y Afectados Por El Conflicto Armado En El Marco Del Acuerdo De Paz, La Memoria, La Convivencia Y La Reconciliación Con Enfoque Diferencial Y De Género.</t>
  </si>
  <si>
    <t>Compromiso por una alimentación integral en Bogotá</t>
  </si>
  <si>
    <t>Beneficiar A 4500 Hogares Mediante Apoyos Económicos</t>
  </si>
  <si>
    <t>Beneficiar Al 100 Porciento De Personas Programadas Mediante Raciones De Comida Caliente En Comedores Comunitarios.</t>
  </si>
  <si>
    <t>VIGENCIA (a 30/06/2023): Se programó la población en atención, sin embargo, la operación no inició en los tiempos establecidos. Esta ejecución está dada porcentualmente con respecto de la programación, la ejecución se ve afectada por la demora en la operación del servicio.</t>
  </si>
  <si>
    <t>Implementar 2 Comedores Móviles Para La Entrega De Comida Caliente</t>
  </si>
  <si>
    <t>Beneficiar Al 100 Porciento De Personas Programadas Con La Entrega De Apoyos Alimentarios Mediante Bonos Canjeables Por Alimentos Y Apoyos En Especie</t>
  </si>
  <si>
    <t>Entregar El 100 Porciento De Kits Alimentarios Humanitarios Programados Para Atender Necesidades Poblacionales Territoriales</t>
  </si>
  <si>
    <t>Entregar El 100 Porciento De Ayudas Humanitarias Dirigidas A Atender Emergencias Sociales</t>
  </si>
  <si>
    <t>Fortalecer Las Capacidades De 1200 Profesionales Vinculados A La Prestación De Los Servicios Sociales De La Secretaría En Acciones De Vigilancia Nutricional</t>
  </si>
  <si>
    <t>Orientar A 59000 Personas Frente A La Promoción De Estilos De Vida Saludable Con Énfasis Alimentación, Nutrición Y Actividad Física</t>
  </si>
  <si>
    <t>Formular E Implementar 1 Estrategia De Inclusión Social</t>
  </si>
  <si>
    <t>Implementar 1 Estrategia De Agricultura Urbana Orgánica, Manejo, Disposición Y Aprovechamiento De Residuos Sólidos Para Los Servicios Sociales De La Secretaría</t>
  </si>
  <si>
    <t>Beneficiar A 15000 Mujeres Gestantes, Lactantes Y Niños Menores De 2 Años Con Un Apoyo Alimentario Articulado A La Estrategia De Nutrición, Alimentación Y Salud Basada En "1000 Días De Oportunidades Para La Vida"</t>
  </si>
  <si>
    <t>Implementación de la estrategia de territorios cuidadores en Bogotá</t>
  </si>
  <si>
    <t>Diseñar 1  Estrategia  De Territorios Cuidadores</t>
  </si>
  <si>
    <t>Caracterizar 412 Territorios De Bogotá De Acuerdo A   Las Necesidades De Las Familias  En Condición De Pobreza, Vulnerabilidad Y Exclusión Social</t>
  </si>
  <si>
    <t>Atender A 151418 Personas De Acuerdo A Sus Realidades  Por Servicios En  Emergencia Social, Natural, Antrópica, Sanitaria Y De Vulnerabilidad Inminente.</t>
  </si>
  <si>
    <t>Fortalecer 20 Redes Comunitarias De Cuidado Y Gestión Del Riesgo En Las Localidades</t>
  </si>
  <si>
    <t>VIGENCIA (a 30/06/2023): La meta se reporta anual. Sin embargo, ha adelantado la identificación de cinco nodos para la conformación de las redes de cuidado y gestión del riesgo, en las localidades de Tunjuelito, Fontibón, Sumapaz, Antonio Nariño y La Candelaria.</t>
  </si>
  <si>
    <t>Contribución a la protección de los derechos de las familias especialmente de sus integrantes afectados por la violencia intrafamiliar en la ciudad de Bogotá</t>
  </si>
  <si>
    <t>Atender Integralmente Al 100 %  Niños, Niñas Y Adolescentes En Los Centros Proteger</t>
  </si>
  <si>
    <t>Implementar 1  Plan De Acción  Para Coordinar La Implementación Y El Seguimiento De La Pppf.</t>
  </si>
  <si>
    <t>Implementar 1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</si>
  <si>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Compromiso con el envejecimiento activo y una Bogotá cuidadora e incluyente</t>
  </si>
  <si>
    <t>Ofertar 92500 Cupos Para Personas Mayores En El Servicio De Apoyos Económicos, Proporcionándoles Un Ingreso Económico Para Mejorar Su Autonomía Y Calidad De Vida</t>
  </si>
  <si>
    <t>Vincular A 46133 Personas Mayores A Procesos Ocupacionales Y De Desarrollo Humano A Través De La Atención Integral En Centros Día</t>
  </si>
  <si>
    <t>Atender 1840 Personas Mayores En Procesos De Autocuidado Y Dignificación A Través De Servicios De Cuidado Transitorio (Día-Noche).</t>
  </si>
  <si>
    <t>Atender 3027 Personas Mayores En Servicios De Cuidado Integral Y Protección En Modalidad Institucionalizada</t>
  </si>
  <si>
    <t>Dinamizar En 20 Localidades De Bogotá Redes De Cuidado Comunitario Entre Las Personas Mayores Y Actores Del Territorio Con La Participación De 5000 Personas</t>
  </si>
  <si>
    <t>Implementar El 100 % De Acciones Del Plan De Acción De La Politica Publica Social Para El Envejecimiento Y La Vejez</t>
  </si>
  <si>
    <t>Realizar 3 Estudios Que Aporten Las Bases Para La Reformulacion De La Política Pública Social Para El Envejecimiento Y La Vejez</t>
  </si>
  <si>
    <t>VIGENCIA (a 30/06/2023): El estudio se tiene proyectado entregar al final de la vigencia</t>
  </si>
  <si>
    <t>Fortalecimiento de las oportunidades de inclusión de las personas con discapacidad, familias y sus cuidadores-as en Bogotá</t>
  </si>
  <si>
    <t>Atender 11772  Cuidadores-As En La Estrategia Territorial, Para Cuidadores Y Cuidadoras De Personas Con Discapacidad, Que Contribuya Al Reconocimiento Socioeconómico Y Redistribución De Roles En El Marco Del Sistema Distrital De Cuidado</t>
  </si>
  <si>
    <t>Atender 4847  Personas Con Discapacidad, Sus Familias Y Cuidadores-As En Los Servicios Sociales A Cargo Del Proyecto, A Través De Procesos De Articulación Transectorial.</t>
  </si>
  <si>
    <t>Incrementar  A 2561 Personas Con Discapacidad, Sus Familias Y Cuidadores-As En Procesos De Inclusión En Los Entornos Educativo Y Productivo Con Enfoque Territorial Y Diferencial, En El Marco De Una Articulación Transectorial</t>
  </si>
  <si>
    <t>Contribuir En Una ( 1 ) Política Pública De Discapacidad  En El Distrito Capital, En Su Refomulación E Implementación Mediante El Desarrollo De Acciones Interseccionales Con Otras Políticas Públicas Para Favorecer La Inclusión De Las Personas Con Discapacidad, Sus Cuidadoras Y Cuidadores.</t>
  </si>
  <si>
    <t>Brindar A 3200 Personas Con Discapacidad, Sus Familias Y Cuidadores-As Apoyo En El Desarrollo De Sus Competencias  Orientadas A La Inclusión Social, En El Marco De Una Articulación Transectorial</t>
  </si>
  <si>
    <t>Prevención de la maternidad y paternidad temprana en Bogotá</t>
  </si>
  <si>
    <t>Formar E Informar A 70000 Niñas, Niños, Adolescentes, Jóvenes Y Sus Familias En Derechos Sexuales Y Derechos Reproductivos Con Enfoque Diferencial Y De Género</t>
  </si>
  <si>
    <t>Fortalecer Las Capacidades De 10000 Agentes De Cambio Social, Servidores Públicos Y Contratistas De Entidades Públicas Con Enfoque Diferencial Y De Género  A Través De La Implementación De Estrategias</t>
  </si>
  <si>
    <t>Implementar 1 Plan De Acción Intra E Interinstitucional  Para La Promoción De Los Derechos Sexuales Y Derechos Reproductivos De Niñas, Niños, Adolescentes Y Jóvenes</t>
  </si>
  <si>
    <t>Desarrollar 1 Estrategia De Comunicación Para La Prevención De La Maternidad Y La Paternidad Temprana,  Embarazo En Niñas Menores De 14 Años Y La Violencia Sexual Contra Niñas, Niños, Adolescentes Y Jóvenes</t>
  </si>
  <si>
    <t>Generación JÓVENES CON DERECHOS en Bogotá</t>
  </si>
  <si>
    <t>Coordinar 1 Implementación En El Distrito De La Politica Pública  De Juventud Y El Funcionamiento Del Sistema Distrital De Juventud.</t>
  </si>
  <si>
    <t>Diseñar E Implementar 1 Estrategia De Comunicación Y Difusión De Los Servicios Sociales Dirigidos A La Población Jóven</t>
  </si>
  <si>
    <t>Entregar A 27538 Jovenes Trasferencias  Monetarias Condicionadas En El Marco De La Estrategia De Oportunidades Juveniles</t>
  </si>
  <si>
    <t>VIGENCIA (a 30/06/2023): Durante el segundo  trimestre de 2023, se reporta un avance de entrega de 13 Transferencias Monetarisa Condicionadas, las cuales correspondieron en dinero y avance a 2022, pero se hicieron efectivas en 2023. Lo anterior, debido a que posterior al giro de los recursos a la Secretaría de Hacienda, y esta última a los beneficiarios, hubo rechazos e inconvenientes, lo que generó que se entregaran en febrero de 2023.</t>
  </si>
  <si>
    <t>Incrementar 100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</si>
  <si>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Atender 100 Por Ciento A Jóvenes Y Adolescentes Con Sanciones No Privativas De La Libertad Que Requieren El Apoyo Para El Restablecimiento De Sus Derechos A Través De Centros Forjar.</t>
  </si>
  <si>
    <t>Plataforma institucional para la seguridad y justicia</t>
  </si>
  <si>
    <t>Mejoramiento de la capacidad de respuesta institucional de las Comisarías de Familia en Bogotá</t>
  </si>
  <si>
    <t>Implementar 1 Plan De Acción Para El Fortalecimiento De Las Comisarias De Familia En La Atención Integral Para El Acceso A La Justicia Y La Garantía De Derechos Frente A La Violencia Intrafamiliar</t>
  </si>
  <si>
    <t>Atender Oportunamente El 100 % De Las Víctimas De Violencia Intrafamiliar</t>
  </si>
  <si>
    <t>Fortalecimiento de la gestión de la información y el conocimiento con enfoque participativo y territorial de la Secretaria Distrital de Integración Social en Bogotá</t>
  </si>
  <si>
    <t>Modernizar Y Mantener El 100 % De La Infraestructura Tecnológica De La Entidad Para Garantizar La Operación De La Secretaría</t>
  </si>
  <si>
    <t>Actualizar Y Mantener El 100 % De Los Sistemas De Información De La Entidad Para Contar Con Información Accesible, Confiable Y Oportuna</t>
  </si>
  <si>
    <t>Construir 1 Estrategia De Gestión Del Conocimiento Y La Información</t>
  </si>
  <si>
    <t>Formular E Implementar 1 Estrategia De Focalización En El Marco De La Estrategia Territorial Integral Social - Etis.</t>
  </si>
  <si>
    <t>Asesorar Técnicamente Al 100 % De Las Áreas En La Formulación Y Seguimiento De Las Políticas Públicas, Planes, Programas, Proyectos Y Gasto Público</t>
  </si>
  <si>
    <t>Cumplir 100 % Del Programa Implementación Y Sostenibilidad Del Sistema De Gestión De La Secretaría Distrital De Integración Social.</t>
  </si>
  <si>
    <t>Formular O Actualizar 9 Estándares De Calidad De Los Servicios Sociales De La Entidad</t>
  </si>
  <si>
    <t>Implementar El 100 De La Política De Comunicacion Institucional</t>
  </si>
  <si>
    <t>Fortalecimiento institucional para una gestión pública efectiva y transparente en la ciudad de Bogotá</t>
  </si>
  <si>
    <t>Aumentar En Un 43 % La Inspección Y Vigilancia En Los Servicios Y Programas Prestados Por La Secretaria  Distrital De Integración Social Que Cuentan Con Estándares De Calidad.</t>
  </si>
  <si>
    <t>Gestionar El 100 % De Las Peticiones Ciudadanas Allegadas A Través  De Los Canales De Interacción Dispuestos Por La Secretaría Distrital De Integración Social.</t>
  </si>
  <si>
    <t>Implementar El 100 % De Las Acciones Del Plan De Acción De La Política Pública De Transparencia De La Secretaría Distrital De Integración Social</t>
  </si>
  <si>
    <t>Realizar El Análisis De La Gestión Al 100 % De Las Políticas Públicas Que Lidera La Secretaría Distrital De Integración Social.</t>
  </si>
  <si>
    <t>Fortalecimiento de la gestión institucional y desarrollo integral del talento humano en Bogotá</t>
  </si>
  <si>
    <t>Implementar El 100 %  De Las Soluciones En Materia De Servicios Logísticos  Para La Atención Eficiente Y Oportuna De Las Necesidades Operativas De La Entidad.</t>
  </si>
  <si>
    <t>Implementar El 48 % Del Sistema Interno  De Gestión Documental Y Archivo</t>
  </si>
  <si>
    <t>Gestionar La Implementación Del 100 % De Los Lineamientos Ambientales  En Las Unidades Operativas Activas De La Entidad</t>
  </si>
  <si>
    <t>Contar Con El 100 % Del Recurso Humano  Acorde A Las Necesidades De La Entidad</t>
  </si>
  <si>
    <t>Realizar 1 Proceso De Rediseño Institucional  Para Ajustar La Estructura Organizacional Y La Planta De Personal A Las Necesidades De La Sdis</t>
  </si>
  <si>
    <t>Implementar El 100 % Del Plan De Acción Del  Sistema De Seguridad Y Salud En El Trabajo</t>
  </si>
  <si>
    <t>Implementar El 100 % Del Plan De Acción  De La Política Pública De Gestión Y Desarrollo Integral Del Talento Humano En La Sdis</t>
  </si>
  <si>
    <t>Fortalecimiento de los procesos territoriales y la construcción de respuestas integradoras e innovadoras en los territorios de Bogotá - Región</t>
  </si>
  <si>
    <t>Diseñar E Implementar 1 Estrategia Territorial Integral Social -Etis -, Para La Gestión Del Territorio Con El  Involucramiento De Sus Actores Institucionales, Sociales Y Comunitarios</t>
  </si>
  <si>
    <t>Fortalecer  Técnica Y/O Financieramente 100 Procesos Territoriales Y Organizaciones Sociales.</t>
  </si>
  <si>
    <t>Diseñar E Implementar 1 Estrategia De Innovación Social</t>
  </si>
  <si>
    <t>Realizar 280000 Atenciones A Personas  Por Medio Del Servicio Social Centros De Desarrollo De Comunitario.</t>
  </si>
  <si>
    <t>Asistir 20 Alcaldías Locales En Los Procesos De Formulación, Implementación Y Seguimiento De Los Proyectos De Inversión - Fondos De Desarrollo Local-</t>
  </si>
  <si>
    <t>Departamento Administrativo del Servicio Civil Distrital</t>
  </si>
  <si>
    <t>DASCD</t>
  </si>
  <si>
    <t>Modernización de la arquitectura institucional del DASCD Bogotá</t>
  </si>
  <si>
    <t>Racionalizar 16 Procesos  Y Procedimientos De La Entidad.</t>
  </si>
  <si>
    <t>VIGENCIA (a 30/06/2023): A junio 2023 se ha avanzado en los procesos: 1. Seguridad de la información, 2. Gestión Documental 3.Gestión de las TIC, 4. Control y seguimiento y 5. Bienestar, desarrollo y medición del rendimiento - bienestar laboral distrital. Enfoques trabajados: Simplificar - Estandarizar lo nuevo - Eliminar lo obsoleto, inaplicable o por cambio de normatividad  - Optimizar lo existente - Automatizar trámites - Automatizar en procedimientos  Reportes periódicos bimensuales de racionalización por parte de los procesos, en el cual se documentó la gestión realizada durante el periodo comprendido entre los meses de marzo y abril y mayo y junio  de 2023</t>
  </si>
  <si>
    <t>Optimizar 8 Procesos Y Procedimientos A Través De Herramientas Tecnológicas.</t>
  </si>
  <si>
    <t>VIGENCIA (a 30/06/2023): En el marco de la optimización de procesos y procedimientos, como herramienta tecnológica, se ha  planifico y realizo  :  La generación automatizada de certificados de verificación de idoneidad y experiencia. El certificado de cumplimiento de requisitos mínimos para desempeñar empleos públicos.   Se inició con el desarrollo del flujo para generar el certificado de verificación de idoneidad y/o experiencia requerida para contratos de servicios y apoyo a la gestión.   La información será extraída de SIDEAP a través de servicios web, el cual permite obtener información de estudios y experiencias de las personas que tienen la hoja de vida validada por el DASCD.</t>
  </si>
  <si>
    <t>Realizar Las Mejoras Locativas A 2 Sedes Para Asegurar La Adecuada Prestación Del Servicio, Asegurando Un Enfoque Poblacional, Diferencial.</t>
  </si>
  <si>
    <t>VIGENCIA (a 30/06/2023): Planeación, aprobación  y desarrollo del proceso para identificar las mejoras locativas en las sedes del DASCD. Se continuá avanzando en el desarrollo de estas mejoras para brindar un entorno óptimo a los colaboradores y usuarios, relacionados con Mejoras que incluyen:  *La modernización de la infraestructura. *La actualización del mobiliario y  *Las adecuaciones necesarias para garantizar un servicio de calidad.    Lo que tiene como fin mejorar y crear donde se necesita entornos funcionales y accesibles que reflejen un enfoque poblacional y diferencial.</t>
  </si>
  <si>
    <t>Ejecutar Y Hacer 4 Seguimientos Anuales A Las Políticas, Planes, Proyectos Y Programas De Las Diferentes Áreas.</t>
  </si>
  <si>
    <t>VIGENCIA (a 30/06/2023): Durante la vigencia 2023 se han realizado 2 seguimientos al Plan de Acción Institucional (corte 31 de diciembre de 2022 y corte 31 de marzo de 2023) el cual se encuentra publicado en la página web , asimismo se realizó la publicación del Tablero Gerencial  con el seguimiento Plan de Acción Institucional del DASCD, que contiene los reporte de los resultados de la ejecución de los cronogramas: * Proyectos y de la Política Publica de Gestión Integral del Talento Humano el cual se encuentra en el siguiente enlace :https://serviciocivil.gov.co/participa/planeacion-yo-presupuesto-participativo  La información se encuentra publicada en la sede electrónica de la entidad - Pag Web *Menú Transparencia: https://www.serviciocivil.gov.co/transparencia/planeacion/politicas-lineamientos-manuales/plan-de-accion *Menú de Participa &gt; Planeación y o presupuesto participativo &gt; Informe de avance plan de acción anual.</t>
  </si>
  <si>
    <t>Capacitar A 63 Personas De La Entidad En El Manejo De Herramientas Tecnológicas E Innovación Con Enfoque Poblacional-Diferencial.</t>
  </si>
  <si>
    <t>Realizar A 63 Personas Capacitaciones Que Aborden El Enfoque De Derechos, Género, Diferencial, Ambiental Y Poblacional.</t>
  </si>
  <si>
    <t>Adelantar 2 Acciones Anuales Para La Implementación Del Sistema De Gestión Documental</t>
  </si>
  <si>
    <t>VIGENCIA (a 30/06/2023): Durante el periodo se lograron avances estratégicos en:  * La actualización del inventario de activos de información * La actualización de los procedimientos y del PINAR * Revisión de los formatos de la TRD y el Cuadro de Caracterización Documental y su actaulización.   Adicionalmente, se ha hecho enfasis en el seguimiento y revisión del archivo de gestión físico, cotejándolo con el FUID, y en el cargue de la producción documental en el módulo de gestión de archivo del SIGA.   Por último, la implementación de servicios web interoperables para la consulta y carga de expedientes en el módulo de expediente de la TRD representa un avance estratégico fundamental.</t>
  </si>
  <si>
    <t>Desarrollar 1 Modelo De Gestión Del Conocimiento Efectivo E Incluyente.</t>
  </si>
  <si>
    <t>Implementar 1 Modelo  Integral De Atención A La Ciudadanía Incorporando El Enfoque Poblacional, Diferencial.</t>
  </si>
  <si>
    <t>VIGENCIA (a 30/06/2023): En el Modelo de Atención a la Ciudadanía, se lograron avances estratégicos en:  * La generación de la ruta de atención telefónica y  * En la implementación de una estrategia de comunicaciones para sensibilizar sobre la prestación de servicio telefónico. Esta estrategia busca informar y concientizar a los ciudadanos sobre la disponibilidad y eficacia del servicio telefónico como medio de contacto con el DASCD, promoviendo su uso y confianza en el mismo.  Asimismo, se avanzó en: * La elaboración del procedimiento de satisfacción a usuarios, el cual tiene el fin de establecer los lineamientos claros y efectivos para garantizar la satisfacción de los usuarios en sus interacciones con el DASCD y   La consolidación del tablero de control con el que se racionalizarán los informes de PQRSDF.</t>
  </si>
  <si>
    <t>Desarrollar 1 Estrategia De Gobierno Abierto Y Transparencia En El Dascd.</t>
  </si>
  <si>
    <t>VIGENCIA (a 30/06/2023): El DASCD llevó a cabo el seguimiento a la Estrategia de Gobierno Abierto. A través del Plan de Acción GAB , donde se realizaron diversas actividades durante trimestre, como parte del compromiso con los pilares fundamentales del Gobierno Abierto, que son la transparencia, la participación, la colaboración, la atención y los servicios.   Se realizó el video de Cuentas Claras, en el cual se explicó qué es una Rendición de Cuentas y qué no lo es, y cómo desde el DASCD lo hacemos de manera permanente y transparente.   Además, se realizó una pieza comunicativa indicando uno de nuestros retos como entidad al rendir cuentas. El video y la pieza se difundieron en redes sociales (Facebook, Instagram y Twitter) como se evidencia en el siguiente documento: https://docs.google.com/document/d/18jmViwcCXuh3_2Y5iKtThGnRlaG7kD53/edit   En el siguiente enlace se encuentran todas las evidencias: https://drive.google.com/drive/folders/1YcZLRnvWs-H59LCUlKRqtt1o8iJpuRs4  Además, se elaboró y difundió el boletín Deja Huella # 53 en el cual se dieron a conocer los siguientes temas: - Bienes y rentas - VIII Gala de reconocimiento - Día del conductor - Cultura organizacional - Calendario de actividades julio - IX Juegos deportivos - Alianzas   En el producto Espacio de Diálogo con el Servicio Civil que se realizó el 1 de junio se desarrolló el tema Fondos Educativos FRADEC y FEDHE, donde se explicó en qué consisten, el número de personas beneficiadas y cómo podían acceder a las convocatorias de este año, un espacio donde se respondieron las inquietudes generadas por la audiencia que se conectó en directo.   A este producto se le dio alcance por Facebook, Instagram, Twitter y SMS, como se evidencia en la siguiente carpeta de drive: https://drive.google.com/drive/folders/1UnfJvr08DOVHaRxmF_I4UHU072KcAJ3Q?usp=drive_link que contiene las evidencias y los links en donde reposan estos videos</t>
  </si>
  <si>
    <t>Realizar 3 Alianzas Interinstitucionales Para La Adopción De Nuevas Tecnologías.</t>
  </si>
  <si>
    <t>VIGENCIA (a 30/06/2023): Durante el periodo el DASCD elaboró y envió a la Universidad Distrital la proyección del acuerdo de entendimiento para revisión y aceptación con el siguiente objeto:   Establecer una alianza interinstitucional entre la Universidad Distrital ¿Francisco José de Caldas¿ y el Departamento Administrativo del Servicio Civil Distrital - DASCD, con el fin de unir esfuerzos que permitan el intercambio de información, conocimiento y tecnología.   Con relación al intercambio de información, el DASCD dispuso de unos servicios web en ambiente de prueba para que la Universidad Distrital pueda implementar el cliente para consumir la información de SIDEAP.   En el intercambio de conocimiento la Universidad Distrital brindará apoyo en la implementación y uso de soluciones tecnológicas en el DASCD en lenguajes de programación Python y/o Go.</t>
  </si>
  <si>
    <t>Actualizar El 60 Por Ciento Del Software Y Hardware Que Permita El Desarrollo De La Capacidad Tic De La Entidad.</t>
  </si>
  <si>
    <t>VIGENCIA (a 30/06/2023): Durante el periodo se desarrolló el módulo de seguimiento de planes de mejoramiento.Este desarrollo se ha implementado en la plataforma de nube Azure.   El módulo de seguimiento de planes de mejora ofrece soporte para tres roles:  *el Responsable de Acciones de Mejora, quien puede reportar el progreso de las acciones de mejora,  *el Responsable de la Dependencia, quien puede revisar, aprobar y enviar las acciones de mejora a la Oficina de Control Interno - OCI, y  *el Responsable de OCI, quien puede realizar aprobaciones y cierres de las actividades de mejora.</t>
  </si>
  <si>
    <t>Implementación de acciones efectivas para la gestión integral del talento humano distrital al servicio de la Bogotá del Siglo XXI</t>
  </si>
  <si>
    <t>Asistir Técnicamente A 52 Entidades Y Organismos Del D.C. En El Rediseño Institucional, La Estandarización De Sus Estructuras Organizacionales, Actualización De Plantas De Personal Y/O Manuales Específicos De Funciones Y Competencias Laborales.</t>
  </si>
  <si>
    <t>VIGENCIA (a 30/06/2023): Con corte a junio de 2023, se emitieron cinco (5) conceptos técnicos favorables para llevar a cabo procesos de rediseño institucional, como se relaciona a continuación. 1. Instituto Distrital de Recreación y Deporte - IDRD -:  estructura organizacional, planta de empleos  y  Manual Específico de Funciones y Competencias Laborales. 2.- Subred Integrada de Servicios de Salud Sur E.S.E:  estructura organizacional, planta de empleos y Manual Específico de Funciones y Competencias Laborales. 3.- Subred Integrada de Servicios de Salud Centro Oriente E.S.E: estructura organizacional, planta de empleos y Manual Específico de Funciones y Competencias Laborales. 4.- Canal Capital:estructura organizacional, planta, escala salarial y Manual. 5.- Empresa de Acueducto y Alcantarillado de Bogotá - EAAB -: estructura organizacional, planta, escala salarial y el Manual Específico de Funciones y Competencias Laborales.</t>
  </si>
  <si>
    <t>Asistir Técnicamente A 52 Entidades Y Organismos Distritales En La Implementación De Acciones Que Contribuyan A La Gestión Estratégica De Su Talento Humano.</t>
  </si>
  <si>
    <t>VIGENCIA (a 30/06/2023): Las entidades  y Organismos, reciben asistencia técnica, a través de uno o más de los tres productos misionales: 1.conceptualización técnica, 2. conceptualización jurídica y 3.emisión de circulares, con lineamientos técnicos en materia de Empleo Público y Gestión Integral del Talento Humano Distrital. Las entidades reciben asistencia técnica a través de uno o más componentes o productos de la meta. * Conceptos técnicos - Enero a Junio: 55 conceptos y/o alcances para 37 entidades del Distrito en difrentes temas entre otros Manual,planta de empleos públicos y  trabajadores oficiales, escala salarial, supresión y creación de cargos, vacancia definitiva, y la creación de cargos, etc * Conceptos jurídicos y/o técnico jurídicos- Enero a Junio: 97 conceptos técnico jurídicos para 37 entidades y organismos del Distrito incluyendo la Junta Administradora Local: aplicación edad de retiro forzoso para empleos de periodo fijo, comisión de estudios, preveer riesgos por demandas , por la aplicación defectuosa de normas, prima técnica Distrital.</t>
  </si>
  <si>
    <t>Implementar En 52 Entidades Y Organismos Distritales La Estrategia De Formalización, Dignificación Y Acceso Público Y Meritocrático De La Administración Pública Distrital.</t>
  </si>
  <si>
    <t>VIGENCIA (a 30/06/2023):  A) Componente de Formalización: Para la vigencia 2023 a corte al 30 de junio se crearon 347 empleos permanentes en 10 entidades y organismos del Distrito. B) Componente de mérito: Respecto de la provisión de empleos públicos a través del mérito, se reportan 45 entidades que han participado de la estrategia con corte a 30 de junio de 2023, realizando procesos de selección objetiva, para diferentes tipos de empleos, solicitando la aplicación de pruebas a través del Servicio de Evaluación de Competencias Comportales ¿ SEVCOM. Por Banco Hojas de Vida se seleccionaron para 50 cargos provisionales mas 89 de 2022 en dos entidades. C) Componente ¿Talento No Palanca¿: a mayo de 2023, se suscribieron 1658 contratos de 33 Entidades</t>
  </si>
  <si>
    <t>Capacitar A 25000 Colaboradores Y Colaboradoras Vinculados Al Distrito Capital Con Programas De Capacitación Y Formación De Acuerdo Con La Competencia Del Dascd.</t>
  </si>
  <si>
    <t>VIGENCIA (a 30/06/2023): Se capacitaron 4.061 servidoras y servidores públicos de manera virtual sincrónica y asincrónica, que participaron en 67 cursos. Ingreso al Servicio Público - Estructura del Estado Colombano -  Innovación - temas misionales:Gestión Integral  y Estrategica del Talento Humano, Derechos Humanos - Disciplinarios - Convivencia - Datos -  Vida Libre de Violencias, Empoderamiento de las mujeres, transformar conflictos en la vida - Fundamentos de Big Data - Lenguaje Incluyente, Liderazgo - Planeación Estratégica, Presupuesto Público - Sistema General de Pensiones, Situaciones Administrativas - Cómo hacer curso microlearning -Transformación Creativa del Conflicto - Macros en Excel, Mapa de Empatía - Negociación Colectiva.</t>
  </si>
  <si>
    <t>Asistir Y Apoyar  La Implementación De 2 Sistemas De Gestión Del Rendimiento Y La Productividad Distrital Y Del Programa De Selección Y Formación De Jefes De Talento Humano En El Distrito Capital.</t>
  </si>
  <si>
    <t>VIGENCIA (a 30/06/2023): 1.- Sistema de Gestión del Rendimiento y la Productividad Distrital. Durante el mes de abril a junio, se realizó acompañamiento a las entidades públicas Distritales en el uso del módulo "Acuerdos de Gestión para Gerentes Públicos". Secontestaron solicitudes a través de SIGA, relacionadas con el modelo:creación del acuerdo y cargue de información, solicitudes de soporte técnico y validación de fallas o errores en el cargue de información o compromisos gerenciales. Igualmente, se respondieron solicitudes de asistencia técnica a entidades u organismos públicos Distritales: Esquema Asociativo Territorial "Región Metropolitana Bogotá - Cundinamarca". Se realizó asistencia técnica en derechos de Carrera Administrativa y usos de la Evaluación del Desempeño Laboral - EDL-, Acuerdos de Gestión para Gerentes Públicos, evaluación de la gestión para empleados provisionales, y medición de aportes adicionales en la Evaluación del Desempeño Laboral. Primer avance al desarrollo Tecnológico del módulo denominado ¿Acuerdos de Gestión¿ en SIDEAP. 2.- Programa de Selección y Formación de Jefes o Responsables de Talento Humano en el Distrito Capital se realizaron alinzas estartegicas y con la Universidad del Rosario realizó una capacitación titulada "¿Cómo impactar en el bienestar emocional?".  Se gestionaron solicitudes de evaluación de competencias laborales de 29 entidades u organismos Distritales, para evaluar 124 candidatos en diferentes niveles jerárquicos de provisión de empleos.    *Se gestionaron las solicitudes de publicación de hojas de vida de 80 candidatos de Libre Nombramiento y Romoción - LNR.</t>
  </si>
  <si>
    <t>Contar Con 58000 Beneficiarios De Los Programas De Bienestar Desarrollados, Que Generen Sentido De Pertenencia En Colaboradores Y Colaboradoras Y El Mejoramiento Del Clima Laboral De Las Entidades Y Organismos Distritales.</t>
  </si>
  <si>
    <t>VIGENCIA (a 30/06/2023): Con corte a junio de 2023, se alcanzaron 5167 beneficiarios a través de los diferentes programas de Bienstar Distrital. 1. Programa de Alianzas Estratégicas para la Gestión del Talento Humano en el Distrito: Charlas - Salud Alternativa - Descuentos en compras - Arte - Fondo Nacional del Ahorro (Sesión informativa Vivienda) - Teatro - Recorrido ambiental en el distrito y acción pedagógica - Desuetos en educación formal 2.Programa de Apoyo Emocional: Se atendieron beneficiarios a través de llamadas a Línea de Atención Psicológica del Distrito, programa de Diseño de Vida. 3.Programa para la construcción de ambientes laborales diversos, amorosos y seguros: Se realizaron jornadas de sensibilización, acompañamiento o asistencia técnica alas entidades para la implementación del programa. 4. Programa de Reconocimiento Distrital para servidoras y servidores públicos: 13 charlas, conversatorios y eventos de la Semana de la Mujer, se realizó la conmemoración del día de las Secretarias y Secretarios. 5. Seguridad y Salud en el Trabajo: Se realizó la semana de la salud Distrital con eventos denominados: "Naturaleza y Cultura". 6. Programa de promoción de Talentos Artísticos y Culturales: Escuela de formación de Talentos - IDARTES -, y Concurso de fotografía 2023.  7. Otros: 6 mesas técnicas sectoriales para la GITH.</t>
  </si>
  <si>
    <t>Asistir Y Apoyar A 52  Entidades, Organismos Y Dependencias Para La Construcción De Ambientes Laborales Diversos, Amorosos Y Seguros En Las Entidades Distritales.</t>
  </si>
  <si>
    <t>VIGENCIA (a 30/06/2023): El programa ALDAS se desarrolla a través de 4 Etapas, que se trabajan durante toda la vigencia, en forma continua, para lo cual el DASCD dispone de la asesoría técnica, y capacitación, en cada etapa y reasesoría por cambio de personal.  Con corte a junio de 2023, se consolidaron 44 oficios con la conformación de los grupos dinamizadores e intención de participar en el programa, sin embargo, no se reporta el avance cuantitativo de las nuevas entidades, ya que se enmarca en la entrega de los Planes de Acción para la implementación del programa, que se serán entregados en el último trimestre de 2023.  Se reportan 31 entidades que ya han participado en las etapas 1, 2, 3 y 4 del programa, desarrollando acciones con enfoques de género, diferencial, de Derechos Humanos y poblacional en los ambientes laborales,  alcanzando el 50% de implementación.</t>
  </si>
  <si>
    <t>Actualizar 1 Sistema Poniendo En Operación Nuevas Funcionalidades En El Sistema De Información Distrital Del Empleo Y La Administración Pública (Sideap), Que Permitan Consolidar Una Cultura De Análitica De Datos Sobre La Gestión Del Talento Humano En El Distrito Capital.</t>
  </si>
  <si>
    <t>VIGENCIA (a 30/06/2023): Para la vigencia 2023 se realiza la actualización del Sistema de Información Distrital del Empleo y la Administración Pública (SIDEAP). Los resultados obtenidos están enmarcados en la actualización, mejoras y potenciación de as 30 funcionalidades y/o módulos que se encuentran actualmente en funcionamiento en el Sistema de Información el cual se encuentra a disposición de los funcionarios, contratistas y entidades u organismos distritales.  1. Se realizó la actualización en la funcionalidad de teletrabajo. 2. Se realizó la actualización de los instructivos de teletrabajo y consulta en el banco de hojas de vida de Bogotá D.C. - "Talento no Palanca"  3. Se implementó un nuevo tablero de control en el sistema analítica de datos "Talento Humano en el territorio"  4. Se realizan ajustes a datos en el módulo de gerentes públicos con el fin de visualización. 5. Se realizan ajustes al requerimiento de proyección de las nuevas plantas de personal.  6. Se realizan los ajustes al módulo de Actividades Distritales para poder recolectar información de impacto en las capacitaciones. 7. Se realizan ajustes de accesibilidad SIDEAP y TNP.  8. Se realizaron avances en el Desarrollo Nuevo Régimen Salarial. 9. Mesas de trabajo para recursos y aplicativos para la captura de información de lostemas:cultura organizacional y metodología impacto, acciones de bienestar, seguridad y salud en el trabajo y capacitación. 10 Jueves de SIDEAP:se desarrollaron tres jueves de SIDEAP en referencia a diligenciamiento de bienes y rentas en SIDEAP , registro y actualización de información en la funcionalidad de teletrabajo y lanzamiento del Tablero de Control del Talento Humano en el Territorio.</t>
  </si>
  <si>
    <t>Efectura La Estructuración Técnica, De 1 Sistema De Información Con Sus Requerimientos Funcionales Y El Análisis De Datos Para La Puesta En Funcionamiento Del Tablero De Control Del Talento Humano En El Territorio De Bogotá D.C.</t>
  </si>
  <si>
    <t>VIGENCIA (a 30/06/2023): 1. 3 mesas de trabajo y socialización de información y presentación del tablero de control del talento humano en el territorio con los responsables de la Secretaría de Gobierno, donde se presentaron los ajustes y avances del tablero en su presentación junto con las sugerencias remitidas por la Secretaría de Gobierno.  2. Se realizaron las actualizaciones de información del empleo público y la contratación con corte a abril de 2023 y lo reportado bajo la estrategia de talento no palanca en el territorio, y la actualización de las bases de datos. 3. Se solicitó a las entidades del distrito la entrega de los portafolios de servicios con sus respectivas características. a la fecha se encuentran 30 entidades consolidadas  con sus georreferenciación y distribuidas por número de funcionarios  4. Visualizaciones:a)tipo de datos.b) Hoja de estructura distrital. c)Hoja de territorialización de entidades por servicios.d) Colaboradores por localidad de trabajo.e) Caracterización de colaboradores por localidad de trabajo y género. f) Caracterización de colaboradores por localidad de trabajo y enfoques diferenciales, (discapacidad, víctimas, grupo etario, pertenencia étnica), g) Caracterización de colaboradores por localidad de trabajo y características socioeconómicas, h) Caracterización contratistas TNP en los Fondos de Desarrollo Local. 5. Se realizaron ajustes en las bases de datos fuente de información de los distintos tableros de control para unificar las fuentes y minimizar el riesgo al error en la calidad del dato y   Finalmente se cuenta con la publicación de los de datos de contacto de los funcionarios que prestan sus servicios en el territorio El tablero puede ser consultado en el siguiente enlace: https://www.serviciocivil.gov.co/tablero-de-control/talento-humano-en-el-territorio.</t>
  </si>
  <si>
    <t>Consolidar 1 Bateria De Indicadores Diseñados E Implementados Sobre La Gestión Del Talento Humano Del Sector Público De Bogotá, D.C.</t>
  </si>
  <si>
    <t>VIGENCIA (a 30/06/2023): Consolidación de la batería de indicadores sobre la gestión del talento humano del sector público de Bogotá, D.C, la cual ya se encuentra publicada en el sistema de analítica de datos de la Entidad. Se ha realizado la actualización de los indicadores asimismo se reviso el  reporte y hojas de vida. Se resalta la consolidación del indicador  de rotación. De igual manera se trabaja en la actualización del Documento Técnico Metodológico y de Avance del producto. Estos indicadores toman como una de sus fuente de información los datos del Sistema de Información Distrital de Empleo y la Administración Pública -SIDEAP, permitiendo que el Sistema de Indicadores de Talento Humano se convierta en una herramienta para la toma de decisiones y formulación de políticas en el Distrito.  La ciudad cuenta con 19 indicadores de las principales cifras del talento humano distrital . A continuación se enuncia cada uno: 1). Indicador de ley de cuotas. (2). Participación efectiva de mujeres. (3). Indicador de discapacidad. (4) Plan anual de vacantes. (5). Plan Anual de vacantes para carrera administrativa. (6). Frecuencia de ocurrencia de accidentes de trabajo. (7) Incidencia de enfermedad laboral. (8) Ausentismo por causas relacionadas a la salud. (9). Indicador de nivel de madurez. (10). Indicador de estándares mínimos. (11) Índice de desarrollo Civil (12). Indicador de Seguimiento a la Política PPGITH (13) Indicador de bienes y rentas del distrito (14) Participación pluriétnica en el empleo público Distrital, (15). Talento de las mujeres en la administración pública Distrital, (16) Indicador de fortalecimiento de capacidades en el distrito, (17) Indicador de personas mayores en el talento humano distrital, (18) Indicador de jóvenes en el talento humano distrital y (19) Indicador de Rotación.   Los indicadores pueden ser consultados en la siguiente ruta: https://serviciocivil.gov.co/tablero-de-control/bateria-de-indicadores-del-talento-humano.</t>
  </si>
  <si>
    <t>Secretaría Distrital de Ambiente</t>
  </si>
  <si>
    <t>SDA</t>
  </si>
  <si>
    <t>Sector Ambiente</t>
  </si>
  <si>
    <t>Transformación cultural para la conciencia ambiental y el cuidado de la fauna doméstica</t>
  </si>
  <si>
    <t>Transformación cultural ambiental a partir de estrategias de educación, participación y comunicación en Bogotá</t>
  </si>
  <si>
    <t>Vincular 1600000 Personas A Las Estrategias De Educación Ambiental</t>
  </si>
  <si>
    <t>VIGENCIA (a 30/06/2023): Durante el mes de junio de 2023 se vincularon 49.068  personas en las estrategias de educación ambiental, para un total de 243.232 personas durante la vigencia y 1.297.468 personas en lo corrido del PDD.  Se desarrollaron acciones de educación ambiental en las aulas ambientales y en las localidades del D.C. con énfasis en biodiversidad, cambio climático, protección del agua, consumo sostenible y responsable, Estructura Ecológica Principal, salud ambiental e infraestructuras vegetadas, donde se ejecutaron acciones pedagógicas de manera virtual y presencial, así como recorridos de interpretación presenciales, resaltando resaltando las actividades realizadas en el marco de la Semana Ambiental, 3 procesos de formación realizados con adulto mayor del Centro Día, con personal militar de la ESMIC y con el colegio Manuel María Camargo y la actividad con el túnel ambiental en el RTVC Sistema de medios públicos sobre biodiversidad de Bogotá D.C. Así mismo, se adelantaron caminatas ecológicas en los senderos ofertados por la entidad y se resalta la caminata por la ronda del Río Bogotá dirigida a personas con discapacidad.</t>
  </si>
  <si>
    <t>Vincular 400000 Personas De Organizaciones Ambientales Y Ciudadanía En General A La Estrategia De Participación Ciudadana</t>
  </si>
  <si>
    <t>VIGENCIA (a 30/06/2023): Durante el mes de junio de 2023 se vincularon 16.177 personas en la estrategia de participación ciudadana, para un total de 70.348 personas durante la vigencia y 314.961 personas en lo corrido del Plan de Desarrollo. Se llevó a cabo la planificación y cumplimiento de los cronogramas y planes de acción para la gestión, transformación y atención de las Situaciones Ambientales Conflictivas, articuladas con la semana ambienta, en el marco del plan de acción de los Consejos Locales de Gobierno, el Plan Ambiental Local y demás espacios e instancias de la gestión ambiental local. Las acciones de participación estuvieron relacionadas con la conmemoración del día mundial del ambiente y la semana ambiental del Distrito, los compromisos locales y el desarrollo de jornadas de intervención en el marco de los diálogos ciudadanos locales, jornadas interinstitucionales y atención a colegios.</t>
  </si>
  <si>
    <t>Diseñar Y Ejecutar 5 Planes De Comunicación</t>
  </si>
  <si>
    <t>VIGENCIA (a 30/06/2023): En lo corrido del PDD se ha diseñado y ejecutado 3 planes de comunicaciones y en la vigencia 2023 se tiene un avance del  0,48 del plan de comunicaciones. Las actividades realizadas fueron:  se realizó la publicación de 99 contenidos en las carteleras digitales de la entidad. Se enviaron 55 mensajes a través del correo comunicacioninterna@ambientebogota.gov.co  con las noticias institucionales y de la administración Distrital, así como el boletín virtual ¿Para estar en Ambiente¿ y las actividades realizadas por las diferentes áreas. Se publicaron 2 fondos de pantalla en los computadores de la Secretaría de Ambiente. Se elaboraron 43 comunicados y notas para divulgar masiva y oportunamente las actuaciones institucionales y la gestión adelantada por las diferentes dependencias de la entidad. Se realizaron 2 convocatorias a medios de comunicación. En las redes sociales los resultados fueron: 185 nuevos seguidores en Twitter para un consolidado de 157.169, en Facebook 186 nuevos seguidores para un consolidado de 56.894, en Instagram 269 para un consolidado de 47.822, en TikTok 5.247 y 13,061,944 visualizaciones consolidadas de los videos institucionales en el canal de YouTube. Se publicaron 52 contenidos y se registraron 325.643 visitas en la página web. Se diseñaron y publicaron 103 piezas de comunicación a través de los canales internos y externos. Se produjeron 62 contenidos audiovisuales sobre los diferentes temas de interés. Se realizaron campañas, eventos y celebraciones del calendario ecológico.</t>
  </si>
  <si>
    <t>Fortalecer Capacidades Aprender-Haciendo 3000 Mujeres En Condición De Vulnerabilidad</t>
  </si>
  <si>
    <t>Fortalecer 1 Programa "Mujeres Que Reverdecen" Para Reforzar Conocimientos Y Mejorar Capacidades A Mujeres En Condición De Vulnerabilidad</t>
  </si>
  <si>
    <t>VIGENCIA (a 30/06/2023): En lo corrido del PDD se ha ejecutado 2 fases del programa Mujeres que Reverdecen y en la vigencia 2023 se tiene un avance del  0,66 de la tercera fase.  Durante el mes de junio se avanzó en el proceso de formación con temáticas y actividades como: Empresarialidad y emprendimiento,  sensaciones ambientales, taller literatura, humedales, restauración ecológica, Rutas atención SDM, diálogos ciudadanos, manualidades, jardinería, ruta agua, biodiversidad, separación y manejo de residuos, economía circular, prevención violencia intrafamiliar, consumo responsable, bienestar animal, plásticos de un solo uso, aves de Bogotá, gestión del riesgo, cerros orientales, incendios forestales, sistemas hídricos, agroecología, cambio climático, SST, silvicultura, rol de la mujer en la ciencia, exposiciones humedales Ramsar, arbolado urbano y sus características, siembra y mantenimiento arbolado, Ornitología de Bogotá. Herpetofauna de Bogotá, fauna silvestre, video aves endémicas, vientos, efecto invernadero y gases de efecto invernadero, huella de carbono, genero - Efecto Matilda, agua, estructura ecológica principal, especies polinizadores, anfibios y peces, polinización, taller Hidrolatos, uso de herramienta, taller Ruta de Mujeres seguras, taller de comunicación en Universidad Piloto, charlas Secretaría de la Mujer, Alta Consejería TIC, ARL SDA, OPEL taller de Genero. Actividades con otras entidades como clases de yoga, banco de empleo, presentación programa  Presupuestos Participativos, e invitación a las mujeres beneficiarias a que participen e inscriban sus propuestas, (Alcaldías Locales), taller servicios públicos (secretaría hábitat), taller habilidades para la vida y redes de apoyo (SubRed), jornada de educación, apropiación y limpieza de la quebrada Bolonia, rendición de cuentas SDA, capacitación sobre derechos humanos (Secretaría Gobierno), día Mundial del medio ambiente, uso de las herramientas tecnológicas.</t>
  </si>
  <si>
    <t>Aportes de visión ambiental a la construcción del territorio rural distrital en Bogotá</t>
  </si>
  <si>
    <t>Realizar 5 Alianzas Interinstitucionales Para La Intervención En El Territorio Rural</t>
  </si>
  <si>
    <t>Capacitar 1207 Personas En El Fortalecimiento De Conocimiento Ambiental</t>
  </si>
  <si>
    <t>VIGENCIA (a 30/06/2023): En junio de 2023 se capacitaron 17 nuevas personas en Agroecología, Lombricultivo, establecimiento de semilleros biopreparados, preparación de Caldo Súper 4.  Se realizaron 5 capacitaciones para el fortalecimiento del proceso con la comunidad. En total 2023 se han capacitado 43 nuevas personas en fortalecimiento del conocimiento ambiental. De 2020 a 2022, se capacitaron 1.097 personas en elaboración de biopreparados, montaje e instalación de invernadero, disposición adecuada de residuos sólidos, buenas practicas agroambientales y fortalecimiento organizativo, entre otros temas.</t>
  </si>
  <si>
    <t>Formalizar 500 Acuerdos De Uso Del Suelo Con Buenas Prácticas Ambientales Con Los Habitantes Del Territorio Rural</t>
  </si>
  <si>
    <t>VIGENCIA (a 30/06/2023): En junio se vincularon 4 nuevos predios al Ordenamiento Ambiental de Fincas mediante formalización de acuerdos de uso del suelo y Buenas Prácticas Ambientales así: 1 en Sumapaz San Juan, 1 en rio Blanco Sumapaz, 2 en rio Tunjuelo (localidad Ciudad Bolívar). Durante 2023, se han suscrito en total 31 acuerdos. Se realizaron 115 Visitas de seguimiento así: 23 en Sumapaz San Juan, 23 en rio Blanco Sumapaz, 26 en rio Tunjuelo, 15 rio Teusacá y 28 en Salitrosa - Torca Suba.   En 2023 se han realizado un total de 329 visitas de seguimiento a predios vinculados a los acuerdos de uso del suelo con buenas prácticas ambientales. Lo anterior con el fin de verificar que continúen aplicando las acciones del acuerdo e identificando problemáticas que se han venido presentado respecto a las acciones implementadas.  En 2020 - 2022, se vincularon 427 nuevos predios rurales en la formalización de acuerdos para el Ordenamiento Ambiental de Finca y se realizaron 1712 visitas de seguimiento a predios vinculados.</t>
  </si>
  <si>
    <t>Diseñar 1 Programa De Incentivos A La Conservación Ambiental.</t>
  </si>
  <si>
    <t>Aplicar En 1188.4 Hectáreas Los Acuerdos Y Registros Del Pago Por Servicios Ambientales.</t>
  </si>
  <si>
    <t>VIGENCIA (a 30/06/2023): El 27 de junio de 2023, se suscribieron ocho acuerdos de pago por servicios ambientales con 207 ha, cumpliendo así la totalidad de la meta programada en el cuatrienio. Se realizaron visitas de monitoreo y seguimiento a los predios vinculados en 2021 y 2022 con desembolso de incentivo programado en junio. Se diligenciaron los formatos de "verificación y seguimiento de actividades" y el respectivo "informe de seguimiento al plan predial ambiental".  Para la implementación de estrategias de conservación ambiental y control de tensionantes, se realizó la entrega de insumos como soporte de implementación de herramientas de manejo de paisaje - HMP a predios con acuerdos suscritos en 2022 y se registra en cada Plan Predial Ambiental. Se avanzó con el equipo técnico de PNUD en definir el contenido del programa y de los lineamientos de política. Se avanza en el análisis de información relevante y se organizo temáticamente el taller interno para identifiacion de problemáticas para cada una de las localidades del DC (taller a realizarse el 4 julio 2023) El PSAH ha sido implementado en los municipios de Guasca, Fómeque, Sesquilé, La Calera y Guatavita. Con actividades de presentación y socialización del programa, focalización de microcuencas, creación de bases de datos de contactos en todos los municipios. Socializaciones con las asociaciones y comunidades. Se solicitó la documentación pertinente para garantizar la viabilidad jurídica de las asociaciones y se han realizado caracterizaciones prediales. En 2021-2022, se suscribieron acuerdos en 761.6 ha para aplicar Pago por Servicios Ambientales de importancia Hídrica (PSAH)  Se firmó convenio con la Gobernación para la implementación de PSA en áreas ambientalmente estratégicas para el suministro de agua de Bogotá en zonas de influencia del páramo de Chingaza, páramo de Sumapaz y embalse de Tominé.</t>
  </si>
  <si>
    <t>Realizar Seguimiento Al 100 % De Los Compromisos Establecidos En Las Alianzas Interinstitucionales Suscritas Para La Intervención En El Territorio Rural</t>
  </si>
  <si>
    <t>VIGENCIA (a 30/06/2023): En el mes de junio de 2023, se realizaron reuniones en las localidades de Sumapaz, Usme y Suba para revisar avances y coordinar acciones a realizar según lo acordado. En Sumapaz, se realizó entrega de semillas para propagar en el invernadero y luego dotar a la Comunidad. Se realizó siembra y georreferenciación de árboles en con el fin de aportar al conector establecido por la Ulata y proteger un nacedero. En Ciudad Bolívar se apoyó las reuniones de los Paisajes Sostenibles. En Usme: Se capacitó al equipo ULATA, se realizó la entrega de material arbóreo. En Suba se prepararon actividades y material para la celebración del día del campesino en la vereda chorrillos sector 3, con carteles que muestran los resultados del trabajo de la cuenca en campo y juegos para desincentivar el uso de agroquímicos, para actividad del 09 de septiembre. El equipo rural participó el 24 de junio en la celebración del carnaval del río Bogotá, en desarrollo de la alianza con Suba, acompañando el recorrido y con una carroza con información de las actividades que se desarrollan en la ruralidad de Suba para el Ordenamiento Ambiental de Fincas ¿ OAF. En Chapinero se participó en el día del campesino, se apoyaron actividades de la ULDER y se Plantaron árboles</t>
  </si>
  <si>
    <t>Fortalecimiento de la gestión ambiental sectorial, el ecourbanismo y cambio climático en el D.C. Bogotá</t>
  </si>
  <si>
    <t>Realizar A 600 Proyectos De Infraestructura, La Gestión Para La Aplicación De Determinantes Ambientales.</t>
  </si>
  <si>
    <t>VIGENCIA (a 30/06/2023): Durante la vigencia de 2023 corresponde a (93) proyectos, a los cuales se les ha incorporado criterios de sostenibilidad y corresponden a: (10) Actuaciones Estratégicas, (01) Plan de Regularización y manejo, (02) Acciones de mitigación de impactos ambientales uso dotacional, comercio y servicios,  (3) Planes Parciales de Desarrollo, (01) Plan Parcial de Renovación Urbana, (02) Planes de Implantación, (02) Lineamientos para Ecobarrios, (13) Proyectos de Legalización y Regularización de Barrios, (10) proyectos especiales de ocupación de espacio público y (49) Diseños paisajísticos de parques y zonas verdes.</t>
  </si>
  <si>
    <t>Realizar A 400 Proyectos De Infraestructura En Etapa De Operación, El Seguimiento A La Incorporación De Determinantes Ambientales</t>
  </si>
  <si>
    <t>VIGENCIA (a 30/06/2023): Durante la vigencia 2023, se ha verificado la incorporación de determinantes ambientales a sesenta y cinco (65) proyectos de infraestructura en el espacio público y privado, (63) corresponden a diseños paisajísticos de parques y zonas verdes y (2) son Planes de Implantación.</t>
  </si>
  <si>
    <t>Realizar A 20000 M2 De Techos Verdes Y Jardines Verticales, El Acompañamiento Técnico</t>
  </si>
  <si>
    <t>VIGENCIA (a 30/06/2023): Durante la vigencia 2023, se ha realizado acompañamiento técnico a 3065 m2 de techos verdes, promovidos en las siguientes localidades: Engativá (2450 m2), Usaquén (465 m2) y Teusaquillo (150 m2).</t>
  </si>
  <si>
    <t>Diseñar Y Hacer Seguimiento A 1 Estrategia De Crecimiento Verde Con Enfoque De Sostenibilidad, Economía Circular  E Innovación</t>
  </si>
  <si>
    <t>VIGENCIA (a 30/06/2023): Durante la vigencia 2023 se ha avanzado en un 0,18 en el diseño y seguimiento a una estrategia de crecimiento verde, a través del diseño del plan de acción detallado para la iniciativa Bogotá Circular, con propuesta de metas  la realización de un taller de gestión del conocimiento y orientación estratégica, la contratación de un apoyo desde GIZ para la métrica y gobernanza del programa,  la realización de un comité de nivel estratégico de Bogotá Circular y la vinculación de Enel, como acor estratégico. Adicionalmente, a través del memorando de entendimiento suscrito con la Cámara de Comercio de Bogotá y con la Secretaría Distrital de Desarrollo Económico se está avanzando en la articulación de los programas que cada una de las entidades adelanta con el sector empresarial: Cámara de Comercio de Bogotá : Fábricas de productividad y Empresas Beneficio e Interés Colectivo -BIC, Secretaria De Desarrollo Económico: Proyectos de Alto Impacto y SDA: PREAD y ACERCAR. De otra parte, se gestionó una alianza con CLEAN Dinamarca e Inexmoda para la presentación de un proyecto a la convocatoria Al Invest.</t>
  </si>
  <si>
    <t>Asistir A 800 Proyectos Participantes De Programas Voluntarios Ofrecidos Por La Segae, Para El Mejoramiento Del Desempeño Ambiental</t>
  </si>
  <si>
    <t>VIGENCIA (a 30/06/2023): Durante la vigencia 2023 se han asistido a 120 proyectos, el avance en junio del 2023 es de 30 según lo programado.  Los proyectos se extraen del acompañamiento realizado a las empresas participantes en el Programa Gestión Ambiental Empresarial (PGAE) integrado por ACERCAR y Programa de Excelencia Ambiental Distrital (PREAD). De manera transversal, el apoyo que el Índice de Desempeño Ambiental (I.D.A.E.) con la medición del mejoramiento del desempeño ambiental de las empresas PGAE.  El acompañamiento se enmarca en la operación de los mecanismos anteriormente mencionados, en los que se orienta al uso eficiente de los recursos naturales y materiales mediante la formulación, implementación y terminación de proyectos ambientales. Solo se presentan aquellos con beneficios ambientales y económicos, por ende, el reporte depende de la demanda en la presentación y desarrollo de los proyectos por parte de las empresas participantes.  Conforme a la planeación de la meta para la vigencia 2023, se han reportado: enero 0 proyectos, febrero 10, marzo 20, abril 30, mayo 30, y junio 30. Los proyectos relacionados en el mes de junio se dirigen al uso eficiente de: agua 7, materiales 2 y disminución en residuos peligrosos 21.  Actividades realizadas: ACERCAR 266 empresas activas. 4 capacitaciones teórico ¿ prácticas. Se retroalimentaron 234 entregables: matriz de aspectos 126, proyectos ambientales 10, programas 98.  PREAD: 272 organizaciones activas, 207 retroalimentaciones a proyectos. Gestión de respuestas con planeación para la expedición de certificado uso de suelo de 36 empresas.   El I.D.A.E. validó los soportes reportados por empresas ACERCAR 2022 en los indicadores de consumo de energía eléctrica y térmica, agua y residuos peligroso de 10 en total consolidado. Igualmente, se realizó con 41 empresas postuladas en PREAD 2023. El 21/06/2013 se realizó reunión con sistemas e información para revisar los avances en el mejoramiento de la plataforma de</t>
  </si>
  <si>
    <t>Acompañar Y Promover A 100 Empresas En El Proceso De Verificación De Los Criterios De Negocios Verdes.</t>
  </si>
  <si>
    <t>VIGENCIA (a 30/06/2023): El ejecutado de la vigencia 2023 es de 17 negocios verdes satisfactorios, de los cuales 3 fueron verificados y aprobados en el mes de junio del año 2023 y corresponde a los siguientes negocios: 1 AGROCOLOMBIAEXPORT SAS 60,15% 2023EE141695 2 AV AGUA Y VIDA SAS 58,82% 2023EE141704 3 ARTP INVERSIONES SAS 78,59% 2023EE141697 La verificación de estos negocios se hace con base en los criterios establecidos en el Plan Nacional de Negocios Verdes.</t>
  </si>
  <si>
    <t>Desarrollar 7 Proyectos Pilotos De Economía Circular En Sectores Productivos Priorizados</t>
  </si>
  <si>
    <t>VIGENCIA (a 30/06/2023): Para el presente reporte se presenta un avance de 1,585 correspondiente a las acciones realizadas en el mes de enero (0,04), febrero (0,309), marzo (0,309), abril (0,309), mayo (0,309) y Junio (0,309) del año 2023. Para el mes de junio se lanzó el componente de trabajo de Manos Reparadoras con Secretaria de Desarrollo Económico con impulso local y ruta E. Paralelamente, se desarrolló el trabajo con empresas, gestores y academia para la gestión de dotaciones, y finalmente, se desarrolló la II Feria de Moda Sostenible. En lo relacionado con sostenibilidad energética, se realizaron mesas de trabajo para definir auditorias y edificaciones seleccionadas. Se inicia Logística Verde con la socialización e inscripción al componente de Economía Circular en llantas y se avanzó en el componente de eco conducción y dashboard para las empresas participantes</t>
  </si>
  <si>
    <t>Desarrollar 9 Proyectos De Producción Más Limpia En Los Sectores Priorizados</t>
  </si>
  <si>
    <t>VIGENCIA (a 30/06/2023): Durante la vigencia 2023 se presenta un avance de 1.65 correspondiente a las acciones realizadas en los meses de enero (0,165), febrero (0,297), marzo (0,297), abril (0,297), mayo (0,297) y junio (0,297). A continuación, se detallan las acciones realizadas en el mes de junio: Se avanzó con el desarrollo de actividades en cada uno de los tres sectores priorizados del POMCA, para el sector curtidor se adelantó en la implementación del proyecto San Benito Circular II en el diligenciamiento de 5 fichas de formulación de proyectos, así mismo se desarrolló la mesa distrital de curtiembres, la reunión con el comité verificador de la sentencia del río Bogotá y otras 7 reuniones interinstitucionales, así mismo se realizó una reunión para el sello ambiental del sector curtidor y se solicitaron los posibles costos de implementación, para el sector galvánico se realizó la mesa distrital de producción más limpia, se llevaron a cabo 7 visitas técnicas y una reunión con un proveedor de química verde, en el sector minero se realizaron 2 mesas de trabajo con las ladrilleras vinculadas al proyecto, la primera mesa distrital de minería. En las actividades transversales, para el proyecto "Banco de Proyectos" se continuó con desarrollo de 2 puntos de la estructura del documento de formulación, para el proyecto "Sellos Ambientales" se avanzó en la formulación del documento en 2 ítems y se adelantaron reuniones específicas para el sector minero con ANAFALCO y el grupo de Ecourbanismo. Adicionalmente se realizó la Mesa de Sectores Productivos del Consejo Estratégico de la Cuenca Hidrográfica del río Bogotá.</t>
  </si>
  <si>
    <t>Articular Y Consolidar 1 Plan De Acción Climática Para Bogotá D.C. 2020 - 2050.</t>
  </si>
  <si>
    <t>Implementar Al 100 % De Las Acciones Priorizadas Del Plan De Acción Climática Para Bogotá D.C. 2020 - 2050.</t>
  </si>
  <si>
    <t>VIGENCIA (a 30/06/2023): Avance meta en 2023: 17,2% Cambio climático: Política Acción Climática: observaciones y ajustes a diagnóstico, validación resultados y productos, ajustes a plan de acción, revisión doc CONPES. Ajustes proyecto de Decreto y exposición de motivos y concepto de proyecto de acuerdo. Orientación a consultoría proyecto en barrio San Carlos (Tunjuelito). Coordinación con GAP FUND para proyecto financiación. Liderazgo Grupo Interno de Trabajo Cambio Climático. Coordinación para evento emergencia climática. Incendio forestal: Campañas, Aportes actualiz. Plan Dtal. Gestión Riesgo. Evaluación de complejidad de incendios. Acciones prevención y mitigación. Análisis a eventos forestales y criterios para evaluar y georreferenciarlos. Preparación temporadas secas y Fenómeno El Niño. Presidencia Comisión Distrital Incendios. Activación/Respuesta Emergencias: 1365 emergencias activadas. Reportes en Planes Temporadas Menos Lluvias y Lluvias 2023. Particip. en Mesas de Trabajo. Realización Curso Respuesta Emergencias. Aportes Plan Distrital Gestión del Riesgo-PDGRD. Implement. instrum. planeación ambiental: PIGA: Atención 67 peticiones y 33 socializaciones en temas ambientales con el fin de promover el conocim. y mejoramiento en la gestión ambiental en entidades públicas. PACA: Reporte Cuenta Anual PACA 2022 a Contraloría, reporte PACA II semestre 2022 y ajuste PACA Bogotá Siglo XXI 2020-2024. Suelos de Protección por Riesgo no Mitigable: Construc. indicador producto 2.1.5. Acciones para reducir la vulnerabilidad en áreas de resiliencia climática y protec. por riesgo, Reun. seguim. PMA, Reun. Pacto Vida Digna A.E. Visita señalética ALES, Formulación procedimiento administración directa de predios ubicados en zonas de alto riesgo no mitigable-ARNM, conforme Resol. SDA 4268/2022, Acompañ. 5 operativos control ocupaciones, Asist. Comité Seguim. Medidas de Prevención y Mitigación de Riesgo - Sector Altos de La Estancia, Reun. Interinst. proceso recibo predios</t>
  </si>
  <si>
    <t>Bogotá protectora de sus recursos naturales</t>
  </si>
  <si>
    <t>Implementación de intervenciones para la restauración y mantenimiento de áreas de la Estructura Ecológica Principal, Cerros Orientales y otras áreas de interés ambiental de Bogotá</t>
  </si>
  <si>
    <t>Alcanzar 75 Porciento De Cumplimiento Del Plan De Manejo De La Franja De Adecuación De Los Cerros Orientales En Lo Que Corresponde A La Sda.</t>
  </si>
  <si>
    <t>VIGENCIA (a 30/06/2023): La meta parte de una línea base establecida del 44%, en el 2020 se realizó un avance del 1,09%, en el 2021 del 6,27%, en el 2022 de 10,42% y en el 2023 de 3,18% lo que permite que actualmente el avance acumulado sea de 65,79%, así: Predios. Gestión convenio 1240 de 2017: Se realizó comité de seguimiento a los predios localizados en AOPP. 84 predios en gestion en AOPP. En el AIE Cerros Orientales se adelantó la adquisicion de 7 predios con area de 0,06 Ha. Gestión por parte de la DGA: RT10: Continua proceso de expropiación, en impulso procesal por parte de la DLA. RT17: Pendiente reiniciar el proceso de adquisición por enajenacion voluntaria con el convenio 1240 de 2017. Restauración: Para lo corrido de la vigencia 2023 (Enero a junio), se realizaron las visitas y se entregaron siete polígonos al Consorcio Barzzilai para la restauración que incluye 11,2ha nuevas en franja de adecuación, se continua en la implementación de los polígonos con labores de limpieza, trazado y ahoyado. Senderos: Se realizó la operación del camino Guadalupe Aguanoso durante  21  fines de semana. Se  han realizado cuatro comités técnicos del Convenio SDA-20211323. Se dio apertura del sendero La serranía el 13 de mayo. Cantera: En actividades de obra se ejecutó el izado de columnas metálica y muros en mampostería estructural en módulos Punto de Información y Divulgación y Área Sanitaria Administrativa  Se adelantan los comités de obra semanales. Iniciativas: Avanza implementación de iniciativa "Caminos de Hijuefuchas",  comenzó la implementación de la iniciativa "A aprender las Moyas" . Hitos de amojonamiento: Se avanza proceso de elaboración de señales informativas en la franja y su Área de Ocupación Público Prioritaria-AAOP. Pago por Servicios Ambientales: Se continúan realizando gestiones para la posible vinculación de dos (2) predios de propiedad del instituto Roosevelt, y un (1) predio denominado Santa Matilde en la localidad de San Cristóbal al programa de P</t>
  </si>
  <si>
    <t>Restaurar, Rehabilitar O Recuperar 370 Héctareas Degradadas En La Estructura Ecológica Principal Y Áreas De Interés Ambiental, Con 450.000 Individuos.</t>
  </si>
  <si>
    <t>VIGENCIA (a 30/06/2023): Durante el cuatrienio, se ha realizado un avance de 91,445 Hectáreas así: - Vigencia 2020: Fontibón 0,40ha, Kennedy 0,59ha, San Cristóbal y Usme Parque Ecológico Distrital de Montaña Entre Nubes (PEDMEN) 4,114ha, Tunjuelito y Ciudad Bolívar (PEDH El Tunjo) 0,1ha, Engativá 0,26ha, Usme 0,03ha, para un total de 5,49ha.  - Vigencia 2021: Suba 4,621ha, Barrios Unidos 0,0318ha, Usme 8,209ha, Kennedy 0,0001ha, Tunjuelito 0,28ha, San Cristóbal 0,24ha, Engativá 0,07ha, Usaquén 0,68ha y Chapinero 0,058ha, para un total de 14,19 ha.  - Vigencia 2022: Usme 7,023ha, Suba 6,783ha, Fontibón 5,56ha, San Cristóbal 0,317ha, Santa Fe 3,54ha, Kennedy  0,026ha, Chapinero 0,026ha, Usaquén 0,29ha, Engativá 1,008ha, Candelaria 0,521ha, Ciudad Bolívar 0,14ha, Barrios Unidos 0,025ha y Tunjuelito 5,4ha, para un total de 30.66ha Reserva : Engativá 7,34ha, Usme 11,49ha, Suba 6,44ha, Kennedy 4,19ha, Bosa 1,60ha, Fontibón 0,69ha y Ciudad Bolívar 4,06ha, para un total de 35,81ha. - Vigencia 2023: Kennedy 0,0472ha, Usme 2,7527ha, Chapinero 1,2947ha, Santa Fe 0,4337ha, Barrios Unidos 0,0284ha, Fontibón 0,0464 ha y Suba 0,6919 ha para un total acumulado de 5,2950 ha.  En el marco del contrato 20222007 con Barzzilai, se han presentado dificultades en la vinculación de personal operativo. Al entregar algunos predios se encontraron 2 situaciones de ocupación ilegal, lo que ha hecho que se presenten tensiones sociales que imposibilitaron la entrega e intervención de estas áreas.   Se entregaran dos polígonos nuevos (La Regadera localidad de Usme y Siberia localidad de Chapinero) para reemplazar los que no se pudieron entregar debido a las ocupaciones ilegales.</t>
  </si>
  <si>
    <t>Mantener 590 Héctareas Priorizadas En Proceso De Recuperación, Rehabilitación O Restauración Ecológica En La Estructura Ecológica Principal Y Áreas De Interés Ambiental.</t>
  </si>
  <si>
    <t>VIGENCIA (a 30/06/2023): Durante el periodo de enero a junio se reporta un total de 173,64ha distribuidas así:  Para la meta del año 2023, por medio del contrato SDA- 20231524 con Aguas Bogotá con corte al periodo 2, se realizaron en las localidades de Usme 0,9582ha, San Cristóbal 1,3787ha, Usaquén 0,0206ha, Suba 0,0801ha, Bosa 0,0085ha, Engativá 0,0248ha, Barrios Unidos 0,0007ha y Kennedy 0,0006ha,  para un total de 2,4722ha. Las actividades enmarcadas en este contrato, que se realizaron en los PDEM, RDH y AIA, son: control de retamo liso y espinoso (2,4545ha que corresponden a 70,06 m cúbicos de volumen controlado) y enriquecimiento de coberturas (0,0177ha). En cuanto a las reservas de la meta, se reportan 171,1643ha de mantenimiento, las cuales se distribuyen así: por medio del programa "Mujeres Sembradoras" en las localidades de Usme 3,5500ha y San Cristóbal 0,3900ha, para un total de 3,9400ha, por medio del contrato SDA-20221646 con Aguas de Bogotá en las localidades de Usme 0,1622ha, San Cristóbal 0,5457ha, Usaquén 0,1655ha, Suba 0,1013 ha, Engativá 0,1931ha, Barrios Unidos 0,0208ha, Fontibón 0,4225ha, Kennedy 0,2325ha, Bosa 0,1479 ha y Tunjuelito 0,1978 ha, para un total de 2,1893ha, Por medio del convenio 20221918 entre la SDA-IDIPRON- FDLSC en la localidad de San Cristóbal 14,895 ha (4,725ha de control de retamo), por medio de la ejecución directa 0,46ha en la localidad de Suba, por medio del contrato SDA-20221989 Consorcio BARUC en las localidades de Ciudad Bolívar 23,45ha, San Cristóbal 37,68ha y Usme 88,55ha, para un total de 149,68ha.  Por medio del contrato SDA-20221989, en el primer ciclo, la interventoría ha aprobado y validado las siguientes actividades: 43025 plateos, 35767 fertilizaciones, 11958 fertirriegos y 7579 puntos georreferenciados, realizados en 35 polígonos. A la fecha se reportan 10 polígonos cerrados.</t>
  </si>
  <si>
    <t>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</si>
  <si>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VIGENCIA (a 30/06/2023): Se tiene un avance acumulado de 2.36 proyectos del cual 0.26 corresponden a la vigencia 2020, 0.74 a la vigencia 2021, 1.0 a la vigencia de 2022 y 0,45 para la vigencia 2023 mediante el desarrollo de las siguientes actividades: Elaboración documentos técnicos: Análisis de elementos espaciales de 5 conectores y 3 nodos. Caracterización socioambiental de 3 conectores y 3 nodos. Modelo de conectividad de 2 conectores. Coberturas de la tierra de 1 nodo, 1 conector. Análisis del arbolado de 1 nodo. Documentos sociales de 6 conectores y 4 nodos. Documento socioambiental 3 conectores. Planificación intervenciones áreas priorizadas de los conectores, espacios articulación interinstitucional: mesa Chicó Virrey,  taller con instituciones distritales y la CAR, nodo Arzobispo - Parkway y Brazo Salitre, reunión seguimiento plan interinstitucional nodo Tunjo Tingua Azul.  Trabajo de campo nodo: Tunjo - Tingua Azul.  Seguimiento mediante solicitud a grupos de Restauración y Humedales SER de las actividades propuestas de intervención en el Nodo Tunjo ¿ Tingua Azul del Conector Media Luna Sur.  Participación 3 mesa vecinos del Parque Simón Bolívar. Elaboración y seguimiento a planes interinstitucionales de los conectores. Trabajo socioambiental en los nodos priorizados mediante reconocimiento de actores claves, acercamiento con la comunidad, recorridos por el territorio, taller de cartografía social, intercambio de experiencias, siembra de árboles, trabajo mancomunado en huertas comunitarias, novena navideña participación en Pacto de borde de Mochuelo. 2 eventos de cierre de conectores. Ejecución contrato 20222042 de señalética: 10 reuniones de seguimiento con el contratista, 31 socializaciones señalética. Acciones para consolidación Bosque urbanos Santa Helena, Brazo Salitre, San Carlos.</t>
  </si>
  <si>
    <t>Implementación de estrategias integrales que conlleven a la conservación de áreas con alto valor ecosistémico en Bogotá</t>
  </si>
  <si>
    <t>Recuperar 80 Ha De Áreas Protegidas Del Parque Ecológico Distrital De Montaña Entrenubes Afectadas O Vulnerables Para Evitar Actuales Y Futuros Procesos De Ocupación Ilegal</t>
  </si>
  <si>
    <t>VIGENCIA (a 30/06/2023): A jun 2023, se reporta un avance acumulado PDD de 44,95ha, de las cuales 19,55ha se ejecutaron en 2021, 0,39 ha en 2022 y 25,0036ha en 2023. Gestión vigencia: se realizó jornada de desmonte en el polígono de monitoreo Tocaimita en donde se desmontaron dos ocupaciones (36m2 recuperados y en las localidades de Rafael Uribe Uribe y Usme se suscribió un acuerdo con propietarios del predio RT 141 para la conservación y protección de 25ha. Gestión mes: en junio de 2023 la SDA realizó el envío del informe técnico sobre la revisión de ocupaciones que cumplirían con los criterios de inclusión al programa PAIMIS (estar en predio público que se traslapa con el Parque Entreneubes y que se encontrara desde el año 2010 o anteriores), lo anterior, conforme a lo acordado en la sesión extraordinaria. Se realizó el registro de tensionantes antrópicos en las áreas críticas del Parque Entrenubes, esta información fue registrada en la bitácora de campo e incluye los recorridos realizados por el sector Alaska y sector Fiscala. Por otro lado, se recorrieron diferentes zonas del predio RT 141 al interior del polígono de monitoreo 034 Nueva Esperanza en aras de realizar la identificación de áreas ocupadas y aquellas que serían objeto de intervención en el marco del acuerdo de conservación. Se recorrieron los sectores Fiscala y Alaska en el cerro Juan Rey, predio RT 92, sector nororiental y noroccidental de la cuchilla de Guacamayas, sector Doña Liliana y JJ Rondón colindantes con la cuchilla del Gavilán. De otro lado, se realizó acompañamiento a la diligencia de aplicación del artículo 81 (Ley 1801/2016), convocada por la Alcaldía Local de Rafael Uribe Uribe. Se elaboró y entregó a revisión jurídica el manual de procesos y procedimientos para la atención a ocupaciones informales, para que haga parte del sistema integrado de gestión de la SDA. Por último, se alimentó la matriz de tensionantes en la cual se registraron 9 alertas tempranas frente a procesos de ocu</t>
  </si>
  <si>
    <t>Consolidar 153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</si>
  <si>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VIGENCIA (a 30/06/2023): Acumulado a jun 2023 PDD 158ha, 25,7 ha ejecutadas en 2021, 120,9 en el 2022 y 11,40ha en 2023. Gestión: Se realizó la suscripción del documento de acuerdo de conservación con el Colegio Lausana 0,9Ha y 10,50Ha con el Seminario Calasanz Gestión: Se revisó la acción popular del PEDH La Vaca para el desarrollo de acciones de conservación donde se remitió el oficio a la EAAB con el fin de realizar una revisión predial conjunta. Se realizó el ajuste de las salidas gráficas de los acuerdos de conservación respecto al POT. Se generaron los mapas de evaluación de riesgo por remoción en masa e incendio forestal para la Reserva Umbral Cultural Horizontes, U América y Colegio Monseñor Bernardo Sánchez. Estrategia de educación ambiental: Se realizó recorrido al Parque Entrenubes con estudiantes del colegio Monseñor Bernardo Sánchez programando las jornadas de educación ambiental para el segundo semestre donde se articularon actividades con JBB y OPEL. Mujeres que reverdecen: Se realizó la 2da capacitación al grupo de Chapinero - Engativá en campo sobre reconocimiento de flora nativa del bosque alto andino en el Parque Nacional. Dentro de la estrategia de restauración y conectividad ecológica se realizó recorrido donde se seleccionaron los sitios de la plantación en el jardín ancestral y se eligieron las especies a plantar para el cumpleaños número 50 del Colegio Monseñor Bernardo Sánchez. Se realizó el informe de mujeres sembradoras con PNUD. Apoyo al grupo ruralidad en aprovechamiento de residuos orgánicos y plásticos  ecobotellas.  Gestión convenio 1240 de 2017:  Se realizó comité de seguimiento a los predios localizados en las distintas AIE, con expedición de 1 resolucion de expropiación administrativa en el AIE Fucha y la recepcion de informe tecnico de avaluo de para revision ante UAECD en AIE Sumapaz. Con corte al mes, se tienen 100 predios adquiridos en las distintas AIE con un área de 1.751,00 hectáreas.</t>
  </si>
  <si>
    <t>Implementar 100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t>
  </si>
  <si>
    <t>VIGENCIA (a 30/06/2023): A junio 2023, se reporta un avance acumulado PDD de 73,94 ha, 19,24 en 2020, 32,94 ha en 2021 y 21,76 en 2022. Gestión mes: Se remitió a la familia Amaya el documento con la propuesta de estrategias de conservación que se identificaron como potenciales para ser implementadas en el predio, teniendo en cuenta el traslape presentado con la Reserva. Se reiteró a COMPENSAR la propuesta remitida en meses anteriores con el fin de poder obtener una respuesta frente a la posibilidad de suscribir un acuerdo. Desde la estrategia de Restauración Ecológica se realizó una visita de seguimiento al proceso de germinación y rustificación del material que se viene produciendo en el vivero La Esperanza. Con el apoyo y la participación de ejército nacional Batallón Baraya, se ejecutó la segunda plantación con la colaboración de 10 integrantes del Ejército Nacional, donde se plantaron 65 individuo de especies arbóreas y arbustivas. Se realizó monitoreo de la biodiversidad de fauna y flora en el área de la hacienda de las Mercedes, de la misma manera dentro del área de la Hacienda la conejera. A junio se genera retraso en lo relacionado con la suscripción de acuerdos de conservación debido al desistimiento por parte de algunos de los predios que fueron abordados en la vigencia 2022. Con la expedición de la Resolución 3922 de 2022 se priorizaron 5 predios y se remitieron a la EAAB solicitando estudio de viabilidad para adquisición en el marco del Convenio 1240 de 2017. En la mesa conjunta realizada en el mes de abril de 2023, la EAAB presento el resultado del análisis de los predios propuestos por la SDA, donde solicito a la SDA emitir concepto de viabilidad ambiental para ser incluidos en el convenio. Se genera retraso en lo relacionado con la suscripción de acuerdos de conservación debido al desistimiento por parte de algunos de los predios que fueron abordados en la vigencia 2022.</t>
  </si>
  <si>
    <t>Fortalecimiento de la administración y monitoreo áreas protegidas y otras de interés ambiental para disminuir la vulnerabilidad de los ecosistemas frente alteraciones naturales y antrópicas en Bogotá</t>
  </si>
  <si>
    <t>Administrar Y Manejar O Gestionar 21 Áreas Protegidas Y De Interés Ambiental Priorizadas</t>
  </si>
  <si>
    <t>VIGENCIA (a 30/06/2023): A junio 2023 se adelantaron acciones de administración y manejo en 100% de áreas protegidas (17 humedales y 4 parques de montaña). Gestión: obras de mitigación SDA-20181487-2018, Aula Mirador Juan Rey SDA-LP-SECOP I-152018-2018 y Malla Perimetral SDA-20211781, ejecutados en su totalidad. Gestión Parques distritales ecológicos de montaña-PDEM: se desarrollaron: 209 reuniones (53 jun) internas con diferentes grupos de la Secretaría Distrital de Ambiente: PDEM, Restauración, Tensionantes Antrópicos, OPEL, 178 reuniones externas (43 jun) con: Aguas de Bogotá, Contratista Plan Estratégico del Zuque, AMCOVIT, Centro Aseo, CAL Rafael Uribe Uribe, Aguas de Bogotá, FICAMAZONIA, Mesa de trabajo Cerro Seco, 128 recorridos con la comunidad y diferentes instituciones privadas, públicas y educativas, 10 comunicaciones sobre ocupaciones informales y 263 comunicaciones de gestión, dentro de las que se encuentran: i matrices de gestión a las actividades de administración y manejo ambiental, ii. Reporte de tensionantes socioambientales, iii. respuestas a solicitudes de información, iv. Atención y respuesta a solicitud de usuarios, entre otros. El grupo de humedales en cumplimiento del modelo de administración para las Reservas Distritales de Humedal ha realizado acciones que propenden fortalecer la construcción de territorio, por medio de la cultura ambiental en el marco de la protección, conservación y cuidado del ecosistema a través de actividades de educación ambiental con instituciones educativas y comunidad. En las actividades de restauración, compensación y recuperación ha realizado 465 eventos con 1.199 participantes. En uso sostenible: 824 eventos con 2.325 participantes. Se han plantado 1.403 individuos arbóreos de viveros de la SDA.</t>
  </si>
  <si>
    <t>Generar 48 Documentos Técnicos Para La Toma De Decisiones Relacionados Con El Manejo De La Eep.</t>
  </si>
  <si>
    <t>VIGENCIA (a 30/06/2023): Entre enero y junio de 2023 se tiene un acumulado de: Total pronunciamientos de Afectaciones o superposiciones con la EEP 1.046, Acotamiento o del sistema hídrico 71, Conservación de ecosistemas 11. En el mes de JUNIO de 2023, se presenta un (1) Documento Técnico de Gestión - Informe consolidado No. 6 de 12 del año 2023 que, recopila la generación de documentos técnicos para la toma de decisiones relacionados con el manejo, protección y conservación de la Estructura Ecológica Principal - EEP y otras Áreas de Interés Ambiental del Distrito Capital, la cual incluye dos (2) componentes a saber:  1. Recepción, clasificación y reparto de solicitudes internas y externas de la entidad relacionadas con Procesos de Quejas y/o reclamos, Correspondencia, Dependencia Apoyo (Enlace de Concejo), Apoyo Técnico y Legal:  184 documentos asignados. 2. Emisión de respuestas a usuarios internos y externos de la entidad relacionados con Procesos de Quejas y/o reclamos, Correspondencia, Dependencia Apoyo (Enlace de Concejo), Apoyo Técnico y Legal, agrupadas en tres actividades, para un total de 375. A. Generar pronunciamientos sobre las afectaciones a los elementos de la EEP y otras áreas de interés ambiental: 362 documentos. B. Generar soporte técnico para el alinderamiento de los elementos componentes del sistema hídrico del Distrito Capital: 11 documentos. C.  Generar insumos técnicos para la conservación de los ecosistemas del Distrito Capital: 2 documentos.</t>
  </si>
  <si>
    <t>Implementar 1 Programa De Monitoreo, Evaluación Y Seguimiento De La Biodiversidad En Áreas Protegidas Y Otras De Interés Ambiental En Bogotá, Con Estrategias De Investigación Y Ciencia Ciudadanas</t>
  </si>
  <si>
    <t>VIGENCIA (a 30/06/2023): A junio 2023, se ha ejecutado el 100% de lo programado, con lo cual se consolida un avance PDD del 65% (0,65) del programa de monitoreo. En el año 2020 y 2021 se inició la línea base y se definieron protocolos y formulación, en 2022 el objetivo fue terminar el documento rector del programa y concluir línea base, en 2023-2024 se realizará la implementación del programa bajo el monitoreo de especies focales. Gestión: Durante el primer semestre del 2023, se terminó de consolidar el Programa de Monitoreo de la Biodiversidad el cual se encuentra actualmente en revisión por parte del Instituto Humboldt y en actualizaciones derivadas de las revisiones internas en la SDA. Por otro lado, se entregaron las primeras versiones de la propuesta del CityIndex, del Plan de Conservación del Rallus semiplumbeus y se trabajó en las metodologías de monitoreo de especies focales para la consolidación de los protocolos. En junio se recibieron los protocolos para el monitoreo de las especies focales en su primera versión los cuales están siendo revisados. En cuanto al Cityindex se realizó la delimitación geográfica a la zona urbana del Distrito Capital y se desarrollaron los indicadores de Gobernanza y Gestión de la Biodiversidad. Se realizó el levantamiento de la Línea Base de Biodiversidad de la Reserva Distrital de HUmedal-RDH Tingua Azul, junto con la definición de las coberturas. También se llevaron a cabo las salidas de campo para el monitoreo de las especies focales de los grupos de Mamíferos, Herpetos, Aves, Artropofauna y Flora en las áreas de RDH Torca-Guaymaral, Techo, Burro, Salitre, La Vaca, La Isla, Santa María del Lago, Tunjo y La Conejera y los PDEM Soratama, Zuqué, Mirador de los Nevados, Entrenubes.</t>
  </si>
  <si>
    <t>Asentamientos y entornos protectores</t>
  </si>
  <si>
    <t>Control, evaluación y seguimiento a predios de sitios contaminados, suelos degradados y pasivos ambientales para el diagnóstico de las condiciones del suelo y el acuífero somero en Bogotá</t>
  </si>
  <si>
    <t>Realizar 215 Actividades De Evaluación, Control Y Seguimiento Como Mínimo, A Predios Identificados Como Sitios Potencialmente Contaminados, Sitios Contaminados O Con Pasivos Ambientales En El Distrito Capital</t>
  </si>
  <si>
    <t>VIGENCIA (a 30/06/2023): Se presenta un avance acumulado al plan de desarrollo de 158 predios identificados como sitios potencialmente contaminados o con pasivos ambientales en el Distrito Capital con actividades de evaluación, control y seguimiento de los cuales 20 predios se reportaron en el 2020, 37 predios en la vigencia 2021, 60 predios en la vigencia 2022, y 41 predios en la vigencia 2023, así:    Durante la vigencia 2023, se realizaron 30 visitas técnicas (VT), se atendieron 41 predios catastrales y se emitieron 30 conceptos técnicos (CT) a los predios detallados a continuación. CONSTRUCTORA LAS GALIAS S.A. (1), CAJA DE COMPENSACIÓN FAMILIAR ¿ CAFAM ), PRIMAX COLOMBIA S.A (1)., ARISTIZABAL SALAZAR E HIJAS LTDA EN LIQUIDACIÓN (1), IGLESIA MISIÓN CARISMÁTICA INTERNACIONAL ¿ MCI (1), PINAGRO VEGALARA Y CIA (1), COTRANSCOPETROL SAS Y CTC S.A.S.(1), AGROPECUARIA BOSCONIA BOGOTÁ S.A. ALIANZA FIDUCIARIA S.A. (3), FÁBRICA DE TEXTILES TEXTRAMA S.A. EN LIQUIDACIÓN COLORTEX LTDA (3), MERCICO MERCANTIL CUPIDO DE COLOMBIA LTDA (4), CONALQUIP S.A (1), COMBUSTIBLES LA INDEPENDENCIA S.A.S.(1), AVESCO S.A.S.(1), SERVICIOS INTEGRALES LOS LANCEROS (1), ELIZABETH PACHON DE VELANDIA (1), MARÍA ELIZABETH VELÁZQUEZ DE VILLAMIL (1), PEDRO ANTONIO PLAZAS SAAVEDRA (2), PEDRO PABLO CANTOR (1), LUIS ALBERTO HERNANDEZ CORREDOR (1), TRANSPORTES SAFERBO S.A.(1), ENEL COLOMBIA S.A. E.S.P. (4) COORDINADORA MERCANTIL (1), SILENCIADORES EL PARAÍSO (1), PEDRO PABLO CANTOR (1), DELBI RÍOS VELOZA (1), TRANS-AUTOS CONVOY (1), CORTES CAÑON (1), OXIMETALES S.A.S. (1), QUICK OIL (1), TALLERES TORRES S.A.S. (1), LUZ MARY LEGUIZAMÓN (1).</t>
  </si>
  <si>
    <t>Ejecutar 567 Actividades De Evaluación, Control Y Seguimiento Como Mínimo, A Predios Que Realizan O Realizaron Almacenamiento Y Distribución De Hidrocarburos Líquidos Derivados Del Petróleo En El Distrito Capital</t>
  </si>
  <si>
    <t>VIGENCIA (a 30/06/2023): Se presenta un avance acumulado de 385 predios que realizan o realizaron almacenamiento y distribución de hidrocarburos líquidos con actividades de evaluación, control y seguimiento, de los cuales se reportaron 55 predios en el 2020, 98 predios en 2021, 137 predios en el 2022, y 95 predios en la vigencia 2023 así:   Se generaron 60 visitas técnicas a 95 predios, emitiendo 60 conceptos técnicos, los predios se detallan a continuación:  Estaciones de servicio: ERMITA CAPILLA (1), BELLA SUIZA (1), CENTRODIESEL (1), TEXACO AV 68 (1), PATIO 20 DE JULIO (2), TEXACO 7 DE AGOSTO (1), TEXACO 25 (1), BIOMAX TINTAL (1), BRIO IBERIA (1), EL TESORO (1), EL TRIANGULO (1), TEXACO 27 (2), PLAZA 63 (1), BIOMAX TINTAL (2), TERPEL CONTADOR (3),  TEXACO CIUDAD BOLIVAR (2), BIOMAX LAS ORQUIDEAS (2), EL CLARET (1), CENCOSUD CL 170 (1), TERPEL LA HERRADURA (1), SANTA SOFIA DE SUBA (1), MOBIL CALLE 170, AVENIDA CHILE (2), TEXACO 40 (1), ESSO DELICIAS (1), TERPEL LA JUANA (1), PETROBRAS SALITRE (1), NQS CALLE 41 (1), GALICIA (1), SANTANDER (3), PETROBRAS CANDELARIA (1), COMBUSCOL SAN RAFAEL (1), SANTA MARTHA (1), AUTOMOTRIZ ESSO AMERICANA (1),TERPEL PASADENA (2), MOBIL NUEVO CENTENARIO (2), VERBENAL 187 (1), MOBIL LA MACARENA (1), TERPEL EL GANADERO (1), CIUDAD LIMPIA (2), COORDINADORA MERCANTIL (3), LAS FLORES (5), ZONA FRANCA (1), MAKRO VILLA DEL RIO (1), SERVIRUEDAS (1), LAS QUINTAS (2), AV CALLE 80 (1), TERPEL VILLA ALSACIA (2), PRIMAX EL PORVENIR (5), TERPEL PRIMERA DE MAYO (1), TERPEL MATATIGRES (1),METRO (1), TERPEL AVENIDA BOYACA (2), PORTAL DE LAS PRIMAVERAS 1 (4), PETROBRAS ORQUIDEAS (1), TEXACO PRADERA (1), LA UNION ROMA (2).  CONNEXION MOVIL SA (5), PATIO TALLER AMERICAS (1), COMBUSTIBLES VENECIA SAS (2).</t>
  </si>
  <si>
    <t>Realizar 218 Actividades De Evaluación, Control Y Seguimiento Como Mínimo, A Predios Afectados Por La Actividad Extractiva De Minerales En El Distrito Capital</t>
  </si>
  <si>
    <t>VIGENCIA (a 30/06/2023): Se presenta un avance acumulado al plan de desarrollo de 151 predios afectados por la actividad extractiva de minerales en el Distrito Capital con actividades de evaluación, control y seguimiento. De los cuales en el 2020 se reportaron 21 predios catastrales, en el 2021 se reportaron 37 predios catastrales, en el 2022 se presentaron 52 predios catastrales, en lo comprendido de la vigencia 2023, 41 predios catastrales, según detalle a continuación: Sociedad Ladrillera Zigurat SAS (9), Cantera Grupo Malkenu SAS (1.  Frentes Marín Vieco, La Esmeralda y NN1. 2). Frente La Azotea. 3). Frente Oasis (1), Cantera Industrial y Minera La Quebrada Ltda. en liquidación (1), Cantera La Piscina (2), Cantera Limas (1), Cantera Jorge Monastoque (1), Recebera Los Sauces Cerritos (5), Cantera Arenera Las Tolvas (1), Cantera El Volador (1)., Ladrillera Furatena (1), Predio Rosa Elvira Larco  (2)., Chircal Carlos Julio Blandón (1),  Chircal Tiberio Sua  Alarcón  (1),  Chirca Marco Fidel Gil Martínez (2), Chircal Daniel Tenjo Fonseca (1) y Chircal Mario Antonio Díaz (1), Chircal María Munevar ¿ IDRD (1) , Fábrica de Tubos San Marcos (2), Chircal Chavocar, hoy Ladrillera (2), Chircal El Triunfo (2), Fábrica de Tubos de Gres y Ladrillos (3).</t>
  </si>
  <si>
    <t>Atender 100 % De Los Conceptos Técnicos Que Recomiendan Actuaciones Administrativas Sancionatorias Durante La Vigencia Para Mejorar La Eficiencia Del Proceso Sancionatorio Ambiental</t>
  </si>
  <si>
    <t>VIGENCIA (a 30/06/2023): En el marco de las acciones de evaluación, control y seguimiento a los factores de deterioro ambiental como los son  las regulaciones y control del recurso suelo, la Secretaría Distrital de Ambiente durante el periodo comprendido entre el 01 enero al 30 de junio del año 2023, atendió el 88% de los conceptos técnicos que recomiendan una actuación administrativa sancionatoria, distribuida así: N° de Conceptos Técnicos que recomiendan actuaciones administrativas sancionatorias: 33 N° de Conceptos Técnicos acogidos jurídicamente mediante acto administrativo: 29  Durante lo corrido de la vigencia se presenta un retraso de 4 conceptos técnicos programados en el mes de abril, dado que su grado de complejidad ha dificultado impulsar de fondo las actuaciones administrativas a realizar.    La Dirección de Control Ambiental dará prioridad en acoger jurídicamente los 4 conceptos técnicos pendientes, durante su plan de trabajo del mes de julio.</t>
  </si>
  <si>
    <t>Desarrollar E Implemantar 100 % De Un Modelo Conceptual De Captura De Información Sobre Características Del Suelo En Sitios Con Afectación (Potencial Y Configurada) Al Suelo Y/O Agua Subterránea Del Acuífero Somero</t>
  </si>
  <si>
    <t>VIGENCIA (a 30/06/2023): Durante lo corrido de la vigencia se realizó la recopilación de información en campo para la estructuración del modelo conceptual de captura de información, realizado toma de niveles de agua, pH, conductividad eléctrica y temperatura de 101 estaciones de servicio (EDS), de las cuales se recopilo información de 892 puntos de observación y monitoreo de aguas subterráneas (piezómetros).  De los 892 puntos de agua visitados, 46 se encontraron obstruidos, averiados o colapsados, o secos, así entonces se registraron niveles de agua en 846 piezómetros, cuyos niveles se encuentran entre los 0,312 m y los 5,883 m con referencia al nivel del suelo.   Adicionalmente se revisaron 83 expedientes y un total de 247 tomos relacionados con pozos de agua.</t>
  </si>
  <si>
    <t>Más árboles y más y mejor espacio público</t>
  </si>
  <si>
    <t>Control a los factores de deterioro del arbolado urbano y la flora en Bogotá</t>
  </si>
  <si>
    <t>Ejecutar 115000 Actuaciones Técnicas O Jurídicas De Evaluación, Control, Seguimiento Y Prevención Sobre El Arbolado Urbano De Bogotá D.C.</t>
  </si>
  <si>
    <t>VIGENCIA (a 30/06/2023): VIGENCIA:  Con el objeto de contribuir con una mejor gestión sobre el arbolado urbano y prevenir el deterioro del recurso, la Secretaría Distrital de Ambiente - SDA en junio de 2023 ejecutó 2.543 actuaciones técnicas y jurídicas de evaluación, control y seguimiento sobre el recurso arbóreo de la ciudad, dando lugar así a un avance acumulado en la vigencia de 15.082 actuaciones ejecutadas, cuya distribución se relaciona a continuación:  * Conceptos técnicos de manejo silvicultural: 697 * Conceptos técnicos de atención de emergencias: 1.615 * Conceptos técnicos de infraestructura: 113 * Informes técnicos de evaluación: 1.352 * Conceptos técnicos sancionatorios: 151 * Informes técnicos sancionatorios: 47 * Conceptos técnicos de seguimiento a permisos: 858 * Informes técnicos de seguimiento: 104 * Conceptos técnicos de seguimiento a plantaciones: 30 * Expedición o negación de salvoconductos: 96 * Actas de Visitas Técnicas de Evaluación y Seguimiento: 3.901 * Jornadas de sensibilización: 3 * Actos administrativos: 178 * Comunicaciones externas y requerimientos: 5.937  NOTA: Las actuaciones técnicas reportadas en el primer bimestre de 2023 fueron apalancadas con los recursos asignados por el Fondo Distrital de Gestión de Riesgos y Cambio Climático - FONDIGER en el marco de la declaratoria de Calamidad Pública efectuada mediante el Decreto Distrital 513 de 2022.  RESERVA:   En el I trimestre de 2023 la SDA ejecutó 1.038 actuaciones técnicas y jurídicas sobre el arbolado urbano de Bogotá, que corresponden a:  * Conceptos técnicos de manejo: 46 * Conceptos técnicos de emergencias: 104 * Conceptos técnicos de infraestructura: 10 * Informes técnicos de evaluación: 100 * Informes técnicos sancionatorios: 4 * Conceptos técnicos de seguimiento silvicultural: 46 * Informes técnicos de seguimiento: 8 * Conceptos técnicos de seguimiento a plantaciones: 3 * Visitas Técnicas de Evaluación y Seguimiento: 296 * Actos administrativos: 109 * Comunicaciones ex</t>
  </si>
  <si>
    <t>Realizar 4 Investigaciones Sobre Arbolado Urbano</t>
  </si>
  <si>
    <t>VIGENCIA (a 30/06/2023): INVESTIGACIÓN 1: MODELO DE DETERMINACIÓN DEL RIESGO DE VOLCAMIENTO DEL ARBOLADO URBANO EN LA CIUDAD DE BOGOTÁ:   ¿ Se inició revisión de la información base con las investigaciones realizadas por parte de la SDA sobre volcamientos del arbolado urbano de Bogotá. ¿ Se realizaron 2 mesas de trabajo externas, una con el JBB y otra con el IDIGER con el fin de socializar el inicio y objetivo general del desarrollo de la definición del modelo. ¿ Se consolidó la base de información alfanumérica y el shapefile de los volcamientos de arbolado reportados en Bogotá D.C, donde se evidenció un total de 5.156 registros desde el 16 de diciembre de 2011 hasta el 30 de abril de 2023. ¿ Se unificaron los datos de nombre común, nombre científico, emplazamiento, espacio, localidad de la base de datos con corte 30 de abril de 2023. ¿ Se diligenciaron los registros que no contaban con la información completa, teniendo en cuenta la base de datos del SIGAU y los reportes de emergencias. ¿ Se hizo un análisis preliminar de análisis exploratorio de datos espaciales (ESDA), con el fin de realizar el desarrollo metodológico del análisis cuantitativo.  INVESTIGACIÓN 2: IDENTIFICACIÓN DE LAS ESPECIES ARBÓREAS CON MAYOR EFECTO DE MITIGACIÓN DEL EFECTO DE ISLA DE CALOR EN LA CIUDAD DE BOGOTÁ.   ¿ Se realizó la revisión espacial de cada una de las estaciones meteorológicas del Sistema de Alerta de Bogotá para garantizar que se cuente con seguridad y toma de datos de temperatura. ¿ Se construyó una matriz con la información disponible por estación meteorológica, con el fin de realizar la selección de especies para toma de datos. ¿ Se realizó la revisión de las especies recomendadas en la investigación, Valor taxonómico y funcional de los árboles de Bogotá, SIGAU, el Manual de Coberturas Vegetales de Bogotá y el Manual de Silvicultura Urbana para Bogotá. ¿ Se avanzó en la estructuración del cronograma y del documento de la investigación en el planteamiento de objetivos, m</t>
  </si>
  <si>
    <t>Ejecutar 24000 Actuaciones Técnicas O Jurídicas De Evaluación, Control, Seguimiento Y Prevención Sobre El Recurso Flora En El Distrito Capital.</t>
  </si>
  <si>
    <t>VIGENCIA (a 30/06/2023): VIGENCIA:  Con el objeto de ejercer evaluación, control y seguimiento a la movilización, tenencia, uso o comercialización del recurso flora, y prevenir su tráfico ilegal, la Secretaría Distrital de Ambiente - SDA en junio de 2023 ejecutó 554 actuaciones técnicas sobre el recurso flora, dando lugar así a un avance acumulado en la vigencia de 2.398 actuaciones ejecutadas, cuya distribución se relaciona a continuación:  ¿ Visitas de evaluación y seguimiento a empresas forestales: 697 ¿ Visitas de verificación de especímenes de la flora silvestre, exportados o importados con permiso CITES y NO CITES: 105 ¿ Visitas para expedición de salvoconductos: 4 ¿ Visitas de inventarios de control y seguimiento a empresas forestales: 297 ¿ Visitas de control para registro del libro de operaciones: 67 ¿ Certificaciones de exportación e importación a empresas forestales: 25 ¿ Certificaciones de registro y cumplimiento de empresas forestales: 44 ¿ Oficios de negación de certificación: 15 ¿ Rondas de control: 142 ¿ Rondas de prevención: 12 ¿ Jornadas pedagógicas: 85 ¿ Reportes de movimientos del libro de operaciones verificados e ingresados al sistema FOREST: 464 ¿ Operativos de control: 39 ¿ Recorridos de control: 10 ¿ Recorridos de prevención: 47 ¿ Incautaciones: 1 ¿ Recepciones Externas: 3 ¿ Conceptos técnicos y Comunicaciones Externas: 341  RESERVA:   En el I trimestre de 2023 la SDA ejecutó 432 actuaciones técnicas de evaluación, seguimiento y control sobre el recurso flora, que corresponden a:  ¿ Certificaciones de exportación e importación a empresas forestales: 4. ¿ Certificaciones de registro y cumplimiento de empresas forestales: 6. ¿ Oficios de negación de certificación: 1. ¿ Reportes de movimientos del libro de operaciones verificados e ingresados al sistema FOREST: 402. ¿ Incautaciones: 1. ¿ Conceptos técnicos y Comunicaciones Externas: 18.</t>
  </si>
  <si>
    <t>Atender El 100 % De Los Conceptos Técnicos Que Recomiendan Actuaciones Administrativas Sancionatorias Durante La Vigencia Para Mejorar La Eficiencia Del Proceso Sancionatorio Ambiental</t>
  </si>
  <si>
    <t>VIGENCIA (a 30/06/2023): VIGENCIA:  Del 01 de febrero al 30 de junio de 2023 la Secretaría Distrital de Ambiente atendió el 99,6% de los conceptos técnicos generados por afectación al recurso flora en el Distrito Capital que recomiendan actuaciones administrativas sancionatorias, como se relaciona a continuación:  No de Conceptos Técnicos que recomiendan actuaciones administrativas sancionatorias: 265. No de Conceptos Técnicos acogidos jurídicamente mediante acto administrativo: 264.  RESERVA:   En el primer trimestre de 2023, se acogieron jurídicamente los tres (3) conceptos técnicos constituidos como reserva.</t>
  </si>
  <si>
    <t>Bogotá protectora de los animales</t>
  </si>
  <si>
    <t>Control a los factores de deterioro del recurso fauna silvestre en Bogotá</t>
  </si>
  <si>
    <t>Ejecutar 27500 Actuaciones Técnicas O Jurídicas De Evaluación, Control, Seguimiento Y Prevención Sobre El Recurso Fauna Silvestre</t>
  </si>
  <si>
    <t>VIGENCIA (a 30/06/2023): VIGENCIA:   En el I semestre de 2023 la SDA ejecutó 3.173 actuaciones sobre el recurso fauna silvestre, que corresponden a:  CONTROL AL TRÁFICO ILEGAL DE FAUNA SILVESTRE:  ° Visitas de atención y control de fauna silvestre por tenencia o comercialización: 411 ° Operativos de control: 14 ° Conceptos Técnicos (CT) de Incautación: 150 ° Verificaciones e inspecciones: 197 ° Rondas de control: 32  EVALUACIÓN Y SEGUIMIENTO AL APROVECHAMIENTO LEGAL DEL RECURSO FAUNA SILVESTRE:  ° Visitas de revisión de exportaciones e importaciones de fauna silvestre: 52 ° Visitas para expedición de salvoconductos: 45 ° Visitas cambio de precintos: 1 ° Visitas de verificación de salvoconductos ingresados: 34 ° Visitas para permisos de aprovechamiento: 6 ° Visitas de seguimiento a permisos de aprovechamiento: 2 ° CT de evaluación y seguimiento a permisos: 6 ° Visitas de fraccionamiento de pieles: 13 ° Actos administrativos: 2  PROTECCIÓN DE LA FAUNA SILVESTRE:  ° Visitas de atención de fauna silvestre por presencia y rescate: 2.040 ° Procedimientos de disposición final: 98 ° CT de disposición final: 16 ° Actos administrativos: 4  PREVENCIÓN AL TRÁFICO ILEGAL DE FAUNA SILVESTRE:  ° Capacitaciones y sensibilizaciones: 43 ° Rondas de prevención: 7  RESERVA:   En el I bimestre de 2023, la SDA ejecutó 285 actuaciones sobre el recurso fauna silvestre, que corresponden a:  ° CT de Incautación: 11 ° Verificaciones e inspecciones: 92 ° Rondas de control: 33 ° Visitas de revisión de exportaciones e importaciones de fauna silvestre: 26 ° Visitas para expedición de salvoconductos: 18 ° Visitas de verificación de salvoconductos ingresados: 17 ° Visitas Inventario de permisos: 2 ° CT de evaluación y seguimiento a permisos de aprovechamiento: 3 ° Visitas de fraccionamiento de pieles: 3 ° Rondas de seguimiento: 2 ° Actos administrativos: 4 ° Visitas de atención de fauna silvestre por presencia y rescate: 54 ° CT de disposición final: 6 ° Capacitaciones: 2 ° Sensibilizaciones:</t>
  </si>
  <si>
    <t>Atender El 100 Porciento De Los Conceptos Técnicos Que Recomiendan Actuaciones Administrativas Sancionatorias Durante La Vigencia Para Mejorar La Eficiencia Del Proceso Sancionatorio Ambiental</t>
  </si>
  <si>
    <t>VIGENCIA (a 30/06/2023): En el primer semestre de 2023 la Secretaría Distrital de Ambiente atendió el 100% de los conceptos técnicos generados por afectación al recurso fauna silvestre en el Distrito Capital que recomiendan actuaciones administrativas sancionatorias, como se relaciona a continuación:  No de Conceptos Técnicos que recomiendan actuaciones administrativas sancionatorias: 141  No de Conceptos Técnicos acogidos jurídicamente mediante acto administrativo: 141.</t>
  </si>
  <si>
    <t>Formular E Implementar 1 Programa Para La Atención Integral Y Especializada De La Fauna Silvestre</t>
  </si>
  <si>
    <t>VIGENCIA (a 30/06/2023): Con el objeto de brindar una atención integral y especializada a la fauna silvestre que se encuentra alojada en el Centro de Atención, Valoración y Rehabilitación de Flora y Fauna Silvestre - CAVRFFS, la Secretaría Distrital de Ambiente en el primer semestre de 2023 ejecutó las siguientes actividades que dieron lugar a un avance del 0,18 en la implementación del Programa:   ° Se examinaron clínicamente el 100% de los animales vivos ingresados al centro. ° Se mantuvo la tasa de morbilidad en un rango &lt;_7%.  ° Se mantuvo la tasa de mortalidad en un rango &lt;_7,5%.  ° Se realizó evaluación biológica al 100% de los animales vivos ingresados al centro. ° Se identificaron hasta la categoría de especie el 99% de los animales ingresados al centro. ° Se realizó la liberación y reubicación del 100% de los animales silvestres que cumplían con los protocolos y procedimientos establecidos para su disposición final. ° Se realizó evaluación zootécnica al 100% de los animales vivos ingresados al centro. ° Se obtuvo la ganancia de peso del 100% de los animales neonatos ingresados al centro. ° Se evaluó la condición corporal del 100% de los animales ingresados al centro.</t>
  </si>
  <si>
    <t>Control a los factores de deterioro de calidad del aire, acústica y visual del Distrito Capital. Bogotá</t>
  </si>
  <si>
    <t>Realizar 100 % De Las Acciones Para Operar, Mantener Y Ampliar La Red De Monitoreo De Calidad Del Aire</t>
  </si>
  <si>
    <t>VIGENCIA (a 30/06/2023): Avance acumulado de la vigencia 2023 en el primer semestre el porcentaje de cumplimiento para este indicador es del 100%. Se han reportado los mantenimientos preventivos y correctivos realizados. De igual manera, se realizó la validación diaria de los datos de concentraciones de contaminantes criterio y parámetros meteorológicos que monitoreo a la Red de Monitoreo y Calidad de Aire de Bogotá (RMCAB) y se realizó la publicación de informes periódicos para los meses de Enero a Junio de 2023.</t>
  </si>
  <si>
    <t>Formular 30 Documentos Técnicos De Formulación, Seguimiento O Evaluación De La Gestión Integral De La Calidad Del Aire De Bogotá</t>
  </si>
  <si>
    <t>VIGENCIA (a 30/06/2023): En el marco de la gestión integral de la calidad del aire de Bogotá, para el año 2023 se realizará la entrega de siete (7) documentos técnicos, de los cuales tres (3) se entregaron en el primer semestre así:  1.	Informe semestral de Seguimiento al Plan Estratégico para la Gestión Integral de la Calidad del Aire  Plan Aire 2030 (2023-I): seguimiento y reporte de los avances de los 45 proyectos en implementación del Plan Aire 2030 en el mes de mayo.  Aporte acumulado a la actividad 1  2.	Informe de gestión del Sistema de Alertas Tempranas Ambientales en su componente aire: Se viene trabajando en el desarrollo de cinco líneas estratégicas, siendo: i) la Gestión del índice Bogotano de calidad del aire y riesgo en salud, IBOCA ii) el avance en la actualización del Plan de contingencia para la atención de alertas y emergencias por contaminación atmosférica, iii) la Gobernanza de calidad del aire, iv) el Monitoreo y análisis de contaminantes y v) la red colaborativa de microsensores de calidad del aire.  Aporte acumulado a la actividad 1  3.	Informe de modelación de calidad de aire sobre Bogotá 2023: se realizó la inclusión de resultados de cada uno de los módulos del documento, con el análisis pertinente de cada uno de ellos.  Aporte acumulado a la actividad 1.   Con lo anterior se alcanza un acumulado al PDD de 21 documentos técnicos.</t>
  </si>
  <si>
    <t>Realizar 8 Informes De Acciones De Evaluación, Control Y Seguimiento A Fuentes Fijas Y Fuentes Móviles Incluidos Centros De Diagnóstico Automotor Que Operan En El Distrito Capital.</t>
  </si>
  <si>
    <t>VIGENCIA (a 30/06/2023): En el cumplimiento de los dos (02) informes de gestión programados para la vigencia 2023, se ha alcanzado un avance del 100% de acuerdo con lo programado al Primer Semestre lo que corresponde a 1 documento generado.   Lo anterior con base en las actividades de recolección de información de las acciones de evaluación, control y seguimiento de los grupos de fuentes fijas y fuentes móviles.  También se tienen en cuenta la intervención mediante actuaciones técnicas, visitas de control y seguimiento, acompañamientos, monitoreos, operativos de medición en vía a vehículos que transitan  en el Distrito Capital, visitas técnicas de auditoría a Centros de Diagnóstico Automotor CDA'S,  con esta información se construyó el informe de acciones de evaluación, control y seguimiento a las fuentes de emisión.  El avance acumulado del cuatrienio, son 6 informes (75%) de los 8 informes programados.</t>
  </si>
  <si>
    <t>Realizar 4700 Acciones De Evaluación, Seguimiento Y Control De Emisión De Ruido A Los Establecimientos De Comercio, Industria Y Servicio Ubicados En El Perímetro Urbano Del D.C.</t>
  </si>
  <si>
    <t>VIGENCIA (a 30/06/2023): Acumulado en la vigencia 2023: 631 acciones, entre 521 visitas y 110 otras acciones de gestión, así,  II Trimestre 2023 (390):  18 visitas con medición, 53 visitas efectivas correspondientes a inventarios, sensibilizaciones, seguimiento a actos administrativos, 79 visitas efectivas para cerrar el caso y 176 visitas no efectivas para reprogramar. En otras acciones de gestión 16 informes acciones populares, 1 aclaratorio, 6 presentaciones, 1 estudio de ruido, 19 reuniones o mesas de trabajo y 21 SUGAS.   I Trimestre 2023 (241):  97 visitas sin medición (40 sensibilizaciones, 57 cerrar caso), 6 visitas con medición, 92 no efectivas para reprogramar, 9 informes de AP, 16 mesas de trabajo, 21 oficios SUGA.   Con lo cual se alcanza un avance acumulado al Plan de Desarrollo de 3.437 (73,13%)  acciones de evaluación, seguimiento y control de emisión de ruido a los establecimientos de comercio, industria y servicio ubicados en el perímetro urbano del D.C.  El retraso en la ejecución de visitas, corresponde a la reducción presupuestal del año 2023, la cual se vio reflejada en la reducción en la capacidad operativa del área y por ende menos ejecución de visitas en materia de emisión de ruido.  Las acciones a realizar para cumplir con el indicador para el mes de julio están encaminadas a ejecutar las visitas que permitan cumplir con lo programado, así las cosas, es de resaltar que la meta es acumulativa y del orden anual, lo que indica que en los meses restantes de la presente vigencia, se puede optimizar y reducir la brecha de ese retraso, lo cual permitirá cumplir con la meta anual.</t>
  </si>
  <si>
    <t>Realizar 100 % De Acciones Para Operar, Mantener Y Ampliar La Red De Monitoreo De Ruido Ambiental De Bogotá Para La Identificación De La Población Urbana Afectada Por Ruido En El Distrito.</t>
  </si>
  <si>
    <t>VIGENCIA (a 30/06/2023): El avance acumulado al mes de junio y en general para el primer semestre de la vigencia 2023 es del 100%. Con la finalidad de realizar el 100% de las actividades para gestionar, estructurar y ampliar la red de monitoreo de ruido ambiental, se realizaron actividades de mantenimiento, actualización de cartas control y análisis de los datos obtenidos de la red, se realizó el avance del informe semestral e informe de laboratorio, reporte del día sin carro, actualización de los Mapas Estratégicos de Ruido, Elaboración de estudios previos y seguimiento al ruido aeronáutico.</t>
  </si>
  <si>
    <t>Realizar 7948 Acciones Técnico-Jurídicas De Evaluación, Seguimiento Y Control Sobre Los Elementos De Publicidad Exterior Visual - Pev, Instalados En El Perímetro Urbano Del D.C.</t>
  </si>
  <si>
    <t>VIGENCIA (a 30/06/2023): Durante el mes de Junio, se realizaron doscientos quince (215) acciones en cumplimiento de la meta:  - Nueve (9) operativos de control a las zonas de Resto del Distrito - Ciento cincuenta (150) documentos técnicos firmados para el resto del Distrito. - Uno (01) cargue de información a la plataforma SIIPEV. - Cincuenta y cinco (55) evaluaciones a solicitudes de elementos de publicidad exterior visual.  Acumulado a la vigencia 2023 se han realizado trescientas noventa y cuatro (394) acciones de evaluación, control y seguimiento, con lo cual se da cumplimiento al 100% de la programación en la vigencia así:  - Trece (13) operativos de control a zonas de Resto del Distrito.  - Cincuenta y siete (57) visitas de evaluación a elementos mayores. - Doscientos sesenta y uno (261) documentos técnicos firmados para el resto del Distrito. - Seis (06) cargues de información a la plataforma SIIPEV. - Cincuenta y siete (57) evaluaciones a solicitudes de elementos de publicidad exterior visual.   Con lo anterior, se tiene un avance para el cuatrienio de 7.819 (98%) acciones de evaluación, control y seguimiento: 199 operativos de control y seguimiento, 518 visitas de evaluación a elementos mayores, 576 documentos técnicos, 54 visitas a elementos menores, 30 cargues de información a la plataforma SIIPEV, 6.442 evaluaciones a solicitudes de elementos de publicidad exterior visual.</t>
  </si>
  <si>
    <t>Atender 100 % De Los Conceptos Técnicos Que Recomiendan Actuaciones Administrativas Sancionatorias Durante La Vigencia Para Mejorar La Eficiencia Del Proceso Sancionatorio Ambiental.</t>
  </si>
  <si>
    <t>VIGENCIA (a 30/06/2023): En el periodo comprendido entre el 1 de enero al  30 de Junio de 2023 fueron acogidos 766 conceptos técnicos de los 766 recibidos que recomienden una actuación administrativa sancionatoria durante la vigencia 2023.</t>
  </si>
  <si>
    <t>Manejo y saneamiento de los cuerpos de agua</t>
  </si>
  <si>
    <t>Diseño, formulación e implementación de un programa de monitoreo, evaluación, control y seguimiento sobre el Recurso Hídrico del Distrito Capital Bogotá.</t>
  </si>
  <si>
    <t>Ejecutar 100 % De Las Acciones De Control Sobre Las Concentraciones Límites Máximas Establecidas En Los Vertimientos A La Red De Alcantarillado Público De La Ciudad, Según Programación Establecida Anualmente.</t>
  </si>
  <si>
    <t>VIGENCIA (a 30/06/2023): Durante lo corrido de la  vigencia 2023 se formuló el programa de monitoreo, evaluación, control y seguimiento ambiental sobre el recurso hídrico del D.C. para el año 2023, mediante informe técnico No. 00497. Se realizó la evaluación de 462 caracterizaciones a través de los productos técnicos (conceptos e informes técnicos) de las 1163 caracterizaciones definidas en el programa establecido para el año 2023. En cumplimiento a lo establecido en el Decreto 1076 del 2015, y en atención a las actividades misionales del grupo alcantarillado técnico, durante la vigencia 2023, se atendieron un total de 241  PQRS.  Se desarrollaron actuaciones administrativas relacionadas con 105 conceptos técnicos donde se evidencia incumplimiento de la normatividad ambiental. Durante el tercer trimestre de 2023 se realizaran  las evaluaciones de caracterizaciones defenidas para el grupo de alcantarillado en el programa establecido en la vigencia  Se presenta un retraso de 50 caracterizaciones, toda vez que se encuentran en proceso de verificacion para definir la intervencion que se requiere.</t>
  </si>
  <si>
    <t>Ejecutar 100 % De Las Acciones De Evaluación, Control Y Seguimiento Sobre Los Usuarios Que Generan Afectación Al Recurso Hídrico Subterráneo Y Superficial Y Al Suelo, Según Programación Establecida Anualmente</t>
  </si>
  <si>
    <t>VIGENCIA (a 30/06/2023): Durante lo corrido de la vigencia 2023 se formuló el programa de monitoreo, evaluación, control y seguimiento ambiental sobre el recurso hídrico del D.C. para el año 2023, mediante el informe técnico No. 00497. Autorizaciones Se resolvieron 13 solicitudes de permiso de vertimientos y 10 solicitudes de permiso de vertimientos fueron impulsadas. Se emitieron 28 conceptos técnicos de seguimiento a permiso de vertimiento, 1 resolución de cobro por seguimiento  y 79 requerimientos de costos (cobro por seguimiento). Se han generado 110 documentos que atienden PQRS y entes de control, 203 documentos que atendieron otras solicitudes de control, 18 informes técnicos de IVC en humedales,  4 informes técnicos de IVC de acciones populares y 21 impulsos sancionatorios.  Aguas Subterráneas  Se emitieron 7 resoluciones que definen concesión, 18 conceptos técnicos de seguimiento, 10 requerimientos de cobro por seguimiento y 31 conceptos de cobro por seguimiento. Se atendieron 30 quejas y se generaron 94 productos de otras actividades. Se realizaron visitas a 72 medidores, 11 acompañamientos, 82 requerimientos de brigadas y 1 brigada ejecutada ZN y ZI, 28 conceptos técnicos de control definido en el programa de 2023 y 28 Impulsos sancionatorios. Se diligenciaron 6 bases de aguas subterráneas y se generaron 6 conceptos técnicos de control que le apuntan a 9 puntos no definidos en el programa.</t>
  </si>
  <si>
    <t>VIGENCIA (a 30/06/2023): RECURSOS RESERVA Para el 2022 no se atendieron jurídicamente 21 conceptos técnicos, los cuales se establecieron como productos para la reserva de la vigencia 2023, sin embargo se precisa que 3 conceptos técnicos no requirieron de actuación jurídica por lo que el universo fue modificado a 18 conceptos técnicos sobre los cuales ya se han emitido las actuaciones jurídicas requeridas.  RECURSOS VIGENCIA En el marco de las acciones de evaluación, control y seguimiento a los factores de deterioro ambiental como los son los vertimientos, monitoreo y aguas subterráneas, la Secretaría Distrital de Ambiente durante el periodo comprendido entre el 01 enero y el 30 de junio del año 2023, atendió el 100% de los conceptos técnicos que recomiendan una actuación administrativa sancionatoria, distribuida así: N° de Conceptos Técnicos que recomiendan actuaciones administrativas sancionatorias: 228 N° de Conceptos Técnicos acogidos jurídicamente mediante acto administrativo: 228</t>
  </si>
  <si>
    <t>Implementar Y Optimizar 1 Monitoreo Periódico Del Recurso Hídrico Para Los Componentes Rchb, Pmae Y Rmas Que Permita El Incremento Del Conocimiento Asociado A La Dinámica Y La Variabilidad De Recurso Hídrico Y Sus Factores De Impacto.</t>
  </si>
  <si>
    <t>VIGENCIA (a 30/06/2023): Durante lo corrido de la vigencia 2023, se elaboró y actualizó el plan de monitoreo de la calidad y cantidad del recurso hídrico de la ciudad de Bogotá y sus factores de impacto, para la vigencia 2023, en los diferentes componentes de interés de la SDA como es la Red de Calidad Hídrica de Bogotá - RCHB, el Programa de Monitoreo de Afluentes y Efluentes - PMAE, la Red de Monitoreo de Aguas Subterráneas- RMAS y Parques Ecológicos Distritales de Humedal (PEDH). Además, se ejecutó el monitoreo de 902 puntos, de los cuales 265 muestras corresponden al componente de RCHB, 60 muestras de la RMAS, 517 muestras hacen parte del PMAE y 60 muestras en los PEDH. Se revisaron y aprobaron 475 reportes de análisis de laboratorio. Así mismo se implementaron mecanismos de captura, almacenamiento, consolidación y control de datos por medio de la gestión interna de los resultados de monitoreo, que derivó en la emisión de 216 documentos técnicos y en la elaboración de las bases con resultados de laboratorio de 532 muestras. Con el fin de gestionar el desarrollo de muestreos de manera autónoma en el cual se diseñe y aplique una estrategia metodológica para la caracterización de la calidad y cantidad del recurso hídrico del Distrito Capital, se avanzó en los siguientes procesos contractuales 1. Prestar el servicio de evaluación de ensayos de aptitud para el laboratorio ambiental de la SDA y 2. Adquirir repuestos para las sondas multiparámetros YSI Proquatro para la medición de parámetros in situ en la matriz agua. Además, se realizaron tres capacitaciones de los instructivos, protocolos y/o procedimientos, en el marco del proceso de acreditación en la matriz agua que adelanta la SDA. Finalmente, se realizaron actividades en campo para la operación y apropiación de conocimientos en el manejo de los equipos de medición de parámetros in situ y determinación de caudales, en el marco del proceso de acreditación en la matriz agua que adelanta la SDA</t>
  </si>
  <si>
    <t>Diseñar Y Estructurar 5 Documentos Consolidados Con Lineamientos En El Manejo Y En La Planificación Del Recurso Hídrico Del D.C.</t>
  </si>
  <si>
    <t>VIGENCIA (a 30/06/2023): Con el fin de diseñar y estructurar documentos consolidados con lineamientos en el manejo y en la planificación del recurso hídrico del D.C., se desarrollaron actividades tendientes al análisis y el procesamiento de la información de las redes de monitoreo del Distrito y/o la derivada de los procesos de control, evaluación y seguimiento ambiental, a partir de los cuales se elaboró el "Programa de monitoreo, evaluación, control y seguimiento ambiental sobre el recurso hídrico del Distrito Capital para el año 2023".  Se emitieron los siguientes informes técnicos relacionados con la implementación del instrumento de tasa retributiva. 1. IT No. 00714 del 20/02/2023 Pronunciamiento Técnico frente al Recurso de Reposición contra la Resolución No. 04893 del 18/11/2022, interpuesto por la Empresa de Acueducto y Alcantarillado de Bogotá, EAAB-ESP. 2. IT No. 01733 del 30/03/2023 Pronunciamiento Técnico frente Recurso de reposición a la factura No. TR00001166, interpuesto por la Unidad Administrativa Especial de Servicios Públicos, UAESP. 3. IT No. 02235, 25/04/2023 Evaluación anual de cumplimiento de metas globales de carga contaminante en las cuencas de los ríos Torca, Salitre, Fucha y Tunjuelo, vigencia 2022. 4. IT No. 02319 28/04/2023 Evaluación de cumplimiento de Metas Individuales de Carga Contaminante, vigencia 2022. Otros Usuarios. 5. Resolución No. 00663 de 2023 "Por la cual se establece el factor regional de los ríos Torca, Salitre, Fucha y Tunjuelo para el año 2022 y se adoptan otras determinaciones" Se elaboró el borrador del Índice de calidad del agua, ICA, en los puntos de monitoreo de la Red de Calidad Hídrica de Bogotá-Tradicional y Ampliada para año el 2022. Se elaboraron los borradores de la evaluación de los impactos del sector productivo SFAP (fabricación de artículos de piel, curtido y adobe de pieles) y del vertimiento del efluente del Relleno Doña Juana en el río Tunjuelo.</t>
  </si>
  <si>
    <t>Ecoeficiencia, reciclaje, manejo de residuos e inclusión de la población recicladora</t>
  </si>
  <si>
    <t>Control, evaluación, seguimiento y promoción a la cadena de gestión de residuos Bogotá</t>
  </si>
  <si>
    <t>Formular E Implementar 1 Programa De Actividades De Evaluación, Control Y Seguimiento Ambiental Encaminadas A La Adecuada Disposición Y Aprovechamiento De Residuos En Bogotá</t>
  </si>
  <si>
    <t>VIGENCIA (a 30/06/2023): A Junio de 2023 se avanzó en el 0,50%  correspondiente a la elaboración  y avance de la implementación de 1 programa de actividades de evaluación, control y seguimiento ambiental a la adecuada disposición y aprovechamiento de residuos en Bogotá  vigencia 2023,  el cual se divide en 7 actividades cada una con una ponderación dependiendo de su importancia  y presenta el siguiente avance:  -Priorización y definición de actividades y usuarios a controlar: 0,10% formulación de 1 programa Informe Tecnico No. 01158 en el cual se priorizaron las actividades de control a la generación de residuos peligrosos competencia de la SCASP y la SRHS  Ejecución de actuaciones técnicas y administrativas de evaluación control y seguimiento: 0,253% A junio de 2023  se realizaron 11.905 actuaciones de evaluación control y seguimiento a la disposición y aprovechamiento de residuos en Bogotá  Controlar la disposición adecuada de residuos especiales, peligrosos, ordinarios y de manejo diferenciado: 0,073 Las actuaciones técnicas permitieron controlar   la disposición adecuada de  5.125.794,23 Ton de residuos peligrosos así RCD PROYECTOS CONSTRUCTIVOS	2.366.176,18  RCD INFRAESTRUCTURA	1.519.241,48  RCD MEGAOBRAS 	1.207.853,33 Residuos Hospitalarios y similares	 14.713,47 Microgeneradores	 47,3000 Entidades Públicas 	45,06 Grandes Generadores: 15873,34  Medianos Generadores: 1671,86  Pequeños Generadores: 172,21  Controlar el aprovechamiento de residuos especiales, peligrosos, ordinarios  0,048   las actuaciones permitieron controla el aprovechamiento de 1.404.166,14 ton de residuos especiales y peligrosos generadas en el D.C. así:  RCD PROYECTOS CONSTRUCTIVOS	665.809,11 RCD INFRAESTRUCTURA	447.058,17 RCD MEGAOBRAS	284.851,04 Residuos Hospitalarios y similares	1.995,14 Microgeneradores	346,72 Llantas	2.633,46  Entidades Públicas	764,0042  Reporte y consolidación  de Informe eficiencia de actuaciones técnicas y administrativas de evaluación control y seguimiento al</t>
  </si>
  <si>
    <t>Atender 100 Porciento De Los Conceptos Técnicos Que Recomiendan Actuaciones Administrativas Sancionatorias Durante La Vigencia Para Mejorar La Eficiencia Del Proceso Sancionatorio Ambiental</t>
  </si>
  <si>
    <t>VIGENCIA (a 30/06/2023): En el marco de las acciones de evaluación, control y seguimiento a los factores de deterioro ambiental como los son los residuos y escombros, la Secretaría Distrital de Ambiente durante el periodo comprendido entre el 01 enero al 30 de junio del año 2023, atendió el 100% de los conceptos técnicos que recomiendan una actuación administrativa sancionatoria, distribuida así: N° de Conceptos Técnicos que recomiendan actuaciones administrativas sancionatorias: 173 N° de Conceptos Técnicos acogidos jurídicamente mediante acto administrativo: 173  Para el 2022 no se atendieron jurídicamente 6 conceptos técnicos, los cuales se constituyeron como productos de la reserva, sobre los cuales ya se han emitido las actuaciones jurídicas requeridas.  RESERVAS (a 30/06/2023): En el marco de las acciones de evaluación, control y seguimiento a los factores de deterioro ambiental como los son los residuos y escombros, la Secretaría Distrital de Ambiente durante el periodo comprendido entre el 01 enero al 30 de junio del año 2023, atendió el 100% de los conceptos técnicos que recomiendan una actuación administrativa sancionatoria, distribuida así: N° de Conceptos Técnicos que recomiendan actuaciones administrativas sancionatorias: 173 N° de Conceptos Técnicos acogidos jurídicamente mediante acto administrativo: 173  Para el 2022 no se atendieron jurídicamente 6 conceptos técnicos, los cuales se constituyeron como productos de la reserva, sobre los cuales ya se han emitido las actuaciones jurídicas requeridas.</t>
  </si>
  <si>
    <t>Desarrollar 47 Proyectos De Economía Circular Para Cerrar El Ciclo De Vida De Los Materiales</t>
  </si>
  <si>
    <t>VIGENCIA (a 30/06/2023): Para el año 2023 se establecieron y priorizaron 12 proyectos de economía circular enfocados en tres temáticas especificas. Durante el mes de junio se reporta el avance de acciones en 12 proyectos de economía circular (PEC).  PROYECTOS DE ARTICULACIÓN DE ACTORES DE LA DE RED ECONOMÍA CIRCULAR  PROYECTOS DE ARTICULACIÓN DE ACTORES DE LA DE RED ECONOMÍA CIRCULAR  PEC #1 Recolección de residuos peligrosos especiales y de manejo diferenciado en el sector empresarial en el marco de la campaña ¿Reciclatón Empresarial de posconsumo, especiales, envases y empaques. AVANCE 65% PEC #2 Promoción y difusión de la adecuada gestión de residuos peligrosos y especiales en el sector residencial en el marco del proyecto "Bogotá RIE Fase I - La palabra enseña y el ejemplo moviliza" AVANCE 38% PEC # 3 Promoción a la gestión integral de asbesto - Acuerdo 825 de 2021. AVANCE 30% PEC # 4 Economía circular de residuos de construcción y demolición. AVANCE 25% PEC # 5 Economía circular sector textil. AVANCE 30% PEC # 6 Economía circular sector gastronómico y biomasa residual. AVANCE 25% PEC # 7 Promoción a la gestión adecuada de residuos de Movilidad eléctrica - Acuerdo 811 de 2021. AVANCE 20% PEC # 8 Proyecto educativo Ecolecta 2023 AVANCE 10% PROYECTOS DE PROCESAMIENTO, PRODUCCIÓN Y DIFUSIÓN DE INFORMACIÓN DE ECONOMÍA CIRCULAR. PEC # 9 Identificación y articulación de acciones para la promoción de estilos de vida sostenible. AVANCE 20% PEC # 10 Promoción a la gestión integral de RESPEL. AVANCE 15% PEC#11 Coordinación interna de actividades establecidas en el PGIRS. AVANCE 12% PROYECTOS DE PROMOCIÓN DE APROVECHAMIENTO DE RESIDUOS PELIGROSOS, ESPECIALES Y DE MANEJO DIFERENCIADO PEC #12 Registro y reporte de trámites de residuos - 2023 AVANCE 50%</t>
  </si>
  <si>
    <t>Fortalecimiento de la planeación ambiental para la sostenibilidad ambiental distrital y regional Bogotá</t>
  </si>
  <si>
    <t>Formular Y/O Actualizar 100 Porciento De Los Instrumentos De Planeación Ambiental Priorizados</t>
  </si>
  <si>
    <t>VIGENCIA (a 30/06/2023): Se avanzó en 16,70% en la vigencia y 89.59% acumulado en el cuatrienio. Las acciones fueron:  1. Actualización PMA humedal de Capellanía y Tibanica: Se organizó información primaria y secundaria, se elabora capítulo de Descripción. Se compiló información de componentes físicos, ecológicos, socioeconómicos y culturales.   2. Formulación de la Política de Acción Climática: Se radicó documentación de la política y el plan de acción a la Secretaría Distrital de Planeación - SDP.  3. Actualización del Plan Distrital del Agua: Se realizaron cambios en capítulos y apartados como: cambio climático, gestión multiescalar, índice de calidad del agua. Se organizó el capítulo étnico. Se trabajó en presentación de avances del plan.   Formulación de la Política de Economía Circular: Se realizaron mesas de trabajo para socializar ajustes a la política. Se revisaron productos incluidos en el plan de acción por parte de la UAESP.  Formulación PMA humedal Chiguasuque - La Isla y Actualización PMA humedal de La Vaca y Burro: Revisión y ajustes de productos finales mes 5 y 6, elaborados por el consultor externo.    SEGUIMIENTO:  PIGA: 1) Orientación y Rta a 30 solicitudes 2) Análisis, seguimiento y evaluación de 7 documentos. 3) Acompañamiento a 12 Entidades 4) Informes y respuestas a 9 entes de control.  PAL: Se apoya en la formulación de los proyectos de inversión local a los FDL, acorde a solicitudes. Se revisan y ajustan reportes Storm PAL 2022 y se analiza la información para presentar en informe. Se participa en espacios de Presupuestos participativos 2023 y CAL de las alcaldías locales.   POLITICA DE PRODUCCIÓN SOSTENIBLE: Se actualizó el formato de reporte de actividades de la Política para el seguimiento del 1er semestre del 2023 y se elaboró el oficio borrador para enviar a las entidades con responsabilidad en la política.  POLÍTICA PARA EL MANEJO DEL SUELO DE PROTECCIÓN: Se avanza en consolidación de seguimiento del plan de acción e informe de ge RESERVAS (a 30/06/2023): Se avanzó en 16,70% en la vigencia y 89.59% acumulado en el cuatrienio. Las acciones fueron:  1. Actualización PMA humedal de Capellanía y Tibanica: Se organizó información primaria y secundaria, se elabora capítulo de Descripción. Se compiló información de componentes físicos, ecológicos, socioeconómicos y culturales.   2. Formulación de la Política de Acción Climática: Se radicó documentación de la política y el plan de acción a la Secretaría Distrital de Planeación - SDP.  3. Actualización del Plan Distrital del Agua: Se realizaron cambios en capítulos y apartados como: cambio climático, gestión multiescalar, índice de calidad del agua. Se organizó el capítulo étnico. Se trabajó en presentación de avances del plan.   Formulación de la Política de Economía Circular: Se realizaron mesas de trabajo para socializar ajustes a la política. Se revisaron productos incluidos en el plan de acción por parte de la UAESP.  Formulación PMA humedal Chiguasuque - La Isla y Actualización PMA humedal de La Vaca y Burro: Revisión y ajustes de productos finales mes 5 y 6, elaborados por el consultor externo.    SEGUIMIENTO:  PIGA: 1) Orientación y Rta a 30 solicitudes 2) Análisis, seguimiento y evaluación de 7 documentos. 3) Acompañamiento a 12 Entidades 4) Informes y respuestas a 9 entes de control.  PAL: Se apoya en la formulación de los proyectos de inversión local a los FDL, acorde a solicitudes. Se revisan y ajustan reportes Storm PAL 2022 y se analiza la información para presentar en informe. Se participa en espacios de Presupuestos participativos 2023 y CAL de las alcaldías locales.   POLITICA DE PRODUCCIÓN SOSTENIBLE: Se actualizó el formato de reporte de actividades de la Política para el seguimiento del 1er semestre del 2023 y se elaboró el oficio borrador para enviar a las entidades con responsabilidad en la política.  POLÍTICA PARA EL MANEJO DEL SUELO DE PROTECCIÓN: Se avanza en consolidación de seguimiento del plan de acción e informe de ge</t>
  </si>
  <si>
    <t>Fortalecer 100 Porciento La Gestión Y Seguimiento De Las Instancias Ambientales Con Mayor Incidencia Con La Región</t>
  </si>
  <si>
    <t>VIGENCIA (a 30/06/2023): La meta avanzó en 15,00% en la vigencia que corresponde al 50,00% de lo programado y un acumulado de 75,00% en el cuatrienio, las acciones más representativas fueron:   1. Solicitud de publicación de los planes de trabajo 2018, 2019 y 2023 del CCA, las actas 1 y 2 del 2023 y el informe del 1er trimestre 2023 del CCDR, los planes de trabajo 2022 y 2023 del CICJSA y del CCDR, y el plan de trabajo del 2019 del CCDR.  2. Envío correos solicitando la documentación del CCDR y del CISCJSA. 3. Proyección memorando sobre seguimiento a las IC donde participa la SDA, vigencia 2022 primer semestre.  4. Proyección memorando de solicitud de remisión de informe instancias SDA ST. 5. Proyección oficios de solicitud de información al Consejo Distrital de Protección y Bienestar Animal, Consejo Distrital para la Gestión de Riesgos y Cambio Climático, Comisión Intersectorial de Gestión de Riesgos y Cambio Climático, Comité de seguimiento a las medidas de prevención y mitigación riesgo sector Altos de la Estancia y Comité de Seguimiento a las Medidas para la Prevención y Mitigación del Riesgo Público en la Urbanización Buena Vista Oriental III Etapa. 6. Actualización y seguimiento de la matriz de IC del sector ambiente.  7. Presentación del ajuste del PGA al Subsecretario General. 8. Relación de los instrumentos de planeación con las líneas estratégicas del PGA. 9. Entrega del documento de ajuste del PGA a la supervisora. 10. 3 reuniones sobre al ajuste del PGA. 11. Participación en la primera mesa técnica de Seguridad Hídrica de la Región Central - RAPE. 12. Participación en el taller de intercambio de experiencias en elaboración de PMA de páramos coorganizado por CEERCCO.</t>
  </si>
  <si>
    <t>Desarrollar 100 Porciento Las Acciones Programadas De Cooperación Internacional Para El Fortalecimiento Del Sector Ambiente</t>
  </si>
  <si>
    <t>VIGENCIA (a 30/06/2023): Se presenta avance del 14% del 28% programado para 2023, que equivale al 73,50% de avance acumulado en el cuatrienio.   Las acciones a corte corresponden a:  -Realización y/o participación en Eventos:   Visita del Embajador de Francia en Colombia y Viceministra de Asuntos Exteriores de Francia al ecobarrio la esmeralda , Visita del Director del Centro de Ecología de Oslo a la SDA,  Diálogo Sostenible en Financiación de Proyectos para Acción Climática-ICLEI, Desayuno "Camino a la convención" en el marco de la II Convención de Emergencia Climática, Visita delegados Metropolis.org a los bosques urbanos se Santa Helena y Salitre marco proyecto "Bosques Urbanos", "Distritos Térmicos en Colombia Fase II"-Singapur, "Gobernanza Ambiental a escala local"-Dinamarca, "Programa Plásticos Circulares en las Américas" (CPAP)-Misión técnica de Colombia a Europa  - Presentación a convocatorias con:  "Comixta Brasil-Colombia" a cargo de la APC - Frankfurt school of finance y CAEM.  -Seguimiento a proyectos y acuerdos vigentes con:  Proyecto Zonas Urbanas para un Mejor Aire - ZUMA Feasibility - Hill-C40, Instituto Tecnológico de Massachusetts(MIT) y Universidad Rosario, Clearing Houses-Metropolis.org, Universidad de la Sabana, Unión Europea- AVANTIA, GIZ-Alemania, Stuttgart-Alemania, BID-Economía Circular, CFF-C40, UCCI, PNUD</t>
  </si>
  <si>
    <t>Adelantar 20 Acciones De Gestión Del Conocimiento En Materia Ambiental</t>
  </si>
  <si>
    <t>VIGENCIA (a 30/06/2023): La meta presenta avance del  2,57 que corresponde a un cumplimiento del  42,83% de lo contemplado en la vigencia, y un 72,85% de avance acumulado en el cuatrienio. Las acciones más representativas fueron: Acción 1: Difusión OAB y ORARBO: se realizaron actividades de divulgación por medio del portal OAB, y 12 jornadas, las cuales fueron: (5) entidades públicas, (1) universidad, (2) colegio, (1) organizaciones, (1) entidades públicas de otros países y (2) ferias. En total se contó con la participación de 1006 personas. Acción No2: Instrumentos económicos: se elaboró borrador de memorando de entendimiento con CAEM para la implementación de un instrumento financiero ambiental y se realizó un mapeo de las empresas con procesos sancionatorios ambientales cerrados cercanos a los humedales del Distrito.  Acción No3:  Administración del OAB:  se cierra el mes con 445 indicadores y 182 metadatos. Para el caso de ORARBO/SIRIO, se cierra el mes con 640 indicadores y 198 metadatos, se participó en Mesa Sirio, Submesa hídrico, Bateria de indicadores y Financiera. Se realizan los informes de gestión mensual de los observatorios.  Acción 4: Plan Estadístico: Se realizó la actualización del inventario de registros administrativos y de operaciones estadísticas de la SDA. Adicionalmente, se continua con la revisión de documentos metodológicos asociados a las operaciones. Finalmente se hizo el diligenciamiento del FURAG, específicamente en la Política de Gestión de Información Estadística (PGIE). Acción No5: Investigación ambiental: 1) revisión del DTS para el Plan de Investigación Ambiental de Bogotá, 2) reformulación de las ecuaciones booleanas para buscar publicaciones de investigación ambiental sobre Bogotá en cuatro bases de datos 3) ajuste a la sección de normatividad y la elaboración del marco conceptual en el documento metodológico y lineamientos técnicos, 4) avances en diferentes secciones de la guía para publicaciones de investigación ambiental e</t>
  </si>
  <si>
    <t>Realizar 48 Informes De Seguimiento Integral A La Gestión De Los Proyectos De Inversión De La Entidad</t>
  </si>
  <si>
    <t>VIGENCIA (a 30/06/2023): Se presenta avance del 75,00 % en el cuatrienio y 50,00 % con corte a junio 2023, así: A junio se han realizado 6 informes integrales de seguimiento físico y presupuestal a los proyectos SDA, lo que corresponde a la elaboración de un informe mensual para cada uno de los proyectos vigentes y que sirve como insumo para la toma de decisiones preventivas y correctivas para los gerentes de proyecto. Se generó nota aclaratoria, señalando que se realizará un solo informe final integral de todos los proyectos para el cierre de la admón. Se revisó, evaluó y consolidó información de los proyectos de la SDA, en los Planes de Acción, en los procesos de reprogramación, actualización y seguimiento en los componentes de gestión, inversión, actividades y territorialización, para los cortes a dic./ 2022, reprog./2023 y de enero a mayo 2023. Como resultado, se generó la información final que fue registrada en SEGPLAN, herramienta distrital destinada al seguimiento de los proyectos, para el corte de dic./ 2022, reprog./2023 y marzo 2023. Estos reportes se han publicado en la web de la SDA. Se realizó seguimiento a los programas 22, 27, 28, 29, 33 y 35, en SEGPLAN, corte dic./2022 y a marzo/2023. Se realizó revisión, consolidación y validación del Plan Anual de Adquisiciones del proceso de cierre del 2022, las modificaciones allegadas en los meses de enero a junio 2023, y remitido para publicar en la web de SECOP II. Se consolidó información de los indicadores de gestión del cierre 2022, revisión de las hojas de vida y aprobación de indicadores 2023 y el seguimiento de enero- mayo 2023, así como, el reporte PMR - Producto, Metas y Resultado y los trazadores presupuestales con la SDH. Se consolidó y publicó en la web de la SDA, el informe de Gestión y el Informe de Balance Social de la vigencia 2022. Se generó el Informe de Rendición de Cuentas Anual, asociado al avance del PDD del Propósito 2 del Sector Ambiente y el Informe de Inversión Social remitidos a</t>
  </si>
  <si>
    <t>Fortalecimiento al análisis de información transversal de la SDA a través del Centro de Información y Modelamiento Ambiental de Bogotá - CIMAB Bogotá</t>
  </si>
  <si>
    <t>Desarrollar 2 Aplicativos Y/O Sistemas De Información Públicos En Los Cuales Se Analice Y Transforme Los Datos De Redes Ciudadanías Que Permitan Reforzar La Participación Ciudadana Y Fortalecer Aún Más Los Procesos Misionales</t>
  </si>
  <si>
    <t>VIGENCIA (a 30/06/2023): Para un acumulado del Cuatrienio de 1,44, en la vigencia de 0,39 y para el mes de junio de 0.10. Para la red de Fauna se realizó lanzamiento de la Red Interactiva de Monitoreo de Fauna en Bogotá, un aplicativo que registra información de diversas fuentes nacionales e internacionales, analiza y presenta dicha información con miras a trabajar en la conservación de especies silvestres en la ciudad. En cuanto a la Red de Microsensores se presentó la metodología para la evaluación de impactos por intervenciones urbanas en el marco del uso, beneficio y medición de la calidad del aire con Microsensores.  Lo anterior sumado al mes de enero a mayo con la adquisición de 80 caramas trampa para el fortalecimiento del monitoreo de fauna en la ciudad, la actualización diagrama de flujo para Red Interactiva de Monitoreo de Fauna para Bogotá (RIMFB) y versión #1 del Diseño de la arquitectura de software de la plataforma ciudadana de Faunala y la API (Application Programming Interfaces)  y  aseguramiento de datos de calidad del aire y en la metodología para la generación de indicadores de evaluación y estructura código para cálculo de método diferencias en diferencias para la actualización.</t>
  </si>
  <si>
    <t>Desarrollar 8 Aplicativos Y/O Sistemas De Integración Resultado Del Modelamiento Y Análisis De Los Datos De Las Diferentes Temáticas Ambientales De La Sda.</t>
  </si>
  <si>
    <t>VIGENCIA (a 30/06/2023): Para un acumulado del Cuatrienio de 5,33, en la vigencia de 0,23 y para el mes de junio de 0.08. Con las siguientes actividades: Ajustes en las escalas, tamaños y temas de diseño en etiquetas de los scrips con los cuales se elaboran las imágenes del sistema satelital. Por otro lado, se realiza la documentación de la Red de Aguas Subterráneas para realización de pruebas funcionales como la estructuración de un plan de trabajo. Idea de ejercicio de integración de información ambiental y su interoperabilidad y publicación se servicios geográficos y generación de pruebas de la transparencia de la estructura de la base de datos y los formularios de captura en Fiel Maps for Arcgis, todo en el marco del proyecto SIIGAR.  Lo anterior sumando al avance del mes de enero a mayo con la definición de retos y nuevos ejercicios de modelamiento para desarrollar en la vigencia 2023,  los scripts para los productos asociados al análisis de información satelital a partir de las composiciones de falso color del RGB para polvo, diagrama "Modelo de datos para el Sistema Integrado de Gestión de Aguas Subterráneas V1" y la actualización de los ejercicios como SIIGAR y ACRE.</t>
  </si>
  <si>
    <t>Fortalecimiento de la gestión de información ambiental priorizada de la SDA Bogotá</t>
  </si>
  <si>
    <t>Actualizar 24 Servicios De Información Que Permitan La Implementación De Un Modelo Para La Gestión De Sistemas De Información</t>
  </si>
  <si>
    <t>VIGENCIA (a 30/06/2023): La meta avanzó en un 2,94 en la vigencia, correspondiente al 49% de lo programado y un acumulado avance del 70,58% en el cuatrienio. Las acciones más representativas son:  Portal web: Se realizó la salida a producción de la Intranet institucional de acuerdo con las especificaciones funcionales solicitadas desde la Oficina Asesora de Comunicaciones con las principales secciones: La entidad, Noticias, Colaboradores, Temas de interés, aplicaciones, directorio y boletín interno.   Forest: Levantamiento de información requerido para actualizar nuevos procedimientos.  Web Sevice: Se realizarón pruebas para la optimización y mejora en los tiempos de respuesta para el servicio con la secretaría general.  Sia móvil: Desarrollo de función para la transposición de campos  en la base de datos en fuentes fijas.  Sipse: Se deasrrollo funcionalidad para agregar nuevos campos en la gestión contractual.  Perno: Se ajustó la fórmula para el cálculo de la prima semestral.</t>
  </si>
  <si>
    <t>Implementar 15 Servicios De Información Que Permitan La Implementación De Un Modelo Para La Gestión De Información.</t>
  </si>
  <si>
    <t>VIGENCIA (a 30/06/2023): La meta avanzó en un 2,35 en la vigencia que corresponde al 47% de lo programado y un acumulado avance del 69,00 % en el cuatrienio. Las acciones más representativas fueron:  Se realizaron acciones para la gestión en el marco de la implementación de los servicios de información para la vigencia, teniendo como base los lineamientos y guías dados por MINTIC, para el dominio de información en el marco de referencia de la arquitectura empresarial, fueron: Revisión de datos maestros, catálogo de componentes de información y lenguaje común de intercambio.</t>
  </si>
  <si>
    <t>Elaborar 15 Documentos De Planeación Para La Implementación Del Gobierno De Ti De La Entidad</t>
  </si>
  <si>
    <t>VIGENCIA (a 30/06/2023): La meta avanzó en un 1,12 en la vigencia que corresponde al 37,33% de lo programado y un acumulado avance del 74,13% en el cuatrienio. Las acciones más representativas fueron: Consolidación de fichas de los proyectos con componente TI, donde se incluyen procesos contractuales a llevarse a cabo, (cuentan con ficha 18 de los 21 proyectos para 2023). Articulación de Concepto Técnico del proceso de Digiturno y PETI. Consolidación, actualización y control a actividades de seguimiento del. Se realizó propuesta de ajuste al documento PETI 2021-2024 vigencia 2023, de acuerdo con la información recibida: ajustes al presupuesto PETI 2023 y presupuesto general, hoja de ruta. Reiteración de solicitud de envío de información a S.G. y CIMAB sobre tres proyectos incluidos en el PETI: 2023IE135352. Inicio revisión y ajuste procedimiento Gestión de requerimientos de TI, para articulación con anexos a modificar por actualización del Catálogo de servicios de TI, y operación en la mesa de servicios de la entidad: Matriz de impacto y urgencia, para incidentes y requerimientos. Reporte de los indicadores de gestión de TI en SEGPLAN, así como indicadores DPSIA. Se actualizo documentación relacionada con actividades de apoyo a procesos. Se proyectan forest 5928163, 5928179 para SCASP y SF sobre observaciones relacionadas con solicitud de apoyo TI a estas dependencias. Se realizó documentación de buenas prácticas y lecciones aprendidas, para la mesa de servicios de la entidad. Se participó en socializaciones por: Función Pública, Alta Consejería de TIC, Alcaldía, para acompañar diligenciamiento de Formulario Único de Reporte y Avance de Gestión(FURAG), se inicia con su diligenciamiento, así como mesas de trabajo para documentación y consolidación de evidencias. Se actualizó caracterización de hoja de vida de indicadores de seguimiento PETI para 2023.</t>
  </si>
  <si>
    <t>Mejorar 38 Porciento De Servicios Tecnológicos En La Sda En El Marco Del Mintic</t>
  </si>
  <si>
    <t>VIGENCIA (a 30/06/2023): La meta avanzó en un 3,89% de vigencia y  un 0,36% de reserva  para un acumulado del 4,25% que corresponde al  45,41% de lo programado y un acumulado avance del 73,40% en el cuatrienio. Las acciones más representativas fueron:  Con el fin de adelantar acciones que contribuyan al fortalecimiento de los servicios tecnológicos para el presente periodo se avanzaron en las siguientes acciones de recurrencia y de nuevos procesos y asi contribuir con la seguridad de los servicios tecnologicos que se encuentran en producción: -Se continuó  con los ajustes de los estudios previos para la renovación del servicio y  monitoreo sobre los incidentes reportados a traves de la herramienta de SOC con el fin de que se renueve el servicio para el proximo periodo en la infraestructura que debe entregar el proveedro para configurar los dispotivos tanto de la sede principal como en el datecenter de la ETB de igual manera se genera el reporte de los incidentes presentados en el mes de Junio. -Se continúo con el monitoreo de la plataforma de TI de los servicios en producción por parte del área de infraestructura asi mismo se continua con la respectiva gestión con el fin de mantener los servicios operando de manera óptima.  -Se adjudicó la Orden de Compra No110919 para la renovación del servicio de correo electrónico así mismo se continuo con los ajustes de los procesos que se encuentran en para proximas a la publicación de la herramienta de monitoreo de Red. -Se ajusto el instrumento de la ficha de trabajo para el periodod de junio del 2023 de los proceso del dominio de servicios tecnológicos teniendo en cuenta los avances de los  procesos de renovacion de los servicios que se adelantan desde la DPSIA.</t>
  </si>
  <si>
    <t>Elaborar 13 Documentos Para La Planeación Estratégica En Ti</t>
  </si>
  <si>
    <t>VIGENCIA (a 30/06/2023): La meta avanzó en un 1,41 en la vigencia que corresponde al  47% de lo programado y un acumulado avance del 72,38% en el cuatrienio. Las acciones más representativas fueron:  Se realizaron actividades necesarias que permitan determinar la priorización en la gestión y evaluación de proyectos, identificar las fuentes de información para los tableros de control e insumos del plan de comunicaciones para la construcción de documentos que reflejen la adopción de lineamientos priorizados del dominio de estrategia de TI del MRAE, así:  1. Plan de Comunicaciones - LI.ES.07: Formato para identificar los grupos de interesados, tipo de comunicación necesaria y frecuencia para la realización de actividades. 2. Gestión de proyectos - LI.ES.10: Revisión de plan de acción y presupuesto, los proyectos de tecnologia para la anualidad y determinar la tipología de los proyectos. 3. Evaluación de la Gestión - LI.ES.12: Construcción y actualización de los indicadores requeridos, análisis de los posibles escenarios de evaluación, forma y periodicidad del seguimiento.  4. Tablero de indicadores  - LI.ES.13: Identificación las necesidades de información y las posibles fuentes de datos.</t>
  </si>
  <si>
    <t>Implementación de acciones para la obtención de mejores resultados de gestión y desempeño institucional, de la Secretaría Distrital de Ambiente. Bogotá.</t>
  </si>
  <si>
    <t>Incrementar 10 Puntos Los Resultados De Generación De Valor Y Aporte A La Mejora En La Implementación Del Mipg, Desde La Tercera Línea De Defensa</t>
  </si>
  <si>
    <t>VIGENCIA (a 30/06/2023): Acumulado del Cuatrienio de 8,03 puntos. Con un avance en el 2023 de 1,03 y en el mes de junio de 0,17. EVALUACIÓN Y SEGUIMIENTO: Se logró la emisión de veinte (20) informes, tres (3) en enero, seis (6) en febrero, dos (2) en marzo, dos (2) en abril, Tres (3) en mayo y cuatro (4) en junio. EVALUACION DE GESTION DEL RIESGO:  En enero se emitió el informe de Plan Anticorrupción y Atención al Ciudadano correspondiente al tercer cuatrimestre de 2022. En mayo, se emitió el Informe de Seguimiento a las Acciones de PAAC / Programa de Transparencia y Ética Pública (Componentes, Mapa de Riesgos y Reporte Aplicativo SUIT) / Primer Cuatrimestre 2023. ENFOQUE HACIA LA PREVENCIÓN: Marzo, una (1) capacitación en "Transición PAAC". Mayo una (1) capacitación ¿Código de Integridad.  Junio una (1) capacitación "Acciones y Operatividad del Esquema de líneas de Defensa". LIDERAZGO ESTRATEGICO: Enero la sesión No.1 del CICCI aprobó el Plan Anual de Auditoría 2023. Marzo la sesión No.2 del CICCI Plan Anual de Auditoría 2023. Mayo el Acta CICCI No.3 del 9 de mayo de 2023. RELACION ENTES EXTERNOS DE CONTROL: Se consolidaron cuarenta y tres (43)  respuestas a entes de Control. Junio se recibieron y gestionaron once (11) requerimientos con destino a la Contraloría de Bogotá.</t>
  </si>
  <si>
    <t>Lograr 600000 Atenciones A Través De Los Diferentes Canales Habilitados Por La Secretaría Distrital De Ambiente.</t>
  </si>
  <si>
    <t>VIGENCIA (a 30/06/2023): Para un acumulado del Cuatrienio de 434.693  atenciones,  y un acumulado en la vigencia 2023 de 84.004 atenciones. En el mes de junio se garantizó el servicio con 14.082 atenciones, así: 3002 canal telefónico, 8437 canal virtual y 2643 en el canal presencial (99 Super CADECAD 30,  88 en el SuperCADE Suba, 45 en el SuperCADE Bosa,  48 en el SuperCADE Américas, 51 en el CADEToberín, 33 en el CADEFontibón,  26 en el CADEEngativá, 48 en CADE Manitas , 86 en Cade Calle 13 y 1412 en la sede principal y, en ferias de serivcio 707 ciudadanos).  Lo anterior sumado a la gestion  de la vigencia 2022 con 166.240, la vigencia  2021  con 130.443 atenciones y con 54.006 atenciones de la vigencia 2020, y sumado a la vigencia 2023  con 69.922 atenciones .    Adicionalmente, por correspondencia se gestionaron 3946 documentos fisicos  y/o respuestas emitidas por la entidad a las solicitudes de la ciudadanía y electronicos 3258 . Por otra parte, se ha dado cumplimiento al modelo de servicio y la Política Pública Distrital de Servicio a la ciudadanía mediante la aplicación de encuestas, se aplicaron 2168 encuestas con un nivel de satisfacción promedio de 97% en este periodo, se han aplicado indicadores, se realizo capacitacion de Subdireccion Silvicultura Fauna y Flora.  Así mismo, se realizó la autoevaluación - mes vencido con el fin revisar, proponer y continuar con las estrategias propuestas anteriormente que ayuden a fortalecer los canales de atención habilitados y lograr una mejora continua en nuestro proceso, logrando cumplir los compromisos y estrategias que permitieron el cumpliento de la meta.</t>
  </si>
  <si>
    <t>Ejecutar 149 Actividades De Participación, Formulación Y Seguimiento A La Implementación Del Mipg, En La Entidad.</t>
  </si>
  <si>
    <t>VIGENCIA (a 30/06/2023): Para un acumulado del Cuatrienio de 111.66 y un acumulado en la vigencia de 11.41 y para el mes de junio 2.61 con las siguientes actividades: 0.33 - Implementación y mejora de MIPG, con él envió de comunicado No 2023IE140416 para el diligenciamiento del FURAG. 0.44 - Mejorar el SGC, capacitación procedimiento Gestión del Cambio. 0.5 " Implementar las políticas a cargo del SIG, mesas de trabajo de las políticas SIG.  0.32 " Asesorar la actualización documental de los sistemas de la SDA frente a la implementación y mejora del MIPG y SIG, se asesoró en la actualización documental a 5 procesos, se tramitaron 4 aprobaciones. Sumado a la gestión de enero a mayo: 2,04-Gestiones interinstitucionales y planeación y presupuesto. 1.49 - Asesorar y apoyar la implementación y mejora del MIPG. Donde se capacitó a los líderes para el reporte del FURAG y se publicó PAyS e informe cumplimiento de las acciones del PAyS. 0.87 - Mejorar el SGC, mediante radicado No 2023IE100762 se solicita identificación productos, servicios y trabajo de la SDA, se asesora a la SSFFS Y DCA y se revisa y ajusta los procedimientos gestión del cambio y control de salidas y trabajo no conforme. 0.5 Implementar las políticas a cargo del SIG, se realizó revisión de las actividades del SIG en el FURAG, para identificar responsables para el desarrollo de las mismas. 0.5 - Revisar y actualizar el Mapa y Plan de Manejo de Riesgos con la presentación del mapa de riesgos al CICCI. 0.99  Seguimiento al cumplimiento de los Planes e Indicadores, monitoreo como 2da línea al plan de manejo de riesgos en el aplicativo ISOLUCION e informes sobre riesgos, planes de mejoramiento e indicadores a los líderes de los procesos, se envía comunicación oficial donde se informa los reportes para riesgos, PAyS, planes de mejoramiento e indicadores. 4,00  Asesorar la actualización documental SIG, gestión de soporte con el proveedor del aplicativo ISOLUCION.</t>
  </si>
  <si>
    <t>Ejecutar 96 Actividades En Materia Disciplinaria Y De Cumplimiento Y Seguimiento A Requisitos Y/O Actividades En El Marco De Las Leyes 1712 De 2014 Y 1474 De 2011.</t>
  </si>
  <si>
    <t>VIGENCIA (a 30/06/2023): Para un acumulado del Cuatrienio de 68,24, acumulado en la vigencia 10,24 y para junio de 1,37 se han logrado los siguientes avances: con 0,60- DISCIPLINARIOS:  Se sustanciaron, revisaron y proyectaron 11 autos: 2 auto de cierre de investigación, 8 Autos de archivo y 1 Auto apertura de Indagación previa. 0,17- TRANSPARENCIA: Revisión del esquema de publicación, agendas abiertas y una capacitación para los enlaces de cada área. y 0,60 - GESTIÓN CONCEJO: Se atendieron 43 derechos de petición, se dio respuesta a 9 proposiciones y se emitieron 8 pronunciamientos frente a proyectos de acuerdo. Sumado a la Gestión de Enero a mayo: 3,84- DISCIPLINARIOS:  Se sustanciaron, revisaron y proyectaron 53 autos entre ellos 9 autos de aperturas preliminares, 7 auto de cierre de investigación, 1 Auto inhibitorio 6 Remisión por competencia 2 Auto de Acumulación y 28 Autos de archivo. 2,56 TRANSPARENCIA: Seguimiento a la matriz de esquema de publicación y la solicitud de actualización de enlaces en agendas abiertas, mesa de trabajo y seguimiento a la sesión de rendición de cuentas del menú participa, se inicia la medición Índice De Transparencia De Bogotá y la solicitud de actualización de enlaces en agendas abiertas y la solicitud de la actualización en el formulario habilitado y 3,84- GESTIÓN CONCEJO:  Se atendieron 172 derechos de petición, 52 proposiciones del Concejo de Bogotá y se conceptualizaron 39 proyectos de acuerdo.</t>
  </si>
  <si>
    <t>Fortalecimiento Jurídico de la Secretaría Distrital de Ambiente. Bogotá</t>
  </si>
  <si>
    <t>Revisión Y /O Elaboración El 100 % De Actos Administrativos De Carácter Ambiental</t>
  </si>
  <si>
    <t>VIGENCIA (a 30/06/2023): La meta parte de una línea base del 65% y a la fecha presenta un porcentaje de avance acumulado para al cuatrienio del  89,51%, de los cuales en la vigencia 2020 se alcanzó  el 72%, en la vigencia 2021 el 7% , en la vigencia 2022,  7,00%  y en la vigencia 2023, 3,60% de la siguiente manera, en el mes de enero de 2023, 0,20% y en febrero 0,60%, marzo 0,60%, abril 0,60%, en mayo 0,80 y junio 0,80%. A continuación se relacionan las actividades desarrolladas en los mes de enero a junio. *Revisión jurídica a siete (7) normas ambientales  *Control de legalidad a (40) Proyectos de resolución y se emitieron (10) Resoluciones. *Revisión a (11) Proyectos de Decreto y expedición de (3) Decretos.  * Emisión de (31) conceptos jurídicos o de viabilidad Jurídica. * Realización de (33) asesorías en materia Legal Ambiental * Se generó lineamientos a los apoderados judiacles en las sesiones del comité de conciliación.</t>
  </si>
  <si>
    <t>Atender El 100 % De Los Procesos Judiciales, Contencioso Administrativos, Constitucionales Y Extrajudiciales, En Los Que La Sda Es Parte O Intervine Como Autoridad Ambiental</t>
  </si>
  <si>
    <t>VIGENCIA (a 30/06/2023): Se ha realizado atención al 100% de los procesos judiciales, contenciosos administrativos, constitucionales y extrajudiciales en los que la SDA es parte o interviene como autoridad ambiental. Durante los  meses  de enero a junio de 2023, el porcentaje de avance de la meta corresponde al 100% a través de las siguientes actividades:  A continuación se relacionan las actividades desarrolladas en los meses de enero a junio,   *Se realizó seguimiento a  (127) procesos, contra la Entidad en los cuales la Representación Judicial se encuentra a cargo de esta. *Se realizó atención y/o seguimiento a  (86) Tutelas  *La Dirección Legal Ambiental realizó seguimiento, prestó asesoría y/o acompañamiento a (56) procesos con representación a cargo de la secretaría Jurídica, los cuales corresponden en su mayoría a acciones populares. - Se realizó seguimiento y/o atención a (719) procesos penales activos.  El Comité de Conciliación de la Secretaría Distrital de Ambiente realizó (13) sesiones</t>
  </si>
  <si>
    <t>Realizar El 100 % Actuaciones De Inspección, Vigilancia Y Control A Las Entidades Sin Ánimo De Lucro (Esal) De Carácter Ambiental.</t>
  </si>
  <si>
    <t>VIGENCIA (a 30/06/2023): La meta parte de una línea base del 45% y a la fecha presenta un avance acumulado para al cuatrienio del  85% de los cuales 66% se  alcanzaron en la vigencia 2020, 8.5% se reportan  en la vigencia 2021 , en la vigencia 2022, el 8,5%, y en la vigencia 2023, 3,80% de la siguiente manera,  en el mes de enero de 2023, el 0,10%,,  en febrero el 0,50%, en marzo 0,60% , en abril 0,90% , en mayo 0,90%. y en junio 0.90% A continuación se relacionan las actividades desarrolladas en el mes de enero a junio.   Se llevó a cabo la actualización de la base de datos de las ESAL de carácter ambiental que serán gestionadas en la vigencia 2023, con el propósito de ejercer la función de Inspección, vigilancia y control a las Entidades sin Ánimo de Lucro de carácter ambiental, domiciliadas en el D.C. inscritas en la SDA.  Se realizaron (484) Gestiones a la Entidades sin Ánimo de lucro, las cuales se relacionan a continuación.  Análisis financiero a la información económica (58), Conceptos y evaluaciones legales favorables (26), Conceptos y evaluaciones legales desfavorables (10), Certificados de inspección, vigilancia y control (18),  Atención Usuario (3), Requerimientos expedidos a ESAL (257), Auto que avoca conocimiento de recurso de apelación (2), Resoluciones de archivo (29), Oficios  Requerimientos (2), Respuesta a derechos de petición (37), Comunicaciones a las entidades (1), Comunicación actos administrativos (1), Resolución Decisoria (10), Informe de documentos allegados (4), Visitas Administrativas (3), Tramite de Notificación (12), Oficio de respuesta o comunicación (2), Resuelve recursos de apelación  (3), Notificación por aviso (3)   y Traslado por competencia (3).</t>
  </si>
  <si>
    <t>Construcción de espacios de calidad para el Sector Ambiental Bogotá</t>
  </si>
  <si>
    <t>Construir 32 Porciento Del Centro De Protección Y Bienestar Animal  - Casa Ecológica De Los Animales.</t>
  </si>
  <si>
    <t>VIGENCIA (a 30/06/2023): Se evidencia ejecución presupuestal y no física porque, teniendo en cuenta que la forma de pago estipulada en el contrato interadministrativo suscrito con findeter, indica que los recursos deberán girarse en los porcentajes allí señalados para que Findeter realice la asistencia técnica y presupuestal del proyecto de obra. Por tal motivo, los recursos fueron girados y Findeter se encargará de ejecutarlos, con la supervisión constante de la SDA. El avance acumulado del plan de desarrollo es del 80% (25,51%) y corresponde al avance físico ponderado de la obra, Casa Ecológica de los Animales-CEA. A la fecha para la vigencia 2023 no se cuenta con reporte de ejecución física. Sin embargo, a continuación, se presenta la gestión realizada en el marco de la ejecución del contrato interadministrativo No. SDA-20221996, con las siguientes actividades:  - Se llevó a cabo la revisión de los estudios previos de los contratos derivados (obra e interventoría) y se remitieron las respectivas observaciones a FINDETER para que sean incorporadas.  - En el mes de marzo, FINDETER publicó la convocatoria para la selección de los contratistas de obra e interventoría la cual se declaró desierta.  - Findeter adelantó la convocatoria pública No. PAF-ATSDA-O-021-2023, cuyo cierre - plazo máximo para presentación de ofertas, se estableció para el 21 de abril de 2023. En esta ocasión, se contó con la participación de 4 proponentes. El 27 de abril de 2023, se publicó informe de evaluación de requisitos habilitantes, estableciendo como fecha máxima de subsanación el 2 de mayo de 2023. -El 12 de mayo, se llevó a cabo Comité Fiduciario Extraordinario para adjudicar los procesos, en los siguientes términos: Adjudicación de la obra al CONSORCIO JFIGC FUNZA, por un valor de $16.197.359.020, Adjudicación de la interventoría CONSORCIO GC 012 $542.306.560.</t>
  </si>
  <si>
    <t>Construir Y Dotar 6 Porciento Del Centro De Recepción Y Rehabilitación De Flora Y Fauna Silvestre.</t>
  </si>
  <si>
    <t>Construir 1 Obra Nueva De Infraestructura</t>
  </si>
  <si>
    <t>VIGENCIA (a 30/06/2023): El avance acumulado del plan de desarrollo es del 42% que corresponde a los avances del proyecto "II Fase del CAVFFS". De los cuales el 0,1% (0,06) corresponde al reporte de la ejecución de la reserva en la vigencia 2023 con la siguiente gestión:   RESERVAS: En el marco del contrato interadministrativo No. 20211595, de enero a junio, se ejecutaron las siguientes actividades:  - Se seleccionaron los contratistas de obra e interventoría y se suscribieron los contratos derivados. - Se llevó a cabo mesa de trabajo interinstitucional (SDA, FINDETER, DADEP y Constructora Urbansa) para fijar la entrega formal del predio. -El contratista presenta propuesta de diseños arquitectónicos de la II fase del CAVFFS conforme a las solicitudes de la Entidad. -Se realiza la revisión de informe de gestión No. 17, durante el periodo comprendido entre el 6 de marzo y el 5 de abril.  - Se desarrollaron los comités No. 6, y No. 7, del 26 de abril, mediante los cuales se socializaron ajustes al esquema básico de implantación del CAVFF II. Se dio aprobación al esquema presentado, con el fin de dar continuidad a la etapa de estudios y diseños (anteproyecto). - Aprobación de pago por asistencia técnica, con ocasión del cumplimiento de los hitos 1 y 2 establecidos en el contrato interadministrativo. - Desarrollo de comités No. 9 y No. 10, del 11 y 26 de mayo, mediante los cuales se revisaron los avances en relación con la etapa de anteproyecto.  -Desarrollo de comités No. 11, No. 12, y No. 13, del 6, 16 y 23 de junio, mediante los cuales se revisaron los avances en relación con la etapa de anteproyecto. Conforme con lo informado en el último comité, el contratista realizó estudios topográficos de suelos y eléctrico, y avanzó con los anteproyectos arquitectónico, estructural, eléctrico y de redes hidrosanitarias, de aguas lluvias y contra incendios.    VIGENCIA: De enero a junio de 2023 se dio seguimiento a las obligaciones pactadas en el contrato No. 20211595 suscr RESERVAS (a 30/06/2023): El avance acumulado del plan de desarrollo es del 42% que corresponde a los avances del proyecto "II Fase del CAVFFS". De los cuales el 0,1% (0,06) corresponde al reporte de la ejecución de la reserva en la vigencia 2023 con la siguiente gestión:   RESERVAS: En el marco del contrato interadministrativo No. 20211595, de enero a junio, se ejecutaron las siguientes actividades:  - Se seleccionaron los contratistas de obra e interventoría y se suscribieron los contratos derivados. - Se llevó a cabo mesa de trabajo interinstitucional (SDA, FINDETER, DADEP y Constructora Urbansa) para fijar la entrega formal del predio. -El contratista presenta propuesta de diseños arquitectónicos de la II fase del CAVFFS conforme a las solicitudes de la Entidad. -Se realiza la revisión de informe de gestión No. 17, durante el periodo comprendido entre el 6 de marzo y el 5 de abril.  - Se desarrollaron los comités No. 6, y No. 7, del 26 de abril, mediante los cuales se socializaron ajustes al esquema básico de implantación del CAVFF II. Se dio aprobación al esquema presentado, con el fin de dar continuidad a la etapa de estudios y diseños (anteproyecto). - Aprobación de pago por asistencia técnica, con ocasión del cumplimiento de los hitos 1 y 2 establecidos en el contrato interadministrativo. - Desarrollo de comités No. 9 y No. 10, del 11 y 26 de mayo, mediante los cuales se revisaron los avances en relación con la etapa de anteproyecto.  -Desarrollo de comités No. 11, No. 12, y No. 13, del 6, 16 y 23 de junio, mediante los cuales se revisaron los avances en relación con la etapa de anteproyecto. Conforme con lo informado en el último comité, el contratista realizó estudios topográficos de suelos y eléctrico, y avanzó con los anteproyectos arquitectónico, estructural, eléctrico y de redes hidrosanitarias, de aguas lluvias y contra incendios.    VIGENCIA: De enero a junio de 2023 se dio seguimiento a las obligaciones pactadas en el contrato No. 20211595 suscr</t>
  </si>
  <si>
    <t>Realizar 100 Porciento Del Mantenimiento De La Infraestructura Ambiental  Priorizada</t>
  </si>
  <si>
    <t>VIGENCIA (a 30/06/2023): Se evidencia ejecución presupuestal y no física, ya que esta ejecución corresponde a actividades administrativas y precontractuales  El avance acumulado del plan de desarrollo es del 67%  y corresponde al avance de los mantenimientos de la infraestructura a cargo de la SDA.  La Dirección de Gestión Corporativa se encuentra estructurando los documentos precontractuales conforme a las necesidades identificadas en la infraestructura de la Entidad.  Retrasos: Se presenta retraso en la estructuración del proceso de contratación, teniendo en cuenta que la Entidad tuvo que realizar nuevamente una valoración del estado de la infraestructura de las sedes de la SDA para verificar y garantizar las actividades de mantenimiento programadas inicialmente. Solución: Una vez se suscriba el contrato, se ajustarán los cronogramas para cumplir con el total de las actividades programadas.</t>
  </si>
  <si>
    <t>Realizar 100 Porciento De Las Adecuaciones Y Reparaciones Locativas De La Infraestructura Ambiental Priorizada</t>
  </si>
  <si>
    <t>Fortalecimiento y capacidad institucional de la Secretaria Distrital de Ambiente Bogotá</t>
  </si>
  <si>
    <t>Implementar 10 Procesos Que Integran El Plan De Gestión Documental, Incluyendo La Estructuración E Implementación Del Plan De Digitalización De Los Documentos Físicos De La Entidad</t>
  </si>
  <si>
    <t>VIGENCIA (a 30/06/2023): En lo corrido del PDD se ha avanzado en la implementación de 7,47 procesos que integran el Plan de Gestión Documental, lo que corresponde a un avance del 75% de la meta trazada para el cuatrienio.  En 2023 se avanzó en la implementación de 1,72 procesos a través de la ejecución de las siguientes actividades:  ° Se realizó la organización documental de 764 cajas de archivo con 3.972 carpetas. ° Se brindó asesoría y se realizó seguimiento a las transferencias documentales de 9 dependencias. ° Se elaboró informe de diagnóstico y de recomendaciones sobre el estado de la organización documental de 5 dependencias y del archivo ubicado en la sede Fontibón. ° Se realizaron 11 visitas a las dependencias para realizar levantamiento de la información base requerida para el diagnóstico documental. ° Se elaboraron lineamientos sobre limpieza y control de plagas para archivos y, especificaciones técnicas de las unidades de almacenamiento. ° Se elaboró Informe de Diagnóstico Integral del Archivo de la SDA. ° Se realizaron 13 reuniones en las cuales se revisaron las denominaciones de series y subseries y normatividad relacionada a cada agrupación documental en el cuadro de clasificación documental. ° Se continuó con la actualización de las fichas de valoración documental en la descripción archivística, normativa, valoración primaria y secundaria, acceso y consulta. ° Se realizó revisión y ajustes de la tipología documental en las 20 tablas de retención documental. ° Se adelantaron 7 mesas de trabajo a través de las cuales se revisaron e identificaron agrupaciones documentales que obedecen a la propuesta de TRD.  ° Los miembros del Comité Institucional de Gestión y Desempeño aprobaron las Tablas de Retención Documental que les fueron presentadas. ° Se presentó mediante radicado 2023EE134453 al Secretario Técnico del Consejo Distrital de Archivos de Bogotá, la solicitud de convalidación de las TRD de la SDA. ° Se realizó la digitalización de 2.175 carpet</t>
  </si>
  <si>
    <t>Racionalizar 100 % De Los Trámites Del Cliente Interno De La Secretaría Distrital De Ambiente Programados</t>
  </si>
  <si>
    <t>VIGENCIA (a 30/06/2023): El avance acumulado del Plan de Desarrollo es del 68,75% en la racionalización de los trámites del cliente interno.  Del 69% de avance el 6,25% fue ejecutado en la vigencia 2023 con corte al 30 de junio, lo anterior a través de la ejecución de las siguientes actividades:  ° Se realizó la actualización de 4 procedimientos. ° Se realizó revisión y propuesta del nuevo proceso para pago y control de servicios públicos. ° Se inició etapa de construcción de la herramienta de control para servicios públicos. ° Se elaboró propuesta para asignación de puesto. ° Se realizó formulario y nuevo procedimiento para tramites de traslados y solicitud de consumibles. ° Se desarrolló una herramienta para el nuevo proceso de solicitudes de mantenimiento, y en trabajo conjunto con la Oficina Asesora de Comunicaciones se elaboró una pieza informativa para su uso. ° Se llevó a cabo mesa de trabajo con el Archivo central con el objeto de validar tiempos y movimientos. ° Se elaboró un documento para el reporte y control de las comisiones de personal generadas que cumpla con las necesidades para reportar austeridad del gasto.  ° Se ajustó documento para el control de reporte de personal, con lineamientos para dar respuesta a la austeridad del gasto. ° Se construyó una herramienta de control y seguimiento para el Archivo Central. ° Se construyó un cronograma de control para las Áreas de Bienestar y Seguridad y Salud en el Trabajo, lo cual servirá para el reporte del desarrollo de actividades y de seguimiento al Plan. ° Se incluyó el control de costo al cronograma de control para las Áreas de Bienestar y Seguridad y Salud en el Trabajo.  ° Se construyó cronograma para el área de capacitaciones. ° Se realizó propuesta para control de las comisiones de servicio. ° Se realizaron ajustes y creación de nuevas hojas para el archivo central. ° Se realizó seguimiento a la herramienta de control de solicitudes de mantenimiento.</t>
  </si>
  <si>
    <t>Implementar 3 Herramientas Para La Reingeniería Y Fortalecimiento Institucional De La Estructura Orgánica Y  Funcional De La Sda Con Enfoque De Sector</t>
  </si>
  <si>
    <t>VIGENCIA (a 30/06/2023): En lo corrido del PDD se ha avanzado en la implementación de 2,56 herramientas para la reingeniería y fortalecimiento institucional de la estructura orgánica y funcional de la SDA, lo que corresponde a un 85,33% de avance de la meta trazada para el cuatrienio.  De las 2,56 herramientas registradas, el 0,56 se ha ejecutado en la vigencia 2023 con corte a junio a través de la ejecución de las siguientes actividades:  ° Se adelantó propuesta de estructura del rediseño institucional de la SDA. ° Se realizó la distribución de empleos con el resultado parcial de las cargas laborales de los procesos y procedimientos de cada dependencia. ° Se realizó proyección de costos de la planta propuesta con las asignaciones de la vigencia 2022.  ° Se llevaron a cabo reuniones con once (11) dependencias para realizar la validación y actualización de la matriz de cargas (procesos, procedimientos, frecuencia y tiempos). ° Se elaboró informe ejecutivo con los pasos a seguir para la elaboración del rediseño institucional y el avance del rediseño de la entidad. ° Se llevó a cabo mesa de trabajo con el Departamento Administrativo del Servicio Civil - DASC -para presentar la propuesta del rediseño institucional de la SDA. ° Se realizó presentación de resultados del Ejercicio de Rediseño Institucional a la Dirección Distrital de Presupuesto de la SDH. ° Se realizó esquema de estructura del documento de rediseño institucional. (Capítulo de cargas laborales y de análisis financiero).  ° Se realizó validación y revisión final de la modificación al manual especifico de funciones y competencias de la SDA planta actual. (Proyecto Acto administrativo que modifica el manual de funciones)  ° Se elaboró Justificación técnica de cambios generales en el manual de funciones de la SDA para solicitud técnica al DASCD. ° Se elaboró proyecto de comunicación solicitando Concepto Técnico al DASCD - Asunto: modificación del Manual de Funciones.</t>
  </si>
  <si>
    <t>Implementar 1 Política De Gestión Y Desarrollo Del Talento Humano De La Sda</t>
  </si>
  <si>
    <t>VIGENCIA (a 30/06/2023): El avance acumulado del PDD es del 69%, correspondiente a la implementación del Plan Estratégico de Talento Humano de las vigencias 2021, 2022 y 2023.  Del 69% de avance el 10% fue ejecutado en la vigencia 2023, a través de la ejecución de las siguientes actividades:  Plan Institucional de Capacitación (PIC) - Vigencia 2023:  * Se llevó a cabo un taller psicoeducativo con la Subdirección SEGAE, en donde se identificaron y se dieron a conocer estrategias de comunicación que permitieron fortalecer el trabajo en equipo, así como sus relaciones individuales y sociales.  Plan de Bienestar:  * Se llevaron a cabo 8 visitas por parte de las siguientes empresas, quienes brindaron información sobre sus servicios y/o productos y sobre los beneficios que serían otorgados por ser colaboradores de la entidad:  * Cooperativa    * Coomeva    * Compensar       * Banco Occidente    * CONFIAR    * Tú Lonchera    * Ramo    * SURA  * Se llevó a cabo un espacio en la imposición de la ceniza como inicio de la Cuaresma. * Se brindó apoyo en la gestión de las actividades formuladas por el Sindicato SER AMBIENTE.  * Se celebraron y conmemoraron fechas especiales, como el día internacional de la mujer, el día del hombre, de la secretaria y de la madre. * Se realizó la audiencia de sorteo de los mejores funcionarios de la entidad, con los funcionarios que tuvieron calificación sobresaliente en su evaluación de desempeño. * Se desarrolló brigada de salud donde se accedieron a servicios como: Examen de los órganos del cuerpo, toma de la tensión arterial, frecuencia cardíaca, peso y talla, Medición del IMC: Toma el índice de Masa Corporal, Limpieza de piel, Exfoliación para manos, Scanner de piel y masaje de cuello. * Se realizó otorgamiento de incentivos por calificación sobresaliente.  * Se desarrolló un espacio de feria de emprendimiento, en donde los colaboradores de la entidad o sus familias podían exhibir sus servicios o productos en la SDA. * Se realizó una ta</t>
  </si>
  <si>
    <t>Fortalecer 1 Programa Del Componente Institucional De Capacitación De Los Servidores Públicos De La Secretaria Distrital De Ambiente</t>
  </si>
  <si>
    <t>VIGENCIA (a 30/06/2023): Se reporta avance físico y no financiero con fundamento en los procesos precontractuales adelantados, los cuales al 30 de junio estaban publicados en SECOP II  En lo corrido del PDD se ha avanzado en un 68% en el fortalecimiento de 1 programa del componente institucional de capacitación de los servidores públicos de la SDA. El 21% fue ejecutado en 2023, corte 30 de junio a través de la ejecución de las siguientes actividades.  Vigencia:  Se estructuraron dos procesos contractuales, uno para desarrollar las actividades de formación en programas de postgrado y otro para actividades de educación contínua. Al 30 de junio de 2023 los procesos se encuentran publicados en SECOP II - Etapa proceso de selección.  Reservas:   Con el fin de fortalecer el clima organizacional y a su vez las estrategias de liderazgo implementadas por los directivos de la Entidad, en el primer trimestre de 2023 se desarrolló 1 actividad de cualificación y 2 sensibilizaciones entorno a:  *Comunicación asertiva * Liderazgo * Trabajo en equipo * Manejo del estrés  Asimismo, se llevaron a cabo 11 jornadas de trabajo con los diferentes equipos adscritos a las dependencias de la SDA, a través de las cuales se generaron herramientas de liderazgo y de manejo estratégico de personal a cargo, contando con la participación de 120 colaboradores aproximadamente.  Finalmente se realizó acompañamiento psicológico a 22 funcionarios que manifestaron requerir dicho servicio. RESERVAS (a 30/06/2023): Reservas:   Con el fin de fortalecer el clima organizacional y a su vez las estrategias de liderazgo implementadas por los directivos de la Entidad, en el primer trimestre de 2023 se desarrolló 1 actividad de cualificación y 2 sensibilizaciones entorno a:  ¿ Comunicación asertiva ¿ Liderazgo ¿ Trabajo en equipo ¿ Manejo del estrés  Asimismo, se llevaron a cabo 11 jornadas de trabajo con los diferentes equipos adscritos a las dependencias de la SDA, a través de las cuales se generaron herramientas de liderazgo y de manejo estratégico de personal a cargo, contando con la participación de 120 colaboradores aproximadamente.  Finalmente se realizó acompañamiento psicológico a 22 funcionarios que manifestaron requerir dicho servicio.</t>
  </si>
  <si>
    <t>Mejorar 100 Porciento Del Soporte Automotor De La Entidad Priorizado</t>
  </si>
  <si>
    <t>Fortalecimiento del trámite sancionatorio ambiental en el marco de la función de vigilancia y control de la Secretaría Distrital de Ambiente en Bogotá</t>
  </si>
  <si>
    <t>Sanear 19335 Expedientes Sancionatorios De Carácter Ambiental</t>
  </si>
  <si>
    <t>VIGENCIA (a 30/06/2023): Durante el período comprendido del 01 de enero al 30 de junio del 2023, se avanzó en un 46,71% de lo programado en la vigencia, lo que representa el diagnóstico, clasificación e intervención jurídica de 3.371 expedientes sancionatorios. Frente a la magnitud de reserva constituida en el 2023, se realizó la intervención jurídica, realizando el saneamiento de 571 expedientes constituidos como reserva. Adicionalmente y con el ánimo de garantizar la atención y saneamiento de los nuevos procesos sancionatorios que se originen, a fin de evitar el incremento del universo de expedientes, se adelantaron 378  trámites administrativos ambientales, los cuales están representados en 350 actuaciones de impulso y 28 actuaciones de fondo, originadas de los procesos de evaluación control y seguimiento. RESERVAS (a 30/06/2023): Durante el período comprendido del 01 de enero al 31 de marzo del 2023, se avanzó en un 5,74% de lo programado en la vigencia, lo que representa el diagnóstico, clasificación e intervinieron jurídica de 421 expedientes sancionatorios. Frente a la  magnitud de reserva  constituida en el 2023, se avanzó con el saneamiento de 463 expedientes de 571 . Adicionalmente y con el ánimo de garantizar la atención y saneamiento de los nuevos procesos sancionatorios que se originen, a fin de evitar el incremento del universo de expedientes, se adelantaron 442  trámites administrativos ambientales, los cuales estan representados en 411 actuaciones de impulso y 31 actuaciones de fondo, originadas de los procesos de evaluación control y seguimiento.</t>
  </si>
  <si>
    <t>Ampliar 100 % La Capacidad Tecnológica Para La Gestión, Acceso Y Consulta De Los Expedientes Sancionatorios Ambientales</t>
  </si>
  <si>
    <t>VIGENCIA (a 30/06/2023): Durante el periodo comprendido del 1 de enero al 30 de Junio de 2023, se avanzó en un 37,58% de lo programado en la vigencia, con el desarrollo de las siguientes actividades:  Desde el componente de alistamiento, gestión y administración de los expedientes se avanzó en el desarrollo de 14.345 actividades archivísticas correspondientes a la serie documental " expedientes sancionatorios".  Se realizó una capacitación a la DPSIA sobre la misionalidad de la DCA lo que permite generar la visión de un primer tablero básico que mejore el acceso a la información de manera efectiva, para efectos de alimentar la base que da origen a este tablero, se han alimentado 4.878 registros básicos de los 29.000 que se tienen, adicionalmente  se realizó la digitalización 515 expedientes y Se puso en operación una herramienta (macro) en la cual se realiza el diligenciamiento de la información sobre el estado y avance del trámite de los procesos sancionatorios, adicionalmente se está ampliando la información respecto a la georreferenciación de las áreas de afectación de cada una de las licencias otorgadas y cargadas en el visor ambiental SDA.</t>
  </si>
  <si>
    <t>Actualizar E Implementar 100 % De Los Procedimientos Y Lineamientos Técnico - Jurídicos Del Trámite Sancionatorio Ambiental En La Sda</t>
  </si>
  <si>
    <t>VIGENCIA (a 30/06/2023): Para el periodo comprendido del 01 de enero al 30 de Junio  del 2023, frente al seguimiento al proceso y procedimientos en el marco del trámite sancionatorio se avanzó en un 68.07% con relación a lo programado por medio del desarrollo de las siguientes acciones: Se genera la  georreferenciación de las áreas de afectación de 70 expedientes de licencias ambientales, se completo la revisión y se cuenta con la versión final de los cambios al procedimiento No.PM04-PR82 que queda para cargue de nueva versión en ISOLUCION, luego de la revisión de subsecretaria como líder del sistema, Se diseñó y puso en marcha el modelo de seguimiento semanal, a partir de la recolección de información de las bases generadas para diligenciamiento de proyectores y revisores que tratan temas dentro del proceso sancionatorio ambiental, las cuales se está ejecutando de acuerdo con el modelo diseñado.</t>
  </si>
  <si>
    <t>Departamento Administrativo de la Defensoría del Espacio Público</t>
  </si>
  <si>
    <t>DADEP</t>
  </si>
  <si>
    <t>Fortalecimiento de la sostenibilidad y defensa del patrimonio inmobiliario distrital y el espacio público a cargo del DADEP en Bogotá</t>
  </si>
  <si>
    <t>Realizar El 100 Porciento Del Diseño, Formulación, Estructuración E Implementación De La Escuela De Espacio Público</t>
  </si>
  <si>
    <t>VIGENCIA (a 30/06/2023): Durante el primer semestre de la vigencia 2023 se adelantaron 14 actividades pedagógicas, así: 1. Actividad Aulas al aire con el colegio Policarpa Salavarrieta en la localidad de Santa Fe con 80 participantes. (FEBRERO).  2. Actividad pedagógica festival Goske en la localidad de Puente Aranda con 24 participantes (MARZO) 3. Actividad taller Universidad de América, en la localidad de Teusaquillo con 20 participantes (MARZO) 4. Actividad lanzamiento cartilla "la montaña de popó" en la localidad de Barrios Unidos con 580 participantes (MARZO) 5. Actividad pedagógica con vendedores informales en la localidad de Kennedy con 43 participantes. (MARZO) 6. Actividad recorriendo La ciudad junto a la universidad de La Salle en La Candelaria en 38 participantes (MARZO) 7. Actividad Aulas al aire Colegio Delia Zapata en Suba con 160 participantes (ABRIL) 8. Actividad Aulas al aire conmemoración Rio Bogotá, Colegio Antonio José de Sucre en Puente Aranda con 95 participantes (MAYO) 9. Actividad de cierre de proceso Padrinos del Espacio Público comunidad Pony Colegio Nómade en la localidad de Teusaquillo con 25 participantes (MAYO) 10. Actividad Aulas al aire Colegio República Bolivariana de Venezuela en la localidad de Mártires con 180 participantes (MAYO) 11. Estrategia pedagógica capacitación domiciliarios Parque 93 en Chapinero con 12 participantes (MAYO) 12. Estrategia pedagógica Scouts Lucie Julio Cesar García La Candelaria con 36 participantes (JUNIO) 13. Actividad Aulas al aire Colegio La Unión Usme Rural en Usme con 38 participantes (JUNIO) 14. Actividad Aulas al aire Colegio La Mayoría Usme Rural en de Usme con 38 participantes (JUNIO)  Durante el primer semestre de la vigencia 2023 se adelantaron 3 activaciones urbanas, así: 1. Jornada de revitalización parque El Pony con 25 participantes (MARZO). 2. Jornada revitalización parque La Marcela en Engativa con 25 participantes (MARZO). 3. Ecobarrios La Esmeralda Localidad de Teusaquillo con 25 p RESERVAS (a 30/06/2023): El presupuesto de reservas no avanza magnitud de la meta.</t>
  </si>
  <si>
    <t>Realizar El 100 Porciento De Las Actividades Necesarias Para La Administración, Defensa Y Recuperación Del Patrimonio Inmobiliario Distrital Y El Espacio Público A Cargo Del Dadep</t>
  </si>
  <si>
    <t>VIGENCIA (a 30/06/2023): La Subdirección de Gestión Inmobiliaria con apoyo del equipo de defensa del DADEP durante la vigencia 2023 ha recuperado 105.117,38 de metros cuadrados de espacio público, que sumado con los metros cuadrados producto de las recuperaciones de las vigencias 2020, 2021 y 2022 nos brindan un total de 4.013.774,85 m2 de espacio público recuperado en el plan de desarrollo 2020 - 2024 "Un Nuevo Contrato Social y Ambiental para la Bogotá del Siglo XXI", permitiendo a la ciudadanía el uso, goce y disfrute del espacio público.  Por otra parte se han presentado con corte a primer semestre de 2023, 84 solicitudes de propuestas de PLAN DE ADMINISTRACIÓN Y CUIDADO DEL ESPACIO PÚBLICO - PACEP - decreto 010 de 2022. RESERVAS (a 30/06/2023): El presupuesto de reservas no avanza magnitud de la meta.</t>
  </si>
  <si>
    <t>Gestionar El 100 Porciento De Las Iniciativas Públicas Y/O Privadas Para La Administración Del Patrimonio Inmobiliario Distrital Y El Espacio Público</t>
  </si>
  <si>
    <t>VIGENCIA (a 30/06/2023): EL Departamento Administrativo de la Defensoría del Espacio Público, se encuentra realizando la gestión de la totalidad de solicitudes de terceros públicos y privados interesados en administrar bienes que forman parte del Patrimonio Inmobiliario Distrital, bienes que deberán ser usados para la generación de valor público, bien sean bienes fiscales que sean usados por entidades públicas para la atención a la ciudadanía o desarrollar las actividades administrativas en el cumplimiento de sus misionalidades, o bienes públicos entregados en administración a terceros privados como herramientas complementarias para su cuidado, protección y mantenimiento sin perder la accesibilidad universal a estos bienes.  En este sentido, para el primer trimestre de la vigencia 2023 se han celebrado un total de 31 instrumentos de entrega y 43 predios, adicionalmente, y con corte a 30 de junio se han realizado 6 resoluciones de de entrega para Bogotá a Cielo Abierto. RESERVAS (a 30/06/2023): El presupuesto de reservas no avanza magnitud de la meta.</t>
  </si>
  <si>
    <t>Realizar E 100 Porciento De Los Diagnósticos De Los Espacios Públicos Objeto De Defensa, Administración Y Sosteniblidad Del Patrimonio Inmobiliario Distrital A Cargo Del Dadep</t>
  </si>
  <si>
    <t>VIGENCIA (a 30/06/2023): En el mes de junio se adelantaron 37 visitas e informes de diagnósticos predial programados y se realizararon 48 visitas e informes de diagnóstico predial a demanda.  Los diagnósticos son la herramienta de control del estado físico, financiero, jurídico y social según la naturaleza de cada bien que constituyen el patrimonio inmobiliario distrital a cargo del DADEP, así como aquellos espacios de uso público, los cuales son susceptibles de viabilizar para entrega en administración. RESERVAS (a 30/06/2023): El presupuesto de reservas no avanza magnitud de la meta.</t>
  </si>
  <si>
    <t>Implementación de la política de espacio público para la generación de más y mejores áreas para encuentro, cuidado y disfrute en Bogotá</t>
  </si>
  <si>
    <t>Realizar El 100 % De La Actualización Cartográfica Y Los Documentos Normativos Y Legales De Los Predios Constitutivos Del Espacio Público Distrital En El Sistema De Información, Garantizando Su Interoperabilidad</t>
  </si>
  <si>
    <t>VIGENCIA (a 30/06/2023): Para el mes de junio se realizaron 473 predios públicos y fiscales con 4.507.860,59 M2 resultado de 97 trámites en el aplicativo SIGDEP. En el aplicativo SIDEP se han incorporado 2.614.237,33 M2  de espacio público nuevo para la ciudad.  En el mes de mayo se realizaron actualizaciones de 451 predios públicos y fiscales con 4.436.241.89 m2 resultado de 83 tramites en el aplicativo SIGDEP. En el aplicativo SIDEP se han incorporado 2.500.445,08 M2 de espacio público nuevo para la ciudad.  Durante el mes de abril se realizaron actualizaciones de 314 predios publicos y fiscales con 4.210.368,02 M2 resultado de 65 trámites del aplicativo SIGDEP. En el aplicativo SIDEP  se han incorporado  2.448.111,44  M2 de espacio público nuevo en la ciudad. RESERVAS (a 30/06/2023): El presupuesto de reservas no avanza magnitud de la meta.</t>
  </si>
  <si>
    <t>Elaborar El 100 % De Los Documentos Técnicos Derivados De La Identificación Jurídica, Urbanistica O Catastral Para La Titulación Y Saneamiento De Bienes Públicos</t>
  </si>
  <si>
    <t>VIGENCIA (a 30/06/2023): Para el primer semestre se han realizado treinta y ocho (38) documentos técnicos de los cuales se destacan 28 estudios técnicos que incluyen (14) catorce anuencias y diez (10) documentos de avalúo comercial de predios públicos. RESERVAS (a 30/06/2023): El presupuesto de reservas no avanza magnitud de la meta.</t>
  </si>
  <si>
    <t>Elaborar 12 Documentos De Investigación Derivados De La Batería De Indicadores De La Política Pública Distrital De Espacio Público Y El Observatorio De Espacio Público</t>
  </si>
  <si>
    <t>VIGENCIA (a 30/06/2023): En el mes de junio se realizaron avances en las investigaciones de Espacio Público inteligente, espacio público natural y adaptado al cambio climático y reporte técnico de indicadores. En mayo se desarrollaron los avances en las investigaciones:  1. Inv, Género y Espacio Público: S 2. Inv. Indicador de Estructura ecológica principal:  3. Inv. Espacio Público Inteligente:  4. Inv. Indicadores Cualitativos:   En el mes de abril  se desarrollaron los avances en las siguientes investigaciones:  1. Investigación de Género y Espacio Público: Se realizó la planeación del dialogo ciudadano, generando los documentos base de metodología y guión del video de difusión 2. Investigación Indicador de Estructura ecológica principal: Se actualizó la matriz base de indicadores con las variables trabajadas, igualmente se desarrolló la planeación de la actividad ciudadana de recorrido en el río Bogotá, generando la pieza audiovisual de difusión y la parrilla de comunicación 3. Investigación Espacio Público Inteligente: Se adelantarón las mesas de trabajo para analizar las variables técnicas y la base de comparación con las ciudades seleccionadas, igualmente se adelantó el proceso de inicio de acuerdo de entendimiento con la Universidad La Gran Colombia para su apoyo en esta investrigación. 4. Investigación  Indicadores Cualitativos: Se realizó el análisis de los resultados de los instrumentos aplicados y se envio a revisión a la Universidad Piloto de Colombia. RESERVAS (a 30/06/2023): El presupuesto de reservas no avanza magnitud de la meta.</t>
  </si>
  <si>
    <t>Fortalecimiento de la gestión y desempeño institucional del DADEP para un mejor servicio a la ciudadanía en Bogotá</t>
  </si>
  <si>
    <t>Gestionar El 100 Porciento Del Plan De Sostenibilidad De Mipg En El Marco De La Normatividad Legal Vigente Y Los Lineamientos Expedidos Por La Administración Distrital</t>
  </si>
  <si>
    <t>VIGENCIA (a 30/06/2023): Se presentó fortalecimiento de la capacidad operativa y gestión administrativa, con la prestación de un mejor servicio a la Ciudadanía, cumpliendo con los lineamientos del MIPG, esto reflejado en la calificación del FURAG de la vigencia 2021, realizada en el 2022, con un IDI de 97,4 sobre 100 puntos, superando la meta de 90 puntos, adicionalmente se obtuvo una calificación del MECI con valor del 98,8 sobre 100 puntos, logrando con esto impacto y mejoras en los procesos, y en el ciclo Planear, Hacer, Verificar y Actuar del DADEP.  Se ha obtenido un avance del 54,58% (corte a 30 de junio de 2023) de las actividades programadas del Plan de sostenibilidad del MIPG 2023, por lo que se ha avanzando en la  sostenibilidad y cumplimiento de los lineamientos y políticas de gestión y desempeño expedidos por la Administración Distrital. RESERVAS (a 30/06/2023): Los recursos de reservas presupuestales no avanzan magnitud de la meta.</t>
  </si>
  <si>
    <t>Adelantar El 100 Porciento De Las Actividades Programadas En El Plan Anual De Auditoría, Relacionadas Con El Sistema De Control Interno Y En Articulación Con La Séptima Dimensión</t>
  </si>
  <si>
    <t>VIGENCIA (a 30/06/2023): De acuerdo con lo establecido en el PAA 2023, la OCI cumplió con el 100% de las actividades programas en el mes de junio. Se finalizaron y publicaron en la página web de la entidad https://www.dadep.gov.co/control/Informes-y-requerimientos-de-ley  cuatro (4) informes de ley: 1. Auditoria al Proceso de la Gestión Contractual de la Entidad 2. Informe de seguimiento al proceso de participación ciudadana y control social, artículo 4°del Decreto 371 de 2010 3. informe de seguimiento a la información litigiosa del DADEP- SIPROJWEB. 4. Informe de seguimiento a metas proyectos de inversión En el mes de junio 2023, cinco (5) informes de gestión (2 auditorías, 2 evaluaciones y 1 monitoreo) se encuentran en ejecución y tendrán como fecha de finalización julio y agosto de la presente vigencia.  Finalmente, la OCI participo en veintiséis (26) actividades de asesoría y acompañamiento (incluidos cursos, capacitaciones demás reuniones de acompañamiento de la OCI) desarrollados presencial y virtualmente por el jefe de la Oficina de Control Interno, Profesionales Universitarios y Contratistas. Se anexa informe de seguimiento cumplimiento PAA 2023 - OCI JUNIO RESERVAS (a 30/06/2023): Los recursos de reservas presupuestales no avanzan magnitud de la meta.</t>
  </si>
  <si>
    <t>Cumplir Con El 100 Porciento De Las Actividades De Apoyo Administrativo, Financiero, Ambiental, Documental, Archivo Y De Control Disciplinario Que Fueron Identificadas En El Plan De Trabajo Para El Año</t>
  </si>
  <si>
    <t>VIGENCIA (a 30/06/2023): El DADEP, realizó las siguientes actividades en el marco de la estrategia de fortalecimiento de la capacidad operativa y gestión administrativa del sector gobierno:   1. La Oficina de Control Interno realizo el seguimiento a las funciones del comité de conciliación, seguimiento de estrategia racionalización consolidado y seguimiento al PAA 2023. 2. La Oficina Asesora de Comunicaciones formuló el Plan Estratégico de Comunicaciones, de la mano de las áreas de la Entidad, realizando reuniones para consolidar el mensaje institucional para la vigencia 2023, Una vez formulado el Plan, ha realizado las actividades programadas para el primer semestre, culminando con un total de 6 actividades cumplidas al 100% y avanzando en las restantes, según la programación. 3. Se adelantaron todos los informes contables y presupuestales del periodo. 4. Se realizaron todas las actividades requeridas para garantizar una buena gestión administrativa y presupuestal de la entidad, avanzando en compromisos acumulados para el mes d junio de 2023. 5. En la Gestión contractual, se realizaron tres (03) modificaciones contractuales y se publicaron siete (07) procesos en SECOP II. 6. En talento humano se realizaron actividades encaminadas en fortalecer los programas de promoción y prevención en las instalaciones el DADEP. 7. En Atención al Ciudadano durante este periodo se realizó la ejecución de acciones tendientes a mejorar la oportunidad, eficacia e integralidad en las respuestas dadas a la ciudadanía, se realizan actividades programada en la vigencia 2023. 8. se realizó una inspección a la sede del DADEP, donde se identificaron zonas que requieren mantenimientos preventivos.    RESERVAS (a 30/06/2023): Los recursos de reservas presupuestales no avanzan magnitud de la meta.</t>
  </si>
  <si>
    <t>Desarrollar El 100 Porciento De Las Actividades Requeridas Para El Mejoramiento De La Infraestructura Física, Dotacional Y Administrativa Priorizadas En El Diagnóstico De Mantenimiento Anual Realizado</t>
  </si>
  <si>
    <t>VIGENCIA (a 30/06/2023): se realizó una inspección a la sede del DADEP, donde se identificaron zonas que requieren mantenimientos preventivos. RESERVAS (a 30/06/2023): Los recursos de reservas presupuestales no avanzan magnitud de la meta.</t>
  </si>
  <si>
    <t>Fortalecimiento de las TIC como componente estratégico institucional del DADEP en Bogotá</t>
  </si>
  <si>
    <t>Establecer 1 Oficina De Gestión De Proyectos Táctica</t>
  </si>
  <si>
    <t>VIGENCIA (a 30/06/2023): Logro 30. Incrementar la efectividad de la gestión pública distrital y local / La PMO ha continuado impulsandodo la planificación, el desarrollo y la asignación de proyectos para optimizar el uso eficiente de los recursos en el logro de los objetivos estratégicos de la entidad, estableciendo las prioridades estratégicas, alineando dichas estrategias con cada proyecto y priorizando los proyectos en función del PETI. La PMO ha continuado impulsando la planificación, el desarrollo y la asignación de proyectos como MIPG, BACA, SIDEP, BUS DE SERVICIOS Y HERRAMIENTA JURÍDICA WIKI para optimizar el uso eficiente de los recursos en el logro de los objetivos estratégicos de la entidad, estableciendo las prioridades estratégicas, alineando dichas estrategias con cada proyecto y priorizando los proyectos en función del PETI. La PMO ha continuado con el aseguramiento de la calidad de los entregables que se derivaron y se derivan de cada proyecto lo cual está implícitamente relacionado con los proyectos en curso de acuerdo con el PETI.  La meta para el mes de junio se avanzó en el 50% dando cumplimiento a las tareas programadas, se realizó el segundo comité de planeación estratégica trimestral con el fin de priorizar los proyectos que le apunten a la estrategia de la entidad cumpliendo con los lineamientos, principios y procedimientos definidos en la Oficina de Gestión de Proyectos-PMO, realizar el informe trimestral que plasme el avance de los proyectos en función de los proyectos priorizados y formalizar los documentos y/o formatos utilizados en el ciclo de vida de la gestión de proyectos. RESERVAS (a 30/06/2023): Los recursos de reservas presupuestales no avanzan magnitud de la meta.</t>
  </si>
  <si>
    <t>Establecer El 100 Porciento De Los Procesos, Políticas Y Guías Que Rigen La Gobernabilidad De Las Tic  Basados En Buenas Prácticas</t>
  </si>
  <si>
    <t>VIGENCIA (a 30/06/2023): Logro 30. Incrementar la efectividad de la gestión pública distrital y local /  Estandarizar los procesos de IT y Alinear la seguridad de la información con los objetivos de la entidad, empleando prácticas de gobierno y gestión.  Para el mes de junio se avanzó la meta en el 50% donde se realizó el informe de avance del plan de Seguridad la Información y privacidad, Informe de implementación de las buenas prácticas basadas en COBIT 2019 y la publicación de los formatos BAI01-Gestionar los programas y DSS05-Gestionar los servicios de seguridad.</t>
  </si>
  <si>
    <t>Mantener El 90 Porciento De Disponibilidad En Los Servicios Críticos De La Entidad</t>
  </si>
  <si>
    <t>VIGENCIA (a 30/06/2023): La meta ha tenido un avance del 45.45%  dado cumplimiento con las tareas programadas mensualmente para garantizar óptimo funcionamiento de la infraestructura TI, teniendo en cuenta como estrategias los Backups mensuales, los informes de disponibilidad de los  servicios y sistemas de información, con el fin de tener actualizado el primer nivel de contingencia para los aplicativos e información de las bases de datos, la disponibilidad en los equipos de networking, sistema de hiperconvergencia, seguridad perimetral, Azure Cloud, Oracle Cloud y el canal de Internet, para mantener así los sistemas de información de la Entidad disponibles de acuerdo a las necesidades de servicios ofrecidos.                                                                                                                                                                                           La meta para el mes de junio avanzó en el 9.09% las actividades que se realizaron para este mes fueron:  1.	El Informe de disponibilidad del canal de Internet por parte de ETB.          2.	El Informe de las acciones tomadas para mantener la disponibilidad del servicio, la disponibilidad de equipos de seguridad perimetral, networking, hiperconvergencia y nubes.                                            3.	El Informe de los Backups realizados. RESERVAS (a 30/06/2023): Los recursos de reservas presupuestales no avanzan magnitud de la meta.</t>
  </si>
  <si>
    <t>Prestar El 100 Porciento De Los Servicios De Asesoría Y Consultoría A Los Proyectos E Iniciativas Que Se Apalacan En El Uso De La Tecnología De La Entidad</t>
  </si>
  <si>
    <t>VIGENCIA (a 30/06/2023): La meta prestar el 100% de los servicios de asesoría y consultoría a los proyectos e iniciativas que se apalancan en el uso de la tecnología de la entidad a corte del mes de junio presenta una ejecución del 50%, en el segundo trimestre del año se han brindado dos (2) capacitacitaciones del aplicativo de SUMA y Seguridad de la Información a los funcionarios y contratistas de la Entidad. RESERVAS (a 30/06/2023): Los recursos de reservas presupuestales no avanzan magnitud de la meta.</t>
  </si>
  <si>
    <t>Fortalecimiento de la gestión y el conocimiento jurídico en el DADEP para la defensa del espacio público y el patrimonio inmobiliario de Bogotá</t>
  </si>
  <si>
    <t>Formular 1 Plan Estratégico Para El Fortalecimiento, La Prevención Y Dinamización En Materia Jurídica, Que Incluya Evaluación Diagnóstica De La Gestión Jurídica Del Dadep</t>
  </si>
  <si>
    <t>Realizar El 100 Porciento De Acciones Para El Diseño, Actualización, Implementación, Divulgación Y Seguimiento De Instrumentos De Planeación Y Gestión De La Oaj</t>
  </si>
  <si>
    <t>VIGENCIA (a 30/06/2023): Se avanzó en 43% de  actualización del proceso y procedimientos de Gestión Jurídica en el marco de la restructuración orgánica del DADEP, incluyendo los nuevos que por competencia surgieron. Se realizó el seguimiento a planes de políticas institucionales MIPG e indicadores de la gestión jurídica. RESERVAS (a 30/06/2023): El presupuesto de reservas no avanza magnitud de la meta.</t>
  </si>
  <si>
    <t>Garantizar El 100 Porciento De La Contratación Del Talento Humano Necesario Para Atender Los Ejes Funcionales De La Oaj</t>
  </si>
  <si>
    <t>VIGENCIA (a 30/06/2023): Con la actualización del Manual de Supervisión e Interventoría, el seguimiento al plan de acción Modelo de Gestión Jurídica Pública, el éxito procesal que alcanzó el 95% y la identificación de buenas prácticas, aportamos al fortalecimiento de la seguridad y la prevención del daño antijurídico. RESERVAS (a 30/06/2023): El presupuesto de reservas no avanza magnitud de la meta.</t>
  </si>
  <si>
    <t>Desarrollar 1 Programa De Gestión Del Conocimiento Jurídico Basado En La Herramienta De Unificación Conceptual, Actualización  Y Consulta</t>
  </si>
  <si>
    <t>VIGENCIA (a 30/06/2023): Se definieron los formatos de identificación y recolección de información de la Wiki Jurídica para el componente de transferencia  y con ello, la programación de flujos de la herramienta se avanzó en un 85%. RESERVAS (a 30/06/2023): El presupuesto de reservas no avanza magnitud de la meta.</t>
  </si>
  <si>
    <t>Implementar 1 Mesa De Ayuda Jurídica A Las Áreas Misionales</t>
  </si>
  <si>
    <t>VIGENCIA (a 30/06/2023): Se alcanzo el 100% de la estrategia de capacitación sobre la herramienta tecnológica de la mesa de ayuda jurídica con colaboradores del DADEP. Así mismo, a corte de junio de 2023 se han registrado 12 solicitudes de concepto jurídico los cuales, están siendo atendidos. RESERVAS (a 30/06/2023): El presupuesto de reservas no avanza magnitud de la meta.</t>
  </si>
  <si>
    <t>Unidad Administrativa Especial Cuerpo Oficial de Bomberos</t>
  </si>
  <si>
    <t>UAECOB</t>
  </si>
  <si>
    <t>Sector Seguridad, Convivencia y Justicia</t>
  </si>
  <si>
    <t>Eficiencia en la atención de emergencias</t>
  </si>
  <si>
    <t>Fortalecimiento del Cuerpo Oficial de Bomberos Bogotá</t>
  </si>
  <si>
    <t>Implementar 100 % Del Plan De Gestión De Riesgo Para Los Procesos De Conocimiento Y Reducción En Incendios, Incidentes Con Materiales Peligrosos Y Escenarios De Riesgos.</t>
  </si>
  <si>
    <t>VIGENCIA (a 30/06/2023): En cuanto al proceso de conocimiento: Sala de monitoreo: 50% Grupo de apoyo operacional: 50% Caracterización y análisis de escenarios de riesgo por jurisdicción: 40% Realización de investigación de incendios: 50% Generación de documentos de proyección e innovación:50% Desde el proceso de reducción: Generació de conceptos técnicos en seguridad humana: 50%, con conceptos generados Programas y campañas: 50%, actividades de Vivienda segura - mi casa sin incendios, Club Bomberitos Nicolás Quevedo Rizo y acompañamiento de aglomeraciones de público: 50%,  Formación y capacitación: 50%</t>
  </si>
  <si>
    <t>Implementar 100 % Del Programa De Capacitación, Formación Y Entrenamiento Al Personal Uniformado De La Unidad Administrativa Cuerpo Oficial De Bomberos De Bogotá.</t>
  </si>
  <si>
    <t>VIGENCIA (a 30/06/2023): Se han ejecutado 16 cursos de la linea de gestión (Inventarios, Transparencia y lucha contra la corrupcion, Negociacion Colectiva, atencion de personas con identidad, Participacion ciudadana, administracion de los riesgos, lenguaje claro, planeacion estrategica, comision de personal, , Gobernanza para la paz, difusion de politica publica de mujer, equidad y genero, Big Data, innovacion publica, rendicion de cuentas, liderazgo en escenarios de cambio, gestoin Documental). En cuanto a la linea misional se ha realizado 2 curso (operacion de rescate con cuerdas y curso rescate caso suicida) Adicional se inicio la formacion de bomberos para 44 Bomberos nuevos y se realizao ceremonia de certificacion a 266 bomberos con el fin de obtener el titulo de Tecnico Laboral Bombero.</t>
  </si>
  <si>
    <t>Poner 3 Espacios Nuevos En Funcionamiento Para La Gestión Integral De Riesgos, Incendios, Incidentes Con Materiales Peligrosos Y Rescates En Todas Sus Modalidades.</t>
  </si>
  <si>
    <t>VIGENCIA (a 30/06/2023): Se ha realizado la contratación de la mano de obra para reaklizar gestión frente a la consecución y trámites que se requieran para el nuevo escenario. RESERVAS (a 30/06/2023): Acabados bloque administrativo de la Academia, enchapes, estucos, cubiertas, redes eléctricas para bodegas, nicho para cilindro de gas, instalación de puertas para el cerramiento, instalación hidráulica y pozo de recolección de aguas negras.</t>
  </si>
  <si>
    <t>Adecuar 6 Estaciones De Bomberos.</t>
  </si>
  <si>
    <t>VIGENCIA (a 30/06/2023): Estación Marichuela: Se avanza actualmente en obra de mampostería de la fachada sur del edificio, mampostería interna del 3er piso ( alojamientos), se avanza en todas las conexiones eléctricas internas del edificio, se realiza la fundida de la placa de contrapiso del al sala de máquinas y rampa de acceso, se continúa con el tendido de las redes de agua, gas y red contra incendio, re realiza la fundida de escalera en el punto fijo Estación Venecia: Se adjudicó la obra y se encuentra en proceso de suscripción del acta de inicio RESERVAS (a 30/06/2023): Estación Central: - Retiro de cubierta existente, Instalación de estructura metálica para cubierta, Instalación de teja arquitectónica, Demolición de baño sargentos, Instalación de puerta de vidrio en comedor, Pintura de muro en cocina, Instalación de cubierta arquitectónica en bodega USAR, Instalación reja metálica en cubierta USAR, Instalación piso en comedor, Instalación puertas oficinas primer piso, Desmonte de teja y retiro de estructura en madera de alojamientos y salón múltiple, Montaje de estructura metálica en alojamientos y salón múltiple, Instalación de estructura de cieloraso en alojamientos, Instalación de puertas metálicas en oficinas y alojamiento de sargentos, Aplicación de pañete, estuco y pintura en vanos de puertas, Montaje de estructura metálica en bodega USAR, Instalación de malla de seguridad en cubierta de bodega USAR, Enchapes en baño de comandante de estación y baño de sargentos en primer piso.  Estación Marichuela: Se realizaron los alistados de los pisos internos del edificio y la instalación del enchape, se han adelantado actividades de demolición, obras de cimentación, Excavaciones, Rellenos, estructura en concreto, mamposteria, redes hidráulicas y red contra incendio, redes electicas, fachadas, y acabados. Se realiza la aclaración de la disminución del avance de la meta toda vez que el contrato de obra tuvo una modificación de adición y prorroga generando actividades adicionales a ejecutar.   Estación Candelaria: Se adecuó el baño del alojamiento de Bomberos y se finalizó intervención en comedor y pasillos de ingreso a los alojamientos de los bomberos y oficiales, de igual manera se realiza el suministro y adecuación de contenedores para almacenamiento.  Elaboración de estudios y diseños estación Caobos Salazar. Se realiza la radicación del proyecto arquitectónico y estructural ante la curaduría urbana N° 2 para la obtención de la licencia.</t>
  </si>
  <si>
    <t>Implementar 100 % De Un Programa De Mantenimiento A Las Estaciones De Bomberos De Bogotá.</t>
  </si>
  <si>
    <t>VIGENCIA (a 30/06/2023): B1-ESTACION CHAPINERO: Impermeabilización tanque de agua potable. (2 unid) B3-ESTACION RESTREPO: Cambio de cubierta traslucida, Barandas en escaleras,Adecuación cubierta de tubo de deslizamiento. B4- ESTACION PUENTE ARANDA: Reparaciones en tuberías de baños de alojamientos, y cielo raso de sala de capacitaciones, Impermeabilización Tanque de agua potable. B5-ESTACION KENNEDY: Cambio de equipos de piscina B6-ESTACION FONTIBON: Impermeabilización tanque subterráneo, Reparaciones en Claraboyas. B8-ESTACION BOSA:Cambio de cerramiento perimetral y bicicleteros, Cuarto de residuos sólidos, Pintura de Fachada, Reposición de placa de parqueadero en mal estado.   B12- ESTACION SUBA: Adecuación cuartos de equipos (lockers), residuos sólidos y material absorbente, Adecuación en zona de lavandería (piso, cubierta, drenajes) B14-ESTACION BICENTENARIO: Impermeabilización tanque subterráneo, Mantenimiento portón metálico parqueadero. B15-ESTACION GARCES NAVAS: Mantenimiento y adecuaciones en cerramiento perimetral, Cuarto de residuos sólidos, Reparación de cubierta lavandería dañada por vientos. B17-ESTACION CENTRO HISTORICO: Impermeabilización tanque de agua potable. EDIFICIO COMANDO: Adecuación baño discapacitados, Adecuaciones sala de capacitaciones piso 3. Adecuaciones para accesibilidad (rampa, tomas, recepción), Elaboración Urna Centenaria, Impermeabilización cubierta en zona de humedades, Adecuación Bici parqueaderos y parqueo de vehículos eléctricos.</t>
  </si>
  <si>
    <t>Implementar 100 % De Un Programa De Renovación De Equipo Menor, Herramientas, Accesorios Y Elementos De Protección Personal En La Uaecob.</t>
  </si>
  <si>
    <t>VIGENCIA (a 30/06/2023): A corte del 30/06/2023,  se adelantó la contratación de profesionales y apoyos que brindan soporte al área misional, en el proceso de manejo, realizando mensualmentes actividades como: Seguimiento y control a la ejecucion del Plan de Fortalecimiento Operativo,  Apoyo en las actividaes de aprovechamiento y bienestar en el proceso de búsqueda y rescate de animales en emergencia del grupo BRAE. Apoyo a la gestión documental  derivadas de las estaciones. Soporte al proceso de comunicaciones en emergencias del Centro de Coordinación y Comunicaciones (C.C.C.). Seguimiento, control y soporte a las actividades de carácter jurídico derivadas del área. Seguimiento, control y soporta a las actividades administrativa y financieras. Seguimiento, control y ejecución  a las actividades técnicas y gestión.</t>
  </si>
  <si>
    <t>Implementar 100 % De Un Programa De Renovación De Vehículos De La Unidad Administrativa Cuerpo Oficial De Bomberos De Bogotá.</t>
  </si>
  <si>
    <t>VIGENCIA (a 30/06/2023): La supervisión realizó el seguimiento a la ejecución del contrato de vehiculos operativos CTO.588/2022, mediante contacto con el proveedor, en la cual  se indico el estado del avance de los vehiculos y se  programó una próxima reunión de seguimiento.</t>
  </si>
  <si>
    <t>Implementar 100 % De Un Programa De Suministros Y Consumibles Para La Atención De Emergencias En La Uaecob.</t>
  </si>
  <si>
    <t>VIGENCIA (a 30/06/2023): Durante el periodo se adelantó la adjudicación, de 1 contrato con proveedores para el suministro de alimentos e hidratación de la entidad por valor de $ 240M Por otra parte se realizó la contratación de 10 contratista para dar brindar logístico al área.</t>
  </si>
  <si>
    <t>Ejecutar 100 % Del Programa De Mantenimiento De Vehículos Y Equipo Menor De La Uaecob.</t>
  </si>
  <si>
    <t>VIGENCIA (a 30/06/2023): Durante el periodo se adelantó la adjudicación, de 4 contratos con proveedores de llantas, Compresores, rescate vehicular y mantenimiento preventivo y correctivo para los equipos detectores de atmosfera y respiración autónoma Por otra parte se realizó la contratación de 19 contratista para dar brindar logístico al área.</t>
  </si>
  <si>
    <t>Fortalecimiento de la infraestructura de tecnología informática y de comunicaciones de la UAECOB Bogotá</t>
  </si>
  <si>
    <t>Implementar 100 % Del Modelo De Seguridad Y Privacidad De La Información En La Uaecob Alineado A La Política De Gobierno Digital.</t>
  </si>
  <si>
    <t>VIGENCIA (a 30/06/2023): Se elaboraron los documentos de acuerdo de confidencialidad de seguridad y privacidad de información y la lista de chequeo en seguridad para el diligenciamiento por parte del proveedor en la adjudicación de proceos. Esto en cumplimiento de la resolución 746 de 2022.</t>
  </si>
  <si>
    <t>Implementar 100 % De La Arquitectura Ti Conforme A Las Necesidades De La Uaecob.</t>
  </si>
  <si>
    <t>VIGENCIA (a 30/06/2023): Se realizo la contratación de los servicios profesionales para el desarrollo de la meta del proyecto. Se contrato el servicio de antivirus para los computadores y servidores de la entidad. Se contrato el servicio de mantenimiento de radios Motorola los cuales son una herramienta para la misionalidad de la entidad.</t>
  </si>
  <si>
    <t>Habilitar 3 Servicios Ciudadanos Digitales Básicos En La Uaecob.</t>
  </si>
  <si>
    <t>VIGENCIA (a 30/06/2023): Se realiza solicitud a IDECA para la interoperabilidad del sistema de georeferenciación entre mapas Bogotá y el Sistema Misional Fuoco, igualmente, el rpoveedor Dis3tech realizó las configuraciones correspondientes al Sistema Misional</t>
  </si>
  <si>
    <t>Fortalecimiento de la planeación y gestión de la UAECOB Bogotá</t>
  </si>
  <si>
    <t>Implementar 1 Plan De Ajuste Y Sostenibilidad Del Mipg En La Uaecob.</t>
  </si>
  <si>
    <t>VIGENCIA (a 30/06/2023): Como avance de actividades significativas que aportan al cumplimiento de las politicas, se evidencia la aplicacion de la estrategia de rendicion de cuentas y el desarrollo de la audiencia publica de rendicion de cuentas, pues el desarrollo de la misma implico la ejecucion de actividades asociadas a la planeacion institucional, la participacion ciudadana, la transparencia y el acceso a la informacion publica. las actividades con menor nivel de avance asociadas a la implementacion de MIPG estan asociadas a Caracterizar la información estadística producida y los registros administrativos, evaluacion de los procesos que cursa la entidad y actividades asociadas con mejoras al sistema de control interno</t>
  </si>
  <si>
    <t>Elaborar 1 Plan De Preparativos Y Continuidad Del Servicio Para La Uaecob Ante La Eventual Ocurrencia De Un Desastre En El Distrito Capital</t>
  </si>
  <si>
    <t>VIGENCIA (a 30/06/2023): Se  avanzó en la contratación del personal profesional que ejecutará la estratégia de preparativos. Se presentó ante la supervisión, el cronograma de trabajo por parte del equipo que ejecutará la estratégia de preparativos para la Entidad. Se presentó ante la supervisión proyección parcial del documento de preparativos, para revisión.</t>
  </si>
  <si>
    <t>Secretaría Jurídica Distrital</t>
  </si>
  <si>
    <t>SJD</t>
  </si>
  <si>
    <t>Sector Gestión Jurídica</t>
  </si>
  <si>
    <t>Fortalecimiento de un gobierno abierto y participativo en la producción normativa de Bogotá</t>
  </si>
  <si>
    <t>Incrementar 30 %  La Participación Ciudadana En La Formulación De Observaciones Frente A Los Proyectos De Actos Administrativos Distritales.</t>
  </si>
  <si>
    <t>Realizar 100 % Seguimiento De Las Observaciones De La Ciudadanía Frente A Los Proyectos De Actos Administrativos Distritales</t>
  </si>
  <si>
    <t>VIGENCIA (a 30/06/2023): De las 77 observaciones que se reportan para este mes se identificaron 22  incidencias positivas de los comentarios realizados por la ciudadanía lo que permite concluir que el 29%  de las observaciones fueron tenidas en cuenta para el mejoramiento de la gestión normativa distrital.  pubicados.</t>
  </si>
  <si>
    <t>Fortalecimiento de la capacidad tecnológica de la Secretaría Jurídica Distrital Bogotá</t>
  </si>
  <si>
    <t>Garantizar 100 % El Funcionamiento De Las Herramientas Tecnológicas A Cargo De La Secretaría Jurídica Distrital Y Legalbog.</t>
  </si>
  <si>
    <t>VIGENCIA (a 30/06/2023): En el ambiente de producción se realiza el despliegue de un RFC (RFC 007 para el Consorcio o RFC 0088 para SJD) con los controles de cambios realizados al módulo de Doctrina por la fábrica de software en el marco del contrato 160 de 2022.</t>
  </si>
  <si>
    <t>Garantizar 100 % Del Mantenimiento Y Soporte Preventivo, Correctivo Y Evolutivo De Los Sistemas De Información De La Entidad.</t>
  </si>
  <si>
    <t>VIGENCIA (a 30/06/2023): Se realizaron actualizaciones de seguridad en Windows Server para evitar materialización de ataques cibernéticos y generar mayor estabilidad en el sistema operativo de Windows, adicionalmente, se realizó la parametrización y ajuste la plataforma de LIMAY para el cálculo de retenciones y se hicieron nuevos desarrollos en el sistema integrado de gestión documental SIGA, con el fin de sistematizar la inclusión de una firma electrónica en las hojas de control de conformación de los expedientes físicos y electrónicos que se alimentan en el sistema de información.</t>
  </si>
  <si>
    <t>Crear Y Mantener 1 Aplicación Móvil - App Para Los Usuarios Y Ciudadanía Que Permita Consultar Los Servicios E Información Que Ofrece La Entidad.</t>
  </si>
  <si>
    <t>VIGENCIA (a 30/06/2023): La meta para la vigencia, se cumplió en el mes de mayo de 2023.</t>
  </si>
  <si>
    <t>Actualizar E Implementar 100 % Los Lineamientos De La Política De Seguridad Digital En La Entidad</t>
  </si>
  <si>
    <t>Fortalecimiento de estrategias de Planeación para Mejorar la Gestión Pública efectiva en la Secretaría Jurídica Distrital Bogotá</t>
  </si>
  <si>
    <t>Fortalecer En Un 100 % El Desarrollo Del Modelo Integrado De Planeación Y Gestión - Mipg En La Secretaría Jurídica Distrital.</t>
  </si>
  <si>
    <t>VIGENCIA (a 30/06/2023): La Oficina Asesora de Planeación lideró la actualización del módulo MIPG en el Smart con base en los autodiagnósticos y los planes de sostenibilidad MIPG. Así mismo,  reportó los incidentes al proveedor de servicios ITS con el fin permitir un adecuado funcionamiento del mismo. Además, se realizaron las modificaciones de la Resolución 054 de 2018 solicitadas. Frente al reporte del FURAG, la Oficina Asesora de Planeación realizó la actualización y cargue de la información FURAG 2022 en el aplicativo. Se efectuaron diferentes orientaciones y sensibilizaciones para el diligenciamiento del FURAG 2022 a todas las dependencias como la explicación del diligenciamiento del plan de sostenibilidad MIPG 2023 en el grupo gestor de calidad de la Entidad.</t>
  </si>
  <si>
    <t>Integrar 4 Herramientas Y/O Metodologías De Gestión Que Incrementen La Satisfacción De Los Usuarios Y Partes Interesadas.</t>
  </si>
  <si>
    <t>VIGENCIA (a 30/06/2023): Desde la Oficina Asesora de Planeación, durante el mes de junio Se revisó y elaboró respuesta a solicitud de transparencia por Colombia frente a 2 preguntas de la medición ITB de las cuales solicitaban adicionar información detallada de pagos de primas, bonificaciones y número de sanciones disciplinarias de funcionarios de la Entidad.</t>
  </si>
  <si>
    <t>Generar 10 Instrumentos De Apropiación De Los Servidores Frente A Los Temas Estratégicos Y Desafíos Institucionales.</t>
  </si>
  <si>
    <t>VIGENCIA (a 30/06/2023): Para la vigencia se programó un total de 2 instrumentos de apropiación para los temas estratégicos y desafíos institucionales por parte de los servidores. Los instrumentos son: Plan Anticorrupción y de Atención al Ciudadano 2023 y la Estrategia de Apropiación del Sistema de Gestión de Calidad (Grupo Gestor, Ruta de la Calidad, caracterización de usuarios y preparación de auditoría) los cuales fueron ejecutados durante el mes de junio.</t>
  </si>
  <si>
    <t>Organizar 100 % De Los Archivos De Gestión De La Secretaría Jurídica Distrital.</t>
  </si>
  <si>
    <t>Fortalecimiento de la Gestión Jurídica Pública del Distrito Capital Bogotá</t>
  </si>
  <si>
    <t>Lograr Un Nivel De Eficiencia Del 89 % De La Gestión Jurídica En El Distrito Capital.</t>
  </si>
  <si>
    <t>VIGENCIA (a 30/06/2023): En el mes de junio de 2023, se realizó la medición de la meta trazada en el Plan Distrital de Desarrollo de ¿Fortalecer la Gestión Jurídica Distrital con Niveles de Eficiencia del 89% en el Distrito Capital¿. Los resultados de la encuesta para las entidades, arrojó una percepción favorable del 98% y la encuesta de satisfacción de los servicios prestados por la Dirección Distrital de inspección, vigilancia y control de la secretaría jurídica distrital a la ciudadanía, obtuvo un resultado también del 97% de satisfacción. El total ponderando los anteriores resultados fue de 97,75%</t>
  </si>
  <si>
    <t>Desarrollar 100 % De Las Actividades De Competencia De La Secretaría Jurídica Distrital En El Marco De La Política Pública De Gobernanza Regulatoria.</t>
  </si>
  <si>
    <t>VIGENCIA (a 30/06/2023): Durante el periodo del reporte, desde la Dirección de Polítca Jurídica se realizaron entre otras las siguientes actividades:   Se acordó con la Subsecretaría de Servicio a la Ciudadanía la Jornada de Orientación sobre trámites en el marco de la Política de Racionalización de Trámites.   Se recomendó a las entidades distritales priorizar la revisión de las normas objeto de depuración normativa, y se realizó solicitues frente a los Decretos Únicos Sectoriales.</t>
  </si>
  <si>
    <t>Generar 1 Plan Maestro De Acciones Judiciales Para La Defensa Y La Recuperación Del Patrimonio Distrital.</t>
  </si>
  <si>
    <t>Orientar 4000 Ciudadanos En Aspectos Jurídicos, Financieros Y De Inspección Vigilancia Y Control De Las Entidades Sin Ánimo De Lucro - Esal.</t>
  </si>
  <si>
    <t>VIGENCIA (a 30/06/2023): Durante el periodo correspondido entre el 1 y el 30 de junio de 2023, no se adelantaron orientaciones a ciudadanos en derechos y obligaciones de las entidades sin ánimo de lucro. Las próximas jornadas están previstas para el mes de agosto de 2023.</t>
  </si>
  <si>
    <t>Verificar La Información De 9000 Entidades Sin Ánimo De Lucro Evaluando El Cumplimiento Legal Y Financiero De Las Mismas.</t>
  </si>
  <si>
    <t>VIGENCIA (a 30/06/2023): Durante el periodo correspondido entre el 1 y el 30 de junio se analizó jurídica y financieramente, una base de 650 ESAL por los contratistas, de las cuales se determinó el estado de 320 de ellas, así:   319 ESAL que una vez verificado el estado actual se remite requerimiento de documentos faltantes, con el fin de que se pongan al día con sus obligaciones ante este ente de IVC, lo que corresponde al 99,69% del total de las ESAL determinadas. 1 ESAL que, una vez verificado el estado actual, se encuentran al día en el reporte de la información jurídica, contable y financiera, lo que equivale a un 0,31% del total de las ESAL determinadas.</t>
  </si>
  <si>
    <t>Formular 4 Directrices Encaminadas A La Prevención De Faltas Disciplinarias.</t>
  </si>
  <si>
    <t>VIGENCIA (a 30/06/2023): En el mes de junio de 2023 no se adelantó ninguna actividad relacionada con la meta de ¿formular 1 directiva anual encaminada a la prevención de faltas disciplinarias¿, toda vez que, de acuerdo con el plan de trabajo propuesto, en el mes de julio de 2023, se dará inicio a las acciones correspondientes para el cumplimiento de esta meta.</t>
  </si>
  <si>
    <t>Orientar 8000 Servidores Públicos Distritales En Materia De Prevención De La Falta Disciplinaria.</t>
  </si>
  <si>
    <t>VIGENCIA (a 30/06/2023): En el mes de junio de 2023, se llevaron a cabo tres orientaciones en las que se trataron los temas: ¿Compliance en la administración pública - buenas prácticas administrativas¿, ¿Causales de exclusión de responsabilidad en el derecho disciplinario¿, y ¿Deberes y régimen disciplinario de los servidores públicos¿. Adicionalmente, desde la Dirección Distrital de Asuntos Disciplinarios se apoyó en la ejecución de las jornadas de Inducción y Reinducción realizadas en el Instituto Distrital de Turismo (IDT) con la charla de orientación: ¿Sensibilización, supervisión e interventoría de los contratos estatales¿.   Por su parte, el día 28 de junio se realizó un taller presencial, en el que se trató el tema: ¿Practica y valoración probatoria¿, el cual se realizó de manera presencial en el Auditorio Hemocentro ubicado en la Secretaría Distrital de Salud.  En las anteriores jornadas de orientación, participaron un total de 401 servidores y colaboradores del Distrito Capital, según listado de asistencia dispuesto en cada sesión. En total, al cierre del segundo trimestre del año 2023, se han realizado un total de 1.067 orientaciones a servidores públicos del D.C. en materia disciplinaria.</t>
  </si>
  <si>
    <t>Crear En Un 100 % El Modelo Anticorrupción</t>
  </si>
  <si>
    <t>Crear En Un 100 % El Observatorio Para Prevenir La Corrupción En El Distrito Capital.</t>
  </si>
  <si>
    <t>VIGENCIA (a 30/06/2023): Durante el mes de junio, se realizaron entre otras las siguientes actividades: -Se asistió a la plenarias presenciales y virtuales de la Red Nacional de Observatorios Anticorrupción  RENOBA,   - Se presentó a los asistentes de la Plenaria Jurídica de entidades y organismos distritales la línea de investigación "conductas penales y disciplinarias en el marco de la lucha contra la corrupción administrativa en Bogotá". -  - Se realizó reunión con representantes de Tics con el fin de presentar una propuesta de modificación del micrositio ODCLA en la página web de la secretaría jurídica.  - Se asistió y participó en el Seminario de Discusión Académica (SEDA), presentando en la ronda de preguntas, observaciones sobre el informe técnico de contratación interadministrativo 2023.</t>
  </si>
  <si>
    <t>Establecer En Un 100 % El Mecanismo Para Incentivar Y Reconocer El Trabajo Adelantado Por Las Entidades Y El Cuerpo De Abogados En La Gestión Jurídica Distrital.</t>
  </si>
  <si>
    <t>VIGENCIA (a 30/06/2023): Se realizó una pieza de difusión y expectativa sobre los reconocimientos para el año 2023. La difusión se realizó a través del Boletín del Modelo de Gestión Jurídica Pública No. 45. https://secretariajuridica.gov.co/sites/default/files/2023-06/Boletin-N45-de-2023.pdf</t>
  </si>
  <si>
    <t>Llevar A Cabo 8 Documentos De Análisis Jurídico En Temas De Alto Impacto En El Distrito Capital.</t>
  </si>
  <si>
    <t>VIGENCIA (a 30/06/2023): En el mes de junio de 2023, se realizó entrega de la versión definitiva del Análisis Jurídico y se efectuó la socialización y difusión del mismo. Se presentó dicho documento en el Boletín del Modelo de Gestión Jurídica Pública No. 45. RESERVAS (a 31/03/2023): En cuanto a los documentos pendientes de análisis jurídicos del 2022, se realizó la segunda entrega del análisis en el que incorporó nuevas inhabilidades e incompatibilidades así como la jurisprudencia más relevante asociadas a cada una de ellas.</t>
  </si>
  <si>
    <t>Lograr Un Nivel De Éxito Procesal Del 83 % Orientado A La Defensa Del Patrimonio Distrital.</t>
  </si>
  <si>
    <t>VIGENCIA (a 30/06/2023): Con las actividades realizadas por la Dirección Distrital de Gestión Judicial, para el período comprendido entre el 01-01-2020 hasta el 30-06-2023 se obtuvo un Éxito Procesal Cuantitativo del 87,95%, que corresponde a la proporción entre, los 66.288 procesos terminados que fueron fallados a favor del Distrito Capital y el total de procesos terminados durante el período de reporte (a favor y en contra), equivalentes a 75.366 procesos.   De esta manera, durante el periodo objeto de reporte, se superó la meta propuesta representada en la cantidad de procesos terminados favorablemente para el Distrito Capital, considerando que la línea base corresponde a un 83%.   La variación del resultado del éxito procesal cuantitativo de Bogotá D.C. respecto al mes de mayo 2023 equivale al -0.19%, este comportamiento obedece a que en este periodo, la variación en la cantidad de procesos fallados a favor fue inferior a la de los fallados en contra.</t>
  </si>
  <si>
    <t>Secretaría Distrital de Seguridad, Convivencia y Justicia</t>
  </si>
  <si>
    <t>SDSCJ</t>
  </si>
  <si>
    <t xml:space="preserve">Consolidación de una ciudadanía transformadora para la convivencia y la seguridad en Bogotá				</t>
  </si>
  <si>
    <t>Fortalecer 800 Grupos De Ciudadanos Vinculados A Instancias De Participación Para La Convivencia Y Seguridad.</t>
  </si>
  <si>
    <t>VIGENCIA (a 30/06/2023): En el marco de la estrategia de fortalecimiento a grupos ciudadanos, en lo corrido del año se han realizado 1773 acciones y se han fortalecido 351 grupos, por medio de actividades correspondientes a los planes de acción establecidos. En este periodo se resalta la labor en la localidad de Rafael Uribe Uribe donde, de manera conjunta con la comunidad, se da un recorrido con más entidades para ver los problemas de manera integra y poder establecer soluciones, además destacar el acompañamiento a la Vereda el Verjón en Chapinero, llevando la oferta de la secretaría y haciendo presencia con la red de cuidado en el marco de un trabajo mancomunado.</t>
  </si>
  <si>
    <t>Formar 10000 Jóvenes En Habilidades De Mediacion, Tolerancia, Empatía, Autocontrol Y Manejo De Emociones.</t>
  </si>
  <si>
    <t>VIGENCIA (a 30/06/2023): En el marco de la estrategia de jóvenes, en lo corrido del año se han realizado 630 acciones, se dinamizaron acciones de formación para el fortalecimiento de habilidades asociadas al manejo efectivo de emociones, estas acciones se ejecutaron en las localidades priorizadas: Suba, Engativá, Kennedy, Bosa, Usme, Ciudad Bolívar, San Cristóbal, Rafael Uribe Uribe, impactando a doscientos veintidos (222) jóvenes de las siguientes instituciones educativas o colectivos: (i) Usme IED Luis Eduardo Ocejo, (ii) Bosa IED Carlos Alban Holguín, (iii) Kennedy IED San Pedro Claver, IED Isabel Ii, (iv) Engativá IED Rodolfo Llinás, (v) Suba IED Gerardo Paredes,(vi) Rafael Uribe Uribe IED San Agustín y (vii) Ciudad Bolívar IED Ciudad De Montreal.</t>
  </si>
  <si>
    <t>Diseñar E Implementar 100 Estrategia De Sensibilización Y Mitigación Del Riesgo Para La Ciudadcon Énfasis En Las Poblaciones En Alto Riesgo.</t>
  </si>
  <si>
    <t>VIGENCIA (a 30/06/2023): En el marco de la estrategia del plan operativo para la seguridad y convivencia de ciudadanos (as) habitantes de calle, en lo corrido del año se han realizado 391 acciones en la estrategia. En el marco de la estrategia del Plan operativo especial para la seguridad y la convivencia de las personas Migrantes, en lo corrido del año se han realizado 209 acciones en la estrategia, se realizó articulación con dos organizaciones de personas migrantes Mujeres de Nueva Luz y Asoveneindra con las que se realizó articulación para la realización de las jornadas de integración con población de acogida y policía para la identificación de necesidades en términos de comunidad y convivencia con la población migrante. En el marco de la estrategia Vigía LGBTI, en lo corrido del año se han realizado 329 acciones en la estrategia, se realizaron acciones de promoción de rutas de denuncia con actividades pedagógicas y lúdicas a toda la ciudadanía en general, que permitieron identificar acciones, comentarios y palabras, que generan violencias y actos de discriminación en contra de las personas de los sectores sociales LGBTI. En el marco de la estrategia Niños, Niñas y Adolescentes, En lo corrido del año se han realizado 291 acciones en la estrategia, se desarrollaron treinta y uno (31) acciones formativas en el marco de temáticas conceptuales de diversos riesgos, delitos y problemáticas en los que los NNA son potenciales víctimas u ofensores.</t>
  </si>
  <si>
    <t>Diseñar E Implementar 100 Estrategia De Fortalecimiento De La Cultura Ciudadana Y La Participación Para La Seguridad, Convivencia Y La Prevención De Violencia Basada En Género Y El Machismo, A Través De La Gestión En El Territorio.</t>
  </si>
  <si>
    <t>VIGENCIA (a 30/06/2023): En el marco de la Estrategia de Prevención de Violencias Basadas en Género, en lo corrido del año se han realizado 475 acciones en la estrategia. En articulación con la estrategia en Bici Nos Cuidamos, se realizó taller en el Sena con los y las aprendices y con funcionarios y funcionarias del IDRD, también se participó en jornadas de sensibilización en nuevas masculinidades a través de actividades lúdicas como ¿Escena Viva¿ donde se personificó dos tipos de hombres y se invitó a la población a dejar su mensaje para deconstruir imaginarios y estereotipos machistas y así, visibilizar todas las formas de las que son víctimas principalmente las mujeres.  Por otra parte, se llevó a cabo jornada pedagógica en el Centro Especial de Reclusión con personas privadas de la libertad y en Centro Día Saberes de la Montaña dirigida a personas mayores. Así mismo se realizó orientación a mujeres víctimas de violencia para proceso de denuncia y apoyo psicológico y jurídico con las entidades correspondientes y se participó en mesas como trata de personas, UTA CIM Mujer, mesa Sofía, mesa intersectorial de salud y mesa de prevención del feminicidio.</t>
  </si>
  <si>
    <t>Diseñar Y Aplicar 100 Estrategia De Mediacion Escolar  Y Comunitaria Como Herramienta De Justicia Para Generar Cultura Ciudadana En La Ciudad.</t>
  </si>
  <si>
    <t>VIGENCIA (a 30/06/2023): Reuniones de articulación con Dirección de prevención y Cultura Ciudadana SCJ para socializar metodología y calendario de mediación escolar 2023. Revisión del índice de conflictividad en colegios para la priorización de 30. Se realizó seguimiento a la Estrategia de Mediación Escolar en el Comité de seguimiento al Convenio 1853/21 (DAJ y Universidad Javeriana). Se instaló la mesa técnica para realizar ajustes a las herramientas pedagógicas de implementación de estrategia. Realización de reuniones con DILE para exponer aspectos metodológicos, didácticos y alcance de la estrategia en Puente Aranda, Usme y Mártires. Se adelantó ante la SED las diligencias para oficializar la implementación de la estrategia en colegios priorizados. Se continuó con la articulación con colegios definiendo fechas para la implementación de la estrategia en San Cristóbal.  Se inició la implementación de la estrategia en: IED Colegio República del Ecuador, IED Eduardo Santos y IED Agustín Nieto C, IED San Isidro Sur Oriental, IED Colegio Técnico Benjamín Herrera. Se continuó articulación con los colegios seleccionados: Mesa local de rectores de colegios oficiales - localidad de Mártires. Colegio Eduardo Santos localidad Mártires. OCE de Tunjuelito. IED Rufino José Cuervo-Tunjuelito. Oficina para la convivencia escolar OCE de la SED- Suba. IED Colegio Oswaldo Wayasamin Usme. IED Gerardo Paredes ¿ Suba. 11 jornadas de intervención pedagógica con estudiantes de grados 8°, 9° y 10°: 2 jornadas IED Benjamín Herrera - Localidad de Puente Aranda  2 jornadas IED Eduardo Santos - localidad de Mártires  2 jornadas IED Agustín Nieto Caballero - localidad de Mártires  2 jornadas IED San Isidro Sur Oriental-Localidad de San Cristóbal  2 jornadas IED República del Ecuador - localidad de San Cristóbal  1 jornada IED Francisco Javier Matiz -Localidad de San Cristóbal</t>
  </si>
  <si>
    <t>Realizar 20 Consejos Locales De Seguridad Social En Todas Las Localidades De La Ciudad (Uno Por Cada Localidad)</t>
  </si>
  <si>
    <t>VIGENCIA (a 30/06/2023): En lo corrido del año 2023 continúa la realización de los Consejos Locales de Seguridad. Para la meta sectorial, se realiza seguimiento a las sesiones de dicha instancia donde se evidencia en acta, el desarrollo de la función referida a la generación de escenarios de participación ciudadana para la identificación de los problemas de convivencia y seguridad locales, a través de las Juntas Zonales de Seguridad (Decreto 079 de 2018). Considerando dicho aspecto como identificador para el presente reporte, se tiene que, entre enero y mayo del presente año, 17 localidades evidencian cumplimiento.</t>
  </si>
  <si>
    <t>Atención a jóvenes y adultos infractores con impacto en su proyecto de vida</t>
  </si>
  <si>
    <t>Implementación de la justicia restaurativa y atención integral para adolescentes en conflicto con la ley y población pospenada en Bogotá</t>
  </si>
  <si>
    <t>Atender A 800  Jóvenes Del Sistema De Responsabilidad Penal Para Adolescentes (Srpa) A Través De Las Rutas De Atención Del Programa Distrital De Justicia Juvenil Restaurativa</t>
  </si>
  <si>
    <t>VIGENCIA (a 30/06/2023): El Programa Distrital de Justicia Juvenil Restaurativa (PDJJR) brinda atención con un equipo interdisciplinario a los y las adolescentes / jóvenes del Sistema de Responsabilidad Penal Adolescente, dicho proceso se orienta a incidir en la responsabilización por el comportamiento de carácter delictivo, acrecentar la conciencia del daño causado en los derechos de terceros, generar acciones orientadas a reparar a las víctimas y ganar capacidades para reintegrarse a su medio familiar y comunitario como personas con derechos y deberes y como actores social proactivos. Paralelo al proceso con los ofensores, se realiza acompañamiento a las víctimas en el reconocimiento del daño generado a partir del delito, la atención de dicho daño, la promoción de su participación en la resolución del conflicto generado con ocasión de la conducta delictiva y la reintegración a su medio familiar y comunitario.  A junio de 2023, el Programa Justicia Juvenil Restaurativa (PDJJR) a través de las rutas de Principio de Oportunidad y Colegios se ha brindado atención a 54 adolescentes y jóvenes del Sistema de Responsabilidad Penal Adolescente que ingresaron en esta vigencia. Así mismo, se brinda atención a quienes ingresaron en la vigencia anterior y que aún se encuentran en proceso o en seguimiento.</t>
  </si>
  <si>
    <t>Vincular A 300 Jóvenes Del Sistema De Responsabilidad Penal Para Adolescentes (Srpa) Con Consumo Problemático De Sustancias Psicoactivas Al Programa De Seguimiento Judicial Al Tratamiento De Drogas En El Srpa.</t>
  </si>
  <si>
    <t>VIGENCIA (a 30/06/2023): El Programa de Seguimiento Judicial al Tratamiento de Drogas busca a través del desarrollo de diferentes estrategias de articulación con el Sistema de Responsabilidad Penal Adolescente y el Sistema Distrital de Salud, brindar atención especializada a los adolescentes y jóvenes que cometen delitos y presentan consumo problemático de sustancias psicoactivas. A junio de 2023 se ha logrado la vinculación de 34 jóvenes al proceso de atención especializada con sus respectivas EAPB. Así mismo, se continua atención de los casos que continúan de vigencias anteriores.   Un aspecto importante dentro del desarrollo del programa es la articulación con las entidades del sector salud, las autoridades judiciales y las demás entidades que componen el Sistema de Responsabilidad Penal para Adolescentes, acompañando el proceso de aprestamiento y puesta en marcha, así como hacer seguimiento a la implementación en todo el Distrito.</t>
  </si>
  <si>
    <t>Vincular A 1500 Jóvenes Del Sistema De Responsabilidad Penal Para Adolescentes (Srpa) A Cuatro (4) Estrategias De Atención Integral.</t>
  </si>
  <si>
    <t>VIGENCIA (a 30/06/2023): A junio de 2023, 219 personas han sido vinculados a estrategias orientadas a fortalecer la atención integral. (A) Programa para la Atención y Prevención de la Agresión sexual ¿ PASOS: Se han vinculado 133 personas. 69 ofensores(as) y 64 víctimas. Adicionalmente, se continua con la atención y gestión de los casos que se ingresaron en años anteriores. Las vinculaciones y fortalecimiento del proceso de emisión y recepción al programa, se logra gracias al fortalecimiento de los procesos de articulación con las autoridades judiciales y administrativas, al posicionamiento del Programa en el Distrito y a la experiencia adquirida por los equipos de atención.   (B) Proceso restaurativo casos en ejecución de sanción: Se ha brindado atención a 8 persona del Sistema de Responsabilidad Penal Adolescente a través de la ruta de ejecución de la sanción. Adicionalmente se continua atención de las personas que se vincularon en la vigencia anterior y en el 2023 continuaron en proceso o seguimiento.  (C) Estrategia de Reintegro Familiar y Atención en el Egreso: Se han vinculado a la estrategia 78 personas. Continua el proceso educativo en las localidades Bosa, Ciudad Bolivar y San Cristóbal, la aplicación del instrumento de caracterización e identificación de riesgos y factores de protección, se ha avanzado en la generación de planes de trabajo. Continúan talleres de manualidades, danza, deportes, música, artes aplicadas y expresión corporal circense</t>
  </si>
  <si>
    <t>Mejorar En 2 Unidades De Atención Del Sistema De Responsabilidad Penal Para Adolescentes (Srpa) Del Distrito La Infraestructura Y/O Los Dispositivos Tecnológicos Para El Mejoramiento De Las Condiciones De Seguridad.</t>
  </si>
  <si>
    <t>Atender A 2530 Personas Pospenadas A Través Del Modelo De Atención Diseñado Para Bogotá, Que Permita La Inclusión Social, Familiar Y Productiva Desde El Programa Casa Libertad</t>
  </si>
  <si>
    <t>VIGENCIA (a 30/06/2023): Se sigue implementando el programa Casa Libertad Bogotá como un modelo de atención para las personas que han estado privadas de la libertad, a partir de lo establecido en los ¿Lineamientos para la implementación del programa nacional de prevención de la reincidencia desde un modelo de atención postpenitenciaria -Casa Libertad". Así las cosas, del 1º de enero de 2023 al 30 de junio de 2023, se realizó la acogida y caracterización de 274 personas. Asimismo, en dicho periodo de tiempo, se concertaron 227 planes de trabajo individual -PTI- con usuarios del programa.</t>
  </si>
  <si>
    <t>Disminuir  A 5.6 Porciento La Reincidencia Penitenciaria De La Población Atendida Bajo El Lineamiento Implementado En Bogotá Para Personas Pospenadas</t>
  </si>
  <si>
    <t>VIGENCIA (a 30/06/2023): El reporte se realiza ANUALMENTE.  No obstante, se relaciona las acciones realizadas en relación a la meta El programa Casa Libertad implementa estrategias para el fortalecimiento de factores protectores que ayudan a prevenir la reincidencia penitenciaria de la población atendida a través de 4 dimensiones. Frente a las remisiones de los usuarios por dimensión, del 1° de enero de 2023 al 30 de junio de 2023, para la dimensión individual fueron remitidas 221  personas, a la dimensión familiar 91, a la dimensión productiva - empleabilidad 147 personas, a la dimensión productiva - autoempleo 56 personas y a la dimensión comunitaria 199 personas.   Adicionalmente, se han desarrollado 87 talleres que fortalecen las metas de las dimensiones y el abordar factores de riesgo a la reincidencia identificados en los usuarios.</t>
  </si>
  <si>
    <t>Calidad de Vida y Derechos de la Población privada de la libertad</t>
  </si>
  <si>
    <t>Mejoramiento y protección de derechos de la población privada de la libertad en Bogotá</t>
  </si>
  <si>
    <t>Construir .6 Estudio Que Permita La Identificación Y Atención De La Población Sindicada En Bogotá</t>
  </si>
  <si>
    <t>VIGENCIA (a 31/03/2023): La gestión que ha adelantado la defensoría del pueblo, frente a este tema,  en el marco de la sesión del Grupo Interinstitucional de Trabajo para la formulación del plan de des-hacinamiento, celebrada el día 13 de enero de 2023 se planteó la posibilidad de revisar la aplicación  de manera general y a partir de una visión humanitaria de las medidas alternativas vigentes en el CP y el CPP a partir de la verificación de las bases de datos de las personas privadas de la libertad en el distrito (sindicadas o condenadas).   El objetivo principal de esta estrategia era construir un sistema de alertas para la activación de garantías judiciales por vencimientos de términos, que pudiese serle útil a la Defensoría del Pueblo. Sin embargo, en ninguno de los tres ejercicios realizados la Defensoría puso a prueba la fidelidad de la herramienta, lo que significa que no se pudo establecer si la misma funciona o no, sin embargo, hay  dificultades que nos llevan a concluir que esta estrategia no puede seguir llevándose a cabo, en la medida que: (i) se ha intentado en tres ocasiones, (ii) en las tres oportunidades no se han obtenido seguimientos individuales de los casos por parte de la Defensoría del Pueblo, y (iii) la Defensoría ha manifestado que las bases de datos con las que se viene trabajando, a cargo de la Policía Metropolitana de Bogotá, no dan cuenta en tiempo real acerca del tipo de defensa técnica que tienen los detenidos (si pública o de confianza).</t>
  </si>
  <si>
    <t>Suministrar 5730 Elementos A Personas Sindicadas, Que Permitan Garantizar Sus Derechos Humanos Y Mejorar Sus Condiciones Durante La Privación De La Libertad</t>
  </si>
  <si>
    <t>Mantener El 100 Porciento De La Cárcel Distrital De Varones Y Anexo De Mujeres Con Estándares De Calidad Para Brindar Condiciones Dignas A Las Personas Privadas De La Libertad.</t>
  </si>
  <si>
    <t>VIGENCIA (a 30/06/2023): Con el fin de fortalecer la atención integral, bienestar y calidad de vida de las personas privadas de la libertad ¿ PPL de la Cárcel Distrital de varones y anexo de mujeres, el cual cuenta con un parte a la fecha de 1046 PPL. Para el mes de JUNIO 2023, se efectuaron 2339 atenciones médicas y odontológicas. Así mismo en el marco de la atención en salud se contemplan valoraciones, apertura Historia Clínica, urgencias, actividades de prevención y promoción en salud. En el mismo periodo, se han suministrado 178.259 raciones alimentarias, se obtuvo un porcentaje de ocupación del 98,7% de las Personas Privadas de la Libertad en actividades validas de redención de pena, para lo cual se han efectuado 133 talleres. Por otra parte, se han realizado trámites jurídicos 836 boletas de Libertad expedidas por autoridad judicial competente y se expidieron 812 certificados de redención de pena, así mismo se dio respuesta a 3983 oficios relacionados con la situación jurídica de los PPL. Para el mismo periodo se contó con 3244 audiencias virtuales. Se continúa con el seguimiento en la implementación de los estándares obligatorios y no obligatorios que hacen parte integral de la acreditación por la Asociación Americana de Correccionales (ACA), de la misma manera con los trabajos de mantenimiento preventivo y correctivo de la infraestructura física y de los equipos de la cárcel Distrital, dotación y acciones para el fortalecimiento de la seguridad en el establecimiento. Frente a la encuesta de satisfacción ha sido realizada a 408 egresos del centro carcelario, los cuales cuentan con un rango de satisfacción "bueno".</t>
  </si>
  <si>
    <t>Incluir Al 100 Porciento De La Población Privada De La Libertad De La Cárcel Distrital De Varones Y Anexo De Mujeres, En Las Estrategias Que Brindarán El Fortalecimiento De Su Proyecto De Vida Y Preparación Para El Egreso Del Establecimiento Carcelario.</t>
  </si>
  <si>
    <t>VIGENCIA (a 30/06/2023): Se logró el fortalecimiento en la atención integral a las personas privadas de la libertad PPL de la Cárcel Distrital de Varones y Anexo de Mujeres, facilitando estrategias que coadyuvan a la implementación de su proyecto de vida. Así mismo para el primer semestre del 2023, participaron un promedio de 6183 personas privadas de la libertad en actividades válidas de redención de pena, con un porcentaje de ocupación del 98,7%, mediante la realización de aproximadamente 133 talleres. Respecto a las acciones grupales se han efectuado un total de 6183 actividades, programa que abarca temáticas como salud mental, Prevención de Conducta Suicida, Prevención de Consumo de sustancias psicoactivas y mitigación del riesgo, Prevención de Abuso sexual, Prevención de Violencia física y psicológica, a la fecha han participado un promedio de 1013  PPL en las diferentes actividades de fechas especiales ¿afirmativas¿ y se han efectuado un total de 1857 intervenciones individuales en el componente de salud mental y SPA. De la misma manera se han beneficiado 2257 PPL con el programa del grupo de antropología, entre estas se encuentran taller de efectividad, de justicia restaurativa y enfoque diferencial, adicionalmente las acciones ejecutadas por el grupo de psicología, terapia ocupacional, trabajo social, deportologos, con el fin de propender que el infractor alcance su resocialización en el ejercicio  de la disciplina, el trabajo, el estudio,  formación espiritual,  cultura, deporte y la recreación, en un marco de  garantía de derechos fundamentales, con enfoque diferencial y dignificación del ser humano.</t>
  </si>
  <si>
    <t>Implementar El 100 Porciento De Una Estrategia De Responsabilización Frente A Los Presuntos Delitos Cometidos Por Las Personas Privadas De La Libertad.</t>
  </si>
  <si>
    <t>VIGENCIA (a 30/06/2023): Frente a la estrategia de Justicia Restaurativa: El Programa Distrital de Justicia Restaurativa para Adultos - PDJRA brinda atención a personas privadas de la libertad en la Cárcel Distrital, personas con medida de prisión domiciliaria y personas vinculadas a procesos de competencia de los Juzgados y Comisarías de Familia.  Entre enero a junio de 2023 se han vinculado 143 personas: 66 ofensores, 39 víctimas y 38 personas integrantes de sus sistemas familiares o redes comunitarias.</t>
  </si>
  <si>
    <t>Diseñar El 100 Porciento De La Primera Fase Para La Construcción De Una Nueva Cárcel Para Bogotá</t>
  </si>
  <si>
    <t>VIGENCIA (a 30/06/2023): En el mes de enero de 2023, la SDSCJ dio el aval frente a la porción de terreno preliminarmente ofertada por Minjusticia, considerando que tal porción cuenta con la viabilidad técnica para iniciar con el trámite de identificación, saneamiento y transferencia, y posteriormente proceder con la contratación de estudios y diseños. El 12 de marzo de 2023, en sesión de comité de seguimiento al convenio, el Ministerio de Justicia del Derecho y el INPEC se comprometieron a trabajar en la definición de la señalización de la porción del terreno a ceder al Distrito y oficializar la entrega por oficio. En abril, la SDSCJ reiteró al Minjusticia la necesidad de definir la porción del predio de la picota a ceder para el proyecto de la CD2 y en el mes de marzo la SSCJ confirmó a esa cartera que la nueva cárcel será construida con recursos del Distrito. Mediante Oficio No. GESDOC 2023EE0101598 del 1 de junio de 2023, el INPEC realizó la definición de la respectiva porción de terreno del COBOG-Bogotá ¿La Picota¿, denominada para estos efectos ¿Disponible No.1¿, la cual tiene un área de 36.580,87 m2. Asimismo, el 21 junio se suscribió prórroga por dos años adicionales al Convenio 1127, con el fin de realizar las gestiones necesarias para la transferencia de la porción del predio.  En paralelo, durante el mes de junio se realizaron 3 mesas de trabajo entre la Nación y el Distrito, con el objeto de llevar a cabo el proceso de actualización de cabida y linderos del predio de La Picota, proceso  que debe surtirse previo al desengoble de la porción del predio para la Cárcel Distrital 2.</t>
  </si>
  <si>
    <t>Crear Y Operativizar Al 100 Porciento Una Estrategia Que Permita La Atención De La Población Privada De La Libertad Que Se Encuentra En Centros De Detención Transitoria.</t>
  </si>
  <si>
    <t>VIGENCIA (a 30/06/2023): La Alcaldía Mayor ha entregado 3.648 kits de aseo para las personas privadas de la libertad que se encuentran en Centros de Detención Transitoria de la Ciudad. Adicionalmente, se han entregado un total de 37.976 de elementos de limpieza y bioseguridad para PPL en CDT de la ciudad, entre los que se encuentran escobas, alcohol industrial, hipoclorito, desengrasante, ambientador, así como, guantes de latex, caretas y tapabocas N95. También en el primer cuatrimestre de 2023 se entregaron en CDT de la ciudad veinte (20) dispensadores de gel antibacterial de piso, veinte (20) dispensadores plásticos, pulverizadora para alcohol con mochila de 5 galones. En el mes de abril se realizó 1 jornada de entregas de Colchonetas para personas privadas de la libertad en centros de detención transitoria de la ciudad, en la que se entregó un total de 115 colchonetas. El Centro Especial de Reclusión ¿ CER, ha registrado en el 2023 Personas Privadas de la Libertad, así: 62 ingresos, 12 libertades y 40 traslados, el CER cuenta con un parte a la fecha de 173 Privados de la Libertad, 178 atenciones médicas, 186 atenciones psicológicas/psiquiátricas y 68 atenciones odontológicas, desde el área de alimentos se han suministrado 16.553 raciones alimentarias, y se ha respondido por parte del área de Atención Integral a 414 solicitudes, de psicología, trabajo social, alimentación, solicitud de libros, inclusión en actividades para ocupación del tiempo libre. Igualmente se prestó la atención jurídica a los PPL durante la visita de abogados, apoderados y/o dependientes judiciales, gestión ante defensoría del pueblo, solicitudes al Centro de Servicios Judiciales, remisiones y otras orientaciones jurídicas, se generaron en el primer trimestre 283 audiencias virtuales y 6 presenciales, Se cuenta con una ocupación del 80% de PPL participando en actividades del tiempo libre.</t>
  </si>
  <si>
    <t>Generación de entornos de confianza para la prevención y control del delito en Bogotá</t>
  </si>
  <si>
    <t>Implementar El 100  Por Ciento De Losplanes Territoriales De Convivencia Y Seguridad En Las Localidades De Bogotá</t>
  </si>
  <si>
    <t>VIGENCIA (a 30/06/2023): En el marco de las diferentes estrategias  de los planes territoriales, se han realizado el siguiente número de acciones en lo corrido del año:  En bici nos cuidamos 460 acciones  Entornos educativos, seguros y confiables 975 acciones  Transporte público seguro, diverso y cuidador 1805 acciones  Parques y espacios públicos más seguros 552 acciones  De acuerdo a los registros del sistema de información Progressus, entre los meses de enero y junio del año 2023 se han adelantado 7152 acciones de intervención a través de las estrategias de la línea del control del delito enfocadas en los entornos que pueden afectar la seguridad y la sana convivencia como lo son: instituciones educativas, transporte público, ciclo rutas, parques y zonas de rumbas, lo anterior, como parte del trabajo institucional de los equipos territoriales articulado con la Policía Metropolitana de Bogotá ¿ MEBOG y otras entidades de orden distrital y nacional.</t>
  </si>
  <si>
    <t>Diseñar E Implementar El 100 Por Ciento De La Metodología De Análisis Y Articulación Interinstitucional Contra Estructuras Criminales Delincuenciales</t>
  </si>
  <si>
    <t>Implementar El 100 Por Ciento Del Sistema De Prevención Y Gestión De Riesgos En Seguridad Y Conviviencia</t>
  </si>
  <si>
    <t>Formular E Implementar 1 Plan  Integral De Seguridad, Convivencia Y Justicia Para Bogota D.C.</t>
  </si>
  <si>
    <t>VIGENCIA (a 30/06/2023): Reporta menor valor dado que en el mes de marzo se reporto el  0,60 de los avances de implementacion del Plan Integral de convivencia, seguridad y justicia que se tenian programadas para el primer trimestre, pero al revisar la evolución de las activiades desarrolladas teniendo en cuenta toda la  vigencia 2023 el avance real es del 50%. Correo EDD 2023/07/17.</t>
  </si>
  <si>
    <t>Elaborar Y Actualizar 1 Inventario Unificado De Estructuras Criminales</t>
  </si>
  <si>
    <t>Fortalecimiento de estrategias para la materialización de las disposiciones del Código Nacional de Seguridad y Convivencia Ciudadana en Bogotá</t>
  </si>
  <si>
    <t>Construir Y Desarrollar 1200 Jornadas De Difusión Y Pedagogía Sobre El Contenido Y Alcance Del Código Nacional De Seguridad Y Convivencia Ciudadana.</t>
  </si>
  <si>
    <t>VIGENCIA (a 30/06/2023): Total jornadas de socialización CNSCC 2023: ciento treinta (130) .  Total personas impactadas con jornadas de socialización 2023: cuatro mil cuarenta (4.040).  El objetivo de estas actividades, con abordaje pedagógico y territorial, es socializar con la comunidad el Código Nacional de Seguridad y Convivencia Ciudadana como una herramienta que orienta sobre diversos comportamientos ciudadanos que impactan la convivencia en la ciudad.    En junio de 2023, realizamos cincuenta y dos (52) jornadas de Socialización Preventiva sobre Código Nacional de Seguridad y Convivencia Ciudadana (Ley 1801 de 2016), por medio de las cuales impactamos a 1.464 personas en comunidades estratégicas para la construcción de convivencias pacíficas en Bogotá: personas migrantes, jóvenes, grupos de mujeres, taxistas, padres de familia, estudiantes, residentes de conjuntos residenciales, visitantes de humedales y miembros de la Policía.</t>
  </si>
  <si>
    <t>Apoyar Y Acompañar 15 Iniciativas Ciudadanas En Las Localidades Con Mayor Imposición De Medidas Correctivas Del Código Nacional De Seguridad Y Convivencia Ciudadana</t>
  </si>
  <si>
    <t>VIGENCIA (a 30/06/2023): El día 28 de junio de 2023, suscribimos el convenio interadministrativo con el Instituto Distrital de Participación y Acción Comunal (IDPAC) de Bogotá, mediante el cual se establecen acuerdos para el fortalecimiento de diez (10) iniciativas ciudadanas que se otorgan a colectivos para promover convivencias pacíficas en Bogotá en el marco de la estrategia "Convivencia para la Vida".</t>
  </si>
  <si>
    <t>Elaborar 1 Documento Con Los Lineamientos Técnicos Para La Materialización De Medidas Corectivas Del Cnscc.</t>
  </si>
  <si>
    <t>VIGENCIA (a 30/06/2023): Como respuesta a la solicitud de la Personería de Bogotá relacionada con los avances de los lineamientos, se analizó la estructura de los mismos para que estos se complementen con el aservo documental que se tiene a la fecha y continuar así con el proceso de diagramación con un editor que proyecte el documento final</t>
  </si>
  <si>
    <t>Implementar El 100 Porciento De La Estrategía Para La Materialización De Medidas Correctivas A Cargo De La Secretaría Distrital De Seguridad Convivencia Y Justicia.</t>
  </si>
  <si>
    <t>VIGENCIA (a 30/06/2023): En junio de 2023, la Línea de Materialización ejecutó diversas acciones con personas que incurrieron en comportamientos contrarios a la convivencia:  250 Actividades Pedagógicas de Convivencia  139 virtuales y 111 presenciales (83 en Casas de Justicia y 28 en RedCADE). Personas impactadas: 2.284.  Total actividades en 2023: 1.119  Total personas impactadas en 2023: 6.519  25 jornadas de Programa Comunitario Personas impactadas: 137 Total jornadas en 2023: 75 Total personas impactadas en 2023: 368  2.139 orientaciones virtuales para Gestión de Comparendos de Convivencia a través de dos (2) líneas de WhatsApp de la SSCJ.  Total orientaciones virtuales en 2023: 7.521  832 orientaciones virtuales para Gestión de Comparendos de Convivencia vía correo electrónico de la SSCJ.  Total orientaciones vía correo electrónico en 2023: 4.551  164 personas se orientaron en el Centro de Atención Virtual.  Total orientaciones Centro de Atención Virtual en 2023: 580  2.235 orientaciones presenciales para Gestión de Comparendos de Convivencia en Casas de Justicia, Oficina Nivel Central SSCJ y RedCADE.  Total orientaciones presenciales en 2023: 7.237  191 trámites de Derechos de Petición.  Total trámites Derechos de Petición en 2023: 1.054  10 presentaciones de Teatro Foro con 150 personas impactadas.  64 orientaciones presenciales para Gestión de Comparendos de Convivencia en 4 Ferias de Servicios y 2 socializaciones.  Total orientaciones presenciales en 2023: 25 participaciones en Ferias y 162 jornadas de socialización.  1 jornada de "Receta para la Conviviencia" en la que se impactó a 45 personas migrantes.   Gestión de cobro persusivo: revisión de 2.912 expedientes, 145 radicaciones de expedientes para cobro coactivo, 1.820 llamadas telefónicas, 8.796	correos electrónicos, 34.646 mensajes de texto vía operador celular y  54 oficios. Total 2023: 397.934 gestiones.</t>
  </si>
  <si>
    <t>Fortalecimiento de los equipamientos y capacidades del Sistema Distrital de Justicia en Bogotá</t>
  </si>
  <si>
    <t>Habilitar 1 Casa De Justicia Para La Ampliación Del Acceso A La Justicia De Los Ciudadanos En El Distrito Capital</t>
  </si>
  <si>
    <t>VIGENCIA (a 30/06/2023): Esta meta ya fue cumplida al final de la vigencia 2022, con la inauguración y puesta en funcionamiento de la Casa de Justicia de Puente Aranda.   Dicha inauguración se llevó a cabo el día 21 de diciembre del 2022, contando la participación del Secretario de Seguridad, Convivencia  yJusticia, la Subsecretaria de Acceso a la Justicia y la Directora de  Acceso a la Justicia.</t>
  </si>
  <si>
    <t>Diseñar E Implementar El 100 Porciento Del Plan De Mejoramiento  De Las Unidades De Reacción Inmediata -Uri Existentes Y Construcción De Tres Uri Nuevas.</t>
  </si>
  <si>
    <t>VIGENCIA (a 30/06/2023): MANTENIMIENTO PUENTE ARANDA: Mantenimiento correctivo a las motobombas hidráulicas, instalación de canaletas, cableado, y adecuación de nuevos muebles en la oficina del C.T.I 4º piso, reforzamiento de rejas y de mayas, adecuación de nuevo espacio para un consultorio de Medicina Legal 1° piso URI  TUNJUELITO: El 27 de enero de 2023 se suscribió el acta de transferencia en administración de los inmuebles entre el DADEP y la SSCJ. En febrero se socializó el cronograma de desarrollo del proyecto para la URI Tunjuelito, que contempla: a) 5 de noviembre de 2023, entrega de los estudios y diseños del equipamiento y b) 30 de junio de 2024, fecha prevista para la finalización de la obra. En marzo se tramitó el pago único de recursos al Patrimonio Autónomo constituido para el proyecto URI Tunjuelito. A inicios del mes de mayo, Findeter publicó los procesos contractuales derivados: consultoría (estudios, diseños y obtención de licencias) + construcción de obras, e interverventoría.  En el mes de junio se dio la aprobación y adjudicación de dichos procesos. NORTE: Durante el primer trimestre de 2023 aún se encontraba en curso el trámite de evaluación de impactos sobre la plaza fundacional por parte del IDPC, lo que llevó a una suspensión del contrato por 30 días a partir del mes de abril. Sin embargo, en el mes de mayo finalizó el trámite en mención con la emisión del concepto favorable por parte del IDPC, de manera que se reanudó el contrato el 31 de mayo y se prorrogó 1.5. En junio se efectuó la radicación del Proyecto ante la Curaduría para continuar con el trámite de la licencia. Se prevé como fecha de finalización del contrato el 22/07/2023. Con corte al 30 de junio se reporta un avance físico del 65% y un avance financiero del 50%. BOSA: Obra construida al 100% y entregada a la FGN en el mes de febrero. La URI se está en funcionamiento desde finales del mes de marzo.</t>
  </si>
  <si>
    <t>Crear 2 Nuevas Sedes Del Programa Distrital De Justicia Juvenil Restaurativa</t>
  </si>
  <si>
    <t>Mantener 3 Sedes Del Programa Distrital De Justicia Juvenil Restaurativa</t>
  </si>
  <si>
    <t>VIGENCIA (a 30/06/2023): En el período de enero a junio de 2023 se ejecutó la fase 3 de mantenimiento físico de la sede CESPA y Santafé. En las sedes La Victoria y CESPA se continua con actividades de mantenimiento. En el CAE Campo verde se culminó la primera fase de la adecuación de los talleres de formación y se culminó el proceso de dotación de mobiliario de oficina y de maquinaria de ropa.</t>
  </si>
  <si>
    <t>Diseñar Y Aplicar El 100 Porciento De La Estrategia De Facilitadores Para El Acceso A La Justicia</t>
  </si>
  <si>
    <t>VIGENCIA (a 30/06/2023): Atenciones:  Entre enero y junio de 2023 se han realizado 4571 atenciones: el 38% derechos de petición, el 17% laborales, el 15% orientaciones, el 10% recursos, el 7% tutelas, el 4% demandas, el 2% seguimientos a casos, memoriales y solo radicación cada uno con el 1%.   Adicionalmente, en el marco de un proceso de articulación, el equipo de facilitadores participó en 24 jornadas móviles de Acceso a la Justicia en Feria de Servicios Móvil.   De igual forma, durante enero a mayo se realizaron 26 jornadas de semilleros locales de justicia, en las cuales se contó con la participación de 617 personas. En estas jornadas se han tratado lo siguientes temas: talleres de arrendamiento, acciones constitucionales, derechos de la comunidad LGBTIQ+, elaboración de derechos de petición.   Actividades de gestión:  1. En el marco de la implementación de la estrategia de Facilitadores se cuenta con un nuevo formulario para el registro de las atenciones, a través del cual se facilita la captura de mayor información de caracterización de los usuarios y tipificación de los trámites realizados. En marzo también se logró implementar los formatos de remisión del CRI a los facilitadores, los cuales facilitan la optimización de agendas y atenciones de la estrategia.  2. Ajuste de la base de datos de seguimiento a los casos atendidos, la cual incluye ahora información de sexo, tipología del caso y subtipología, dependiendo el trámite. Lo anterior, con el fin de poder generar una información estadística relevante, por medio de la cual se realice una medición y seguimiento más eficaz de la estrategia.</t>
  </si>
  <si>
    <t>Diseñar Y Aplicar 1 Modelo De Atención Presencial Y No Presencial Para Garantizar El Derecho De Acceso A La Justicia, Con Enfoque Diferencial Y De Derechos</t>
  </si>
  <si>
    <t>VIGENCIA (a 30/06/2023): Modelo no presencial:  Durante la vigencia 2023 los canales no presenciales de la Dirección de Acceso a la Justicia, integrados por la línea telefónica y mensajería instantánea WhatsApp, registraron un total de 2.255 orientaciones a ciudadanos (1.825 por medio de mensajería instantánea WhatsApp y 432 a través de la línea telefónica), de los cuales 1491 correspondieron a mujeres, 705 a hombres y 56 no registraron su sexo. De este modo, las orientaciones se enfocaron sobre alternativas y estrategias que permitieron dar solución a las problemáticas desde la administración de justicia, de forma coordinada con los organismos de justicia formal, no formal y comunitaria de la ciudad.  Modelo Presencial:  La atención a través de los canales presenciales durante la vigencia 2023 presentó el siguiente comportamiento: Casas de Justicia: Se registraron 80.302 atenciones, de los cuales 49.022 fueron mujeres, 30.197 fueron hombres, 45 intersexuales, mientras que 1038 personas no registraron su sexo. Además, las Casas de Justicia con mayor atención fueron: Ciudad Bolívar (15,71%), Bosa (11,62%), San Cristóbal (10,07%) y Suba La campiña (9.54%). Por su parte, las casas de Justicia con menor porcentaje de atenciones fueron: Tunjuelito (1,45%), Chapinero (2,83%) y Puente Aranda (3,89%)   Jornadas Móviles de Acceso a la Justicia:  Durante la vigencia se han realizado 193 Jornadas Móviles de Acceso a la Justicia, en las cuales se registraron un total de 2063 atenciones (63% mujeres y 37% hombres).</t>
  </si>
  <si>
    <t>Garantizar El 100 Porciento De La Operación Y Mantener Los Equipamientos De Justicia Que Hacen Parte Del Sistema Distrital De Justicia En La Ciudad</t>
  </si>
  <si>
    <t>VIGENCIA (a 30/06/2023): Entre enero y junio de 2023, fueron reportados por parte de la Dirección de Acceso a la Justicia un total de 348 requerimientos de mantenimiento, adecuaciones y obra. Estos fueron atendidos a través de los contratos 1526 de 2021 y 1551 de 2021 para los inmuebles que son de propiedad de la entidad (cuya supervisión de contrato la realiza la Dirección de Bienes para la Seguridad, Convivencia y Justicia), mientras que las necesidades de mantenimiento para equipamientos en arriendo fueron atendidas directamente por los propietarios de los inmuebles.  A continuación, se detallan estos requerimientos por cada uno de los 24 equipamientos existentes:  Casas de Justicia propias (122 requerimientos):  1. Mártires = 23  2. Usme =16  3. Bosa =13   4. Tunjuelito = 10   5. San Cristóbal = 37  6. Bosa Campo verde = 0  7. Ciudad Bolívar = 23  Casas de Justicia arrendadas (212 requerimientos):  8. Chapinero = 19   9. Puente Aranda =43  10. Kennedy = 31   11. Barrios Unidos = 42  12. Usaquén = 26  13. Suba La Campiña = 47  14. Suba Ciudad Jardín = 4  15. Fontibón = 0  Casas de Justicia en Convenio:   16. Engativá: 0 Centro de Traslado por Protección ¿ CTP= 4   17. Puente Aranda = 4 18. Campo Verde = 0 Unidades Móviles de Acceso a la Justicia (10 requerimientos):   19. U. Móvil 1 (OLN033) = 2  20. U. Móvil 2 (OLN034) = 2  21. U. Móvil 3 (OLO721) = 3  22. U. Móvil 4 (OLO722) = 0 23. U. Móvil 5 (OLO648) =1  24. U. Móvil 6 (OLO649) =2</t>
  </si>
  <si>
    <t>Diseñar Y Aplicar El 100 Porciento De La Estrategia De Fortalecimiento Del Sistema Distrital De Justicia En La Ciudad</t>
  </si>
  <si>
    <t>VIGENCIA (a 30/06/2023): Comité Distrital de Casas de Justicia:   El 21/3/23 se realizó el Comité del primer semestre, forma virtual. Allí se presentaron los avances del 2022 y los retos para 2023. Desarrollo de Comités Coordinadores de Casas de Justicia (CJ):  Dentro de las acciones desarrolladas en la articulación de local se realizan comités coordinadores bimestrales en las Casas de justicia CJ, se han realizado 35 comités entre todas las CJ. Estas sesiones permitieron abordar asuntos relacionados con la operación de las CJ y recomendaciones para el adecuado funcionamiento. Participan entidades como la SDSCJ, SDMujer, SDIS, Fiscalía, entre otros. Convenios Interadministrativos: La entidad tiene suscrito el convenio interadministrativo No. 4220000-902-2021, con la Secretaría General de la Alcaldía Mayor, orientado a la operación de la CJ de Engativá al interior del SuperCADE de Engativá. Comités técnicos realizados:  25/4/23 C. Interadministrativo 1568/21 03/5/23 C. interadministrativo 1715/21 16/5/23 C. interadministrativo 1851/21 18/5/23 C interadministrativo 1081/21 29/5/23 C. interadministrativo 1813/21 31/5/23 C. interadministrativo 959/21  Inclusión de CJ de Bogotá D.C. en el Programa Nacional de CJ:  El 27/3/23 se realizó reunión con la Dirección de Métodos Alternativos de Solución de Conflictos del MinJusticia, para revisar el procedimiento establecido por dicha entidad, para avalar la reubicación de 5 CJ, y la incorporación de 3 nuevas CJ. El 24/5/23 se hizo el concejo consultivo indígena. Se participó en Kriss de seguimiento presencial con las autoridades gitanas el 15/5/23. El 19/5/23 se brindó un espacio de diálogo a los Jueces de Paz, Cámara de Comercio, Consejo Superior de la Judicatura y la DAJ, con el fin de lograr compromisos para la conmemoración de los 20 años de la Justicia de Paz en Bogotá. El 15/6/23 se presentó la propuesta encuentro Indígena.</t>
  </si>
  <si>
    <t>Implementar En 7 Casa De Justicia Un Modelo Articulado De Atención Integral Para Las Mujeres Victimas De Violencias</t>
  </si>
  <si>
    <t>VIGENCIA (a 30/06/2023): Nueva Ruta de Atención Integral para Mujeres: Entre enero y junio de 2023: Se da inicio y puesta en funcionamiento a la Ruta de Atención Integral para Mujeres el 13 de junio en la Casa de Justicia de Fontibón. Definición de la localidad:  En el Comité Distrital de Casas de Justicia (21/03/2023), se decidió que la séptima Casa de Justicia para implementar la ruta fuera Fontibón. Tomando en cuenta índices de conflictividad de Violencia intrafamiliar y Violencias basadas en género, además porque allí se cuenta con una infraestructura que permite las adecuaciones necesarias para la acogida de las entidades prestadoras de servicios. El 27 de marzo se hizo visita técnica a esta Casa de Justicia, se revisaron las adecuaciones físicas que se requieren para poner en funcionamiento la ruta. Adquisición de mobiliario:  Existen avances en los trámites de adquisición de mobiliario requerido para la participación de diferentes entidades en esta ruta: SDMujer, ICBF, Fiscalía General de la Nación. El 10 de mayo se realizó la visita técnica para la entrega de los espacios por parte de las entidades operadoras que estarán funcionando en la Casa de Justicia de Fontibón. Ordenes de Prestación de Servicios: La contratación del personal para la implementación de la Ruta Casa de Justicia de Fontibón ya se llevó a cabo: Un (1) receptor de denuncia de (FGN) y (1) un médico (INML).  Otras acciones: Además, el 17 de abril se realizó un Comité Interinstitucional de seguimiento con delegados de las entidades operadoras: presentación del cronograma de implementación de la ruta en la Casa de Justicia de Fontibón. Así, se acordó hacer una visita para la entrega de los espacios a cada una de las entidades, durante mayo. Atenciones: se ha brindado orientación a 5.591 mujeres</t>
  </si>
  <si>
    <t>Habilitar En 3 Casa De Justicia Un Sistema De Radicación Electrónica De Demandas A Formato</t>
  </si>
  <si>
    <t>VIGENCIA (a 31/03/2023): La meta pretendía aportar con la descongestión del punto de radicación de demandas presencial, ubicado en el centro de la ciudad (en el edificio Hernando Morales ubicado en la carrera 10 No.14-33, equipamiento de la Rama Judicial), para de esta forma facilitar el acceso al aparato judicial a nivel distrital.  Sin embargo, en virtud de la emergencia sanitaria del COVID-19, la expedición del Decreto 806 de 2020, el Decreto 491 de 2020 y los respectivos acuerdos del Consejo Superior de la Judicatura -CSJ y las Altas Cortes que regulaban lo relativo a la radicación de demandas por medios electrónicos a través de la página web el CSJ habilitó, haciendo uso de medios tecnológicos, una plataforma virtual para la radicación de demandas y comunicación de las acciones y peticiones con las autoridades de manera virtual a través de link: https://procesojudicial.ramajudicial.gov.co/demandaenlinea y la presentación de acciones constitucionales como tutelas y hábeas corpus a través del link: https://procesojudicial.ramajudicial.gov.co/TutelaEnLinea  2. Atendiendo a lo anteriormente mencionado, se replanteó junto con el Consejo Seccional de la Judicatura de Bogotá ¿ Dirección Ejecutiva de Administración Judicial el alcance de la puesta en marcha de la meta de radicación de demandas, ya que al haberse habilitado la plataforma virtual para la radicación de procesos judiciales llamada Demanda en Línea por parte del CSJ, era necesaria entonces reorientar la implementación de esta meta, en el marco del proyecto de inversión 7783.  En este sentido, se decidió delimitar la implementación de esta meta a la habilitación de espacios en las Casas de Justicia, adquisición de equipos de cómputo y contratación del equipo profesional encargado de realizar acompañamiento y apoyo a la ciudadanía en el proceso elaboración y radicación de demandas y tutelas que se requirieran, de manera virtual</t>
  </si>
  <si>
    <t xml:space="preserve">Fortalecimiento de los organismos de seguridad y justicia en Bogotá	</t>
  </si>
  <si>
    <t>Diseñar El 100 Porciento De Una Estrategia Que Apoye La Cualificación Del Personal Uniformado Distrital Para El Mejoramiento Del Servicio A La Ciudadanía</t>
  </si>
  <si>
    <t>Implementar El 100 Porciento  De Una Estrategia Que Apoye La Cualificación Del Personal Uniformado Distrital Para El Mejoramiento Del Servicio A La Ciudadanía.</t>
  </si>
  <si>
    <t>Promover A 2000 Policias Nuevos Vinculados Para La Prevención Y Control Del Servicio Policial En La Ciudad A Través De Un Plan De Promoción E Incentivos Para Su Incorporación</t>
  </si>
  <si>
    <t>Diseñar 1 Plan De Infraestructura Para Los Organismos De Seguridad Y Justicia, Con Enfoque Territorial.</t>
  </si>
  <si>
    <t>Desarrollar El 100 Porciento Del Plan De Infraestructura Para Organismos De Seguridad Y Justicia, Con Enfoque Territorial.</t>
  </si>
  <si>
    <t>Diseñar 3 Estrategias Para La Entrega De La Dotación A Los Organismos De Seguridad Y Justicia, Con Enfoque Territorial.</t>
  </si>
  <si>
    <t>Desarrollar El 100 Porciento De La Estrategia Para La Entrega De La Dotación A Los Organismos De Seguridad Y Justicia, Con Enfoque Territorial.</t>
  </si>
  <si>
    <t>Mantener El 100 Porciento De  La Operación Y Sostenimiento Del Proyecto De Inversión.</t>
  </si>
  <si>
    <t>Construir Al 100 Porciento  La Sede De La Policía Metropolitana De Bogotá</t>
  </si>
  <si>
    <t>Modernización de la infraestructura de tecnología para la seguridad, la convivencia y la justicia en Bogotá</t>
  </si>
  <si>
    <t>Diseñar 1 Plan Integral De Mejoramiento Del C4 Y Los Organismos De Seguridad Con Enfasis En Tecnología, Para Proyectar Su Crecimiento, Priorizar El Enfoque De Genero Y Avanzar Hacia La Anticipación Y La Respuesta Oportuna Y Efectiva A Incidentes Complejos O De Alto Impacto.</t>
  </si>
  <si>
    <t>Implementar 1 Plan Integral De Mejoramiento Del C4 Y Los Organismos De Seguridad Con Enfasis En Tecnología, Para Proyectar Su Crecimiento, Priorizar El Enfoque De Genero Y Avanzar Hacia La Anticipación Y La Respuesta Oportuna Y Efectiva A Incidentes Complejos O De Alto Impacto.</t>
  </si>
  <si>
    <t>Diseñar 1 Plan De Fortalecimiento Del Centro De Comando, Control, Comunicaciones Y Cómputo (C4)</t>
  </si>
  <si>
    <t>Implementar 1 Plan De Fortalecimiento  Del Centro De Comando, Control, Comunicaciones Y Cómputo (C4)</t>
  </si>
  <si>
    <t>Formular 1 Plan De Continuidad De Negocio Del C4  Con Sitios Alternos Multiproposito, Incluyendo La Articulación Con Entidades Estratégicas</t>
  </si>
  <si>
    <t>Implementar 1 Plan De Continuidad De Negocio Del C4  Con Sitios Alternos Multiproposito, Incluyendo La Articulación Con Entidades Estratégicas</t>
  </si>
  <si>
    <t>Implementar .85 Plan De Modernización Del C4 Con Plataformas Tecnologicas Que Aporten A Mejorar La Eficiencia Y Calidad Del Servicio, Así Como Al Análisis De Información Para La Toma De Decisiones Y La Anticipación</t>
  </si>
  <si>
    <t>Implementar 1 Plan Para Aumentar El Número De Cámaras Instaladas Y En Funcionamiento En La Ciudad</t>
  </si>
  <si>
    <t xml:space="preserve">Fortalecimiento de la gestión institucional y la participación ciudadana en la Secretaría Distrital de Seguridad, Convivencia y Justicia en Bogotá	</t>
  </si>
  <si>
    <t>Fortalecer Al 100 Porciento La Política De Integridad Y Transparencia En La Gestión Pública</t>
  </si>
  <si>
    <t>Implementar Al 100 Porciento La Estrategia De Participación Ciudadana</t>
  </si>
  <si>
    <t>Implementar Al 100 Porciento La Política Pública Distrital De Servicio A La Ciudadanía, A Cargo De La Secretaría Distrital De Seguridad, Convivencia Y Justicia</t>
  </si>
  <si>
    <t>Desarrollar E Implementar Al 100 Porciento Un Sistema De Gestión De Documentos Electrónicos Y Archivo - Sgdea</t>
  </si>
  <si>
    <t>Fortalecer Y Mantener Las 7 Dimensiones Para La Implementación Del Modelo Integrado De Planeación Y Gestión - Mipg</t>
  </si>
  <si>
    <t>Atender Al 100 Porciento Las Necesidades De Mantenimiento Y Mejoramiento De Las Sedes Administrativas De La Secretaría Distrital De Seguridad, Convivencia Y Justicia.</t>
  </si>
  <si>
    <t>Generación de conocimiento para la implementación de la política pública de seguridad, convivencia y acceso a la justicia en Bogotá</t>
  </si>
  <si>
    <t>Elaborar 16 Documentos De Política Pública Para Evaluar Con Evidencia Empírica La Implementación De Las Metas Del Plan De Desarrollo Distrital Para El Sector De Seguridad, Convivencia Y Acceso A La Justicia</t>
  </si>
  <si>
    <t>VIGENCIA (a 31/03/2023): A la fecha los dos documentos de política pública se encuentran en etapa de procesamiento de información y balance estadístico.</t>
  </si>
  <si>
    <t>Realizar 8 Estudios Para Construir Las Herramientas, Insumos Y/O Recomendaciones Que Faciliten La Toma De Decisiones De La Secretaría De Seguridad, Convivencia Y Acceso A La Justicia</t>
  </si>
  <si>
    <t>VIGENCIA (a 31/03/2023): Al corte del 31 de marzo de 2023 la encuesta ha finalizado, el CNC está haciendo la entrega de todos los productos e informes correspondientes para revisión y socialización de los resultados. Queda pendiente la verificación y aprobación por parte de la Secretaría.</t>
  </si>
  <si>
    <t>Mantener 1 Bodega De Datos Con Información Actualizada De Tal Manera Que Los Datos En Materia De Seguridad, Convivencia Y Justicia Sean Oportunos Y Eficientes</t>
  </si>
  <si>
    <t>VIGENCIA (a 31/03/2023): Además de la actualización periódica de los modelos de bodega más importantes para dar respuesta a los requerimientos de información, se realizó la actualización de los indicadores estratégicos de ciudad a corte de diciembre 2022.</t>
  </si>
  <si>
    <t>Elaborar 54 Boletines Con La Información Mensual De Los Principales Índicadores De Seguridad, Convivencia Y Acceso A La Justicia.</t>
  </si>
  <si>
    <t>VIGENCIA (a 31/03/2023): En marzo se realiza la publicación mensual de los principales indicadores de Seguridad, Convivencia y Acceso a la Justicia, en la página web de la SDSCJ.</t>
  </si>
  <si>
    <t>Elaborar 216 Policy Brief Con Información De Contexto Descriptiva Sobre Temas Específicos Que Impactan La Seguridad, Convivencia Y Acceso A La Justicia</t>
  </si>
  <si>
    <t>Organizar 2 Eventos De Divulgación Para La Generacion De Cocimiento E Intercambio De Experiencias Exitosas En Materia De Seguridad, Convivencia Y Acceso A La Justicia</t>
  </si>
  <si>
    <t>Disenar 1 Indice Distrital De Acceso A La Justicia Y El Mapa De Necesidades Constitucionales De Bogotá</t>
  </si>
  <si>
    <t>Fortalecimiento de la gestión de las Tecnologías de la Información en la Secretaría de Seguridad, Convivencia y Justicia en el marco de las políticas de gobierno y seguridad digital en Bogotá</t>
  </si>
  <si>
    <t>Mantener Al 100 Porciento La Disponibilidad De Los Componentes De Infraestructura Y Servicios Tecnológicos Mediante La Administración, Operación, Mantenimiento Y Soporte De Los Mismos</t>
  </si>
  <si>
    <t>Planear Y Ejecutar Al 100 Porciento La Estrategia Para La Actualización De Los Servicios Tecnologicos Existes E Implementación De Nuevos, Que Optimicen La Productividad De La Entidad En El Marco De La Gestión Por Procesos</t>
  </si>
  <si>
    <t>Realizar 2 Campañas De Sensibilización A Servidores Públicos Y Contratistas En Temas De Tic Para Fortalecer El Uso Y Apropiación De Los Servicios Tecnológicos</t>
  </si>
  <si>
    <t>Capacitar A 150 Servidores Públicos Y Contratistas En Temas De Tic Para Fortalecer El Uso Y Apropiación De Los Servicios Tecnológicos</t>
  </si>
  <si>
    <t>Planear Y Ejecutar Al 100 Porciento La Estrategia Para La Actualización De Los Servicios Ciudadanos Digitales Existes E Implementación De Nuevos, Acordes A La Normatividad Vigente Y Las Necesidades Identificadas De Los Ciudadanos</t>
  </si>
  <si>
    <t>Planear Y Ejecutar Al 100 Porciento La Estrategia Para La Actualización De Los Documentos Asociados Con El Dominio De Gobierno De Ti, De Acuerdo Con Los Lineamientos Distritales,  Nacionales Y Las Mejores Prácticas</t>
  </si>
  <si>
    <t>Planear Y Ejecutar Al 100 Porciento La Estrategia De Actualización De Los Sistemas De Información Existes E Implementación De Nuevos, Con El Fin De Mejorar Su Funcionalidad, Accesibilidad Y Usabilidad, Acorde A Los Procesos Y Procedimientos Que Hacen Parte Del Mapa De Procesos De La Entidad</t>
  </si>
  <si>
    <t>Planear Y Ejecutar Al 100 Porciento La Estrategia Para Fortalecer El Uso Y Apropiación De Los Servicios Tecnológicos Al Interior De La Entidad, Mediante Acciones Continuas De Sensibilización Y/O Capacitación.</t>
  </si>
  <si>
    <t>Instituto para la Economía Social</t>
  </si>
  <si>
    <t>IPES</t>
  </si>
  <si>
    <t>Fortalecimiento de la inclusión productiva de emprendimientos por subsistencia</t>
  </si>
  <si>
    <t>Brindar 600 Procesos De Formación Y Capacitación A Emprendedores Por Subsistencia Acorde A Sus Necesidades</t>
  </si>
  <si>
    <t>Asesorar 1000 Emprendimientos Por Subsistencia En Aspectos Técnicos Y Empresariales</t>
  </si>
  <si>
    <t>Realizar 1400 Acompañamiento Psicosocial A Emprenddores Por Subsistencia</t>
  </si>
  <si>
    <t>Generar 45 Espacios De Formación Financiera</t>
  </si>
  <si>
    <t>Realizar Acompañamiento 500 Emprendedores Por Subsistencia Para El Acceso Al Crédito O Herramientas De Inclusión Financiera</t>
  </si>
  <si>
    <t>Ofrecer 100 Módulos  Administrados Por La Entidad A Emprendedores</t>
  </si>
  <si>
    <t>Realizar 900 Fortalecimientos En Capacidades En Capacidades Y Canales Para La Comercialización A Emprendimientos Por Subsistencia</t>
  </si>
  <si>
    <t>Fortalecimiento oferta de alternativas económicas en el espacio público en Bogotá</t>
  </si>
  <si>
    <t>Implementar 100 % El Plan De Fortalecimiento Administrativo, Comercial Y De Mantenimiento Para Las Alternativas Comerciales Transitorias Existentes</t>
  </si>
  <si>
    <t>Realizar 100 % Seguimiento Al Funcionamiento De Las Alternativas Comerciales Quioscos, Puntos De Encuentro, Puntos Comerciales Y Mobilario</t>
  </si>
  <si>
    <t>Realizar 135 Ferias Con Acciones De Logística, Operación Y Transporte</t>
  </si>
  <si>
    <t>Formar Y Capacitar 800 Personas En Fortalecimiento Empresarial</t>
  </si>
  <si>
    <t>VIGENCIA (a 30/06/2023): En reservas se cumplio la meta en el primer trimestre</t>
  </si>
  <si>
    <t>Realizar 4690 Procesos De Identificación, Registro Y Caracterización A Vendedores Informales</t>
  </si>
  <si>
    <t>Fortalecimiento de las plazas distritales de mercado</t>
  </si>
  <si>
    <t>Elaborar 100 Porciento De Los Estudios Técnicos (Diseños, Consultorías, Actualización De Prm Y Trámite De Licencias De Construcción), Necesarios Para Intervenir Las Plazas Distritales De Mercado</t>
  </si>
  <si>
    <t>Realizar 14 Plazas De Mercado Reforzamiento Y Construcción De Obras Fisicas</t>
  </si>
  <si>
    <t>VIGENCIA (a 30/06/2023): Se presentan retrazos en los inicios de obra programados RESERVAS (a 30/06/2023): No se presenta reporte por estar aun en construcción</t>
  </si>
  <si>
    <t>Mantener 19 Plazas De Mercado En Operación: Realizar Mantenimiento Preventivo Y Correctivo, Dotar De Elementos, Adquirir Bienes Y Servicios, Capacitar A Los Comerciantes Y Contratar El Recurso Humano Requerido Según El Modelo De Administración De Plazas Distritales De Mercado</t>
  </si>
  <si>
    <t>Gestionar 8 Alianzas Con Otros Actores Del Abastecimiento Y Del Turismo Como Instituciones Públicas Y Privadas, Productores Campesinos, Departamentos De Cundinamarca, Tolima, Meta, Huila Y Boyacá, Entre Otros</t>
  </si>
  <si>
    <t>RESERVAS (a 30/06/2023): La ejecucion fisica ya se habia cumplido, en reserva</t>
  </si>
  <si>
    <t>Realizar 16 Estudios Para Medir El Incremento Del % De Toneladas De Alimentos Que Comercializan Las Plazas De Mercado, Con Respecto A La Oferta Pública De Abastecimiento De Alimentos De Bogotá, Y La Percepción De La Ciudadanía Respecto A Precio, Oferta, Disponibilidad Y Acceso De Las Pdm.</t>
  </si>
  <si>
    <t>Crear 8 Iniciativas De Emprendimiento A Traves De Asistencia Técnica Y Fortalecimiento Empresarial Dirigido A Los Comerciantes De Las Plazas De Mercado</t>
  </si>
  <si>
    <t>Participar 8 Plazas De Mercado En Plataformas De Conectividad Y En Un Sistema De Información Sobre La Oferta Pública De Abastecimiento, Referente Para Bogotá</t>
  </si>
  <si>
    <t>VIGENCIA (a 30/06/2023): Se continua con la ejecucion del plan piloto de la plataforma en las plazas de mercado</t>
  </si>
  <si>
    <t>Fortalecer 500 Comerciantes Para El Abastecimiento Y El Turismo</t>
  </si>
  <si>
    <t>Autoconciencia, respeto y cuidado en el espacio público</t>
  </si>
  <si>
    <t>Implementación de estrategias de organización de zonas de uso y aprovechamiento económico del espacio público en Bogotá</t>
  </si>
  <si>
    <t>Realizar 14826 Procesos De Identificación, Registro Y Caracterización A Vendedores Informales</t>
  </si>
  <si>
    <t>Realizar 5535 Procesos De Identificación, Registro Y Caracterización A Bicitaxistas</t>
  </si>
  <si>
    <t>Ejecutar 100 % El Plan De Intervención De Las 10 Zonas De Aglomeración</t>
  </si>
  <si>
    <t>Optimizar 100 % La Eficiencia De Las Soluciones Tecnológicas Existentes, Fortaleciendo El Proceso De Registro, Captura Y Procesamiento De Datos</t>
  </si>
  <si>
    <t>Formar Y Capacitar 1020 Personas Para El Trabajo Y/O Fortalecimiento Productivo</t>
  </si>
  <si>
    <t>Optimización de la gestión estratégica y operativa del IPES para la sostenibilidad del Modelo Integrado de Planeación - MIPG</t>
  </si>
  <si>
    <t>Optimizar 100 % La Eficiencia De Las Soluciones Tecnológicas Existentes E Incorporación De Nuevas Herramientas Para El Fortalecimiento De Los Servicios Informáticos De La Entidad</t>
  </si>
  <si>
    <t>Optimizar 100 % De La Identificación Y Automatización De Los Tramites De La Entidad, Para Satisfacer Las Necesidades Y Expectativas De Sus Grupos De Valor Y Partes Interesadas</t>
  </si>
  <si>
    <t>Generar 25 Espacios De Participación Ciudadana Y Realimentación De Los Grupos De Valor Y Grupos De Interés Con Respecto A Sus Necesidades Y Expectativas En El Marco De La Misión De La Entidad</t>
  </si>
  <si>
    <t>Implementar 100 % De Una Política De Investigación, Desarrollo E Innovación En La Entidad</t>
  </si>
  <si>
    <t>Fortalecer 100 % Del Proceso De Planeación Estratégica Y Táctica En La Entidad</t>
  </si>
  <si>
    <t>Secretaría Distrital de Salud / Fondo Financiero Distrital de Salud</t>
  </si>
  <si>
    <t>SDS/FFDS</t>
  </si>
  <si>
    <t>Sector Salud</t>
  </si>
  <si>
    <t>Asistencia: discapacidad, cuidado, salud e inclusión Bogotá</t>
  </si>
  <si>
    <t>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(A2024)</t>
  </si>
  <si>
    <t>VIGENCIA (a 30/06/2023): Fecha de corte mayo de 2023</t>
  </si>
  <si>
    <t>Incrementar En 24000  Personas Con Discapacidad La Participación En Las Acciones De Rehabilitación Basada En Comunidad (Rbc) Como Respuesta Integral Y Multisectorial. (Llegar A 44.000). (A2024)</t>
  </si>
  <si>
    <t>Incrementar En 36000 Cuidadores De Personas Con Discapacidad La Participación En Las Acciones De Rehabilitación Basada En Comunidad (Rbc) Como Respuesta Integral Y Multisectorial. (Llegar A 66.000). (A2024)</t>
  </si>
  <si>
    <t>Llegar A 10000 Cuidadores De Personas Con Dependencia Funcional Moderada Y Severa Mediante Acciones De Rehabilitación Basada En Comunidad (Rbc) Como Respuesta Integral Y Multisectorial. (A2024)</t>
  </si>
  <si>
    <t>Mejora de la gestión de instituciones de salud</t>
  </si>
  <si>
    <t>Implementación de la arquitectura empresarial y el intercambio recíproco de información en Bogotá</t>
  </si>
  <si>
    <t>Cumplir Con El 100 % En La Implementación De La Arquitectura Empresarial De Soluciones Que Integran Exitosamente La Mejora De Los Procesos Estratégicos, Técnicos Y Operativos De La Dirección Territorial De Salud. (A 2024)</t>
  </si>
  <si>
    <t>Lograr El 95 %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t>
  </si>
  <si>
    <t>Fortalecimiento de la infraestructura y dotación del sector salud Bogotá</t>
  </si>
  <si>
    <t>Avanzar En 75 % En Construcción Y Dotación De 3 Instalaciones Hospitalarias A 2024</t>
  </si>
  <si>
    <t>Avanzar En 100 % En Construcción Y Dotación De Centros De Atención Prioritaria En Salud, (16 Terminados, 1 En Obra Y 3 En Estudios Y Diseños) A 2024</t>
  </si>
  <si>
    <t>Avanzar En 100 % En Estructuración De 3 Instalaciones Hospitalarias A 2024</t>
  </si>
  <si>
    <t>VIGENCIA (a 30/06/2023): En la ejecución de esta meta se ha contratado personal encargado del seguimieto y respuesta posteriores a la recepción de los productos de la estruturación Fase I, así como el avance de la Fase II Engativa.</t>
  </si>
  <si>
    <t>Avanzar En 80 % En Obras Y Dotación Complementarias Para La Infraestructura En Salud Del D.C. (10 Unidades De Servicios, 3 Salud Mental Y 1 Laboratorio De Biocontención) A 2024</t>
  </si>
  <si>
    <t>Fortalecimiento del aseguramiento en salud con acceso efectivo Bogotá</t>
  </si>
  <si>
    <t>A 2024 Conseguir Una Cobertura Del 95 % O Más El Aseguramiento De La Población Al Sgsss En El Distrito Capital. (Con Base En Censo Dane 2018).</t>
  </si>
  <si>
    <t>A 2024 Mantener En 100 % La Garantía De La Atención En Salud A La Población Pobre Y Vulnerable No Afiliada Al Sgsss A Cargo Del Distrito Capital.</t>
  </si>
  <si>
    <t>A 2024 Diseñar E Implementar 1 Abordaje Para La Atención En Salud Para Población Migrante De Conformidad Con La Normatividad Vigente.</t>
  </si>
  <si>
    <t>Implementación Bogotá nos cuida, un modelo de salud para una ciudadanía plena. Bogotá</t>
  </si>
  <si>
    <t>Continuar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</si>
  <si>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t>
  </si>
  <si>
    <t>Orientar La Implementación De 8 Rias Con Énfasis En Las Priorizadas Para El D.C., En Las Redes Integrales De Prestadores De Servicios De Salud De Las Eapb Autorizadas Para Operar En Bogotá D.C.  (A 2024)</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</si>
  <si>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</si>
  <si>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Realizar Seguimiento E Incrementar A 8 Las Rutas Integrales De Atención En Salud En Las 4 Subredes Integradas De Servicios De Salud Pública Distritales, De Manera Progresiva Y Escalable, En El Marco Del Modelo De Salud.</t>
  </si>
  <si>
    <t>Mantener El 100 % De La Operación De Los Sistemas De Vigilancia En Salud Pública En Bogotá D.C.  (A 2024)</t>
  </si>
  <si>
    <t>Mantener Por Debajo De 2 % La Tasa Global De Infecciones Asociadas A La Atención En Salud.  (A 2024)</t>
  </si>
  <si>
    <t>Implementar 1 Plan De Consolidación Del Instituto Distrital De Ciencia Biotecnología E Innovación En Salud Idcbis, Para Fortalecerlo Como Un Centro De Referencia Nacional E Internacional En Investigación Biomédica, Medicina Regenerativa Y Terapias Avanzadas.  (A 2024)</t>
  </si>
  <si>
    <t>El Laboratorio De Salud Pública Será 1 Unidad Administrativa A 2024, Con Tecnología De Punta Y Bioseguridad Tipo 3.</t>
  </si>
  <si>
    <t>Fortalecimiento de la gestión de urgencias, emergencias y desastres en salud, Bogotá D.C. 2020-2024 Bogotá</t>
  </si>
  <si>
    <t>Mantener El 100 %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t>
  </si>
  <si>
    <t>Mantener Al 100 % La Gestión Del Riesgo En Salud Frente A Emergencias Y Desastres A Través Del Fortalecimiento De Competencias, Preparación Y Respuesta De Acuerdo A Las Amenazas Y A La Dinámica Distrital Y Regional.  (A 2024)</t>
  </si>
  <si>
    <t>Dotar Y Operar 1 Centro De Mando Integrado Georreferenciado Con Información En Tiempo Real Para La Coordinación Y Gestión De La Atención De Emergencias Crue De La Ciudad, Tanto En Su Componente Prehospitalario Como Hospitalario.  (A 2024)</t>
  </si>
  <si>
    <t>Implementación y fortalecimiento de la Red Distrital de Servicios de Salud</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</si>
  <si>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</si>
  <si>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Orientar La Implementación De 8 Rias Con Énfasis En Las Priorizadas Para El D.C., En Las Redes Integrales De Prestadores De Servicios De Salud De Las Eapb Autorizadas Para Operar En Bogotá D.C. (A 2024).</t>
  </si>
  <si>
    <t>Implementar 1 Plan De Consolidación Del Instituto Distrital De Ciencia Biotecnología E Innovación En Salud Idcbis, Para Fortalecerlo Como Un Centro De Referencia Nacional E Internacional En Investigación Biomédica, Medicina Regenerativa Y Terapias Avanzadas. (A 2024)</t>
  </si>
  <si>
    <t>Continuar Con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</si>
  <si>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Prevención y cambios para mejorar la salud de la población</t>
  </si>
  <si>
    <t>Servicio: condiciones favorables para la salud y la vida Bogotá</t>
  </si>
  <si>
    <t>Disminuir En 20 % La Morbilidad Por Enfermedades Transmisibles En Control (Tosferina, Varicela, Hepatitis A, Parotiditis Y Meningitis).  (A 2024)</t>
  </si>
  <si>
    <t>VIGENCIA (a 30/06/2023): 3.198 casos de los eventos transmisibles relacionados de la meta, registrando un incremento del 12% (n=340) respecto al reporte de las mismas semanas del año 2022. (Dato preliminar SE 1 a 22).</t>
  </si>
  <si>
    <t>Mantener Por Debajo De 6.5 Y Llevar A 6.44 Casos Por 100,000 Menores De 5 Años La Tasa De Mortalidad Por Neumonía En El D.C.  (A 2024)</t>
  </si>
  <si>
    <t>VIGENCIA (a 30/06/2023): Al mes de MAYO del 2023: Se reportan 19 casos *probables de mortalidad por neumonía. Tasa: 3.9 x 100 mil menores de 5 años. Fuente 2023: Base de datos SDS y aplicativo Web RUAF_ND, Sistema de Estadísticas Vitales SDS datos PRELIMINARES (corte 07-06-2023-ajustada 13-06-2023). Correo JorgeG.19072023.</t>
  </si>
  <si>
    <t>Implementar 1 Plan De Acción Para La Prevención, Contención Y Mitigación De La Pandemia Por Covid 19 En Bogotá D.C.  (A 2024)</t>
  </si>
  <si>
    <t>VIGENCIA (a 30/06/2023): Durante el mes de mayo 2023 la Secretaría Distrital continua realizando acciones en conjunto entre la Secretaria de Salud, EAPB y IPS con el fin de inmunizar a la población mayores de 3 años contra Covid-19, las siguientes instituciones participaron: Instituciones de persona mayor, puntos de vacunación con di fil acceso a los servicios de salud, universidades, personas privadas de la libertad, habitantes de calle, vacunación en establecimientos  donde se generan actividades sexuales pagas, población diferencial étnica y afro, instituciones educativas, zonas rumberas, polideportivos, centros comerciales, CAI, URI, plazas de mercado, eventos masivos, jardines, centros religiosos, empresas, zonas comerciales, parques, lugares de óseo, puntos es exclusivos población migrante, Transmilenio, ICBF, integración social, superCADE, vacunación talento humano en salud y  puntos de vacunación nocturnos.</t>
  </si>
  <si>
    <t>Alcanzar Un 90 % De Personas Que Conviven Con Vih Y Conocen Su Diagnóstico, Un 90% Que Acceden Al Tratamiento Y Un 80% Que Alcanzan La Carga Viral Indetectable.  (A 2024)</t>
  </si>
  <si>
    <t>VIGENCIA (a 30/06/2023): En lo corrido del año 2023, se cuentan con 1.564 casos incidentes de VIH en la ciudad. Fuente: Base Sivigila evento 850 corte a semana 22.</t>
  </si>
  <si>
    <t>Mantener En Menos De 1 Caso Por 100.000 Habitantes La Tasa De Mortalidad Por Tuberculosis En El D.C.  (A 2024)</t>
  </si>
  <si>
    <t>VIGENCIA (a 30/06/2023): 36 fallecidos causa básica. Fuente: Base de EEVV con corte a mayo de 2023, datos preliminares.  Tasa de mortalidad por Tuberculosis para el año 2022 fue de 0.99 casos por 100.000 habitantes, de acuerdo al RUAF 2022, datos preliminares.</t>
  </si>
  <si>
    <t>Ejecutar 1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t>
  </si>
  <si>
    <t>VIGENCIA (a 30/06/2023): Esta meta se mide con el indicador "Porcentaje de implementación del programa de salud mental" el cual lleva un avance del 75% acumulado desde el inicio del plan de desarrollo e incluye la población intervenida a través del componente de prevención.</t>
  </si>
  <si>
    <t>Mejorar En 301405 Niños, Niñas Y Adolescentes Y Cuidadores Los Niveles De Habilidades Y Competencias Protectoras De La Salud Mental En Los Entornos De Vida Cotidiana.  (A 2024)</t>
  </si>
  <si>
    <t>Incrementar A 126000 Personas La Cobertura De Sujetos Con Intervenciones Promocionales Y De Gestión Del Riesgo En Relación Con El Consumo Problemático De Sustancias Psicoactivas.  (A 2024)</t>
  </si>
  <si>
    <t>Crear Y Mantener En Funcionamiento 1 Fondo Rotatorio De Estupefacientes A 2024.</t>
  </si>
  <si>
    <t>Crear Y Mantener En Funcionamiento 1 Observatorio Intersectorial De Drogas A 2024.</t>
  </si>
  <si>
    <t>VIGENCIA (a 30/06/2023): En el mes de mayo se realizan revisión con el equipo de Servinformación y TIC de la Secretaría de Educación y se da respuesta a solicitudes de socialización y asistencia técnica, se actualiza la aplicación de la App.</t>
  </si>
  <si>
    <t>Contar Con 1 Estudio Sobre Trastornos Y Problemas En Salud Mental.  (A 2023)</t>
  </si>
  <si>
    <t>VIGENCIA (a 30/06/2023): Acumulado a mayo: Se socializan los avances del componente cualitativo los cuales son a mediados de mayo del 70% para los grupos focales y del 42% para las entrevistas a profundidad. Sin embargo, en el grupo de referencia del sector salud y grupo de trabajadores en espacio cerrado se ha dificultado requiriendo cambio en priorización de técnica de investigación (entrevistas en lugar de grupos foco). Cinco grupos: Maestros(a)s de niños y niñas, docentes de NNA, trabajadores de oficina, amas de casa e independientes, universitarios. En el componentes cuantitativo se evaluaros 3 propuestas.</t>
  </si>
  <si>
    <t>Mantener Por Debajo De 127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t>
  </si>
  <si>
    <t>VIGENCIA (a 30/06/2023): A mayo de 2023, se han presentado 1.867 muertes por condiciones crónicas con una tasa de mortalidad acumulada de 45,8 muertes por 100,000 habitantes (datos preliminares).</t>
  </si>
  <si>
    <t>Cumplir Con El 30 % Del Plan Estratégico Y Operativo Para El Abordaje Integral De La Población Expuesta Y Afectada Por Condiciones Crónicas En Bogotá D.C. En El Marco De Los Nodos Sectoriales E Intersectoriales En Salud.  (A 2024)</t>
  </si>
  <si>
    <t>Incrementar En Un 30 % La Oportunidad En El Inicio De Tratamientos De Cáncer En Menor De 18 Años.</t>
  </si>
  <si>
    <t>VIGENCIA (a 30/06/2023): Durante el año 2023 con corte a mayo, se han notificado de forma acumulada 96 casos de cáncer en menores de 18 años residentes de Bogotá D.C. La oportunidad en el inicio de tratamiento menor o igual a 2 días tal como lo establece el protocolo del INS, se encuentra en el 71,9% (n=69) de los casos. Información preliminar Fuente SIVIGILA evento 115 SE 22.</t>
  </si>
  <si>
    <t>El 50 % De Los Trabajadores Informales Intervenidos Por El Sector Salud Mejoran Sus Condiciones De Salud Y Trabajo.  (A 2024)</t>
  </si>
  <si>
    <t>VIGENCIA (a 30/06/2023): Fecha de corte mayo de 2023 9,41% (n=7.907)</t>
  </si>
  <si>
    <t>El 65 % De Escolares De 5 A 17 Años De Las Instituciones Educativas Intervenidas, Tienen Estado Nutricional Adecuado Según El Indicador Índice De Masa Corporal Para La Edad.  (A 2024)</t>
  </si>
  <si>
    <t>Incrementar En Un 40 % La Oportunidad En El Inicio De Tratamientos Para Cáncer Cervical Y De Seno De Las Mujeres.</t>
  </si>
  <si>
    <t>VIGENCIA (a 30/06/2023): "Para el año 2023, con corte a mayo (semana epidemiológica 22 preliminar acumulada), se han notificado en el SIVIGILA 1.057 casos confirmados de cáncer de mama residentes en Bogotá, de ellos, la oportunidad en el inicio de tratamiento menor o igual a 30 días tal como lo establece el protocolo del INS, se dio en un 19,0% (n=201 casos). Durante el mismo periodo se han notificado 1.366 casos acumulados confirmados de cáncer de cuello uterino en el SIVIGILA residentes en Bogotá, de ellos, la oportunidad en el inicio de tratamiento menor o igual a 30 días tal como lo establece el protocolo del INS, se dio en el 24,2% (n=331 casos). Fuente SIVIGILA evento 155 corte a semana 22 preliminar de 2023."</t>
  </si>
  <si>
    <t>Atender El 100 % De Los Brotes Y Emergencias En Salud Pública Así, Como De Los Eventos De Salud Pública De Interés Internacional.</t>
  </si>
  <si>
    <t>Mantener El 100 % De La Operación De Los Sistemas De Vigilancia En Salud Pública En Bogotá D.C. (A 2024)</t>
  </si>
  <si>
    <t>Mantener Por Debajo De 2 % La Tasa Global De Infecciones Asociadas A La Atención En Salud. (A 2024)</t>
  </si>
  <si>
    <t>VIGENCIA (a 30/06/2023): Tasa de IAAS de Mayo: 1,06.</t>
  </si>
  <si>
    <t>El Laboratorio De Salud Pública Será 1 Unidad Administrativa 2024, Con Tecnología De Punta Y Bioseguridad Tipo 3.</t>
  </si>
  <si>
    <t>Implementar 80 % Los Procesos De Gestión De La Salud Pública Y Orientar Las Acciones Intersectoriales En El Nivel Local Que Aporten De Manera Positiva A La Modificación De Los Determinantes Sociales En Los Territorios En El Marco De Las Políticas A Partir Del Asis Para La Toma De Decisiones</t>
  </si>
  <si>
    <t>Avanzar 80 % En El Desarrollo De Capacidades Para Producir Biológicos En Bogotá D.C. A 2024</t>
  </si>
  <si>
    <t>Generación de capacidades para la creación del centro de desarrollo tecnológico de producción de biológicos. Bogotá</t>
  </si>
  <si>
    <t xml:space="preserve">Lograr 80 Por Ciento A 2025, De La Ejecución Del Plan De Acción Que Permita Contar Con Los Recursos Financieros, Administrativos Y Operacionales Que Conlleven A La Creación Del Centro De Desarrollo Tecnológico </t>
  </si>
  <si>
    <t>VIGENCIA (a 30/06/2023): Fecha de corte junio</t>
  </si>
  <si>
    <t>Salud para la vida y el bienestar</t>
  </si>
  <si>
    <t>Asistencia: nuevas generaciones, salud e inclusión Bogotá</t>
  </si>
  <si>
    <t>Disminuir En 20 % La Razón De Mortalidad Materna.  (A 2024)</t>
  </si>
  <si>
    <t>VIGENCIA (a 30/06/2023): Razón de mortalidad materna 31,30 (8 casos) por 100.000 nacidos vivos Mayo de 2023</t>
  </si>
  <si>
    <t>Reducir En Un 10 % La Tasa De Mortalidad Perinatal Por 1.000 Nacidos Vivos+ Fetales.  (Cierre De Base De Datos 2018 Eevv- Ruaf Tasa De 14,6).  (A 2024)</t>
  </si>
  <si>
    <t>VIGENCIA (a 30/06/2023): Tasa de mortalidad perinatal de 9,3 (293 casos) por 1.000 nacidos vivos + muertes fetales. Mayo de 2023</t>
  </si>
  <si>
    <t>Reducir En Un 20 % La Maternidad Temprana En Niñas De 10 A 14 Años, Previniendo El Delito De Violencia Sexual Contra Las Niñas Y Fortaleciendo Las Capacidades Sobre Derechos Sexuales Y Reproductivos De Niños, Niñas, Adolescentes Y Sus Familias.  (A 2024)</t>
  </si>
  <si>
    <t>VIGENCIA (a 30/06/2023): Durante el periodo de Enero - Mayo de 2023, según datos preliminares se han presentado 64 nacimientos en personas menores de 14 años.</t>
  </si>
  <si>
    <t>Reducir En Un 10 %  La Maternidad Y Paternidad Temprana En Mujeres Con Edades Entre 15 Y 19 Años, Fortaleciendo Las Capacidades Sobre Derechos Sexuales Y Reproductivos De Adolescentes, Jóvenes Y Sus Familias.  (A 2024)</t>
  </si>
  <si>
    <t>VIGENCIA (a 30/06/2023): Durante el periodo de Enero - Mayo de 2023, según datos preliminares se han presentado 2.175 nacimientos en adolescentes de 15 a 19 años.</t>
  </si>
  <si>
    <t>Reducir En Un 35 % Los Nacimientos En Mujeres Con Edad Menor O Igual A 19 Años Que Ya Tuvieron Un Hijo.  (A 2024)</t>
  </si>
  <si>
    <t>VIGENCIA (a 30/06/2023): Durante el periodo de Enero - Mayo de 2023, según datos preliminares se han presentado 188 nacimientos en mujeres con edad menor o igual a 19 años que ya tenían un hijo.</t>
  </si>
  <si>
    <t>Incrementar En Un 33 % La Atención A Las Poblaciones Diferenciales (Etnias, Lesbianas, Gays, Bisexuales, Personas Trans, Intersexuales, Habitantes De Calle, Carreteros, Personas Que Ejercen Actividades Sexuales Pagadas), Desde La Gestión De La Salud Pública Y Acciones Colectivas.  (A 2024)</t>
  </si>
  <si>
    <t>Diseñar E Implementar 1 Estrategia  Que Favorezca El Acceso A Los Servicios De Salud De Componente Primario Para La Población Institucionalizada A Cargo Del Distrito Capital.  (A 2024)</t>
  </si>
  <si>
    <t>Salud y bienestar para niñas y niños</t>
  </si>
  <si>
    <t>Asistencia: Infancia imparable Bogotá</t>
  </si>
  <si>
    <t>Disminuir En Un 25 % La Incidencia De Sífilis Congénita.  (A 2024)</t>
  </si>
  <si>
    <t>VIGENCIA (a 30/06/2023): A semana 22 se han notificado 30 casos de sífilis congénita, datos preliminares. Fecha de corte mayo de 2023</t>
  </si>
  <si>
    <t>Llevar A 0 La Tasa De Mortalidad Por 100.000 En Menores De 5 Años Por Desnutrición Aguda Como Causa Básica.  (A 2024)</t>
  </si>
  <si>
    <t>VIGENCIA (a 30/06/2023): Tasa de 0 x 100.000 menores de 5 años</t>
  </si>
  <si>
    <t>Disminuir A 17 % La Proporción De Niñas Y Niños Menores De 5 Años Con Estado Nutiricional Inadecuado Según El Indicador Peso Para La Talla.  (A 2024)</t>
  </si>
  <si>
    <t>VIGENCIA (a 30/06/2023): Desde el año 2010, el Sistema de Vigilancia Epidemiológico Alimentario y Nutricional SISVAN venías realizando el cálculo de los indicadores antropométricos de la población captada de las consultas de atención integral, medicina general y pediatría notificadas por las Instituciones Prestadoras de Servicios de Salud (IPS) públicas y privadas que se constituyen en Unidades Primarias Generadoras de Datos (UPGD), a través de la herramienta informática Epi-Info6. Sin embargo, con la actualización de este sistema al software EpiInfo7, se identificaron variaciones en los reportes de los indicadores, lo que conllevó a la decisión de evaluar la información de años anteriores en la herramienta ya descrita. A partir de los resultados de actualización de las bases de datos y el consecuente ajuste en los indicadores nutricionales, se define que la línea de base en 2019 para dicha meta es 34,4% realmente, teniendo en cuenta que este porcentaje es la sumatoria de las clasificaciones: desnutrición aguda severa, desnutrición aguda moderada, riesgo de desnutrición aguda, riesgo de sobrepeso, sobrepeso y obesidad. En este sentido, la meta propuesta luego del reprocesamiento de las bases es: ¿A 2024 disminuir a 31,6% la proporción de niñas y niños menores de 5 años con estado nutricional inadecuado según el indicador peso para la talla¿ (% de cambio frente a línea de base 2,8%). Por lo cual para febrero de 2023, se identifica que el indicador en mención se encuentra en 30,9%, lo que evidencia un avance positivo en 3.5 puntos porcentuales para el cumplimiento del propósito de disminuir la proporción de niñas y niños menores de 5 años con estado nutricional inadecuado según el indicador peso para la talla. Por lo anteriormente mencionado, el resultado del avance en la meta distrital para este período se realizó sobre los logros en la trasformación del indicador a partir de las actualizaciones. Correo JorgeG.19072023.</t>
  </si>
  <si>
    <t>Certificar Las 4 Subredes Y 10 Ips Privadas Con La Estrategia De Instituciones Amigas De Las Mujeres Y La Infancia Integral.  (A 2024)</t>
  </si>
  <si>
    <t>Lograr Y Mantener Por Encima Del 65 % La Práctica De Lactancia Materna Exclusiva En Menores De 6 Meses. Linea De Base: 59.3%. Fuente: Sisvan.  (A 2024)</t>
  </si>
  <si>
    <t>VIGENCIA (a 30/06/2023): Con corte a la vigencia 2022 se trene un reporte de 77.34.</t>
  </si>
  <si>
    <t>Reducir En Un 8 %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t>
  </si>
  <si>
    <t>VIGENCIA (a 30/06/2023): Fecha de corte mayo de 2023 239 muertes en menores de un año en Bogotá, lo que representa una Tasa de 9.3 por 1.000 NV. (datos preliminares).</t>
  </si>
  <si>
    <t>Lograr Y Mantener Al 95 % Iguales O Mayores Las Coberturas De Vacunación En Los Biologicos Del Pai, Incluida La Varicela Y Realizar El Estudio De Inclusión De La Vacuna Contra El Herpes Zóster.  (A 2024)</t>
  </si>
  <si>
    <t>Incrementar En 20 % La Detección Precoz Y Atención Integral De Niños Y Niñas Con Defectos Congénitos A Través De Intervenciones Orientadas A La Promoción De La Salud Y La Gestión De Riesgo Preconcepciones, Prenatal Y Postnatal.  (A 2024)</t>
  </si>
  <si>
    <t>VIGENCIA (a 30/06/2023): 915 casos de defectos congénitos en Bogotá, de los cuales se han diagnosticado de forma prenatal el 45,7% (n=418). (datos preliminares). Fecha de corte mayo 2023</t>
  </si>
  <si>
    <t>Protección y valoración del patrimonio tangible e intangible en Bogotá y la región</t>
  </si>
  <si>
    <t>Recuperación y puesta en funcionamiento del Complejo Hospitalario San Juan de Dios CHSJD Bogotá</t>
  </si>
  <si>
    <t>Realizar 100 % De Las Obras Que Se Prioricen Para Conservar, Recuperar, Transformar O Actualizar Las Zonas O Edificaciones Del Complejo</t>
  </si>
  <si>
    <t>VIGENCIA (a 30/06/2023): '¿ Mantenimiento en el IMI, se planteó por parte del Ministerio una solución, la cual refería a la realización de una muestra de restauración integral en un tramo de la fachada. Sin embargo, frente a esta solicitud se solicitó concepto jurídico debido al cumplimiento del objeto del contrato. ¿	Por parte de la SDS se solicitó la suspensión a los contratos de obra e interventoría, sin embargo, este trámite no se realizó, No se obtuvo la viabilidad por parte de la interventoría, por lo que el plazo de ejecución de obra culminó. ¿	Al trámite de aprobación de NPS y prórroga no se emitió respuesta, en aras de dar solución a los requerimientos del Ministerio de cultura y así poder establecer los lineamientos a seguir para la realización de dichas actividades.</t>
  </si>
  <si>
    <t>Realizar 100 % De Los Estudios Y Diseños Que Se Prioricen Para Conservar, Recuperar, Transformar O Actualizar Las Zonas O Edificaciones Del Complejo.</t>
  </si>
  <si>
    <t>VIGENCIA (a 30/06/2023): Considerando las propuestas del Gobierno Nacional, relacionadas con la propiedad del Complejo, en el mes de febrero se propuso pausar el desarrollo de esta actividad, hasta que haya un panorama claro al respecto.</t>
  </si>
  <si>
    <t>Realizar 100 % Del Seguimiento A La Implementación Del Complejo Hospitalario San Juan De Dios</t>
  </si>
  <si>
    <t>Diseñar 1 Modelo Juridico Técnico Y Administrativo Del Chsjd De Acuerdo Con La Normatividad Aplicable</t>
  </si>
  <si>
    <t>VIGENCIA (a 30/06/2023): Considerando las propuestas del Gobierno Nacional, relacionadas con la propiedad del Complejo, en el mes de febrero se decidió pausar este proceso hasta que haya un panorama claro, considerando la probabilidad que el modelo jurídico administrativo deba responder a la organización y estructura de las entidades del orden nacional</t>
  </si>
  <si>
    <t>Saneamiento salud ambiental Bogotá</t>
  </si>
  <si>
    <t>Implementar El 100 % De Las Estrategias Establecidas En La Política De Salud Ambiental Para Bogotá D.C., Contribuyendo A Prevenir La Enfermedad Y A Promocionar La Salud Individual Y Colectiva De La Población.  (A 2024)</t>
  </si>
  <si>
    <t>Desarrollar 1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t>
  </si>
  <si>
    <t>Diseñar E Implementar 1 Sistema De Vigilancia De Eventos Transmisibles De Origen Zoonótico De Interés En Salud Pública, Con Apoyo Del Centro De Zoonosis De Bogotá D.C. Y El Laboratorio Distrital De Salud Pública.  (A 2024)</t>
  </si>
  <si>
    <t>Lograr Cobertura Igual O Superior Al 80 % De Vacunación Antirrábica Canina Y Felina A 2024.</t>
  </si>
  <si>
    <t>Incrementar En 8 % Los Establecimientos Sobre Los Cuales Se Verifican Las Condiciones Higiénico Sanitarias Con Enfoque De Riesgo.  (A 2024)</t>
  </si>
  <si>
    <t>VIGENCIA (a 30/06/2023): A la fecha se lleva un cumplimiento de la meta del 45%. En el período enero - mayo 2023 se adelantaron 94.655 visitas de inspección, vigilancia y control (IVC) en establecimientos abiertos al público (facturadas) para verificar el cumplimiento de la normatividad sanitaria vigente. Se adelantaron 491 actividades de carácter promocional y preventivo como son las sensibilizaciones dirigidas a la comunidad en temas de salud ambiental enfocados especialmente al manejo adecuado de alimentos, medicamentos y sustancias químicas, con una asistencia de 7.954 personas. Se adelantaron 3.391 operativos, entre operativos de saneamiento, alimentos y bebidas alcohólicas, carnes y productos cárnicos comestibles, juguetes, medicamentos, dispositivos médicos para la salud visual y ocular, espacio público, eventos transmisibles de origen zoonótico y operativos de eventos masivos. Se realizaron 130 muestreos, de los cuales 87 fueron de alimentos y bebidas y 43 de medicamentos. Se realizaron 547 visitas de verificación sanitaria de caninos potencialmente peligrosos (ley 1801 de 2016). Se realizaron 175 visitas de verificación de condiciones sanitarias asociadas a la tenencia de animales. Se realizaron 188 visitas integrales de vectores en interiores. Se realizó control de insectos exteriores en 357.563 metros cuadrados. Se realizó control de roedores exteriores en 1.639.603 metros cuadrados. Se intervinieron 91.199 establecimientos comerciales, industriales e institucionales vigilados y controlados abiertos al público. Se aplicaron 3.645 medidas sanitarias de seguridad (incluyen medidas a productos: decomisos, congelaciones y destrucciones y medidas a establecimientos: suspensión de trabajos o servicios y clausura de establecimientos). Fuente: Subredes Integradas de Servicios de Salud - Sistema de Información SIVIGILA DC ¿ Bases de datos censo de establecimientos, medidas sanitarias y SISPIC (información preliminar).</t>
  </si>
  <si>
    <t>Realizar Vigilancia Al 100 % De Los Sistemas De Abastecimiento De Agua.  (A 2024)</t>
  </si>
  <si>
    <t>Reducir En Un 5 % La Mortalidad Por Contaminación Del Aire Por Material Particulado Pm 2.5.  (A 2024)</t>
  </si>
  <si>
    <t>VIGENCIA (a 30/06/2023): Para el 2023 tiene avance acumulado corte a mayo del 0%</t>
  </si>
  <si>
    <t>Implementar 1 Vigilancia Centinela De Eventos Respiratorios Y Cardiovasculares Para Monitorear Episodios De Contaminación Del Aire En La Ciudad En El Marco De Un Sistema De Alertas Tempranas.  (A 2024)</t>
  </si>
  <si>
    <t>Asistencia: abriendo caminos para la paz y la reconciliación de las víctimas del conflicto armado a través de la atención psicosocial Bogotá</t>
  </si>
  <si>
    <t>Realizar Atención Psicosocial A 14400 Personas Víctimas Del Conflicto Armado.  (A 2024)</t>
  </si>
  <si>
    <t>Sin machismo ni violencia contra las mujeres, las niñas y los niños</t>
  </si>
  <si>
    <t>Asistencia: MujerEs, salud incluyente y diferencial Bogotá</t>
  </si>
  <si>
    <t>Implementar Y Mantener En Funcionamiento 20 Servicios De Atención Integral En Salud A 2024, Con Enfoque De Equidad De Genero Para Mujeres En Todas Sus Diversidades.</t>
  </si>
  <si>
    <t>Incrementar En 22 Puntos Porcentuales El Abordaje Integral Con Enfoque De Género De La Violencia Intrafamiliar, Maltrato Infantil Y La Violencia Sexual, Para Salvaguardar La Salud Mental.</t>
  </si>
  <si>
    <t>VIGENCIA (a 30/06/2023): Para el mes de MAYO se cuenta con un porcentaje de casos efectivos del 65,6% (n=3.058) y en proceso de cierre 30,8% (n=1.436) de un total de casos notificados de 4.664 para el mes. Esta medición se va ajustando mensualmente conforme se adelanten las investigaciones epidemiológica de campo (IEC). Corte de la base: 21/06/2023.</t>
  </si>
  <si>
    <t>Aumentar En 40 % Las Intervenciones A Través De Las Líneas, Plataformas Y Canales De Prevención Y Atención A Las Violencias (Violencia Sexual, Violencia Intrafamiliar Y Maltrato Infantil Y Violencia Basada En Género).  (A 2024)</t>
  </si>
  <si>
    <t>Construcción de confianza, participación, datos abiertos para el Buen Vivir Bogotá</t>
  </si>
  <si>
    <t>A 2024 Diseñar E Implementar 1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</si>
  <si>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VIGENCIA (a 30/06/2023): 1.1 Se continuo con la operación del OSB, con el desarrollo de las siguientes acciones: a. En la actualización de información, generación de indicadores nuevos en gestión articulada con oficina asesora de comunicaciones y dirección TIC en el marco de GABO: × 16 mesas de trabajo sostenidas con referentes temáticos para solicitud, ajuste y/o revisión de información para SaluData. × 14 comentarios recibidos en la plataforma de SaluData, 78% respondidos. × 3 infografías realizadas y 3 publicadas Día mundial del paciente trasplantado, Día mundial del Donante de Sangre y Día Internacional de la lucha contra el uso Indebido y el tráfico ilícito de Drogas,1 boletín epidemiológico en diagramación, 1 noticia publicadas en el módulo de publicaciones. 1.2 En la generación e implementación de estrategias innovadoras de relacionamiento con la ciudadanía, con fines preventivos y de acceso a los servicios de salud, a través del uso de las TIC y acciones institucionales, sectoriales e intersectoriales, se desarrollaron acciones encaminadas con el dialogo permanente con el cliente externo e interno con fines de uso y apropiación de la información en salud:  En el marco de cumplimiento de la resolución 451 de 2019 se desarrolló:  2 comité operativo SaluData  Modelo: Se realizan ajustes para el tablero publicado en el tema Salud a mi barrio.  Mesa de trabajo para revisión salidas de datos de nuevas modalidades en tablero de canalizaciones y activación de rutas - SIRC  Actualización de tablero con corte a I trimestre 2023 para entrega de informe a Ministerio de Salud y Protección Social.  Durante el periodo se actualizó reporte de indicadores resultado y trazadores para reporte mensual al despacho. Actualización de los tableros de monitoreo y seguimiento "Salud a Mi Barrio" con corte programados según periodicidad semanal, mensual, ajustes a tableros de indicadores trazadores incluyendo variable de extranjería para identificación de población migrante.</t>
  </si>
  <si>
    <t>Diseñar E Implementar El 100 % Del Plan De Acción, En El Marco De La Política Pública Distrital De Servicio Al Ciudadano, Con Los Actores Del Sistema Distrital De Salud (4 Subredes, Idcbis, Capital Salud, Sds), 10 Eapb Y 20 Instituciones Prestadoras De Servicios De Salud Priorizadas (A 2024)</t>
  </si>
  <si>
    <t>A 2024 Diseñar E Implementar 1 Estrategia De Gestión Territorial En Salud Orientada A Fortalecer Los Procesos Comunitarios, De Reconciliación E Intersectoriales En Las 20 Localidades.</t>
  </si>
  <si>
    <t>Transformación digital en salud Bogotá</t>
  </si>
  <si>
    <t>Diseñar E Implementar 1 Estrategia De Transformación Digital En Salud. (A 2024)</t>
  </si>
  <si>
    <t>Diseñar E Implementar 1 Ecosistema Inteligente Con Alcance De Ciudad Región. (A 2024)</t>
  </si>
  <si>
    <t>Control, vigilancia e inspección en calidad a prestadores de servicios de salud en Bogotá</t>
  </si>
  <si>
    <t>Realizar La Ivc Por Año Al 25 % De Los Prestadores De Servicios De Salud De Bogotá D.C. (A 2024)</t>
  </si>
  <si>
    <t>Desarrollo institucional y dignificación del talento humano Bogotá</t>
  </si>
  <si>
    <t>Crear 100 Por Ciento (852) Cargos De Planta Para La Sds, Para El 2020, El 30% Corresponde A La Elaboración De Los Estudios  Que Determinen Las Necesidades De Personal Planta En La Entidad. (A 2024).</t>
  </si>
  <si>
    <t>Crear 100 Por Ciento (1.522) Cargos De Planta Para La Sds, Para El 2020, El 60% Corresponde A La Elaboración De Los Estudios  Que Determinen Las Necesidades De Personal Subredes. (A 2024).</t>
  </si>
  <si>
    <t>VIGENCIA (a 30/06/2023): En el marco del cumplimiento de la meta de dignificación laboral en las Subredes, en el mes de junio ,se  realizaron mesas de trabajo con las Subredes, para la presentación del informe de Dignificación laboral  del 2020 al 2022, en el comité directivo de red  del mes de junio de la Secretaría de Salud y para el Concejo de Bogotá.</t>
  </si>
  <si>
    <t>Adelantar 1 Revisión Y Actualización De La Plataforma Estratégica De La Entidad Acorde Con El Nuevo Modelo De Salud Incluyente, Sostenible, Participativo Y Diferencial. (A 2022)</t>
  </si>
  <si>
    <t>VIGENCIA (a 30/06/2023): N/A</t>
  </si>
  <si>
    <t>Garantizar El 100 % De Los Recursos Humanos, Técnicos Y Financieros Con Criterios De Eficiencia Y Eficacia Para Desarrollar Las Acciones Delegadas A La Secretaría Distrital De Salud En Los Procesos De Apoyo Conforme La Normatividad Que La Regula. (A 2024)</t>
  </si>
  <si>
    <t>Posicionar 100 % A La Egat Como Una Entidad Que Asesora Los Procesos De Compras Conjuntas Previstos En Las Resoluciones 278 Y 2426 De 2017, Para Las Cuatro (4) Subredes Integradas De Servicios De Salud Distritales, En El Marco Del Nuevo Modelo De Atención En Salud.</t>
  </si>
  <si>
    <t>VIGENCIA (a 30/06/2023): Sobre los procesos adelantados en el mes de junio mediante la modalidad de selección simplificada, se generaron las siguientes  actas de recomendación de adjudicación durante el mes de  junio:   CA-001-2023-L04- S-013-2023  Oxígeno y Gases   Acta de recomendación remitida a los clientes el 05 de junio de  2023. SISS Sur Occidente,  Centro Oriente y Norte  CA- 001-2023-L5 - SS-05-2023 Material de Osteosíntesis - Acta de recomendación fallido-remitida a los clientes el 01 de junio de 2023. SISS Sur Occidente,  Norte y Sur   CA- 001-2023-L13 -- SS-06-2023 Alquiler de equipos biomédicos - Acta de recomendación de declaratoria de fallido remitida a los clientes el 06 de  junio de  2023 ¿ SISS Sur Occidente, Sur y Centro Oriente  CA- 001-2023-L14 - SS-09-2023Residuos Hospitalarios- Acta de recomendación remitida a los clientes el 06 de  junio de  2023 ¿ SISS Sur Occidente, Sur, Norte y Centro Oriente  CA- 001-2023-L15 - SS-014-2023Aseo y cafetería - Acta de recomendación remitida a los clientes el 23 de  junio de  2023 - SISS Sur Occidente y Centro Oriente  Teniendo en cuenta  el resultado de los procesos de selección simplificada SS-05-2023   y SS-06-2023 se adelantó mediante la modalidad de contratación directa, cuyo resultado fue el siguiente:   CDP 007 2023- Material de Osteosíntesis Acta de recomendación de declaratoria de fallido remitida a los clientes el 23 de  junio de  2023   SISS Sur Occidente,  Norte y Sur  CDP 009 2023 Alquiler de equipos biomédicos. Acta de recomendación de remitida a los clientes el 23 de junio de  2023  SISS Sur Occidente,  Centro oriente y Sur Vale la pena mencionar que, sobre las actas de recomendación proferidas por la EGAT solo se ha remitido resolución de adjudicación por parte de la Subred Integrada de Servicios de Salud Sur en relación con alimentos, residuos hospitalarios, dispositivos medico quirúrgicos y medicamentos (corte 30 de junio de 2023). Esta meta se programo para el 2023 el 100% y a corte de</t>
  </si>
  <si>
    <t>Formulación programa para la producción y uso del conocimiento en salud y bienestar Bogotá</t>
  </si>
  <si>
    <t>Diseñar E Implementar 1 Programa De Educación Toma De Decisiones Y Producción De Conocimiento Para La Vida Y La Salud Por Y Para Los Ciudadanos.  (A 2024)</t>
  </si>
  <si>
    <t>VIGENCIA (a 30/06/2023): Para la vigencia 2022, se dio cumplimiento a esta meta, en ese sentido no se proyectó programación física para la vigencia 2023. Sin embargo, desde el Centro Distrital de Educación e Investigación en Salud ¿ CDEIS, se continua con la gestión de acciones encaminadas a dar cumplimiento a esta meta</t>
  </si>
  <si>
    <t>Diseñar 1 "Política Distrital De Ciencia, Tecnología E Innovación Para La Vida, La Salud Y El Bienestar" En La Ciudad Con La Academia, La Empresa Y La Ciudadanía.  (A 2024)</t>
  </si>
  <si>
    <t>Implementar El 100 %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t>
  </si>
  <si>
    <t>Instituto Distrital de Gestión de Riesgos y Cambio Climático</t>
  </si>
  <si>
    <t>IDIGER</t>
  </si>
  <si>
    <t>Fortalecimiento de acciones para la reducción del riesgo y medidas de adaptación al cambio climático en Bogotá</t>
  </si>
  <si>
    <t>Elaborar 4 Documentos De Lineamientos Técnicos Para Gestionar Los Procesos De Desarrollo De Habilidades Y Capacidades De Las Organizaciones Sociales Y Comunitarias</t>
  </si>
  <si>
    <t>VIGENCIA (a 30/06/2023): El indicador se mantiene en 0, dado que se encuentra formulado en número entero y solo se reportará 1 una vez finalizado el documento referido, sin embargo se avanzó en la siguientes acciones: Documento de Diagnóstico de iniciativas sociales y comunitarias: Se obtuvo como producto del CPS 116 de 2022 y de las sesiones de potenciación desarrolladas por el área de iniciativas con Participación Social y Comunitaria, el cual tiene como centro la caracterización de 60 iniciativas comunitarias de diferentes localidades del Distrito Capital, así como, el análisis técnico, jurídico, social y de innovación de estas iniciativas.  Documento Guía para la Elaboración de Mapas y Planes Comunitarios de Riesgos: Desarrollo de un trabajo articulado con las áreas funcionales de la SRR-ACC (área de Educación e Investigación, Gestión Local e Iniciativas con Participación Social y comunitaria) y SMED (CyE, SATC y Preparativos) del cual se obtuvo como resultado la propuesta metodológica para el desarrollo del proceso de Mapas Comunitarios para la Gestión del Riesgo (MCGR), Planes Comunitarios para la Gestión del Riesgo (PCGR) e Iniciativas Comunitarias (ICGR), así como, la puesta en marcha del pilotaje de MCGR y PCGR con líderes y lideresas de las localidades de Usaquén (Barrio Cedritos y Santa Ana Oriental), Suba (Polígono que comprende los barrios El POA, Bochelema y El Pórtico), Ciudad Bolívar (Divino Niño y Acapulco ) y San Cristóbal (San San Rafael Sur Oriental). Ambas acciones serán insumo del documento a elaborar. Finalmente, se desarrolló una sesión de retroalimentación en la cual se definieron los elementos indispensables para la construcción de la guía para la Elaboración de Mapas y Planes Comunitarios de Riesgos.</t>
  </si>
  <si>
    <t>Capacitar 100 Personas En Cultura Y Ciencia Ciudadana Para La Reducción Del Riesgo Y Adaptación Al Cambio Climático</t>
  </si>
  <si>
    <t>Implementar 1 Sistema De Información  Para El  Sistema Único De Registro Escolar -Sure</t>
  </si>
  <si>
    <t>Elaborar 1 Documento  Para El Programa De Investigación En Ciencias Y Cambio Climático</t>
  </si>
  <si>
    <t>Promover El 100 Porciento De Las Acciones De Articulación Y Promoción De Gestión Del Riesgo Y Adaptación Al Cambio Climático</t>
  </si>
  <si>
    <t>VIGENCIA (a 30/06/2023): En el primer semestre  de la vigencia 2023 el área de Gestión Local realizó las siguientes actividades: ¿ A corte 30 de junio se realizó la secretaria técnica de 116 Consejos Locales de Gestión del Riesgo y Cambio Climático en las 20 localidades de la ciudad, se realizaron 105 sesiones ordinarias y 11 extraordinarias. ¿ Aprobación y seguimiento a los compromisos establecidos en  los 20 planes de acción CLGR-CC en las localidades, en los componentes de Conocimiento, Reducción, Manejo y gobernanza.</t>
  </si>
  <si>
    <t>Gestionar La Ejecución De 9 Obras Para La Reducción Del Riesgo De Desastres</t>
  </si>
  <si>
    <t>VIGENCIA (a 30/06/2023): Para poder cumplir con las metas se encuentra en proceso precontractual cuatro (04) licitaciones publicadas en la plataforma SECOP II, las obras son:  1. IDIGER-LIC-011-2023 Codito fase III,  2. FONDIGER-LIC-005-2023 El Portal,  3. FONDIGER-LIC-004-2023 Granjas de San Pablo,  4. FONDIGER-LIC-010-2023 San Isidro   En ejecución se encuentran las siguientes obras: Contrato de obra No. 206 del 2022 e interventoría No. 239 del 2022, cuyo objeto es la "construcción de las obras para la mitigación del riesgo por remoción en masa presentado en el sector Ciudadela Santa Rosa, en la localidad de San Cristóbal de Bogotá, D.C.". El porcentaje de avance ejecutado acumulado del proyecto es del 67.42%, de acuerdo a la programación presentada para el acta de modificación No.3 acta con el cual se incluyeron recursos para la culminación del creep 3, con un programado acumulado es del 74.39% lo cual indica que se está generando un atraso del 6.96%, se instaurará plan de contingencia para disminuir los atrasos reflejados. Contrato de obra No. 259 del 2022 e interventoría No. 274 del 2022, cuyo objeto es la "construcción de las obras de mitigación en el polígono ubicado entre las calles 72 sur y calle 72G sur, en el barrios Bella Flor en la localidad de Ciudad Bolívar de Bogotá, D.C.". Con un porcentaje programado acumulado es del 45.13% y el porcentaje acumulado ejecutado es del 33.12% lo cual indica que se está generando un atraso del 12.02%, se instaurará plan de contingencia para disminuir los atrasos</t>
  </si>
  <si>
    <t>Gestionar El 100 Porciento De Las Acciones Relacionadas Con El Reasentamiento De Familias En Alto Riesgo No Mitigable</t>
  </si>
  <si>
    <t>VIGENCIA (a 30/06/2023): Se consiguió la protección a la vida de doce (12) familias, cuyas viviendas se ubicaban en zonas de alto riesgo no mitigable en San Cristóbal (04), Rafael Uribe Uribe (02)  y Ciudad Bolívar (06), la recuperación de 1132,73 M2 cuadros de los suelos de protección por riesgo, correspondiente a la adquisición de diez (10) predios, se elaboraron dieciocho (18) estudios de títulos de los predios objeto de adquisición predial, en San Cristóbal (11), Rafael Uribe Uribe (1), y Ciudad Bolívar (6), levantamiento de toma de área construida de (2) predios, en  San Cristóbal (1) y Ciudad Bolívar (1),  elaboraron once (11) liquidaciones de reconocimientos económicos, de las localidades de  San Cristóbal (5), Rafael Uribe Uribe (2) y Ciudad Bolívar (4), Se realizó la notificación de trece (13) ofertas comerciales a los titulares de derechos de predios identificados en zona de alto riesgo no mitigable, ubicados en San Cristóbal (7), Rafael Uribe Uribe (2) y Ciudad Bolivar (4), once (11) Planes de Gestión Social de las familias ubicadas en San Cristóbal (5) Rafael Uribe Uribe (2) y Ciudad Bolívar (4), Se realizó la firma de ocho (8) promesas de compraventa de predios en trámite de Reasentamiento a través de adquisición predial, en San Cristóbal (6) y Rafael Uribe Uribe (2), Escrituración de nueve (09) predios a nombre del IDIGER, en  San Cristóbal (03) y Ciudad Bolívar (06), Se adelantó el reparto notarial de cinco (5) predios, Entrega de siete (7) predios al almacén del IDIGER, adquiridos en el marco del proceso de Reasentamiento en San Cristóbal (02) y Ciudad Bolívar (1), Recibo real y material de diez (10) viviendas, a través del acta de entrega, de las localidades de San Cristóbal (4), Rafael Uribe Uribe (2) y Ciudad Bolívar (4), Se tramitaron setenta y cuatro (74) órdenes de pago en el marco del proceso de Reasentamiento a través de adquisición predial.</t>
  </si>
  <si>
    <t>Diseñar 1 Instrumento De Retención Intencional O Transferencia Del Riesgo, Para Cada Uno De Los Escenarios Del Riesgo Priorizados En Bogotá D.C</t>
  </si>
  <si>
    <t>VIGENCIA (a 30/06/2023): La meta de contar con una Estrategia de Protección Financiera se cumplio ocn la aprobacion de esta por parte del Consejo Distrital para la gestión de riesgos y cambio climático, mediante el Acta 1 de 2022. A partir  de esta aprobación se ha iniciado durante 2023 la coordinación con Ministerio de Hacienda y Crédito Público para la implementación de la misma. Como parte de los acuerdos iniciales se encuentra la suscripción de un mecanismo contingente - CAT DDO - para lo cual mediante la Ley del Plan NAcional de Desarrollo se incluyó un artículo para posibilitar esta opción. En la Misión de seguimiento del Proyecto DRFI llevada a cabo en el mes de Abril de 2023 se ratificó por parte del Distrito Capital - Idiger y SHD- para: 1. Adquisición de un CAT DDO territorial - En proceso de estraturación a partir de la aprobación de este instrumento para adquisición a nivel subnacional, período esperado de adquisición Finales de 2024. 2. Incorporación del riesgo por desastres en la estimación de Pasivo contingente del Distrito Capital - en proceso, fecha máxima esperada Noviembre 2023- 3. Iniciar el proceso para la estructuración de un mecanismo para el Aseguramiento colectivo de vivienda - se confirmó el interés por medio del Idiger en abril y el equipo de BAnco MUndial avanza en ello para la presentacion de esta propuesta y definición del cronograma inicial-. En este sentido, se ntregó la información requerida a Min Hacienda para su revisión. En reunion llevada a cabo en el mes de Junio, se solicitó por parte del Distrito CApita al Ministerio de Hacienda que se analice como alternativa para la sostenibilidad de la Estategia de Protección Financiera, la estructutación de un Programa de reducción del riesgo para apoyar el Plan Distrital de Gestión del Riesgo 2023 - 2050 las cuales han sido concertadas ya con la SHD</t>
  </si>
  <si>
    <t>Implementar El 100 Porciento Del Plan De Acción De Adaptación Al Cambio Climático Desde La Misionalidad Del Idiger</t>
  </si>
  <si>
    <t>VIGENCIA (a 30/06/2023): Se ha contribuido con la Secretaría de Medio Ambiente, en el procesos de concertación en pro de su efectiva formulación de los productos y resultados de la Política Pública de Acción Climática Bogotá 2050, dando como conclusión de la etapa de concertación la generación de los siguientes productos:  3.1.1. Actividades de sensibilización, divulgación y/o formación, para el fortalecimiento de la gestión del conocimiento alrededor de la adaptación al Cambio Climático. 3.1.4. Investigaciones sobre acción climática. 3.2.1. Proyectos de participación ciudadana para la acción climática (adaptabilidad, resiliencia y la gestión del riesgo climático local). 3.2.3. Participación de las mujeres en toda su diversidad en las instancias de gobernanza del Sistema Distrital de Gestión del Riesgo y Cambio Climático. 3.5.1. Evaluación de Riesgos Climáticos (ERC) actualizada periódicamente. 3.5.3. Actualización del Sistema de Información para la Gestión de Riesgos y Cambio Climático (SIRE) con el componente de adaptación al cambio climático. 3.5.4. Centro de Modelación y Pronóstico sobre Eventos Hidrometeorológicos e Hidroclimáticos del Distrito Capital.</t>
  </si>
  <si>
    <t>Fortalecimiento al Manejo de Emergencias, Calamidades y/o Desastres para Bogotá</t>
  </si>
  <si>
    <t>Brindar El 100 Porciento De La Asistencia Técnica A Las Entidades Que Conforman El Sdgr-Cc</t>
  </si>
  <si>
    <t>VIGENCIA (a 30/06/2023): En  cuanto a las Asesorías en la formulación y ejecución de la EIR con entidades del SDGR-CC, se dio cumplimiento de los hitos definidos para la asesoría y apoyo en la construcción de Estrategias Institucionales de Respuesta (EIR) con ENEL S.A., Se brindó asistencia a Secretaría de Ambiente en la elaboración de la  Propuesta de Protocolo distrital para la activación del plan contingencia para la atención de alertas y emergencias por contaminación atmosférica, y los instrumentos normativos asociados a la alerta de la calidad del aire de la ciudad. Realización de la asistencia técnica requerida - tramo vial de la Avenida Circunvalar, Segunda revisión del plan de emergencia y contingencias del IDIGER (asociado al componente SGSST). Asistencia a la subdirección de asuntos de libertad religiosa de la SDG se realizó acercamiento para el análisis y valoración de los equipamientos de culto que se podrían usar por contingencias. Asistencia a la UAESP, en la elaboración de una propuesta de estrategia de identificación y localización de zonas aptas para la inhumación masiva. Asistencia técnica en la Articulación y apoyo a la Alcaldía Mayor de Bogotá, en conjunto con las Entidades de la Mesa de Trabajo para el Manejo de Emergencias y Desastres, con la temática Plan Operativo de Evacuación - UPI La Rioja.</t>
  </si>
  <si>
    <t>Gestionar El 100 Porciento De Las Acciones Encaminadas Al Fortalecimiento De Las Capacidades De Respuesta A Emergencias.</t>
  </si>
  <si>
    <t>VIGENCIA (a 30/06/2023): Durante el periodo se han realizado 12 documentos: ¿ Plan de Acción Temporadas Menos Lluvias 2023 ¿ Primer Semestre. ¿ Plan de Acción Temporadas de Lluvias 2023 ¿ Ier Semestre. ¿ Protocolo distrital para la activación del plan contingencia para la atención de alertas y emergencias por contaminación atmosférica. ¿ Plan de acción de las actividades de Semana Santa 2023. ¿Plan Operativo de Emergencias ¿ POE por avenida torrencial / crecientes súbitas sectores de influencia directa de las quebradas Santa Ana, Santa Bárbara y canal molinos - Localidad de Usaquén. ¿ Plan operativo de evacuación UPI La Rioja. ¿Protocolo distrital para la atención de accidente aéreo en Bogotá ¿ fuera del perímetro del aeropuerto. ¿ Protocolo distrital de apoyo a la movilidad de vehículos de emergencia, con el fin de solicitar acompañamiento de la Secretaría Distrital de Movilidad en los desplazamientos de los vehículos operativos de las entidades del SDGR-CC en cumplimiento de la Ley 1383 de 2010 y los protocolos establecidos por Transmilenio S.A. ¿ Actualización de los lineamientos para la elaboración del diagnóstico de capacidad de respuesta a emergencias del SDGR-CC. ¿Primera versión de la "Guía conceptual y funcional de infraestructura para la atención y manejo de emergencias y desastres". ¿ Protocolo distrital para la Atención de Incendios Forestales. Plan de acción temporadas menos lluvias 2023 - II semestre. En este periodo fue necesario priorizar la culminación del Objetivo 3 de la actualización del Plan Distrital de Gestión de Riesgos de Desastre, situación que requirió de tiempo del equipo Preparativos para su construcción. La cuarta versión preliminar de la Estrategia Distrital para la Respuesta - EDRE fue avalada por la Dirección del IDIGER en Comité de Dirección realizada en la primera semana del mes de abril 2023, dinamizando con ello la realización de mesas técnicas con las entidades del SDGR-CC para afinar las Guías Técnicas de la EDRE.</t>
  </si>
  <si>
    <t>Ejecutar El 100 Porciento Del Plan De Acción Para La Divulgación, Promoción Y/O Capacitación A Personas, Organizaciones Y/O Instituciones En Respuesta A Emergencias.</t>
  </si>
  <si>
    <t>VIGENCIA (a 30/06/2023): Durante el periodo se ha tenido una cobertura 32.855 participaciones en las actividades de capacitación y entrenamiento, tales como:  Fortalecimientos capacidades entidades SDGR_CC, Escuela CAM, Actividades de la SMED, Oferta de los cursos virtuales: primer respondiente y voluntarios por Bogotá. Fortalecimiento de los CAM. Realizar un Encuentro de Brigadas de Emergencia de Bogotá Realizar un Intercambio de experiencias, aprendizajes, saberes o conocimientos a partir de soluciones relacionadas con respuesta, recuperación, resiliencia o autonomía comunitaria en  gestión del riesgo Realizar un Simulacro Distrital:  Mesas de trabajo y concertación de agendas con la Mesa Distrital de Museos  Sesiones de trabajo con SDIS a fin de desarrollar una agenda de trabajo que fortalezca al personal que trabaja con Discapacidad, primera infancia y vejez. Realizar acciones para fortalecer los CAM: Se realizó una asesoría a la localidad de Rafael Uribe Uribe para la conformación de nuevos CAM en el sector de las lechonerías. Se realizaron sesiones de trabajo para definir contenidos de Escuela en Preparación para la Respuesta a Emergencias.</t>
  </si>
  <si>
    <t>Implementar El 100 Porciento Del Plan De Acción De Las Actividades De Aglomeraciones De Público, Parques De Diversiones, Atracciones, Dispositivos De Entretenimiento Y Sistemas De Transporte Vertical</t>
  </si>
  <si>
    <t>VIGENCIA (a 30/06/2023): Emisión de conceptos técnicos y asesorías de los planes de emergencias y contingencias para las actividades de aglomeraciones de público registrados en la plataforma SUGA, de igual forma emisión de conceptos técnicos para los parque de diversiones, atracciones y dispositivos de entretenimiento radicados en la entidad, con el fin, de propender por generar espacios y actividades más seguros, mitigando los posibles riesgos asociados a la actividad desarrollar y generan acciones de respuesta más efectivas en caso que el riesgo se llegue a materializar, teniendo como resultado al corte de la presente vigencia, la revisión y concepto de 538 PEC de los cuales: 115 de alta complejidad, 311 de media complejidad  y 112 parques de diversiones, atracciones o dispositivos de entretenimiento.  Coordinación de 143 PMU a actividades de alta complejidad con un consolidado de aforo máximo aprobado 1.973.039 personas, se realizaron 49 verificaciones previas a actividades de aglomeraciones de público y 54 verificaciones parques de diversiones, atracciones o dispositivos de entretenimiento. 81 acompañamientos a operativos IVC  en el marco de la Ley 1225 de 2008.   Realización de visitas de verificación a los sistemas de transporte vertical en edificaciones y puertas eléctricas de: establecimientos que aglomeren público, edificaciones que cuenten con sistemas de transporte vertical y que por mal funcionamiento o no exhibir la respectiva certificación de revisión son denunciados por los ciudadanos y de forma aleatoria visitas a edificaciones que cuenten con sistemas de transporte vertical en el Distrito Capital, teniendo como resultado al corte del presente año la realización de 1.077 visitas de verificación a edificaciones con sistemas de transporte vertical y puertas eléctricas, donde se verificaron 3.694 sistemas, de los cuales: Ascensores: 2.614, Escaleras y rampas eléctricas : 113 y Puertas eléctricas: 967</t>
  </si>
  <si>
    <t>Ejecutar El 100 Porciento De Las Acciones De Respuesta A Emergencias Y/O Desastres A Través Del Fortalecimiento De Las Capacidades Físicas, Técnicas Y/O Tecnologicas.</t>
  </si>
  <si>
    <t>VIGENCIA (a 30/06/2023): Al corte de la presente vigencia, se registró y realizó seguimiento a través de la Central de Información y Telecomunicaciones de IDIGER ¿ CITEL,9.021 eventos de emergencias, los cuales fueron atendidos de manera integral y coordinada con las entidades del SDGR -CC, lo anterior conllevo a la afectación 1.311 familias y la atención de 4.807 personas (3.635 adultos - 1.172 menores).  De igual forma, se ha entregado 6.644 ayudas humanitarias en especie a 1.300 familias conformadas por  5.424 personas que resultaron afectadas en situaciones de emergencia. Realización de 317.203 revisiones a los equipos, herramientas, accesorios y ayudas humanitarias asignadas al inventario del CDLyR. Estas revisiones se realizan de acuerdo al programa de mantenimiento del software logístico y aplicando las guías de inspección. En cuanto a apoyo a las entidades del SDGR-CC en situaciones de emergencia o actividades de gestión de riesgos, se entregaron en calidad de préstamo o entrega para su utilización 20.628 suministros.</t>
  </si>
  <si>
    <t>Fortalecimiento del Conocimiento del Riesgo de Desastres y Efectos del Cambio Climático en Bogotá</t>
  </si>
  <si>
    <t>Implementar El 100 Porciento De Las Acciones Para La Gestión De La Información De Escenarios De Riesgo Asociados A Los Fenómenos Amenazantes Con Información A Nivel De Ciudad Y A Nivel De Localidad.</t>
  </si>
  <si>
    <t>VIGENCIA (a 30/06/2023): Durante los meses de enero a junio de 2023, se actualizó la información en página web de los escenarios de riesgo por riesgo tecnológico, inundaciones, avenidas torrenciales y cambio climático. En el marco del escenario de riesgo tecnológico, se continuó con los ajustes a los "Lineamientos, condicionamientos y restricciones que en materia de riesgo de origen tecnológico deben ser tenidos en cuenta para el desarrollo, construcción u operación de proyectos urbanísticos o de infraestructura localizados en cercanía a sistemas de transporte de hidrocarburos por los ductos denominados ¿Jetducto Puente Aranda ¿ El Dorado¿ y ¿Poliducto Mansilla-Puente Aranda¿, también se realizó la consolidación de los eventos asociados a emergencias por riesgo tecnológico en la ciudad, y se participó en la mesa desarrollada con CENIT, SDP, ANI y el IDIGER en el marco del Nuevo proyecto de POT</t>
  </si>
  <si>
    <t>Fortalecer El 100 Porciento De Los Componentes De Conocimiento Del Sistema De Información De Gestión De Riesgos Y De Cambio Climático Sire Con Enfoque De Escenarios.</t>
  </si>
  <si>
    <t>VIGENCIA (a 30/06/2023): Durante el periodo de seguimiento comprendido entre 01 de Enero al 30 de Junio de 2023, se han ingresado un total de 21395 registros nuevos en la Base de Datos Geográfica Corporativa del IDIGER, distribuidos de la siguiente forma: Predios IDIGER (27 registros), Reasentamientos (116 registros), Diagnósticos (824 registros), Predios Diagnósticos (2143 registros), Desarrollo CT (40 registros), Amenaza CT (130 registros), Manzanas CT (541 registros), Predios CT (10418 registros), Zonas Cesión CT (699 registros), Desarrollos CT Históricos (16 registros), Amenaza CT Históricos (41 registros), Manzanas CT Históricos (315 registros), Predios CT Históricos (5810 registros), Zonas Cesión CT Históricos (224 registros), Limite CT Fase1 Fase 2 (10 registros), Predios CT Fase1 Fase2 (14 registros), CT Planes Parciales (2 registros) y Amenaza CT Planes Parciales (10 registros), Histórico CT Planes Parciales (0 registros), Histórico Amenaza CT Planes Parciales (6 registros), Conceptos de Amenaza Ruina (9 registros), Limite CT Avenidas Torrenciales (0 registros) y Predios CT Avenidas Torrenciales (0 registros).</t>
  </si>
  <si>
    <t>Realizar El 100 Porciento De Los Estudios Detallados De Amenaza Y/O Riesgo Para Diferentes Fenómenos Amenazantes</t>
  </si>
  <si>
    <t>VIGENCIA (a 30/06/2023): Proyectos programados para 2023 con recursos 2022: * Nodos Sumapaz (52.11Ha): Se entrega el producto final ajustado (ajuste áreas a las definitivas) y se aprueba por interventoría, completando el componente técnico (100%) y se avanza en gestiones de cierre (91%). * AVT Hoya del Ramo (895 Ha): Se completó la cartografía de las Unidades Geológicas Superficiales (UGS) para toda la cuenca. Se comenzó con el montaje del modelo hidráulico general y detallado. Avance 52%.</t>
  </si>
  <si>
    <t>Elaborar 23600 Documentos De Conceptos Y/O Diagnosticos Técnicos De Amenaza Y/O Riesgo</t>
  </si>
  <si>
    <t>VIGENCIA (a 30/06/2023): Se emitieron 4.609 documentos técnicos, los cuales se relacionan a continuación: *  (12) Conceptos Técnicos para regularización de Barrios * (7) Conceptos Técnicos para Legalización de Asentamientos Informales:  * (3) Conceptos Técnicos para Planes Parciales * (2) Conceptos Técnicos de actualización * (11) Conceptos técnicos de revisión de estudios detallados de amenaza y riesgo por movimientos en masa e inundación, para el trámite de expedición de licencias de urbanización * (694) Diagnósticos Técnicos de los cuales 452 corresponden a atención de solicitudes y 242 informes por atención a eventos de emergencia.  * (3.787) Certificaciones amenaza y/o riesgo para Particulares (65%) para diferentes temáticas (licencias, servicios públicos, venta, subsidios, etc.), para Curadurías (14%) para trámites de licencias de construcción modalidad obra nueva, para Juzgados (8%) para procesos de Pertenencia, Entidades del Distrito (5%), información sobre predios en reasentamiento, licencias de reconocimiento, etc., Inspecciones de Policía para para ocupaciones ilegales  (8%) y otros con un porcentaje menor al 1%.  * (76) Pronunciamientos para Proyectos Públicos emitidos en respuesta a la consulta para el desarrollo de proyectos correspondientes a tramos viales, infraestructura educativa, parques, salones comunales, cables aéreos, redes de acueducto y alcantarillado, teatros, acupuntura urbana, ecobarrios y mejoramiento de barrios, equipamientos de salud, áreas de intervención prioritaria, entre otros * (17) Conceptos de Amenaza Ruina, en atención a Inspecciones de Policía (13), Alcaldías Locales (3) y para la Entidad (1), para muros o edificaciones ubicadas en la localidad de Teusaquillo (5), Kennedy (3), Tunjuelito (3), San Cristóbal (2), Usaquén (1), Suba (1), Puente Aranda (1) y Barrios Unidos (1). Se dictaminó que No Amenaza Ruina con nivel de daño Leve (6) y ninguno (1) y amenaza ruina con nivel de daño Moderado (6) y Fuerte (4).</t>
  </si>
  <si>
    <t>Operar Y Mantener 1 Sistema De Alerta De Bogotá Generando Información Oportuna Sobre Las Condiciones De Riesgo</t>
  </si>
  <si>
    <t>VIGENCIA (a 30/06/2023): * Se han elaborado 543 informes con las condiciones meteorológicas, 11 boletines quincenales y 6 mensuales de las condiciones hidrometeorológicas presentadas en la ciudad, 367 mapas con la distribución de lluvia de días anteriores (2 diarios, 1 mapa de acumulado del mes), y se mantiene la página SAB con 8 aplicativos en operación y publicada en el sitio web.  * Durante la ejecución del PDD se elaboraron en total 2.730 informes con las condiciones meteorológicas, 33 boletines quincenales y 18 mensuales de las condiciones hidrometeorológicas presentadas en la ciudad, 2.618 mapas con la distribución de lluvia de días anteriores (2 diarios, 1 mapa de acumulado del mes).  * Los Reportes reflejan la operación en tiempo real de la página SAB y de sus aplicativos. https://www.sire.gov.co/web/sab  * Gráficas y mapas generados para el análisis de las variables de temperatura y precipitación para la construcción de los Boletines Mensuales de las condiciones hidrometeorológicas de la ciudad de Bogotá para lo corrido del 2023.  * Gráficas de niveles y análisis con respecto a los umbrales establecidos de los principales cuerpos de agua (Bogotá, Tunjuelo, Fucha y Salitre), para la elaboración de los boletines mensuales de lo corrido del 2023.  * En el mes de marzo se instalaron los equipos y sensores para repotenciar 37 estaciones hidrometeorológicas para repotenciar la red actualmente instalada de monitoreo aumentando el número de sensores en las estaciones actualmente en operación."</t>
  </si>
  <si>
    <t>Fortalecimiento y modernización de la gestión institucional del IDIGER en Bogotá</t>
  </si>
  <si>
    <t>Gestionar El 100 Porciento De Los  Bienes Y/O  Servicios Ejecutados</t>
  </si>
  <si>
    <t>VIGENCIA (a 30/06/2023): Durante el periodo de enero a junio de 2023, la Subdirección Corporativa cumplió con éxito su meta de gestionar y atender de manera eficiente y oportuna todas las demandas corporativas, de apoyo y misionales. El equipo profesional y de apoyo, se encargó de llevar a cabo esta gestión, promoviendo el óptimo rendimiento de la entidad y actuando bajo los principios de gestión, transparencia y respuesta integral. Además, se garantizó la disponibilidad, suministro y provisión de bienes y servicios necesarios para el IDIGER, fortaleciendo así la institución y proporcionando el soporte adecuado.</t>
  </si>
  <si>
    <t>Realizar El 100 Porciento De Las Actividades De Mejoramiento De La Entidad</t>
  </si>
  <si>
    <t>VIGENCIA (a 30/06/2023): Con el fin de realizar actividades de mejoramiento de la Entidad y en cumplimiento con lo solicitado por parte de la ARL y el área de Salud y Seguridad en el Trabajo,  se logró garantizar el mantenimiento preventivo y correctivo a los equipos de aires acondicionados de la planta eléctrica y sistema hidroneumático, contrato firmado en el mes de enero de 2023 , el cual a la fecha se encuentra vigente y en ejecución.  Adicionalmente,  a la fecha se encuentra en etapa de revisión y aprobación el nuevo proceso de mantenimiento  preventivo y correctivo de infraestructura fisica de las bodegas, así los procesos de  adquisición e instalación de bomba hidráulica para suministro agua potable y accesorios para las bodegas 7 del IDIGER, la contratación de la revisión, mantenimiento, recarga, suministro de extintores y el suministro e instalación de una escalera metálica para el acceso al mezanine de la bodega 7 en las instalaciones de la entidad ubicadas en el complejo industrial san cayetano en Normandía.   Finalmente,  se encuentra en revisión y aprobación el proceso de adquisición, configuración, mantenimiento, soporte y reinstalación de sistema biométrico implementado en las instalalaciones del IDIGER.</t>
  </si>
  <si>
    <t>Fortalecer El 100 Porciento De Las Acciones De Bienestar, Capacitación Y/O Seguridad En El Trabajo Para Los Colaboradores De  La Entidad</t>
  </si>
  <si>
    <t>Gestionar El 100 Porciento De Las Actividades De Mejoramiento De La Infraestructura Tecnológica</t>
  </si>
  <si>
    <t>VIGENCIA (a 30/06/2023): Para dar cuplimiento a la meta,  durante el periodo comprendido entre enero a junio de 2023,  el área de infraestructura tecnológica realizó la gestión de la totalidad de las solicitudes de soporte técnico registradas a través de la mesa de ayuda. Así mismo, se elaboran los estudios previos,  presentanción a comité de contratación y adjudicación de  los procesos de  Mesa de Servicios, Correo Electrónico e IPV6, así como la radicación de los Estudios previos para revisión inicial de los procesos: Planta telefónica, Access point y Biométricos. Se realiza además la proyección de documentación técnica  para el proceso de antivirus y la proyección de Simulador para el proceso de Conectividad, y se da continuidad a las labores de soporte técnico y ejecución de los contratos adjudicados en el primer trimestre. Adicionalmente se realiza el mantenimiento a plantas eléctricas y UPS para garantizar su correcto funcionamiento.  En el Caso del Procedimiento de página Web se realiza la pubicación de la totalidad de solicitudes en Página, se realizan los ajustes en cumplimiento la resolución 1519 de 2020, así mismo se realiza la adjudicación de la Adición y prorroga al contrato de  alojamiento de páginas en la nube, continua con la ejecución del contrato y la realización del primer pago de la adición.</t>
  </si>
  <si>
    <t>Gestionar E Implementar El 100 Porciento De Las Actividades Relacionadas Con El Plan Estratégico Institucional - Pei</t>
  </si>
  <si>
    <t>Gestionar El 100 Porciento De Las Acciones Encaminadas Al Mejoramiento Del Modelo Integrado De Planeación Y Gestión-Mipg En La Entidad</t>
  </si>
  <si>
    <t>VIGENCIA (a 30/06/2023): * Talento Humano: Durante la vigencia 2023 se cumplió con el 100% de las actividades correspondientes a los planes institucionales y estratégicos * Oficina Asesora de Planeación: 1) Alistamiento y puesta en marcha de la estrategia de diligenciamiento del FURAG 2022.2) Realización del Diagnóstico sobre mecanismos de seguimiento a la gestión. 3) Actualización y publicación de documentos de los diferentes procesos de la Entidad. 4) Formulación y aprobación en comité del Plan de Participación Ciudadana 2023. 5) Finalización de los documentos soporte de la Estrategia de Rendición de Cuentas 2022. 6) Planificación y desarrollo de los Comités Institucionales de Gestión y Desempeño. Oficina Jurídica: Desde el área de gestión predial se han realizado hasta el momento 634 las actividades entre las que se encuentran requerimientos jurídicos para la adquisición predial, atención a derechos de petición y saneamiento predial mediante procesos policivos para recuperar predios ocupados irregularmente. Control Interno: Se logró el cumplimiento del 100% de lo programado en el II Trimestre de 2023 en lo concerniente a los 5 Roles de la Oficina * Gestión Documental: Durante el periodo se aprobó el Plan de conservación y Plan de Preservación Digital a Largo Plazo, el Diagnóstico Integral de Archivo, y se dio cumplimiento a las actividades definidas en el PINAR* Comunicaciones: Se realizó la la convocatoria de los diálogos ciudadanos y  la difusión y organización de la rendición de cuentas periodo 2022, campaña enfocada a la prevención  de la primera temporada de lluvias,  tres charlas en el marco de la semana ambiental y se apoyó en la realización del 6to taller de SUDS. * Atención a la Ciudadanía: se garantizó una atención oportuna, cálida, coherente, en lenguaje claro, accesible, incluyente y con colaboradores cualificados en la oferta institucional, Avance en la elaboración de caracterización de usuarios, actualización de información  y guía de trámites</t>
  </si>
  <si>
    <t>Fortalecer El 100 Porciento De Las Actividades De Gestión Documental</t>
  </si>
  <si>
    <t>Ejecutar El 100 Porciento Del Plan De Acción Para Gestionar Convenios Nacionales E Internacionales En El Marco De La Misionalidad De La Entidad</t>
  </si>
  <si>
    <t>Implementar El 100 Porciento Del Plan De Acción De Comunicación Para La Gestión Del Riesgo Y Cambio Climático</t>
  </si>
  <si>
    <t>Implementar El 100 Porciento Del Plan De Acción Para La Atención Al  Ciudadano En La Entidad</t>
  </si>
  <si>
    <t>Instituto de Desarrollo Urbano</t>
  </si>
  <si>
    <t>IDU</t>
  </si>
  <si>
    <t>Infraestructura para espacio público y áreas verdes de la ciudad</t>
  </si>
  <si>
    <t>Realizar 5  Estudios Y Diseños Asociados A La Construcción De Espacio Público</t>
  </si>
  <si>
    <t>Construir 983449.74 M2 De Espacio Público</t>
  </si>
  <si>
    <t>Adquirir 7 Predios Asociados A La Construcción De Espacio Público</t>
  </si>
  <si>
    <t>Realizar 100 Por Ciento De Asistencias Técnicas Y Operativas</t>
  </si>
  <si>
    <t>Construir 10.8 Km De Ciclorrutas  Asociados Al Espacio Público</t>
  </si>
  <si>
    <t>Mantener 130 Puentes Peatonales  Asociados Al Espacio Público</t>
  </si>
  <si>
    <t>Realizar 1 Estudios Y Diseños Asociados A La Construcción De Puentes Peatonales</t>
  </si>
  <si>
    <t>Construir 14 Puentes Peatonales  Asociados Al Espacio Público</t>
  </si>
  <si>
    <t>Adquirir 5 Predios Asociados A La Construcción De Puentes Peatonales</t>
  </si>
  <si>
    <t>Mantener 2817290.06 M2 De Espacio Público De La Red Urbana</t>
  </si>
  <si>
    <t>Pagar 100 Por Ciento Compromisos De Vigencias Anteriores</t>
  </si>
  <si>
    <t>Administrar 100 Por Ciento La Adquisición Predial Para La Infraestructura De Espacio Público</t>
  </si>
  <si>
    <t>Implementar 261 Cicloparqueadero Asociados Al Espacio Publico</t>
  </si>
  <si>
    <t>Mantener 8.88 Km De Ciclorrutas Asociados Al Espacio Pùblico</t>
  </si>
  <si>
    <t>Construir 4.16 Km_Carril De Malla Vial Arterial</t>
  </si>
  <si>
    <t>Construcción de vías y cicloinfraestructura para la movilidad sostenible</t>
  </si>
  <si>
    <t>Realizar 18 Estudios Y Diseños Para La Ejecución De Obras De Infraestructura Vial</t>
  </si>
  <si>
    <t>Construir 312.39 Km Carril De Vías  Arteriales</t>
  </si>
  <si>
    <t>Estabilizar 5 Puntos Inestables De Taludes  Y/O Puntos Inestables</t>
  </si>
  <si>
    <t>Realizar 3 Estudios Y Diseños Asociados A La Construcción De  Puentes Vehiculares</t>
  </si>
  <si>
    <t>Adquirir 354 Unidades Prediales  Para La Ejecución De Obras De Infraestructura</t>
  </si>
  <si>
    <t>Construir 20 Puentes Vehiculares Asociados A La Malla Vial</t>
  </si>
  <si>
    <t>Realizar 6 Estudios Y Diseños Asociados A La Construcción De  Ciclorrutas</t>
  </si>
  <si>
    <t>Adquirir 1 Unidades Prediales Asociado A La Construcción De  Ciclorrutas</t>
  </si>
  <si>
    <t>Construir 99.67 Km De Ciclorrutas</t>
  </si>
  <si>
    <t>Construir 124179 M2  De Espacio Público Asociado A Ciclorrutas</t>
  </si>
  <si>
    <t>Implementar 2745 Cupos De Cicloparqueaderos</t>
  </si>
  <si>
    <t>Realizar 1 Estudio Y Diseño Asociados A La Construcción De  Cicloparqueaderos</t>
  </si>
  <si>
    <t>Construir 1 Km-Carril De Vías  Intermedias</t>
  </si>
  <si>
    <t>Realizar 100 Por Ciento De Asistencias Técnicas Y Logísticas Para El Desarrollo Del Proyecto</t>
  </si>
  <si>
    <t>Pagar 47 Fallo De Sentencias A Procesos Judiciales Fallados En Contra Del Idu</t>
  </si>
  <si>
    <t>Construir 228633 M2 De Espacio Público Asociado A La Malla Vial</t>
  </si>
  <si>
    <t>Construir 2.87 Km De  Ciclorrutas Asociados A La Malla Vial</t>
  </si>
  <si>
    <t>Realizar 2 Actividades De Participación, Comunicación Y Formación Ciudadana</t>
  </si>
  <si>
    <t>Realizar 4 Estrategias De Gobernanza Y Articulación Interinstitucional</t>
  </si>
  <si>
    <t>Adquirir 25 Unidades Prediales Para Adquisición Predial  Asociado A La Construcción De  Puentes Vehiculares</t>
  </si>
  <si>
    <t>Realizar 569 Unidades De Gestio Social Asociadas A La Malla Vial</t>
  </si>
  <si>
    <t>Administrar 100 Por Ciento De Predios Para La Construcción De Vias</t>
  </si>
  <si>
    <t>Reforzar 11 Puentes Vehiculares Asociados A La Malla Vial</t>
  </si>
  <si>
    <t>Construir 59.24 Km Carril De Malla Vial Local</t>
  </si>
  <si>
    <t>Conservación de vías y cicloinfraestructura para la movilidad sostenible</t>
  </si>
  <si>
    <t>Mantener 441.95 Km Carril De Malla Vial Arterial No Troncal</t>
  </si>
  <si>
    <t>Mantener 608.71 Km Carril De Malla Vial Intermedia</t>
  </si>
  <si>
    <t>Mantener 186.93 Km Carril De Malla Vial Rural</t>
  </si>
  <si>
    <t>Mantener 54 Puentes Vehiculares De La Red Vial Urbana Con Mantenimiento</t>
  </si>
  <si>
    <t>Mantener 72.84 Km De Ciclorruta Urbana Con Mantenimiento</t>
  </si>
  <si>
    <t>Rehabilitar 1.6 Km Carril De Malla Vial Intermedia</t>
  </si>
  <si>
    <t>Mantener 16 Km Carril Malla Vial Local</t>
  </si>
  <si>
    <t>Mantener 198124 M2 De Espacio Público Asociados A Ciclorrutas</t>
  </si>
  <si>
    <t>Infraestructura para el Sistema Integrado de Transporte Público Sostenible</t>
  </si>
  <si>
    <t>Construir 29.6 Km De Malla Vial Troncal</t>
  </si>
  <si>
    <t>Adquirir 1 Unidades Prediales Para La Construcción Del Subsistema De Transporte</t>
  </si>
  <si>
    <t>Realizar 100 Por Ciento De Las Asistencia Técnicas Y Logísticas</t>
  </si>
  <si>
    <t>Construir 15.13 Km Ciclorrutas Asociadas A Troncales</t>
  </si>
  <si>
    <t>Construir 402393 M2 De Espacio Público Asociado A Troncales</t>
  </si>
  <si>
    <t>Realizar 1 Estudio Y Diseño Asociados A La Construcción De Cicloparquederos</t>
  </si>
  <si>
    <t>Implementar 769 Cicloparqueaderos Asociados A Las Troncales</t>
  </si>
  <si>
    <t>Construir 85.71 Km-Carril De Malla Vial Arterial Asociada A Troncal</t>
  </si>
  <si>
    <t>Realizar 2 Estudio Y Diseño Asociados A La Construcción De Patios</t>
  </si>
  <si>
    <t>Adquirir 16 Unidades Prediales Asociados A La Construcción De Patios</t>
  </si>
  <si>
    <t>Construir 6 Patios Para Troncales Y Zonales Del Sitp</t>
  </si>
  <si>
    <t>Realizar 1 Estudio Y Diseño Asociados A La Construcción De Estaciones</t>
  </si>
  <si>
    <t>Construir 32 Estaciones Del Sistema Transmilenio</t>
  </si>
  <si>
    <t>VIGENCIA (a 31/03/2023): presenta avance</t>
  </si>
  <si>
    <t>Adecuar 20 Km De Corredor Verde Carrera Séptima</t>
  </si>
  <si>
    <t>Construir 2 Cable Aéreo</t>
  </si>
  <si>
    <t>Realizar 4 Estudio Y Diseño Asociados A La Construcción De Cables Aéreos</t>
  </si>
  <si>
    <t>Adquirir 348 Unidades Prediales Asociados  A Construcción De Cables Aéreos</t>
  </si>
  <si>
    <t>Mantener 604.55 Km Carril De Troncal</t>
  </si>
  <si>
    <t>Construir 1 Km Carril De Malla Vial Intermedia</t>
  </si>
  <si>
    <t>Mantener 2004.4 Km De Elementos Segregadores En Las Troncales De Tm</t>
  </si>
  <si>
    <t>Realizar 1 Unidades  De Gestión Social Asociada A La Construcción De  Patios Troncales Y Zonales Del Sitp</t>
  </si>
  <si>
    <t>Realizar 100 Por Ciento Administracion De Predios Asociada A Los Corredores De Transporte Masivo</t>
  </si>
  <si>
    <t>Realizar 427 Unidades  De Gestión Social Asociadas A Los Corredores De Transporte Masivo</t>
  </si>
  <si>
    <t>Mantener 1 Unidades De Puentes Peatonales Asociados A Troncales</t>
  </si>
  <si>
    <t>Mantener .22 Km Carril De Malla Vial Intermedia</t>
  </si>
  <si>
    <t>Realizar 1 Estudio Y Diseño Estudios Y Diseños De Corredores Verdes</t>
  </si>
  <si>
    <t>Realizar 2 Estudio Y Diseño Estudio Y Diseño Asociados A La Construcción De Troncales</t>
  </si>
  <si>
    <t>Construir 2 Puentes Vehiculares Asociados A Troncales</t>
  </si>
  <si>
    <t>Red de Metros</t>
  </si>
  <si>
    <t>Integración funcional del Regiotram a la estructura urbana de la Ciudad</t>
  </si>
  <si>
    <t>Realizar 2 Estudio Y Diseño Asociado A La Construcción De  Vías Urbanas</t>
  </si>
  <si>
    <t>RESERVAS (a 31/03/2023): No presenta avance</t>
  </si>
  <si>
    <t>Construir 18 Km-Carril De Vías Urbanas</t>
  </si>
  <si>
    <t>Construir 6 Km De Ciclorrutas</t>
  </si>
  <si>
    <t>Construir 500 Cicloparqueaderos Asociados A Regiotram</t>
  </si>
  <si>
    <t>Realizar 1 Estudio Y Diseño De Construcción De Espacio Público</t>
  </si>
  <si>
    <t>Construir 9000 M2 De Espacio Público De La Red Urbana</t>
  </si>
  <si>
    <t>Pagar 100 Porcentaje Compromisos De Vigencias Anteriores</t>
  </si>
  <si>
    <t>Fortalecimiento y efectividad institucional de la gestión pública en el IDU</t>
  </si>
  <si>
    <t>Fortalecer 2 Estrategias De Gestión Territorial A Través De Los Espacios De Diálogo Ciudadano Y La Articulación Interinstitucional</t>
  </si>
  <si>
    <t>VIGENCIA (a 30/06/2023): Durante el segundo trimestre se finalizó el contrato IDU 1514 de 2022 del curso de desarrollo urbano y cultura ciudadana contando con más de dos mil personas inscritas  y se culmina el proceso de co-creación del laboratorio de cultura ciudadana  en el marco del convenio 1652 del 2022 celebrado entre el IDU y la corporación de ciencia y tecnología MALOKA. ¿ Se encuentra en proceso de impresión la guía de Relacionamiento ciudadano en el desarrollo urbano sostenible de Bogotá la cual fue remitida a la OAC y se terminó la diagramación de la cartilla de construcción de ciudad y ciudadanía.</t>
  </si>
  <si>
    <t>Recopilar 100 Por Ciento La Información Necesaria, Elaborar Y Socializar Internamente El Documento.</t>
  </si>
  <si>
    <t>VIGENCIA (a 30/06/2023): RECURSOS VIGENCIA 2023: 1. Se suscribió el contrato IDU-749-2023 con la FEDERACIÓN NACIONAL DE SORDOS DE COLOMBIA, para la prestación de servicios de comunicación y difusión en el servicio de interpretación de lengua de señas colombiana de acuerdo con los lineamientos de gobierno digital y ley de transparencia, para el fortalecimiento de la comunicación brindada a los ciudadanos con discapacidad auditiva a través de la página web y los canales de atención al ciudadano de la entidad, así como la interpretación y/o traducción al español de los proyectos audiovisuales del IDU, por la suma de $65¿000.000, el contrato inicio el 14 de marzo de 2023, presentando facturación en los meses de abril y mayo de 2023 por la suma de $20.391.754 que ya fueron girados, encontrándose pendiente la facturación del mes de junio. El saldo, que corresponde a la suma de $44.608.246, se estima que se efectuará el giro correspondiente en los meses de julio de 2023 a enero de 2024. 2. Se suscribió el contrato IDU-940-2023 con LITTLE MONKEY PROMOCIONALES Y PUBLICIDAD BTL SAS, para la prestación de servicios de servicio de producción e impresión de piezas de divulgación, elaboración y suministro de material pop para la divulgación de la gestión de la entidad, en lo relacionado con los proyectos que adelanta el instituto de desarrollo urbano - IDU, por la suma de $81¿741.814, el contrato inicio el 29 de marzo de 2023 presentando facturación en los meses de abril y mayo de 2023 por la suma de $16.307.522 que ya fueron girados, encontrándose pendiente la facturación del mes de junio. El saldo, que corresponde a la suma de $65.434.292, se estima que se efectuará el giro correspondiente en los meses de julio a octubre de 2023.</t>
  </si>
  <si>
    <t>Integrar 100 Por Ciento  Buenas Prácticas En El Planear, Hacer, Varificar Y Actuar En La Gestión Institucional</t>
  </si>
  <si>
    <t>VIGENCIA (a 30/06/2023): El resultado es el promedio de avance de los planes de acción de los subsistemas, sin incluir SGAS el cual es medido de forma independiente en la presente programación. SGSI: 51-SGA:43-SGC:18,SGRS:67-SGSST:49-Sgefr:61-SGCN:44-SIGA:64, equivalente en promedio a 50.33% acumulado.</t>
  </si>
  <si>
    <t>Aplicar 100 Por Ciento Las Buenas Prácticas Basadas En Referentes Técnicos Internacionales En La Entidad</t>
  </si>
  <si>
    <t>VIGENCIA (a 30/06/2023): n o presnta avance</t>
  </si>
  <si>
    <t>Atender 100 Por Ciento Las Necesidades De Personal, Infraestructura Física, Tecnológica Y De Comunicaciones Derivadas De La Pandemia Por Covid-19.</t>
  </si>
  <si>
    <t>VIGENCIA (a 30/06/2023): No presenta avance</t>
  </si>
  <si>
    <t>Atender 100 Por Ciento Las Necesidades De Personal De Los Procesos Del Instituto</t>
  </si>
  <si>
    <t>VIGENCIA (a 30/06/2023): "La planificación de los contratos de prestación de servicios profesionales y de apoyo a la gestión, se programaron en el 96,03% en el primer semetre de la vigencia, este porcentaje se encuentra distribuido en el 67% de recursos de Transferencias Ordinarias y el 21,03% de los recursos en la Fuente Transmilenio y el 8% del AC 724 de 2018. Es importante resaltar que, lo fuente de transferencias ordinarias presentó una modificación al presupuesto vigente acreditando en $3.444, por lo que el valor total corresponde a $84.526 millones, valor que indice en la variación del indicador. Ahora bien, se observa el siguiente comportamiento de los compromisos de cada fuente versus el presupuesto definitivo a la fecha de corte, este es: las Transferencias Ordinarias alcanzaron el 67% de compromisos equivalentes a $76.634 millones, Recursos Transmilenio el 49% equivalente a $16.272 millones y finalmente los recursos de la fuente AC7242 de 2018 que ejecutaron el 55% de los recursos equivalentes a $9.790 millones. Por último, se encuentran los recursos de la fuente Metro, los cuales se comprometieron $171 millones que corresponden a la fuente de recursos de balance de Metro. Sin embargo, se cuenta con la apropiación dentro del presupuesto de $2,552 millones, correspondientes a la fuente de vigencia cuyo respaldo no ha sido confirmado por la Empresa Metro. " "Contrato suscrito IDU-1412-2022, en el segundo trimestre de 2023 se adelantaron pagos por $48,295,361, presentando una ejecución del 12% frente a lo programado para la vigencia,  el contrato tiene fecha de finalización el 1 de septiembre de 2023  En cuanto a los recursos de vigencia, se estiman comenzar a ejecutar en el último trimestre de 2023 conforme a lo poryectado por la STTR, ya se tramitó el CDP 3564 por valor de $224,585,000"</t>
  </si>
  <si>
    <t>Adelantar 100 Por Ciento Las Acciones Requeridas Para La Gestión Juridica Y La Defensa Judicial</t>
  </si>
  <si>
    <t>VIGENCIA (a 30/06/2023): "RESERVAS 2023 El 100% de las reservas constituidas se pagaron y/o liberaron.  VIGENCIA 2023 Con los recursos del Centro de Costos  30521 la SGJ ha contratado 12 firmas de Asesores Externos. En el mes de julio se contrataran 2 firmas mas y a mas tardar en el mes de noviembre se ejecutaran el 100% de los recursos asignados."  "RESERVAS 2023 El 100% de las reservas constituidas se pagaron y/o liberaron.  VIGENCIA 2023 Con los recursos del Centro de Costos  23474 la SGJ ha contratado 3 firmas de Asesores Externos. A mas tardar en el mes de noviembre se ejecutaran el 100% de los recursos asignados."</t>
  </si>
  <si>
    <t>Coordinar Y Programar 1  Acciones Para El Envío De Documentos Para El Cobro De Valorización</t>
  </si>
  <si>
    <t>VIGENCIA (a 30/06/2023): Para los recursos de vigencia por $52.695.000 se proyecta su ejecución a partir del mes de septiembre de 2023.  "En el trimestre abril-junio mediante contrato IDU-1540-2021 suscrito con Servicios Postales Nacionales se culminó con la ejecución de la totalidad del saldo calificado como Reserva Presupuestal, iniciandose con la ejecución de los $423.337.703 habilitados como recursos de la vigencia. Los giros efectivos en el trimestre objeto de reporte ascendieron a la suma de $526.578.935 soportados en las ordenes de pago 837, 860, 1245, 1321, 1577 y 1707."</t>
  </si>
  <si>
    <t>Elaborar E Implementar 100 Por Ciento El Plan Estratégico De Tecnologias De La Información Y Comunicación - Peti</t>
  </si>
  <si>
    <t>VIGENCIA (a 30/06/2023): "Durante el segundo trimestre del 2023 se ejecutó el 75% de los giros programados de la siguiente manera:   - Abril: $ 2.191.806.766 - Mayo: $ 709.100.647 - Junio: $ 2.478.893.570  Ahora bien, es importante señalar que la no ejecución de recursos se debió a que en junio se programó $ 2.478.893.570 y se ejecutaron $ 2.478.893.570, por lo siguiente:  El contrato IDU-1434-2022 no se pudo realizar el pago dado que la transferencia de conocimiento realizada al equipo técnico de la STRT terminó el 23 de junio de 2023 por lo que el pago se reprograma para el mes de JULIO.  El contrato IDU-1692-2022 se encontraba en la fase de elaboración del  informe de las actividades adelantadas de acuerdo al cronograma, por lo cual no se tramitó el pago al no presentarlo para las aprobaciones correspondientes.  "</t>
  </si>
  <si>
    <t>Mantener 100 Por Ciento La Infraestructura Física Y Operativa Del Instituto</t>
  </si>
  <si>
    <t>VIGENCIA (a 30/06/2023): El contrato IDU-1257-2021 fue prorrogado hasta el 27 de marzo de 2024,  el contrato presentó un pago en el mes de abril por valor de $65.035.797, presentando una ejecución del 23% frente a lo programado para la vigencia.</t>
  </si>
  <si>
    <t>Realizar 2 Acciones De Cultura Organizacional</t>
  </si>
  <si>
    <t>VIGENCIA (a 30/06/2023): "Se realizaron las siguientes actividades: Eliminatoria de competencias de las diferentes disciplinas olimpiadas como son torneo de bolos, Torneo de Futbol 5 Fem, Golfito, Natación Femenino, Natación Masculina, Tenis de mesa Avanzado. Estudio de mercado, estudios previos, presentación al comité contractual de la ficha del nuevo contrato PEI.  Se hicieron 2 ciclopaseos, mayo 4 y junio 1.  Reuniones para la realización del circuito saludable para su implementación. Solicializadión de terapias equinas. Feria de vivienda. Desayuno en Compensar sobre los servicios de compensar con los sindicatos. Taller para fomentar trabajo en equipo con la STTR. En junio 2, caminata  por el sendero San Franciso. Scketch piso a piso, pita y avisa.  Se inició el proyecto de senda de integridad.  Escuela de líderes directivos, lideres naturales y tácticos. Curso de Burguer Master. Vacaciones recreativas. Encuetro de gestores de intergridad. Intevención de clima organizaciónal  STCSV. Se cuenta con el nuevo contrato con Compensar, IDU-1573-2023."</t>
  </si>
  <si>
    <t>Formular, Actualizar Y Desarrollar 2 Planes Institucional De Capacitación ¿ Pic.</t>
  </si>
  <si>
    <t>VIGENCIA (a 30/06/2023): "* En el mes de abril se realizó el último pago del Contrato 1248-2022 y se procedió con su liquidación. * Se gestionó el nuevo proceso de contratación de los cursos del PIC 2023, lo que incluyó: estudio de mercado, estudios previos, presentación ante Comité Precontractual, recepción de dcumentos, elaboración de la minuta y acta de inicio, entre otras cosas.  El contrato suscrito es el  IDU-1476-2023. * Se firmó el acta de inicio el pasado martes 4 de julio de 2023 para iniciar su ejecución."</t>
  </si>
  <si>
    <t>Digitalizar 1 Activos Documentales Centro De Documentación</t>
  </si>
  <si>
    <t>VIGENCIA (a 30/06/2023): no presenta avance</t>
  </si>
  <si>
    <t>Procesar Y Digitalizar 1 Archivo De Gestión Del Idu</t>
  </si>
  <si>
    <t>VIGENCIA (a 30/06/2023): "Por este proyecto se tienen los siguientes procesos por reservas: - Organización de archivos con el contrato IDU-1572-2021, cuyas reservas están destinadas al  bodegaje y prestación del servicio, en lo que respecta al servicio la reserva se agotó en el mes de enero de 2023, por valor de $1,414,141 y en cuanto al bodegaje se han pagado a corte de junio $268,226,000 de los $643,742,400 del total de reserva - Almacenamiento y custodia contrato IDU-1659-2021, del cual se agotó la reserva en el mes de febrero de 2023, por valor de $20,785,554  - Mensajería contrato IDU-1540-2021,  del cual se agotó la reserva en el mes de marzo de 2023, por valor de $234,126,857 - Dspace contrato IDU-1667-2022, del cual se agotó el saldo de reserva que era de $152.799.000 en el mes de mayo - Tablas de valoración documental segunda fase, contrato IDU-1696-2022 el cual presento giros para el segundo semestre de 2023 por $609,989,492  Para la presente vigencia se tienen estimados los siguientes procesos:   -Organización de archivos con el contrato IDU-1572-2021, en cuanto al saldo de vigencia presenta un porcentaje de ejecución a corte del 31 de junio de 2023 del 93% - Almacenamiento y custodia contrato IDU-1659-2021, en cuanto al saldo de vigencia presenta un porcentaje de ejecución a corte del 30 de junio de 2023 del 70%  - Mensajería contrato IDU-1540-2021,  para el saldo de vigencia sno se presentaron giros para el segundo trimestre de 2023 - Dspace contrato IDU-1667-2022, en cuanto al saldo de vigencia presenta un porcentaje de ejecución a corte del 30 de junio de 2023 del 17% - El saldo restante esta estimado por la STRF  para posibles adiciones de los contratos de organización de archivos, almacenamiento y custodia, mensajería, Dspace, y proyecto de eliminación documental los cuales estan estimados para el último trimestre de 2023."</t>
  </si>
  <si>
    <t>Almacenar Y Custodiar 2 Archivos Y Los Medios Magnéticos Del Idu</t>
  </si>
  <si>
    <t>RESERVAS (a 30/06/2023): "Por este proyecto se tienen los siguientes procesos por reservas: - Organización de archivos con el contrato IDU-1572-2021, cuyas reservas están destinadas al  bodegaje y prestación del servicio, en lo que respecta al servicio la reserva se agotó en el mes de enero de 2023, por valor de $1,414,141 y en cuanto al bodegaje se han pagado a corte de junio $268,226,000 de los $643,742,400 del total de reserva - Almacenamiento y custodia contrato IDU-1659-2021, del cual se agotó la reserva en el mes de febrero de 2023, por valor de $20,785,554  - Mensajería contrato IDU-1540-2021,  del cual se agotó la reserva en el mes de marzo de 2023, por valor de $234,126,857 - Dspace contrato IDU-1667-2022, del cual se agotó el saldo de reserva que era de $152.799.000 en el mes de mayo - Tablas de valoración documental segunda fase, contrato IDU-1696-2022 el cual presento giros para el segundo semestre de 2023 por $609,989,492  Para la presente vigencia se tienen estimados los siguientes procesos:   -Organización de archivos con el contrato IDU-1572-2021, en cuanto al saldo de vigencia presenta un porcentaje de ejecución a corte del 31 de junio de 2023 del 93% - Almacenamiento y custodia contrato IDU-1659-2021, en cuanto al saldo de vigencia presenta un porcentaje de ejecución a corte del 30 de junio de 2023 del 70%  - Mensajería contrato IDU-1540-2021,  para el saldo de vigencia sno se presentaron giros para el segundo trimestre de 2023 - Dspace contrato IDU-1667-2022, en cuanto al saldo de vigencia presenta un porcentaje de ejecución a corte del 30 de junio de 2023 del 17% - El saldo restante esta estimado por la STRF  para posibles adiciones de los contratos de organización de archivos, almacenamiento y custodia, mensajería, Dspace, y proyecto de eliminación documental los cuales estan estimados para el último trimestre de 2023."</t>
  </si>
  <si>
    <t>Modernizar 99 Por Ciento De La Plataforma</t>
  </si>
  <si>
    <t>Generar Y Actualizar 1 Documento Técnico Sobre La Infraestructura Del Sistema De Movilidad Y Espacio Público</t>
  </si>
  <si>
    <t>Generar, Actualizar Y Disponer 2 Información Sobre La Infraestructura Del Sistema De Movilidad Y Espacio Público</t>
  </si>
  <si>
    <t>VIGENCIA (a 30/06/2023): "RESERVAS 2022 Esta programación se realizó con base en los Planes Anuales de Caja del contrato IDU-1677-2022, es decir con base en su avance financiero programado y ejecutado, Como soporte de la ejecución del proyecto, se remiten los informes de seguimiento del contrato IDU-1677- 2022 con corte a abril, mayo, junio de 2023. VIGENCIA 2023 La DTINI se encuentra en estructuracion del siguiente  proceso, para comprometer los recursos asisgnados: Realizar el levantamiento y procesamiento de información sobre el inventario y diagnóstico de la infraestructura de malla vial, espacio público y puentes, localizados en el suelo rural de Bogotá D.C., para la actualización e incorporación de los registros administrativos que hacen parte de estas infraestructura."</t>
  </si>
  <si>
    <t>VIGENCIA (a 30/06/2023): El pago de estos pasivos no depende de la gestión de la SGJ, toda vez que los mismos son generados por contratos suscritos en las vigencias 2000 al 2012, con el objeto de ejercer la representación judicial a nombre del IDU y la forma de pago está sujeta al cumplimiento del avance de los procesos y radicación de piezas procesales, por parte de los apoderados. Razón por la cual, no es posible proyectar las fechas y valores en los cuales estos pasivos se harán exigibles. Se realizó el ultimo pago de los contratos IDU-1798-2021 y IDU-1800-2021 , en el mes de Junio de 2023 y del saldo se realizara liberacion. El contrato IDU-1539-2019 presento un pago en junio por $12,477,23 y el pasivo del contrato IDU-1829-2021 se tramitó el pago mediante la OP 1401 del 12 de mayo por valor de $5,987,486, contrato finalizo el 10 de mayo de 2023, ya se encuentra liquidado y se tramitó liberación de saldo ($4.216.9519) mediante memorando 20235150175083</t>
  </si>
  <si>
    <t>Fondo de Prestaciones Económicas, Cesantías y Pensiones</t>
  </si>
  <si>
    <t>FONCEP</t>
  </si>
  <si>
    <t>Integración de la gestión pensional del Distrito Bogotá</t>
  </si>
  <si>
    <t>Implementar El 100 % De Los Proyectos De Cierre De Brechas Tecnológicas Priorizados</t>
  </si>
  <si>
    <t>Adecuar El 100 % De La Arquitectura E Infraestructura Tecnológica De Soporte Misional Priorizada</t>
  </si>
  <si>
    <t>Adecuar El 100 % De La Arquitectura E Infraestructura Tecnológica De Soporte Institucional Priorizada</t>
  </si>
  <si>
    <t>Implementar El 100 % De Los Proyectos De Cierre De Brechas De Sistemas De Información Priorizados</t>
  </si>
  <si>
    <t>Desarrollar El 100 % De La Arquitectura Ti Y Los Sistemas De Información Misionales Priorizados</t>
  </si>
  <si>
    <t>Desarrollar El 100 % De La Arquitectura Ti Y Los Sistemas De Información Institucionales Priorizados</t>
  </si>
  <si>
    <t>Diseñar E Implementar 100 % Del Modelo De Planeación Orientado A Resultados Basado En La Cadena De Valor Público</t>
  </si>
  <si>
    <t>Realizar El 100 % De Intervenciones Priorizadas En Los Modelos De Procesos, Riesgos, Seguimiento Y Evaluación De Acuerdo Con El Nuevo Plan Estratégico Institucional</t>
  </si>
  <si>
    <t>Ejecutar El 100 % De La Estrategia De Transformación De La Cultura Organizacional</t>
  </si>
  <si>
    <t>Rediseñar El 100 % De La Estructura Organizacional, Perfiles Y Funciones De La Entidad Priorizados De Acuerdo Con El Plan Estratégico Institucional</t>
  </si>
  <si>
    <t>Ejecutar El 100 % De La Estrategia De Estabilización De Procesos De La Gestión Misional</t>
  </si>
  <si>
    <t>Actualizar E Implementar El 100 % De Las Herramientas Archivísticas</t>
  </si>
  <si>
    <t>Lograr El 100 % De La Organización E Intervención Documental</t>
  </si>
  <si>
    <t>Implementar El 100 % Del Documento Electrónico</t>
  </si>
  <si>
    <t>Determinar E Implementar El 100 % De La Hoja De Ruta Para La Articulación Pensional</t>
  </si>
  <si>
    <t>Diseñar E Implementar El 100 % De La Estrategia De Gestión De Conocimiento Institucional</t>
  </si>
  <si>
    <t>Centralizar El 100 % De Los Programas Que Integren La Oferta Pública Dirigida Al Pensionado</t>
  </si>
  <si>
    <t>Desarrollar El 100 % De La Estrategia De Comunicación Para La Divulgación De La Oferta Institucional</t>
  </si>
  <si>
    <t>Realizar 1 Estudio Técnico Sobre Las Necesidades Institucionales Relacionadas Con Adecuaciones Y Mejoras De Las Instalaciones Físicas De Soporte Y Atención Al Pensionado</t>
  </si>
  <si>
    <t>Realizar El 100 % De Las Adecuaciones E Interventoría De Acuerdo Con Los Diseños Y Especificaciones Técnicas</t>
  </si>
  <si>
    <t>Implementar El 100 % De Los Proyectos Priorizados De Servicios Tecnológicos</t>
  </si>
  <si>
    <t>Implementar El 100 % De Los Proyectos Priorizados Para Fortalecer Los Sistemas De Información</t>
  </si>
  <si>
    <t>Implementar El 100 % De Los Proyectos Priorizados Para Fortalecer La Seguridad De La Información</t>
  </si>
  <si>
    <t>Implementar El 100 % De Los Proyectos Priorizados Para Generar Valor En Los Datos Y La Información</t>
  </si>
  <si>
    <t>Ejecutar El 100 % De Las Acciones Asociadas A La Formulación E Implementación De La Política De Atención Al Pensionado</t>
  </si>
  <si>
    <t>Caja de Vivienda Popular</t>
  </si>
  <si>
    <t>CVP</t>
  </si>
  <si>
    <t>Implementación del Plan Terrazas, como vehículo del contrato social de la Bogotá del siglo XXI, para el mejoramiento y la construcción de vivienda nueva en sitio propio. Bogotá.</t>
  </si>
  <si>
    <t>Estructurar 1250 Proyectos Que Desarrollen Un Esquema De Solución Habitacional "Plan Terrazas", Con Los Componentes Técnico, Social, Jurídico Y Financiero Para Determinar La Viabilidad Del Predio Y El Hogar Por Modalidad De Intervencion (Habitabilidad, Reforzamiento, Construcción En Sitio Propio).</t>
  </si>
  <si>
    <t>VIGENCIA (a 30/06/2023): A la fecha, se estructuraron 315 proyectos que culminaron la fase de factibilidad, que equivalen a un avance del 76%, de los 414 programados para la vigencia.</t>
  </si>
  <si>
    <t>Ejecutar 1250 Intervenciones En Desarrollo Del Proyecto Piloto Del Plan Terrazas Para El Mejoramiento De Vivienda Y El Apoyo Social Requerido Por La Población Para Mejorar Sus Condiciones Habitacionales Con La Supervisión E Interventoría Requerida Para Este Tipo De Proyectos.</t>
  </si>
  <si>
    <t>VIGENCIA (a 30/06/2023): A la fecha, se contrata la ejecución de 100 proyectos que inician la fase de preconstruccion, que equivalen a un avance del 14%, de los 546 programados para la vigencia.</t>
  </si>
  <si>
    <t>Expedir 1500 Actos De Reconocimiento De Viviendas De Interés Social En Barrios Legalizados Urbanísticamente, A Través De La Curaduría Pública Social Definida En La Estructura Misional De La Cvp.</t>
  </si>
  <si>
    <t>VIGENCIA (a 30/06/2023): A la fecha, se han expedido 238 actos de reconocimiento de los 630 programados para la vigencia, correspondiente a un avance del 37.8%.</t>
  </si>
  <si>
    <t>Implementar 100 % Del Banco De Materiales Como Un Instrumento De Soporte Técnico Y Financiero Para La Ejecución Del Proyecto Piloto Del Plan Terrazas Que Contribuya A Mejorar La Calidad De Los Materiales Y Disminuir Los Costos De Transacción.</t>
  </si>
  <si>
    <t>VIGENCIA (a 30/06/2023): A la fecha, se ha avanzado en un 86.41% de ejecución. Se logró contar con un primer listado de materiales requeridos por vía del Banco Distrital de Materiales (BDM) para los hogares vinculados a los frentes 1 y 2 del segundo grupo de obras, así como, el haber publicado el proceso de compra y selección del proveedor de materiales para los dos primeros frentes a través de la plataforma virtual del BDM al cierre del mes de junio.</t>
  </si>
  <si>
    <t>Implementar 5000 Acciones Administrativas, Tecnicas Y Sociales Que Generen Condiciones Para Iniciar Las Intervenciones Del Proyecto Piloto Plan Terrazas.</t>
  </si>
  <si>
    <t>VIGENCIA (a 30/06/2023): A la fecha, se han adelantado 777 acciones técnico -administrativas y financieras para garantizar la fase previa a la ejecución de las obras, lo cual equivale a un avance del 29% de un total de 2.700 programadas para la presente vigencia</t>
  </si>
  <si>
    <t>Entregar Y Firmar 1250 Acuerdos Para La Sostenibilidad De Viviendas Mejoradas En El Marco De ¿Plan Terrazas¿.</t>
  </si>
  <si>
    <t>VIGENCIA (a 30/06/2023): La época invernal de los primeros meses del año 2023, aspectos de seguridad en el territorio y retrasos en la ejecución de las obras, por fallas presentadas por los contratistas ejecutores e interventores, han impedido la entrega de las obras previstas para el meses de mayo y junio del 2023.</t>
  </si>
  <si>
    <t>Titulación de predios estrato 1 y 2 y saneamiento de Espacio Público en la Ciudad Bogotá D.C</t>
  </si>
  <si>
    <t>Obtener 3900 Títulos De Predios Registrados</t>
  </si>
  <si>
    <t>VIGENCIA (a 30/06/2023): A la fecha se han registrado 451 títulos de propiedad, mediante acompañamiento técnico, jurídico y social:  En la localidad de San Cristóbal 247 títulos, de los cuales 246 fueron cesiòn a titulo gratuito (correspondientes a la urbanización Arboleda Santa Teresita) y 1 por pertenencia. En la localidad de Ciudad Bolívar un total de 156 títulos, de los cuales 126 fueron por cesión a título gratuito y  30 por pertenencia.  En la localidad de Santa Fe un total de 36 títulos, todos por pertenencia. En la localidad de Bosa 7 títulos, 4 por cesión a título gratuito y 3 por pertenencia. En la localidad de suba 5 títulos, todos por pertenencia.</t>
  </si>
  <si>
    <t>Hacer El Cierre De 2 Proyectos Constructivos De Urbanismo Para La Vivienda Vip</t>
  </si>
  <si>
    <t>VIGENCIA (a 30/06/2023): Se encuentra en ejecución las actividades para la terminación de 504 viviendas ubicadas en el Sector I del Proyecto Arboleda Santa Teresita, de las cuales se proyecta la entrega de las primeras 216 viviendas, una vez se culminen las gestiones para la conexión definitiva de agua potable por parte de la EAAB y la terminación de obras de urbanismo  y la  adecuación de torrres y apartamentos Sector 1.   Se adelanta el proceso de estructuración para la contratación de la consultoría que permita tener la información tecnica y cosntructiva,  para la reconstrucción del muro M10 y M12 del proyecto.</t>
  </si>
  <si>
    <t>Entregar 4 Zonas De Cesión Obligatoria</t>
  </si>
  <si>
    <t>VIGENCIA (a 30/06/2023): A la fecha, se ha avanzado con el modelamiento de los posibles escenarios de reconfiguración urbanística a partir de la implementación del artículo 144 del Decreto 555 de 2021 (modificación de planos), con miras al cálculo de áreas acumuladas susceptibles de ser sustituidas o compensadas del cuadro de áreas original de cesiones (veraguas, lomas pijaos).  Se avanza con la solicitud para la modificación de planos urbanísticos con el DADEP y la SDP, para la entrega de la zona de cesión de lomas Pijaos.   Para la entrega de zona de cesión de lomas Pijaos, se ha avanzado con la realización de mesas de trabajo con el DADEP y la SDP para la modificación de planos urbanísticos,   Se firma el Convenio Interadministrativo CVP-CTO-588-2023 suscrito entre la Caja de la Vivienda Popular, el Instituto Distrital de Recreación y Deporte - IDRD y el Fondo Local de Puente Aranda, cuyo objeto es: Aunar esfuerzos técnicos, administrativos y financieros entre la Caja de la Vivienda Popular, el Instituto Distrital de Recreación y Deporte - IDRD y el Fondo de Desarrollo Local de Puente Aranda -FDLPA - para el estudio, diseño y construcción del parque Gaitán Cortes, Cód. IDRD 16-020, perteneciente a la Urbanización Veraguas.</t>
  </si>
  <si>
    <t>Desarrollar El 100 % De Actividades De Gestión Predial Encaminadas Al Saneamiento, La Enajenación Onerosa, Adquisición E Intervención De Predios Con Posible Afectación A Terceros.</t>
  </si>
  <si>
    <t>VIGENCIA (a 30/06/2023): A la fecha, en el barrio Sierra Morena, se ha realizado el estudio técnico de 4 predios, dado que el IDU oferto para la adquisición de estos, en aras de obras de estabilización.   Con respecto a los predios correspondientes a: Centro Educativo Distrital Arborizadora Baja, Centro Educativo el Libertador y Colegio Ciudad Bolívar SEDE A, se han realizado mesas de trabajo con la Defensoría del Espacio Público y la Secretaría Distrital de Educación, para mirar las estrategias de entrega de estos predios.   Respecto al predio la María, ubicado en la localidad de San Cristóbal, se terminó la construcción del tramo de muro de cerramiento, se realizó descapote, se ejecutó la excavación de la zanja perimetral y construcción del filtro francés, se adelantó rellenos sobre los vallados, se realizó remoción de taludes que están conformando de las presillas de aguas estancadas y se da inició a la evacuación del agua estancada en la laguna artificial y por último se realizó siembra de grama en varios sectores intervenidos.   Para la urbanización Parque Metropolitano se logró la restitución a favor de la Caja de la Vivienda Popular, mediante la Escritura Pública No. 1576 de 2022 de la Notaria 46 del Círculo de Bogotá D.C., la cual quedo debidamente registrada 12/02/2023.  Se radicó en la notaría 13, 235 folios correspondientes a la supermanzana 1 parque metropolitano, se solicita reparto de 235 folios de supermanzana 2 ante la superintendencia y notariado de parque metropolitano, se adelanto proceso de permuta de 11 parqueaderos, radicado en la oficina de registro de instrumentos publico zona sur.</t>
  </si>
  <si>
    <t>Mejoramiento integral de barrios con participación ciudadana Bogotá</t>
  </si>
  <si>
    <t>Construir 100000 M2 De  Espacio Público En Los Territorios Priorizados Para Realizar El Mejoramiento De Barrios En Las Upz Tipo1</t>
  </si>
  <si>
    <t>VIGENCIA (a 30/06/2023): Mediante la Resolución No. 477 del 27 de junio de 2023 y la Resolución No. 491 del 29 de junio de 2023 la CVP adjudicó el Proceso de Licitación Pública CVP-LP- 001-202 y CVP-CM- 001-2023 respectivamente. Con la adjudicación de los anteriores procesos será posible la construcción de 4,887 m2 de espacio público para el beneficio de los habitantes de los barrios La Carolina III, Berlín, San Pedro de Tibabuyes y la Isabela, de la localidad de Suba.</t>
  </si>
  <si>
    <t>Ejecutar 100 % De La Estructuración, Formulación Y Seguimiento Del Proyecto</t>
  </si>
  <si>
    <t>VIGENCIA (a 30/06/2023): Se continúan con los trámites para la liquidación de los contratos para finiquitar las relaciones contractuales, logrando que las partes puedan declararse a paz y salvo por todo concepto. En ese sentido se avanzó en la proyección de las actas de liquidación de los contratos Contrato de obra 477-2021 e interventoría 462-2021 Así mismo, se efectúan mesas de trabajo con el contratista de los Contrato de obra 416-2021  e interventoría 421-2021, para la revisión de las observaciones enviadas a los planos record de tal manera que puedan ser subsanadas por contratista para radicar ante el IDU a satisfacción. Se solicitó nueva visita a la EAAB para la revisión de la subsanación de las observaciones y posterior firma de paz y salvo. De otra parte, se reporta el seguimiento y control a la estabilidad y sostenibilidad de obras desarrolladas en el marco de los contratos: 582 de 2018, 599 de 2021 y 477 de 2021. También, se continúa con la ejecución de actividades programadas para pagos, de acuerdo con el avance de las obras.</t>
  </si>
  <si>
    <t>Traslado de hogares localizados en zonas de alto riesgo No mitigable o los ordenados mediante sentencias judiciales o actos administrativos. Bogotá.</t>
  </si>
  <si>
    <t>Beneficiar 1223 Hogares Localizados En Zonas De Alto Riesgo No Mitigable O Los Ordenados Mediante Sentencias Judiciales O Actos Administrativos, Con Instrumentos Financieros Para Su Reubicacion Definitiva.</t>
  </si>
  <si>
    <t>VIGENCIA (a 30/06/2023): Durante la vigencia 2023, se han asignado 45 instrumentos de Valor Único de Reconocimiento garantizado su reubicación definitiva, ubicados en las siguientes localidades: Usaquen, Santa Fe, Kennedy, Suba, San Cristóbal y Ciudad Bolívar.</t>
  </si>
  <si>
    <t>Asignar 116 Instrumentos Financieros Para La Adquisición De Predios Localizados Zonas De Alto Riesgo No Mitigable O Los Ordenados Mediante Sentencias Judiciales O Actos Administrativos.</t>
  </si>
  <si>
    <t>VIGENCIA (a 30/06/2023): Durante la vigencia 2023, se han asignado 5 instrumentos financieros para la adquisición de predios ubicados en las siguientes localidades, 2 en Usaquén, 2 en San Cristóbal, y 1 en Ciudad Bolivar.</t>
  </si>
  <si>
    <t>Beneficiar 1706 Hogares Localizados En Zonas De Alto Riesgo No Mitigable O Los Ordenados Mediante Sentencias Judiciales O Actos Administrativos, Con Instrumentos Financieros Para Relocalizacion Transitoria.</t>
  </si>
  <si>
    <t>Beneficiar 1749 Hogares Con La Entrega De Viviendas Para Su Reubicación Definitiva</t>
  </si>
  <si>
    <t>VIGENCIA (a 30/06/2023): Durante la vigencia 2023, se han trasladado 47hogares con viviendas de reposición definitivas en las siguientes localidades, 2 en Santa Fe, 29 en Ciudad Bolívar, 14 en San Cristóbal, 1 en Kennedy y 1 en Rafael Uribe Uribe.</t>
  </si>
  <si>
    <t>Gestionar 100 Porciento De Las Actividades Del Programa De Reasentamientos Mediante Las Acciones Establecidas En El Decreto 330 De 2020 Con El Cual Se Regula El Programa De Reasentamiento De Familias Por Encontrarse En Condiciones De Alto Riesgo No Mitigable En El Distrito Capital Y Se Dictan Otras Disposiciones</t>
  </si>
  <si>
    <t>VIGENCIA (a 30/06/2023): Durante la vigencia, se vienen adelantando las acciones correspondientes para la ejecución y realización de la meta, acorde con lo establecido en la Resolución 321 del 25 de marzo de 2022, de la siguiente manera: 44 Estudios de Documentos 24 Mesas de Reasentamiento 73 Contratos de Cesión PAR 62 Recuperaciones prediales 39 Avalúos 67 Selecciones de Vivienda 1048 Recuperación Legal 47 Actas de Entrega 186 Visitas Territoriales 364 Cierres Administrativos 1765 Derechos de Petición 30 Acciones Judicial</t>
  </si>
  <si>
    <t>Beneficiar 497 Nuevos Hogares Localizados En Zonas De Alto Riesgo No Mitigable O Los Ordenados Mediante Sentencias Judiciales O Actos Administrativos, Con Instrumentos Financieros Para Relocalización Transitoria</t>
  </si>
  <si>
    <t>VIGENCIA (a 30/06/2023): Durante la vigencia 2023, se han relocalizado transitoriamente en total 33 nuevos hogares, correspondientes a los predios ubicados en las siguientes localidades: 4 en Usaquén, 8 en San Cristóbal, 2 en Usme, 1 en Rafael Uribe Uribe y 18 en Ciudad Bolívar.</t>
  </si>
  <si>
    <t>Atender El 100 Porciento  De La Demanda Efectiva De Hogares Localizados En Zonas De Alto Riesgo No Mitigable O Los Ordenados Mediante Sentencias Judiciales O Actos Administrativos, Que Cumplan Los Requisitos Para Permanecer En La Modalidad De Relocalización Transitoria.</t>
  </si>
  <si>
    <t>VIGENCIA (a 30/06/2023): 'Para el mes de junio de 2023 se encuentran activos con resolucion de Asignacion 306 hogares para los cuales se realizó giro de recursos para este periodo. Ubicados en las siguientes localidades:  01. Usaquén:	 3 02. Chapinero:	 1 03. Santa Fe:	 10 04. San Cristóbal: 50 05. Usme:	 8 06. Tunjuelito: 1 08. Kennedy:	 34 11. Suba:	 3 18. Rafael Uribe Uribe: 8 19. Ciudad Bolívar:  188  Adicionalmente, hay 323 familias que se encuentran en estado suspendido.</t>
  </si>
  <si>
    <t>Fortalecimiento del modelo de gestión institucional y modernización de los sistemas de información de la Caja de la Vivienda Popular. Bogotá</t>
  </si>
  <si>
    <t>Fortalecer El 100 % De Las Dimensiones Y Políticas Del Desempeño Institucional Que Integran El Modelo Integrado De Planeación Y Gestión De La Cvp.</t>
  </si>
  <si>
    <t>VIGENCIA (a 30/06/2023): Al cierre del semestre se desarrollan las actividades según lo programado, logrando avanzar un 12.10% del 25% programado para la vigencia.</t>
  </si>
  <si>
    <t>Garantizar El 100 % De Los Servicios De Apoyo Y Del  Desarrollo De Los Mecanismos Institucionales Requeridos Para El Buen Funcionamiento De La Entidad.</t>
  </si>
  <si>
    <t>VIGENCIA (a 30/06/2023): Al cierre del semestre se desarrollan las actividades según lo programado, logrando avanzar un 11% del 25% programado para la vigencia.</t>
  </si>
  <si>
    <t>Aumentar En 15 Puntos La Calificación Del Índice De Transparencia De Bogotá 2018-2019, En Particular En Los Ítems "Divulgación De Trámites Y Servicios Al Ciudadano", "Políticas Y Medidas Anticorrupción", "Control Social Y Participación Ciudadana".</t>
  </si>
  <si>
    <t>VIGENCIA (a 30/06/2023): Al cierre del semestre se avanza según las actividades planificadas para esta meta, logrando aumentar 1.87 puntos de los 3.8 programados para la vigencia.</t>
  </si>
  <si>
    <t>Articular E Implementar El 100 % El Proceso De Arquitectura Empresarial De Tic, Los Sistemas De Información De Los Procesos Misionales Y Administrativos, Y El Sistema De Seguridad De La Información.</t>
  </si>
  <si>
    <t>VIGENCIA (a 30/06/2023): Al cierre del semestre se desarrollan las actividades según lo programado, logrando avanzar un 10% del 25% programado para la vigencia.</t>
  </si>
  <si>
    <t>Renovar Y Fortalecer El 50 % De La Infraestructura Tic.</t>
  </si>
  <si>
    <t>VIGENCIA (a 30/06/2023): Al cierre del semestre se desarrollan las actividades alcanzando un 7% del 12.5% programado para la vigencia.  A cierre de junio del presente año, se radicaron 3 procesos y se comprometieron 2 contratos.</t>
  </si>
  <si>
    <t>Instituto Distrital de Recreación y Deporte</t>
  </si>
  <si>
    <t>IDRD</t>
  </si>
  <si>
    <t>Implementación de una estrategia para el desarrollo deportivo y competitivo de Bogotá</t>
  </si>
  <si>
    <t>Beneficiar 30000 Niños, Niñas Y Adolescentes Con Procesos De Iniciación Y Formación Deportiva En El Distrito Capital</t>
  </si>
  <si>
    <t>Identificar 445 Niños, Niñas Y Adolescentes Como Posibles Talentos Deportivos Que Alimenten La Base Deportiva De La Ciudad Durante El Cuatrienio</t>
  </si>
  <si>
    <t>VIGENCIA (a 30/06/2023): La meta esta programada para su cumplimiento en el segundo semestre de la vigencia 2023</t>
  </si>
  <si>
    <t>Preparar 2000 Niños, Niñas, Adolescentes Y Jovenes  En Procesos Deportivos En Las Etapas De Talento Y Reserva Y De Rendimiento Deportivo.</t>
  </si>
  <si>
    <t>Incrementar 5 %  La Participación De Las Mujeres En Las Dinámicas Deportivas Del Idrd</t>
  </si>
  <si>
    <t>Realizar 12 Eventos Deportivos Distritales, Nacionales E Internacionales Con Sede En Bogotá</t>
  </si>
  <si>
    <t>Diseñar 13 Documentos Técnicos De Genero Y Gobernanza Para El Desarrollo Deportivo Del Distrito Capital</t>
  </si>
  <si>
    <t>Pagar 100 % De Compromisos De Vigencias Anteriores Fenecidas</t>
  </si>
  <si>
    <t>Recreación y deporte para la formación ciudadana en Bogotá</t>
  </si>
  <si>
    <t>Desarrollar 84553 Acciones Recreativas Comunitarias Que Integren Herramientas Para La Apropiación De Los Valores Ciudadanos</t>
  </si>
  <si>
    <t>Desarrollar 226 Actividades Deportivas Comunitarias Que Integren Herramientas Para La Apropiacion De Los Valores Ciudadanos</t>
  </si>
  <si>
    <t>Desarrollar E Implementar 1 Laboratorio De Investigación De Acciones Recreativas, Deportivas Y De Actividad Física</t>
  </si>
  <si>
    <t>VIGENCIA (a 30/06/2023): No presenta programación de magnitud para el primer semestre</t>
  </si>
  <si>
    <t>Desarrollar 16 Campañas De Difusión, Promoción Y Socialización De La Estrategía De Formación Ciudadana Abierta A La Ciudadanía</t>
  </si>
  <si>
    <t>Realizar 16 Jornadas De Fortalecimiento Metodológico A Los Gestores De Recreación Y Deporte.</t>
  </si>
  <si>
    <t>Elaborar E Implementar 5 Guias Pedagógicas Para La Formación Ciudadana A Traves De La Recreación Y El Deporte</t>
  </si>
  <si>
    <t>Fortalecer 20 Consejos Locales De Deporte, Recreación, Actividad Física, Parques, Escenarios Y Equipamientos Recreativos Y Deportivos Drafe</t>
  </si>
  <si>
    <t>Construcción de comunidades activas y saludables en Bogotá</t>
  </si>
  <si>
    <t>Realizar 405104 Actividades Fisicas Dirigidas Y Programas Deportivos Para El Fomento De La Vida Activa</t>
  </si>
  <si>
    <t>Desarrollar 24968 Actividades De Promocion Del Uso De La Bicicleta Para Diferentes Poblaciones</t>
  </si>
  <si>
    <t>Beneficiar 210727 Personas Con Procesos De Alfabetización Física Que Generen Y Multipliquen Buenas Prácticas Para Vivir Una Vida Activa Y Saludable</t>
  </si>
  <si>
    <t>Diseñar E Implementar 1 Estrategia De Medición Sobre Las Acciones De Actividad Fisica Y Sus Impactos En Cuanto A La Salud Fisica Y Mental</t>
  </si>
  <si>
    <t>VIGENCIA (a 30/06/2023): La ejecución de la meta esta programada para el segundo semestre</t>
  </si>
  <si>
    <t>Administración de parques y escenarios innovadores, sostenibles y con adaptación al cambio climático en Bogotá</t>
  </si>
  <si>
    <t>Intervenir 35 Parques Y Escenarios Con Acciones Para La Mitigación Y Adaptación Al Cambio Climático</t>
  </si>
  <si>
    <t>Arborizar Y Reverdecer 30 % De  Los Parques Y Escenarios Administrados Por El Idrd Para Aportar A La Construcción De Una Red De Pulmones Urbanos</t>
  </si>
  <si>
    <t>Realizar En 18 Parques Y Escenarios Acciones Para La Innovación Y Sostenibilidad</t>
  </si>
  <si>
    <t>Administrar 130 Parques Y Escenarios De Diferentes Escalas</t>
  </si>
  <si>
    <t>Realizar En El 100 % De Parques Y Escenarios Priorizados Las Acciones Definidas De Mantenimiento Y Mejoramiento Físico</t>
  </si>
  <si>
    <t>Desarrollar Al 100 % Un Modelo Para La Gerencia De Los Escenarios Deportivos Y Cefes Seleccionados</t>
  </si>
  <si>
    <t>Formación de niños, niñas, adolescentes y jóvenes, en las disciplinas deportivas priorizadas, en el marco de la jornada escolar complementaria en Bogotá</t>
  </si>
  <si>
    <t>Formar 40000 Niñas, Niños, Adolescentes Y Jóvenes En Disciplinas Deportivas Priorizadas En El Marco De La Jornada Escolar Complementaria</t>
  </si>
  <si>
    <t>Aumentar 30 % De Permanencia En Los Procesos De Formación Deportiva Integral De Los Niños, Niñas, Adolescentes Y Jóvenes</t>
  </si>
  <si>
    <t>Identificar 300 Niños, Niñas Y Adolescentes Como Posibles Talentos Deportivos</t>
  </si>
  <si>
    <t>Realizar 3 Investigaciones Que Evidencien Los Cambios Comportamentales En Los Escolares Atendidos</t>
  </si>
  <si>
    <t>Desarrollar 35 Planes Pedagógicos De Formación Deportiva Que Incluyan Aspectos De Orden  Psicosocial Y Ciudadano Que Contribuyan A La Formación Integral</t>
  </si>
  <si>
    <t>Realizar 8 Acciones De Sensibilización Sobre Los Procesos De Formación Integral A Través Del Deporte</t>
  </si>
  <si>
    <t xml:space="preserve"> Fortalecimiento de la economía del sector deporte, recreación y actividad física de Bogotá</t>
  </si>
  <si>
    <t>Realizar 1  Estudio Para La Generación De Lineamientos Técnicos Para El Mejoramiento De La Productividad Y Competitividad Para El Sector Del Deporte, La Recreación Y La Actividad Física</t>
  </si>
  <si>
    <t>Desarrollar El 100 % De Los Componentes De Una Iniciativa De Clúster Para El Sector Del Deporte, La Recreación Y La Actividad Física</t>
  </si>
  <si>
    <t>Generar 366  Alianzas Para El Desarrollo Del Sector Deporte,Recreación Y Actividad Física.</t>
  </si>
  <si>
    <t>Gestionar El 100 % De Alianzas Público Privadas De Proyectos De Infraestructura Para La Recreación Y El Deporte</t>
  </si>
  <si>
    <t>Mejoramiento del sistema de iluminación del estadio Nemesio Camacho el Campin Bogotá</t>
  </si>
  <si>
    <t>Renovar El 100 % Del Sistema Luminotécnico Del Estadio Nemesio Camacho El Campin</t>
  </si>
  <si>
    <t>Construcción y adecuación de escenarios y/o parques deportivos sostenibles para la revitalización urbana en Bogotá</t>
  </si>
  <si>
    <t>Realizar El 100 % De Los Estudios Y Diseños, Interventoría Y Consultoría De Parques Y/O Escenarios Deportivos</t>
  </si>
  <si>
    <t>Construir Y/O Adecuar 7 Parques Y/O Escenarios Deportivos</t>
  </si>
  <si>
    <t>Realizar 1 Reforzamiento Estructural Y Adecuaciones A Un Escenario Deportivo</t>
  </si>
  <si>
    <t>Adelantar El 100 % De La Gestión Administrativa De Los Diferentes Proyectos De Infraestructura De Parques Y Escenarios Deportivos En Fase Final Y De Liquidación</t>
  </si>
  <si>
    <t>Mejoramiento institucional en beneficio de la ciudadanía de Bogotá</t>
  </si>
  <si>
    <t>Incrementar Al 90 % La Atención De Solicitudes De La Ciudadanía Cumpliendo Los Criterios De Calidad</t>
  </si>
  <si>
    <t>Desarrollar El 100 % De Las Acciones Requeridas Para La Actualización De La Infraestructura Tecnológica Y Mejoramiento De Los Sistemas De Información.</t>
  </si>
  <si>
    <t>Realizar El 100 % De Las Actividades Programadas Para La Gestión De La Sede Administrativa Del Idrd</t>
  </si>
  <si>
    <t>Instituto Distrital del Patrimonio Cultural</t>
  </si>
  <si>
    <t>IDPC</t>
  </si>
  <si>
    <t>Formación en patrimonio cultural en el ciclo integral de educación para la vida en Bogotá</t>
  </si>
  <si>
    <t>Beneficiar A 6700 Personas En Procesos Integrales De Formación En Patrimonio Cultural</t>
  </si>
  <si>
    <t>VIGENCIA (a 30/06/2023): En desarrollo de la meta en el cuatrienio 2020-2024, se han beneficiado a 5.990 niñas, niños, adolescentes y jóvenes a través de los procesos de formación en Instituciones Educativas Distritales -IED y Otros Espacios de Formación, así:  2020: Primera Infancia=23, Infancia= 717, Adolescencia= 348. 2021: Primera Infancia=19, Infancia= 577, Adolescencia= 267, Juventud: 1 2022: Primera Infancia=23, Infancia= 1.704, Adolescencia= 663. 2023: Primera Infancia=31, Infancia= 1.129, Adolescencia= 511.</t>
  </si>
  <si>
    <t>Beneficiar A 300 Personas En El Proceso De Formación A Formadores En Patrimonio Cultural</t>
  </si>
  <si>
    <t>VIGENCIA (a 30/06/2023): En desarrollo de la meta en el cuatrienio 2020-2024, se han beneficiado a 250 personas  a través de los procesos de formación y el Diplomado en Patrimonio Cultural para la Educación, así:  2020: 34. 2021: Juventud= 15, Adultez= 17. 2022: Adolescencia =1, Juventud= 29, Adultez= 66, Adultez Mayor=3. 2023: Adolescencia =1, Juventud= 39, Adultez= 39, Adultez Mayor=6.</t>
  </si>
  <si>
    <t>Desarrollo de acciones integrales de valoración y recuperación de Bienes y Sectores de Interés Cultural de Bogotá</t>
  </si>
  <si>
    <t>Realizar 1100 Intervenciones En Bienes De Interés Cultural De Bogotá</t>
  </si>
  <si>
    <t>VIGENCIA (a 30/06/2023): En el cuatrienio 2020-2024, se han realizado 810 intervenciones enfocadas a la promoción, conservación y apoyo al mantenimiento de los bienes de interés cultural:  2020: BIC Inmueble: 0,88 de la intervención en la sede Casa Tito del IDPC. BIC fachadas y espacio público: Intervención de 113 fachadas enfocadas a la promoción, conservación y apoyo al mantenimiento de los bienes de interés cultural. BIC monumentos: Por medio de la Brigada de Atención a Monumentos se realizó la intervención de 38 monumentos ubicados en el espacio público de la ciudad. 2021: BIC Inmueble: 0,12 de la intervención en la sede Casa Tito del IDPC. BIC fachadas y espacio público: Intervención de 272 fachadas. BIC monumentos: Por medio de la Brigada de Atención a Monumentos se realizó la intervención de 72 monumentos ubicados en el espacio público de la ciudad. 2022: BIC fachadas y espacio público: Intervención de 138 fachadas. BIC monumentos: Por medio de la Brigada de Atención a Monumentos se realizó la intervención de 81 monumentos ubicados en el espacio público de la ciudad. 2023: BIC fachadas y espacio público: Intervención de 48 fachadas. BIC monumentos: Por medio de la Brigada de Atención a Monumentos se realizó la intervención de 47 monumentos ubicados en el espacio público de la ciudad.</t>
  </si>
  <si>
    <t>Realizar 1 Proceso De Identificación, Valoración Y Documentación De Bienes De Interés Cultural Y Espacios Públicos Patrimoniales</t>
  </si>
  <si>
    <t>VIGENCIA (a 30/06/2023): En el cuatrienio 2020-2024, se han realizado las siguientes actividades:  2020: Aprobación metodología conjunta de valoración integral. Construcción protocolo de incorporación de los BIC al SIBIC. Revisión inventario de bienes inmuebles recibido de la SDP. Revisión inventario de Bienes muebles. 2021: Elaboración estudio histórico del Núcleo Fundacional de Bosa. Elaboración estudio histórico del barrio La Merced. Avance actualización del inventario del Núcleo Fundacional de Bosa. Avance actualización del inventario del Sector de Interés Cultural SIC - La Merced. Avance levantamiento de bienes muebles. Construcción de 103 ficha de valoración de inventario de bienes muebles. Diseño e implementación de herramientas para la valoración de bienes de interés cultural. 2022: Avance actualización de Fichas de Valoración de Inmuebles de La Merced. Elaboración de 33 levantamientos de Bienes de Interés Cultural tipo mueble. Elaboración guía de valoración para los Bienes de Interés Cultual -BIC tipo mueble. Avance consolidación base de datos de inmuebles del Decreto 606-2001 (17.248 registros). Identificación, consulta y descripción de inmuebles pertenecientes a los sectores de interés: Bosque Izquierdo, Sagrado Corazón, y San Luis (éste último parcialmente) hasta completar la revisión expedientes. Elaboración versión 1 para 396 anexos de fichas. 2023: Estudio de solicitudes de declaratoria, revocatoria, cambio de nivel y/o aclaración de bienes inmuebles de interés cultural y presentación ante el Consejo Distrital de Patrimonio Cultural. Avance presentación Fichas de Valoración Individual de bienes muebles (FVI-BM) actualizadas ante la SCRD para su adopción. Transferencia y transcripción de información en la plataforma KOBOX. Identificación, clasificación y depuración de la información correspondiente a los inmuebles que se van a proponer para cambio de Nivel de Intervención.</t>
  </si>
  <si>
    <t>Orientar Y Atender El 100 Por Ciento De Las Solicitudes De Recuperación, Protección Y Conservación Del Patrimonio Cultural Del Distrito Capital</t>
  </si>
  <si>
    <t>VIGENCIA (a 30/06/2023): En el cuatrienio 2020-2024, se han atendido 7.036 asesorías personalizadas y 7.934 solicitudes de recuperación, protección y conservación del patrimonio cultural del Distrito Capital para garantizar la protección y el aprovechamiento de los Bienes de Interés Cultural, Sectores de Interés Cultural.  2020: Se realizaron 616 asesorías y se atendieron 1.109 solicitudes. 2021: Se realizaron 1.961 asesorías y se atendieron 2.450 solicitudes. 2022: Se realizaron 3.202 asesorías y se atendieron 2.873 solicitudes. 2023: Se realizaron 1.257 asesorías y se atendieron 1.502 solicitudes.</t>
  </si>
  <si>
    <t>Avanzar En El 100 Por Ciento De La Primera Fase Del Proyecto De Mejora Y Adecuación Del Auditorio Principal De La Fuga</t>
  </si>
  <si>
    <t>VIGENCIA (a 30/06/2023): Para este periodo no se presentó avance. La entrega de los productos esta contempladas para el tercer y cuarto trimestre.</t>
  </si>
  <si>
    <t>Avanzar En 1 Proceso De Gestión, Articulación Y Seguimiento A La Implementación Del Plan Especial De Manejo Y Protección Del Hospital San Juan De Dios E Instituto Materno Infantil</t>
  </si>
  <si>
    <t>Consolidación de la capacidad institucional y ciudadana para la territorialización, apropiación, fomento, salvaguardia y divulgación del Patrimonio Cultural en Bogotá</t>
  </si>
  <si>
    <t>Implementar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</si>
  <si>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VIGENCIA (a 30/06/2023): En desarrollo de la meta en el cuatrienio 2020-2024, se han realizado las siguientes actividades:  Realizar recorridos patrimoniales: 116 Laboratorios de interpretación del patrimonio: 6 Actividades educativas y culturales Museo de Bogotá: 159 Servicios de mediación Museo de Bogotá: 1578 Actividades educativas y culturales Museo de la Ciudad Autoconstruida: 58 Servicios de mediación Museo de la Ciudad Autoconstruida: 517 Contenidos temáticos Museo de Bogotá: 895 Convocatorias de museos y redes asociativas: 18 Convocatorias proyectos museográficos: 23 Lanzamiento publicaciones: 20 Proyectos radiales: 1 Proyectos digitales: 2 Exposiciones temporales (Adentro) Museo de Bogotá: 1 Propuesta de contenidos Museo de la Ciudad Autoconstruida: 2 Exposición Museo de la Ciudad Autoconstruida: 1 Estrategia de activación Centro de Documentación: 4 Estrategia activación de comunicaciones: 5 Proyecto de divulgación con enfoque territorial del MdB: 2 Estrategia de activación social y salvaguardia de los patrimonios integrados del Hospital San Juan de Dios ¿CHSJD: 1 Procesos de activación y divulgación del Área Arqueológica Protegida de la Hacienda el Carmen: 2</t>
  </si>
  <si>
    <t>Otorgar 250 Estímulos Apoyos Concertados Y Alianzas Estratégicas Para Dinamizar La Estrategia Sectorial Dirigida A Fomentar Los Procesos Patrimoniales De La Ciudad</t>
  </si>
  <si>
    <t>VIGENCIA (a 30/06/2023): En desarrollo de la meta en el cuatrienio 2020-2024, se han otorgado 184 estímulos, así:  2020: 14 premios, 42 becas. 2021: 6 premios, 17 becas, 18 estímulos a jurados, 1 apoyo concertado. 2022: 9 premios, 21 becas, 22 estímulos a jurados, 1 apoyo concertado. 2023: 6 premios, 10 becas, 16 estímulos a jurados, 1 apoyo concertado.</t>
  </si>
  <si>
    <t>Gestionar 3 Declaratorias De Patrimonio Cultural Inmaterial Del Orden Distrital</t>
  </si>
  <si>
    <t>VIGENCIA (a 30/06/2023): En el cuatrienio 2020-2024, se adelantan gestiones para la declaratoria de 3 manifestaciones (Plan Especial de Salvaguardia -PES), así:  1. Festival del Sol y la Luna (avance 0,84) 2020: Desarrollo de sesiones de trabajo con equipo del cabildo muisca de Bosa en torno al procedimiento de inclusión en Lista Representativa. Consolidación documento de identificación y documentación del Festival del Sol y la Luna versión 1. 2021: Proceso de concertación y trabajo conjunto con las autoridades del cabildo muisca de Bosa e integrantes del consejo de cultura del cabildo. Presentación del documento de postulación ante la SCRD. Construcción del plan de trabajo. Sesión del Consejo Distrital de Patrimonio (sept/2021) para aprobación de la postulación. 2022: - Acompañamiento elaboración 1era versión del documento del PES y suscripción Convenio con el Cabildo Muisca. 2023: Ajuste caracterización del documento PES.  2. Metodología creativa del Teatro La Candelaria (avance 0,55) 2020: Desarrollo de sesiones virtuales de trabajo. Avance consolidación del documento de identificación y documentación de la creación. 2021: Avance en el documento de postulación. Desarrollo sesiones de trabajo con grupos de valor. 2022: Presentación a la Mesa de Valoración del IDPC del documento de postulación y acompañamiento radicación de la postulación ante la SCRD. 2023: Acompañamiento definición de la metodología del PES.  3. Cultura de la Bici (avance 0,71) 2021: Articulación con ONU Mujeres y Sec. Mujer para la declaratoria. Desarrollo actividad &lt;Rodada Mi cicla, mi patrimonio&gt;, en colaboración con el colectivo TeusacaTuBici. Elaboración plan de trabajo a través del convenio con la Secretaría de Movilidad. 2022: Elaboración documento de postulación. Presentación postulación en la Mesa de Valoración del IDPC. Elaboración del documento metodológico para la elaboración del PES. 2023: Definición metodología y desarrollo de espacios participativos.</t>
  </si>
  <si>
    <t>Realizar 1 Proceso De Diagnóstico, Identificación Y Documentación De Manifestaciones De Patrimonio Cultural Inmaterial</t>
  </si>
  <si>
    <t>VIGENCIA (a 30/06/2023): En el cuatrienio 2020-2024, se adelantan las siguientes gestiones:  2020: Estructuración conjunta del micrositio sobre los inventarios de Patrimonio Cultural (https://idpc.gov.co/inventarios-de-patrimonio-material-e-inmaterial-del-idpc/). Desarrollo conversatorio "Músicas en la ciudad y patrimonio cultural inmaterial". Consolidación de antecedentes de inventario del Patrimonio Cultural Inmaterial (PCI). Elaboración de la propuesta metodológica preliminar para la elaboración del inventario de PCI. 2021: Avance construcción de lineamientos metodológicos y conceptuales para la elaboración del inventario de PCI, mediante la implementación de pilotos en Bosa, Suba y Usme, así como el piloto de inventario en el SIC Teusaquillo en el marco de la formulación del PEMP. Continuación ajuste de la ficha de registro de prácticas y manifestaciones culturales y la adaptación de la misma a la aplicación Kobo. Se elabora documento base preliminar para establecer rutas de gestión en conjunto con el proyecto de activación de entornos. 2022: Revisión de la metodología de registro de inventarios y definición de la ficha de registro de manifestaciones. Desarrollo de 47 talleres de divulgación de la etapa de creación de la metodología de inventario en Bosa, Suba y Usme: preproducción (15), producción (14) y post producción (18). Diligenciamiento de 13 fichas de registro e información asociadas a las manifestaciones identificadas en los territorios priorizados.  2023:  Diseño de la hoja de ruta trabajo para la elaboración de inventarios que servirá de guía para los procesos de fortalecimiento de capacidades con los grupos interesados en hacer parte de estos ejercicios, en la misma se describen los antecedentes, el objetivo, las etapas del proceso, el público objetivo y el cronograma de actividades. Además, se adjunta el documento con la herramienta -activador de conceptos- dispositivo que se utilizará en estos espacios.</t>
  </si>
  <si>
    <t>Consolidación de los patrimonios como referente de ordenamiento territorial en la ciudad de Bogotá</t>
  </si>
  <si>
    <t>Generar La Activación De 1 Parque Arqueológico De La Hacienda El Carmen (Usme) Integrando Borde Urbano Y Rural De Bogotá</t>
  </si>
  <si>
    <t>VIGENCIA (a 30/06/2023): En desarrollo de la meta en el cuatrienio 2020-2024, se han realizado las siguientes actividades:  2020: Elaboración documento técnico del instrumento de Ordenamiento Social del Territorio de Usme. Elaboración Documento Técnico del Expediente con la presentación del proceso, criterios de valoración, mapa de actores y gestión comunitaria. Elaboración cartografía del proyecto. Formulación del Plan Ambiental. Desarrollo I Festival Patrimonios en Ruana. Desarrollo de talleres de cartografía social, recorridos comunitarios, exposición en la Casa de la Cultura de la Localidad y encuentro intercultural de los patrimonios locales.  2021: Traspaso de predios al IDPC. Actualización Plan de Manejo Arqueológico. Contratación de estudios técnicos, diseños de obras de urbanismo, redes de servicios públicos y accesos principales del parque (fase 1). Presentación del Plan de Manejo Ambiental. Desarrollo de eventos, reuniones, talleres y mesas que se dieron en el marco de procesos de socialización virtual y presencial y conversatorio memorias sociales del agua. Presentación del Plan ambiental ante la autoridad ambiental. Desarrollo II Festival Patrimonios en Ruana.  2022: Aprobación del Plan de Manejo Arqueológico del Parque Arqueológico y del Patrimonio. Aprobación del Plan de Restauración. Inicio implementación del Plan de Restauración Ecológica. Desarrollo de reuniones, recorridos y talleres participativos y III Festival Patrimonios en Ruana para la de contemplación, aprendizaje, reconocimiento, valoración y disfrute de los patrimonios de Usme. Avance en la elaboración de los estudios y diseños de la fase 1 del Parque Arqueológico de Usme.  2023: Continuación implementación del Plan de Restauración Ecológica. Desarrollo de espacios de socialización y diálogo intercultural para toma de decisiones, la gestión cultural participativa y el fortalecimiento del Parque y su entorno territorial.</t>
  </si>
  <si>
    <t>Formular 4 Instrumentos De Planeación Territorial En Entornos Patrimoniales Como Determinante Del Ordenamiento Territorial De Bogotá</t>
  </si>
  <si>
    <t>VIGENCIA (a 30/06/2023): En el cuatrienio 2020-2024, se han realizado las siguientes actividades:  PEMP SIC Teusaquillo (Avance 100%): 2020: Compilación Documento Técnico de Soporte y presentación de la fase de diagnóstico del PEMP. 2021: Avance en las condiciones de manejo, norma urbanística, propuesta urbana, ambiental, de espacio público y de equipamientos. Estructuración de la matriz de líneas, programas y proyectos y en la metodología para la delimitación de Unidades de Paisaje. Delimitación del área afectada y zona de influencia. Avance en la estructuración de proyectos propuestos. 2022: Consolidación del Documento Técnico de Soporte de la fase de formulación del PEMP. Elaboración del proyecto de resolución. Presentación de los resultados de formulación ante la comunidad, el Consejo Distrital de Patrimonio y a la SCRD. 2023: Desarrollo de sesiones de trabajo con la SCRD para la revisión del PEMP.  PEMP Parque Nacional (Avance 100%): 2020: Elaboración Plan de Divulgación. Investigación, consulta y recopilación de información. Estructuración de las fichas normativas y homologación de actividades permitidas. Primera versión del documento técnico de soporte y presentación. 2021: Reestructuración del Documento Técnico de la formulación y actualización fichas de proyecto. 2022: Ajuste y actualización del Documento Técnico de Soporte del PEMP.  PEMP del sector de Bosa (Avance 80%): 2022: Avance en la elaboración del Documento Técnico de Soporte del diagnóstico físico espacial, socioeconómico y sociocultural, del análisis legal, institucional, administrativo y financiero. 2023: Se avanza en el Documento Técnico de Soporte ¿DTS, cartografía y presentación de la síntesis de diagnóstico del PEMP.  Plan de Manejo Arqueológico de Bogotá (Avance 23%): 2022: Se avanza en la estructura final del Documento Técnico de Soporte del Plan de Manejo, así como en el diseño el Plan de Trabajo. 2023: Se avanza en la identificación y caracterización del potencial arqueológico de Bo</t>
  </si>
  <si>
    <t>Gestionar 1 Declaratoria De Sumapaz Como Patrimonio De La Humanidad Por La Unesco</t>
  </si>
  <si>
    <t>VIGENCIA (a 30/06/2023): En el cuatrienio 2020-2024, se han realizado las siguientes actividades:  2020: Elaboración del documento del plan de trabajo componente social y definición del plan de trabajo y ruta de participación 2020-2021. Definición del plan de acción para el relacionamiento con entidades territoriales y nacionales Definición del plan general de comunicaciones 2020 - 2024. 2021: Presentación del proyecto en espacios comunitarios. Se avanza en la identificación participativa de manifestaciones del Patrimonio Cultural Inmaterial en tres ejes: cuenca del río Sumapaz, cuenca del río Blanco y Consejo Local de Mujeres del Sumapaz (CLM). Desarrollo de acciones articuladas con la Alcaldía Local de Sumapaz, la Junta de acción comunal, la mesa sectorial de cultura la Secretaría Distrital de la Mujer, para el posicionamiento del PCI. Presentación del documento ilustrativo de los conceptos y procedimientos básicos del PCI, orientado a la comunidad en general. 2022: Construcción de planeación metodológica y de herramientas para la identificación participativa del patrimonio vivo campesino, definiendo categorías y subcategorías para la sistematización y análisis de la información registrada. Desarrollo de procesos de socialización de los elementos del patrimonio vivo identificados en 2021 en Sumapaz, a partir de los "diálogos veredales" (río Blanco y río Sumapaz). Desarrollo del encuentro con representantes de la comunidad de la Localidad de Sumapaz para la definición del instrumento de salvaguardia del patrimonio vivo campesino. Sistematización y análisis de los elementos identificados del patrimonio vivo. Elaboración del documento de metodología para la para la identificación participativa del patrimonio vivo campesino del Sumapaz. 2023: Desarrollo de encuentros de discusión y análisis sobre el patrimonio vivo campesino. Avance del documento con la primera versión del PCI identificado para su publicación.</t>
  </si>
  <si>
    <t>Activar 7 Entornos Con Presencia Representativa De Patrimonio Cultural Material E Inmaterial, A Través De Procesos De Interacción Social, Artística Y Cultural</t>
  </si>
  <si>
    <t>VIGENCIA (a 30/06/2023): En el cuatrienio 2020-2024, se han realizado las siguientes actividades:  2020: Construcción de metodología para la activación de entornos. Identificación de principales acciones para la activación y elaboración del documento estructuración de programas y proyectos. Generación de procesos de activación: Gestión de mecanismos de inversión y gestión para el centro histórico. 2021: Centro Histórico. Desarrollo acciones de fomento de prácticas artísticas y culturales con las agrupaciones ganadoras de la Beca Festival de las Artes Valientes, de fortalecimiento de coberturas verdes y huertas urbanas. SIC Bosa ¿ Suba - Usme. Documento de articulación de patrimonio vivo a la metodología de caracterización de sectores. Realización foro de patrimonio natural. Acciones para el fortalecimiento de coberturas verdes y huertas urbanas. 2022: Centro Histórico, Núcleos fundacionales Bosa, Suba Usme: Mapeo de actores clave y sistematización de procesos de participación. Incorporación de acciones de patrimonio en las instancias locales de participación. Identificación de actividades de activación para la sostenibilidad y gestión. Identificación de iniciativas para el fortalecimiento de procesos productivos. Gestión de huertas urbanas como escenarios de circulación de prácticas y saberes. Estrategia de gestión espacio público. Identificación de itinerarios y circuitos de patrimonios. Inventario y registro del patrimonio natural. Teusaquillo, La Merced y Núcleo fundacional Fontibón. Actualización del directorio de actores y divulgación para el proceso de activación. 2023: Teusaquillo y La Merced: Mapeo de actores clave. Incorporación de acciones de patrimonio en agendas anuales de las instancias locales de participación. Elaboración de hoja de ruta para la sostenibilidad de la activación concertada con actores locales. Avance en el proceso de inventario y registro del patrimonio natural. Avance de la estrategia de fortalecimiento de procesos productivos.</t>
  </si>
  <si>
    <t>Gestionar 1 Etapa De La Implementación Del Plan Especial De Manejo Y Protección Pemp Del Centro Histórico De Bogotá</t>
  </si>
  <si>
    <t>Gestionar 100 Por Ciento De La Segunda Etapa De Implementación Del Plan Especial De Manejo Y Protección Pemp Del Centro Histórico De Bogotá</t>
  </si>
  <si>
    <t>Recuperación de Columbarios ubicados en el Globo B del Cementerio Central de Bogotá</t>
  </si>
  <si>
    <t>Crear 1 Espacio Que Integre Dimensiones Patrimoniales Y De Memoria En La Ciudad.</t>
  </si>
  <si>
    <t>VIGENCIA (a 30/06/2023): En el cuatrienio 2020-2024, se han realizado las siguientes actividades:  2020: Contratación obras de primeros auxilios de Columbarios. Contratación de los primeros auxilios sobre la colección arqueológica del Centro de la Memoria, Paz y Reconciliación. 2021: Desarrollo obras de primeros auxilios de Columbarios. Contratación de los estudios técnicos y diseños para la consolidación y reforzamiento estructural de los columbarios. Inspección del parque mediante geo-radar para potenciales hallazgos arqueológicos. Avance estudios y diseños. Presentación Proyecto El Bosque de los Ausentes, de la maestra Doris Salcedo, en el Comité Distrital de Espacio Público. Elaboración de la propuesta de proyecto general. 2022: Desarrollo de los estudios y levantamientos topográficos para la caracterización física y espacial del predio. Avance de estudios técnicos y diseños para la consolidación y reforzamiento estructural de los columbarios. Contratación estudios técnicos y diseños para la construcción y activación del parque (antiguo cementerio de pobres). 2023: Avance de estudios técnicos y diseños para la construcción y activación del parque (antiguo cementerio de pobres). Presentación proyecto de reforzamiento estructural de los columbarios al Ministerio de Cultura.</t>
  </si>
  <si>
    <t>Realizar 50 Talleres Participativos Con La Comunidad Y Actores Sociales</t>
  </si>
  <si>
    <t>VIGENCIA (a 30/06/2023): En el cuatrienio 2020-2024, se han realizado 28 talleres, así:  2020: Desarrollo de cinco talleres con actores locales. 2021: Desarrollo de diez talleres con la comunidad aledaña a Columbarios. Presentación de resultados de los talleres de participación realizados durante el segundo semestre de 2021. 2022: Desarrollo de doce talleres con la comunidad y actores sociales (recorridos, laboratorios y conversatorios) 2023: Desarrollo de un taller con niñas y niños del Colegio Luis Ángel Arando.</t>
  </si>
  <si>
    <t>Fortalecimiento de la gestión del Instituto Distrital de Patrimonio Cultural de Bogotá</t>
  </si>
  <si>
    <t>Aumentar En 10 Puntos El Índice De Desempeño Institucional, Mediante La Implementación Del Modelo Integrado De Planeación Y Gestión- Mipg</t>
  </si>
  <si>
    <t>VIGENCIA (a 30/06/2023): PENDIENTE REPORTE ACUMULADO.</t>
  </si>
  <si>
    <t>Realizar El 100 Por Ciento De La Administración, Mantenimiento Y Adecuación De La Infraestructura Institucional</t>
  </si>
  <si>
    <t>Implementar El 100 Por Ciento De Las Estrategias De Fortalecimiento De La Comunicación Pública</t>
  </si>
  <si>
    <t>VIGENCIA (a 30/06/2023): PENDIENTE REPORTE ACUMULADO</t>
  </si>
  <si>
    <t>Instituto Distrital para la Protección de la Niñez y la Juventud</t>
  </si>
  <si>
    <t>IDIPRON</t>
  </si>
  <si>
    <t>Protección Integral a Niñez, Adolescencia y Juventud en Situación de Vida en Calle, en Riesgo de Habitarla o en Condiciones de Fragilidad Social Bogotá</t>
  </si>
  <si>
    <t>Atender Integralmente Al 100 Porciento De Los Niños, Niñas, Adolescentes Y Jóvenes En Situación De Calle, En Riesgo De Habitabilidad En Calle Y En Condiciones De Fragilidad Social, Para La Protección Y Restablecimiento De Sus Derechos.</t>
  </si>
  <si>
    <t>VIGENCIA (a 30/06/2023): Se logró la atención en el modelo pedagógico y desarrollo de su puesta pedagógica a través de sus servicios sicosocial, sociolegal, salud, educación, espiritualidad, deporte, arte y emprender de 11.383 niñas, niñas, adolescentes y jóvenes en situación de vida en calle, en riesgo de habitarla o en condición de fragilidad social. 7.205 son hombres y 4.178 mujeres.</t>
  </si>
  <si>
    <t>Atender Integralmente El 100 Porciento De Los Niños, Niñas, Adolescentes En Riesgo De Explotación Sexual Comercial Por Medio De La Oferta Del Idipron.</t>
  </si>
  <si>
    <t>VIGENCIA (a 30/06/2023): Se logró la atención de 151 niñas, niñas y adolescentes en riesgo de ESCNNA. 83 son hombres y 68 mujeres en el modelo pedagógico y con estrategias personalizadas de la apuesta pedagógica, brindando la atención integral necesaria para lograr prevenir vulneración de derechos, con herramientas que les permitan el ejercicio pleno de ellos, construcción de proyectos de vida, desarrollo de habilidades y construcción y re significación de su vida.</t>
  </si>
  <si>
    <t>Restablecer Derechos Al 100 Porciento De Los Niños, Niñas, Adolescentes Víctimas De Explotación Sexual Y Comercial, Que Reciba El Idipron</t>
  </si>
  <si>
    <t>VIGENCIA (a 30/06/2023): Se logró la atención de 17 niñas, niñas y adolescentes en riesgo de ESCNNA. 7 son hombres y 10 mujeres en el modelo pedagógico y con estrategias personalizadas de la apuesta pedagógica, brindando la atención integral necesaria para lograr restablecimiento de derechos, con herramientas que les permitan el ejercicio pleno de ellos, construcción de proyectos de vida, desarrollo de habilidades y construcción y re significación de su vida.</t>
  </si>
  <si>
    <t>Atender Al 100 Porciento De Los Niños, Niñas, Adolescentes En Riesgo De Estar En Conflicto Con La Ley</t>
  </si>
  <si>
    <t>VIGENCIA (a 30/06/2023): Se logró la atención en el modelo pedagógico y desarrollo de su puesta pedagógica a través de sus servicios sicosocial, sociolegal, salud, educación, espiritualidad, deporte, arte y emprender de 193 niñas, niñas y adolescentes en conflicto con la ley. 126 son hombres y 67 mujeres.</t>
  </si>
  <si>
    <t>Fortalecimiento de la Infraestructura Física, TIC y de la Gestión Institucional del IDIPRON Bogotá</t>
  </si>
  <si>
    <t>Adecuar, Mantener Y Proveer Al 100 Porciento De Las Unidades De Protección Integral, Dependencias Los Servicios Para Su Operación Y Mejoras De Infraestructura.</t>
  </si>
  <si>
    <t>VIGENCIA (a 30/06/2023): Se logró adecuación, mantenimiento y proveer servicios a 25 Unidades de protección integral y dependencias del IDIPRON, incluido el castillo y la victoria. Se entregó Arborizadora alta y liberia en comodato</t>
  </si>
  <si>
    <t>Realizar Al 100 Porciento De Las Unidades De Protección Integral Y Dependencias Del Idipron Mantenimiento Y Mejoramiento De Las Tic.</t>
  </si>
  <si>
    <t>VIGENCIA (a 30/06/2023): Se logró realizar acciones priorizadas de mantenimiento y mejoramiento TIC a Unidades de protección integral y dependencias del IDIPRON.</t>
  </si>
  <si>
    <t>Proveer El 100 Porciento De Los Servicios De Apoyo Para El Fortalecimiento De La Gestión Institucional Del Idipron</t>
  </si>
  <si>
    <t>VIGENCIA (a 30/06/2023): Se logró realizar servicios de apoyo para el fortalecimiento de la gestión institucional del IDIPRON.</t>
  </si>
  <si>
    <t>Desarrollo Capacidades y Ampliación de Oportunidades de Jóvenes para su Inclusión Social y Productiva Bogotá</t>
  </si>
  <si>
    <t>Vincular A 7000 Jóvenes En Vulnerabilidad O En Fragilidad Social Y Económica A Procesos De Desarrollo De Capacidades Y Generación De Oportunidades Para Su Inclusión Social Y Productiva.</t>
  </si>
  <si>
    <t>VIGENCIA (a 30/06/2023): Se logró avanzar en la vigencia 2023 en la vinculación de 1613 jóvenes más a actividades de desarrollo de capacidades y ampliación de oportunidades. 811 son hombres y 802 mujeres.</t>
  </si>
  <si>
    <t>Fundación Gilberto Alzate Avendaño</t>
  </si>
  <si>
    <t>FUGA</t>
  </si>
  <si>
    <t>Desarrollo y fomento a las prácticas artísticas y culturales para dinamizar el centro de Bogotá</t>
  </si>
  <si>
    <t>Entregar 1030 Estimulos Para Fortalecer A Los Agentes Del Sector Así Como Los Procesos Culturales Y Artísticos.</t>
  </si>
  <si>
    <t>Realizar El 100 Por Ciento De Acciones  Para El Fortalecimiento De Los Estímulos Apoyos Concertados Y Alianzas Estratégicas Para Dinamizar La Estrategia Sectorial Dirigida A Fomentar Los Procesos Culturales, Artísticos, Patrimoniales.</t>
  </si>
  <si>
    <t>Desarrollar 4 Programas De Formación Artística.</t>
  </si>
  <si>
    <t>Desarrollar 4 Programas De Formación De Públicos Desde Las Acciones De Las Artes Vivas Y Musicales Y/O Artes Plásticas Y Visuales .</t>
  </si>
  <si>
    <t>Realizar 4 Festivales  Como Escenario Musical Para El Fortalecimiento De Bogotá Como Ciudad Creativa De La Música</t>
  </si>
  <si>
    <t>Realizar 818 Actividades  Artísticas Y Culturales Para Dinamizar El Centro De Bogotá, Generar Encuentro Y Reconocimiento De Las Poblaciones Y Territorios Que Lo Componen</t>
  </si>
  <si>
    <t>Realizar 337 Actividades Producto De  Articulaciones Con Agentes Culturales, Organizaciones De Base Local E Infraestructuras Culturales Del Centro De La Ciudad</t>
  </si>
  <si>
    <t>Desarrollar 2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t>
  </si>
  <si>
    <t>Mejoramiento y conservación de la infraestructura cultural pública para el disfrute del centro de Bogotá</t>
  </si>
  <si>
    <t>Elaborar Y Ejecutar 1 Plan De Mantenimiento Y Operación Del Equipamiento Cultural Incluidos Los Espacios Y Los Equipos Técnicos Requeridos Para El Desarrollo De La Actividad Misional De La Entidad</t>
  </si>
  <si>
    <t>VIGENCIA (a 30/06/2023): RESERVAS</t>
  </si>
  <si>
    <t>Construir 1 Política Curatorial Para El Manejo, Conservación, Avalúo, Museografía Y Gestión De La Colección De Arte Fuga</t>
  </si>
  <si>
    <t>Realizar El 100  De Las Obras De  Dotación, Adecuación Y/O Reforzamiento  De La Infraestructura Cultural.</t>
  </si>
  <si>
    <t>Desarrollo del Bronx Distrito Creativo en Bogotá.</t>
  </si>
  <si>
    <t>Realizar 1 Apulantamiento Al Bien De Interes Cultural La Flauta</t>
  </si>
  <si>
    <t>Elaborar El 100 De Estudios Y Diseños De Reforzamiento Estructural Y Adecuación De Los Bienes De Interés Cultural Y Del Espacio Público Denominado La Milla</t>
  </si>
  <si>
    <t>Ejecutar El 100 De Las Obras De Reforzamiento Estructural Y Adecuación De Bienes De Interés Cultural Y De Intervención Del Espacio Público</t>
  </si>
  <si>
    <t>Realizar 16 Encuentros En El Marco De Una Metodología  De Construcción Colectiva Sobre El Rol Del Proyecto Bronx Distrito Creativo Como Instrumento De Desarrollo Económico Local Y De Inclusión Social Del Centro De Bogotá</t>
  </si>
  <si>
    <t>Ejecutar 48 Actividades De Apropiación Del Espacio Por Parte De La Comunidad Así Como Las Actividades De Comunicación Para Difundir La Agenda De Las Actividades De Apropiación</t>
  </si>
  <si>
    <t>Ejecutar 1 Modelo De Colaboración Público Privada</t>
  </si>
  <si>
    <t>Fortalecimiento del ecosistema de la economía cultural y creativa del centro de Bogotá.</t>
  </si>
  <si>
    <t>Desarrollar 4 Documentos De Caracterización De Las Dinámicas De Oferta Y Demanda Del Ecosistema Creativo Del Centro</t>
  </si>
  <si>
    <t>Apoyar Técnicamente El Desarrollo De 4 Procesos Locales En La Economía Cultural Y Creativa Del Centro Y Su Articulación Con Otros Sectores</t>
  </si>
  <si>
    <t>Generar Procesos De Formación A 1370 Personas En Competencias Personales Y Empresariales De Iniciativas De La Economía Cultural Y Creativa Del Centro, Se Atenderá Proyectos De Emprendimiento De Jóvenes, Mujeres Y Grupos Étnicos.</t>
  </si>
  <si>
    <t>VIGENCIA (a 30/06/2023): Se registrará ejecución en los proximos trimestres.</t>
  </si>
  <si>
    <t>Desarrollar 7 Laboratorios De Cocreación Y Otros Procesos De Cualificación De Productos Del Ecosistema Cultural Y Creativo Del Centro</t>
  </si>
  <si>
    <t>VIGENCIA (a 30/06/2023): reservas</t>
  </si>
  <si>
    <t>Apoyar La Realización De 10 Mercados O La Participación De Agentes En Espacios De Circulación O Promoción.</t>
  </si>
  <si>
    <t>Diseñar Y Poner En Marcha 1 Plataforma Digital Que Facilite La Circulación Y Consumo De Los Bienes, Contenidos Y Servicios Ofertados Por Los Actores Culturales Y Creativos Del Centro</t>
  </si>
  <si>
    <t>Otorgar 51 Incentivos Económicos A Agentes Del Ecosistema De La Economía Creativa Del Centro</t>
  </si>
  <si>
    <t>VIGENCIA (a 30/06/2023): Se registrará ejecución en los proximos trimestres</t>
  </si>
  <si>
    <t>Realizar 10 Procesos De Articulación Para Que Los Emprendedores Puedan Acceder A Financiación.</t>
  </si>
  <si>
    <t>Transformación Cultural de imaginarios del Centro de Bogotá</t>
  </si>
  <si>
    <t>Estructurar Y Gestionar 37 Articulaciones Y Alianzas  Estructuradas Y Gestionadas Con Entidades Públicas Y Privadas</t>
  </si>
  <si>
    <t>Desarrollar 156 Actividades De Intervención En Cultura Ciudadana</t>
  </si>
  <si>
    <t>Elaborar 1 Guión Museográfico</t>
  </si>
  <si>
    <t>Diseñar 1 Modelo De Operación</t>
  </si>
  <si>
    <t>Desarrollar 45 Actividades De Visibilización Del Territorio Del Antiguo Bronx</t>
  </si>
  <si>
    <t>Modernización de la Arquitectura Institucional de la FUGA</t>
  </si>
  <si>
    <t>Dotar 75 Puestos De Trabajo Acorde A Estándares Determinados En Los Estudios Y Diseños</t>
  </si>
  <si>
    <t>Efectuar El 90 % De Las Actividades De Manteminiento, Dotación De Elementos, Adecuaciones Y Apoyo Para La Conservación De La Infraestructura Y Bienes</t>
  </si>
  <si>
    <t>Implementar El 90 % De La Política De Gobierno Digital</t>
  </si>
  <si>
    <t>Adquirir El 100 % De Bienes Y Servicios  Relacionados Con Infraestructura Tecnológica De La Entidad.</t>
  </si>
  <si>
    <t>Elaborar 1 Estudio Para El Rediseño Institucional Y Organizacional Y Las Reespectivas Gestiones Para Buscar La Aprobación Del Mismo  Ante Las Instancias Competentes.</t>
  </si>
  <si>
    <t>Ejecutar El 100 % De Las Actividades  Del Plan De Trabajo Para La Implementación De Las Políticas De Gestión Y Desempeño Articulado Con El Sistema De Gestión.</t>
  </si>
  <si>
    <t>Implementar Al 100 % De La Estrategia De Comunicaciones  Que Garantice El Posicionamiento De La Imagen Institucional De La Entidad.</t>
  </si>
  <si>
    <t>Generar 155 Contenidos Audiovisuales Para La Promoción Del Centro, A Través De Alianzas Interinstitucionales Con Medios De Comunicación De La Ciudad.</t>
  </si>
  <si>
    <t>Orquesta Filarmónica de Bogotá</t>
  </si>
  <si>
    <t>OFB</t>
  </si>
  <si>
    <t>Formación Musical Vamos a la Filarmónica</t>
  </si>
  <si>
    <t>Beneficiar 128000 Personas Mediante Procesos De Formación Musical</t>
  </si>
  <si>
    <t>VIGENCIA (a 30/06/2023): El proceso de formacion musical de la entidad durante el segundo trimestre del año recibio al rededor del 97% del total de la meta debido a que su proceso de inscipciones para el total del año se dio en este periodo, se espera cumplir con la meta de inscripciones el tercer trimestre del año</t>
  </si>
  <si>
    <t>Capacitar 1800 Músicos Y Docentes En Música Para Brindar Posibilidades De Desarrollo Laboral</t>
  </si>
  <si>
    <t>VIGENCIA (a 30/06/2023): La capacitación a los artistas formadores se realizó entre los meses de junio y julio de la vigencia por tanto se veran reflejados en el reporte el el tercer trimestre del año.</t>
  </si>
  <si>
    <t>Realizar 7 Documentos De Investigación, Creación  O Memoria Musical</t>
  </si>
  <si>
    <t>VIGENCIA (a 30/06/2023): Los documentos de investigación seran presentados con corte al mes de diciembre de 2023</t>
  </si>
  <si>
    <t>Circular 1700 Producciones Musicales Resultado De Los Procesos De Formación Musical</t>
  </si>
  <si>
    <t>VIGENCIA (a 30/06/2023): Las producciones musicales resultados del proceso de formacion musical en su mayoria son reportadas en el segundo semestre del año</t>
  </si>
  <si>
    <t>Acciones para  alcanzar una sede para La orquesta Filarmónica de Bogotá</t>
  </si>
  <si>
    <t>Estudiar Y Diseñar Una Infraestructura 1 Numero De Estudios Corresponde A Todos Los Productos Relacionados A La Etapa De Preinversión En Infraestructura Cultural, Como Son Estudios De Factibilidad, Diseños Arquitectonicos, Planos, Estudio De Suelos Y Otros</t>
  </si>
  <si>
    <t>VIGENCIA (a 30/06/2023): El porcentaje de avance sera reportado en trimestres posteriores</t>
  </si>
  <si>
    <t>Acompañar 1 Diseño Arquitectonico En Equipamiento Fenicia</t>
  </si>
  <si>
    <t>VIGENCIA (a 30/06/2023): El Jefe de la OAPT de la Orquesta Filarmónica de Bogotá acompaña mes a mes la reunion  del Comité Coordinador del Acuerdo de Intención entre la ERU, SCRD, OFB y el Fideicomiso Triángulo de Fenicia</t>
  </si>
  <si>
    <t>Mantenimiento de los equipamientos culturales de la Orquesta Filarmónica de Bogotá</t>
  </si>
  <si>
    <t>Mantener, Mejorar Y Dotar 2 Numero De Equipamientos Mantener, Mejorar Y Dotar Los Dos Equipamientos De La Ofb</t>
  </si>
  <si>
    <t>VIGENCIA (a 30/06/2023): La Orquesta Filarmónica de Bogotá asegura el mantenimiento mes a mes de los dos equipamientos culturales a su cargo como lo son la sala Otto de Greiff y el Teatro Taller Filarmónico</t>
  </si>
  <si>
    <t>Suscribir 5 Numero De Convenios</t>
  </si>
  <si>
    <t>VIGENCIA (a 30/06/2023): El convenio esta programado para ser suscrito en el segundo semestre de 2023</t>
  </si>
  <si>
    <t>Bogotá Ciudad Filarmónica</t>
  </si>
  <si>
    <t>Realizar 5 Número Convenios Con Entes Culturales</t>
  </si>
  <si>
    <t>VIGENCIA (a 30/06/2023): El convenio se encuentra programado para ser suscrito en el segundo semestre de 2023</t>
  </si>
  <si>
    <t>Realizar 1500 Número De Eventos De Promoción Articulados Con Grupos Poblacionales Y/O Territorios.</t>
  </si>
  <si>
    <t>VIGENCIA (a 30/06/2023): Son las presentaciones realizadas por las Orquestas Juveniles de la entidady su orquesta de gran formato</t>
  </si>
  <si>
    <t>Lograr 11450000 Número De Personas Acceden A La Oferta Cultural De La Ofb En Condiciones De No Segregación</t>
  </si>
  <si>
    <t>VIGENCIA (a 30/06/2023): Hace referencia a las asistencias presenciales a conciertos de las Orquestas de la entidad y audiencias virtuales.</t>
  </si>
  <si>
    <t>Implementación del proyecto de estímulos de la OFB en Bogotá</t>
  </si>
  <si>
    <t>Otorgar 582 Número De Estimulos Al Sector Musical</t>
  </si>
  <si>
    <t>VIGENCIA (a 30/06/2023): Estimulos entregados por parte de la entidad al sector</t>
  </si>
  <si>
    <t>Publicar 106 Número Convocatorias</t>
  </si>
  <si>
    <t>VIGENCIA (a 30/06/2023): Durante el primer trimestre se logró la publicacion del 95%  de las convocatorias de estimulos del año, la unica que hace falta sera publicada durante el tercer trimestre de 2023.</t>
  </si>
  <si>
    <t>Fortalecimiento de la capacidad institucional para el cumplimiento de la misionalidad de la OFB para su relacionamiento con la ciudadanía en Bogotá</t>
  </si>
  <si>
    <t>Implementar 100 Porcentaje De Sistemas De Gestión</t>
  </si>
  <si>
    <t>VIGENCIA (a 30/06/2023): El porcentaje de avance se encuentra acorde al avance programado, esto debido a que la mayoria de actividades se encuentran programadas entre el tercer y cuarto trimestre de la vigencia.</t>
  </si>
  <si>
    <t>Impartir 60 Medios Comunitarios Formación En Musica Sinfónica, Academica Y Canto Lirico.</t>
  </si>
  <si>
    <t>VIGENCIA (a 30/06/2023): Durante el tercer trimestre sera reportada la clase magistral adicional en la cuales se impartira formacion a medios comunitarios.</t>
  </si>
  <si>
    <t>Jardín Botánico José Celestino Mutis</t>
  </si>
  <si>
    <t>JB-JCM</t>
  </si>
  <si>
    <t>Fortalecimiento de la educación y la participación para la promoción de la cultura ambiental en el Jardín Botánico de Bogotá</t>
  </si>
  <si>
    <t>Vincular 20000 Personas  En La Implementación Del Programa De Naturaleza, Salud Y Cultura</t>
  </si>
  <si>
    <t>VIGENCIA (a 30/06/2023): Durante el mes de junio se realizaron 65 actividades relacionadas Terapia de naturaleza es una actividad de respiro donde se exploran sensaciones desde su vivencia y relacionamiento con el entorno natural a través de la dinamización de los sentidos, participamos con actividades en Jardín de Noche, manzanas del cuidado, vinculando 908 ciudadanos de diferentes localidades.</t>
  </si>
  <si>
    <t>Vincular 392000 Personas En La Agenda Academica Y Cultural Del Jbb</t>
  </si>
  <si>
    <t>VIGENCIA (a 30/06/2023): Durante el mes de junio se llevaron a cabo 19 actividades virtuales contando con la participación de 18731 ciudadanos y  4 actividades presenciales con 7,047 ciudadanos  que participaron activamente de la programación cultural, entre las cuales se destacaron Jardín de Noche, Colectivo artístico Cirwebert, Procesos de creación  escénica con enfoque ambiental, Taller arte al natural Árboles y organizadores,  Artista invitado: Luis Fernando Bohórquez- Escultor Taller del Artista , entre otros, a la fecha tenemos un total de 77.817 ciudadanos vinculados.</t>
  </si>
  <si>
    <t>Vincular 1153000 Personas A Las Estrategias De Cultura, Participacion Y Educacion Ambiental</t>
  </si>
  <si>
    <t>VIGENCIA (a 30/06/2023): Durante el mes junio se atendieron 10.758 ciudadanos, se realizaron 355 actividades tales como colecciones vivas por el JBB, recorridos con diferentes instituciones educativas, Ilustración de Bosques y Flores, Avistamiento de Aves, Ciencia en Escena, Club de Ciencias, vacaciones científicas y caminatas entre otros. En la línea de participación se realizaron 162 actividades presenciales contando con la participación de 10.093 ciudadanos y 06 actividades virtuales con 3007 ciudadanos en actividades tales como espacios de diálogo, recorridos en territorio, plantaciones para un total de 13.100.  El total de ciudadanos impactado para esta meta para este primer semestre corresponde a 23.858.</t>
  </si>
  <si>
    <t>Diseñar E Implementar 4 Estrategias De Corresponsabilidad Socioambiental, Cultural Y Ciudadania Con Enfoque Territorial</t>
  </si>
  <si>
    <t>VIGENCIA (a 30/06/2023): Para implementar en las cuatro estrategias de corresponsabilidad socioambiental, cultura y ciudadanía con enfoque territorial. Se avanzó con las siguientes acciones: 1. PRAUS: 3 acciones: De formación relacionada congricultura Urbana y Periurbana, esencia de especies vegetales arbóreas y arbustivas, adecuación de espacio para disposición de semilleros, abordaje del tema de sustrato, herramientas requeridas para, diagnóstico de algunas enfermedades de plantas. 2. COMUNICACION 52 acciones:   La contaminación de los ríos,Por un aire limpio para las futuras generaciones,La deforestación en Bogotá entre otros. 3. ETNOCULTURALIDAD:  26 acciones (experiencias ambientales con enfoque étnico, actividades en maloca casa del pensamiento, Recorridos con enfoque intercultural.</t>
  </si>
  <si>
    <t>Formar 500 Personas Como Dinamizadores Ambientales</t>
  </si>
  <si>
    <t>VIGENCIA (a 30/06/2023): Durante el mes de junio se adelantaron las actividades propias de la planeación que permitirán en los próximos meses la formación de más dinamizadores</t>
  </si>
  <si>
    <t>Desarrollar 1 Estrategia Para La Concertacion Social</t>
  </si>
  <si>
    <t>Realizar 64 Jornadas De Replantando Confianza</t>
  </si>
  <si>
    <t>VIGENCIA (a 30/06/2023): Para el mes de junio/2023 se realizó un replantando confianza en la localidad de Kenedy (1) en fontibon (1) y SantaFe (1) y chapinero (1) para un total de 03 replantando.</t>
  </si>
  <si>
    <t>Construir 100 Redes De Cuidadoras Y Cuidadores Ambientales</t>
  </si>
  <si>
    <t>VIGENCIA (a 30/06/2023): Para el mes de junio/2023 realizamos seguimiento a la red de Fontibón llevando a cabo acompañando en la actividad " Elaboración de pomada plantas Medicinales" y se realizo la creacion de la " RED DE CUIDADORES GUARDIANES DE LOS POLINIZADORES " en la localidad de Antonio Nariño.</t>
  </si>
  <si>
    <t>Fortalecimiento de la agricultura urbana y periurbana en las localidades urbanas de Bogotá</t>
  </si>
  <si>
    <t>Fortalecer 20000 Huertas Urbanas Y Periurbanas Con El Suministro De Semillas, Insumos Y/O Herramientas Básicas, Incluyendo La Creación De Bancos Comunitarios De Semillas Para El Mejoramiento Productivo</t>
  </si>
  <si>
    <t>VIGENCIA (a 30/06/2023): Con corte a Junio  de 2023, en el marco del plan de Desarrollo un Nuevo Contrato Social y Ambiental para la Bogotá para el Siglo XXI, y la estructuración del proyecto de inversion 7681, la Subdirección Técnica Operativa, Area de Agricultura urbana ha realizado el fortalecimiento de 2.649 huertas mediante la entrega de suministros como  sustrato, semillas , herramientas y plantulas. En el  mes de Junio se realizó el fortalecimiento de 801 huertas a través de los grupos territoriales.</t>
  </si>
  <si>
    <t>Asistir 40000 Personas  Técnicamente Y/O Con Transferencia Tecnológica Para La Producción En Huertas Urbanas Y Periurbanas</t>
  </si>
  <si>
    <t>VIGENCIA (a 30/06/2023): Con corte a Junio de 2023, en el marco del Plan de Desarrollo  un nuevo contrato social y Ambiental para la Bogotá del  siglo XXI,  y del proyecto de inversion 7681, la Subdirección Técnica Operativa ha realizado la asistencia Técnica a 4.719  personas para la producción en huertas urbanas y perirubanas en las localidades de la Ciudad, para el mes de mayo, se realizaron 1.189 asistencias técnicas a través de los 7 grupos territoriales.</t>
  </si>
  <si>
    <t>Capacitar 20351 Personas  En Técnicas Y Tecnologías Agroecológicas Para La Producción En Huertas Urbanas Y Periurbanas Y Promoción Del Consumo De Alimentos Sanos E Inocuos</t>
  </si>
  <si>
    <t>VIGENCIA (a 30/06/2023): Con corte a Junio  de 2023, En el marco del Plan de Desarrollo Un Nuevo Contrato Social y Ambiental para la Bogotá ,del Siglo XXI, y en la estructuración del proyecto de inversion 7681, la Subdirección técnica Operativa ha realizado la capacitación de 1.683  personas en tecnicas y tecnologías agroecologicas para la producción de huertas urbanas y periurbanas. En el mes de junio de 2023,  se realizaron 429 por los profesionales de los equipos territoriales.</t>
  </si>
  <si>
    <t>Elaborar 1 Lineamiento Y Especificaciones Técnicas Para El Diseño De Agroparques Como Estrategia De Intervención Territorial Para El Establecimiento De Huertas Comunitarias Urbanas Y Periurbanas</t>
  </si>
  <si>
    <t>VIGENCIA (a 30/06/2023): En el periodo de junio, el Fondo de Desarrollo Local de Puente Aranda se encuentra implementando los diferentes elementos del Agroparque Urbano Ciudad Montes llamado ¿Ecoparque¿ conforme a las orientaciones técnicas del Jardín Botánico y resultados en el proceso de concertación comunitaria realizada en la vigencia 2022. Esto, lo viene realizando por medio del Contrato 386-2022 con el Objetivo: Prestar los servicios para la implementación de agricultura urbana en el parque Ciudad Montes de la localidad de Puente Aranda, con el contratista José Nicanor Numpaque Ballesteros, por valor de $170.423.640, con un plazo de 6 meses y acta de inicio con fecha del 7 de febrero de 2023.  Dentro de la ejecución del contrato 386-2022, el contratista empezó con las actividades de descapote para el establecimiento del invernadero, tanques de recolección de aguas y construcción de camas en zona dura y blanda para el establecimiento de la huerta. Se socializa con los representantes de la comunidad la ubicación de las camas y demás infraestructura a establecer en el lugar.     El Jardín Botánico en el marco de los compromisos para el desarrollo del pilotaje del Agroparque urbano, realizó una reunión con el contratista para dar los lineamientos técnicos de las zonas a establecer para la huerta, los jardines de polinizadores y los hoteles de insectos que estarían dentro del aviso principal del agroparque. Reunión llevada a cabo el día 13 de junio.</t>
  </si>
  <si>
    <t>Desarrollar 40 Paquetes Tecnológicos Para El Manejo Y Aprovechamiento Innovador Y Sustentable De Especies Alimenticias Aptas Para La Producción En Agricultura Urbana Y Periurbana</t>
  </si>
  <si>
    <t>VIGENCIA (a 30/06/2023): Durante el mes de junio de 2023, se avanzó en los cuatro (4) proyectos formulados y en las actividades de las investigaciones que aportan a los catorce (14) Paquetes Tecnológicos para el manejo y aprovechamiento innovador y sustentable de especies alimenticias aptas para la producción en agricultura urbana y periurbana que se desarrollan durante la vigencia 2023. A la fecha de corte del presente informe, se entrega el formato de avance de los 4 proyectos formulados y proyectados para la vigencia 2023 de acuerdo con lo establecido en el procedimiento GEN.PR.03.F.03: Investigación básica y aplicada para la conservación de la flora y los ecosistemas, los ID de las investigaciones y la programación de la meta 5. También, se realizó el segundo y avance de los paquetes 2023, en el cual se revisó y actualizaron los nombres científicos de las especies investigadas y se confirmó la procedencia del material biológico usado en los ensayos experimentales entre 2020 -2023.  Como soporte, se relacionan los 4 formatos de reporte de avance de las investigaciones 2023, los ID reportados por el SIDIC, el segundo borrador del compilado de los paquetes 2023 y la comunicación con los nombres científicos revisados y la procedencia del material vegetal de los ensayos.</t>
  </si>
  <si>
    <t>Formular E Implementar 1 Programa Distrital De Agricultura Urbana Y Periurbana En El 100% De Las Actividades Definidas Para El Cuatrenio Dentro De La Competencia Del Jardin Botánico</t>
  </si>
  <si>
    <t>VIGENCIA (a 30/06/2023): En el presente periodo, el Jardín Botánico de Bogotá generó una versión de decreto de adopción del Programa Distrital de Agricultura Urbana y Periurbana Agroecológica ¿Bogotá es mi Huerta 2023-2031¿ el cual será socializado en reunión con la Secretaria Distrital de Ambiente como cabeza de sector el día 4 de junio de 2023. Ver Anexo 1 Decreto Adopción PAUP  Por otro lado, el Jardín Botánico a partir del documento Resultados del Proceso de Formulación Participativa del Programa Distrital de Agricultura Urbana y Periurbana Agroecológica ¿Bogoptá Es Mi Huerta¿ genera el documento de adopción del programa de Agricultura Urbana y Periurbana Agroecológica ¿ BOGOTÁ ES MI HUERTA-. Ver Anexo 2. PADAUPA ¿ Documento y se establece la matriz Estructura Plan de acción PAUPA, donde se establecen las actividades por componente y las entidades responsables o de apoyo, Ver Anexo 3. Estructura Plan de acción PAUPA.  En cuanto al del decreto y programa, el Jardín Botánico envío a la SDA, un correo con la solicitud de reunión para revisión de la propuesta de decreto de adopción del PDAUPA ¿Por el cual se adopta el programa de agricultura urbana y periurbana agroecológica ¿ BOGOTÁ ES MI HUERTA- para dar cumplimiento con lo establecido y dispuesto en el Acuerdo 605 de 2015 del Concejo de Bogotá.</t>
  </si>
  <si>
    <t>Conformar E Implementar 1 Espacio Formal De Coordinación Interinstitucional Para La Promoción De La Agricultura Urbana Y Perirurbana.</t>
  </si>
  <si>
    <t>VIGENCIA (a 30/06/2023): El día 29 de junio se realizó la reunión de la Mesa Técnica de agricultura urbana de la Comisión Intersectorial para la Protección, la Sostenibilidad y la Salud Ambiental del Distrito Capital ¿ Cipssa, donde participaron Secretaría Distrital de Ambiente, Secretaría Distrital de Integración social, Secretaría Distrital de Desarrollo Económico, Instituto Distrital de Gestión de Riesgos y Cambio Climático, Instituto Distrital de Patrimonio Cultural, Empresa de Acueducto y Alcantarillado de Bogotá, Secretaría Distrital de Educación y Secretaría Distrital de Salud.  En esta mesa de trabajo el siguiente orden del día: - Saludo - Presentación de Asistentes - Presentación Componente Etnobotánico en Agricultura Urbana del Distrito Capital y Su Contribución al Cuidado de la Salud- Secretaría Distrital de Salud  - Presentación "Agricultura Urbana en Clave Cultural"- Instituto Distrital de Patrimonio y Cultural - Protocolo de Agricultura Urbana y Periurbana Agroecológica- Respuestas</t>
  </si>
  <si>
    <t>Realizar 4 Informes De Seguimiento, Evaluación Y Control A La Formulación E Implementación Del Programa Distrital De Agricultura Urbana Y Periurbana</t>
  </si>
  <si>
    <t>VIGENCIA (a 30/06/2023): Esta meta se cumple una vez se finalicen las demás metas del proyecto de inversión, es importante, mencionar que en el periodo de los años 2020 al 2022 se elaboró dos informes que responden al seguimiento, evaluación y control a la formulación e implementación del Programa Distrital de agricultura urbana y periurbana. Sin embargo, para la actual vigencia se realizará al finalizar el año, el tercer informe de seguimiento, evaluación y control que consolide la gestión describiendo las acciones para el cumplimiento de las metas proyectadas para la vigencia.</t>
  </si>
  <si>
    <t>Conformar 19 Redes Locales Y Una Red Distrital De Agricultores Urbanos Y Periurbanos, Como Espacios Organizativos De Gestión Comunitaria E Intercambio De Saberes Y Experiencias</t>
  </si>
  <si>
    <t>VIGENCIA (a 30/06/2023): En el marco del Plan de Desarrollo Distrital, el Jardín Botánico de Bogotá a través del grupo de agricultura urbana,  se avanzó en 4,30% Para el mes de junio  Se  realizaron encuentros con  agricultores urbanos de la localidad de Usaquén, en aras de identificar los lideres o líderes potenciales que pudieran ayudar a divulgar y compartir la información relacionada al fortalecimiento de la Red AUP de la localidad, contando tambien con el acompañamiento permanente de los profesionales que hacen parte del componente técnico del programa de agricultura urbana de la Subdirección técnica operativa. Se realizaron diversas reuniones con huerteros y huerteras de la localidad, con el fin de hacer la caracterización y socializar las orientaciones para el funcionamiento de la Red de agricultores. En estos encuentro se aplicó el instrumento con el fin de caracterizar a los agricultures que poco a poco se han ido vinculando a la Red. El jueves 29 de junio en el Salón Comunal Julio Alberto Alonso - Cerro Norte, se realizó la formalización de la 14va Red de agricultores urbanos correspondiente a la localidad de Usaquén, en una jornada en la que participaron cerca de 55 agricultores (as) de la localidad, y contó con la participación del director del programa de agricultura urbana del JBB, además de profesionales de este programa que adelantan el proceso técnico con los huerteros de la localidad, además del equipo completo de la estrategia de Redes. Previo a esta jornada se realizaron las acciones administrativas, logísticas y de gestión para lograr el éxito de la misma.</t>
  </si>
  <si>
    <t>Diseñar E Implementar 1 Estrategia De Promoción Y Comercialización De Productos De La Agricultura Urbana Y Periurbana Articulada A  Mercados Campesinos</t>
  </si>
  <si>
    <t>VIGENCIA (a 30/06/2023): Para la implementación de la Estrategia de comercialización, se realizaron varias actividades de las etapas formuladas, así: Se ha continua con el trabajo articulado con la SDDE para apoyar la comercialización de los productos de la agricultura urbana en diferentes eventos y se han desarrollado actividades para el fortalecimiento de capacidades de los huerteros y huerteras en temas como canales de comercialización, asociatividad y encadenamientos comerciales, en articulación con Secretaría de Desarrollo y el SENA .  Para el 3 de Junio 5 de nuestros huerteros y emprendedores , participaron en la feria ambiental del SENA ¿ sede Cra 57 # 65-10  ¿ Zaray Londoño - Huerta Marsella ¿ Ines ¿ Jaleas Naturales ¿ Plastic House ¿ Materas ¿ Lizeth ¿ Biodetails  Participación de los agricultores urbanos en el programa de mercados campesinos, entre otros eventos de comercialización.  El 3 y 4 de Junio de 2023, se realizó la edición No. 21 del mercado campesino agroecológico en el Jardín Botánico de Bogotá en coordinación con la SDDE, donde participaron 15 agricultores urbanos de las diferentes localidades de Bogotá: (3) Bosa, (1) Usme, (1) Barrios Unidos, (1)  Suba, (2) Mártires, (1) , Fontibón , (3) Rafael Uribe U , (1) San Cristóbal, Teusaquillo ( 1), Ciudad Bolívar (1)</t>
  </si>
  <si>
    <t>Producir 8 Publicaciones Para La Promoción Y Fortalecimiento De La Agricultura Urbana Y Periurbana</t>
  </si>
  <si>
    <t>VIGENCIA (a 30/06/2023): Con respecto al avance de las publicaciones, se presentan el avance así: a)Publicación sobre crónicas de agricultoras y agricultores urbanos y periurbanos de Bogotá. Liderada por la Subdirección Técnica Operativa. En el presente periodo, en reuniones con el autor de las crónicas divulgadas en el portal de co-creación ¿Bogotá es mi huerta¿ se establecen las propuestas de imágenes de los capítulos con sus respectivas crónicas.  https://drive.google.com/drive/folders/1DWogfDTdZF9in4Lf7mGR2KUoDE2wv_MD  Para este periodo, se desarrolló una reunión con la autora y la encargada de revisión y estilo por parte de la subdirección científica, de los paquetes tecnológicos de AUPA, donde se establece habla de los avances en la revisión para los primeros 24 paquetes y se coordina para entregar una muestra de un paquete con los encargados de diagramación y maquetación desde la oficina de comunicaciones, estos son parte de los resultados de la meta: Desarrollar 40 paquetes tecnológicos para el manejo y aprovechamiento innovador y sustentable de especies alimenticias aptas para la producción en agricultura urbana y periurbana. Ver Anexo 7.1 Acta_Reunion_junio 9-2023_24 Paquetes Tecnológicos.    Por otro lado, se solicita al equipo de profesionales de agricultura urbana y periurbana la generación de una introducción para cada uno de los capítulos, según especificaciones del autor.</t>
  </si>
  <si>
    <t>Crear Y Consolidar 5 Rutas Agroecológicas En Torno A Huertas Autosostenibles De La Ciudad-Región</t>
  </si>
  <si>
    <t>VIGENCIA (a 30/06/2023): En el mes de junio de 2023, realizaron varias actividades para manteneras las rutas ya constituidas, así: *Se realizó la  actualización del Documento Técnico de Suba con nuevos recorridos en la Huerta Micaela y Documento Técnico de Ruta Kennedy con actualización de capacitaciones *Se realizó actualización de Guion interpretativo de la Huerta Santa Elena de la Ruta Centro y Huerta Alebrije de Ruta Kennedy *Se realizó un piloto con la 4ta Ruta Agroecológica en donde se evaluaron diferentes aspectos de la misma. *Se realizó un respectivo acompañamiento a los recorridos en la huerta Micaela de Suba *Se anexan todas las actas de seguimiento permanente a huertas y los soportes de las capacitaciones gestionadas durante el mes. *Se aplicaron diferentes instrumentos de evaluación y caracterización de la huerta Funcener como parte de seguimiento a la 4ta Ruta</t>
  </si>
  <si>
    <t>Conservación de la diversidad florística de Colombia en el Tropicario del Jardín Botánico Bogotá</t>
  </si>
  <si>
    <t>Enriquecer Con 400 Especies Accesadas A Los Diferentes Ambientes Del Tropicario</t>
  </si>
  <si>
    <t>VIGENCIA (a 30/06/2023): 1.1.1. Especies Accesadas: Durante el mes de junio de 2023, el Tropicario se enriqueció con 12 especies distintas, representadas en 9 familias y 20 individuos, las especies corresponden a: Adelonema pallidinervium, Alchornea latifolia, Alysicarpus vaginalis, Amyris balsamifera, Anthurium angelopolisense, Aphelandra pulcherrima, Costus guanaiensis, Cuphea kubeorum, Cyathea microdonta, Desmodium axillare, Goudaea chrysostachys, Philodendron acutatum, las cuales fueron accesadas en las colecciones de, Amazonas, Bosque Seco y Chocó.</t>
  </si>
  <si>
    <t>Desarrollar 1 Protocolo De Manejo De Especies A Exhibir En El Tropicario Del Jardín</t>
  </si>
  <si>
    <t>VIGENCIA (a 30/06/2023): 1.1.2. Protocolo de Manejo de especies: Durante el mes de junio 2023, en la Fase I Lineamientos y Organización del Contenido, se dio cumplimiento a la consolidación, organización y estructuración de contenidos con la información correspondiente y de acuerdo con el cronograma establecido para el mes de reporte y para la vigencia. En lo relacionado con la Fase II de implementación, se relacionan las actividades y acciones priorizadas e implementadas para cada una de las Colecciones Vivas del Tropicario contribuyendo así a los procesos de adaptación, mantenimiento y exhibición de las especies vegetales.</t>
  </si>
  <si>
    <t>Implementar 1 Estrategia Pedagógica Para Generar Procesos De Apropiación Social Del Conocimiento Sobre La Flora Representativa Del Tropicario</t>
  </si>
  <si>
    <t>VIGENCIA (a 30/06/2023):  Durante el mes de junio de 2023, se avanzó en las actividades relacionadas a continuación: 1. Se convocaron reuniones para varios temas, entre los cuales se encuentran, socialización de compromisos, organización del equipo,  capacitación de suelos, pilotaje de los diseños pedagógicos del Tropicario, entrega de informes de pago. 2.Se propusieron y organizaron las acciones o actividades para la agenda académica y cultural del mes de julio teniendo en cuenta la temática general y el interés de visibilizar ciertos temas del Tropicario así como también la propuesta de las actividades para la Semana Expedición Tropicario. Para esto se elaboró un documento conteniendo dicha información. 3. Se implementaron 278 acciones educativas presenciales (Experiencias ambientales y prácticas verdes) dentro del Tropicario distrital. En su gran mayoría fueron en español, pero algunas también se realizaron en inglés teniendo en cuenta el público que participó. Estas acciones se implementaron para instituciones educativas, empresas y/o fundaciones, pero también para el visitante del común que quería ingresar al Tropicario en compañía de un/a educador/a. 4. Se consolidó en un documento las acciones que se implementaron durante el mes, así como con el número de personas que participaron en dichas acciones de acuerdo con su rango de edad. Para esto también se consolidó su respectivo soporte. 5. Como aportes al fortalecimiento de la estrategia, se realizaron varios, entre los cuales están la consolidación de las matrices de las evaluaciones de las prácticas verdes de 2022, la consolidación de las categorías de las prácticas verdes que se han realizado en los meses de 2023.</t>
  </si>
  <si>
    <t>Construir 1 Propuesta De Mercadeo Que Permita Posicionar Al Tropicario Como Nodo De Biodiversidad</t>
  </si>
  <si>
    <t>VIGENCIA (a 30/06/2023): Durante el mes de junio de 2023, se continuó avanzando de la siguiente manera: En cuanto al contenido de redes sociales, desde la línea digital se continuó realizando promoción de la visita con contenido botánico y tendencias durante la temporada de vacaciones y banner en Página Web institucional. En lo relacionado con el Portafolio de experiencias, se avanzó en el diseño final del Guion Turístico Tropicario, se espera socializar con el equipo para el mes de julio, como acciones de promoción del Tropicario, se realizaron recorridos promocionales con la cadena de valor de turismo: 1. IDT - recorrido de apropiación con mujeres conductoras de la empresa Taxis Express 2. COTELCO - Recorrido con empresarios hoteleros en el marco de la estrategia #LaBogotáregiónquenoconoces. Como parte de la Estrategia para la mejora en la experiencia a los visitantes, se realizó la socialización de la nueva resolución de tarifas (165 de 31 de mayo de 2023) donde se incluye dentro de la tarifa de ingreso, la opción de compra de kit (Entrada general + Tropicario) como estrategia para fortalecer la venta de entradas a Tropicario y generar un valor percibido para los visitantes nacionales e internacionales.</t>
  </si>
  <si>
    <t>Desarrollar 1 Protocolo De Mantenimiento Y Mejoramiento Que Integre Los Protocolos Para El Óptimo Funcionamiento Del Tropicario.</t>
  </si>
  <si>
    <t>VIGENCIA (a 30/06/2023): Durante el mes de junio de 2023, en la Fase I Lineamientos y Organización del Contenido, se dio cumplimiento a la consolidación de la tabla de contenidos y cronograma mensual con el desarrollo del capítulo 12. En lo relacionado con la Fase II de implementación, se relacionan las actividades ejecutadas durante  el periodo por tipo de elemento de infraestructura y de acuerdo con la necesidad de mantenimiento correctivo, preventivo o rutinario presentado durante el mes.</t>
  </si>
  <si>
    <t>Mejoramiento, planificación y gestión de las coberturas vegetales del Distrito Capital y la ciudad región, para reverdecer a Bogotá</t>
  </si>
  <si>
    <t>Actualizar Y Optimizar 100 Por Ciento Del Sistema De Información Para La Gestión Del Arbolado Urbano Sigau De Las Actividades A Cargo Del Jardín Botánico De Bogotá.</t>
  </si>
  <si>
    <t>VIGENCIA (a 30/06/2023): En el marco del Plan de Desarrollo  Un nuevo contrato social,  se implementará un control y seguimiento que garantice la actualización del 100% de las actividades de tala, replantes y plantaciones nuevas realizadas durante la vigencia, por  lo anterior para  a este  periodo se cuenta con la siguiente información  actualizada a Junio  de 2023: 7.320  árboles urbanos plantados, 264.310   árboles   con mantenimiento  de los cuales se cuenta con 66.609  árboles con manejo integral de plagas y enfermedades y 1.649  por manejo silvicultural por riesgo. En este periodo, se realizó el  quinto  comité de seguimiento a SIGAU, en esta reunión se analizaron los compromisos de los anteriores comités, dentro de los temas tratados, están la revisión código de desaparecidos, en el marco de las acciones populares revisar con la SDA el tema de la actualización SIGAU, revisar el tablero de control de Bosque Urbano</t>
  </si>
  <si>
    <t>Actualizar 100 Por Ciento De Los Documentos Técnicos De Soporte De Los Instrumentos De Planeación Para La Adecuada Gestión De Las Coberturas Vegetales Del Distrito Capital.</t>
  </si>
  <si>
    <t>VIGENCIA (a 30/06/2023): En este periodo de la referencia se avance en los ajustes de los contenidos de los documentos de: Se realizaron los  ajustes a los 19  PLAUS de acuerdo a las observaciones enviadas por la SDA de la primera versión y a su vez se complementan con las observaciones del grupo de Coberturas Vegetales del JBB para nuevamente remitirlas a la SDA, Para el mes de Junio fueron remitido a la SDA.  Con respecto a los ajustes en los demás documentos: Valoración Integrada del Estado Fitosanitario del Arbolado Urbano de Bogotá (60%) Evaluación de Variables ambientales relacionadas con las Talas de Emergencia en la ciudad de Bogotá (80%)</t>
  </si>
  <si>
    <t>Aumentar 100 Por Ciento Los Procesos De Innovación, Generación De Conocimiento Y Transferencia Tecnológica Para La Adecuada Gestión, Planificación Y Mejoramiento De Las Coberturas Vegetales Del D.C.</t>
  </si>
  <si>
    <t>VIGENCIA (a 30/06/2023): Durante el mes de junio se reporta un avance de 2,94% para la meta 3. Este avance corresponde a actividades como elaboración del anteproyecto, Planteamiento del problema y objetivos, definición metodología y actividades, desarrollos metodológicos y diseños experimentales, registro y procesamiento de datos e información.  En este periodo se adelantó  la revisión de los anteproyectos, los cuales fueron sometido a la evaluación y aprobación por parte del grupo de investigación con los ajustes solicitados. Para el año 2023 se proyecta el desarrollo de 10 documentos resultado de la investigaciones aplicadas, enmarcados en los ejes temáticos del Grupo de Investigación COL0220089: INNOVACIÓN E INVESTIGACIÓN APLICADA A LA GESTIÓN DE LAS COBERTURAS VEGETALES URBANAS DE BOGOTÁ</t>
  </si>
  <si>
    <t>Vincular 23000 Personas A Procesos De Participación Incidente En La Gestión De Las Coberturas Vegetales E Infraestructura Verde De La Ciudad Capital.</t>
  </si>
  <si>
    <t>VIGENCIA (a 30/06/2023): En el mes de junio de 2023, se han  realizados procesos de información ciudadana en la gestión coberturas vegetales,   se vincularon 647 , para un avance acumulado de 2.956 personas de las diferentes localidades de la ciudad , y la socialización de proyectos de plantación por parte del equipo social interno y de cuadrillas externas de plantación y manejo silvicultura de  la Subdirección Técnica Operativa.  Se realizaron procesos de información ciudadana  a 681 personas en coberturas vegetales  y  116 personas en los procesos de recuperación ecológica, en la reserva THomas Van Der Hammen y en la localidad de Usme</t>
  </si>
  <si>
    <t>Plantar 80000 Arboles En El Espacio Urbano</t>
  </si>
  <si>
    <t>VIGENCIA (a 30/06/2023): Con corte a junio  de 2023  en el marco del Plan de Desarrollo un Nuevo Contrato Social y en vista de la formulación del proyecto de inversión No 7677 el Jardín de Botánico José Celestino Mutis ha realizado la plantación de 7.320  árboles y arbustos  en la presente vigencia,  En el mes de junio de 2023, se plantaron 2.225 dentro de las especies establecidas se encuentran: Abutilón Blanco, Duraznillo, Laurel de Cera, Arrayán, Mortillo, Espino, Polígala, Cajeto, Mano de Oso, Corono, entre otras</t>
  </si>
  <si>
    <t>Mantener 400000 Arboles En Condiciones Adecuadas Para Su Desarrollo</t>
  </si>
  <si>
    <t>VIGENCIA (a 30/06/2023): Con corte a junio   de 2023, en el marco del Plan de Desarrollo Un nuevo Contrato Social y Ambiental para la Bogotá del siglo XXI, la Subdirección tecnica Operativa- Oficina de Arborización Urbana  ha realizado el mantenimiento de 264,310  árboles en la ciudad de Bogotá en la vigencia 2023,  Para el mes de junio  se realizó el mantenimiento a  58.260  que se distribuye de la siguiente manera de acuerdo a su gestion: Manejo silvicultural para el control del riesgo de 154  árboles, Mantenimiento arbolado joven a  34.589 individuos, MIPE a 16.167individuos vegetales.</t>
  </si>
  <si>
    <t>Mantener 140000 Metros Cuadrados De Jardines En El Espacio Público, Incluidos Los 5.000 M2 Plantados.</t>
  </si>
  <si>
    <t>VIGENCIA (a 30/06/2023): En el marco del Plan de Desarrollo un Nuevo Contrato Social y en vista de la formulación del proyecto de inversión No. 7677, la Subdirección Técnica Operativa - Línea de Jardinería,  También se adelantó el mantenimiento a 1.126, m2 de áreas ajardinadas en primer ciclo, 31.710 m2 de áreas ajardinadas como segundo ciclo y 59.680 m2 de áreas ajardinadas como gestión, para un total de 92.517 m2 de jardines intervenidos en la ciudad de Bogotá D.C, con la realización de actividades de mantenimiento integral del suelo incluyendo deshierbe, remoción del suelo y rebordeo, se hizo poda a 84.134 m2.  El avance del primer ciclo al mes de junio es de 138.348 m2 y del segundo ciclo se lleva un avance de 105.762 m2. Se realizó replante de 1.183 m2   en los proyectos IDU Av. San Antonio Cr54D, Oreja Vial Calle 63 con NQS, Separador Park way, CAI-Mazurén, Suba Lombardía, Casas fiscales Plan 300, se hizo riego a 7.822 m2 en los proyectos de convenio IDU y el proyecto Separador Sierra Morena.   Durante el mes de junio se realizó la plantación de los proyectos Parque del agua con 45 m2 en la localidad de Fontibón y Juego de colores con 190 m2 en la localidad Suba. Con los proyectos reportados a la fecha se tiene un total de 735 m2 plantados de jardinería.</t>
  </si>
  <si>
    <t>Plantar Y Mantener 211000 Individuos Vegetales Con Criterios De Recuperación Ecológica En Zona Rural</t>
  </si>
  <si>
    <t>VIGENCIA (a 30/06/2023): En el marco del Plan de Desarrollo Un nuevo Contrato Social y Ambiental para la Bogotá del siglo XXI, la Subdirección tecnica Operativa, a través de la línea de recuperación ecológica, ha realizado para la vigencia de 2023, la  plantación de 11.633  individuos vegetales  con criterios de recuperación ecológica para la vigencia 2023. En el mes de  Junio  de 2023, se realizó la plantación de 3.926  de individuos vegetales en la localidad de Usme y 821 de localidad de Suba.     Durante el mes de  Junio  de 2023 , se realizó el mantenimiento de 1.427  individuos, para un avance acumulado de 102.491para la vigencia 2023</t>
  </si>
  <si>
    <t>Plantar Y Mantener 14000 Individuos Vegetales En Desarrollo De La Implementación Del Programa De Restauración Ambiental Del Pma De La Reserva Thomas Van Der Hammen</t>
  </si>
  <si>
    <t>VIGENCIA (a 30/06/2023): En el marco del Plan de Desarrollo Distrital, y en cumplimiento de las meta, se realiza el mantenimiento de los ejemplares plantados en la Reserva, Se adelantó el plateo y deshierbe de 346 individuos presentes en el polígono PMI06 completando la meta de mantenimiento primer ciclo para los individuos estabelcidos en la Thomas Van der Hammen, se realiza el control de tensionantes en la reserva.</t>
  </si>
  <si>
    <t>Formular E Implementar 100 Por Ciento De La Estrategia De Manejo De Las Coberturas Vegetales Asociadas A Sitios Icónicos, Históricos, Patrimoniales O Culturales.</t>
  </si>
  <si>
    <t>VIGENCIA (a 30/06/2023): En el marco del Plan de Desarrollo Distrital y en cumplimiento del Proyecto de inversión 7677, se presenta el avance en la formulación e implementación de la estrategia en el mes de Junio  de 2023: Se realizó la entrega Guía Técnica para el Reconocimiento, la Valoración y la Gestión de las Coberturas Vegetales Icónicas en el Distrito Capital como componente del Manual de Coberturas Vegetales del POT. así como, la entrega Guía Técnica para la Valoración, Exaltación y Gestión de los Árboles Patrimoniales en el Distrito Capital como componente del Manual de Coberturas Vegetales del POT. Se realizó la formulación y aprobación estilográfico publicación guías de árboles patrimoniales y coberturas vegetales icónicas una vez finalizada la entrega de guías, se realizó la socialización SDA metodología y resultado evaluación y valoración árboles patrimoniales. En este periodo se realizó la elaboración versión preliminar oficios de respuestas observaciones metodológicas IDPC y SDA árboles patrimoniales se realizó la revisión oficio Radicado No. 2023JBB410040361 ERU - 20232260998691 IDU (Rta. 2023JBB400041301 Diseños Plantación Estación de la Sabana) - Oficio INVIAS SA_33962 Gestión Acta de Liquidación Convenio marco Ministerio de Cultura No. JBB-C-011-2020. Oficio 2023JBB400025212 - Visita del equipo de Coberturas Vegetales Icónicas y SIGAU Palacio de San Carlos Apoyo implementación proyecto Coberturas Vegetales Icónicas de la Unión de Ciudades Capitales Iberoamericanas UCCI. Apoyo a la elaboración y revisión proyecto de Documento Técnico de Soporte, Exposición de Motivos, Justificación estructura MCV JBB y Resolución por la cual se adopta el Manual de Coberturas Vegetales  Oficio Invitación a participar dentro del trámite de aprobación del Plan Especial de Manejo y Protección del Sector de Interés Urbanístico de Teusaquillo. Rad. SCRD 20233300082781 Rad. 2023JBB36201 Atención correo electrónico IDPC Información PEMP Bosa</t>
  </si>
  <si>
    <t>Producir 180000 Individuos Vegetales Para Atender La Demanda De Los Procesos De Mejoramiento De Las Coberturas Vegetales Del Distrito Adelantados Por El Jardín Botánico De Bogotá.</t>
  </si>
  <si>
    <t>VIGENCIA (a 30/06/2023): Durante el mes de junio de 2023, se realizó la producción de 18.125  individuos vegetales de acuerdo con lo establecido en el Plan de Propagación, según la siguiente distribución: 15.047 para la  línea Jardinería,  2.472   Línea de restauración  y 601 individuos para arborización urbana , para un avance general de 83.295 en  la vigencia de 2023. Se propagaron especies como: Fucsia, Poligala,  Chiripique, entre otras especies</t>
  </si>
  <si>
    <t>Mantener 100 Por Ciento De Las Colecciones Vivas Del Jardín Botánico Jose Celestino Mutis</t>
  </si>
  <si>
    <t>VIGENCIA (a 30/06/2023): Durante el mes de junio de 2023 y continuando con el cumplimiento de los ciclos de mantenimiento, se desarrollaron actividades tendientes al mejoramiento de las zonas verdes, senderos y jardineras de la entidad. Adicionalmente, para el mes de junio del 2023, se realizaron actividades de lavado de las vallas de cerramiento de la plazoleta externa, lavado con hidrolavadora de la plazoleta externa, chipeado de material vegetal producto de las podas, organización de áreas, mantenimiento preventivo de maquinaria y equipos, impermeabilización del cuerpo de agua ubicado en el sistemático de angiospermas, siembra de plantas acuáticas en el cuerpo de agua del sistemático de angiospermas, mingas de mantenimiento en la Colección de Melastomatáceas, plantas exóticas y zona del almacén, siembra en la zona del pesebre, inspección y mantenimiento del área de la palma de cera trasladada en el parque de La independencia, instalación de césped, deshierbe, fertilización y riego, entre otras actividades.  En este contexto, se generaron los siguientes datos de mantenimiento: Plateo a 157 árboles, 1 árbol bloqueado y sembrado, Poda a 4.035 m2 de jardines,  Deshierbe a 4.651 m2 de jardines, Limpieza y lavado a 36.626 metros lineales de senderos y zonas duras, 508 m2 de jardines y árboles fertilizados, Riego de 4.252 m2 de jardines, Poda de césped con guadaña en 32.640 m2, Barrido de 22.692 m2 de material vegetal, Rebordeo en 994 metros lineales de jardineras,  Siembra de 146.8 m2 de jardines, 2.305 m3 de preparación de suelo, 10 m3 de sustrato tamizado, 4 m3 de chipeado de material vegetal, Se realizó el volteo de 1, pila de compost, Se empacaron 988 bultos de abono orgánico de 20 KG. Adicionalmente, se ejecutaron 2.644 horas de otras actividades relacionadas al mantenimiento de las colecciones vivas</t>
  </si>
  <si>
    <t>Fortalecimiento para la gestión de la información ambiental, la comunicación y el mercadeo del Jardín Botánico de Bogotá</t>
  </si>
  <si>
    <t>Realizar 100 Por Ciento De Las Acciones De Fortalecimiento De La Estrategia De Comunicación Interna</t>
  </si>
  <si>
    <t>VIGENCIA (a 30/06/2023): Durante el mes de junio se elaboraron las ediciones 55 y 56 del Boletín Interno Reverdeciendo, en las cuales se difundieron temas relevantes para los grupos de interés del Jardín Botánico reportados por las diferentes áreas y dependencias, con énfasis en las estrategias priorizadas por los equipos de Talento Humano y el equipo del Plan Institucional de Gestión Ambiental - PIGA de la Oficina Asesora de Planeación. Durante el mes de junio se destaca la activación de la campaña para la socialización de las Normas Técnicas de Calidad mediante una estrategia de comunicación denominada Coli&amp;Briso. Adicionalmente, en el período reportado se divulgaron 97 contenidos informativos internos, dentro de los cuales se difundieron las sinergias remitidas por la Alcaldía Mayor de Bogotá. También es importante destacar que desde esta línea de comunicación se atendieron las necesidades de actualización de información de interés para usuarios internos y externos de las pantallas digitales de que dispone el Jardín Botánico en sus diferentes espacios y puntos de información y atención. De otra parte, en este periodo se cumplió el correspondiente compromiso de convocar y desarrollar la mesa de trabajo con los enlaces de Comunicación de cada uno de los procesos misionales y de apoyo con el fin de revisar las necesidades comunicacionales de cada una de las áreas</t>
  </si>
  <si>
    <t>Realizar 100 Por Ciento De Las Acciones De Fortalecimiento De La Estrategia De Comunicación Digital</t>
  </si>
  <si>
    <t>VIGENCIA (a 30/06/2023): Durante el mes de junio se redactaron y difundieron trece  (13)  boletines de prensa con información de interés para las audiencias y grupos externos del jardín Botánico entre las que se destacan la celebración del Día Mundial del árbol, la inauguración de la Cuarta Ruta Agroecológica del Distrito, el Primer Espacio de Diálogo Ciudadano, la apertura de las Vacaciones Científicas, la versión número 22 de los Mercados Campesinos Agroecológicos, la conformación de la decimocuarta Red de Agricultoras y Agricultores Urbanos - Localidad de Usaquén, la realización del V Congreso de restauración Ecológica  y la jornada cultural Jardín de Noche, entre otros. De otra parte se elaboraron, revisaron, editaron, estructuraron y remitieron al vocero correspondiente un conjunto de 14 documentos de contexto para el abordaje de espacios y entrevistas sobre temas priorizados para la vigencia, generalmente asociados a las noticias y boletines elaborados y divulgados. En concordancia con dicho compromiso, en junio se recibieron, gestionaron y publicaron 99 contenidos remitidos por las diferentes áreas para ser publicadas en el portal institucional. En este mes igualmente se gestionó "in house" el seguimiento y monitoreo de la información institucional y de las temáticas de interés para el Jardín Botánico, mediante la búsqueda, recopilación, clasificación, envío y archivo de los impactos noticiosos de los principales medios de comunicación masivos y comunitarios, así como los portales informativos e institucionales. Hecho este seguimiento, se registraron las notas publicadas y difundidas en cada uno de ellos con el fin de socializarlas con las y los servidores del JBB y remitir el correspondiente reporte a la Alcaldía Mayor de Bogotá. Por último durante el mes de junio desde la línea digital y la administración de las redes sociales del Jardín Botánico, se gestionaron y publicaron 501 contenidos en las 5 redes sociales del Jardín Botánico.</t>
  </si>
  <si>
    <t>Realizar 100 Por Ciento De Las Acciones De Fortalecimiento De La Estrategia De Mercadeo</t>
  </si>
  <si>
    <t>VIGENCIA (a 30/06/2023): Rutas agroecológicas:  En el marco de las actividades de mercadeo se realizó apoyo en la generación de insumos para la conceptualización y el lanzamiento de la cuarta ruta agroecológica con reuniones preparatorias, diseño de concepto, visitas piloto para grabación de video promocional, y fotos de campaña, coordinación para el diseño de piezas gráficas para redes sociales, invitaciones, minuto a minuto y logística general para el desarrollo del recorrido. Se realizó convocatoria a invitados especiales al evento de lanzamiento: entidades y operadores de servicios turísticos.  Oferta gastronómica: Se continuó apoyando la puesta en marcha del servicio de restaurante del Jardín Botánico de Bogotá, para ello, se realizó apoyo en la elaboración del documento de estudios previos.</t>
  </si>
  <si>
    <t>Investigación para la conservación de los ecosistemas y la flora de la Región y Bogotá</t>
  </si>
  <si>
    <t>Determinar A Través De 26 Investigaciones El Potencial Ecológico Y Valoración Del Servicio Ecosistémico Del Almacenamiento Y Flujo De Carbono.</t>
  </si>
  <si>
    <t>VIGENCIA (a 30/06/2023):  Durante el mes de junio de 2023, se continuó con la fase III con el avance de la ejecución para las 7 investigaciones enmarcadas en la línea de Biodiversidad y Servicios Ecosistémicos, así: Inv 1: Se realizó la integración de datos del primer muestreo a la BD y un análisis exploratorio el cual involucró las variables de respiración del suelo, humedad y temperatura del suelo, peso seco de la hojarasca sobre el suelo y variables ambientales. Inv 2: Se avanzó en la medición de rasgos fisiológicos con el equipo TARGAS-1 a partir de 6 salidas de campo a la localidad de Fontibón y en el JBB. Inv 3: Se inició la búsqueda de imágenes satelitales Landsat 7, 8 y 9 entre el 2012 y 2023, también se realizó la revisión de datos de investigaciones a incluir en el análisis y ajuste de algunas variables. Inv 4: Se obtuvieron los primeros resultados de valoración económica para el año 2023 de las localidades Antonio Nariño y Barrios Unidos con un valor económico de $ 163.551.550.405 y $ 561.691.055.645 respectivamente. Inv 5: Se aplicaron 103 encuestas en el parque Tercer Milenio y 118 en el Parque Country, para un total mensual 221 de y un total acumulado de 1059. Inv 6:  Se realizó el reporte de las muestras llevadas al IGAC para análisis y la revisión de información de esta temática. Inv 7:  Se realizó la búsqueda, revisión de información y se realizó la propuesta de dos áreas adicionales que potenciales para el desarrollo de la investigación, las cuales serán evaluadas con algunos criterios ecológicos.</t>
  </si>
  <si>
    <t>Evaluar Mediante 26 Investigaciones Aspectos De Conectividad Ecológica</t>
  </si>
  <si>
    <t>VIGENCIA (a 30/06/2023): Durante el mes de junio de 2023, se continuó con la fase III con el avance de la ejecución para las 8 investigaciones enmarcadas en la línea de Conectividad e Interacciones Ecológicas, así: Inv 1: Se avanzó en el trabajo de campo de caracterización vegetal, animal y de interacciones en 11 salidas de campo y en la elaboración de una nueva pieza de divulgación sobre aves asociadas al sauco y de humedales, como parte del ejercicio de apropiación social del conocimiento con las comunidades. Inv 2: Se avanzó con la obtención de las secuencias moleculares de las especies no nativas seleccionadas y sus pariente más cercanos, eligiendo los loci matK y rbcL para realizar la datación filogenética y obtener los tiempos de divergencia. Inv 3: Se realizó en la Hacienda las Mercedes, la colecta de polen floral y abejas asociadas a las plantas con flores y avanzó en el trabajo de laboratorio, realizando la extracción de las cargas polínicas. Inv 4: Se avanzó en el trabajo de campo y laboratorio, se continuó el procesamiento de agallas y minas, así como la cría de los insectos minadores y gallícolas en Miconia y Baccharis. Inv 5: Se realizaron 5 salidas de campo al área de estudio, con un conteo total a la fecha de 23 especies y registros de uso de hábitat de la avifauna. Inv 6: Se realizaron salidas de campo a un sector de la RFPBOB, se realizó observación e instalación de redes de niebla con 24 capturas de aves, incluyendo 3 nuevos registros. Inv 7: Se avanzó en los muestreos de campo y en el proceso de estandarización de la información capturada y procesada en laboratorio, ampliando información de rasgos funcionales de las especies. Inv 8: Se avanzó con el preprocesamiento de datos con una porción del área del estudio y una porción del rango temporal para el análisis de los modelos y proyecciones de cambio climático.</t>
  </si>
  <si>
    <t>Realizar 13 Investigaciones Sobre La Flora De Bogotá D.C.</t>
  </si>
  <si>
    <t>VIGENCIA (a 30/06/2023): Durante el mes de junio de 2023, se continuó con la fase III con el avance de la ejecución para las 3 investigaciones enmarcadas en la línea de Flora de Bogotá, así: Inv 1: Se avanzó en la presentación de un resumen de la metodología usada en este proyecto, así como el registro de los resultados obtenidos a la fecha,  se incluyó una tabla resumen con los registros de las especies de los Andes en Colombia recopilados hasta ahora. Inv 2: Se generó el formato de entrevista en Forms de Google, la cual presentó a la fecha de reporte de cierre del presente informe, alrededor de 50 encuestas, a partir de esto se generaron algunas recomendaciones dentro del documento y se procesó el material recolectado en las salidas de campo (etiquetado y montaje). Inv 3: Se avanzó en la descripción detallada de las 20 especies que hasta el momento se ha recopilado para la Flora de Bogotá y la clave taxonómica que se viene consolidando a partir de rasgos morfológicos diagnósticos.</t>
  </si>
  <si>
    <t>Realizar 19 Investigaciones En El Marco Del Enriquecimiento, Mantenimiento Y Evaluación De Las Colecciones De Referencia Del Jardín Botánico De Bogotá D.C.</t>
  </si>
  <si>
    <t>VIGENCIA (a 30/06/2023): Durante el mes de junio de 2023, se continuó con la fase III con el avance de la ejecución para las 6 investigaciones enmarcadas en la línea de Colecciones de Referencia, así: Inv 1: Se avanzó en revisión bibliográfica, curaduría y enriquecimiento de la Colección de Briófitos. Inv 2: Se avanzó en el procesamiento, ingreso, curaduría y consolidación de las especies de macrohongos para el sendero. Inv 3: Se avanzó en la consolidación de láminas lankester, descripción y curaduría de las especies.  Inv 4: Se avanzó en la curaduría, descripción y consolidación del listado y clave de las especies. Inv 5: Se avanzó en la recolección, procesamiento, curaduría y descripción de las especies.  Inv 6:  Se avanzó en la recolección, procesamiento y descripción de las especies de este grupo</t>
  </si>
  <si>
    <t>Realizar 26 Investigaciones En El Marco Del Proceso De Curaduría Y Enriquecimiento A La Colección Viva Del Jardín Botánico De Bogotá D.C.</t>
  </si>
  <si>
    <t>VIGENCIA (a 30/06/2023): Durante el mes de junio de 2023, se continuó con la fase III con el avance de la ejecución para las 8 investigaciones enmarcadas en la línea de Colecciones Vivas, así: Inv 1: Se avanzó en el procesamiento del material recolectado para el desarrollo de esta investigación, se despulparon muestras de 19 plantas madre recolectadas en el PNNS y se procesaron 10 colectas de semillas de diferentes morfotipos de frailejones.  Inv 2: Se terminaron de analizar 26 muestras de suelo que habían sido pesadas para determinar densidad aparente en seco, volumen del agua, volumen de vacíos, humedad volumétrica, porosidad, saturación y aireación a 0 y a 20cm de profundidad. Con los datos de infiltración, se calcularon los parámetros A y C1, asumiendo una textura arcillosa, para finalmente obtener la conductividad hidráulica de cada punto muestreado. Inv 3: Se realizaron 2 salidas de campo con el fin de identificar la diversidad de especies de helechos y licófitos presentes en la RFP de los Cerros Orientales de Bogotá, se realizaron avances en la actualización y curaduría del inventario de la Colección Viva, donde se registraron 10 deaccesiones y 62 accesiones. De igual manera, dentro del formato de investigación se avanzó en el ítem de resultados, más específicamente en el planteamiento del objetivo 3 de la investigación, que busca realizar una propuesta a la zonificación de la colección.</t>
  </si>
  <si>
    <t>Desarrollar 13 Investigaciones Para Analizar Fenómenos De Disturbio Y Aspectos Ecológicos De Especies Invasoras.</t>
  </si>
  <si>
    <t>VIGENCIA (a 30/06/2023):  Durante el mes de junio de 2023, se continuó con la fase III con el avance de la ejecución para las 3 investigaciones enmarcadas en la línea de Restauración Ecológica - Fenómenos de disturbio y aspectos ecológicos de especies invasoras, así: Inv 1: Se realizó el seguimiento a la germinación del banco de semillas (2.282 de 54 msp) y lluvia de semillas (5.485). Inv 2: Se realizó el cuarto y quinto muestreo de biomasa, georreferenciación de individuos, procesamiento de muestras, estimación de rasgos funcionales y pruebas de inflamabilidad. Inv 3: Se realizó el seguimiento a la germinación de semillas (851), similar número por especie, pero varía el tiempo.</t>
  </si>
  <si>
    <t>Realizar 13 Investigaciones Para Analizar Dinámicas, Mecanismos Y Procesos Ecológicos A Nivel De Ecosistemas Y Paisaje.</t>
  </si>
  <si>
    <t>VIGENCIA (a 30/06/2023): Durante el mes de junio de 2023, se continuó con la fase III con el avance de la ejecución para las 3 investigaciones enmarcadas en la línea de Restauración Ecológica - Dinámicas, mecanismos y procesos ecológicos a nivel de ecosistemas y paisaje, así: Inv 1: Se realizó la clasificación de coberturas de suelo (27), segunda consulta en GBIF de especies de avifauna (2.727 registros) y su georreferenciación en las coberturas. Inv 2: Se hizo el establecimiento de siete parcelas para medición de árboles, arbustos y madera muerta, toma de muestras y de datos de biomasa de herbáceas y hojarasca. Inv 3: Se realizó la identificación de semillas de las muestras (88 sembradas en cajas de petri), observación de aves (137 registros) y montaje de trampas de mamíferos (24) y monitoreo (26 huellas).</t>
  </si>
  <si>
    <t>Desarrollar 9 Investigaciones En Propagación Tradicional E In Vitro.</t>
  </si>
  <si>
    <t>VIGENCIA (a 30/06/2023): Durante el mes de junio de 2023, se continuó con la fase III con el avance de la ejecución para las 2 investigaciones enmarcadas en la línea de Uso Sostenible ¿ Propagación Tradicional e In vitro, así:  Inv 1: Se realizó el seguimiento del primer ensayo la toxicidad del HgCl2 y se encontró que, ocasionó el necrosamiento de 56,25% explantes cultivados y por ende la pérdida de hasta 21,88%, se realizó montaje de un segundo ensayo de establecimiento in vitro de yemas de Cannabis sativa, en el que se disminuyó la concentración y tiempo de exposición de agente desinfectante (0,025% de HgCl2 por 5 minutos). Las respuestas de reactividad y viabilidad de este segundo ensayo fueron inmediatas, ya que se observó desarrollo vigoroso de las yemas preexistentes, no se registró necrosamiento de explantes ni contaminación por hongos o bacterias. Inv 2:  Se avanzó en la construcción de información relacionada con aspectos ecológicos y metodológicos para la colecta de semillas, redactando información sobre la diversidad genética y los riesgos fitosanitarios que se deben tener en cuenta para el proceso de propagación de frailejones. Además, se realizaron cuatro reuniones para socializar el proyecto con la CAR, EAAB, PNN e IDEAM y se remitió el formulario de Google Forms correspondiente.</t>
  </si>
  <si>
    <t>Desarrollar 9 Investigaciones En Sanidad Vegetal</t>
  </si>
  <si>
    <t>VIGENCIA (a 30/06/2023): Durante el mes de junio de 2023, se continuó con la fase III con el avance de la ejecución para las 2 investigaciones enmarcadas en la línea de Uso Sostenible ¿ Sanidad Vegetal, así: Inv 1: Se realizó un tercer muestreo de tejidos foliares con signos y/o síntomas de afectación de plantas en estado inicial de floración, aunque en la segunda prueba de dispersión de esporas se identificaron una diversidad de géneros fúngicos, se continuó con la caracterización de los hongos filamentosos pendientes. Para determinar los cambios de microorganismos fúngicos en el tiempo, se efectuó la tercera prueba de esporas, se repitió la metodología de diluciones y siembra para el aislamiento de hongos del sustrato. Inv 2: Se efectuó en las unidades experimentales, la segunda y tercera aplicación edáfica en formulación líquida (drench) de los bioinsumos orgánicos e inorgánicos planteados para la evaluación, se llevó a cabo la segunda toma de datos de crecimiento y desarrollo vegetativo, así como de la etapa inicial de productividad. De esta última variable a la fecha se encontró que, de 26 plantas (65%) han desarrollado estructuras florales, de estas 14 (35%) machos y 12 hembras (30%), todas distribuidas en los diferentes tratamientos y replicas que fueron establecidos para la investigación.</t>
  </si>
  <si>
    <t>Desarrollar 9 Investigaciones En Bioprospección.</t>
  </si>
  <si>
    <t>VIGENCIA (a 30/06/2023): Durante el mes de junio de 2023, se continuó con la fase III con el avance de la ejecución para la investigación enmarcada en la línea de Uso Sostenible ¿ Bioprospección, así: Inv 1: Se realizó el fraccionamiento secuencial de los 8 extractos etanólicos utilizando disolventes orgánicos (éter de petróleo, cloroformo, acetato de etilo y n-butanol).  Las fracciones en éter de petróleo y cloroformo fueron concentradas hasta la remoción total del disolvente y con ellas se realizó la prueba de Shinoda con la cual se observó que en estas fracciones no hay presencia de flavonoides.</t>
  </si>
  <si>
    <t>Desarrollar 5 Informes De Análisis Sobre El Avance De La Estrategia Interinstitucional Para La Acreditación Del Jardín Botánico De Bogotá D.C.</t>
  </si>
  <si>
    <t>VIGENCIA (a 30/06/2023): Durante el mes de junio de 2023, se avanzó así: Etapa de planificación: el plan de trabajo de la Estrategia Institucional a realizar durante la vigencia se entregó en el mes de febrero.  Dimensión de Estrategia: Se avanzó en el ajuste al aplicativo del cuadro de mando integral (CMI) según los lineamientos dados a la oficina de sistemas por parte de la OAP. Se planteó el plan de acción a la política institucional de Gestión del conocimiento, se socializó con los investigadores convocatoria de becas lanzadas por BGCI y fueron presentados tres (3) proyectos, se realizaron ajustes al Documento técnico de soporte del proyecto de fortalecimiento a financiar por Recursos de Regalías.  Dimensión Interrelaciones: Se radicó ante la Oficina Jurídica estudios previos para suscribir convenio con universidad del Rosario, Tolima y Nacional, los cuales por temas administrativos no pudieron ser suscritos. Otros convenios suscritos al 30 de junio fueron Consejo profesional de Biología y Fundación Selva. Se dio seguimiento a los convenios suscritos y en liquidación. se consolidó el avance del proyecto de I+D+i vigente con el BPIN 2023000050005 ¿ SGR.  Dimensión de Recursos: Se continuaron las capacitaciones para el diligenciamiento del CvLAC por parte de los investigadores, se continuó con el proceso del levantamiento del inventario y diagnóstico de la infraestructura para I+D+i de la institución teniendo en cuenta la ISO 17025 y se cuenta con un plan de trabajo.  Dimensión de Resultados: Se realizó seguimiento a los avances relacionados con el proceso editorial de la Revista Pérez Arbelaezia sobre los No. 22 y 23 y al avance del Plan de Publicaciones. Se realizaron 3 jornadas de Tertulia de la Conservación y 2 cursos. En cuanto a la formación humana para la ciencia se tiene que al mes de mayo han sido vincularon 40 estudiantes en las modalidades de Pasantías, Prácticas, trabajos de grado y voluntarios y se realizó seguimiento a estas vinculaciones.</t>
  </si>
  <si>
    <t>Desarrollar 5 Informes Del Analisis Sobre El Avance Del Sistema De Informacion Y Datos Cientificos Del Jardin Botanico De Bogota</t>
  </si>
  <si>
    <t>VIGENCIA (a 30/06/2023): Durante el mes de junio de 2023, se avanzó así: En el componente de registros de investigaciones y productos I+D+I: se registran en ejecución 43 investigaciones. En el componente de datos biológicos y socioecológicos: se ingresaron 8 recursos de datos de seis investigaciones y se publicó un recurso de datos en la plataforma SiB Colombia. En el componente de información geoespacial: se importaron tres capas geográficas a la base de datos geográfica, se generó la publicación de tres objetos geográficos a través de GeoServer. En el desarrollo de la plataforma SIDIC: se continuó con el avance de la consolidación de la base de datos de investigaciones. Para el componente de registro de investigaciones y productos I+D+I: se cuenta con el registro de 267 investigaciones terminadas y 43 investigaciones en ejecución. En el componente de datos biológicos y socioecológicos: se cuenta con 179 recursos de datos consolidados de 122 investigaciones, de los cuales, 62 recursos están publicados en SiB Colombia. En el componente de información geoespacial: se cuentan con 466 objetos geográficos importados a la base de datos PostGIS, 225 metadatos diligenciados en GeoNetwork y 206 objetos geográficos en GeoServer.</t>
  </si>
  <si>
    <t>Fortalecimiento de las capacidades organizacionales, físicas y tecnológicas en el Jardín Botánico José Celestino Mutis Bogotá</t>
  </si>
  <si>
    <t>Fortalecer Y Mantener En 100 Por Ciento El Cumplimiento Del Plan De Sostenibilidad Mipg</t>
  </si>
  <si>
    <t>VIGENCIA (a 30/06/2023): Teniendo en cuenta la necesidad del servicio, a corte Junio se realizó actualización del Normograma por parte del área de Control Interno y Subdirección técnica operativa. En el mes de Junio, se realizó mesa de trabajo con las profesionales de la Oficina Asesora de Planeación, para revisar las actividades información a la ciudadanía y se concluyó que se va a realizar una encuesta, para aplicar durante 15 de julio a 15 de agosto, para medir el impacto en la racionalización del trámite.  Esta reunión se realizó el día 27 de junio de 2023.  La subdireccion Educativa y cultural en el marco de su programa de NSC realizo jornadas de ¿Sano Activo y Feliz¿ que es una estrategia que favorece la salud física, mental y emocional de los niños y su grupo familiar donde se busca restablecer la relación del ser humano con la naturaleza a través de vivencias como la actividad física, la respiración consciente, el acroyoga, logrando la salud integral de los niños, sus familias y el medio ambiente.  Durante este periodo se realizó el seguimiento a lo establecido en la resolución 1519 de 2020, a través de la matriz ITA</t>
  </si>
  <si>
    <t>Actualizar Y Ejecutar El 100 Por Ciento  De La Planeación Estratégica De La Entidad</t>
  </si>
  <si>
    <t>VIGENCIA (a 30/06/2023): Se realizo la actualización del Contexto Estratégico por procesos ajustando el particular de Gestión de la Tecnologia. Se incluye la gestión efectuada con el Contexto Estrategico de la Entidad como resultado de lo analizado con los distintos procesos.  Se avanza en el desarrollo del aplicativo CMI de pruebas, para integrar los planes institucionales de la entidad Para el mes se desarrollaron actividades para el proceso de certificación ISO, con base al plan de trabajo entregado (anexo a los soportes) Para el mes se desarrollaron actividades para el proceso de certificación NTS, con base al plan de trabajo entregado (anexo a los soportes) Para el mes se desarrollaron actividades para el proceso de certificación de carbono neutralidad, con base al plan de trabajo entregado (anexo a los soportes)</t>
  </si>
  <si>
    <t>Elaborar E Implementar 1 Diagnostico De Rediseño Organizacional</t>
  </si>
  <si>
    <t>Ejecutar El 100 Por Ciento Del Plan De Acción Para El Desarrollo Del Sistema De Gestión Documental</t>
  </si>
  <si>
    <t>VIGENCIA (a 30/06/2023): Para el presente mes, el equipo de trabajo realiza los procesos técnicos en archivo central, relacionados con el punteo y verificación de inventario en estado natural. Con un avance del 61,0 %. Para el presente mes se realiza asesoría técnica a referente enlace de la Oficina de Planeación.</t>
  </si>
  <si>
    <t>Lograr El 100 Por Ciento Del Cumplimiento Del Petic Para Mejorar La Cobertura Y Conectividad De La Infraestructura Y Plataforma Tic</t>
  </si>
  <si>
    <t>VIGENCIA (a 30/06/2023): Se hicieron ajustes al ETEF y se envió a la Oficina Jurídica para su aprobación. Durante este periodo se programaron los desasarrollos informáticos programando un 20% de la actividad y que se cumple con la actualización de la página del herbario JBB en línea, desarrollando el modulo de consultas y de visualización. También se finalizó el cambio de esquema de base de datos para la aplicación de herbario en línea. Con estos desarrollos completa el hito de tener al menos 2 de las aplicaciones migradas para este mes.         En cuanto a plan de pruebas, se tenía programado un 50% de acance pero que se reprograma para el mes de agosto para tener el 100% de la actividad a ese mes. La idea de la reprogramación de la actividad, es que se haga la prueba con todos los servicios web implementados en los 4 desarrollos definidos para actualización.  Durante este periodo se programaron los desasarrollos informáticos programando un 20% de la actividad y que se cumple con la actualización de la página del herbario JBB en línea, desarrollando el modulo de consultas y de visualización. También se finalizó el cambio de esquema de base de datos para la aplicación de herbario en línea. Con estos desarrollos completa el hito de tener al menos 2 de las aplicaciones migradas para este mes.          En cuanto a plan de pruebas, se tenía programado un 50% de acance pero que se reprograma para el mes de agosto para tener el 100% de la actividad a ese mes. La idea de la reprogramación de la actividad, es que se haga la prueba con todos los servicios web implementados en los 4 desarrollos definidos para actualización.</t>
  </si>
  <si>
    <t>Preparar 100 Por Ciento De Las Obras De Mejoramiento Estructural</t>
  </si>
  <si>
    <t>Adelantar 2686 Metros Cuadrados Obras De Mejoramiento Estructural</t>
  </si>
  <si>
    <t>Elaborar En 100 Por Ciento De Estudios Para La Ampliación De Instalaciones Físicas</t>
  </si>
  <si>
    <t>Adelantar 1400 Metros Cuadrados Obras De Construcción</t>
  </si>
  <si>
    <t>VIGENCIA (a 30/06/2023): Se continua con la ejecución de la obra ejecutada atraves del contrato numero JBB 527-2023 y el de interventoria número JBB 451 del 2023, mediante el cual se construye el centro de atencion al visitante con un porcentaje de ejecución del 48%.......Se adjudica  el proceso de seleccion JBB-LP-002-2023   que tiene por objeto contratar la obra cuatro nuevas edificaciones para el area administraiva del Jardin Botanico, se suscribe el contrato número 1002 de 2023 y el respectivo contrato de interventoria número 997.  Frente al contrato Número JBB-CTO-1305-2022  mediante el cual se adelatará la obra de la nueva sede dministrativa del JBB,se legaliza el contrato, s da inicio obra y se alcanza avance de obra del  69%. Se adjudica la Licitacion Publica JBB-LP-004-2023, mediante el cual se pretende contratar el diseño, obra y puesta en funcionamiento del alcantarillado para el JBB y se suscriben los contratos números 1016 de 2023 y el 1080 de 2023 (interventoris de la obra).</t>
  </si>
  <si>
    <t>Adelantar La Demolicion De 814 Metros Cuadrados Obras De Demolicion</t>
  </si>
  <si>
    <t>Instituto para la Investigación Educativa y el Desarrollo Pedagógico</t>
  </si>
  <si>
    <t>IDEP</t>
  </si>
  <si>
    <t>Investigación, innovación e inspiración: conocimiento, saber y práctica pedagógica para el cierre de brechas de la calidad educativa. Bogotá</t>
  </si>
  <si>
    <t>Producir 20 Investigaciones Socioeducativas Para Contribuir Al Cumplimiento De Las Metas Sectoriales De Cierre De Brechas Y De Transformación Pedagógica En El Marco Del Ods 4</t>
  </si>
  <si>
    <t>VIGENCIA (a 30/06/2023): 1. Investigación Emociones, enseñanza y aprendizaje en el aula 2023, Se realizó la identificación de grupos de investigación de categorías A y A1 según Ranking de Minciencias y se seleccionó el grupo con quien se realizará. Se legalizó el convenio interadministrativo con la entidad cooperante (0.29).  2. Investigación Caracterización curricular: qué piensan y qué hacen las maestras y los maestros en el aula hoy 2023. Se realizó la identificación de grupos de investigación de categorías A y A1 según Ranking de Minciencias y se seleccionó el grupo con quien se realizará. Se legalizó el convenio interadministrativo con la entidad cooperante (0.29). 3. Investigación Lenguajes y mediaciones en la educación del siglo XXI: prácticas pedagógicas innovadoras 2023. Se realizó la identificación de grupos de investigación de categorías A y A1 según Ranking de Minciencias y se seleccionó el grupo con quien se realizará. Se legalizó el proceso con la entidad aliada (0.29). 4. Investigación Ciudadanías participativas: experiencias alternativas en la escuela con niñas, niños y jóvenes 2023. Se realizó la identificación de grupos de investigación de categorías A y A1 según Ranking de Minciencias. Para este periodo se legalizó el proceso con la entidad aliada (0.29). 5. Investigación Memoria Educativa: el ideario educativo de Abel Rodríguez Céspedes 2023. Se presentó informe de avances teórico-metodológicos y trabajo de campo respecto a los campos de pensamiento, la organización curricular por ciclos, la caracterización de los perfiles académicos del profesorado y el estado de la cuestión. (0.41).</t>
  </si>
  <si>
    <t>Producir 10  Investigaciones Para Optimizar La Gestión De La Información Y El Conocimiento Producido A Través De Los Procesos De Seguimiento A La Política Sectorial Para Su Uso Y Apropiación Por Parte De Los Grupos De Interés</t>
  </si>
  <si>
    <t>VIGENCIA (a 30/06/2023): 1. Investigación Sistematización de experiencias 2023, se cuenta con la caja de herramientas y se avanzó en dos módulos (publicación impresa) y se realizó el segundo y último evento programado. Para este periodo, se realizó la construcción, revisión y elaboración de contenidos previos a la edición del documento de experiencia exitosas, desarrollo inicial de edición y publicación del documento de experiencias exitosas.  (Reporte periodo (0.10), Reporte Acumulado (0.90). 2. Investigación Caracterización de iniciativas STEM en maestros, niñas, niños y jóvenes 2023. Se realizó la identificación de grupos de investigación de categorías A y A1 según Ranking de Minciencias y se seleccionó el grupo con quien se realizará.  Se elaboró y ajustó la propuesta con la institución aliada (0.15).</t>
  </si>
  <si>
    <t>Implementar 1 Estrategia Para Aumentar El Nivel De Transferencia Del Conocimiento Producido Por El Idep Al Campo Educativo Y Del Sector</t>
  </si>
  <si>
    <t>VIGENCIA (a 30/06/2023): Para la estrategia hacia el reconocimiento del IDEP en el campo y el sector, se cuenta con el plan de trabajo y cronograma de actividades y un documento que contiene el proceso a desarrollar para el acompañamiento de los grupos de investigación internos y de docentes del Distrito relacionando las acciones, resultados, proyecciones y recomendaciones (0.04). Para el componente de la Escuela de Maestros y Maestras que Investigan e Innovan EMMI, se diseñó una tercera estación autogestionada, y las piezas gráficas para la convocatoria e instrucción virtual para la interacción en el campus. Se iniciaron seis estaciones de la ruta semiestructurada de la EMMI, estos son Inteligencia artificial, gamificación, big data y educación: una inmersión práctica, Habilidades comunicativas para la educación: TEDEd, Laboratorio de escrituras académicas y creativas, Creación de videos educativos con el teléfono celular, Sistematización de experiencias pedagógicas: un viaje por el ser, el sentir y el hacer de los maestros y maestras, Curso práctico para el registro de docentes que investigan e innovan en el Sistema Nacional de Ciencia. (0.39).</t>
  </si>
  <si>
    <t>Implementar 1 Estrategia  Articulada De Promoción Y Apoyo A Colectivos, Redes Y Docentes Investigadores E Innovadores De Los Colegios Públicos De Bogotá</t>
  </si>
  <si>
    <t>VIGENCIA (a 30/06/2023): Se avanza en la fase de implementación con el acompañamiento y apoyo logístico para la realización de eventos de redes y semilleros, así como en la actualización del sistema SIRSE, también se avanza en el apoyo y acompañamiento a redes y colectivos de maestros (RCM) y a semilleros escolares de investigación (SEI). Se actualiza base de datos de portafolio de eventos 2023 y del documento de orientación para la participación en eventos académicos y culturales. Se continúa con el registro de entidades que cuentan con estrategias de movilidad académica, con oferta hacia Semilleros Escolares de Investigación y Redes de Maestros. Se actualiza base de datos de portafolio de eventos 2023 y del documento de orientación para la participación en eventos académicos y culturales. En la implementación de la estrategia se han registrado 341 docentes, así: 16: Lanzamiento libro premio a la Investigación e Innovación Educativa, 26: Segunda sesión Sistematización de experiencias exitosas, 121 docentes que asistieron a los cursos EMMI, 48: Taller premio a la investigación e innovación educativa, 31 docentes ideario pedagógico Abel Rodríguez Céspedes, 99 en eventos de apoyo de redes, colectivos y semilleros.</t>
  </si>
  <si>
    <t>Implementar 1 Estrategia De Desarrollo Pedagógico Permanente  Y Situada, Para La Investigación, La Innovación Y La Sistematización De Las Prácticas Con  Enfoque Territorial</t>
  </si>
  <si>
    <t>VIGENCIA (a 30/06/2023): Se cuenta con la estructuración y definición del Programa Directivos Docentes, Maestras y Maestros que Inspiran. Se realizó la convocatoria en la página web del Instituto, donde seleccionaron 72 proyectos educativos y 6 docentes mentores para las seis líneas de trabajo.  Se han realizado 33 visita in situ, 72 asesorías para la Sistematización de Experiencias y 8 espacios de mentoría. Es importante señalar que el 100% de los maestros y maestras del programa DMMI se vincularon también a la estrategia de formación de la EMMI en los seis cursos ofertados en la primera cohorte de 2023.  Se han beneficiado 316 docentes así: 237 maestros y maestras del Programa Directivos, maestras y maestros que Inspiran 2023, 15 Asistentes al conversatorio del lanzamiento de los libros de la serie "Maestro y Maestras que Inspiran 2022" en el marco de la FiLBo 2023, 27 Asistentes al lanzamiento de tres libros de la serie ¿Maestros y Maestras que Inspiran 2022¿, 1 Asistente a la primera Conversación Inspiradora, 36 Asistentes al lanzamiento de dos libros de la serie ¿Maestros y Maestras que Inspiran 2022¿</t>
  </si>
  <si>
    <t>Implementar 1 Estrategia  Eficaz Y Efectiva De Socialización, Divulgación  Y Gestión Del Conocimiento Derivado De Las Investigaciones Y Publicaciones Del Idep Y De Los Docentes Del Distrito</t>
  </si>
  <si>
    <t>VIGENCIA (a 30/06/2023): En la fase de procesos comunicativos: Se alimentó la parrilla semanal de redes durante el mes, se realizó el envío de 2 boletines de prensa y 3 boletines externos ¿Hola Profe¿ y la gestión de publicaciones en medios, así como el envío de 6 boletines internos. Se realizó la redacción de 7 contenidos periodísticos, cubrimiento y registro audiovisual del Taller para la postulación al Premio a la Investigación e Innovación Educativa 2023 y el Lanzamiento de 2 libros de la colección Saber Pedagógico, Los registros derivados de estas actividades se encuentran publicados en las redes sociales y el sitio web del IDEP. Se actualizó semanalmente los contenidos de la cartelera digital en el punto de atención a la ciudadanía.  Se realizaron 12 publicaciones:  9 libros: "Saber pedagógico en Comunicación y polialfabetismos", "Saber pedagógico en Corporeidad, bienestar y socioemocionalidad", "Saber pedagógico en Educación inclusiva", "Saber pedagógico en Educación ambiental", "Saber pedagógico en educación artística y estética", "Saber pedagógico en educación rural", "Saber pedagógico en pensamiento lógico y matemático", "Saber pedagógico en género en diversidad sexual" y "Saber pedagógico en liderazgo, emprendimiento y autogestión". Revista Educación y Ciudad No. 44 "Educación remota no presencial en los escenarios educativos y sus efectos". Magazín Aula Urbana No. 129 "Educación para la paz y pedagogías para la memoria". Libro "Premio a la investigación e innovación educativa 2022".</t>
  </si>
  <si>
    <t>Implementar 1 Estrategia  Para El Fortalecimiento Institucional</t>
  </si>
  <si>
    <t>VIGENCIA (a 30/06/2023): Se avanzó en la ejecución de las acciones en el marco del Plan de Acción Institucional - MIPG que contiene las actividades de los planes del Decreto 612/2018 y de las actividades de las Políticas MIPG, que incluyen: Reporte de la información de Talento Humano al SIDEAP, avance en actividades internas de capacitación, bienestar y seguridad y salud en el trabajo, participación en actividades de capacitación convocadas por entidades externas, modificaciones de la planta de personal en cuanto a vinculaciones y desvinculación, desarrollo de actividades de promoción y prevención de seguridad y salud, sesiones de los comités de contratación, conciliación e institucional de gestión y desempeño, seguimiento al plan anual de caja, seguimiento al plan de sostenibilidad contable, actividades de gestión ambiental, ejecución de los planes de gestión tecnológica, ejecución del plan de participación ciudadana, participación de maestros y maestras en la implementación del proyecto de inversión 7553, ejecución del plan de auditoria de la vigencia, entre otras.</t>
  </si>
  <si>
    <t>Instituto Distrital de la Participación y Acción Comunal</t>
  </si>
  <si>
    <t>IDPAC</t>
  </si>
  <si>
    <t>Fortalecimiento a espacios (instancias) de participación para los grupos étnicos en las 20 localidades de Bogotá</t>
  </si>
  <si>
    <t>Implementar El 100 % De La Estrategia De Fortalecimiento  Y Promoción De Capacidades Organizativas, Democráticas Y De Reconocimiento De Las Formas Propias De Participación En Los Espacios (Instancias) Étnicas</t>
  </si>
  <si>
    <t>VIGENCIA (a 30/06/2023): Se implementó un 12% del modelo de fortalecimiento a instancias étnicas. Se han realizado 3 caracterizaciones, 12 planes de fortalecimiento, 6 instancias formadas, 1 asistencia técnica y 2 evaluaciones del Módelo de Fortalecimiento. Así mismo, en el mes de mayo, se realizó la premiación en el marco de los premios Benkos Bohió 2022-2023, entregando 19 estatuillas y 19 bonos de $1.600.000 c/u en la Categoría Individual y 6 estatuillas y 6 bonos por valor de $5.000.000 c/u en la Categoría Organizacional, estos bonos serán redimibles en elementos tecnológicos.</t>
  </si>
  <si>
    <t>Construcción de procesos para la convivencia y la participación ciudadana incidente en los asuntos públicos locales, distritales y regionales Bogotá</t>
  </si>
  <si>
    <t>Desarrollar 330 Acciones E Iniciativas Juveniles Mediante El Fortalecimiento De Capacidades Democráticas Y Organizativas De Los Consejos Locales De Juventud Y Del Consejo Distrital De Juventud</t>
  </si>
  <si>
    <t>VIGENCIA (a 30/06/2023): En el marco de la convocatoria "Jóvenes con Iniciativas 2023 - Fondo Chikaná", se avanzó en la fase precontractual en lo referente al estudio de mercado para la adquisición de elementos tecnológicos. El día 9 de junio, se publicaron en el micro sitio Fondo Chikaná - Jóvenes con Iniciativas, los resultados de las 30 iniciativas ganadoras a financiar, que corresponden a 21 organizaciones sociales juveniles y 9 organizaciones juveniles de víctimas o defensoras de los derechos de las víctimas. Se desarrollaron acciones con los Consejos Locales, a través del acompañamiento en la aplicación del Índice de Fortalecimiento, la Formulación de Planes de Acción y Asistencias Técnicas, de acuerdo a las necesidades propias de cada Consejo.</t>
  </si>
  <si>
    <t>Implementar 100 % El Plan Estratégico De Comunicaciones</t>
  </si>
  <si>
    <t>VIGENCIA (a 30/06/2023): Se avanzó en la implementación de la estrategia, mediante la realización de 82 actividades relacionadas con la emisión de programas de DCTV y DCRADIO, se diseñaron y publicaron 424 piezas gráficas y audiovisuales. Se realizó la difusión, promoción y acompañamiento a las actividades, proyectos estratégicos e hitos, en las redes sociales de Premios Benkos Biohó,  Fondo Chikaná - Fortalecimiento de Organizaciones Sociales, Festival de K-Pop y Marcha LGBTI Festival por la Igualdad, con un avance del 13%</t>
  </si>
  <si>
    <t>Realizar 335 Obras Con Saldo Pedagógico Para El Cuidado De Incidencia Ciudadana</t>
  </si>
  <si>
    <t>VIGENCIA (a 30/06/2023): En la estrategia de Obras con Saldo Pedagógico, se cuenta con un avance de 102 obras, según la metodología definida. Así mismo, se avanzó en las acciones de la fase de alistamiento de documentación para la suscripción de los convenios solidarios de las 60 OSP ganadoras en el marco de la convocatoria Fondo Chikaná 2023. A partir del 1 de junio, día en que se publicaron las propuestas ganadoras se iniciaron las acciones con cada uno de los equipos técnicos y sociales para el acompañamiento y asesoría en la consecución de los documentos necesarios para la construcción de los contratos y la firma de los convenios solidarios con un total de 31 OSP que completaron los documentos necesarios.</t>
  </si>
  <si>
    <t>Implementar 58 Procesos De Mediación De Conflictos En El Marco De La  Estrategia De Acciones Diversas Para La Promoción De La Participación.</t>
  </si>
  <si>
    <t>VIGENCIA (a 30/06/2023): Se firmaron 2 (dos) pactos denominados Unidos por un  Territorio Libre de Residuos San Felipe (Barrios Unidos) y Niños y Niñas (Distrital). Adicionalmente, con un avance del 80%, en la fase de "Cocreación", se encuentran 8 (ocho) pactos y con un avance del  50%, en fase de "Conocer y Comprender" se encuentran otros 5 (cinco) pactos. Al corte, quince (15) pactos ya superaron las etapas de "Explorar" y "Conocer para Comprender", otros diez (10) superaron la etapa de "Cocrear". Dentro de las problemáticas se destacan las de manejo de residuos, tenencia de mascotas, habitabilidad en calle y consumo de spa.</t>
  </si>
  <si>
    <t>Implementar 100 % La Estrategia Innovadora Que Incentive La Participación Ciudadana.</t>
  </si>
  <si>
    <t>VIGENCIA (a 30/06/2023): Junto con la Secretaria de Cultura se adelantaron acciones para el fortalecimiento de las Bibliotecas Comunitarias en convenio con BiblioRed, se realizó la caracterización de tenderos en la localidad de San Cristóbal y se llevó a cabo un recorrido por diferentes puntos de la localidad de Bosa para identificar organizaciones o instancias para aplicar la caracterización de nuevos sujetos de la participación. Por otra parte, se llevó a cabo el Picnic de la Participación y en diferentes escenarios se divulgó el portafolio de servicios de la entidad. Adicionalmente, se desarrollaron actividades de participación con niños y niñas del Semillero de Participación. En cuanto a la implementación de la estrategia de articulación territorial, de acuerdo a la programación se realizó el seguimiento correspondiente a las acciones concertadas con los territorios. De igual forma, se ejerció la secretaria técnica de la CLIP en diferentes localidades y se prestó asistencia técnica en diferentes instancias de coordinación territorial.</t>
  </si>
  <si>
    <t>Modernización del modelo de gestión y tecnológico de las Organizaciones Comunales y de Propiedad Horizontal para el ejercicio de la democracia activa digital en el Siglo XXI. Bogotá.</t>
  </si>
  <si>
    <t>Adecuar 100 %  La Plataforma Tecnológica De La Participación De Organizaciones Comunales Y De Propiedad Horizontal, Ajustado A Las Nuevas Necesidades De La Entidad</t>
  </si>
  <si>
    <t>Formular 100 % El Documento De Política Pública</t>
  </si>
  <si>
    <t>Fortalecer A 711 Organizaciones Comunales De Primer Y Segundo Grado Y De Propiedad Horizontal En El Distrito Capital</t>
  </si>
  <si>
    <t>Realizar 7203 Acciones De Fortalecimiento A Organizaciones Comunales De Primer Y Segundo Grado Y De Propiedad Horizontal En El Distrito Capital</t>
  </si>
  <si>
    <t>VIGENCIA (a 30/06/2023): En la ruta de fortalecimiento para organizaciones comunales de primer y segundo grado, durante el primer semestre se esntregaron incentivos a 90 organizaciones instalando puntos de coneción a internet, brindando asistencia técnica y vinculando a las organizaciones a procesos de formación, a partir del Plan de Acción y resultados del Índice de Caracterización. Así mismo, se resalta la entrega de Incentivos de la Convocatoria `Juntas De Colores: Fondo Chikaná 2022¿ a 7 organizaciones comunales. El trabajo que se realiza, enfocado a las asistencias técnicas y jornadas de formación, contribuye al fortalecimiento de las capacidades, funciones, procesos y procedimientos ajustados a la Ley 2166 de 2021. Se realizó acompañamiento técnico a las organizaciones de propiedad horizontal, principalmente en las temáticas de las generalidades de la Ley 675/2001 y sobre el Sistema de Seguridad y Salud en el Trabajo. Así mismo, transversalmente y de manera mensual, se desarrolla la Secretaria Técnica a los 19 Consejos Locales de Propiedad Horizontal y al Consejo Distrital. Se destaca que, la implementación y ejecución del ciclo de fortalecimiento ante las organizaciones vinculadas a la Propiedad Horizontal, han permitido la reducción de conflictos internos por desconocimiento en la implementación de la Ley bajo la cual se rigen, así como una mejor convivencia y manejo de las responsabilidades de los órganos internos</t>
  </si>
  <si>
    <t>Fortalecimiento a las organizaciones sociales y comunitarias para una participación ciudadana informada e incidente con enfoque diferencial en el Distrito Capital Bogotá</t>
  </si>
  <si>
    <t>Implementar 100 % La Metodología Para La Recolección, Análisis Y Producción De Datos E Intercambio Y Producción De Conocimiento Sobre Participación Ciudadana</t>
  </si>
  <si>
    <t>VIGENCIA (a 30/06/2023): Se avanzó en la implementación del Observatorio, destacando como principales avances el documento de análisis sobre luchas sociales en Bogotá, construcción del informe de seguimiento a la política pública de participación ciudadana de la administración actual y una comparación de sus resultados con las dos administraciones anteriores, Elaboración serie de cartografía interactiva acompañada de textos descriptivos sobre la participación en Bogotá con base en los datos obtenidos de la Plataforma de La Participación 2.0</t>
  </si>
  <si>
    <t>Formular 100 % El Documento De La Política Pública</t>
  </si>
  <si>
    <t>Asesorar Técnicamente 1028 Organizaciones Sociales, De Medios Comunitarios Y Alternativos En El Distrito Capital</t>
  </si>
  <si>
    <t>VIGENCIA (a 30/06/2023): Se implementó el Modelo de Fortalecimiento a 34 organizaciones de medios comunitarios y alternativos, en las diferentes localidades de Bogotá. Así mismo, se han implementado 139 caracterizaciones, 18 asistencia técnica, 59 planes de fortalecimiento y formación a 18 medios comunitarios, de acuerdo al grado de madurez de cada uno de ellos. Durante el segundo trimestre de la vigencia se adelantó la fase de convocatoria para recibir la inscripción de las diferentes organizaciones a los recursos y metodología del fondo Chikaná, se espera de acuerdo al cronográma, aplicar el modelo de fortalecimiento a 106 organizaciones. Así mismo, se han realizado 301 caracterizaciones, 301 planes de fortalecimiento, 301 asistencias técnicas, 136 én proceso de formación, 34 incentivos y 34 evaluaciones. Así mismo, se contempla para el segundo semestre la entrega de incentivos y la culminación del proceso de fortalecimiento con la fase de evaluación.</t>
  </si>
  <si>
    <t>Fortalecimiento de las capacidades democráticas de la ciudadanía para la participación incidente y la gobernanza, con enfoque de innovación social, en Bogotá.</t>
  </si>
  <si>
    <t>Formar 100000 Ciudadanos En La Modalidad Presencial Y Virtual Para El Fortalecimiento De Capacidades Democráticas En La Ciudadanía</t>
  </si>
  <si>
    <t>VIGENCIA (a 30/06/2023): Se formaron 6.065 ciudadanos en 112 procesos de formación, 24 en modalidad presencial, 86 en modalidad virtual y 2 en modalidad virtual asistida, los cuales se encuentran programados de acuerdo al plan de formación de la Escuela de la Participación. Así mismo, se está implementando estrategia "La Escuela va a la Escuela", la cual consiste en el desarrollo de procesos de formación con jóvenes de entre 14 y 18 años en los colegios del Distrito, en donde se desarrollan curso talleres (de 6 horas, en 3 sesiones de 2 horas) sobre los Presupuestos Participativos (formulación, votación e implementación)</t>
  </si>
  <si>
    <t>Implementar 100 % La Estrategia De Gestión De Conocimiento Asociado A Buenas Prácticas Y Lecciones Aprendidas En Los Escenarios De Co-Creación Y Colaboración</t>
  </si>
  <si>
    <t>VIGENCIA (a 30/06/2023): Se realizó el "Democracy Fest 2", el cual reunió en las instalaciones del IDPAC a los Clubes de la Democracia de los colegios oficiales y privados de Bogotá, con el fin de crear el Club Distrital de Jóvenes que lideran procesos participativos e innovadores en torno a los valores democráticos. Este evento contó con la participación de  47 colegios, 44 públicos y 3 privados, públicos y privados con un total de 470 estudiantes. Se realizó la convocatoria, calificación y selección de ganadores en el contexto de la convocatoria de fortalecimiento de organizaciones Sociales - Fondo Chikaná, que promueven iniciativas basadas en la innovación social o ciudadana que den soluciones a las problemáticas sociales mediante el uso de la técnología o metodologías abiertas desde la inteligenica colectiva y colaborativa como mecanismo para fomentar la participación en Bogotá, de acuerdo al cronográma de la convocatoria se desarrollarán las actividades pertinentes para lograr la implementación del laboratorio de PartiLab.</t>
  </si>
  <si>
    <t>Optimización de la participación ciudadana incidente para los asuntos públicos Bogotá</t>
  </si>
  <si>
    <t>Desarrollar 550 Acciones De Fortalecimiento A Instancias Formales Y No Formales Del Distrito Capital</t>
  </si>
  <si>
    <t>VIGENCIA (a 30/06/2023): Se avanzó en 74 acciones de fortalecimiento a instancias formales y no formales de participación, a las cuales se les ha aplicado el instrumento de caracterización, la elaboración del plan de fortalecimiento, la asesoría técnica y los procesos de formación, de acuerdo a las necesidades de cada instancia. Dentro de las necesidades identificadas en las instancias se destaca la de Formación, por lo que se enfatiza en la divulgación de los cursos ofrecidos por la Escuela de la Participación del IDPAC, así como la realización de un micro taller de conocimientos básicos "PREZI", un taller paso a paso de como se trabaja en plataforma de PREZI y se revisan las opciones de la interfaz.</t>
  </si>
  <si>
    <t>Fortalecimiento Institucional de la Gestión Administrativa del Instituto Distrital de la Participación y Acción Comunal Bogotá</t>
  </si>
  <si>
    <t>Fortalecer 100 % Los Procesos De La Entidad Administrativa Y Operativamente</t>
  </si>
  <si>
    <t>VIGENCIA (a 30/06/2023): "Se avanzó en el fortalecimiento de los procesos de la entidad administrativa y operativamente, adelantado actividades de asistencia técnica en gestión documental y la implementación del Sistema Integrado de Conservación - SIC. Se socializaron tips para la declaración de conflicto de interés. Se ejecutaron 138 actividades, las cuales están vinculadas a los procesos de Gestión Jurídica, Gestión de Talento Humano,  Gestión Contractual, Gestión Documental, Gestión de Bienes, Servicios e Infraestructura, Evaluación Independiente, y Secretaría General"</t>
  </si>
  <si>
    <t>Mejorar 100 % La Infraestructura Y Dotación Requerida Por La Entidad</t>
  </si>
  <si>
    <t>VIGENCIA (a 30/06/2023): Se realizó el mantenimiento de la infraestructura física de la entidad, mediante la entrega del segundo informe de seguimiento del contrato de obra actual, en el cual se identifican las principales intervenciones en la infraestructura y en el que se destacan, entre otras, instalación de tablero, destape de cañerías, arreglo de puertas, mantenimiento eléctrico, construcción de muro, demolición de las gradas de la cacha múltiple, arreglo de tubería de agua, limpieza de canales, demarcación de parqueaderos, limpieza de fachada y arreglos locativos en las diferentes sedes de la entidad.</t>
  </si>
  <si>
    <t>Implementar 90 % Las Políticas De Gestión Y Desempeño Del Modelo Integrado De Planeación Y Gestión</t>
  </si>
  <si>
    <t>VIGENCIA (a 30/06/2023): En el marco del Comité Institucional de Gestión y Desempeño se presentaron los seguimientos a los diferentes planes insttitucionales y el cumplimiento de las metas plan de desarrollo (seis sesiones de comité), adicionalmente en este espacio se aprobaron las modificaciones a los mismos presentados por los responsables de los proyectos de inversión. Por otra parte, se informaron temas relevantes para la toma de desiciones en el marco de los lineamientos de las políticas del MIPG. Lo anterior logrando un 48% de la implmentación de la estrategia.</t>
  </si>
  <si>
    <t>Fortalecimiento de la capacidad tecnológica y administrativa del Instituto Distrital de la Participación y Acción Comunal - IDPAC. Bogotá</t>
  </si>
  <si>
    <t>Implementar 100 % La Política De Gobierno Digital Y La Arquitectura Empresarial</t>
  </si>
  <si>
    <t>VIGENCIA (a 30/06/2023): Se avanzó en la actualización del Plan Estratégico de Tecnologías de la Información y las Comunicaciones - PETI - de acuerdo al marco normativo vigente. Así mismo, se adelantaron jornadas de capacitación en el uso de la herramienta GLPI, a través de la cual se canalizan todas las solicitudes de soporte técnico. Adicionalmente, se realizaron mejoras al módulo de Inspección, Vigilancia y Control en la plataforma de la Participación</t>
  </si>
  <si>
    <t>Adquirir 100 % Los Servicios E Infraestructura Ti De La Entidad</t>
  </si>
  <si>
    <t>VIGENCIA (a 30/06/2023): Se avanzó en un 6% debido a que se contrató el mantenimiento, soporte y renovación de Smartnet, Switches Cisco y la renovación del licenciamiento Argis, por medio del cual se espera la adquisición de certificados de firma digital requeridos por la entidad, para el adecuado cumplimiento de los parámetros de integración y seguridad de la información en la gestión administrativa. Así mismo, se realizó la actualización de la Política de seguridad de la información en la entidad.</t>
  </si>
  <si>
    <t>Fortalecimiento de las capacidades de las Alcaldías Locales, instituciones del Distrito y ciudadanía en procesos de planeación y presupuestos participativos. Bogotá</t>
  </si>
  <si>
    <t>Realizar 98 Asesorías Técnicas Entre Alcaldías Locales Y Entidades Del Distrito, En El Proceso De Planeación Y Presupuestos Participativos</t>
  </si>
  <si>
    <t>VIGENCIA (a 30/06/2023): Se actualizó el documento "Estrategia metodológica de asistencia a alcaldías locales y entidades distritales en temas de planeación y presupuestos participativos", se prestó asistencia técnica en temas de planeación y presupuestos participativos. Se expidió la Circular Conjunta 007 de 2023, entre el IDPAC y las Secretarías Distritales de Planeación y Gobierno, por medio de la cual se regula la fase 2 de la estrategia de presupuestos participativos en el Distrito Capital.De igual manera, se presentó en el marco de la CIP la ruta metodológica de los laboratorios cívicos de los Presupuestos Participativos y los productos de la Política Pública de Participación Incidente.</t>
  </si>
  <si>
    <t>Instituto Distrital de Turismo</t>
  </si>
  <si>
    <t>IDT</t>
  </si>
  <si>
    <t>Bogotá y región, el mejor destino para visitar</t>
  </si>
  <si>
    <t>Fortalecimiento del sistema turístico de Bogotá Región, para responder a las principales tendencias oportunidades y cambios que inciden en el sector, en Bogotá</t>
  </si>
  <si>
    <t>Actualizar El 100 Porciento De La Política Distrital De Turismo, De Acuerdo Con La Metodología Emitida Por La Secretaría Distrital De Planeación</t>
  </si>
  <si>
    <t>Incorporar Al Menos 510 Prestadores De Servicios Turísticos De La Ciudad En El Programa De Turismo Sostenible, Que Incluya 102 Con Énfasis En Bioseguridad</t>
  </si>
  <si>
    <t>Capacitar 485 Empresas U Organizaciones Comunitarias Prestadoras De Servicios Turísticos O Conexas A La Cadena De Valor Del Turismo, En Temas Relacionados Con Sostenibilidad Y Fortalecimiento Empresarial</t>
  </si>
  <si>
    <t>VIGENCIA (a 30/06/2023): Según estructura del plan de acción en el mes de agosto se da inicio al diplomado previsto con el IDPAC.  A la fecha se han formalizado 4 DE 10 mujeres PST que aportan a la meta.</t>
  </si>
  <si>
    <t>Implementar El 100 Porciento De Al Menos 6 Productos Turísticos, De Los Cuales 3 Sean De Alcance Regional</t>
  </si>
  <si>
    <t>VIGENCIA (a 30/06/2023): Según plan de acción  en el mes de junio se presentaron los diseños de los dos productos pero serán implementados  en el mes de julio</t>
  </si>
  <si>
    <t>Implementar El 100 Porciento De Las Estrategias De Cultura Y Responsabilidad Turística</t>
  </si>
  <si>
    <t>Fortalecer 200 Prestadores De Servicios Turísticos A Través Del Mejoramiento De Sus Procesos De Gestión</t>
  </si>
  <si>
    <t>VIGENCIA (a 30/06/2023): Segun plan de acción y por ajustes con la OJuridica del IDT el proceso de contratación para iniciar el  Fortalecimiento  a los 60 PST se realizará en el mes de Julio</t>
  </si>
  <si>
    <t>Gestionar Al 0 Porciento La Intervención En Infraestructura De Un Atractivo Turístico Referente De Bogotá, A Través De Alianzas Interinstitucionales</t>
  </si>
  <si>
    <t>Gestionar Al 0 Porciento La Construcción O Intervención En Infraestructura De Un Hito Arquitectónico Como Atractivo Turístico, A Través De Alianzas Interinstitucionales</t>
  </si>
  <si>
    <t>Gestionar Al 0 Porciento La Construcción O Intervención En Infraestructura De Un Atractivo De Sostenibilidad, A Través De Alianzas Interinstitucionales</t>
  </si>
  <si>
    <t>Implementar El 100 Porciento De Señalización Turística Para Al Menos Tres Corredores Turísticos De Bogotá</t>
  </si>
  <si>
    <t>Implementar El 100 Porciento De Señalización Turística Para Productos Turísticos Implementados Por El Idt En Bogotá</t>
  </si>
  <si>
    <t>Mantener El 100 Porciento De La Señalización Turística Priorizada En Bogotá</t>
  </si>
  <si>
    <t>Gestionar Al 100 Porciento La Construcción O Intervención En Infraestructura De Al Menos Tres Atractivos Turísticos</t>
  </si>
  <si>
    <t>VIGENCIA (a 30/06/2023): Dentro del Plan de acción se  recibiran las intervenciones en el segundo semestre del 2023.</t>
  </si>
  <si>
    <t>Implementación de estrategias de mercadeo y promoción para el sector turístico de la ciudad de Bogotá</t>
  </si>
  <si>
    <t>Impactar A 2000000 De Personas A Través De La Implementación De Un Programa De Promoción Y Mercadeo, Orientado A La Recuperación Y Fortalecimiento De La Actividad Turistica Dela Ciudad De Bogotá</t>
  </si>
  <si>
    <t>Impactar A 400000 Personas Mediante La Implementación De Una Estrategia De Promoción Y Mercadeo De Corto Plazo, Orientada Al Ciudado Y Mantenimiento De La Imágen Turística De La Ciudad Y Recuperación De La Confianza Del Turista En El Marco De La Emergencia Del Covid 19</t>
  </si>
  <si>
    <t>Captar 10 Eventos Relacionados Con Congresos, Convenciones, Reuniones, Viajes De Incentivo Y Grandes Eventos, Para La Recuperación Del Sector Turismo En Bogotá</t>
  </si>
  <si>
    <t>Atender 1000000 De Consultas A Través De Los Diferentes Canales De La Red De Información Turística De Bogotá</t>
  </si>
  <si>
    <t>Administración del Fondo de Desarrollo Turístico de Bogotá - Fondetur Bogotá</t>
  </si>
  <si>
    <t>Ejecutar 19 Proyectos Conjuntos Con Otras Entidades Públicas Y Privadas, Que Conlleven Al Fortalecimiento De Las Tipologías Turísticas De La Ciudad O Al Mejoramiento De Las Condiciones Del Sector En El Destino</t>
  </si>
  <si>
    <t>VIGENCIA (a 30/06/2023): Según plan de acción se publicaron 3 convocatorias públicas, de las cuales dependen la ejecución de las metas.</t>
  </si>
  <si>
    <t>Desarrollar 23 Convocatorias Públicas Que Permitan Seleccionar Proyectos Turísticos Estructurados Por Comunidades Organizadas, Emprendimientos, Empresarios U Otros Actores Del Sector, Para Que Puedan Ser Ejecutados A Partir De La Destinación De Estímulos E Incentivos</t>
  </si>
  <si>
    <t>Apoyar La Financiación De 107 Iniciativas O Proyectos Vinculados Al Sector Turístico, Liderados Por Mujeres, Jóvenes, Campesinos U Otros Grupos Sociales O Comunitarios</t>
  </si>
  <si>
    <t>Otorgar 1050 Estímulos O Incentivos A Los Actores Del Sector Turismo Para Mejorar Su Competitividad Y Promoción En El Sector Turístico</t>
  </si>
  <si>
    <t>VIGENCIA (a 30/06/2023): Según plan de acción se publicaron 3 convocatorias públicas, de las cuales dependen la entrega de estímulos o incentivos.</t>
  </si>
  <si>
    <t>Capacitar 350 Personas En Habilidades Y Competencias Ligadas Al Desarrollo Del Sector Turístico</t>
  </si>
  <si>
    <t>Apoyar El Desarrollo De 4 Proyectos De Innovación</t>
  </si>
  <si>
    <t>Desarrollo de estrategias para reducir condiciones que permiten la ocurrencia de delitos asociados a la ESCNNA, y delitos en contra de turistas y visitantes en la región y en Bogotá</t>
  </si>
  <si>
    <t>Sensibilizar Y Asesorar A 300 Prestadores De Servicios Turísticos Y Otras Organizaciones Públicas O Privadas, En La Implementación De Prácticas De Prevención De Escnna En El Contexto Del Turismo</t>
  </si>
  <si>
    <t>Implementar El 100 Porciento De La Estrategia De Orientación Y Atención Integral Para Visitantes Víctimas De Delitos En Las Zonas De Interés Turístico</t>
  </si>
  <si>
    <t>Optimización de la producción de información estadística oportuna y relevante para la toma de decisiones del sector turismo en Bogotá</t>
  </si>
  <si>
    <t>Elaborar E Implementar 100 Porciento La Estrategia Ti De La Entidad Que Incluya Un Modelo De Arquitectura De La Información Y La Infraestructura Técnica Para Su Desarrollo</t>
  </si>
  <si>
    <t>Realizar 57 Documentos De Análisis Del Sector Turismo De Bogotá Con Resultados Estandarizados, Comparables, Desagregados Y Articulados Con Los Niveles Local, Regional, Nacional E Internacional</t>
  </si>
  <si>
    <t>Elaborar Y Adoptar 80 Porciento Un Modelo De Pensamiento Digital (Mindset Digital) Y Habilidades Blandas Que Permita Renovar La Cultura Organizacional Promoviendo Una Cultura Ágil (Agilismo) En Los Procesos Y Proyectos De La Entidad.</t>
  </si>
  <si>
    <t>Desarrollo de las herramientas tecnológicas de promoción e información turística de Bogotá</t>
  </si>
  <si>
    <t>Implementar Al 100 Porciento El Portal Único De Promoción De La Oferta Turística De Bogotá, Que Incluye Página Web Y App</t>
  </si>
  <si>
    <t>Alcanzar Un 80 Porciento De Rendimiento Operacional De Las Herramientas Tecnológicas Para La Promoción Y Mercadeo De La Ciudad</t>
  </si>
  <si>
    <t>Mejoramiento y fortalecimiento de la capacidad institucional del Instituto Distrital de Turismo de Bogotá</t>
  </si>
  <si>
    <t>Fortalecer Al 100 Por Ciento El Desarrollo Del Modelo Integrado De Planeación Y Gestión Mipg</t>
  </si>
  <si>
    <t>Proveer El 100 Por Ciento Del Recurso Humano Requerido Para Apoyar La Gestión De Las Áreas Trasversales Del Idt</t>
  </si>
  <si>
    <t>Realizar 31 Investigaciones Y/O Estudios Y/O Mediciones Del Comportamiento De La Oferta Y Demanda, Para El Análisis De La Información Del Sector Turismo De Bogotá</t>
  </si>
  <si>
    <t>Conservar El 100 Por Ciento De La Infraestructura Física Y Operativa Para El Funcionamiento Del Idt</t>
  </si>
  <si>
    <t>Mantener Mínimo Al 95 Por Ciento La Capacidad En La Prestación De Servicios De Tecnología Del Idt</t>
  </si>
  <si>
    <t>Instituto Distrital de las Artes</t>
  </si>
  <si>
    <t>IDARTES</t>
  </si>
  <si>
    <t>Aportes al desarrollo integral a través de las artes para la primera infancia en Bogotá D.C.</t>
  </si>
  <si>
    <t>Atender 58500 Beneficiarios  Niños Y Niñas De Primera Infancia, Mujeres Gestantes Y Cuidadores A Través De Experiencias Artísticas En Encuentros Grupales</t>
  </si>
  <si>
    <t>Lograr 2000 Beneficiarios  Niños Y Niñas De Primera Infancia, Mujeres Gestantes Y Cuidadores Que Acceden A Contenidos Artísticos Digitales Y/O Físicos, A Favor De Los Derechos Culturales</t>
  </si>
  <si>
    <t>Alcanzar 32500 Beneficiarios  Niños Y Niñas De Primera Infancia, Mujeres Gestantes Y Cuidadores Que Participan En Procesos De Circulación De Experiencias Y Obras Artísticas, A Favor De Los Derechos Culturales.</t>
  </si>
  <si>
    <t>Alcanzar 23 Espacios Adecuados Para Los Niños Y Niñas De Cero A Cinco Años Y Mujeres Gestantes Mediante La Asesoría, Acompañamiento Y/O Ambientación De Espacios Para El Acercamiento Del Arte A La Primera Infancia.</t>
  </si>
  <si>
    <t>Fortalecer 1000 Agentes Educativos Y Culturales, Artistas Comunitarios Y Cuidadores En Torno A Las Artes Y La Primera Infancia</t>
  </si>
  <si>
    <t>Generar 4 Publicaciones De Documentos Sobre Procesos De Investigación En Torno Al Arte Y La Primera Infancia</t>
  </si>
  <si>
    <t>Fortalecimiento de procesos integrales de formación artística a lo largo de la vida. Bogotá D.C.</t>
  </si>
  <si>
    <t>Alcanzar 190000 Atenciones De Niños, Niñas Y Jóvenes De Instituciones Educativas Distritales - Ied</t>
  </si>
  <si>
    <t>Realizar 25 Alianzas Con Entidades Públicas Y/O Privadas De Nivel Distrital, Nacional O Internacional, Que Permitan Establecer Líneas De Cooperación Para Mantener Y Fortalecer Los Procesos De Formación.</t>
  </si>
  <si>
    <t>Mantener 20 Centros Locales De Formación Artística Dotados Con El Fin De Garantizar La Atención Y Cobertura Descentralizada De Los Procesos De Formación Artística.</t>
  </si>
  <si>
    <t>Producir 2 Documentos De Lineamientos Y Orientaciones Técnicas De Manera Física Y/O Virtual Para La Formación Artística.</t>
  </si>
  <si>
    <t>Generar 2 Productos De Investigación Para El Análisis Y Enriquecimiento Del Programa Crea</t>
  </si>
  <si>
    <t>Realizar 80 Actividades De Visibilización Por Medios Físicos Y Virtuales, De Los Procesos Formativos Y Creativos De La Población Atendida En El Programa Crea</t>
  </si>
  <si>
    <t>Atender 23500 Personas Con Enfoque Diferencial, Ampliando El Ejercicio De Inclusión.</t>
  </si>
  <si>
    <t>Atender 36500 Personas En Procesos De Formación Que Posicione El Quehacer Artístico Como Proyecto De Vida.</t>
  </si>
  <si>
    <t>Desarrollo de las prácticas literarias como derecho</t>
  </si>
  <si>
    <t>Promover 12 Espacios Y/O Eventos Para La Valoración Social Del Libro, La Lectura Y La Literatura En La Ciudad</t>
  </si>
  <si>
    <t>Implementar 8 Acciones Para El Fortalecimiento Del Sector Literario En El Período Del Proyecto</t>
  </si>
  <si>
    <t>Realizar 2950 Actividades De Promoción De Lectura De Mínimo 45 Minutos De Duración Cada Una.</t>
  </si>
  <si>
    <t>Implementar 2 Redes Funcionales , Una De Agentes Comunitarios Relacionados El Libro, La Lectura Y La Literatura Y Otra De Puntos De Encuentro De Libro Al Viento.</t>
  </si>
  <si>
    <t>Implementación Idartes Internacional, una ventana al mundo Bogotá D.C.</t>
  </si>
  <si>
    <t>Desarrollar 29 Proyectos  Y/O Alianzas Para La Cooperación Internacional.</t>
  </si>
  <si>
    <t>Posicionar 17 Acciones Estratégicas En Escenarios Internacionales.</t>
  </si>
  <si>
    <t>Identificar 20 Buenas Practicas A Nivel Local Y Territorial Emprendidas Por Las Unidades De Gestión De Idartes.</t>
  </si>
  <si>
    <t>Posicionar 80 Noticias Relevantes De Idartes En Medios De Comunicación Y Agencias Internacionales.</t>
  </si>
  <si>
    <t>Desarrollar 1 Documento Rector Sobre La Estrategia De Internacionalización Del Idartes.</t>
  </si>
  <si>
    <t>Fortalecimiento a las Artes, territorios y cotidianidades</t>
  </si>
  <si>
    <t>Realizar 780 Actividades  De Generación Y Difusión De Conocimiento Del Campo De Las Artes.</t>
  </si>
  <si>
    <t>Desarrollar 388 Actividades De Servicios De Información Para El Sector Artístico Y Cultural.</t>
  </si>
  <si>
    <t>Realizar 482 Actividades De Apoyo Para La Organización Y Participación Del Sector Artístico Y Cultural Y La Ciudadanía.</t>
  </si>
  <si>
    <t>Realizar 1290 Actividades De Educación Informal En Áreas Artísticas Y Culturales.</t>
  </si>
  <si>
    <t>Realizar 888 Actividades  De Creación Artística Y Cultural</t>
  </si>
  <si>
    <t>Realizar 1404 Actividades De Apropiación De Las Prácticas Artísticas</t>
  </si>
  <si>
    <t>Realizar 7820 Actividades De Circulación Artística Y Cultural</t>
  </si>
  <si>
    <t>Realizar 1608 Actividades De Educación Informal Al Sector Artístico Y Cultural</t>
  </si>
  <si>
    <t>Desarrollar 940 Servicios De Asistencia Técnica En Gestión Artística Y Cultural.</t>
  </si>
  <si>
    <t>Identificación, reconocimiento y valoración de las prácticas artísticas a través del fomento en Bogotá D.C.</t>
  </si>
  <si>
    <t>Otorgar 8234 Estímulos  Para Fortalecer Los Procesos, Proyectos E Iniciativas Desarrolladas Por Los Agentes Culturales, Artísticos Y Patrimoniales, De La Ciudad, A Través De La Entrega De Estímulos Mediante Convocatorias Públicas</t>
  </si>
  <si>
    <t>Realizar 134 Contratos  Para Fortalecer Los Programas Alianzas Estratégicas, Apoyos Metropolitanos Y Apoyos Concertados En Coordinación Con Otros Sectores Y Agentes Del Sector, A Partir De La Implementación De Otros Mecanismos Y Ampliación De Oportunidades De Participación</t>
  </si>
  <si>
    <t>Implementar 1 Mecanismo  De Acompañamiento, Evaluación Y Medición Que Permita Establecer El Impacto De Las Acciones Institucionales De Fomento A Las Prácticas Artísticas En Relación Con Las Dinámicas Propias Del Sector</t>
  </si>
  <si>
    <t>Implementar Y Consolidar 1 Programa  Distrital De Salas Concertadas Incrementando Su Impacto En Otros Sectores A Partir De Su Rediseño, Implementación De Otros Mecanismos Y Ampliación De Oportunidades De Participación</t>
  </si>
  <si>
    <t>Promover 100 Porciento De Acciones De Fortalecimiento Para Generar Estrategias De Fomento A La Equidad, El Reconocimiento De La Diversidad Y La Interculturalidad Ciudadana A Través De Acciones Que Fortalezcan Diferentes Capacidades De Los Agentes Del Sector</t>
  </si>
  <si>
    <t>Actualización Intervención y mejoramiento de la infraestructura cultural para el disfrute de las prácticas artísticas y culturales Bogotá D.C.</t>
  </si>
  <si>
    <t>Elaborar 100 Porciento  De Los Diagnósticos De Los Equipamientos A Intervenir</t>
  </si>
  <si>
    <t>Realizar 100 Porciento De La Obra Civil De Reforzamiento Y Ampliación De Los Equipamientos Culturales</t>
  </si>
  <si>
    <t>Desarrollar 100 Porciento De La Interventoría A Los Contratos De Obra De Los Equipamientos Culturales</t>
  </si>
  <si>
    <t>Realizar 100 Porciento De La Dotación De Suministros Y Servicio Para La  Actualización Y Mantenimiento Especializado De Los Equipamientos Culturales.</t>
  </si>
  <si>
    <t>Realizar 100 Porciento  De Los Mantenimientos Preventivos Y Correctivos En Las Sedes Y Equipamientos Culturales A Cargo De La Entidad.</t>
  </si>
  <si>
    <t>Transformación de la Red de Equipamientos Culturales para su Consolidación y sustentabilidad en Bogotá D.C.</t>
  </si>
  <si>
    <t>Realizar 200 Acciones Y Alianzas  Para Apropiación De Los Equipamientos Culturales Con Artistas Locales, Líderes Territoriales Y Medios Comunitarios</t>
  </si>
  <si>
    <t>Realizar 225 Recorridos , Formación De Públicos Y Actividades Para Acercarse A Los Entornos Y Conectarse Con La Relevancia De Los Equipamientos.</t>
  </si>
  <si>
    <t>Realizar 3310 Actividades  De Programación Artística Y De Cultura Científica En Franjas Permanentes, Circuitos Y Temporadas.</t>
  </si>
  <si>
    <t>Realizar 165 Actividades  De Innovación Para La Transformación Cultural: Clubes, Laboratorios Y Talleres De Arte Y Ciencia, Encuentros Colaborativos Y Desarrollo De Aplicativos Y Herramientas Para La Toma De Decisiones Y Para Equipamientos Sustentables.</t>
  </si>
  <si>
    <t>Mejorar 9 Procesos  De Priorización Y Compra Y Mantenimientos Preventivos Y Correctivos A Las Dotaciones Especializadas De Los Equipamientos.</t>
  </si>
  <si>
    <t>Realizar 9 Acciones  De Diseño E Implementación De Modelos De Gestión En Articulación Con Las Dependencias De Idartes Y Con Actores Claves Para La Consecución De Recursos.</t>
  </si>
  <si>
    <t>Fortalecimiento de Culturas en común: arte, memoria y territorio en Bogotá D.C.</t>
  </si>
  <si>
    <t>Alcanzar 121 Actividades Culturales Con Las Comunidades Para Establecer Diálogos Entorno A Idearios Comunes</t>
  </si>
  <si>
    <t>Realizar 9 Mesas Técnicas Intra-Institucionales Para La Articulación De La Oferta Territorial</t>
  </si>
  <si>
    <t>Desarrollar .29 Estrategia Intercultural Para Fortalecer Los Diálogos Con La Ciudadanía En Sus Múltiples Diversidades Poblacionales Y Territoriales.</t>
  </si>
  <si>
    <t>Generar 1 Repositorios De Experiencias E Información De Público</t>
  </si>
  <si>
    <t>Realizar 1 Sistema Integrado De Información Y Acciones De La Red De Equipamientos.</t>
  </si>
  <si>
    <t>Fortalecimiento de las culturas y procesos comunitarios artísticos en los territorios de Bogotá D.C</t>
  </si>
  <si>
    <t>Desarrollar 200 Actividades Para La Apropiación De Los Derechos Y Procesos Culturales Por Parte De La Ciudadanía Y Las Instituciones En Materia De Acceso Y Garantía.</t>
  </si>
  <si>
    <t>Realizar 565 Actividades De Creación, Cocreación Y Circulación De Contenidos Artístico- Culturales</t>
  </si>
  <si>
    <t>Generar 3 Documentos De Sistematización E Investigación De Los Procesos De Mediación, Transformación Y Memoria Cultural Del Programa En Los Territorios.</t>
  </si>
  <si>
    <t>Innovación Sostenibilidad y reactivación del ecosistema en Bogotá DC</t>
  </si>
  <si>
    <t>Desarrollar 16 Acciones De Formación Para El Fortalecimiento De Capacidades Y Competencias Para El Cierre De Brechas Y La Innovación Social.</t>
  </si>
  <si>
    <t>Realizar 23 Acciones Para La Reactivación, Descentralización Y Diversificación De La Circulación, A Través De Circuitos Locales, Nocturnos, Espacios Multifuncionales, Equipamientos Culturales Y Actividades En Espacio Público.</t>
  </si>
  <si>
    <t>Ejecutar 16 Acciones De Articulación Para El Desarrollo De Territorios Artísticos Y Culturales A Través Del Fomento En Red, Fortalecimiento Organizativo Y Trabajo Colaborativo En Entornos Comunitarios, Para La Sostenibilidad Y Reactivación Del Ecosistema Artístico.</t>
  </si>
  <si>
    <t>Generar 5 Acciones De Identificación Y Diagnóstico Y Caracterización De Las Dinámicas Del Ecosistema Artístico, Prácticas Sostenibles, Redes Colaborativas, Mapeo De Agentes, Circuitos Locales Y Entornos Comunitarios.</t>
  </si>
  <si>
    <t>Reconciliación Arte y Memoria Sin Fronteras Bogotá</t>
  </si>
  <si>
    <t>Desarrollar 5 Procesos De Circuitos Artísticos Y Culturales Comunitarios, Espacios Polifónicos De Acercamiento Y Diálogo, Que Incluyen La Creación, Circulación, Formación, Apropiación, Investigación Y Encuentro Entre Diferentes Actores Sociales, En Territorios De Vulnerabilidad.</t>
  </si>
  <si>
    <t>Promover 45 Apoyos A Iniciativas Artísticas Y Culturales Comunitarias  Y Diálogos De Saberes.</t>
  </si>
  <si>
    <t>Realizar 26 Actividades Las Cuales Incluyen Laboratorios De Creación Artística, Festival Arte Y Memorias Sin Fronteras Y Publicaciones.</t>
  </si>
  <si>
    <t>Consolidación integral de la gestión administrativa y modernización institucional en Bogotá</t>
  </si>
  <si>
    <t>Alcanzar 3550000 Número Usuarios En Redes Sociales</t>
  </si>
  <si>
    <t>Lograr 20250 Número Apariciones En Medios De Comunicación</t>
  </si>
  <si>
    <t>Lograr 15489683 Número Visitas En La Página Web</t>
  </si>
  <si>
    <t>Alcanzar 100 Porcentaje De Implementación Del Mipg Que Permita Integrar Los Sistemas De Desarrollo Administrativo Y Gestión De Calidad Y Su Articulación Con El Sistema De Control Interno</t>
  </si>
  <si>
    <t>Lograr, Diseñar E Implementar El 100 Porcentaje De  La Estratégia De Comunicación Interna Y Externa</t>
  </si>
  <si>
    <t>Integrar 100 Porcentaje De Los Sistemas De Información De La Entidad Para Aseguramiento Y Flujo De Datos</t>
  </si>
  <si>
    <t>Diseñar 100 Porcentaje De Un Sistema De Aprendizaje Por Enfoques Que Promueva La Apropiación De La Comunidad Institucional</t>
  </si>
  <si>
    <t>Mantener En 34 Número Sedes Y Escenarios La Operación Eficiente Y Oportuna En La Entidad, Mediante Provisión De Servicios Y Aseguramiento Para Las Sedes Y Escenarios A Cargo De La Entidad</t>
  </si>
  <si>
    <t>Modernización integral de la Gestión Administrativa y fortalecimiento institucional Bogotá D.C.</t>
  </si>
  <si>
    <t>Alcanzar 2600000 Usuarios En Redes Sociales</t>
  </si>
  <si>
    <t>Lograr 1000 Apariciones En Medios De Comunicación</t>
  </si>
  <si>
    <t>Lograr 610000 Visitas En La Página Web</t>
  </si>
  <si>
    <t>Alcanzarel 18 Porciento De Implementación Del Mipg Que Permita Integrar Los Sistemas De Desarrollo Administrativo Y De Gestión De Calidad Y Su Articulación Con El Sistema De Control Interno</t>
  </si>
  <si>
    <t>Lograr, Diseñar E Implementar El 100 Porciento De La Estratégia De Comunicación Interna Y Externa</t>
  </si>
  <si>
    <t>Integrar El 100 Porciento De Los Sistemas De Información De La Entidad Para Aseguramiento Y Flujo De Datos</t>
  </si>
  <si>
    <t>Diseñar El 100 Porciento De Un Sistema De Aprendizaje Por Enfoques Que Promueva La Apropiación De La Comunidad Institucional</t>
  </si>
  <si>
    <t>Mantener En 34 Sedes Sedes Y Escenarios La Operación Eficiente Y Oportuna En La Entidad Mediante Provisión De Servicios Y Aseguramiento Para Las Sedes Y Escenarios A Cargo De La Entidad</t>
  </si>
  <si>
    <t>Unidad Administrativa Especial de Catastro Distrital</t>
  </si>
  <si>
    <t>UAECD</t>
  </si>
  <si>
    <t>Implementación y prestación de los servicios de gestión y/u operación catastral oficial con fines multipropósito en 20 entidades territoriales</t>
  </si>
  <si>
    <t>Prestar Servicios De Gestión Y/U Operaci 20 Entidades Territoriales Prestar Los Servicios De Gestión Y/U Operación Castastral Multipropósito A 20 Entidades Territoriales.</t>
  </si>
  <si>
    <t>VIGENCIA (a 30/06/2023): Se continúa en acercamiento con los municipios, no se han firmado nuevos convenios o contratos. Se continúa con la labor en los territorios con los que se tenía suscrito contrato o convenio previamente (15), logrando firmar adicion y prorroga con los Municipios de Palmira y Santa Rosa, y un nuevo convenio con Armenia</t>
  </si>
  <si>
    <t>Adelantar 100 % De La Documentación Sobre Las Actividades Realizadas Por La Uaecd En Los Territorios Gestión Cierre Del Proyecto</t>
  </si>
  <si>
    <t>VIGENCIA (a 30/06/2023): Documentos de Memorias - Santa Rosa de Cabal: Se encuentra en proceso de actualización el capítulo económico y los capítulos  correspondiente a la etapa post operativa. Armenia: El documento de memorias fue entregado y aprobado por el gestor. Cundinamarca: Los documentos de las memorias de los municipios Tibacuy, Guatavita, Quipile, Tibirita, San Antonio del Tequendama, Apulo, Subachoque, Anolaima, Tocaima, Anapoima y Facatativá del departamento de Cundinamarca junto con la memoria consolidada fueron  entregadas  al gestor. Cartagena: Las Memorias técnicas del proceso de actualización catastral fueron radicadas y aprobadas por parte de la Secretaría de Hacienda de Cartagena</t>
  </si>
  <si>
    <t>Fortalecimiento de la Infraestructura de Datos Espaciales de Bogotá como herramienta para la integración de la información de las entidades distritales para la toma de decisiones</t>
  </si>
  <si>
    <t>Actualizar El 90 % De Las Capas De Información Geográfica Durante El Cuatrienio, Fortaleciendo La Infraestructura De Datos Espaciales Del Distrito Capital - Ideca</t>
  </si>
  <si>
    <t>VIGENCIA (a 30/06/2023): Se identificó el grupo de datos prioritarios a ser actualizados que cruzan con la línea base a partir del análisis del listado de datos del Catálogo de Recursos Geográficos, junto con las entidades. Se identificaron 125 capas de 21 entidades. A junio se logró la actualización de 20 capas gestionadas en los Sectores de Ambiente y Hacienda, destacándose el trabajo realizado con la Secretaría Distrital de Ambiente, quienes actualizaron 19 capas geográficas y en cuanto al Sector Hacienda, en trabajo liderado por el OTC, la UAECD realizó la revisión de la capa de "Valor de Referencia" para un total de veinte (20) capas de información actualizadas.</t>
  </si>
  <si>
    <t>Implementar Al 100 % Un Esquema De Analítica De Datos Para Facilitar La Toma De Decisiones De Gobierno En El Marco De Bogotá Como Territorio Inteligente (Smart City)</t>
  </si>
  <si>
    <t>VIGENCIA (a 30/06/2023): Se avanzó en la formulación de la estrategia de gestión del cambio para la Analítica de Datos, definición de las actividades, recepción de bases de  datos índice de calidad de vida en el trabajo automatizado, revisión de los requerimientos tecnológicos a implementar en el Piloto Modelo de Clasificación de Accesos y Asignación Automática de Nomenclatura. Se realizó reunión con Bogotá Te Escucha de la Secretaría General conexión directa al aplicativo. Base de Datos definitiva con el cálculo del índice de calidad de vida en el trabajo 2022. Pruebas del Modelo de Clasificación de Accesos y Asignación Automática de Nomenclatura.</t>
  </si>
  <si>
    <t>Incrementar En 10 % El Número De Usuarios Que Ingresa Anualmente A Las Plataformas Tecnológicas De La Ide De Bogotá</t>
  </si>
  <si>
    <t>VIGENCIA (a 30/06/2023): En el monitoreo de las plataformas tecnológicas en el mes de junio se lograron visitas por 130.690 usuarios: Mapas Bogotá 96.058, Plataforma de Información Geográfica 22.010, Plataforma de Datos Abiertos 10.805, APPs 1.817. Total, acumulado de 813.841 usuarios. En tal sentido, de los 1.801.931 usuarios programados para el año el nivel de avance correspondiente es del 45,16% de la meta de la vigencia.</t>
  </si>
  <si>
    <t>Fortalecimiento de la gestión catastral con enfoque multipropósito en Bogotá D.C.</t>
  </si>
  <si>
    <t>Realizar La Actualización Catastral Del 100 % De Los Predios Del Distrito Con Enfoque Multipropósito (Urbana Y Rural Con Características Urbanas).</t>
  </si>
  <si>
    <t>VIGENCIA (a 30/06/2023): En lo corrido de la vigencia, se ha avanzado en la ejecución de las actividades así:  Predios Reconocidos: Se han reconocido 12.356 predios.  Predios Nuevos Incorporados: Se han incorporado 9.334 predios, . Actualización componente jurídico: Se han actualizado jurídicamente 44.693 predios. Actividades Económicas: Se ha avanzado en el 29% de ejecución respecto de las 6 actividades económicas previstas. Radicaciones Atendidas: Se han resuelto 8.428 radicaciones</t>
  </si>
  <si>
    <t>Realizar La Actualización Catastral Del 100 % De Los Predios Rurales Del Distrito Con Enfoque Multipropósito, De Acuerdo Con Los Sectores Definidos En Cada Vigencia.</t>
  </si>
  <si>
    <t>Realizar El Pre-Reconocimiento Del 100 % De Los Predios Del Distrito Con Enfoque Multipropósito (Urbana Y Rural Con Características Urbanas)</t>
  </si>
  <si>
    <t>Fortalecimiento Institucional de la Unidad Administrativa Especial de Catastro Distrital - UAECD</t>
  </si>
  <si>
    <t>Contar Con El 100 % Del Hardware, Software Y Redes Que Permitan  Fortalecer La Arquitectura  Tecnologica Base.</t>
  </si>
  <si>
    <t>VIGENCIA (a 30/06/2023): Se gestionó la contratación del recurso humano requerido para el desarrollo de software y soporte de la infraestructura tecnológica de la UAECD. Para la prestacion de los servicios de TI se adquirieron las licencias de ORACLE y soporte premier, al mes de junio se contrato el servicios de garantía, soporte y mantenimiento para los equipos de seguridad informática y para el este periodo el personal estuvo enfocado en los mantenimientos de emergencia de los aplicativos que subieron a nube.</t>
  </si>
  <si>
    <t>Ejecutar El 95 % Del Plan De Sostenibilidad De Mipg</t>
  </si>
  <si>
    <t>VIGENCIA (a 30/06/2023): Se continua recordando a servidores, jefes y gestores de integridad la realización del curso de integridad, transparencia y lucha contra la corrupción. Se selecciona la Carta de trato digno para la evaluación por parte de la ciudadanía de la claridad del documento de acuerdo con la traducción que se realizó al mismo previamente con el apoyo de Veeduría Distrital. Se realiza la revisión de los instrumentos de medición de la satisfacción y se define un conjunto de preguntas (banco de preguntas) que permita estandarizar la medición de la satisfacción en todas las áreas de la UAECD. Se elaboró el documento de diagnóstico de la actividad estadística y el documento del cargue del visor. Se entregó por parte de la SAF el informe del costeo de la operación estadística en el 2023 el cual, fue previamente validado por el área de contabilidad. Se realizó en junio el primer encuentro de líderes MIPG 2023 en el cual se realizó un taller para fortalecer el tema de riesgos, con énfasis en identificación de causas, indicadores, controles, entre otros temas con el fin de mejorar el conocimiento y entendimiento de la gestión de riesgos para líderes antiguos y nuevos y mejorar los reportes y formulación de mapas de riesgo. Los seguimientos son revisados y retroalimentados por cada asesor. Se realizaron tres talleres en Asesoría para la Estructuración de Planes de Mejoramiento.</t>
  </si>
  <si>
    <t>Atender El 100 % De Usuarios Por Los Diferentes Canales Dispuestos Por La Entidad</t>
  </si>
  <si>
    <t>VIGENCIA (a 30/06/2023): A continuación se reportan las estadísticas de los canales de atención al segundo trimestre 2023: Canal presencial: Mes de junio: 8.535 atenciones realizadas en los puntos superCADE, acumulado 60.819 atenciones. Canal Virtual: Mes de junio: 113 atenciones realizadas  a través de los medios virtuales VUC y CEL, acumulado 1.107 atenciones. Canal escrito: Mes de junio: 994 atenciones realizadas  mediante solicitudes escritas, acumulado 7.501 atenciones. Canal telefónico: Mes de junio:4.746 atenciones realizadas  a través del call center, acumulado 25.412 atenciones.</t>
  </si>
  <si>
    <t>Racionalizar El 100 % De Los Tramites Priorizados De La Unidad</t>
  </si>
  <si>
    <t>VIGENCIA (a 30/06/2023): Se gestionó la contratación del personal requerido para el soporte de la infraestructura tecnológica con la que se busca garantizar la atencion a los requerimientos que se generen para racionalizar los trámites,  se han venido desarrollando las actividades correspondientes en cada uno de los contratos  que se encuentran en ejecución.</t>
  </si>
  <si>
    <t>Suscribir Anualmente 4 Convenios Y/O Contratos Interadministrativos Con Entidades Públicas O Privadas En Desarrollo De La Actividad Misional Y Comercial De La Entidad.</t>
  </si>
  <si>
    <t>VIGENCIA (a 30/06/2023): En aras de gestionar la promoción y cotización de servicios dispuestos por la UAECD, se han remitido cotizaciones a las siguientes entidades: Instituto Distrital De Gestión De Riesgos y Cambio Climático IDIGER, Corporación Autónoma Regional de Cundinamarca CAR, Fondo de Prestaciones Económicas, Cesantías y Pensiones FONCEP,  Grupo de Energía de Bogotá, Instituto Distrital de Recreación y Deporte IDRD, Cotización 012 Secretaría Distrital de Salud, Cotización 013 Empresa de Renovación y Desarrollo Urbano de Bogotá - ERU.  Se suscribieron 2 nuevos contratos: Contrato 327-2023 con la Empresa de Renovación y Desarrollo Urbano de Bogota D.C., terminacion  28/06/2024 y Contrato con el Fondo Financiero Distrital de Salud, terminacion  28/10/2023</t>
  </si>
  <si>
    <t>Unidad Administrativa Especial de Rehabilitación y Mantenimiento Vial</t>
  </si>
  <si>
    <t>UAERMV</t>
  </si>
  <si>
    <t>Apoyo a la adecuacion y conservacion del espacio publico de Bogota</t>
  </si>
  <si>
    <t>Intervenir 116500 Metros2 De Espacio Publico De La Ciudad</t>
  </si>
  <si>
    <t>VIGENCIA (a 30/06/2023): Para el primer semestre de la vigencia la UAERMV logró la intervención de 18.254,42 m2 de espacio público de la ciudad, las localidades en donde se han efectuado intervenciones corresponden a Barrios Unidos, Bosa, Candelaria, Kennedy, Santa Fe, Suba, Usaquén, Puente Aranda, Usme y Engativá, beneficiando a la fecha a 152.531 habitantes. Cabe resaltar que del total intervenido, 1.030,26 m2 corresponden a segmentos que quedaron pendientes por intervenir en el 2022.</t>
  </si>
  <si>
    <t>Conservación de la Malla Vial Distrital y Cicloinfraestructura de Bogotá</t>
  </si>
  <si>
    <t>Conservar 1506.21 Km Carril De La Malla Vial Local E Intermedia Distrito Capital</t>
  </si>
  <si>
    <t>VIGENCIA (a 30/06/2023): Se adelantó la intervención de 196,62 km carril de Malla Vial Local e Intermedia (MVL - MVI) en las diferentes localidades del Distrito Capital.   Se han intervenido las siguientes localidades del Distrito: Antonio Nariño, Barrios Unidos, Bosa , Candelaria , Chapinero, Ciudad Bolivar, Engativa, Fontibon, Kennedy, Los Martires, Puente Aranda, Rafael Uribe Uribe, San Cristobal Santa Fe, Suba, Teusaquillo, Tunjuelito, Usaquen y Usme.   Se han tapado en total 148.443 huecos en todas las intervenciones de la entidad en el Distrito Capital. Con lo anterior, la UAERMV ha logrado beneficiar alrededor de 2.490.914 personas, lo que representa el 31,26% de la población de Bogotá, reduciendo sus tiempos de desplazamiento y mejorando, las condiciones de movilidad y seguridad.</t>
  </si>
  <si>
    <t>Conservar 94.43 Km Carril De La Malla Vial Arterial Del Distrito Capital, Realizar Apoyos Interinstitucionales E Implementar Obras De Bioingeniería.</t>
  </si>
  <si>
    <t>VIGENCIA (a 30/06/2023): Se ejecutaron 20,60 Km/Carril de obra en la Malla Vial Arterial (MVA) en las diferentes localidades del Distrito Capital.  Las intervencion en la Malla Vial Arterial se realizaron en las localidad de: Chapinero, Ciudad Bolivar, Los Martires, Puente Aranda, Rafael Uribe Uribe, San Cristobal, Fontibon, Bosa, Suba y Usaquen.</t>
  </si>
  <si>
    <t>Definir E Implementar 1 Estrategias  De Cultura Ciudadana Para El Sistema De Movilidad, Con Enfoque Diferencial, De Género Y Territorial.</t>
  </si>
  <si>
    <t>VIGENCIA (a 30/06/2023): En lo transcurrido de la vigencia se han adelantado actividades asociadas a los objetivos de la estrategia de Cultura Ciudadana con la sensibilización de charlas de los valores sociales El Respeto y la Prudencia. Durante la charla se abordaron temas relacionados con la importancia que tiene la igualdad de los seres humanos en relación con el valor social del respeto, sin importar el género, el color, la clase social y las creencias, se mencionaron algunos aspectos referidos a la educación y buenos modales, tales como: el saludo, dar las gracias, saber escuchar al interlocutor, respetar los turnos y evitar los piropos, entre otros. También se socializaron otras formas de demostrar respeto en cuanto a la puntualidad no solo en cumplir los horarios sino también en el cumplimiento con las tareas asignadas, ser cordiales, no juzgar a las personas, y no creerse superior a los demás. Se les recordó a los colaboradores que ellos son agentes multiplicadores de estos valores, pues a través de sus diferentes roles dan el ejemplo.   En cuanto al valor de la prudencia se hizo énfasis en la importancia de hablar y actuar con cuidado, con moderación y sensatez para evitar posibles daños e inconvenientes en los demás. Por otro lado, en cuanto a la mejora y humanización del servicio de la entidad de cara al ciudadano a través de la construcción de prosocialidad y la confianza en los puntos de obra, se realizó la actividad del ritual de inicio.</t>
  </si>
  <si>
    <t>Conservar 86.35 Km De Cicloinfraestructura Del Distrito Capital</t>
  </si>
  <si>
    <t>VIGENCIA (a 30/06/2023): Se ejecutaron 9.26 Km de la Cicloinfraestructura. Las intervenciones se adelantaron en  la Localidad de Engativa, Fontibon, Bosa, Teusaquillo, en la Cicloruta del Humedal Jaboque, Alameda Porvenir, Canal Carmelo y Juan Amarillo.</t>
  </si>
  <si>
    <t>Mejorar 34 Km Carril De Vias Rurales Del Distrito Capital E Implementar Obras De Bioingeniería</t>
  </si>
  <si>
    <t>VIGENCIA (a 30/06/2023): Se ejecutaron 5,26 Km/Carril de obra en la Malla Rural en la Localidades de Sumapaz en el Barrio Chorreras, Usme en los Andes y La Union, Ciudad Bolivar Quiba Alto, Santafe Parque Nacional Oriental y Teusaca.</t>
  </si>
  <si>
    <t>Fortalecimiento Institucional</t>
  </si>
  <si>
    <t>Aumentar 89.43 Puntos El  Índice De Satisfaccion Al Usuario</t>
  </si>
  <si>
    <t>VIGENCIA (a 30/06/2023): En el primer semestre del 2023, el resultado de satisfacción de las partes interesadas es de 91,15% donde se encuestaron 1.973 personas, que corresponden a 1.398 usuarios beneficiarios directos de las obras, 226 colaboradores de UMV y 349 ciudadanos, obteniendo qué 1.798 personas (91,15%) se encuentran satisfechos, 166 (8,42%) se encuentran insatisfechos y 9 personas (0.1%) no responde.  Estos resultados se miden mediante la integración de las siguientes encuestas: * IMVI-FM-018 Encuesta de satisfacción de partes interesadas, cuyo objetivo es medir la satisfacción del usuario beneficiario con respecto a las intervenciones realizadas. * DESI-FM-014 Encuesta de satisfacción de cliente interno, el objetivo de esta encuesta es medir la satisfacción del cliente interno con su trabajo en la entidad. * APIC-FM-001 Encuesta de satisfacción de atención a la ciudadanía, la cual mide el nivel de satisfacción respecto a la atención brindada en el punto o canal de atención. En las tres encuestas se toma como satisfecho las respuestas que contaron con una calificación de 4 y 5, y para insatisfecho las calificaciones de 3,2 y 1.</t>
  </si>
  <si>
    <t>Fortalecer 1 Sistema Un Sistema De Gestión Para La Uaermv</t>
  </si>
  <si>
    <t>VIGENCIA (a 30/06/2023): Se realiza sensibilizaciones en todas las sedes UMV sobre promoción de la bicicleta y otros medios alternativo de transporte, dinámica de aprovechamiento de materiales Arcrecifront, objetivos de desarrollo sostenible ODS y su relación con la UMV, estas fueron dirigidas a todo el personal UMV.  Se participó en reuniones de Misión de Planificación PREVEC II de Agencia Alemana de Cooperación Técnica-GIZ. Se realizó solicitud ante la DDRI para gestionar y contactar al gobierno de la India y de Argentina para realizar intercambio de experiencias en Conservación de la infraestructura vial con la UMV.   Se realizó actividad de innovación con la ciudadanía donde se compartieron varios elementos constitutivos de la política de Gestión del conocimiento y la innovación.  Se realiza asistencia a comités internos piezas comunicativas, reunión enlaces, visitas de inspección a obras, informes de seguimiento plan de mejoramiento, auditorías basadas en riesgos y reportes de seguimiento al PAAC.   Se elaboró informe de seguimiento a la implementación de planes, programas y proyectos establecidos en el Plan Institucional de Archivos, documentando los soportes correspondientes a la ejecución de cada acción.  El 100% del componente Rediseño se comprometió permitiendo que la entidad realizara el estudio y gestión de la nueva estructura de la entidad para mejorar su gestión y operatividad.</t>
  </si>
  <si>
    <t>Adecuación Y Mantenimiento De 2 Sedes De La Uaermv</t>
  </si>
  <si>
    <t>VIGENCIA (a 30/06/2023): Se comprometieron los recursos vigencias futuras correspondientes al contrato de arrendamiento de la sede operativa, con el objetivo de contar con una sede que permita su desarrollo operativo en cumplimiento de la misionalidad de la entidad.  Se comprometieron los recursos para el contrato de vigilancia de las sedes de la entidad con el objetivo de salvaguardas la custodia de los bienes muebles a cargo de la entidad y del acompañamiento a las sedes en su operación garantizando la seguridad requerida.  Se comprometieron recursos por 100 millones para la adición del contrato 630 de 2021 en el marco del componente de inversión Adecuación y Mantenimiento de las Sedes, el cual tiene como objetivo la mejora continua y adecuación de la sede propia de la entidad para garantizar unas instalaciones óptimas para la producción de la materia prima que requiere la entidad, así como garantizar las condiciones óptimas de seguridad y salud en el trabajo para los colaboradores de la entidad.</t>
  </si>
  <si>
    <t>Fortalecimiento de los componentes de TI para la transformación digital</t>
  </si>
  <si>
    <t>Aumentar En 50 Puntos Porcentuales El Nivel De Modernización De La Infraestructura Tecnológica   De La Uaermv.</t>
  </si>
  <si>
    <t>VIGENCIA (a 30/06/2023): Se adelantaron las siguientes actividades por meta: Para garantizar la continuidad de los servicios de la infraestructura tecnológica se realizan seguimientos a las redes y comunicaciones, atención de la mesa de ayuda, servicios en la nube y seguridad informática.  Se adjudican los contratos de las licencias de diseño creativo y diseño arquitectónico, actualizando así las licencias, y se inicia con la estructuración del proceso de ofimática.</t>
  </si>
  <si>
    <t>Realizar 4 Actualizaciones Del Plan Estratégico De Tecnologías De La Información - Peti De La Uaermv</t>
  </si>
  <si>
    <t>VIGENCIA (a 30/06/2023): Para el logro de la meta se adelantaron las siguientes actividades: "Con el fin de Aumentar en 5 puntos el Índice de Desempeño Institucional para las entidades del Sector Movilidad, en el marco de las políticas de MIPG en el mes de junio se adelantaron las siguientes actividades por meta:  Se realiza la planeación del Proyecto de Fortalecimiento de la Política de Gobierno Digital - Fase 6, en este se establece el cronograma para la implementación de los componentes de arquitectura empresarial, ciudadano digital, seguridad de la información, seguridad informática y Cultura y apropiación de la tecnología. En esta fase se construyeron los artefactos de plan de trabajo, cronograma y plan de comunicaciones.</t>
  </si>
  <si>
    <t>Implementar 50 Funcionalidades En Cinco (5) De Los Sistemas De Información De La Uaermv.</t>
  </si>
  <si>
    <t>VIGENCIA (a 30/06/2023): En cumplimiento de la meta, se adelantaron las siguientes actividades:  Se han documentado los requerimientos y casos de uso de los componentes de catálogos para el Sistema de Costos de Intervención, Algebra de Costos, así como los casos de uso para su posterior implementación.</t>
  </si>
  <si>
    <t>Unidad Administrativa Especial de Servicios Públicos</t>
  </si>
  <si>
    <t>UAESP</t>
  </si>
  <si>
    <t>Mejoramiento Subvenciones y ayudas para dar acceso a los servicios funerarios del distrito destinadas a la población en condición de vulnerabilidad Bogotá</t>
  </si>
  <si>
    <t>Otorgar 12500 Subvenciones O Ayudas A La  Población Vulnerable Que Cumplan Los Requisitos, Para Acceder A Los Servicios Funerarios Del Distrito</t>
  </si>
  <si>
    <t>Desarrollo De 4 Campañas Para Incentivar Un Cambio Cultural Orientado Al Uso De La Cremacio¿N Como Servicio De Destino Final</t>
  </si>
  <si>
    <t>VIGENCIA (a 30/06/2023): Para la ejecución de la meta 2, se ha venido desarrollando sin requerir recursos monetarios gracias a la articulación con la Oficina Asesora de Comunicaciones de la UAESP quienes han apoyado al personal encargado del área de mercadeo de la Subdirección de Servicios Funerarios en la difusión de las piezas comunicativas destinadas al desarrollo de las campañas y de igual forma en la construcción del informe consolidado con el alcance y resultados de cada una de las campañas desarrolladas. Teniendo en cuenta que los recursos para el proyecto 7660 han sido tan reducidos, no se han apropiado recursos para desarrollar las campañas, sino que todos han sido destinados para cubrir los servicios prestados a la población en condición de vulnerabilidad mediante las subvenciones funerarias, pese a lo anterior la meta no se ha visto afectada dado que se han desarrollado 3 de las 4 campañas programadas y los resultados han sido muy favorables.</t>
  </si>
  <si>
    <t>Ampliación Gestión para la planeación, ampliación y revitalización de los servicios funerarios prestados en los cementerios de propiedad del distrito capital Bogotá</t>
  </si>
  <si>
    <t>Ampliar El 50 Por Ciento De La Capacidad Ide La Capacidad Instalada De Bo¿Vedas, Osarios Y Cenizarios En Los Cementerios Distritales.</t>
  </si>
  <si>
    <t>VIGENCIA (a 30/06/2023): Se realizó el contrato de consultoría UAESP-380-2021 finalizó el día 20 de febrero de 2023, para la fecha el consultor no había presentado la totalidad de los productos establecidos en los anexos técnicos del contrato, entre ellos la licencia de construcción, requisito necesario para el inicio de los contratos UAESP-740-2022 y UAESP-765-2022, razón por la cual la supervisión radicó ante la Subdirección de Asuntos Legales la solicitud de declaratoria de incumplimiento y aplicación de la clausula penal pecuniaria contrato de consultoría UAESP-380-2021 mediante memorando 20236000026773 del 17 de febrero de 2023.  Mediante radicado 11001-1-23-0048 del 27 de abril de 2023 el consultor presentó nuevamente solicitud de licencia de ampliación ante la Curaduría Urbana No. 1 de Bogotá para lo cual se está en espera de las observaciones que haya a lugar, para el mes de mayo 2023 no se presentaron novedades del trámite mencionado.</t>
  </si>
  <si>
    <t>Fortalecer 100 Por Ciento La Gestio¿N Para Realizar Proyectos De Revitalizacio¿N, Modernizacio¿N, Regularizacio¿N, Desarrollo, Ampliacio¿N, Adecuacio¿N Y/O Restauracio¿N De Los Servicios Funerarios En Los Cementerios</t>
  </si>
  <si>
    <t>Mejorar 100 Por Ciento La Interventoria Y Supervisio¿N Prestacio¿N Del Servicio Funerario En Los Equipamientos Del Distrito</t>
  </si>
  <si>
    <t>Realizar 2 Documentos Para Planeacio¿N De Los Equipamientos Y Desarrollo De La Infraestructura.</t>
  </si>
  <si>
    <t>Transformación Gestión integral de residuos sólidos hacia una cultura de aprovechamiento y valorización de residuos en el distrito capital Bogotá</t>
  </si>
  <si>
    <t>Separar Y Tratar El 10 Por Ciento De Rpcc / Plantas De Tratamiento Y Aprovechamiento Energetico</t>
  </si>
  <si>
    <t>VIGENCIA (a 30/06/2023): No se reportan retrasos ni factores limitantes hasta la fecha.</t>
  </si>
  <si>
    <t>Hacer Monitoreo, Seguimiento Y Control D 90 Por Ciento De Toneladas En La Disposicion De Residuos Sólidos Ordinarios.</t>
  </si>
  <si>
    <t>VIGENCIA (a 30/06/2023): En el periodo enero -  junio de 2023 se han dispuesto en celda un total de 1.070.923,32  toneladas de residuos provenientes de Bogotá (Operadores de recolección + Convenios Bogotá) y en el periodo de reporte junio de 2023 se han dispuesto 176.717,75 toneladas de residuos provenientes de Bogotá.  Se han proyectado en lo que va de 2023 un total de 143 comunicaciones a la interventoría UT INTER DJ y 62 al Concesionario CGR DJ, en el periodo de reporte junio de 2023 un total de 33 comunicaciones a la interventoría y 11 al concesionario CGR. En marco del ejercicio de supervisión, se encuentra en elaboración informe de supervisión y control de la Subdirección del mes de abril de 2023 y revisión de informe de interventoría de mayo 2023.</t>
  </si>
  <si>
    <t>Garantiar El 100 Por Ciento De La Contratación Del Personal Para La Actualiación Del Pgirs, Mediante La Entrega De Documento De Proyecto De Decreto Y Dts</t>
  </si>
  <si>
    <t>Implementar 14 Programas De Pgris</t>
  </si>
  <si>
    <t>Desarrollar La Consultoria De 2 Estudios A Nivel De Ingieneria De Detalle Fase Iii</t>
  </si>
  <si>
    <t>Estructurar 2 Modelos De Aprovechamiento Para La Ciudad Por Flujo De Organicos Y Plasticos Entre Otros</t>
  </si>
  <si>
    <t>Desarrollar 2 Modelos De Aprovechamiento Para La Ciudad Por Flujo De Residuos Enmarcado En La Politica Pública De Aprovechamiento Prioriando Organicos Y Plastico</t>
  </si>
  <si>
    <t>Propender 100 Por Ciento De Los Procesos De Fortalecimiento Personal, Técnico, Empresarial Y Social Para La Población Recicladora En General En El Marco De La Prestación Del Servicios Público De Aprovechamiento.</t>
  </si>
  <si>
    <t>Contribuir A La Formalizacion Del 100 Por Ciento De La Población Recicladora Registrada En Ruro (Resgistro Unico De Recicladores) Y El Fortalecimiento De Las Organiacionesde Recien El Registro De  Recicladores Ruor</t>
  </si>
  <si>
    <t>Realizar El 100 Por Ciento De Acompañamiento Técnico, Administrativo Y Socialpara Fortalecer La Operación Y La Gestión De Las Ecas  En Cumplimiento De La Normatividad Y Los Procedimientos De Gestion¿Implementados.</t>
  </si>
  <si>
    <t>Desarrollar El 100 Por Ciento De Proyectos De Innovación Y Desarrollo En Pos Del Fortalecimiento De Las Cadenas De Valor.</t>
  </si>
  <si>
    <t>Desarrollar El 100 Por Ciento De Programas De Formación Para La Población Recicladora De Oficio Ubicadas En Las Ecas</t>
  </si>
  <si>
    <t>Contratar El 100 Por Ciento Del Talento Humano Multidisciplinario Para Apoyo A La Supervisión De La Prestación De Las Actividades Consecionadas Mediante Ase Y Gestión De Hospitalarios.</t>
  </si>
  <si>
    <t>Ejecutar El 100 Por Ciento De Los Recursos Destinados A Obligaciones De Hacer Para El Mejoramiento Del Estandar De Calidad Y Continuidad Del Servicio Público De Aseo</t>
  </si>
  <si>
    <t>Garantiar El 100 Por Ciento De La Interventoria Para La Gestión De Residuos Hospitalarios.</t>
  </si>
  <si>
    <t>Remunerar El 100 Por Ciento De La Gestión Integral De Residuos Solidos No Cubiertos En La Tarifa Del Servicios Público De Aseo.</t>
  </si>
  <si>
    <t>Realizar Saneamiento Predial  Atraves De 1 Modelo Adecuado De Servicios Públicos E Infraestructura</t>
  </si>
  <si>
    <t>Formular 1 Estrategia De Cultura Ciudadana "Reciclar Es La Salida" ("Bogota Verde, Etc) Para La Dinigficación Separación En La Fuente, Orientada Al Cambio Cultural Y Comportamental Para La Separación Y El Reciclaje</t>
  </si>
  <si>
    <t>Formular E Implementar En El Marco De 1 Estrategia De Cultura Ciudadana Las Acciones Pedagogicas Por Tipo De Usuario Orientados A Generar Conciencia Y Prácticas Responsables En El Manejo De Residuos.</t>
  </si>
  <si>
    <t>Desarrollar 2 Consultorias A Nivel De Factibilidad Para El Tratamiento Y Aprovechamiento De Residuos</t>
  </si>
  <si>
    <t>Desarrollar 2 Modelos De Aprovechamiento Para La Ciudad Por Flujos De Residuos Enmarcados A La Politica Publica Del Servicios De Aseo, Priorizando Organicos Y Plasticos</t>
  </si>
  <si>
    <t>Desarrollar El 100 Por Ciento De Programas De Formación Para La Población Recicladora De Oficio</t>
  </si>
  <si>
    <t>Ejecutar El 100 Por Ciento De Los Recursos Destinados A La Implementación De Un Modelo Eficiente Y Sostenible De Gestión De Residuos</t>
  </si>
  <si>
    <t>Implementarel 100 Por Ciento De  La Primera Fase Del Modelo De Aprovechamiento Para La Ciudad Por Flujo De Residuos Enmarcados A La Política Pública Distrital Para La Gestión De Residuos Sólidos, Priorizando Orgánicos, Plásticos Y Rcd.</t>
  </si>
  <si>
    <t>Contribuir Al 100 Por Ciento De La Formalización Y Fortalecimiento Técnico, Empresarial Y Social De Los Recicladores Y Sus Organizaciones A Través De La Actualización Del Registro Único De Recicladores De Ofico - Ruro Y Actualización Del Registro Único De Organizaciones De Recicladores - Ruor Y Demás Actividades Asociadas.</t>
  </si>
  <si>
    <t>Realizar El 100 Por Ciento Del Acompañamiento Técnico, Administrativo Y Social Para Fortalecer La Operación Y Gestión De Las Eca O Bodegas Apoyadas Por La Entidad A La Población Recicladora Cumpliendo Con La Normatividad Vigente</t>
  </si>
  <si>
    <t>Apoyar El 100 Por Ciento  De Las Actividades Administrativas De Los Proyectos Del Modelo De Aprovechamiento</t>
  </si>
  <si>
    <t>Implementacion De 1 Estrategia De Cultura Ciudadana Para La Adecuada Gestión De Residuos Sólidos</t>
  </si>
  <si>
    <t>Culminar 1 Estudio  A Nivel De Ingeniería De Detalle, Así Como Contratar Yconstruir La Respectiva Planta De Tratamiento De Residuos.</t>
  </si>
  <si>
    <t>VIGENCIA (a 30/06/2023): Durante el mes de junio se realizó seguimiento al contrato UAESP-501-2021, cuyo objeto es "Anuar esfuerzos técnicos administrativos, financieros y humanos, para el fortalecimiento técnico en el desarrollo de los procesos de aprovechamiento de residuos solidos en la ciudad de Bogotá", celebrado con la Universidad Distrital Franciso José de Caldas, a través de comités con los especialistas de diferentes áreas tanto de la Universidad Distrital como de la UAESP.  Se realiza observaciones por parte de los especialistas a los productos entregados en el marco del contrato UAESP-501-2021 y se solicita por parte de la Universidad Distrital una prórroga por 1 mes y medio justificando que los resultados de laboratorio requeridos para el componente de caracterización no han sido entregados en su totalidad por parte de los laboratorios contratados, además que se necesitan hacer ajustes finales a los demás productos y un tiempo prudente para que estos sean revisados por la supervisión. Se tramita y aprueba la prórroga No. 6, siendo así el contrato se vence el próximo 12 de agosto de 2023.</t>
  </si>
  <si>
    <t>Fortalecimiento gestión para la eficiencia energética del servicio de alumbrado público Bogotá</t>
  </si>
  <si>
    <t>Fortalecer 100 Por Ciento El Seguimiento Y Control De La Prestación Del Servicio De Alumbrado Público En El Distrito Capital.</t>
  </si>
  <si>
    <t>Fortalecer 100 Por Ciento La Planeación, La Gestión Y La Evaluación De La Prestación Del Servicio De Alumbrado Público En El Distrito Capital, Para Su Modernización</t>
  </si>
  <si>
    <t>Fortalecimiento efectivo en la gestión institucional Bogotá</t>
  </si>
  <si>
    <t>Ejecutar 1 Estudio De Cargas Estructurales Y Reforzamiento Estructural Si Así Fuere, Subsanando Las Necesidades Que Contribuyan A Fortalecer Y Mantener La Infraestructura Física.</t>
  </si>
  <si>
    <t>Aumentar Al Menos Un 25 Porciento La Capacidad En La Arquitectura Tecnológica, Subsanando Las Necesidades Que Coadyuven A Fortalecer Y Mantener La Misma.</t>
  </si>
  <si>
    <t>Establecer E Implementar 1 Patron De Procesos Y Actividades Que Aumenten El  Fortalecimiento Organizacional De La Unidad.</t>
  </si>
  <si>
    <t>Realizar El 100 Por Ciento De Los Mantenimientos Correctivos, Preventivos, Adecuaciones Y Reparaciones A Que Haya Lugar Para Fortalecer La Infraestructura Fisica De Las Sedes Administrativas De La Uaesp</t>
  </si>
  <si>
    <t>Instituto Distrital de Protección y Bienestar Animal</t>
  </si>
  <si>
    <t>IDPYBA</t>
  </si>
  <si>
    <t>Implementación de estrategias de cultura y participación ciudadana para la defensa, convivencia, protección y bienestar de los animales en Bogotá</t>
  </si>
  <si>
    <t>Vincular 1000 Personas Prestadores De Servicios A La Estrategia De Regulación.</t>
  </si>
  <si>
    <t>VIGENCIA (a 30/06/2023): Al mes de junio la meta presenta un nivel de ejecución del 53,37%, dada la  vinculación de 111 prestadores de servicios a la estrategia de regulación.</t>
  </si>
  <si>
    <t>Diseñar E Implementar 8 Campañas Pedagogicas De Apropiación Social Del Conocimiento Que Aborden Perspectivas Alternativas Al Antropocentrismo.</t>
  </si>
  <si>
    <t>VIGENCIA (a 30/06/2023): A junio la meta presenta una ejecución del 40%, con la priorización de los temas de las campañas, construcción de los documentos base de campaña de Bogotá se conecta con el mar y prevención-manejo de riesgos con animales, mesas técnicas de trabajo para la conceptualización y definición de líneas gráficas, elaboración de los conceptos gráficos, estructuración de acciones pedagógicas propias de las campañas, mesas de trabajo con el equipo técnico de la subdirección, mesas de trabajo con aliados de la campaña para perfilar aún más las necesidades de información y elementos educomunicativos.</t>
  </si>
  <si>
    <t>Vincular 49000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t>
  </si>
  <si>
    <t>VIGENCIA (a 30/06/2023): Al mes de junio se han vinculado un total de 1.215 ciudadanos y ciudadanas a través de la implementación de la estrategia de sensibilización, educación con el desarrollo de acciones de apropiación de la cultura ciudadana en los ámbitos educativo, comunitario, recreo deportivo e institucional así: Ámbito Educativo: 36, Ámbito comunitario: 756, Ámbito recreodeportivo: 43, Ámbito institucional: 55, esto permite un nivel de cumplimiento del 57.86% para la meta.</t>
  </si>
  <si>
    <t>Vincular 10000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t>
  </si>
  <si>
    <t>VIGENCIA (a 30/06/2023): Al mes de junio se han vinculado 931 ciudadanos así: 183 en el Programa de copropiedad y convivencia, 541 en espacios de participación, 96 en inducción de voluntariado social, para un nivel de ejecución del 54,76% de la meta.</t>
  </si>
  <si>
    <t>Definir Y Ejecutar 960 Pactos Con Las Instancias Y Espacios De Participación Ciudadana Y Movilización Social Por Localidad Para La Protección Y Bienestar Animal</t>
  </si>
  <si>
    <t>VIGENCIA (a 30/06/2023): En el marco de los pactos se ha logrado generar diagnósticos que responden a las problemáticas más sentidas en cada zona. Por medio de la construcción de mesas de trabajos en los consejos locales PYBA, mesas PYBA de las localidades y otros espacios de participación ciudadana se ha tenido un avance de 48 pactos en 2023, presentando un avance del 64% de la meta</t>
  </si>
  <si>
    <t>Gestionar 49 Alianzas Interinstitucionales, Intersectoriales Y De Ciudad Región Que Potencien Las Intervenciones Y Cobertura En Torno A La Protección Y Bienestar Animal.</t>
  </si>
  <si>
    <t>VIGENCIA (a 30/06/2023): En el trascurso de la vigencia se han adelantado 6 alianzas de las 10 programadas, equivalente al 60% de la magnitud programada para la vigencia 2023. Estas alianzas, fueron realizadas con la Subred Centro Oriente, la empresa Diverpool, Banco de la República, Constructora Bolívar FMC Technologies y Prosperidad Social</t>
  </si>
  <si>
    <t>Servicio para la atención de animales en condición de vulnerabilidad a través de los programas del IDPYBA en Bogotá</t>
  </si>
  <si>
    <t>Desarrollar 1 Línea Base Para La Atención De Animales Sinantrópicos Incluyendo Un Diagnóstico Para El Manejo De Enjambres De Abejas En El D.C.</t>
  </si>
  <si>
    <t>VIGENCIA (a 30/06/2023): Con corte al 30 de junio de de 2023 se logró lo siguiente actividades:    Se realizaron cuarenta y nueve (49) censos de población, distribuidas de la siguiente manera:  Usaquén: 8, Chapinero: 3, Santa fe: 8, San Cristóbal: 4, Tunjuelito: 1, Bosa: 5, Kennedy: 4, Engativá: 4, Suba: 1, Los Mártires: 2 y La Candelaria: 9.  Adicionalmente ha brindado la atención médica veterinaria a palomas a través de diez y siete (17) brigadas médicas en las localidades de:  Chapinero: 70, Santa fe: 156, San Cristóbal: 27, Bosa: 5, Engativá: 4, Suba: 5, Antonio Nariño: 10 y La Candelaria: 152.  Se han realizado noventa y seis (96) visitas técnicas a puntos reportados por la comunidad. En las localidades de: Usaquén: 9, Chapinero: 6, Santa fe: 5, San Cristobal:4, Usme: 4, Tunjuelito: 1, Bosa: 7, Kennedy: 8, Fontibón: 5, Engativá: 13, Suba: 9, Barrios Unidos: 4, Teusaquillo: 4, Los Mártires: 1, Puente Aranda: 7, La Candelaria: 5, Rafael Uribe Uribe: 2, y Ciudad Bolívar: 2.  Durante el periodo de corte se ha continuado con la alimentación del documento base -Guimpas-, el cual se ha complementado con estrategias de enriquecimiento al plan de acción y su respectiva implementación en territorio, abarcando estrategias de manejo contempladas en la resolución 2984 del 2019</t>
  </si>
  <si>
    <t>Atender 60000 Animales A Través De Programas En Brigadas, Urgencias Veterinarias , Adopción, Custodia, Maltrato, Comportamiento, Identificación U Otros Que Sean Requeridos.</t>
  </si>
  <si>
    <t>VIGENCIA (a 30/06/2023): Con corte al 30 de junio de 2023 se ha logrado la atención de 7.436 animales, que se encuentran desagregados de la siguiente manera:   -A través del escuadrón anticrueldad se han atendido por presunto maltrato 3.883 animales ( 3.860 atendidos en visitas de verificación de condiciones de bienestar y 23 como resultado de aprehensión material preventiva) distribuidos por especie de la siguiente manera:  Caninos: 1.495, Felinos: 347, Aves Ornamentales: 565, Palomas:22, Roedores: 130, Bovinos: 89, Caprinos: 19, Porcinos: 15, Équidos: 29, Camélidos: 10, Aves de Corral: 1.020, Ovinos: 36, Bufalinos: 2, Lagomorfos: 75 y 29 de otras especies.   -A través de brigadas médicas se atendieron 2.225 animales (1.807 caninos y 418 felinos), en 793 intervenciones realizadas en las 20 localidades del distrito.   -Por Urgencias Veterinarias se atendieron 757 animales (477 caninos y 280 felinos).   -Ingresaron 142 animales a la Unidad de Cuidado Animal (82 caninos y 60 felinos) por situación de abandono o remitidos por entidades como bomberos, policía y la secretaria Distrital de Salud para la prestación del servicio de custodia.   -Se prestó atención veterinaria a 429 palomas de plaza a través de brigadas médicas.</t>
  </si>
  <si>
    <t>Consolidar 1 Escuadrón  Anticrueldad Con Mayor Capacidad De Respuesta En La Atención De Casos Por Presunto Maltrato Animal.</t>
  </si>
  <si>
    <t>VIGENCIA (a 30/06/2023): A corte del 30 de Junio de 2023 el escuadrón Anticrueldad se ha logrado:    2.989 visitas de verificación de condiciones de bienestar por denuncias de presunto maltrato en las 20 localidades del Distrito Capital en conjunto con el equipo de atención de animales de granja   A la fecha se ha realizado la aprehensión material preventiva y/o decomiso de 341 animales por parte de la autoridad Policiva.   Se continua con el traslado de casos que resultaron en aprehensión material preventiva, a los despachos de los Inspectores de Policía de Atención Prioritaria, quienes son las autoridades competentes para iniciar la investigación a que haya lugar en asuntos relacionados con maltrato animal.   Fortalecimiento de los Actos Administrativos de Declaración de Abandono con el fin de realizar la disposición adecuada al programa de adopciones, de los animales que han sido víctimas de presunto maltrato.   Se continua con la atención de la línea 018000115161 que recepción los casos de presunto maltrato, a corte 30 de Junio de 2023, ha recibió 1.978 llamadas de las cuales 874 fueron tramitadas y atendidas ya que correspondieron a denuncias de presunto maltrato animal.</t>
  </si>
  <si>
    <t>Esterilizar 356000 Perros Y Gatos  Priorizando Las Localidades Con Mayores Cifras Poblacionales Estimadas.</t>
  </si>
  <si>
    <t>VIGENCIA (a 30/06/2023): A corte del 30 de Junio de 2023 se efectuó un avance en la meta a través de la esterilización de 21.823 animales (8.705 caninos y 13.118 felinos) distribuidos por localidad:   Usaquén: 716, Chapinero: 107, Santa fe: 265, San Cristóbal: 1.329, Usme: 2.049, Tunjuelito: 563, Bosa: 1.304, Kennedy: 1.423, Fontibón: 1.134, Engativá: 1.114, Suba: 1.470, Barrios unidos: 191, Teusaquillo: 98, Los Mártires: 602, Antonio Nariño: 425, Puente Aranda: 863, La Candelaria: 164, Rafael Uribe Uribe: 1.371, Ciudad Bolívar: 1.597, Sumapaz: 94, y 4.944 en el Punto fijo ubicado en la Unidad de Cuidado Animal.  A través de 179 jornadas masivas a través de nuestro servicio tercerizado en las 20 localidades del Distrito Capital y 84 en el Punto Fijo UCA.</t>
  </si>
  <si>
    <t>Dotación y puesta en funcionamiento (primera etapa) e inicio de la construcción (segunda etapa) de la Casa Ecológica de los Animales -CEA Bogotá</t>
  </si>
  <si>
    <t>Adquirir 1 Dotación De Mobiliario Para La Casa Ecológica De Los Animales</t>
  </si>
  <si>
    <t>Adquirir 1 Dotación Dotación De Elementos Médicos, Quirúrgicos Para La Casa Ecológica De Los Animales</t>
  </si>
  <si>
    <t>Adecuar 100 % De Avance Cronograma Cuartos Fríos</t>
  </si>
  <si>
    <t>Adecuar 100 % De Avance Cronograma Puntos De Conectividad, Puestos De Trabajo Y Casa Ecológica De Animales Para Su Adecuado Funcionamiento</t>
  </si>
  <si>
    <t>Poner 100 % De Avance Cronograma En Funcionamiento La Casa Ecológica Para Asegurar La Atención A Los Animales A Través De Los Diferentes Programas Del Idpyba</t>
  </si>
  <si>
    <t>VIGENCIA (a 30/06/2023): Mediante el contrato d eprestacion de servicios se ha realizado acompañamiento a todos los requerimientos tecnicos  en CEA en el macor del convenio tripartito con FINDETER, además ya se inicio contratos de obra e interventoría.</t>
  </si>
  <si>
    <t>Iniciar 100 % De Avance Cronograma La Construcción De La Segunda Etapa De La Casa Ecológica De Animales</t>
  </si>
  <si>
    <t>Apoyar 1 Accion  Técnica Y Administrativa Tendientes A La Puesta En Operación De La Primera Fase De La Casa Ecologica De Los Animales</t>
  </si>
  <si>
    <t>Fortalecimiento Institucional de la Estructura Organizacional del IDPYBA Bogotá</t>
  </si>
  <si>
    <t>Realizar 1 Diagnóstico E Implementación De Cargas Laborales Del Instituto Distrital De Protección Y Bienestar Animal</t>
  </si>
  <si>
    <t>VIGENCIA (a 31/03/2023): Para el corte del reporte no se efectuo programación presupuestal ni fisica.</t>
  </si>
  <si>
    <t>Fortalecer 1 Canales De Comunicación</t>
  </si>
  <si>
    <t>VIGENCIA (a 30/06/2023): Se han adoptado diferentes estrategias de divulgación de la información misional Piezas Gráficas 231,Videos 69,Notas y Comunicados 12,Publicaciones Facebook 338,Publicaciones Twitter 265,Publicaciones Instagram 445,Impresiones en redes 4.592.274,</t>
  </si>
  <si>
    <t>Articular 1 Batería De Herramientas De Planeación Para El Instituto Distrital De Protección Y Bienestar Animal</t>
  </si>
  <si>
    <t>VIGENCIA (a 30/06/2023): se cumplió con los reportes a realizar en el mes de junio de 2023 de los Proyectos de Inversión de la entidad: 1. Indicadores PMR. 2. Reporte en el Sistema de Seguimiento de Proyectos de Inversión SPI. 3. Consolidación y publicación del  Plan Operativo Anual POA. 4. Informe de seguimiento a los indicadores  del  Plan Operativo Anual POA. 5. Elaboración de informe de Alertas y recomendaciones para los Gerentes de Proyecto. 6. Revisión y publicación de las Hojas de vida de los indicadores.  Adicionalmente se realizó: * Reporte a la Secretaría Distrital de Hacienda de los Trazadores presupuestales. Se realizó la revisión y comentarios a la matriz de Plan de Acción de la Política Pública del Peatón para la sesión PRECOMPES de aprobación de esta política, se consolidó y ajustó de acuerdo con las obervaciones de la Secretaría Distrital de Planeación el reporte de primer trimestre de 2023 de la Política Pública de Protección y Bienestar Animal. Se consolidó información del número de atención de animales en la localidad de Suba, en respuesta a la solicitud de la Alcaldía Local de Suba.</t>
  </si>
  <si>
    <t>Implementar 1 Modelo Integrado De Planeación Y Gestión- Mipg</t>
  </si>
  <si>
    <t>VIGENCIA (a 30/06/2023): Documentos revisados, actualizados,adoptados, eliminados : Revisados 44 Actualizados 13 Adoptados 23 Eliminados 23 Reuniones y comunicaciones para la implementación del MIPG Reuniones 42 Comunicaciones 95 Desde la Oficia Asesora de Planeación se inició el proceso de preparación del Formulario Único de Reporte y Avance de Gestión (FURAG) con la distribución de las preguntas del formulario para la validación de competencia de cada área y que a su vez las dependencias iniciaran las actividades conexas para dar respuesta al formulario y recolectar evidencias en cumplimiento de la Circular Externa No. 100-003-2023. Así mismo, se realizó seguimiento a la estrategia de racionalización de trámites en el Sistema Único de Informacion y Tramites. 						 La Oficina Asesora de Planeación, acompañó y coordinó el desarrollo Comité Institucional de Gestión y Desempeño para la articulación y ejecución, a nivel institucional, de las acciones y estrategias para la correcta implementación, operación, desarrollo, evaluación y seguimiento del Modelo Integrado de Planeación y Gestión ¿ MIPG en el cual se aprobo el plan de trabajo del comité, se expuso el cronograma FURAG 2022 y se aprobó la actualización del PAAC a V2 .</t>
  </si>
  <si>
    <t>Articular 1 Plan De Seguimiento A La Gestión Y Respuesta Oportuna A Los Requerimientos Técnicos, Jurídicos, Contractuales Y Disciplinarios</t>
  </si>
  <si>
    <t>VIGENCIA (a 30/06/2023): En cuanto a la gestion juridica se han realizado Actos, conceptos y respuestas a DP: 34 Tutelas y demandas: 4 Diligencias judiciales: 141  capacitación juridica: 1 Orientaciones juridicas a la ciudadanía. En  cuanto la gestion contractual se han realizado 80 Contratos: 11 Novedades contractuales: 18Requerimientos admin: 6 Liquidaciones: 17 Autos interlocutorios: 8 Autos de sustanciación  4</t>
  </si>
  <si>
    <t>Realizar 1 Diagnóstico De Fortalecimiento Institucional Que Cumpla Con Las Necesidades De Los Procesos Transversales Del Idpyba</t>
  </si>
  <si>
    <t>VIGENCIA (a 30/06/2023): A continuación se relaciona la gestión realizada: PQRS recibidas:  1011Asesorías dadas: 2367Capacitaciones: 12Actividades de bienestar: 15Actividades del PASST: 11Vehículos asignados: 160Mantenimientos realizados 5Gestión de residuos peligrosos 9Revisiones de expedientes o intervenciones 1.083</t>
  </si>
  <si>
    <t>Implementar 1 Plan De Acción Para El Cumplimiento De La Estrategia De Los Procesos Tic Del Instituto Acorde Con Los Lineamientos Establecidos En El Decreto 415 De 2016</t>
  </si>
  <si>
    <t>VIGENCIA (a 30/06/2023): Solicitudes gestionadas por la mesa de servicios:140 Actividades de Seguridad de la información:2 Publicaciones realizadas en sitios web: 48</t>
  </si>
  <si>
    <t>Implementación de un proceso institucional de investigación y gestión del conocimiento para la defensa, protección y bienestar animal en Bogotá</t>
  </si>
  <si>
    <t>Actualizar 16 Reportes En El Observatorio De Protección Y Bienestar Animal Los Indicadores Que Den Cuenta Del Avance De La Política Pública</t>
  </si>
  <si>
    <t>VIGENCIA (a 30/06/2023): Con corte al 30 de junio de 2023 se avanzó en una magnitud ejecutada acumulada de 2,00, lo que corresponde al avance acumulado del 50,00%. Para el periodo del informe se avanzó en la actualización y publicación del segundo (2) reporte de avance de indicadores, que cuenta con la descripción del avance en los productos contemplados para el Plan de Acción durante el primer trimestre del 2023</t>
  </si>
  <si>
    <t>Elaborar 5 Diagnósticos De Necesidades De Producción De Investigación Y Gestión Del Conocimiento De La Áreas Institucionales</t>
  </si>
  <si>
    <t>VIGENCIA (a 30/06/2023): Con corte a 30 de junio de 2023, la meta presenta una magnitud ejecutada acumulada de 0,6178, lo que corresponde a un avance acumulado del 61,78%. Se realizó el diseño de herramienta para la sistematización de las atenciones realizadas en el Centro de Atención Jurídica, recurso que fue presentado durante el Congreso de Derecho Animal realizado el mes del presente informe. Lo anterior, como resultado del proceso de acompañamiento y seguimiento al diagnóstico de necesidades de investigación, particularmente en relación con las necesidades identificadas en conjunto con la Oficina Asesora Jurídica</t>
  </si>
  <si>
    <t>Elaborar 8 Productos De Investigación Que Contribuyan A Generar Conocimiento Y Acciones Respetuosas Y Justas Hacia Los Animales No Humanos</t>
  </si>
  <si>
    <t>VIGENCIA (a 30/06/2023): Con corte a 30 de junio de 2023, la meta presenta una magnitud ejecutada acumulada del 0,9843, lo que corresponde a un avance acumulado del 49,22%. Durante el periodo del informe se ejecutaron los respectivos cronogramas y metodologías de desarrollo para las investigaciones de ¿Intervenciones asistidas con animales, Fase 2¿ y ¿Estado de la cuestión: Enfoques de ética interespecie¿. Los avances registrados para cada una de las investigaciones se compilaron y resumieron en el respectivo formato de seguimiento para las investigaciones. Así mismo, los productos preliminares y demás desarrollos alcanzados para cada una de las investigaciones se disponen en el Drive del equipo.</t>
  </si>
  <si>
    <t>Realizar 5 Convenios Para El Fomento De La Investigación Y La Gestión De Conocimiento Con Instituciones Educativas Y Organizaciones, Ambas A Nivel Nacional E Internacional</t>
  </si>
  <si>
    <t>VIGENCIA (a 30/06/2023): Con corte a 30 de junio de 2023 la meta presenta una magnitud ejecutada acumulada del 0,5984, es decir un avance acumulado del 59,84%. Durante el periodo del informe se avanzó en la definición de los roles de las partes comprometidas en el planteamiento y adelanto del convenio a establecer entre el Observatorio de Protección y Bienestar Animal y la Universidad del Bosque, esto a través del desarrollo de mesas de trabajo para la evaluación de las estrategias, necesidades y oportunidades del posible convenio. Por otro lado, se realizó seguimiento a los convenios previamente establecidos, información que se trató a través de una reunión de equipo, y que fue consolidada en la respectiva matriz de seguimiento a convenios.</t>
  </si>
  <si>
    <t>Implementar 3 Semilleros De Investigación Que Vinculen A La Ciudadanía De Manera Incidente</t>
  </si>
  <si>
    <t>VIGENCIA (a 30/06/2023): Durante el periodo del presente informe se realizaron las sesiones específicas de los semilleros de investigación, iniciando así formalmente la exploración de los contenidos y recursos específicos en relación con las temáticas de ciencia animal, género, protección y bienestar animal, y ética animal. Estas sesiones específicas se realizaron de manera independiente para cada semillero, y contó con la presentación de contenido específico para cada caso. De tal manera, la meta presenta un cumplimiento del 100% teniendo en cuenta que su anualización es constante.</t>
  </si>
  <si>
    <t>Aportar 1 Batería De Herramientas Metodológicas, Estudios E Investigaciones Identificadas En El Diagnóstico Para Dar Cuenta De Las Necesidades De Las Áreas</t>
  </si>
  <si>
    <t>VIGENCIA (a 30/06/2023): Durante el periodo del informe, y como parte de la revisión y gestión de las herramientas que conforman la batería, se actualizaron varios de los servicios, tales como la actualización de información espacial relacionada con los animales sinantrópicos, la modificación el procedimiento de investigación, la actualización y verificación del actual tablero de control asociado a las actividades de regulación, y la modificación de la resolución de conformación del comité de bioética. De tal manera, la meta presenta un cumplimiento del 100% teniendo en cuenta que es de tipo constante.</t>
  </si>
  <si>
    <t>Universidad Distrital Francisco José de Caldas</t>
  </si>
  <si>
    <t>UD-FJC</t>
  </si>
  <si>
    <t>Fortalecimiento y Dotación de Laboratorios, Talleres, Centros y Aulas de la Universidad Distrital Francisco José de Caldas  Bogotá</t>
  </si>
  <si>
    <t>Reailzar 1 Diagnostico  Plan De Acción, Pre Auditoria Y Plan De Mejoramiento - Auditoria Interna De Certificación Con Base En La Norma Existente</t>
  </si>
  <si>
    <t>RESERVAS (a 31/03/2023): se espera las reserva sea girada para el proximo seguimiento</t>
  </si>
  <si>
    <t>Realizar 1 Estudio Estudio Técnico De Largo Plazo "Plan Integral Laboratorios De Las Facultades Udfjc"</t>
  </si>
  <si>
    <t>VIGENCIA (a 30/06/2023): Se reporta avance para la meta en el segundo trimestre</t>
  </si>
  <si>
    <t>Ejecutar 1 Plan De Mantenimiento Correctivo Y Preventivo Para Los Equipos De Los Laboratorios, Talleres, Centros Y Aulas Especializadas</t>
  </si>
  <si>
    <t>Dotar 80 %  De Los Laboratorios, Talleres, Centros Y Aulas Especializadas Con Los Materiales Y Suministros Para El Funcionamiento.</t>
  </si>
  <si>
    <t>Dotar 80 Laboratorios Talleres, Centros Y Aulas Especializadas Con Equipos Necesarios Y Tecnología De Punta.</t>
  </si>
  <si>
    <t>Apoyar 1 Proceso De Fortalecimiento Audiovisual De Laboratorios Talleres , Centro Y Aulas De La Universidad Distrital En El Marco Del  Retorno Seguro Y Gradual De La Universidad Distrital.</t>
  </si>
  <si>
    <t>Realizar El 100 % Del Pago De Los Pasivos Exigibles Que Cumplan Los Parametros Legales Y Tecnicos Segun La Programacion De La Vigencia</t>
  </si>
  <si>
    <t>Fortalecimiento a la Promoción para la Excelencia Académica.</t>
  </si>
  <si>
    <t>Atender 22125 Estudiantes A Través Del Programa De Apoyo Para La Permanencia Y El Desarrollo Integral.</t>
  </si>
  <si>
    <t>Capacitar 2034 Docentes/Asistentes Para El Fortalecimiento De Sus Competencias En El Desarrollo De Su Rol Dentro Del Proceso De Formación En La Educación Superior O Terciaria.</t>
  </si>
  <si>
    <t>VIGENCIA (a 30/06/2023): la meta tiene un sobre cumplimeinto, uesto que se capacitan a 2184 docentes segun reporte de gestor del trimestre 2 del 2023</t>
  </si>
  <si>
    <t>Adecuar 5 Espacios En Cada Facultad Que Favorezcan El Desarrollo De Las Actividades Propuestas</t>
  </si>
  <si>
    <t>Desarrollar 1 Sistema De Información Que Permita Hacer El Acompañamiento De Estudiantes, Generar Alertas Tempranas Y Reportar Informes De Gestión Y Seguimiento Al Desarrollo Integral Del Estudiante.</t>
  </si>
  <si>
    <t>Implementar 10 Estrategias De Comunicación Con La Comunidad, Docentes, Estudiantes Y Padres De Familia Tendientes A Dar A Conocer El Programa Así Como El Desarrollo Del Mismo.</t>
  </si>
  <si>
    <t>VIGENCIA (a 30/06/2023):  se espera realizarlas durante el segundo semestre de la vigencia</t>
  </si>
  <si>
    <t>Elaborar 6 Documentos Normativos Que Reglamenten, Regulen Y Aporten Al Seguimiento De Las Estrategias Ha Implementar En El Desarrollo Del Programa</t>
  </si>
  <si>
    <t>Realizar 100 % Del Pago De Los Pasivos Exigibles Que Cumplan Los Parametroslegales Y Tecnicos Segun La Programacion De La Vigencia</t>
  </si>
  <si>
    <t>VIGENCIA (a 30/06/2023): se espera reliar ago del pasivo para el segundo semestre</t>
  </si>
  <si>
    <t>Fortalecimiento y promoción de la investigación y desarrollo científico de la Universidad Distrital</t>
  </si>
  <si>
    <t>Desarrollar 140 Documentos De Investigación Creación E Inovación Internos Y Confinanciados</t>
  </si>
  <si>
    <t>Implementar 1 Proceso De  De Investigación Y Desarrollo En Innovación A Través De Las Tic Para Los Procesos De Formación</t>
  </si>
  <si>
    <t>Fortalecer 120 Docentes Mediante Estrategias De Mejoramiento De Sus Capacidades.</t>
  </si>
  <si>
    <t>VIGENCIA (a 30/06/2023): aun cuando no se cuenta con ejecucion presupuestal se lograron el desarrollo de cursos con capacitaciones internas</t>
  </si>
  <si>
    <t>Implementar 2 Estrategias  Comunicativas Que Tienen Por Objeto La Comunicación De Información Del Sector En Temas De Educación Superior.</t>
  </si>
  <si>
    <t>Desarrollar 4 Programas Y Proyectos De Educación O Investigación Articulados Con El Sector Productivo</t>
  </si>
  <si>
    <t>Actualizar 1 Proyecto En Función Del Recaudo Real  De Las Fuentes De Inversion Programadas</t>
  </si>
  <si>
    <t>Fortalecimiento, fomento y desarrollo de entornos virtuales en la UD.</t>
  </si>
  <si>
    <t>Desarrollar 40 Contenidos Promoviendo El Uso De Las Herramientas Tecnológicas Y Entornos Virtuales Mediante La Consolidación De Espacios De Formación Constante Para Docentes, Estudiantes Y Personal Que Apoye En Los Procesos Académicos - Administrativos</t>
  </si>
  <si>
    <t>Implementar 8 Ambientes De Formación Estableciendo Los Lineamientos Pedagógicos Para Prácticas Presenciales, B-Modales Y Virtuales De Los Programas Académicos De Pregrado Y Posgrado De La Universidad</t>
  </si>
  <si>
    <t>Acompañar 1 Institución Para Creación Y/O Actualización De Documentos De Registro Calificado, Así Como Desarrollo De Accesibilidad Y Vigilancia Tecnológica Mediante El Desarrollo De Estrategias Y De  Innovación A Través De Las Tic Para Los Procesos De Formación En Educación Superior</t>
  </si>
  <si>
    <t>Realizar El 100 % Del Pago De Los Pasivos Exigibles Que Cumpla Los Parametros Legales Y Tecnicos Segun La Programacion De La Vigencia</t>
  </si>
  <si>
    <t>Consolidación del modelo de servicios Centro de Recursos para el Aprendizaje y la Investigación- CRAI de la Universidad Distrital Francisco</t>
  </si>
  <si>
    <t>Adquirir 23860 Recursos Bibliograficos Con Base En Politicas De Selección Y Evaluacion De Colecciones Digitales E Impresas Para Atender La Comunidad Universitaria</t>
  </si>
  <si>
    <t>Desarrollar 2 Servicios De Autopréstamo Y Autodevolución De Material Bibliográfico</t>
  </si>
  <si>
    <t>Implementar 4 Programas De Formación De Competencias En El Manejo De  Bibliotecas Teórico-Practicas</t>
  </si>
  <si>
    <t>VIGENCIA (a 30/06/2023): se espera contratar para el segundo semestre</t>
  </si>
  <si>
    <t>Actualizar 1 Proyecto En Función Del Recaudo Real De Las Fuentes De Inversion Programadas</t>
  </si>
  <si>
    <t>VIGENCIA (a 30/06/2023): se espera realizar pago para el segundo semestre del año</t>
  </si>
  <si>
    <t>Desarrollo y Fortalecimiento de los Doctorados de la Universidad Distrital Francisco José de Caldas</t>
  </si>
  <si>
    <t>Desarrollar 5 Procesos Para La  Proyección De Los Doctorados Actuales, Propuestas De Nuevos Énfasis, Creación De Programas Y Apoyo A La Formación.</t>
  </si>
  <si>
    <t>Capacitar 168 Docentes O Asistentes Mediante  Estrategias De Mejoramiento Para Fortalecer Sus  Capacidades</t>
  </si>
  <si>
    <t>Desarrollar 5 Acciones Para La Acreditación De La Calidad De La Educación Superior  Mediante La Regionalización E Internacionalización De Los Doctorados De La Unversidad Distrital.</t>
  </si>
  <si>
    <t>Producir 5 Contenidos Mediante El Apoyo De  Invitados Nacionales E Internacionales Para Apoyo A Seminarios, Talleres, Fortalecimiento A Las Líneas, Grupos Y Redes De Investigación, Jurados Nacionales E Internacionales Para Evaluación De Proyectos Y Defensas De Tesis</t>
  </si>
  <si>
    <t>Divulgar 16 Estrategias Mediante Actividades De Publicación Y Gestión De Productos De Investigación, Innovación Y Creación Y Apoyo A La Extensión Y Proyección Social</t>
  </si>
  <si>
    <t>Mejorar 14 Ambientes De Aprendizaje A Través De  Actividades De Investigación Y Creación Y De Apoyo A La Adecuación Tecnológica</t>
  </si>
  <si>
    <t>Actaulizar 1 Proyecto En Función Del Recaudo Real De Las Fuentes De Iinversión Programadas.</t>
  </si>
  <si>
    <t>Realizar El 100 % Del Pago Del Pasivo Exigible Que Cumplan Los Parametros Legales Y Tecnicos Segun La Programacion De La Vigencia</t>
  </si>
  <si>
    <t>Dotación de los laboratorios del proyecto Ensueño de la Universidad Distrital Francisco José de Caldas</t>
  </si>
  <si>
    <t>Dotar 8 Laboratorios  Mediante Comprar Y Reposición  De Equipos De Laboratorio, Para El Fortalecimiento De Los Servicios De Educación Superior Y Cumplimiento De La  Acreditación Institucional</t>
  </si>
  <si>
    <t>Actualizar 1 Proyecto En Función Del Recaudo Real De Las Fuentes De Inversión Programadas</t>
  </si>
  <si>
    <t>Realizar El 100 % Del Pago De Los Pasivos Exigibles Que Cumplan Los Pamatros Legales Y Tecnicos Segun La Programacion De La Vigencia</t>
  </si>
  <si>
    <t>Fortalecimiento y Ampliación de la infraestructura física de la Universidad Distrital Francisco José de Caldas</t>
  </si>
  <si>
    <t>Realizar 10 Intervenciones De Reforzamiento Estructural, Mantenimiento, Remodelacion Y/O Dotación</t>
  </si>
  <si>
    <t>VIGENCIA (a 30/06/2023): se presenta un sobrecumplimiento en la meta toda vez que fue popsible adelantar algunas acciones y movimientos presupuestales</t>
  </si>
  <si>
    <t>Construir 2 Acciones De Mitigación En Las Sedes Bosa Ciudadela El Porvenir Y Facultad Tecnológica</t>
  </si>
  <si>
    <t>VIGENCIA (a 30/06/2023): se espera ejecutar para segundo semestre</t>
  </si>
  <si>
    <t>Estructurar 2 Proyectos De Nueva Infraestructura Educativa</t>
  </si>
  <si>
    <t>Restaurar 1 Sede Catalogada Como Bien De Interés Cultural</t>
  </si>
  <si>
    <t>VIGENCIA (a 30/06/2023): se esta a la espeera de licencias</t>
  </si>
  <si>
    <t>Formular 1 Plan De Espacios Educativos</t>
  </si>
  <si>
    <t>VIGENCIA (a 30/06/2023): se espera se realicen pagos para el segundo semestre</t>
  </si>
  <si>
    <t>Fortalecimiento y Modernización de la Gestión Institucional de la Universidad Distrital Francisco José de Caldas</t>
  </si>
  <si>
    <t>Realizar 1 Interventoria A La Auditoria Integral E Interdisciplinaria De La Universidad Distrital.</t>
  </si>
  <si>
    <t>Desarrollar 1 Proceso Para La  Implementación Del Nuevo Marco Normativo Contable A Través De Una Empresa Con Personal Altamente Calificado</t>
  </si>
  <si>
    <t>Implementar 1 Estrategia  Para Fortalecer El Programa De Egresados De La Universidad Distrital Francisco José De Caldas.</t>
  </si>
  <si>
    <t>Apoyar 1 Plan De Contingencia Sanitaria Mediante La Adquisición De Servicios Tencnologicos Que Permitan Y Mejoren La Conectividad De Los Estudiantes De La Universidad</t>
  </si>
  <si>
    <t>Elaborar 1 Plan De Mejoramiento Teniendo En Cuenta Los Hallazgos Y Acciones De Mejora Generados Como Resultado De La Auditoría Integral E Interdisciplinaria A La Universidad Distrital</t>
  </si>
  <si>
    <t>Realizar El 100 % Del Pago De Los Pasivos Exigibles Que Cumpla Los Parámetros Legales Y Técnicos Según La Programación De La Vigencia.</t>
  </si>
  <si>
    <t>Actualización y Modernización de la Gestión Documental en la Universidad Distrital Francisco José de Caldas</t>
  </si>
  <si>
    <t>Implementar 80 % Del Sistema De Gestión Documental - Componente De  Instrumentos Y Herramientas Archivísticas</t>
  </si>
  <si>
    <t>Desarrollar 40 % Del Sistema  Integrado De Conservación</t>
  </si>
  <si>
    <t>Implementar 40 % Del Sistema De Gestión De Documentos Electrónicos De Archivos Sgdea</t>
  </si>
  <si>
    <t>Realizar 100 % Del Pago De Los Pasivos Exigibles Que Cumplan Los Parametros Legales Y Tecnicos Segun La Programacion De La Vigencia</t>
  </si>
  <si>
    <t>Fortalecimiento y modernización de la Infraestructura tecnológica de la Universidad Distrital Francisco José de Caldas</t>
  </si>
  <si>
    <t>Ofrecer 99 % De Disponibilidad De Los Servicios Tecnologicos Ofrecidos A La Comunidad Universitaria Por La Red De Datos</t>
  </si>
  <si>
    <t>Realizar 14 Procesos De Modernización Y Mejoramiento De Los Cuartos Principales De Equipos</t>
  </si>
  <si>
    <t>Realizar El 100 % Del Pago De Los Pasivos Exigibles Que Cumpla Los Pamatros Legales Y Tecnicos Segun La Programacion De La Vigencia</t>
  </si>
  <si>
    <t>VIGENCIA (a 30/06/2023): SE ESPERA REALIZAR PAGO ENE EL SEGUNDO SEMESTRE</t>
  </si>
  <si>
    <t>Implementación y establecimiento de la gobernanza entre los diferentes servicios de Tecnología de la información</t>
  </si>
  <si>
    <t>Actualizar 1 Repositorio De Arquitectura Institucional Definido Para La Universidad Distrital Con Los Componentes Estratégicos (100%), Organizacionales (100%), Procesos(100%), Ejercicios De Arquitectura Implementados (100%)</t>
  </si>
  <si>
    <t>Elaborar Y Formalizar 1 Documento Que Describa Los Lineamentos Y Politicas De Las Tecnologías De La Información</t>
  </si>
  <si>
    <t>Aprobar Y Formalizar 1 Plan Estratégico De Las Tecnologías De La Información Peti</t>
  </si>
  <si>
    <t>Automatizar 70 % De Los Requerimientos Definidos En El Peti Para 4 Sistemas De Información: Nix - Sistema De Gestión Financiero, Gaia - Sistema De Gestión Administrativo, Urano - Sistema De Gestión Académico, Athenea - Sistema De Inteligencia Instituciona</t>
  </si>
  <si>
    <t>Contraloría Distrital</t>
  </si>
  <si>
    <t>CD</t>
  </si>
  <si>
    <t>Fortalecimiento de la cultura democrática en el control social, para mejorar la relación estado-ciudadanía, la previsión de los fenómenos de corrupción y legitimación del control fiscal. Bogotá</t>
  </si>
  <si>
    <t>Desarrollar 740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t>
  </si>
  <si>
    <t>VIGENCIA (a 30/06/2023): Se han desarrollado 79 Acciones de Formación con la participación total de 2565 personas  así: 46 capacitaciones y otras actividades con contralores estudiantiles, 33 capacitaciones a veedores y ciudadanía en general.</t>
  </si>
  <si>
    <t>Desarrollar 2250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t>
  </si>
  <si>
    <t>VIGENCIA (a 30/06/2023): Se han desarrollado 187 Acciones de Diálogo con la participación de 3164 personas así:  78 Reunión local de control social, 72 Inspección a terreno, 32 Actividades convocadas por otras entidades.</t>
  </si>
  <si>
    <t>Realizar 3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t>
  </si>
  <si>
    <t>Desarrollar 5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t>
  </si>
  <si>
    <t>VIGENCIA (a 30/06/2023): Se realizó la promoción institucional dirigida al cliente interno y externo para informar y difundir la gestión del control fiscal y del quehacer misional, a través de los diferentes canales institucionales como son entre otros, boletines de prensa, medios de comunicaciones como internet, TV, radio e impresos y redes sociales.   Lo anterior enfocado a la ciudadanía de las 20 localidades para generar fortalecimiento de la imagen institucional, confianza sobre el ejercicio auditor, participación conjunta por la transparencia y el plan anticorrupción y atención al ciudadano.</t>
  </si>
  <si>
    <t>Ejecutar 5 Estrategias Institucionales En El Marco Del Plan Anticorrupción Y De Atención Al Ciudadano.</t>
  </si>
  <si>
    <t>VIGENCIA (a 30/06/2023): En desarrollo de esta estrategia anual se realizó lo siguiente: Apoyo en la elaboración del boletin concejo y control #56 y para apoyar la gestión de la Dirección de Apoyo al Despacho en el Plan Anticorrupción y Atención al Ciudadano - PAAC. Los contratos han permitido cubrir en las sesiones del concejo y asi mejorar la relación y el seguimiento hacia el control político ejercido por el cabildo distrital, mejorando la interacción con el cliente externo. Se realiza periodicamente el seguimiento al PAAC, verificando el buen funcionamiento, calidad y accesibilidad de los trámites y servicios en la página web, en cuanto a los canales de atención al ciudadano.</t>
  </si>
  <si>
    <t>Fortalecimiento del Sistema Integrado de Gestión SIG, MIPG y la Capacidad Institucional. Bogotá</t>
  </si>
  <si>
    <t>Ejecutar 5 Estrategias Para Fortortalecer El Sistema Integrado De Gestión - Sig, Mipg En La Contraloría De Bogotá D.C.</t>
  </si>
  <si>
    <t>VIGENCIA (a 30/06/2023): Avance 70%. Se establecen 2 actividades así: Mantener la certificación del Sistema de Gestión de Calidad bajo la norma ISO 9001:2015, plan de trabajo cumplido 100% (Auditoría Interna, contratación auditoría externa de seguimiento, sensibilización, revisión por la dirección y auditoría externa) Diseño y formulación de las fases del proyecto de transformación digital, de conformidad con el cronograma de trabajo presenta un avance cualitativo del 40%, correspondiente a la formulación del proyecto de inversión.</t>
  </si>
  <si>
    <t>Implementar 5 Programas Ambientales Establecidos En El Plan  Institucional De Gestión Ambiental Piga.</t>
  </si>
  <si>
    <t>VIGENCIA (a 30/06/2023): El Plan Institucional de Gestión Ambiental - PIGA, avance 53%, es el instrumento de planificación ambiental, se desarrolla a través de la implementación de los siguientes programas: Uso eficiente del agua, Uso eficiente de energía, Gestión Integral de Residuos, Consumo Sostenible, Implementación de prácticas sostenibles - Movilidad urbana sostenible y adaptación al cambio climático y Socialización de prácticas ambientales.</t>
  </si>
  <si>
    <t>Desarrollar 5 Estrategías Para Intervenir El Acervo Documental, La Gestión Documental Y El Cumplimiento De La Ley De Activos De La Contraloría De Bogotá D.C.</t>
  </si>
  <si>
    <t>VIGENCIA (a 30/06/2023): Gestión Documental avance 50%. Se ejecuta el Programa de Gestión Documental y el Sistema Integrado de Conservación - SIC, de acuerdo a la normatividad archivística del distrito. Se realizaron visitas archivos de gestión con el fin de revisar el cumplimiento de la producción, organización, preservación de la documentación producida, así como  préstamos documentales y apoyo en la organización de los archivos de gestión en varias dependencias, conforme a las Tablas de Retención Documental - TRD, para dar aplicación a las transferencia primarias.</t>
  </si>
  <si>
    <t>Implementar 5 Estrategias Para Incorporar Los Ods En El Ejercicio Del Control Fiscal Y La Adhesión Al Pacto Global De La Contraloría De Bogotá D.C.</t>
  </si>
  <si>
    <t>VIGENCIA (a 30/06/2023): Avance 75%, se realizan las siguientes actividades:  Auditoría Internacional de Desempeño "Políticas implementadas para el logro de las metas ODS 1 y mitigación del impacto del covid-19, con énfasis en la disminución de las brechas de género, ejecutada 100%. Informe de Sostenibilidad - Pacto Global, se ejecuta plan de trabajo para realizar este informe con metodologías de estándares GRI, en cumplimiento de la adhesión a la iniciativa del Pacto Global de las Naciones Unidas, avance 50%</t>
  </si>
  <si>
    <t>Realizar 5 Documentos De Análisis De Información Basados En Big Data.</t>
  </si>
  <si>
    <t>VIGENCIA (a 30/06/2023): Avance 100%, en desarrollo de esta actividad se realizan documentos de análisis de información basados en analítica de datos BIG DATA así: Se realizó la identificación, obtención, procesamiento, actualización y publicación de la información relacionada con la contratación y ejecución presupuestal de los sujetos de control del distrito a 30-abri-2023. Se elaboro documento técnico de la estrategía de gestión de la información y analítica de datos como insumo para el ejercicio de vigilancia y control. Se realizó análisis y elaboración de documento detalle de direccionamiento y lineamientos para el intercambio de información, evaluación del motor de base de datos SQL, plan de trabajo para optimizar el repositorio de analítica y se elaboró documento denominado Incrementar la capacidad de analítica de datos de la entidad.</t>
  </si>
  <si>
    <t>Apoyar 100 Porciento Los Procesos De Responsabilidad Fiscal Activos En Su Sustanciación  De Conformidad Con La Ley Vigente, Y Las Actividades Conexas, Para Minimizar Las Prescriciones.</t>
  </si>
  <si>
    <t>VIGENCIA (a 30/06/2023): Cumplimiento 49% programado vigencia 2023. Se han ejecutoriado 96 procesos de responsabilidad fiscal de las vigencias 2017 y 2018 de los 209 procesos activos al empezar la vigencia 2023. Se han proferido 313 decisiones teniendo como meta de la anualidad 600 decisiones.</t>
  </si>
  <si>
    <t>Apoyar 100 Porciento La Ejecución Del Plan De Auditoria Distrital Del Proceso De Vigilancia Y Control A La Gestión Fiscal.</t>
  </si>
  <si>
    <t>VIGENCIA (a 30/06/2023): El cumplimiento del Plan de Auditoría Distrital - PAD de la vigencia 2023 es del 62,3%.  Se han terminado un total de 61 auditorias así: 52 de regularidad, 5 de desempeño, 2 de cumplimiento y 2 visitas de control fiscal, por su parte, se encuentran en ejecución un total de 58 auditorías de las cuales son 14 de regularidad, 33 de desempeño, 8 de cumplimiento y 3 visitas de control fiscal, Para un total de 119 auditorias de las 191 programadas a la fecha.</t>
  </si>
  <si>
    <t>Fortalecimiento de la Infraestructura de las tecnologías de la Información, mediante la adquisición de bienes y servicios de TI para la Contraloría de Bogotá D.C. Bogotá</t>
  </si>
  <si>
    <t>Desarrollar 4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t>
  </si>
  <si>
    <t>VIGENCIA (a 30/06/2023): Se realizaron contrataciones para atender la demanda de servicios de TI y el fortalecimiento de la plataforma tecnológica así: Servicio de soporte y mantenimiento de la plataforma de rendición de cuentas de los sujetos de control. Convenio OIT para aunar esfuerzos para desarrollar capacidades en materia de transformación digital, así como la transferencia de conocimiento a los funcionarios en derechos humanos y fundamentales del trabajo dentro del contexto de las multiples tipologías de las relaciones laborales, competencias digitales y gestión del cambio. Profesionales que apoyan y dan soporte al Sistema Administrativo y Financiero SI-CAPITAL.  Adquisición de servicios Certificado Sitio Seguro. Corel Draw. Equipos de red para el fortalecimiento de la conectividad alambrica e inalambrica, switch borde. Servicio de arrendamiento access point (AP) y controladora. Software AD Manager Plus Professional Edition (administracion directorio activo). Servicio de soporte y mantenimiento de la planta telefonica, adquisición de aparatos telefonicos.  Adquisición licencia TOD para ORACLE. Se encuentran en proceso otras necesidades de TI establecidas en el Plan Anual de Adquisiciones. Se culminaron las siguientes 2 soluciones de TI: Fortalecimiento al servicio de red inalambrica para la sede principal y Gestión de control de acceso (Directorio activo). En ejecución fortalecimiento de las soluciones de software desarrolladas In-House, actualización de la versión del aplicativo SIVICOF, rediseño e implementación de la Intranet.  Actividades que apuntan al Plan de Acción de TI, encaminadas a actualización de la plataforma tecnológica, con el fin de mejorar la gestión de los procesos y contribuir a la transformación digital, así como dar cumplimiento a la Política de Gobierno Digital.</t>
  </si>
  <si>
    <t>Fortalecimiento de la infraestructura física y dotación de mobiliario de la Contraloría de Bogotá D.C. Bogotá</t>
  </si>
  <si>
    <t>Adecuar 100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t>
  </si>
  <si>
    <t>VIGENCIA (a 30/06/2023): Se desarrollan las actividades establecidas en el cronograma de adecuación y mantenimiento de las sedes de la entidad. Se encuentra en estructuración las necesidades de contratación para la adquisición de mobiliriario y adecuación de las sedes.  No presenta retrasos, dado que se cumple conforme a lo programado.</t>
  </si>
  <si>
    <t>Lotería de Bogotá</t>
  </si>
  <si>
    <t>LB</t>
  </si>
  <si>
    <t>Fortalecimiento comercial y operativo de la Lotería de Bogotá</t>
  </si>
  <si>
    <t>Diseñar, Implementar Y Ejecutar 5 Planes Comerciales Y De Mercadeo De La Lotetería De Bogotá, Asociados Al Plan De Desarrollo.</t>
  </si>
  <si>
    <t>Diseñar, Implementar Y Ejecutar 5 Planes Operativos Para Darcumplimiento A Los Lineamientos Establecidos En El Modelo Integrado De Planeación Y Gestión.</t>
  </si>
  <si>
    <t>Canal Capital</t>
  </si>
  <si>
    <t>CC</t>
  </si>
  <si>
    <t>Fortalecimiento de la creación y cocreación de contenidos multiplataforma en ciudadanía, cultura y educación</t>
  </si>
  <si>
    <t>Implementar 4 Estrategias De Producción De Contenido Convergente. Producir Contenidos En Ciudadanía, Cultura  Y Educación En Formatos Para Múltiples Plataformas</t>
  </si>
  <si>
    <t>VIGENCIA (a 30/06/2023): Se realiza la producción y emisión de los conversatorios de la FILBO 2023, Juegoa parapanamericanos, El Bogotá Fashion week, producción y transmisión de WOYZECCK 2023 en el teatro Colón, Salsa al parque 2023. Para el proyecto Ahora se realiza emisión diaria a través de pantalla bierta y se contunúa con el boletín web, podcast diario, video You tube y un especial diario. Se inicia con la producción del proyecto de la segunda temporada Animalx. Continúa en reformulación creativa y diseño de producción del proyecto Crónicas, con el fin de iniciar ejecución en el tercer trimestre.</t>
  </si>
  <si>
    <t>Diseñar 1 Plan De Renovación Tecnológica Para La Creación Y Cocreación De Contenidos Multiplataforma Diseñar El Plan De Renovación Para Que El Canal Cuente Con Tecnología De Punta Y Así Cumplir Con La Demanda De Audiencias En Múltiples Plataformas</t>
  </si>
  <si>
    <t>Implementar 1 Plan De Renovación Tecnológica Para La Creación Y Cocreación De Contenidos Multiplataforma Se Implementará El Plan Diseñado Previamente, Atendiendo Las Necesidades Del Canal Y La Disponibilidad De Recursos Por Las Diferentes Fuentes De Financiación</t>
  </si>
  <si>
    <t>VIGENCIA (a 30/06/2023): Se suscribió un contrato para la adquisición de una solución ointegral de almacenamisnto, el cual inició su ejecución y a la fecha el proveedor informa que el equipo se encuentra en proceso de importación por parte de fábrica y se proyecta la fecha de entrega hacia el mes de agosto. En estudio de sector y de mercado se encuentra un generador de sincronismo, que busca sincronizar la sede principal a nivel de referencia blackburst, Wordclock y NTP principalmente. En el mes de julio se proyecta iniciará la fase precontractual de esta adquisición.</t>
  </si>
  <si>
    <t>Desarrollar 4 Estrategias De Cocreación De Contenido Convergente. Coproducir Contenidos En Ciudadanía, Cultura  Y Educación En Formatos Para Múltiples Plataformas</t>
  </si>
  <si>
    <t>VIGENCIA (a 30/06/2023): Para el proyecto ahora, se inició toda la producción de los productos convergentes en el marco de la FILBO 2023. Se adjudica la convocatoria para losproyectos Rompiendo moldes y Feminismo y nuevas masculinidades. El proyecto rompiendo estereo tipo no se adjudica y se abre una convocatoria nueva. Igualmente se sostienen mesas de trabajao con los supervisores y apoyos a la supervisión para todos los contratos de personas naturales y jurídicas del proyectoAhora a fon de verificar los cumpliomientos de los objetivos de cada proyecto. odo de acuerdo con los procedimientos y formatos establecidos por el área jurídica y en coherencia con las metas, objetivos y cronogramas de los proyectos financiados.</t>
  </si>
  <si>
    <t>Desarrollar 100 % De La Estrategia Anual Para La Circulación De Contenido Convergente Hace Referencia A La Adquisición De Licencias Para La Circulación De Contenido Convergente</t>
  </si>
  <si>
    <t>VIGENCIA (a 30/06/2023): Se finalizan 4 procesos contractuales para la adquisición de licencias de uso y emisión en el marco del proyecto Capital de comras, con el fin de fortalecer la programación infantil y juvenil de la señal abierta y del canal Eureka. Se encuentra en verificación técnica y se inicia la fase de circulación de contenidos adquiridos con el fin de fortalecer la programación infantil y juvenil de la señal abierta y del canal Eureka.</t>
  </si>
  <si>
    <t>Gestionar 100 % Del Desembolso A Los Proyectos Para Estimular La Producción Artística Y Cultural El Desembolso Está Sujeto Al Monto De Recursos Asignados En El Marco Del Convenio Interadministrativo Con Cultura.</t>
  </si>
  <si>
    <t>Realizar 12 Talleres O Actividades De Capacitación Con Foco En La Televisión Pública Se Ejecuta Esta Actividad En El Marco Del Proyecto Para El Desarrollo, Fortalecimiento, Expansión Y Consolidación De Los Medios Públicos Nacionales, Regionales Y Locales En La Producción E Intercambio De Contenidos Audiovisuales A Través De La Red Televisión América Latina.</t>
  </si>
  <si>
    <t>VIGENCIA (a 30/06/2023): Se inició el taller No. 1 Infancia y Juventudes, el 28 de junio con la sesión "¿Cómo llegar a las audiencias?". Estamos trabajando en la planeación del taller No, 2</t>
  </si>
  <si>
    <t>Fortalecimiento de la capacidad administrativa y tecnológica para la gestión institucional de Capital</t>
  </si>
  <si>
    <t>Incrementar En 12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t>
  </si>
  <si>
    <t>Implementar El 90 %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t>
  </si>
  <si>
    <t>VIGENCIA (a 30/06/2023): Los resultados indican para la fecha un avance acumulado del 36.37% respecto del 40.12% programado, para el periodo de análisi, el avance de ejecución es del 11.20% sobre el 12.30% planeado para el mes. El resultado acumulado y del periido presentan un rezago menor teniendo en cuenta que hay algunas acciones con avance menor de lo esperado frente a la programación, no obstante, son diferencias menores que no comprometen el cumplimiento de los compromisis accordados en el plan.</t>
  </si>
  <si>
    <t>Implementar El 100 %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t>
  </si>
  <si>
    <t>VIGENCIA (a 30/06/2023): Para el periodo se realizaron las siguientes actividades: * Se realizó requerimiento DNS 8.8.8.8: de inclir en el servicio DHCP la asignación automática de los DNS de google 8.8.8.8. *Se revisó vulnerabiloidad FORTINET: El Comité Nacional de Seguridad Digital con el objetivo de contribuir a los niveles de seguridad en las entidades del estado se permite informar que dada la vulnerabilidad RCE en Fortigate SSL-VPN ! CVE-2023-27997, se ha identifiacdo una superficie de exposición de 4875 equips en internet para Colombia, los cuales se pueden ver afectados por dicha debilidad. * Cronograma de actividades para disminuir el riesgo de seguridad de equipos finales. *Estado de seguridad equipos finales y servidores: se envía reporte de estado de seguridad i nivel de riesgo de los equipos fonales para ver los avances de las actividades ejecutadas para disminuir el riesgo. * Se realizó minitoreo de sguridad informática equipos finales: se presenta el estado de seguridad desde la consola centralizada de antivirus biedefender que protege los equipos finales y servidores de la entidad.</t>
  </si>
  <si>
    <t>Implementar El 100 % Del Plan De Trabajo Requerido Para La Certificación Iso 27001 En Seguridad De La Información El Desarrollo De La Actividad Comprende La Totalidad De Las Fases Que Permitan Que Capital Logre La Cretificación Bajo La Norma Iso 27001 En Seguridad De La Información.</t>
  </si>
  <si>
    <t>VIGENCIA (a 30/06/2023): + Se finalizó el proceso de actualización y publicación de la matriz de riesgos de seguridad digital en su versión 2. * Se realizó capacitación a nivel de ciberseguridad, con el fin de mitigar riesgos de seguridad de la información sobre los activos de información de la entidad. * Se gestionaron correos al proveedor de Xertica con solicitudes de bloqueo de buzones de correo electrónico externos, yq que eran sospechosas. + Se proyectó respuesta por correo electrónico al memorando 405 - Primer seguimiento a la gestión de riesgo en Canal Capital, vigencia 2023.</t>
  </si>
  <si>
    <t>Implementar Al 95 %  Las Dimensiones Y Políticas Asociadas Al Mipg, Medidas A Través Del Furag. Alcanzar Al Final De Cuatrienio El 95% De La Implementación De Las Políticas Y Dimensiones Del Mipg</t>
  </si>
  <si>
    <t>VIGENCIA (a 30/06/2023): La información reportada corresponde cpon el reporte de avance del Indice de Desempeño Institucionalñ, en la más reciente medici¿+on del FURAG 2022, realizada con el avance de la vigencia 2021, en donde Capital logró un aumento de 2.4 puntos, sostenido a lo largo de la vigencia 2021. Por tratarse de de una medición anual en su magnitud, este resultado se mantendrá constante hasta la pr+oxima medición. Las actividades realizadas ¿para lograr este resultado dependen principalmente de las gestiones que se desarrollen en el matco de los compromisos del Plan de Fortalecimiento Institucional - PFI. Desde Planeación se adlenataron durante el mes de junio una serie de reuniones informativas y aclaratorias con diferentes áreas que cuenta con participación en el instrumnto con el fin de alinear los parámetros de respuesta y acompáñar los análisis del caso para cada una de las preguntas. Adicionalmente, el área adelantó una reunión interna de análisis integral del formulario donde se identificaron oportunidades de mejora en la respuesta ara varias dimensiones y políticas del MIPG. De esta manera, se consolida la información para proceder con el cargue de información en el aplicativo dispuesto por la Función Pública y en cumplimiento de los plazos estopulados.</t>
  </si>
  <si>
    <t>Empresa de Transporte del Tercer Milenio - Transmilenio S.A.</t>
  </si>
  <si>
    <t>TMSA</t>
  </si>
  <si>
    <t>Desarrollo y Gestión de la Seguridad en el Sistema Integrado de Transporte Público de Bogotá</t>
  </si>
  <si>
    <t>Implementar Y Actualizar 1 Modelo De Seguridad En El Componente Troncal Y Zonal Del Sitp</t>
  </si>
  <si>
    <t>VIGENCIA (a 30/06/2023): Avance Meta PDD  Meta de tipo creciente cuyo resultado representa un avance del 80% con respecto a lo programado para toda la vigencia del PDD. Las principales actividades fueron:   Se realizó el acompañamiento de operativos de prevención y control en buses, estaciones y paraderos del Sistema adelantados por la Policía Metropolitana de Bogotá, incluyendo la socialización de recomendaciones de autocuidado para mitigar el hurto a persona en la modalidad de cosquilleo o raponazo, escalera y prevenir la evasión del pago.   Se capacitaron 51 personas del grupo de Gestores de Convivencia en el curso de Primer Respondiente, en articulación con la Secretaría Distrital de Salud.  Revisión y observaciones del diseño de señalética de ruta de evacuación de las estaciones Calle 40 Sur, Av. Boyacá, Calle 22 y Av. Cali.  Se realizaron jornadas de prevención llamados Juntos Somos Más. Se convocan a distintos actores viales para realizar cambio de roles y generar conciencia sobre las limitaciones visuales que puede tener el operador de bus durante la operación.</t>
  </si>
  <si>
    <t>Implementar El 100 Por Ciento De Los Compromisos De Transmilenio S.A., Para La Ejecución Del Protocolo De Prevención, Atención Y Sanción De Las Violencias Contra Las Mujeres En El Espacio Y El Transporte Público En Bogotá</t>
  </si>
  <si>
    <t>VIGENCIA (a 30/06/2023): Avance Meta PDD  Meta de tipo creciente cuyo resultado representa un avance del 80% con respecto a lo programado para toda la vigencia del PDD. Las principales actividades adelantadas fueron:  Fueron identificados y gestionados 74 casos de violencia basada en género por parte del equipo de Gestores de Convivencia TransMilenio en los Puntos de Asistencia Básica.   Fueron sensibilizadas 16.846 personas en contra del acoso sexual, callejeros y en la promoción de líneas distritales de atención.</t>
  </si>
  <si>
    <t>Control y Operación del Sistema Integrado de Transporte Público de Bogotá</t>
  </si>
  <si>
    <t>Lograr El 100 Por Ciento De Cobertura Del Sitp En Zonas Urbanas Con Relación A Las Rutas Totales Planeadas Dentro Del Plan De Implementación</t>
  </si>
  <si>
    <t>VIGENCIA (a 30/06/2023): Observaciones seguimiento: VIGENCIA (a 30/06/2023): Avance Meta PDD  Meta de tipo creciente cuyo resultado representa un avance del 99.61% con respecto a lo programado para toda la vigencia del PDD.  Entre abril y junio de 2023 se implementaron modificaciones de trazado de rutas existentes, con lo cual se mejoró cobertura en algunos sectores de la ciudad.</t>
  </si>
  <si>
    <t>Disminuir En 2.36 Minutos El Tiempo Promedio De Espera En Los Componentes Zonal Y Troncal Del Sitp</t>
  </si>
  <si>
    <t>VIGENCIA (a 30/06/2023): Avance Meta PDD  Meta de tipo creciente cuyo resultado acumulado representa una disminución de 0.45 minutos el tiempo promedio de espera de los 2.36 minutos esperados.  Para el presente periodo se realizaron las actividades de medición de tiempos de espera en todos los clústeres zonales y troncales del sistema público de transporte, para lo cual se destinó un recurso de 41 contratistas, desde el mes de abril hasta el mes de junio del presente año, obteniendo con dichos estudios el resultado reportado.</t>
  </si>
  <si>
    <t>Desarrollo y Gestión de la Infraestructura del Sistema Integrado de Transporte Público de Bogotá</t>
  </si>
  <si>
    <t>Ejecutar Anualmente El 100 Por Ciento De Las Actividades A Cargo De Tmsa  Para El Mejoramiento De 43 Estaciones Del Sistema Transmilenio</t>
  </si>
  <si>
    <t>VIGENCIA (a 30/06/2023): Avance Meta PDD  Meta de tipo constante cuyo avance para las vigencias 2020, 2021, 2022 fue de 100% de acuerdo con lo programado para cada vigencia y 2023 es del 50% con respecto al 100% programado para la vigencia. Del avance físico se puede afirmar lo siguiente:  Estaciones en operación (29): Américas-De la Sabana, Américas-Carrera 43, NQS-Calle 38 Sur, NQS-Madelena, NQS-Santa Isabel, Américas-Zona Industrial, Américas-CDS Carrera 32, NQS-Alquería, NQS-Calle 30 Sur, Suba-Calle 116, Suba-AV. Boyacá, Suba-21 Ángeles, Caracas-Fucha, Caracas-Quiroga, Caracas-Consuelo, Suba-TV 91, Suba-Humedal Córdoba, Suba-San Martín, Calle 80-Minuto de Dios, Calle 80-Polo, Suba-Gratamira, Américas-Puente Aranda, NQS-Av. El Dorado, Autopista Norte-Virrey, Autopista Norte-Pepe Sierra, Autopista Norte-Calle 127, NQS-Venecia, NQS-General Santander y Caracas-Restrepo.   Estaciones en construcción (6): Calle 80-Av. Cali, Calle 80-Carrera 90, Caracas-Calle 40 Sur, Calle 80-Boyacá, Caracas-Nariño, NQS-CAD.   Estaciones en estudios y diseños (8): Caracas-Olaya, Caracas-Socorro, NQS-Universidad Nacional, NQS-Ricaurte, Suba-Campiña, Suba-Puente Largo, Autopista Norte-Calle 187 y Autopista Norte-Terminal.</t>
  </si>
  <si>
    <t>Ejecutar Anualmente El 100 Por Ciento De Las Actividades A Cargo De Tmsa  Para Diseñar Y Contratar La Construcción De La Estación Central Del Sistema Transmilenio</t>
  </si>
  <si>
    <t>VIGENCIA (a 30/06/2023): Avance Meta PDD  Meta de tipo constante cuyo avance para las vigencias 2020, 2021, 2022 fue de 100% de acuerdo con lo programado para cada vigencia y 2023 es del 50% con respecto al 100% programado para la vigencia. Del avance físico se puede afirmar lo siguiente:  TRANSMILENIO S.A. ha realizado seguimiento a los avances de la gestión de la ERU.  La ERU se encuentra revisando la formulación del PPRU.   Se inició la gestión de saneamiento predial de los bienes de propiedad de TRANSMILENIO S.A., mediante convenio 614 de 2019 para separar las áreas afectas a la infraestructura de transporte de las áreas de desarrollo inmobiliario del PPRU según Decreto 822 de 2019. Se revisó, firmó y registró la minuta de extinción de propiedad horizontal. La minuta de englobe y desenglobe de predios, fue firmada y radicada en la Oficina De Registro de Instrumentos Públicos.  TRANSMILENIO S.A. elaboró documento de parámetros técnicos y de infraestructura de la estación que integra con otros modos de transporte y las troncales del sistema.  ERU plantea dos alternativas, Implantar CAD II y Sede IDU, avanzar sin normatividad de derecho real de superficie y la norma PEMP Centro Histórico.   ERU presentó por solicitud de TRANSMILENIO S.A., cronograma para la factibilidad. El mismo indica que finaliza en diciembre de 2023.</t>
  </si>
  <si>
    <t>Ejecutar Anualmente El 100 Por Ciento De Las Acciones Para El Mantenimiento Del 100% De Las Estaciones Del Sistema Integrado De Transporte Público</t>
  </si>
  <si>
    <t>VIGENCIA (a 30/06/2023): Avance Meta PDD  Meta de tipo constante cuyo avance para las vigencias 2020, 2021, 2022 fue de 100% de acuerdo con lo programado para cada vigencia y 2023 es del 50% con respecto al 100% programado para la vigencia.  En lo que corresponde al avance de las actividades tendientes a garantizar el cumplimiento de la meta propuesta, durante el periodo objeto del reporte se encuentran en ejecución los contratos CTO 1406 de 2022 mantenimiento y el 1355 de 2022 interventoría, contratos por medio de los cuales se ejecutan y garantizan los mantenimientos requeridos por la infraestructura del Sistema Integrado de Transporte Público (componente BRT).</t>
  </si>
  <si>
    <t>Ejecutar Anualmente El 100 Por Ciento De Las Actividades A Cargo De Tmsa  Para Diseñar Y Contratar La Construcción De 6 Patios Troncales Y Zonales Del Sitp</t>
  </si>
  <si>
    <t>VIGENCIA (a 30/06/2023): Avance Meta PDD  Meta de tipo constante cuyo avance para las vigencias 2020, 2021, 2022 fue de 100% de acuerdo con lo programado para cada vigencia y 2023 es del 50% con respecto al 100% programado para la vigencia.  En patios troncales y zonales:  Patio Reforma: se hizo seguimiento a la construcción del patio con avances en la estabilización de taludes, pavimentos y cárcamos. Previsto para entrega en diciembre de 2023.  Patio Alameda: se encuentra pendiente el cierre del componente de Presupuesto, en observaciones en IDU.   Patio Zonal El Gaco: se encuentra pendiente el cierre del componente de Redes Hidrosanitarias, ya que está en revisión por la EAAB, el componente de Estructuras se encuentra observado en IDU y los Apéndices en revisión por parte de la Interventoría.  Con los recursos disponibles se puede contratar la construcción de uno de los dos patios anteriores.  Patio Zonal San José: los predios con falsa tradición han sido subsanados por Registro de Instrumentos Públicos.  Prolongación de la operación de patios temporales: SI18 Norte, SI18 Cll 80 y BMO, con el fin de entender las necesidades de los concesionarios en las cuales se trataron puntos específicos de la infraestructura. En proceso de negociación.</t>
  </si>
  <si>
    <t>Ejecutar Anualmente El 100 Por Ciento De Las Actividades A Cargo De Tmsa  Para Las Obras Para La Adecuación De 29.6 Km De Corredores Troncales De Transporte Masivo</t>
  </si>
  <si>
    <t>VIGENCIA (a 30/06/2023): Avance Meta PDD  Meta de tipo constante cuyo avance para las vigencias 2020, 2021, 2022 fue de 100% de acuerdo con lo programado para cada vigencia y 2023 es del 50% con respecto al 100% programado para la vigencia. Del avance físico se puede afirmar lo siguiente:  TRANSMILENIO S.A. realiza el seguimiento y gestión de los proyectos de expansión troncal en ejecución.  Troncal Avenida 68: se avanza en el seguimiento a la construcción de redes electricas e hidrosanitarias, espacio público, carriles mixtos y BRT.  Troncal Av. Ciudad de Cali: se avanza en el seguimiento a la construcción de redes electricas e hidrosanitarias, espacio público, carriles mixtos y BRT.  Extensión Troncal Caracas: próxima a entregar la estación intermedia Molinos, planeada para la primera semana de julio.   Extensión Troncal Av. Calle 26 al Aeropuerto: se entregaron al IDU los parámetros técnicos operaciones y de infraestructura.  Se suscribió convenio con el IDU para la ejecución del corredor troncal de la Calle 13, se hace seguimiento a los trámites con el Ministerio de Transporte asociados a la cofinanciación.</t>
  </si>
  <si>
    <t>Ejecutar Anualmente El 100 Por Ciento De Las Actividades A Cargo De Tmsa  Para Las Obras Para La Adecuación De 20 Km Del Corredor Verde De La Carrera Séptima</t>
  </si>
  <si>
    <t>VIGENCIA (a 30/06/2023): Avance Meta PDD  Meta de tipo constante cuyo avance para las vigencias 2020, 2021, 2022 fue de 100% de acuerdo con lo programado para cada vigencia y 2023 es del 50% con respecto al 100% programado para la vigencia. Del avance físico se puede afirmar lo siguiente:  TRANSMILENIO S.A. asistió a los comités de seguimiento y mesas de trabajo convocados por el IDU, acompañando el proceso de elaboración de los diseños del proyecto, brindando los lineamientos y resolviendo las inquietudes asociadas a la infraestructura para la operación del sistema.  Así como dar respuesta a las comunicaciones remitidas en relación con el proyecto.   Se ajustó el Documento de Parámetros de Infraestructura para el Corredor Verde Carrera Séptima en su versión 3.0. a la espera de la apertura de los procesos licitatorios de construcción.</t>
  </si>
  <si>
    <t>Ejecutar Anualmente El 100 Por Ciento De Actividades Para Formular E Implementar Una Estrategia Integral Para Mejorar La Calidad De Transporte Público Urbano</t>
  </si>
  <si>
    <t>VIGENCIA (a 30/06/2023): Avance Meta PDD  Meta de tipo constante cuyo avance para las vigencias 2020, 2021, 2022 fue de 100% de acuerdo con lo programado para cada vigencia y 2023 es del 50% con respecto al 100% programado para la vigencia. Del avance físico se puede afirmar lo siguiente:  TRANSMILENIO S.A. ha realizado acompañamiento al ejercicio que está desarrollando la Terminal de Transportes para proyectar la formulación de proyectos de CIM en el Distrito Capital, el cual se hará cuando corresponda aportes de información para que esto se armonice con los proyectos de corredor troncal o infraestructura existente así como con el componente zonal del SITP.  Por otra parte ha acompañado a RENOVO en el proceso de modificación de planes parciales que tienen incidencia en los predios donde se albergará la inftraestructura de transporte y en especial la de intercambio modal.</t>
  </si>
  <si>
    <t>Desarrollo y Gestión de la Cultura Ciudadana en el Sistema Integrado de Transporte Público de Bogotá</t>
  </si>
  <si>
    <t>Actualizar E Implementar 1 Modelo De Cultura Ciudadana En El Componente Troncal Y Zonal Del Sitp</t>
  </si>
  <si>
    <t>VIGENCIA (a 30/06/2023): Avance Meta PDD  Meta de tipo creciente cuyo resultado representa un 81% de avance con respecto a lo programado para toda la vigencia del PDD.  Se han adelantado 39 acciones en el marco de la estrategia integral de Cultura Ciudadana denominada "Equipo T". A continuación, se mencionan las principales actividades:  Nuevo formato de comunicación en las redes sociales oficiales de TMSA.  (2) contenidos en redes sociales: divulgación ruta de la mujer y recarga y personalización Web.  Estrategia ejecutada para motivar en los usuarios hábitos de pago del pasaje.  (2) acciones orientadas a los comportamientos identificados en el diagnóstico realizado.  (1) estrategia de comunicación, enfocada en visibilizar los aspectos positivos del Sistema.  (2) actividades para el conocimiento y apropiación del sistema por parte de los colaboradores.  (1) estrategia para sensibilizar a los usuarios sobre la importancia del pago del pasaje.  (1) estrategia de intervención para el fortalecimiento de los canales de comunicación de Gestión Social para la divulgación de información.  (1) documento guía promover el buen trato y la humanización del personal de TMSA en algunas localidades.  Implementación de (3) estrategias relacionadas con Políticas Públicas Distritales.  (2) campañas de comunicación y una (1) encuesta de percepción para posicionar los puntos de atención al usuario.  (1) conversatorio ciudadano y (2) divulgaciones sobre la figura del Defensor del Ciudadano.  Lo anterior permitió el cumplimiento de lo programado por la dependencia, de acuerdo con la estrategia de Cultura Ciudadana.</t>
  </si>
  <si>
    <t>Implementación y Gestión de la Estrategia de Servicios ITS en el Sistema Integrado de Transporte Público de Bogotá</t>
  </si>
  <si>
    <t>Implementar 1 Sistema Accesible E Integrado De Información De Viaje Para 400.000 Usuarios Registrados Del Componente Zonal Y Troncal Del Sitp</t>
  </si>
  <si>
    <t>VIGENCIA (a 30/06/2023): Avance Meta PDD  Meta de tipo creciente cuyo resultado representa un avance del 84% con respecto a lo programado para toda la vigencia del PDD. Del avance físico se puede afirmar lo siguiente:  Seguimiento a calidad de datos e indicadores EMIC y ETIC ITS.   Generación de GTFS para validación de errores y advertencias de viajes, tiempos de desplazamiento entre paradas, verificación, identificación y trazado de rutas, así como disposicion de datos abiertos.   Seguimiento, control y supervisión de flota  zonal y troncal en sus ambientes de QA y productivo con el fin de asegurar la  operatividad e integración con el CDEG.  En el proyecto de mejoramiento del SAE, se realizaron sesiones estratégicas con las áreas y RB para análisis de los documentos y mejoras solicitadas y que deben ser implementadas.  En el marco del SGSI se avanzó en planeación de la auditoría a proveedores y sesiones con los mismos, así como actividades de monitoreo de elementos de seguridad tales como el firewall.</t>
  </si>
  <si>
    <t>Desarrollo y Gestión para Mitigar la Evasión en el Sistema Integrado de Transporte Público de Bogotá</t>
  </si>
  <si>
    <t>Reducir En 2 Puntos Porcentuales La Evasión En El Sitp</t>
  </si>
  <si>
    <t>VIGENCIA (a 30/06/2023): Sin avance en términos de reducción.  La medición de esta meta se realizará al final de la vigencia.  No obstante, se continuan realizando actividades en el marco del Plan Estratégico Anti Evasión que permitan ayudar a reducir este fenómeno.  Actividades adelantadas en la Implementación del Plan Estratégico Antievasión en sus cuatro líneas de trabajo:  1. Prevención, Cultura Ciudadana, Incidencia y Corresponsabilidad: Mesa de trabajo con concesionarios para revisar nuevas estrategias para mitigar la evasión.   Presentación del Plan Antievasión y diálogo con el equipo de Gestión Social sobre la problemática, acciones y propuestas frente a la evasión.     2. Monitoreo y caracterización de la evasión: Seguimiento a la provisión e instalación de cámaras en el marco del Contrato 1232-21.    Monitoreo de la evasión con el Sistema SIDEST para 7 portales y 27 estaciones del componente troncal.    3. Fortalecimiento de la Infraestructura: Acompañamiento en los avances de los contratos para el cambio de puertas de 24 estaciones del Sistema.   Revisión de propuesta de sensores de bloqueo de torniquetes para mitigar la evasión en modalidad devolución del torniquete.  Actualización de avances y definición de lineamientos para la estrategia de separación de flujos.   4. Fiscalización: Aplicación de 14.933 comparendos por evasión del pago, 10.312 por numeral 7 y 4.621 por numeral 12.   Continuación de la estrategia de Reguladores de Evasión como esquema de disuasión y contención en portales y estaciones.    Elusión del Pago: Se avanzó en coordinación y desarrollo de operativos y articulación con autoridades locales para el control de la elusión.</t>
  </si>
  <si>
    <t>Fortalecimiento Corporativo en Transmilenio S.A. en Bogotá</t>
  </si>
  <si>
    <t>Ejecutar El 100 Por Ciento De Las Actividades Previstas Para El Fortalecimiento Corporativo Tendientes Al Incremento De La Satisfacción Del Usuario Con La Entidad</t>
  </si>
  <si>
    <t>VIGENCIA (a 30/06/2023): Avance Meta PDD  Meta de tipo creciente cuyo resultado representa un avance del 76.40% con respecto a lo programado para toda la vigencia del PDD. Durante el periodo de reporte se resaltan las siguientes acciones:  Se realizaron todas las etapas programadas para la Convocatoria Mixta 01-2022, de acuerdo al cronograma.  Se realizaron todas las etapas programadas para la Convocatoria Mixta 01-2023, de acuerdo al cronograma.  Se adelantó la actualización oportuna del instrumento "Plan de Acción Institucional" a partir de los cambios derivados de ajustes aprobados en comité de contratación al componente Plan de Adquisiciones.  Se dio continuidad del soporte a los Sistemas de Gestión Documental (TDOC), como al Sistema Administrativo y Financiero (JSP7). Así mismo se continúa cubriendo a la ejecución de servicios profesionales y de apoyo a la gestión para armonización y control de la ejecución asociada a la Plataforma T-Doc, soportes técnico y acompañamiento a los usuarios del sistema.</t>
  </si>
  <si>
    <t>Implementar El 100 Por Ciento Del Plan De Adecuación Y Sostenibilidad Mipg-Tmsa Formulado Para Cada Vigencia</t>
  </si>
  <si>
    <t>VIGENCIA (a 30/06/2023): Avance Meta PDD  Meta de tipo constante cuyo avance para las vigencias 2020,2021 fue de 100% y 2022 se alcanzó un avance del 99,40%. Para la vigencia 2023, se tiene un progreso de implementación del Plan de Sostenibilidad de MIPG 2023 de 51.04% con respecto al 100% programado.   Se resaltan los siguientes avances y logros:  Se finalizaron las Convocatorias Mixta 01-2022 (para los cargos de Profesionales Universitarios Grados 3 y 4) y Mixta 01-2023 (para el cargo de conductor).  Con la Resolución 140 del 27 de abril de 2023 se aprobaron las funciones de la Dirección Técnica de Infraestructura antes denominada Dirección Técnica de Modos Alternativos y EC.  Se realizó la actualización de firmware y apagado por software de los FIREWALL fortigate 600E.  Se publicó en lengua nativa IKU información de la entidad, en la página web institucional.  Se aplico encuesta al nivel directivo para evaluar conocimiento frente al protocolo de conflicto de intereses y su nivel de denuncias.  Se incluyó en TRANSMIPEDIA más de 100 términos relacionados con las Tablas de Retención Documental.  Se realizó con AUTISCOL, un espacio de socialización en atención con enfoque diferencial a personas con discapacidad cognitiva, el cual estuvo dirigido al equipo de Atención al Usuario de la Entidad.  Se diseñaron e implementaron piezas de socialización, para recordar el contenido del link de transparencia (Resolución 1519 de 2020).  Se efectuó el primer seguimiento a los resultados de los indicadores y al avance del Plan de Sostenibilidad de MIPG en el marco del Comité de Gestión y Desempeño Institucional.</t>
  </si>
  <si>
    <t>Empresa de Renovación y Desarrollo Urbano</t>
  </si>
  <si>
    <t>RENOBO</t>
  </si>
  <si>
    <t>Contribución a la recuperación del Complejo Hospitalario San Juan de Dios - CHSJD Bogotá</t>
  </si>
  <si>
    <t>Realizar 100 % Del Seguimiento Al Pemp Del Complejo Hospitalario San Juan De Dios</t>
  </si>
  <si>
    <t>Estructurar 1 Modelo Jurídico Administrativo Del Chsjd Según Lo Establecido En El Plan Especial De Manejo Y Protección Pemp</t>
  </si>
  <si>
    <t>Ejecutar 100 % Del Plan De Acción Que Se Defina Para Gestionar Los Recursos De Inversión Requeridos Para La Recuperación Del Bic, En El Marco De Convenios Interadministrativos Suscritos Para Recibir Los Recursos Derivados De Los Fallos De Acción Popular Vigentes</t>
  </si>
  <si>
    <t>Desarrollo de Proyectos y Gestión Inmobiliaria Bogotá</t>
  </si>
  <si>
    <t>Mantener 100 % De Los Predios Administrados (Vigilancia Impuestos, El Mantenimiento Y Los Servicios Públicos)</t>
  </si>
  <si>
    <t>Comercializar 100 % De Predios Disponibles Para La Movilización Y Proyectos Desarrollados</t>
  </si>
  <si>
    <t>Ejecutar 100 % Del Plan De Acción Para Realizar Y Optimizar La Gestión Fiduciaria Asociada A La Gestión Y Desarrollo De Proyectos Eru</t>
  </si>
  <si>
    <t>Desarrollar 100 % Desarrollar El 100 % De Obras De Urbanismo Y Construcción, Así Como Las Obras De Mantenimiento De Los Predios Y Proyectos De La Eru.</t>
  </si>
  <si>
    <t>Entregar 100 % De Las Viviendas De Interés Social Y/O Prioritario Generadas En El Marco De Los Proyectos Que Ejecuta La Empresa</t>
  </si>
  <si>
    <t>Realizar 100 % De Las Acciones De Seguimiento Y Coordinación Institucional E Interinstitucional Previstos En Los Cronogramas De Los Proyectos En Desarrollo Y Priorizados Por La Empresa</t>
  </si>
  <si>
    <t>Ejecutar 100 % Del Plan De Acción Institucional Definido Para Gestionar El Desarrollo Y/O Entrega De Viviendas Vis Y Vip En Los Proyectos Impulsados Por La Empresa</t>
  </si>
  <si>
    <t>Ejecutar 100 % Del Plan De Acción Para Analizar Y Determinar La Viabilidad De Las Zonas Y Oportunidades De Negocio Identificadas Por La Empresa.</t>
  </si>
  <si>
    <t>Formulación, gestión y estructuración de proyectos de desarrollo, revitalización o renovación urbana Bogotá</t>
  </si>
  <si>
    <t>Identificación Y Análisis 23 Zonas De Oportunidad Para La Ejecución De Proyectos De Desarrollo, Revitalización Y/O Renovación Urbana</t>
  </si>
  <si>
    <t>Elaborar 5 Perfiles Preliminares Para La Ejecución De Proyectos De Desarrollo, Revitalización Y/O Renovación Urbana En Las Áreas Identificados Con Potencial Para El Desarrollo De Proyectos.</t>
  </si>
  <si>
    <t>Gestionar 5 Instrumentos/Proyectos De Desarrollo, Revitalización Y/O Renovación Urbana, Buscando Promover La Permanencia Y Calidad De Vida De Los Pobladores Y Moradores Originales, Así Como Los Nuevos.</t>
  </si>
  <si>
    <t>Formular 9 Directrices Para Nueve Áreas De Actuación Estratégica En El Marco Del Decreto Distrital 555 De 2021-Pot</t>
  </si>
  <si>
    <t>Adquisición y gestión de suelo Bogotá</t>
  </si>
  <si>
    <t>Gestionar 100 %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t>
  </si>
  <si>
    <t>Realizar 100 %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t>
  </si>
  <si>
    <t>Habilitar 2.8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t>
  </si>
  <si>
    <t>Realizar 100 % De Los Diagnósticos Prediales Y Sociales Para Los Proyectos Priorizados En La Fase De Formulación Y/O Estructuración De Proyectos</t>
  </si>
  <si>
    <t>Fortalecimiento Institucional ERU Bogotá</t>
  </si>
  <si>
    <t>Ejecutar 100 % Del Plan De Trabajo De Gobernanza Corporativa, Según Resultados Del Documento De Evaluación - Diagnóstico</t>
  </si>
  <si>
    <t>Ejecutar 100 %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t>
  </si>
  <si>
    <t>Implementar 2 Sistemas De Información  Según Identificación De Requerimientos,Para Un Sistema De Información Integral Y Un Sistema Sgda</t>
  </si>
  <si>
    <t>Actualizar 100 %  De La Infraestructura Tecnológica De La Empresa</t>
  </si>
  <si>
    <t>Fortalecer 100 %  La Capacidad Misional Y De Apoyo De La Empresa A Través De Un Recurso Humano Apto</t>
  </si>
  <si>
    <t>Ejecutar 100 % Del Plan De Acción Anual Para La Implementación De Sistemas De Gestión Y De Desempeño Institucional En El Marco Del Modelo Integrado De Planeación Y Gestión - Mipg Y Otros Instrumentos De Certificación De Calidad</t>
  </si>
  <si>
    <t>Diseñar E Implementar 1 Estrategia De Comunicaciones Interna Y Externa De La Empresa</t>
  </si>
  <si>
    <t>Empresa de Acueducto y Alcantarillado de Bogotá</t>
  </si>
  <si>
    <t>EAAB</t>
  </si>
  <si>
    <t>Construcción de Corredores Ambientales en el área de cobertura de la Empresa de Acueducto y Alcantarillado de Bogotá</t>
  </si>
  <si>
    <t>Terminar 3 Unidad Intervenciones En Corredores Ambientales</t>
  </si>
  <si>
    <t>VIGENCIA (a 30/06/2023): Corredor Ambiental Humedal Juan Amarillo Borde Norte: El proyecto finalizó  el 21 de febrero de 2023, con la adecuación de 120.000 metros de espacio público, y 4.2 km de sendero peatonal.</t>
  </si>
  <si>
    <t>Adecuación hidráulica y recuperación ambiental de humedales, quebradas, ríos y cuencas abastecedoras en el área de cobertura de la Empresa de Acueducto y Alcantarillado de Bogotá</t>
  </si>
  <si>
    <t>Incrementar 6000 Hectáreas Para La Conservación En Cuencas Abastecedoras Y Otras Áreas De Importancia Estratégica Para La Empresa De Acueducto Y Alcantarillado De Bogotá.</t>
  </si>
  <si>
    <t>VIGENCIA (a 30/06/2023): Hectareas adquiridas</t>
  </si>
  <si>
    <t>Construir 100 % Del Campamentos Piedras Gordas Pma Chingaza</t>
  </si>
  <si>
    <t>VIGENCIA (a 30/06/2023): Culmina el campamento Piedras Gordas.</t>
  </si>
  <si>
    <t>Ejecutar 10 Unidades De Diagnosticos Para La Recuperación Del Caudal Ecológico De Humedales</t>
  </si>
  <si>
    <t>VIGENCIA (a 30/06/2023): Se completan los 10 diagnósticos de la meta del cuatrienio.</t>
  </si>
  <si>
    <t>Intervenir 30 Hectáreas Integralmente En La Estructura Ecológica Principal</t>
  </si>
  <si>
    <t>VIGENCIA (a 30/06/2023): No se reporta meta aún.</t>
  </si>
  <si>
    <t>Renovación y/o reposición del sistema troncal, secundario y local de alcantarillado sanitario en el área de cobertura de la Empresa de Acueducto y Alcantarillado de Bogotá</t>
  </si>
  <si>
    <t>Renovar 2430 Metros De Redes Troncales O Secundarias De Alcantarillado Sanitario</t>
  </si>
  <si>
    <t>VIGENCIA (a 30/06/2023): Aun no tiene meta ejecutada.</t>
  </si>
  <si>
    <t>Renovar 73571 Metros De Redes Locales De Alcantarillado Sanitario</t>
  </si>
  <si>
    <t>VIGENCIA (a 30/06/2023): Renovación de redes locales de alcantarillado sanitario de los barrios La Estrada de Engativá, Claret e Inglés de Rafael Uribe Uribe, La Victoria, Santa Ana Sur y La María, y Juan Rey de la localidad de San Cristóbal.</t>
  </si>
  <si>
    <t>Renovar 4 Unidades De Estaciones De Bombeo De Alcantarillado Sanitario</t>
  </si>
  <si>
    <t>VIGENCIA (a 30/06/2023): Renovación de estaciones de bombeo San Benito, Gran Colombiano y Recreo.</t>
  </si>
  <si>
    <t>Renovación y/o reposición del sistema troncal, secundario y local de alcantarillado pluvial en el área de cobertura de la Empresa de Acueducto y Alcantarillado de Bogotá</t>
  </si>
  <si>
    <t>Renovar 6870 Metros De Redes Troncales O Secundarias De Alcantarillado Pluvial (Canales Y Colectores)</t>
  </si>
  <si>
    <t>VIGENCIA (a 30/06/2023): Renovación puntos críticos Canal Callejas y Canal Contador</t>
  </si>
  <si>
    <t>Renovar 33111 Metros De Redes Locales De Alcantarillado Pluvial</t>
  </si>
  <si>
    <t>VIGENCIA (a 30/06/2023): Renovación de redes de alcantarillado pluvial en Niza de Suba, barrio La Estrada y la Estradita de Engativá, Inglés de Rafael Uribe Uribe, La Victoria, Santa Ana Sur y La María y Vitelma de San Cristóbal.</t>
  </si>
  <si>
    <t>Renovar 1085 Unidades De Sumideros</t>
  </si>
  <si>
    <t>VIGENCIA (a 30/06/2023): Sumideros renovados.</t>
  </si>
  <si>
    <t>Renovación y/o reposición del sistema troncal, secundario y local de alcantarillado combinado en el área de cobertura de la Empresa de Acueducto y Alcantarillado de Bogotá</t>
  </si>
  <si>
    <t>Renovar 3388 Metros De Redes Locales O Secundarias De Alcantarillado Combinado</t>
  </si>
  <si>
    <t>Desarrollo del Plan de Saneamiento y Manejo de Vertimientos en el área de cobertura de la Empresa de Acueducto y Alcantarillado de Bogotá</t>
  </si>
  <si>
    <t>Eliminar 6236 Unidad Conexiones Erradas</t>
  </si>
  <si>
    <t>VIGENCIA (a 30/06/2023): Las conexiones eliminadas en 2023</t>
  </si>
  <si>
    <t>Renovar 12854 Metros De Redes De Alcantarillado Combinado</t>
  </si>
  <si>
    <t>VIGENCIA (a 30/06/2023): Se renovaron 910 metros de redes de alcantarillado combinado en el marco de PSMV, del proyecto Renovación del sistema troncal de alcantarillado combinado de la subcuenca Salitre Gravedad.</t>
  </si>
  <si>
    <t>Renovar 22060 Metros De Redes De Alcantarillado Sanitario</t>
  </si>
  <si>
    <t>VIGENCIA (a 30/06/2023): Se renovaron 4,430 metros de redes de alcantarillado sanitario en el marco de PSMV.</t>
  </si>
  <si>
    <t>Construcción de redes locales para el servicio de alcantarillado pluvial en el área de cobertura de la Empresa de Acueducto y Alcantarillado de Bogotá</t>
  </si>
  <si>
    <t>Construiir 27273 Metros De Redes Locales De Alcantarillado Pluvial</t>
  </si>
  <si>
    <t>VIGENCIA (a 30/06/2023): Se han ejecutado 1.670 mts en los barrios Tuna Baja III y Santa Helena de la localidad de Suba, Boyacá y el Real de Engativá, Ciudadela Sucre y Villa Andrea de Soacha.</t>
  </si>
  <si>
    <t>Construcción de redes locales para el servicio de alcantarillado sanitario en el área de cobertura de la Empresa de Acueducto y Alcantarillado de Bogotá</t>
  </si>
  <si>
    <t>Construir 37214 Metros De Redes Locales De Alcantarillado Sanitario</t>
  </si>
  <si>
    <t>VIGENCIA (a 30/06/2023): Construccion de redes de alcantarillado sanitario Barrio Unir ubicado en el poligono comprendido entre las carreras 120 y 127 por las calles 72 f a la calle 77 (Resolucion 1702 Del 30 De Agosto De 2019 Alcaldia mayor de Bogota - Legalizacion de Barrio Unir II Ubicado Localidad de Engativa), Ciudadela Sucre  y Villa Sandra de Soacha, San Juan Bosco II sector de Usaquén y Tuna Baja III sector de Suba.</t>
  </si>
  <si>
    <t>Construcción del sistema troncal y secundario de alcantarillado sanitario en el área de cobertura de la Empresa de Acueducto y Alcantarillado de Bogotá</t>
  </si>
  <si>
    <t>Construir 1300 Metros De Redes Troncales Y Secundarias De Alcantarillado Sanitario</t>
  </si>
  <si>
    <t>VIGENCIA (a 30/06/2023): No se tiene meta programada para 2023.</t>
  </si>
  <si>
    <t>Construcción del sistema troncal y secundario de alcantarillado pluvial en el área de cobertura de la Empresa de Acueducto y Alcantarillado de Bogotá</t>
  </si>
  <si>
    <t>Construir 421 Metros De Redes Troncales Y Secundarias De Alcantarillado Pluvial (Canales Y Colectores)</t>
  </si>
  <si>
    <t>VIGENCIA (a 30/06/2023): No se presenta avance de la meta.</t>
  </si>
  <si>
    <t>Renovación y/o reposición de los sistemas de abastecimiento, distribución matriz y red local de acueducto en el área de cobertura de la Empresa de Acueducto y Alcantarillado de Bogotá</t>
  </si>
  <si>
    <t>Renovar 16583 Metros De Redes De Conducción O Matrices De Acueducto</t>
  </si>
  <si>
    <t>VIGENCIA (a 30/06/2023): Presentan avance los siguiente proyectos Renovación de la Línea de Conducción Fuentes pozo 1 Rio Blanco, Rehabilitación de la Línea Tibitoc-Casablanca tramo 3 y Línea de distribucion tanque Unicerros.</t>
  </si>
  <si>
    <t>Renovar 142451 Metros De Redes Locales De Acueducto</t>
  </si>
  <si>
    <t>VIGENCIA (a 30/06/2023): Renovación de redes locales de acueducto en los sectores hidráulicos de Engativá, Usaquén, Suba. La Fragua de Antonio Nariño. Barrio Andes Norte y Sur de Barrios Unidos. Capellania, Granjas de Techo, Modelia Occidental, Belén y Montevideo de Fontibón. Barrio Luisitania y Marsella de Kennedy. Comuneros, Pensilvania y Muzu Oriental de Puente Aranda. Vitelma, La María y Santa Ana Sur y Juan Rey de San Cristóbal. Niza, Iberia y Batán de Suba. Fátima de Tunjuelito y La Calleja de Usaquén.</t>
  </si>
  <si>
    <t>Optimizar 2.02 Unidades Plantas De Tratamiento De Agua Potable</t>
  </si>
  <si>
    <t>VIGENCIA (a 30/06/2023): No tiene meta programada, ya se cumplió con la meta del cuatrienio.</t>
  </si>
  <si>
    <t>Renovar 9 Unidades De Estaciones De Bombeo De Agua Potable</t>
  </si>
  <si>
    <t>VIGENCIA (a 30/06/2023): Estación de bombeo Soratama I al II ejecutada. Renovación de estaciones de bombeo en ejecución, se prevee entregar en el segundo semestre del año 2023.</t>
  </si>
  <si>
    <t>Renovar 41 Unidades De Estaciones Reguladoras De Presión</t>
  </si>
  <si>
    <t>VIGENCIA (a 30/06/2023): Ejecutado el proyecto Optimización estructuras de control Usaquén</t>
  </si>
  <si>
    <t>Construcción 7 Unidades De Las Obras De Captacion Y Paso De Caudal Ecologico Y Del Sistema De Medicion De Caudales (Bocatomas)</t>
  </si>
  <si>
    <t>VIGENCIA (a 30/06/2023): Para el contrato 1-01-25300-1521-2021 Río Blanco, a la fecha el proyecto se encuentra en espera de aprobación del inventario florístico y Botico por parte del PNN Chingaza. Se aclara que los tiempos de entrega del consorcio excedieron los tiempos programados para su entrega, generando atrasos en el cronograma de obra aprobado. El contrato 1-01-25300-0043-2020 MORNING GLORY.  A 31 de junio tiene un avance acumulado de 67%.  Se instalaron 5 de las 11 válvulas del embalse la Regadera instaladas. Construido tubería y accesorios de 30¿ y 24¿ para conectar la descarga de fondo al rio Tunjuelo. Instalada Válvula de compuerta (guarda) y actuador mecánico de 30". Unidad Hidráulica de Potencia HPU para  válvulas,  cilindros  y el sistema de izaje construido. El contrato se encuentra suspendido por 45 dias, con reinicio el 21 de julio, se esta en espera de una modificación para instalar una tuberia de bypass desde la descarga de fondo como captación adicional al sistema.</t>
  </si>
  <si>
    <t>Desarrollo de acciones para el saneamiento del Río Bogotá en el área de cobertura de la Empresa de Acueducto y Alcantarillado de Bogotá</t>
  </si>
  <si>
    <t>Construir 100 % De La Estación Elevadora Canoas</t>
  </si>
  <si>
    <t>VIGENCIA (a 30/06/2023): Avance de la Estación Elevadora Canoas</t>
  </si>
  <si>
    <t>Adelantar 100 % En El Proceso De La Construcción, Mantenimiento Y Operación De La Planta De Tratamiento De Aguas Residuales De Canoas Para El Tratamiento De Hasta 16m3/S</t>
  </si>
  <si>
    <t>VIGENCIA (a 30/06/2023): Se esta ejecutando el contrato que dara las pautas para la apertura del proceso de selección, se mantiene el avance acumulado de 55,35%.</t>
  </si>
  <si>
    <t>Adecuación de las redes asociadas a la infraestructura vial en el área de cobertura de la Empresa de Acueducto y Alcantarillado de Bogotá</t>
  </si>
  <si>
    <t>Adecuar 9270 Metros De Redes De Acueducto Asociadas A Infraestructura Vial Convenio Idu</t>
  </si>
  <si>
    <t>VIGENCIA (a 30/06/2023): No tiene meta programada en 2023</t>
  </si>
  <si>
    <t>Adecuar 11860 Metros De Redes De Alcantarillado Asociadas A Infraestructura Vial</t>
  </si>
  <si>
    <t>VIGENCIA (a 30/06/2023): No se reporta meta aún de adecuación de redes para proyectos del IDU.</t>
  </si>
  <si>
    <t>Adecuar 5911 Metros De Redes De Acueducto Proyecto Tar Metro</t>
  </si>
  <si>
    <t>Adecuar 36921 Metros De Redes De Alcantarillado  Proyecto Tar Metro</t>
  </si>
  <si>
    <t>Construcción y expansión del sistema de abastecimiento y matriz de acueducto en el área de cobertura de la Empresa de Acueducto y Alcantarillado de Bogotá</t>
  </si>
  <si>
    <t>Construir U Optmizar 18232 Metros De Redes De Conducción O Matrices De Acueducto</t>
  </si>
  <si>
    <t>VIGENCIA (a 30/06/2023): No reporta meta aún.</t>
  </si>
  <si>
    <t>Construir 3 Unidad Estación De Bombeo De Agua Potable</t>
  </si>
  <si>
    <t>VIGENCIA (a 30/06/2023): Proyectos en ejecución, aún no reporta meta ejecutada.</t>
  </si>
  <si>
    <t>Construir 6 Unidad Tanques De Almacenamiento</t>
  </si>
  <si>
    <t>VIGENCIA (a 30/06/2023): Ejecutados tanques Soratama, Soratama II</t>
  </si>
  <si>
    <t>Construir 1 Unidad Campamento</t>
  </si>
  <si>
    <t>VIGENCIA (a 30/06/2023): Se culmina el campamento El Silencio.</t>
  </si>
  <si>
    <t>Ejecutar 100 % De Los Diseños Detallados Para La Optimización Del Sistema De Abastecimiento Del Municipio De Fómeque</t>
  </si>
  <si>
    <t>VIGENCIA (a 30/06/2023): Se suscribió el 07 de marzo de 2023 el  contrato de consultoría No. 1-02-25300-0686-2023 con el Consorcio Vertederos , el cual tiene por objeto CONSULTORÍA PARA REALIZAR LOS DISEÑOS DE DETALLE DEL NUEVO SISTEMA DE ACUEDUCTO DEL MUNICIPIO DE FÓMEQUE QUE TIENE COMO FUENTE DE CAPTACIÓN LA QUEBRADA SAN FRANCISCO Y LA RENOVACIÓN DE LAS CAPTACIONES EN LA QUEBRADA NEGRA Y RÍO NEGRO, se espera suscribir el acta de inicio.</t>
  </si>
  <si>
    <t>Construcción de redes locales para el servicio de acueducto en el área de cobertura de la Empresa de Acueducto y Alcantarillado de Bogotá</t>
  </si>
  <si>
    <t>Construir 35829 Metros De Redes Locales De Acueducto</t>
  </si>
  <si>
    <t>VIGENCIA (a 30/06/2023): Construccion de redes de  Acueducto Barrio Unir ubicado en el poligono comprendido entre las carreras 120 y 127 por las calles 72 f a la calle 77 (Resolucion 1702 Del 30 De Agosto De 2019 Alcaldia mayo de Bogota - Legalizacion de Barrio Unir II Ubicado Localidad de Engativa). Ciudadela Sucre y Villa Sandra de Soacha.</t>
  </si>
  <si>
    <t>Construir 15.01 Unidades De Estaciones Reguladoras De Presión</t>
  </si>
  <si>
    <t>VIGENCIA (a 30/06/2023): Meta cumplida.</t>
  </si>
  <si>
    <t>Desarrollo de acciones para el fortalecimiento administrativo y operativo empresarial en el área de cobertura de la Empresa de Acueducto y Alcantarillado de Bogotá</t>
  </si>
  <si>
    <t>Ejecutar 100 % Del Diagnóstico Regional Y La Formulación De La Estrategia De Desarrollo Para El Acueducto Regional</t>
  </si>
  <si>
    <t>Ejecuar 9 Unidades  De Proyectos Consultoría Fortalecimiento Administrativo Y/O Operativo</t>
  </si>
  <si>
    <t>VIGENCIA (a 30/06/2023): Avance de 60% de ejecución de la consultoría Formulación de casos de negocio para flujos de materiales, agua y energía clave para la EAAB ESP,  productos 1, 2 y 3.</t>
  </si>
  <si>
    <t>Ejecutar 22 Unidades De Proyectos Adquisicion De Maquinaria Y Equipos</t>
  </si>
  <si>
    <t>VIGENCIA (a 30/06/2023): 1- Se suscribió el contrato 9-06-14500-1062-2022 para el proyecto de Renovación vehículos livianos de la EAAB fase III.  Estas volquetas se entregaron en febrero 2023-  Ya se hizo el giro de este pago en marzo de 2023. 2- Renovación de equipos electromecánicos para las PCH's (Suba-Usaquen-Santa Ana)  3- Sistema de seguridad para acceso a las cámaras de los puntos de medición de presiones de la EAAB-ESP 4- Renovación sistema ventilación taller COA 5- Sistema de medición para puntos de presión de la EAAB-ESP</t>
  </si>
  <si>
    <t>Ejecutar 14 Unidades De Proyectos Obras Fortalecimiento Administrativo Y/O Operativo</t>
  </si>
  <si>
    <t>VIGENCIA (a 30/06/2023): 1- Proyecto DESGASIFICACION PREDIO GIBRALTAR: El 11 de marzo de 2022 se dio inicio a los contrato de Obra 2-01-24200-1543-2021 e interventoría  2-15-24200-0995-2022 que tenian por objeto la  DESGASIFICACIÓN DEL PREDIO GIBRALTAR,  el 11 de febrero de 2023 se  firma su acta de terminación, cumpliendo así con la meta planificada al 100% 2- Construcción de cerramiento Planta Vitelma  3- Construcción de accesibilidad en los puntos de atención propios de la EAAB, culminó el punto de atención del Centro Nariño.</t>
  </si>
  <si>
    <t>Ejecutar 14 Uniddes De Proyectos Software Y Hardware</t>
  </si>
  <si>
    <t>VIGENCIA (a 30/06/2023): 1- Para el proyecto Convenio de cooperación técnica entre la EAAB y el BID,  CO-T1624 "Hacia un Modelo Circular en la prestación de los servicios públicos de agua y saneamiento de la EAAB frente a los desafíos del cambio climático", se hizo laAdqusición de la licencia de software SIMA PRO para realizar Análisis de Ciclo de Vida por 12 meses. 2- Software especializado para el Sistema de Información Geográfica Unificado Empresarial SIGUE  3- INFRAESTRUCTURA POWER- CONTINUIDAD DE SERVICIO ERP SAP ECC 6.0</t>
  </si>
  <si>
    <t>Empresa Metro de Bogotá S.A.</t>
  </si>
  <si>
    <t>EMB</t>
  </si>
  <si>
    <t>Construcción de cultura Metro para Bogotá</t>
  </si>
  <si>
    <t>Diseñar E Implementar El 100 % De La Estrategia De Construcción De Identidad Y Marca Del Metro De Bogotá.</t>
  </si>
  <si>
    <t>VIGENCIA (a 30/06/2023): Se avanzó en las actividades cualitativas de articulación en el diseño de las actividades con la respectiva construcción de identidad y marca del metro de Bogotá, así:  14 de abril: espacio de trabajo para la respectiva construcción de identidad y marca metro de Bogotá para dar cumplimiento al objetivo de informar a la ciudadanía sobre la apertura del Vagón Escuela.    17 de abril: espacio de articulación y coordinación del equipo interno de cultura ciudadana alrededor del metro de Bogotá, para programar y desarrollar los contenidos para los espacios de participación en los que se realizarán actividades durante el 2023, así como articular el diseño de las actividades con la respectiva construcción de identidad y marca del metro de Bogotá.  9 de mayo: mesa de trabajo, CCAMB - Presentación actividades de cultura en el PGS 2023 junto con el Plan de Acción de Cultura Ciudadana para diseñar e implementar articuladamente la estrategia de construcción de identidad  13 de junio: mesa de trabajo Interventoría y GCC para diseñar e implementar articuladamente la estrategia de construcción de identidad</t>
  </si>
  <si>
    <t>Promover 100 % De Los Espacios De Participación Ciudada Activa, Impulsando Procesos De Capacitación Y Socialización En El Marco De La Estratégica De Cultura Ciudadana.</t>
  </si>
  <si>
    <t>VIGENCIA (a 30/06/2023): Durante el segundo trimestre se avanzó en las actividades cualitativas de articulación con entidades, buscando impulsar procesos de capacitación y socialización, algunas de ellas, son:  Espacio de articulación con la Secretaría de Educación del Distrito - SED para impulsar procesos de socialización en el marco de la línea estratégica Articulación Interinstitucional del Plan de Acción de Cultura Ciudadana alrededor del Metro de Bogotá- 2023   Participación en  la celebración del día 'Bogotá, ciudad de niñas y niños", en respuesta a la invitación de la Secretaría de Educación del Distrito se llevó a cabo la actividad de la EMB Recorriendo Nuestro Metro en  Localidad de Teusaquillo que contó con la participación de 101 estudiantes.  Esta actividad se desarrolla en el marco de tres líneas estratégicas de cultura ciudadana: articulación interinstitucional, pedagogía en cultura ciudadana y participación ciudadana   Se realizó la respectiva capacitación de generalidades metro, cultura ciudadana y acción de cultura ciudadana - Vagón Escuela. Esta actividad contó con la participación de (8) informadores guía de la actividad Vagón Escuela.  Socialización y reconocimiento del espacio e infraestructura del Vagón Escuela.</t>
  </si>
  <si>
    <t>Articular El 100 % De Las Actividades Entre Las Dependias De La Emb, Instituciones Distritales Y Nacionales Para Ofrecer Un Mensaje Unificado A Los Grupos De Valor</t>
  </si>
  <si>
    <t>VIGENCIA (a 30/06/2023): Durante el segundo trimestre se avanzó en las actividades cualitativas que permiten la articulación entre las dependencias de la EMB, instituciones distritales y nacionales, con el propósito de ofrecer un mensaje unificado a los grupos de valor, algunas de ellas, son:  Mesa de trabajo revisión de aplicación del PGS - Vagón Escuela para articular entre ML1 y la EMB-GCC un mensaje unificado a los grupos de valor.   Espacio de trabajo para articular las actividades entre las dependencias de la EMB (GCC ¿ Material rodante, equipos y sistemas) para ofecer un mensaje unificado a los grupos de valor.  Articulación entre el IDRD y la EMB de cara a la apertura del vagón escuela para ofrecer un mensaje unificado a los grupos de valor en aspectos físicos, seguridad, vigilancia, servicios públicos, jurídicos, administrativos.  Articulación entre el IDRD y la EMB de cara a la apertura del vagón escuela para ofrecer un mensaje unificado a los grupos de valor en lo que respecta al PIGA y Plan de Emergencias.  Correo de articulación entre dependencias de la EMB para ofrecer un mensaje unificado a los grupos de valor.</t>
  </si>
  <si>
    <t>Primera Línea de Metro de Bogotá</t>
  </si>
  <si>
    <t>Avanzar El 30 % La Ejecución De Obras Del Contrato De Concesion Incluyendo Los Diseños De Detalle, Obras De La Fase Previa Y La Adecuacion Del Terreno Patio Taller</t>
  </si>
  <si>
    <t>VIGENCIA (a 30/06/2023): El % de obra presentado corresponde al avance total de la etapa preoperativa del contrato de concesión con corte al 30 de junio de 2023. El % acumulado ejecutado según PE V10 es 14,46%</t>
  </si>
  <si>
    <t>Implementar El 100 % De Las Asistencias Tecnicas (Pmo-Encargo Fiduciario) En Cumplimiento De Lo Establecido En El Convenio De Cofinanciación Y Los Contratos De Creditos Con La Banca Multilateral</t>
  </si>
  <si>
    <t>VIGENCIA (a 30/06/2023): Durante el trimestre se presentaron informes de la PMO correspondientes a los meses de marzo 2023, abril 2023  y mayo 2023. Se aprobó durante el trimestre los informes de febrero 2023, marzo 2023, los restantes están en proceso de ajuste por parte de la PMO para su posterior aprobación y pago.</t>
  </si>
  <si>
    <t>Avanzar El 100 % En El Programa De Traslado De Redes Con La Etb, Correspondiente A La Ejecución De Las Obras De Los Tramos Del 1 Al 4.</t>
  </si>
  <si>
    <t>VIGENCIA (a 30/06/2023): La meta se encuentra solo en ejecución de CxP</t>
  </si>
  <si>
    <t>Informar A 2925757 De Ciudadanos Sobre Las Caracteristicas, Beneficios Y Avance Del Proyecto Plmb, En La Fase De Preconstrucción Y Construcción</t>
  </si>
  <si>
    <t>Diseño, construcción y puesta en operación de la Primera Línea del Metro de Bogotá Tramo 1, incluidas sus obras complementarias.</t>
  </si>
  <si>
    <t>Avanzar En El 30 % La Ejecución De Obras Del Contrato De Concesión Incluyendo Los Diseños De Detalle, Obras De La Fase Previa Y La Adecuación Del Terreno Del Patio Taller</t>
  </si>
  <si>
    <t>Trasladar El 100 % De Las Interferencias Identificadas En El Trazado De La Plmb T1</t>
  </si>
  <si>
    <t>VIGENCIA (a 30/06/2023): Traslado de 1 interferencia de ENEL y 6 de la EAAB.</t>
  </si>
  <si>
    <t>Entregar Al Concesionario El 100 % De Los Predios Del Trazado De La Plmb T1.</t>
  </si>
  <si>
    <t>VIGENCIA (a 30/06/2023): Con corte al 2do trimestre de 2023 fueron puestos a Disposicion de ML1 la totalidad de 267 predios en cumplimiento de las disposiciones del Apéndice Técnico 12 en su modificatorio N° 7.</t>
  </si>
  <si>
    <t>Informar A 2300000 De Ciudadanos Sobre Las Características, Beneficios Y Avances Del Proyecto Plmb, En La Fase De Preconstrucción Y Construcción.</t>
  </si>
  <si>
    <t>Implementar El 100 % De Asistencias, Estudios, Consultorías, Etc. Asociados Al Seguimiento, Control Y Sostenibilidad Del Proyecto Plmb T-1. (Interventoría, Auditoría Externa, Financiación, Mdan, Etc.)</t>
  </si>
  <si>
    <t>VIGENCIA (a 30/06/2023): Se recibieron los Informes Mensuales de InterventorÍa N°31 de marzo 2023, N° 32 de abril 2023, N°33 de mayo 2023. Se aprobó durante el trimestre el Informe Mensual N° 30 correspondiente a febrero  2023, el Informe Mensual N° 31 correspondiente a marzo 2023 y el Informe Mensual N° 32 correspondiente a abril 2023. El  restante está en proceso de ajuste por parte de la Interventoría para su posterior aprobación y pago.</t>
  </si>
  <si>
    <t>Promover El 100 % De Las Actividades De Comunicación, Participación Ciudadana Y Gestión Social Para El Proyecto Plmb T-1.</t>
  </si>
  <si>
    <t>VIGENCIA (a 30/06/2023): Durante el segundo trimestre se avanzó en las actividades cualitativas que permitieron promover las actividades de comunicación, participación ciudadana y gestión social para el proyecto PLMB T-1, algunas de ellas, son:  La Empresa Metro de Bogotá le otorga un periodo de cura de 30 días al concesionario Metro Línea 1 El Ministerio de Hacienda entregó la contragarantía a la Empresa Metro para la segunda línea del Metro de Bogotá a Suba y Engativá, y ambos aseguraron la financiación inicial del Banco Europeo de inversiones Llegan al país tres gigantescas piloteadoras de hincado a presión, claves para la construcción del viaducto de la Primera Línea del Metro de Bogotá Así se construye el patio de prefabricados, donde se elaborarán los pilotes y vigas que sostendrán el viaducto de la Primera Línea del Metro de Bogotá</t>
  </si>
  <si>
    <t>Desarrollo, identificación, planeación, estructuración y adjudicación de la fase 2 de la PLMB.</t>
  </si>
  <si>
    <t>Realizar El 100 % De Los Estudios Y Diseños Para La Etapa De Planeación Del Proyecto.</t>
  </si>
  <si>
    <t>VIGENCIA (a 30/06/2023): Avances Estructuración Integral -Contrato Interadministrativo 136 de 2021  Como parte de la Fase 3 en la que se están preparando los documentos para el proceso licitatorio y la Fase IV correspondiente a la Estructuración, se continúa con el análisis de los siguientes entregables:   - Entregable 11 "Urbanismo y paisajismo, Patios y talleres". - Entregable 12 "Tránsito y PMT". - Entregable 13 "Predial, Ambiental y social". - Entregable 16 - "Costos de inversión - CAPEX, Programa obra y flujo inversiones, OPEX, Evaluación B/C". - Entregable 17 - "Matriz de riesgos y contingencias, Esquema de asignación de riesgos". - Entregable 20 - "Modelo financiero y análisis de escenarios y viabilidad financiera, Diseño e implementación de la estructura de la transacción y viabilidad jurídica". - Entregable 21 - "Documentación (estudios previos, hoja de términos y cuarto de datos) PMO, Apéndices técnicos y prepliegos proceso PMO, Pliegos contrato PMO. - Entregable 22 - "Documentación (estudios previos, hoja de términos y cuarto de datos) contrato principal, Apéndices técnicos y prepliegos proceso principal (precalificación, manifestación int.)". - Entregable 23 - "Documentación (estudios previos, hoja de términos y cuarto de datos) interventoría, Documentación (estudios previos, hoja de términos y cuarto de datos) Auscultación, Apéndices técnicos y prepliegos proceso interventoría, Apéndices técnicos y prepliegos proceso Auscultación. - Entregable 27 - "Plan de Acción de Reasentamiento - PAR". - Entregable 28 - "Plan de trabajo de la asesoría jurídica y financiera para la consecución de la deuda". - Entregable 29 - "Modelo financiero" - Entregable 30 - "Informe de acompañamiento de autorizaciones ". - Entregable 31 - "Informe de negociación contratos empréstito". - Entregable 32 - "Documentos de crédito". - Otros componentes tales como la minuta del Contrato de Concesión y otros.</t>
  </si>
  <si>
    <t>Avanzar En El 100 % De Los Tramites Para La Adjudicación De La Obra Del Proyecto.</t>
  </si>
  <si>
    <t>VIGENCIA (a 30/06/2023): Se obtuvo la resolución 0327 de 2023 del Ministerio de Hacienda y Crédito Público, por la cual se autoriza a la Empresa Metro de Bogotá S.A. para gestionar la contratación de operaciones de crédito público externo.  Se obtuvo la  Resolución para celebrar un empréstito externo con el Banco Europeo de Inversiones - BEl por la suma de CINCUENTA MILLONES DE DOLARES de parte del Ministerio de Hacienda.  Se obtuvo la No Objeción al documento de precalificación para el proyecto Línea 2 del Metro de Bogotá, por parte de la Banca Multilateral.  Se firmó el contrato de crédito entre el BEI y la EMB y se continúa con el proceso de selección, cuya apertura se dio con el documento de precalificación emitido el 15/05/2023 y la posterior audiencia de aclaraciones al documento de precalificación, que se dio el 23/05/2023.   Seguido de esto, el 09/06/2023 se publicó la Adenda No. 1 al proceso de precalificación No. GIPPF-LPI-001-2023.  De cara al financiamiento del Proyecto, la EMB con el acompañamiento de la FDN, continúa haciendo las gestiones respectivas para la firma de los Contratos de Crédito con las Bancas Multilaterales, que permitirán la consecución de la financiación del proyecto.</t>
  </si>
  <si>
    <t>Fortalecimiento de las actividades de gestión necesarias para afianzar la implementación de las políticas de gestión y desempeño en el marco del MIPG que permita incrementar en 5 puntos el IDI</t>
  </si>
  <si>
    <t>Implementar El 100 % Del Sistema De Gestión Documental De La Entidad En El Marco Del Mipg</t>
  </si>
  <si>
    <t>VIGENCIA (a 30/06/2023): Desde la GAA se reporta el avance en el software de gestión documental AZDIGITAL cuyo monto para la vigencia 2023 es de $ 191.853.649 con pagos hasta el mes de mayo 2023. Se firma el Otrosí 2 Contrato No. 141 de 2020. Se continúan las reuniones de revisión del modelo SGDEA. Se reporta el avance del 25% en el cronograma del contrato 239 de 2022, para la ACTUALIZACION de la TRD de la EMB. Se realizó la entrega para revisión preliminar de la TRD para la primera actualización, el pago esta supeditado a los trámites de convalidación.</t>
  </si>
  <si>
    <t>Contar Con 100 % Software Especializado (Erp)</t>
  </si>
  <si>
    <t>VIGENCIA (a 30/06/2023): Factura mayo 2023 pagada. En junio se firma el Otrosi¿ 1 Contrato No. 142 de 2020 Zbox, se entrega el Acta entrega Desarrollo Vacaciones. Y se inician las pruebas de las Mejoras al reporte UMUS</t>
  </si>
  <si>
    <t>Adquirir En Un 100 % Las Tecnología En Licencias Y Seguridad De La Información Para El Normal Funcionamiento De La Empresa</t>
  </si>
  <si>
    <t>VIGENCIA (a 30/06/2023): Durante el segundo trimestre se logró el pago relacionado con las cuentas por pagar de las soluciones de gestor documental AZ Digital y el ERP ZBox, por lo cual se alcanzó un avance del 55% en el total de la meta relacionada con las soluciones tecnológicas adquiridas.</t>
  </si>
  <si>
    <t>Agencia Distrital para la Educación Superior, la Ciencia y la Tecnología</t>
  </si>
  <si>
    <t>ATENEA</t>
  </si>
  <si>
    <t>Implementación del sistema de educación postmedia para Bogotá D.C.</t>
  </si>
  <si>
    <t>Beneficiar A 53307 Personas On La Implementación Del Modelo De Admisión Especial En Alianza Con Las Universidades O Entidades De Educación Postmedia</t>
  </si>
  <si>
    <t>VIGENCIA (a 30/06/2023): TU: En 2023, 11.834 beneficiarios en TU (TU1: 7.766 + TU2: 4.068). En junio 114 TU2  JU: En 2023, 9.588 beneficiarios de Jóvenes a la U. UTC: En junio se avanzó en la gestión de los convenios a través de SECOP II.</t>
  </si>
  <si>
    <t>Financiar A 33070 Jovenes Del Distrito En Programas De Apoyo Económico Para Su Sostenimiento O Para El Desarrollo Del Programa De Articulación Entre La Educación Media Y La Superior.</t>
  </si>
  <si>
    <t>VIGENCIA (a 30/06/2023): En 2023, 8.547 beneficiarios con apoyos económicos exitosos. De estos, 3.495 en junio. En 2023, 8.849 dispersiones exitosas. De estas, 3.789 en junio.</t>
  </si>
  <si>
    <t xml:space="preserve"> Formular Y Desarrollar 1 Politica  De Educación Posmedia Para Bogotá D.C. Que Facilite La Coordinación Del Sistema De Educación Posmedia De La Ciudad.</t>
  </si>
  <si>
    <t>VIGENCIA (a 30/06/2023): Durante el segundo trimestre hubo avances significativos en cada una de las actividades asignadas. Inicialmente en la gestión de conocimiento de la agencia, se publicó la primer infografía sobre Acceso y oferta en la educación superior, y se construyeron las de Pruebas Saber 11 y Bilingüismo. Además, en aspectos relacionados con la coordinación del sistema de educación posmedia se avanzó en la construcción de herramientas para el seguimiento a las trayectorias educativas y se consolidó el primer capítulo del documento sobre movilidad y homologación. Por otra parte, se implementaron diversas encuestas a la ciudadanía y a los funcionarios para determinar su percepción respecto a la misionalidad de la agencia, y, se construyó la base de actores que conformaría en sistema de educación posmedia. Por último, se avanzó en diferentes versiones de los DTS para las iniciativas de la agencia y en los lineamientos de proyectos para las mismas</t>
  </si>
  <si>
    <t>Implementar 1 Sistema De Información Para El Seguimiento Al Acceso Y Movilidad De Los Y Las Jóvenes Que Egresan De Educación Media E Ingresan A Educación Posmedia En Bogotá D.C. Y Que Son Beneficiarios De Los Programas De La Agencia.</t>
  </si>
  <si>
    <t>VIGENCIA (a 30/06/2023): Estabilización, monitoreo e implementación de mejoras en el Sistema d Información para la Agencia - SICORE con el fin de atender de manera oportuna, las convocatorias de Educación Posmedia abiertas y cerradas en el segundo trimestre del año.  Actualizaciones y mejoras en el Portal Web d la Agencia.</t>
  </si>
  <si>
    <t>Beneficiar A 1070 Personas Del Distrito En Programas De Articulación Entre La Educación Media Y La Superior</t>
  </si>
  <si>
    <t>RESERVAS (a 30/06/2023): Se están ejecutando los compromisos ligados a las reservas programadas para la vigencia 2023 sujetas a la vigencia inmediatamente anterior.</t>
  </si>
  <si>
    <t>Fortalecimiento Institucional para la gestión de la Educación Posmedia, la Ciencia y la Tecnología en Bogotá D.C.</t>
  </si>
  <si>
    <t>Implementar 1 Plan De Desarrollo Institucional Que Genere Capacidades Administrativas, Físicas, Operativas Y Tecnológicas, Que Soporten El Desarrollo De La Misionalidad De La Agencia.</t>
  </si>
  <si>
    <t>VIGENCIA (a 30/06/2023): El Sistema de Gestión documental SIGA se encuentra en implementación. Se han desarrollado las dos primeras de recolección de información e instalación de componentes en los servidores. Las TRD están en proceso de convalidación por el Archivo de Bogotá. Se han atendido oportunamente los requerimientos de gestión contractual para satisfacer las necesidades de la. Se cuenta con tres sedes en arrendamiento, cuyos contratos se ejecutan en normalidad, incluyendo los mantenimientos necesarios, y se ha garantizado la prestación de los servicios tecnológicos en sus diferentes sedes, trabajando en la estabilización y mejora continua de los mismos, además de la implementación de SIGA y se hace la salida a producción de  Seven/Kactus.</t>
  </si>
  <si>
    <t>Desarrollar 2 Fases De Implementación Del Modelo De Gestión Institucional De Atenea: Fase 1: Diagnóstico Y Formulación Del Plan De Acción, Fase 2: Alcanzar Una Calificación En Furag De Mínimo 70% En El Primer Año De Implementación.</t>
  </si>
  <si>
    <t>VIGENCIA (a 30/06/2023): Se realizó monitoreo al Plan Anticorrupción y de Atención al Ciudadano con corte a 30 de abril, asi mismo, en el mes de mayo el Director  realizó la Rendición de Cuentas en el espacio otorgado por la SED en la Audiencia de Rendición de cuentas</t>
  </si>
  <si>
    <t>Implementar 3 Estrategias Para La Consolidación De Un Modelo De Atención Eficiente Y Transparente: A) Producción De Información Y Estadísticas, B) Plan De Comunicaciones Internas Y Externas, Hacia La Divulgación Y Posicionamiento De La Entidad Y, C) Atención Moderna E Innovadora De Beneficiarios Y Partes Interesadas.</t>
  </si>
  <si>
    <t>VIGENCIA (a 30/06/2023): Se tomaron acciones de comunicación sobre las convocatorias de Jóvenes a la U y Todos a la U, así como BankPro, Mipymes Innovadoras y Retos Salud. Respecto al levantamiento y gestión de la información: se desarrollaron acciones sobre la estrategia de comunicación interna para informar a los colaboradores sobre los avances y logros de la gestión. También, se hizo la selección de elegibles JU5 con aplicación de controles de calidad de la información, Retroalimentación lecciones aprendidas JU, Cápsulas de saberes, Ajuste documento de intercambio MEN, y Reuniones para intercambio de información con SENA, ICFES Y DPS. Por último, se han elaborado reportes preventivos seguimiento a correspondencia y PQRSD. Bogotá Te escucha está en fase de pruebas de usuarios. Se suscribió convenio y acuerdos de niveles de servicio con la Secretaría General por lo cual ATENEA va a tener presencia en tres supercades: Américas, 20 de Julio y Suba.</t>
  </si>
  <si>
    <t>Consolidación del Modelo de Fortalecimiento de la Ciencia, Tecnología e Innovación en Bogotá D.C.</t>
  </si>
  <si>
    <t>Generar 1 Portafolio De Capacidades Y Propiedad Intelectual En Ctei Para Bogotá D.C.</t>
  </si>
  <si>
    <t>VIGENCIA (a 30/06/2023): La Agencia Atenea cuenta ya con una base conceptual del reconocimiento de las capacidades de CTeI en Bogotá. Durante este trimestre, los esfuerzos han estado dirigidos hacia la vinculación de diversos actores del ecosistema de CTeI, así como la divulgación de instrumentos para la presentación de proyectos e iniciativas por parte de estos actores. Con estos insumos se espera consolidar el proceso de estructuración de información de capacidades en las líneas priorizadas, las cuales puedan servir también como base para la definición de políticas, programas y proyectos de CTeI para el Distrito.</t>
  </si>
  <si>
    <t>Desarrollar 1 Bateria De Indicadores De Apropiación Social Del Conocimiento</t>
  </si>
  <si>
    <t>VIGENCIA (a 30/06/2023): En el segundo trimestre la Agencia ATENEA ha logrado definir las fuentes de información primaria y secundaria para la recolección de datos relevantes en materia de CTeI en el Distrito. Insumos que serán clave para alimentar una serie de indicadores de insumos, procesos y resultados, que darán cuenta del estado de las actividades de CTeI a nivel distrital. En particular, se han refinado los instrumentos de recolección de información primaria, que se espera que diligencien los actores que hacen parte del ecosistema de CTeI</t>
  </si>
  <si>
    <t>Implementar 4 Estrategias Que Permitan Aumentar Los Niveles De Inversión Para El Desarrollo De Iniciativas De Ctei En Bogotá.</t>
  </si>
  <si>
    <t>VIGENCIA (a 30/06/2023): La Agencia Atenea sigue consolidando logros en los programas "Retos de investigación" y "Centro de Producción de Biológicos". En el primer programa se publicaron los resultados de dos convocatorias dirigidas a la promoción de la investigación en salud, con la selección de nueve (9) proyectos de investigación financiables. También se abrió una nueva convocatoria para aportar solución a diversos retos en torno al uso medicinal del cannabis.  Sobre el segundo programa, se seleccionó el socio estratégico para el Centro de Producción de Biológicos, se logró un memorando de acuerdo entre el Distrito y la Nación, para asegurar la compra prioritaria de la producción de biológicos, y se firmó el decreto de creación de la persona jurídica que soportará el desarrollo de este programa.</t>
  </si>
  <si>
    <t>Diseñar 1 Caja De Herramientas Para La Planeación Y Gestión De Procesos De Ctei Con Mínimo 2 Herramientas Publicadas Y Disponibles Para Su Uso.</t>
  </si>
  <si>
    <t>VIGENCIA (a 30/06/2023): La Agencia Atenea, a través de la Gerencia de Ciencia, Tecnología e Innovación, ha consolidado un programa de innovación abierta, que cuenta ya con dos proyectos (Mipymes Innovadoras e Innovación al barrio). Sobre el primer proyecto, se desarrolló la convocatoria (desde marzo hasta mayo), y se seleccionaron a los beneficiarios. Sobre el segundo proyecto, ATENEA se articuló con la Secretaría de Gobierno con el fin de apoyar la realización de Hackatones durante los meses de mayo a agosto. En las hackatones participan jóvenes que están impulsando soluciones a retos de cada una de sus localidades. De estos proyectos se esperan generar iniciativas para la consolidación de herramientas y buenas prácticas que, dada su modalidad de innovación abierta, puedan ser replicadas en otros sectores.</t>
  </si>
  <si>
    <t>0102</t>
  </si>
  <si>
    <t>0104</t>
  </si>
  <si>
    <t>0105</t>
  </si>
  <si>
    <t>0110</t>
  </si>
  <si>
    <t>0111</t>
  </si>
  <si>
    <t>0112</t>
  </si>
  <si>
    <t>0113</t>
  </si>
  <si>
    <t>0117</t>
  </si>
  <si>
    <t>0118</t>
  </si>
  <si>
    <t>0119</t>
  </si>
  <si>
    <t>0120</t>
  </si>
  <si>
    <t>0121</t>
  </si>
  <si>
    <t>0122</t>
  </si>
  <si>
    <t>0125</t>
  </si>
  <si>
    <t>0126</t>
  </si>
  <si>
    <t>0127</t>
  </si>
  <si>
    <t>0131</t>
  </si>
  <si>
    <t>0136</t>
  </si>
  <si>
    <t>0137</t>
  </si>
  <si>
    <t>0200</t>
  </si>
  <si>
    <t>0201</t>
  </si>
  <si>
    <t>0203</t>
  </si>
  <si>
    <t>0204</t>
  </si>
  <si>
    <t>0206</t>
  </si>
  <si>
    <t>0208</t>
  </si>
  <si>
    <t>0211</t>
  </si>
  <si>
    <t>0213</t>
  </si>
  <si>
    <t>0214</t>
  </si>
  <si>
    <t>0215</t>
  </si>
  <si>
    <t>0216</t>
  </si>
  <si>
    <t>0218</t>
  </si>
  <si>
    <t>0219</t>
  </si>
  <si>
    <t>0220</t>
  </si>
  <si>
    <t>0221</t>
  </si>
  <si>
    <t>0222</t>
  </si>
  <si>
    <t>0226</t>
  </si>
  <si>
    <t>0227</t>
  </si>
  <si>
    <t>0228</t>
  </si>
  <si>
    <t>0229</t>
  </si>
  <si>
    <t>0230</t>
  </si>
  <si>
    <t>0235</t>
  </si>
  <si>
    <t>0240</t>
  </si>
  <si>
    <t>0260</t>
  </si>
  <si>
    <t>0262</t>
  </si>
  <si>
    <t>0263</t>
  </si>
  <si>
    <t>0265</t>
  </si>
  <si>
    <t>0266</t>
  </si>
  <si>
    <t>0501</t>
  </si>
  <si>
    <t>017</t>
  </si>
  <si>
    <t>001</t>
  </si>
  <si>
    <t>002</t>
  </si>
  <si>
    <t>003</t>
  </si>
  <si>
    <t>006</t>
  </si>
  <si>
    <t>011</t>
  </si>
  <si>
    <t>005</t>
  </si>
  <si>
    <t>012</t>
  </si>
  <si>
    <t>009</t>
  </si>
  <si>
    <t>004</t>
  </si>
  <si>
    <t>013</t>
  </si>
  <si>
    <t>008</t>
  </si>
  <si>
    <t>010</t>
  </si>
  <si>
    <t>014</t>
  </si>
  <si>
    <t>015</t>
  </si>
  <si>
    <t>007</t>
  </si>
  <si>
    <t>05</t>
  </si>
  <si>
    <t>03</t>
  </si>
  <si>
    <t>01</t>
  </si>
  <si>
    <t>02</t>
  </si>
  <si>
    <t>04</t>
  </si>
  <si>
    <t>56</t>
  </si>
  <si>
    <t>39</t>
  </si>
  <si>
    <t>51</t>
  </si>
  <si>
    <t>54</t>
  </si>
  <si>
    <t>42</t>
  </si>
  <si>
    <t>43</t>
  </si>
  <si>
    <t>52</t>
  </si>
  <si>
    <t>57</t>
  </si>
  <si>
    <t>25</t>
  </si>
  <si>
    <t>08</t>
  </si>
  <si>
    <t>12</t>
  </si>
  <si>
    <t>13</t>
  </si>
  <si>
    <t>14</t>
  </si>
  <si>
    <t>16</t>
  </si>
  <si>
    <t>17</t>
  </si>
  <si>
    <t>27</t>
  </si>
  <si>
    <t>45</t>
  </si>
  <si>
    <t>35</t>
  </si>
  <si>
    <t>49</t>
  </si>
  <si>
    <t>18</t>
  </si>
  <si>
    <t>24</t>
  </si>
  <si>
    <t>53</t>
  </si>
  <si>
    <t>19</t>
  </si>
  <si>
    <t>21</t>
  </si>
  <si>
    <t>32</t>
  </si>
  <si>
    <t>37</t>
  </si>
  <si>
    <t>15</t>
  </si>
  <si>
    <t>20</t>
  </si>
  <si>
    <t>55</t>
  </si>
  <si>
    <t>23</t>
  </si>
  <si>
    <t>06</t>
  </si>
  <si>
    <t>40</t>
  </si>
  <si>
    <t>48</t>
  </si>
  <si>
    <t>22</t>
  </si>
  <si>
    <t>28</t>
  </si>
  <si>
    <t>29</t>
  </si>
  <si>
    <t>33</t>
  </si>
  <si>
    <t>34</t>
  </si>
  <si>
    <t>36</t>
  </si>
  <si>
    <t>38</t>
  </si>
  <si>
    <t>30</t>
  </si>
  <si>
    <t>46</t>
  </si>
  <si>
    <t>47</t>
  </si>
  <si>
    <t>44</t>
  </si>
  <si>
    <t>07</t>
  </si>
  <si>
    <t>09</t>
  </si>
  <si>
    <t>10</t>
  </si>
  <si>
    <t>11</t>
  </si>
  <si>
    <t>31</t>
  </si>
  <si>
    <t>41</t>
  </si>
  <si>
    <t>50</t>
  </si>
  <si>
    <t>26</t>
  </si>
  <si>
    <t>007719</t>
  </si>
  <si>
    <t>007732</t>
  </si>
  <si>
    <t>007742</t>
  </si>
  <si>
    <t>007751</t>
  </si>
  <si>
    <t>007871</t>
  </si>
  <si>
    <t>007869</t>
  </si>
  <si>
    <t>007872</t>
  </si>
  <si>
    <t>007867</t>
  </si>
  <si>
    <t>007868</t>
  </si>
  <si>
    <t>007870</t>
  </si>
  <si>
    <t>007873</t>
  </si>
  <si>
    <t>007552</t>
  </si>
  <si>
    <t>007554</t>
  </si>
  <si>
    <t>007561</t>
  </si>
  <si>
    <t>007591</t>
  </si>
  <si>
    <t>007605</t>
  </si>
  <si>
    <t>007787</t>
  </si>
  <si>
    <t>007795</t>
  </si>
  <si>
    <t>007793</t>
  </si>
  <si>
    <t>007803</t>
  </si>
  <si>
    <t>007799</t>
  </si>
  <si>
    <t>007800</t>
  </si>
  <si>
    <t>007801</t>
  </si>
  <si>
    <t>007584</t>
  </si>
  <si>
    <t>007580</t>
  </si>
  <si>
    <t>007609</t>
  </si>
  <si>
    <t>007613</t>
  </si>
  <si>
    <t>007616</t>
  </si>
  <si>
    <t>007620</t>
  </si>
  <si>
    <t>007647</t>
  </si>
  <si>
    <t>007661</t>
  </si>
  <si>
    <t>007669</t>
  </si>
  <si>
    <t>007774</t>
  </si>
  <si>
    <t>007784</t>
  </si>
  <si>
    <t>007624</t>
  </si>
  <si>
    <t>007638</t>
  </si>
  <si>
    <t>007736</t>
  </si>
  <si>
    <t>007808</t>
  </si>
  <si>
    <t>007813</t>
  </si>
  <si>
    <t>007818</t>
  </si>
  <si>
    <t>007888</t>
  </si>
  <si>
    <t>007690</t>
  </si>
  <si>
    <t>007758</t>
  </si>
  <si>
    <t>007686</t>
  </si>
  <si>
    <t>007809</t>
  </si>
  <si>
    <t>007689</t>
  </si>
  <si>
    <t>007807</t>
  </si>
  <si>
    <t>007599</t>
  </si>
  <si>
    <t>007643</t>
  </si>
  <si>
    <t>007746</t>
  </si>
  <si>
    <t>007737</t>
  </si>
  <si>
    <t>007596</t>
  </si>
  <si>
    <t>007583</t>
  </si>
  <si>
    <t>007573</t>
  </si>
  <si>
    <t>007576</t>
  </si>
  <si>
    <t>007578</t>
  </si>
  <si>
    <t>007579</t>
  </si>
  <si>
    <t>007581</t>
  </si>
  <si>
    <t>007587</t>
  </si>
  <si>
    <t>007588</t>
  </si>
  <si>
    <t>007907</t>
  </si>
  <si>
    <t>007595</t>
  </si>
  <si>
    <t>007563</t>
  </si>
  <si>
    <t>007568</t>
  </si>
  <si>
    <t>007570</t>
  </si>
  <si>
    <t>007574</t>
  </si>
  <si>
    <t>007589</t>
  </si>
  <si>
    <t>007593</t>
  </si>
  <si>
    <t>007653</t>
  </si>
  <si>
    <t>007863</t>
  </si>
  <si>
    <t>007874</t>
  </si>
  <si>
    <t>007837</t>
  </si>
  <si>
    <t>007847</t>
  </si>
  <si>
    <t>007906</t>
  </si>
  <si>
    <t>007842</t>
  </si>
  <si>
    <t>007844</t>
  </si>
  <si>
    <t>007845</t>
  </si>
  <si>
    <t>007846</t>
  </si>
  <si>
    <t>007848</t>
  </si>
  <si>
    <t>007864</t>
  </si>
  <si>
    <t>007865</t>
  </si>
  <si>
    <t>007843</t>
  </si>
  <si>
    <t>007849</t>
  </si>
  <si>
    <t>007715</t>
  </si>
  <si>
    <t>007823</t>
  </si>
  <si>
    <t>007575</t>
  </si>
  <si>
    <t>007577</t>
  </si>
  <si>
    <t>007582</t>
  </si>
  <si>
    <t>007659</t>
  </si>
  <si>
    <t>007721</t>
  </si>
  <si>
    <t>007747</t>
  </si>
  <si>
    <t>007798</t>
  </si>
  <si>
    <t>007825</t>
  </si>
  <si>
    <t>007590</t>
  </si>
  <si>
    <t>007836</t>
  </si>
  <si>
    <t>007641</t>
  </si>
  <si>
    <t>007642</t>
  </si>
  <si>
    <t>007615</t>
  </si>
  <si>
    <t>007645</t>
  </si>
  <si>
    <t>007812</t>
  </si>
  <si>
    <t>007606</t>
  </si>
  <si>
    <t>007618</t>
  </si>
  <si>
    <t>007802</t>
  </si>
  <si>
    <t>007728</t>
  </si>
  <si>
    <t>007815</t>
  </si>
  <si>
    <t>007602</t>
  </si>
  <si>
    <t>007754</t>
  </si>
  <si>
    <t>007810</t>
  </si>
  <si>
    <t>007885</t>
  </si>
  <si>
    <t>007880</t>
  </si>
  <si>
    <t>007656</t>
  </si>
  <si>
    <t>007884</t>
  </si>
  <si>
    <t>007648</t>
  </si>
  <si>
    <t>007650</t>
  </si>
  <si>
    <t>007654</t>
  </si>
  <si>
    <t>007886</t>
  </si>
  <si>
    <t>007881</t>
  </si>
  <si>
    <t>007887</t>
  </si>
  <si>
    <t>007610</t>
  </si>
  <si>
    <t>007879</t>
  </si>
  <si>
    <t>007646</t>
  </si>
  <si>
    <t>007623</t>
  </si>
  <si>
    <t>007629</t>
  </si>
  <si>
    <t>007604</t>
  </si>
  <si>
    <t>007630</t>
  </si>
  <si>
    <t>007633</t>
  </si>
  <si>
    <t>007759</t>
  </si>
  <si>
    <t>007631</t>
  </si>
  <si>
    <t>007634</t>
  </si>
  <si>
    <t>007635</t>
  </si>
  <si>
    <t>007636</t>
  </si>
  <si>
    <t>007665</t>
  </si>
  <si>
    <t>007673</t>
  </si>
  <si>
    <t>007675</t>
  </si>
  <si>
    <t>007671</t>
  </si>
  <si>
    <t>007738</t>
  </si>
  <si>
    <t>007718</t>
  </si>
  <si>
    <t>007672</t>
  </si>
  <si>
    <t>007734</t>
  </si>
  <si>
    <t>007739</t>
  </si>
  <si>
    <t>007676</t>
  </si>
  <si>
    <t>007668</t>
  </si>
  <si>
    <t>007662</t>
  </si>
  <si>
    <t>007757</t>
  </si>
  <si>
    <t>007768</t>
  </si>
  <si>
    <t>007918</t>
  </si>
  <si>
    <t>007730</t>
  </si>
  <si>
    <t>007756</t>
  </si>
  <si>
    <t>007565</t>
  </si>
  <si>
    <t>007744</t>
  </si>
  <si>
    <t>007745</t>
  </si>
  <si>
    <t>007749</t>
  </si>
  <si>
    <t>007752</t>
  </si>
  <si>
    <t>007770</t>
  </si>
  <si>
    <t>007771</t>
  </si>
  <si>
    <t>007753</t>
  </si>
  <si>
    <t>007740</t>
  </si>
  <si>
    <t>007564</t>
  </si>
  <si>
    <t>007741</t>
  </si>
  <si>
    <t>007733</t>
  </si>
  <si>
    <t>007748</t>
  </si>
  <si>
    <t>007735</t>
  </si>
  <si>
    <t>007567</t>
  </si>
  <si>
    <t>007670</t>
  </si>
  <si>
    <t>007657</t>
  </si>
  <si>
    <t>007780</t>
  </si>
  <si>
    <t>007794</t>
  </si>
  <si>
    <t>007769</t>
  </si>
  <si>
    <t>007811</t>
  </si>
  <si>
    <t>007814</t>
  </si>
  <si>
    <t>007743</t>
  </si>
  <si>
    <t>007710</t>
  </si>
  <si>
    <t>007711</t>
  </si>
  <si>
    <t>007778</t>
  </si>
  <si>
    <t>007789</t>
  </si>
  <si>
    <t>007702</t>
  </si>
  <si>
    <t>007805</t>
  </si>
  <si>
    <t>007725</t>
  </si>
  <si>
    <t>007804</t>
  </si>
  <si>
    <t>007699</t>
  </si>
  <si>
    <t>007806</t>
  </si>
  <si>
    <t>007816</t>
  </si>
  <si>
    <t>007817</t>
  </si>
  <si>
    <t>007820</t>
  </si>
  <si>
    <t>007838</t>
  </si>
  <si>
    <t>007861</t>
  </si>
  <si>
    <t>007862</t>
  </si>
  <si>
    <t>007876</t>
  </si>
  <si>
    <t>007877</t>
  </si>
  <si>
    <t>007658</t>
  </si>
  <si>
    <t>007637</t>
  </si>
  <si>
    <t>007655</t>
  </si>
  <si>
    <t>007562</t>
  </si>
  <si>
    <t>007632</t>
  </si>
  <si>
    <t>007608</t>
  </si>
  <si>
    <t>007621</t>
  </si>
  <si>
    <t>007692</t>
  </si>
  <si>
    <t>007640</t>
  </si>
  <si>
    <t>007765</t>
  </si>
  <si>
    <t>007695</t>
  </si>
  <si>
    <t>007767</t>
  </si>
  <si>
    <t>007783</t>
  </si>
  <si>
    <t>007792</t>
  </si>
  <si>
    <t>007797</t>
  </si>
  <si>
    <t>007776</t>
  </si>
  <si>
    <t>007781</t>
  </si>
  <si>
    <t>007777</t>
  </si>
  <si>
    <t>007722</t>
  </si>
  <si>
    <t>007773</t>
  </si>
  <si>
    <t>007548</t>
  </si>
  <si>
    <t>007772</t>
  </si>
  <si>
    <t>007764</t>
  </si>
  <si>
    <t>007826</t>
  </si>
  <si>
    <t>007785</t>
  </si>
  <si>
    <t>007790</t>
  </si>
  <si>
    <t>007822</t>
  </si>
  <si>
    <t>007827</t>
  </si>
  <si>
    <t>007835</t>
  </si>
  <si>
    <t>007904</t>
  </si>
  <si>
    <t>007828</t>
  </si>
  <si>
    <t>007919</t>
  </si>
  <si>
    <t>007829</t>
  </si>
  <si>
    <t>007830</t>
  </si>
  <si>
    <t>007911</t>
  </si>
  <si>
    <t>007831</t>
  </si>
  <si>
    <t>007832</t>
  </si>
  <si>
    <t>007833</t>
  </si>
  <si>
    <t>007750</t>
  </si>
  <si>
    <t>007788</t>
  </si>
  <si>
    <t>007791</t>
  </si>
  <si>
    <t>007824</t>
  </si>
  <si>
    <t>007834</t>
  </si>
  <si>
    <t>007557</t>
  </si>
  <si>
    <t>007559</t>
  </si>
  <si>
    <t>007566</t>
  </si>
  <si>
    <t>007558</t>
  </si>
  <si>
    <t>007761</t>
  </si>
  <si>
    <t>007763</t>
  </si>
  <si>
    <t>007779</t>
  </si>
  <si>
    <t>007782</t>
  </si>
  <si>
    <t>007786</t>
  </si>
  <si>
    <t>007716</t>
  </si>
  <si>
    <t>007592</t>
  </si>
  <si>
    <t>007680</t>
  </si>
  <si>
    <t>007684</t>
  </si>
  <si>
    <t>007703</t>
  </si>
  <si>
    <t>007698</t>
  </si>
  <si>
    <t>007696</t>
  </si>
  <si>
    <t>007850</t>
  </si>
  <si>
    <t>007851</t>
  </si>
  <si>
    <t>007852</t>
  </si>
  <si>
    <t>007853</t>
  </si>
  <si>
    <t>007854</t>
  </si>
  <si>
    <t>007855</t>
  </si>
  <si>
    <t>007905</t>
  </si>
  <si>
    <t>007856</t>
  </si>
  <si>
    <t>007857</t>
  </si>
  <si>
    <t>007601</t>
  </si>
  <si>
    <t>007611</t>
  </si>
  <si>
    <t>007639</t>
  </si>
  <si>
    <t>007649</t>
  </si>
  <si>
    <t>007612</t>
  </si>
  <si>
    <t>007597</t>
  </si>
  <si>
    <t>007720</t>
  </si>
  <si>
    <t>007727</t>
  </si>
  <si>
    <t>007726</t>
  </si>
  <si>
    <t>007682</t>
  </si>
  <si>
    <t>007724</t>
  </si>
  <si>
    <t>007674</t>
  </si>
  <si>
    <t>007713</t>
  </si>
  <si>
    <t>007664</t>
  </si>
  <si>
    <t>007760</t>
  </si>
  <si>
    <t>007663</t>
  </si>
  <si>
    <t>007572</t>
  </si>
  <si>
    <t>007586</t>
  </si>
  <si>
    <t>007691</t>
  </si>
  <si>
    <t>007693</t>
  </si>
  <si>
    <t>007697</t>
  </si>
  <si>
    <t>007666</t>
  </si>
  <si>
    <t>007681</t>
  </si>
  <si>
    <t>007651</t>
  </si>
  <si>
    <t>007677</t>
  </si>
  <si>
    <t>007667</t>
  </si>
  <si>
    <t>007679</t>
  </si>
  <si>
    <t>007683</t>
  </si>
  <si>
    <t>007553</t>
  </si>
  <si>
    <t>007678</t>
  </si>
  <si>
    <t>007796</t>
  </si>
  <si>
    <t>007685</t>
  </si>
  <si>
    <t>007687</t>
  </si>
  <si>
    <t>007688</t>
  </si>
  <si>
    <t>007729</t>
  </si>
  <si>
    <t>007712</t>
  </si>
  <si>
    <t>007714</t>
  </si>
  <si>
    <t>007723</t>
  </si>
  <si>
    <t>007705</t>
  </si>
  <si>
    <t>007706</t>
  </si>
  <si>
    <t>007908</t>
  </si>
  <si>
    <t>007707</t>
  </si>
  <si>
    <t>007915</t>
  </si>
  <si>
    <t>007708</t>
  </si>
  <si>
    <t>007709</t>
  </si>
  <si>
    <t>007617</t>
  </si>
  <si>
    <t>007619</t>
  </si>
  <si>
    <t>007594</t>
  </si>
  <si>
    <t>007603</t>
  </si>
  <si>
    <t>007585</t>
  </si>
  <si>
    <t>007600</t>
  </si>
  <si>
    <t>007607</t>
  </si>
  <si>
    <t>007614</t>
  </si>
  <si>
    <t>007625</t>
  </si>
  <si>
    <t>007909</t>
  </si>
  <si>
    <t>007598</t>
  </si>
  <si>
    <t>007571</t>
  </si>
  <si>
    <t>007902</t>
  </si>
  <si>
    <t>007622</t>
  </si>
  <si>
    <t>007775</t>
  </si>
  <si>
    <t>007839</t>
  </si>
  <si>
    <t>007840</t>
  </si>
  <si>
    <t>007841</t>
  </si>
  <si>
    <t>007903</t>
  </si>
  <si>
    <t>007858</t>
  </si>
  <si>
    <t>007859</t>
  </si>
  <si>
    <t>007860</t>
  </si>
  <si>
    <t>007660</t>
  </si>
  <si>
    <t>007644</t>
  </si>
  <si>
    <t>007569</t>
  </si>
  <si>
    <t>007652</t>
  </si>
  <si>
    <t>007628</t>
  </si>
  <si>
    <t>007560</t>
  </si>
  <si>
    <t>007551</t>
  </si>
  <si>
    <t>007556</t>
  </si>
  <si>
    <t>007550</t>
  </si>
  <si>
    <t>007555</t>
  </si>
  <si>
    <t>007821</t>
  </si>
  <si>
    <t>007866</t>
  </si>
  <si>
    <t>007875</t>
  </si>
  <si>
    <t>007878</t>
  </si>
  <si>
    <t>007889</t>
  </si>
  <si>
    <t>007892</t>
  </si>
  <si>
    <t>007894</t>
  </si>
  <si>
    <t>007896</t>
  </si>
  <si>
    <t>007897</t>
  </si>
  <si>
    <t>007898</t>
  </si>
  <si>
    <t>007899</t>
  </si>
  <si>
    <t>007900</t>
  </si>
  <si>
    <t>007626</t>
  </si>
  <si>
    <t>007627</t>
  </si>
  <si>
    <t>007694</t>
  </si>
  <si>
    <t>007704</t>
  </si>
  <si>
    <t>007516</t>
  </si>
  <si>
    <t>007505</t>
  </si>
  <si>
    <t>007511</t>
  </si>
  <si>
    <t>007515</t>
  </si>
  <si>
    <t>007223</t>
  </si>
  <si>
    <t>007251</t>
  </si>
  <si>
    <t>007513</t>
  </si>
  <si>
    <t>007514</t>
  </si>
  <si>
    <t>007517</t>
  </si>
  <si>
    <t>007512</t>
  </si>
  <si>
    <t>007510</t>
  </si>
  <si>
    <t>007507</t>
  </si>
  <si>
    <t>007508</t>
  </si>
  <si>
    <t>007509</t>
  </si>
  <si>
    <t>007506</t>
  </si>
  <si>
    <t>000081</t>
  </si>
  <si>
    <t>007341</t>
  </si>
  <si>
    <t>000051</t>
  </si>
  <si>
    <t>000052</t>
  </si>
  <si>
    <t>000053</t>
  </si>
  <si>
    <t>000082</t>
  </si>
  <si>
    <t>000019</t>
  </si>
  <si>
    <t>000020</t>
  </si>
  <si>
    <t>000021</t>
  </si>
  <si>
    <t>000022</t>
  </si>
  <si>
    <t>000050</t>
  </si>
  <si>
    <t>000054</t>
  </si>
  <si>
    <t>000068</t>
  </si>
  <si>
    <t>007334</t>
  </si>
  <si>
    <t>007338</t>
  </si>
  <si>
    <t>000055</t>
  </si>
  <si>
    <t>007521</t>
  </si>
  <si>
    <t>007501</t>
  </si>
  <si>
    <t>007519</t>
  </si>
  <si>
    <t>007520</t>
  </si>
  <si>
    <t>007518</t>
  </si>
  <si>
    <t>007913</t>
  </si>
  <si>
    <t>007917</t>
  </si>
  <si>
    <t>007916</t>
  </si>
  <si>
    <t>version_pa_desc</t>
  </si>
  <si>
    <t>nombre_sector</t>
  </si>
  <si>
    <t>tipo_anualizacion_desc</t>
  </si>
  <si>
    <t>estado_prog_meta_desc</t>
  </si>
  <si>
    <t>Nombre de la variable</t>
  </si>
  <si>
    <t>Descripción</t>
  </si>
  <si>
    <t>Tipo</t>
  </si>
  <si>
    <t>Información del Plan de Desarrollo</t>
  </si>
  <si>
    <t>Número entero</t>
  </si>
  <si>
    <t>Texto</t>
  </si>
  <si>
    <t>Vigencia del Plan de Acción</t>
  </si>
  <si>
    <t>Fecha del seguimiento reportado</t>
  </si>
  <si>
    <t>Fecha</t>
  </si>
  <si>
    <t>Tipo de recursos al generar el informe. Dominio: Corrientes, Constantes.</t>
  </si>
  <si>
    <t>Versión del Plan de Acción. Dominio: 01 - Programación - reprogramación, 02 - Ultima versión oficial</t>
  </si>
  <si>
    <t>Información de la entidad</t>
  </si>
  <si>
    <t>Información del Sector administrativo de la entidad</t>
  </si>
  <si>
    <t>Información de la estructura del Plan de Desarrollo</t>
  </si>
  <si>
    <t>Información del proyecto de inversión</t>
  </si>
  <si>
    <t>Información de la meta del proyecto de inversión - MPI</t>
  </si>
  <si>
    <t>Tipo de anulización de la MPI. Dominio: suma, constante, creciente, decreciente</t>
  </si>
  <si>
    <t>Estado de programación de la MPI. Dominio: en ejecución, finalizada, finalizada por cumplimiento, suspendida</t>
  </si>
  <si>
    <t>Código único = 1</t>
  </si>
  <si>
    <t>prog_ano1</t>
  </si>
  <si>
    <t>Programación, ejecución y porcentaje de avance de magnitud de la MPI. Cada año corresponde a cada vigencia del Plan de Desarrollo. Por ejemplo, para UNCSAB, el año 1 corresponde a 2020</t>
  </si>
  <si>
    <t>Número doble</t>
  </si>
  <si>
    <t>Programación, ejecución y porcentaje de avance de recursos de la MPI. Cada año corresponde a cada vigencia del Plan de Desarrollo. Por ejemplo, para UNCSAB, el año 1 corresponde a 2020.</t>
  </si>
  <si>
    <t>Observaciones al seguimiento de la MPI</t>
  </si>
  <si>
    <t>Programación, ejecución y porcentaje de avance de recursos de la MPI en MILLONES. Cada año corresponde a cada vigencia del Plan de Desarrollo. Por ejemplo, para UNCSAB, el año 1 corresponde a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</si>
</sst>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6" formatCode="&quot;$&quot;\ #,##0;[Red]\-&quot;$&quot;\ #,##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Calibri"/>
    </font>
    <font>
      <sz val="11"/>
      <color theme="1"/>
      <name val="Calibri"/>
      <scheme val="minor"/>
    </font>
    <font>
      <sz val="11"/>
      <color theme="1"/>
      <name val="Calibri"/>
      <family val="2"/>
    </font>
    <font>
      <sz val="11"/>
      <name val="Calibri"/>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BDD6EE"/>
        <bgColor rgb="FFBDD6EE"/>
      </patternFill>
    </fill>
    <fill>
      <patternFill patternType="solid">
        <fgColor rgb="FFE2EFD9"/>
        <bgColor rgb="FFE2EFD9"/>
      </patternFill>
    </fill>
    <fill>
      <patternFill patternType="solid">
        <fgColor rgb="FFFFFF00"/>
        <bgColor rgb="FFFFFF00"/>
      </patternFill>
    </fill>
    <fill>
      <patternFill patternType="solid">
        <fgColor rgb="FFFEF2CB"/>
        <bgColor rgb="FFFEF2CB"/>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cellStyleXfs>
  <cellXfs count="24">
    <xf numFmtId="0" fontId="0" fillId="0" borderId="0" xfId="0"/>
    <xf numFmtId="0" fontId="18" fillId="33" borderId="0" xfId="0" applyFont="1" applyFill="1" applyBorder="1"/>
    <xf numFmtId="49" fontId="18" fillId="33" borderId="0" xfId="0" applyNumberFormat="1" applyFont="1" applyFill="1" applyBorder="1"/>
    <xf numFmtId="6" fontId="18" fillId="34" borderId="0" xfId="0" applyNumberFormat="1" applyFont="1" applyFill="1" applyBorder="1"/>
    <xf numFmtId="0" fontId="19" fillId="0" borderId="0" xfId="0" applyFont="1"/>
    <xf numFmtId="4" fontId="18" fillId="0" borderId="0" xfId="0" applyNumberFormat="1" applyFont="1"/>
    <xf numFmtId="6" fontId="18" fillId="0" borderId="0" xfId="0" applyNumberFormat="1" applyFont="1"/>
    <xf numFmtId="0" fontId="18" fillId="35" borderId="0" xfId="42" applyFont="1" applyFill="1" applyBorder="1" applyAlignment="1">
      <alignment horizontal="center" vertical="center"/>
    </xf>
    <xf numFmtId="0" fontId="18" fillId="35" borderId="0" xfId="42" applyFont="1" applyFill="1" applyBorder="1" applyAlignment="1">
      <alignment horizontal="center" vertical="center" shrinkToFit="1"/>
    </xf>
    <xf numFmtId="0" fontId="19" fillId="0" borderId="0" xfId="42" applyFont="1" applyAlignment="1"/>
    <xf numFmtId="0" fontId="20" fillId="0" borderId="0" xfId="42" applyFont="1" applyAlignment="1">
      <alignment horizontal="left" vertical="center"/>
    </xf>
    <xf numFmtId="0" fontId="20" fillId="0" borderId="0" xfId="42" applyFont="1" applyAlignment="1">
      <alignment horizontal="left" vertical="center"/>
    </xf>
    <xf numFmtId="0" fontId="1" fillId="0" borderId="0" xfId="42" applyFont="1"/>
    <xf numFmtId="0" fontId="1" fillId="0" borderId="0" xfId="42" applyFont="1" applyAlignment="1"/>
    <xf numFmtId="0" fontId="20" fillId="36" borderId="0" xfId="42" applyFont="1" applyFill="1" applyBorder="1" applyAlignment="1">
      <alignment horizontal="left" vertical="center"/>
    </xf>
    <xf numFmtId="0" fontId="20" fillId="36" borderId="0" xfId="42" applyFont="1" applyFill="1" applyBorder="1"/>
    <xf numFmtId="0" fontId="21" fillId="0" borderId="0" xfId="42" applyFont="1" applyBorder="1"/>
    <xf numFmtId="0" fontId="20" fillId="34" borderId="0" xfId="42" applyFont="1" applyFill="1" applyBorder="1" applyAlignment="1">
      <alignment horizontal="left" vertical="center"/>
    </xf>
    <xf numFmtId="0" fontId="20" fillId="34" borderId="0" xfId="42" applyFont="1" applyFill="1" applyBorder="1"/>
    <xf numFmtId="0" fontId="20" fillId="34" borderId="0" xfId="42" applyFont="1" applyFill="1" applyBorder="1" applyAlignment="1">
      <alignment horizontal="center" vertical="center" wrapText="1"/>
    </xf>
    <xf numFmtId="0" fontId="20" fillId="0" borderId="0" xfId="42" applyFont="1" applyAlignment="1">
      <alignment horizontal="left" vertical="center" wrapText="1"/>
    </xf>
    <xf numFmtId="0" fontId="20" fillId="36" borderId="0" xfId="42" applyFont="1" applyFill="1" applyAlignment="1">
      <alignment horizontal="center" vertical="center" wrapText="1"/>
    </xf>
    <xf numFmtId="0" fontId="20" fillId="34" borderId="0" xfId="42" applyFont="1" applyFill="1" applyAlignment="1">
      <alignment horizontal="center" vertical="center" wrapText="1"/>
    </xf>
    <xf numFmtId="0" fontId="0" fillId="0" borderId="0" xfId="0" applyFont="1"/>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colors>
    <mruColors>
      <color rgb="FFE2EFD9"/>
      <color rgb="FFFEF2C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056"/>
  <sheetViews>
    <sheetView tabSelected="1" workbookViewId="0">
      <pane ySplit="1" topLeftCell="A2" activePane="bottomLeft" state="frozen"/>
      <selection pane="bottomLeft" activeCell="A2" sqref="A2"/>
    </sheetView>
  </sheetViews>
  <sheetFormatPr baseColWidth="10" defaultRowHeight="15" x14ac:dyDescent="0.25"/>
  <cols>
    <col min="1" max="4" width="10.7109375" customWidth="1"/>
    <col min="5" max="5" width="22.42578125" customWidth="1"/>
    <col min="6" max="27" width="10.7109375" customWidth="1"/>
    <col min="28" max="29" width="11.7109375" customWidth="1"/>
    <col min="30" max="30" width="11.5703125" customWidth="1"/>
    <col min="31" max="32" width="12.7109375" customWidth="1"/>
    <col min="33" max="33" width="11.5703125" customWidth="1"/>
    <col min="34" max="35" width="12.7109375" customWidth="1"/>
    <col min="36" max="36" width="11.5703125" customWidth="1"/>
    <col min="37" max="37" width="12.7109375" customWidth="1"/>
    <col min="38" max="39" width="11.5703125" customWidth="1"/>
    <col min="40" max="40" width="11.7109375" customWidth="1"/>
    <col min="41" max="42" width="11.5703125" customWidth="1"/>
    <col min="43" max="43" width="12.7109375" customWidth="1"/>
    <col min="44" max="44" width="13.7109375" customWidth="1"/>
    <col min="45" max="45" width="11.5703125" customWidth="1"/>
    <col min="46" max="47" width="19.5703125" customWidth="1"/>
    <col min="48" max="48" width="16.28515625" customWidth="1"/>
    <col min="49" max="50" width="19.5703125" customWidth="1"/>
    <col min="51" max="51" width="16.28515625" customWidth="1"/>
    <col min="52" max="53" width="19.5703125" customWidth="1"/>
    <col min="54" max="54" width="16.28515625" customWidth="1"/>
    <col min="55" max="56" width="19.5703125" customWidth="1"/>
    <col min="57" max="57" width="16.28515625" customWidth="1"/>
    <col min="58" max="59" width="19.5703125" customWidth="1"/>
    <col min="60" max="60" width="16.28515625" customWidth="1"/>
    <col min="61" max="62" width="19.5703125" customWidth="1"/>
    <col min="63" max="63" width="14.42578125" customWidth="1"/>
    <col min="64" max="64" width="10.7109375" customWidth="1"/>
    <col min="65" max="65" width="23" customWidth="1"/>
    <col min="66" max="66" width="22.7109375" customWidth="1"/>
    <col min="67" max="67" width="23" customWidth="1"/>
    <col min="68" max="68" width="22.7109375" customWidth="1"/>
    <col min="69" max="69" width="23" customWidth="1"/>
    <col min="70" max="70" width="22.7109375" customWidth="1"/>
    <col min="71" max="71" width="23" customWidth="1"/>
    <col min="72" max="72" width="22.7109375" customWidth="1"/>
    <col min="73" max="73" width="23" customWidth="1"/>
    <col min="74" max="74" width="22.7109375" customWidth="1"/>
  </cols>
  <sheetData>
    <row r="1" spans="1:74" x14ac:dyDescent="0.25">
      <c r="A1" s="1" t="s">
        <v>0</v>
      </c>
      <c r="B1" s="1" t="s">
        <v>1</v>
      </c>
      <c r="C1" s="1" t="s">
        <v>2</v>
      </c>
      <c r="D1" s="1" t="s">
        <v>3</v>
      </c>
      <c r="E1" s="1" t="s">
        <v>4</v>
      </c>
      <c r="F1" s="1" t="s">
        <v>5</v>
      </c>
      <c r="G1" s="1" t="s">
        <v>6</v>
      </c>
      <c r="H1" s="1" t="s">
        <v>4284</v>
      </c>
      <c r="I1" s="1" t="s">
        <v>7</v>
      </c>
      <c r="J1" s="1" t="s">
        <v>8</v>
      </c>
      <c r="K1" s="1" t="s">
        <v>9</v>
      </c>
      <c r="L1" s="1" t="s">
        <v>10</v>
      </c>
      <c r="M1" s="1" t="s">
        <v>4285</v>
      </c>
      <c r="N1" s="2" t="s">
        <v>11</v>
      </c>
      <c r="O1" s="1" t="s">
        <v>12</v>
      </c>
      <c r="P1" s="2" t="s">
        <v>13</v>
      </c>
      <c r="Q1" s="1" t="s">
        <v>14</v>
      </c>
      <c r="R1" s="1" t="s">
        <v>15</v>
      </c>
      <c r="S1" s="1" t="s">
        <v>16</v>
      </c>
      <c r="T1" s="1" t="s">
        <v>17</v>
      </c>
      <c r="U1" s="1" t="s">
        <v>18</v>
      </c>
      <c r="V1" s="1" t="s">
        <v>19</v>
      </c>
      <c r="W1" s="1" t="s">
        <v>20</v>
      </c>
      <c r="X1" s="1" t="s">
        <v>4286</v>
      </c>
      <c r="Y1" s="1" t="s">
        <v>21</v>
      </c>
      <c r="Z1" s="1" t="s">
        <v>4287</v>
      </c>
      <c r="AA1" s="1" t="s">
        <v>22</v>
      </c>
      <c r="AB1" s="1" t="s">
        <v>23</v>
      </c>
      <c r="AC1" s="1" t="s">
        <v>24</v>
      </c>
      <c r="AD1" s="1" t="s">
        <v>25</v>
      </c>
      <c r="AE1" s="1" t="s">
        <v>26</v>
      </c>
      <c r="AF1" s="1" t="s">
        <v>27</v>
      </c>
      <c r="AG1" s="1" t="s">
        <v>28</v>
      </c>
      <c r="AH1" s="1" t="s">
        <v>29</v>
      </c>
      <c r="AI1" s="1" t="s">
        <v>30</v>
      </c>
      <c r="AJ1" s="1" t="s">
        <v>31</v>
      </c>
      <c r="AK1" s="1" t="s">
        <v>32</v>
      </c>
      <c r="AL1" s="1" t="s">
        <v>33</v>
      </c>
      <c r="AM1" s="1" t="s">
        <v>34</v>
      </c>
      <c r="AN1" s="1" t="s">
        <v>35</v>
      </c>
      <c r="AO1" s="1" t="s">
        <v>36</v>
      </c>
      <c r="AP1" s="1" t="s">
        <v>37</v>
      </c>
      <c r="AQ1" s="1" t="s">
        <v>38</v>
      </c>
      <c r="AR1" s="1" t="s">
        <v>39</v>
      </c>
      <c r="AS1" s="1" t="s">
        <v>40</v>
      </c>
      <c r="AT1" s="1" t="s">
        <v>41</v>
      </c>
      <c r="AU1" s="1" t="s">
        <v>42</v>
      </c>
      <c r="AV1" s="1" t="s">
        <v>43</v>
      </c>
      <c r="AW1" s="1" t="s">
        <v>44</v>
      </c>
      <c r="AX1" s="1" t="s">
        <v>45</v>
      </c>
      <c r="AY1" s="1" t="s">
        <v>46</v>
      </c>
      <c r="AZ1" s="1" t="s">
        <v>47</v>
      </c>
      <c r="BA1" s="1" t="s">
        <v>48</v>
      </c>
      <c r="BB1" s="1" t="s">
        <v>49</v>
      </c>
      <c r="BC1" s="1" t="s">
        <v>50</v>
      </c>
      <c r="BD1" s="1" t="s">
        <v>51</v>
      </c>
      <c r="BE1" s="1" t="s">
        <v>52</v>
      </c>
      <c r="BF1" s="1" t="s">
        <v>53</v>
      </c>
      <c r="BG1" s="1" t="s">
        <v>54</v>
      </c>
      <c r="BH1" s="1" t="s">
        <v>55</v>
      </c>
      <c r="BI1" s="1" t="s">
        <v>56</v>
      </c>
      <c r="BJ1" s="1" t="s">
        <v>57</v>
      </c>
      <c r="BK1" s="1" t="s">
        <v>58</v>
      </c>
      <c r="BL1" s="1" t="s">
        <v>59</v>
      </c>
      <c r="BM1" s="1" t="str">
        <f t="shared" ref="BM1:BN1" si="0">AT1 &amp; "_millones"</f>
        <v>prog_rec_ano1_millones</v>
      </c>
      <c r="BN1" s="1" t="str">
        <f t="shared" si="0"/>
        <v>ejec_rec_ano1_millones</v>
      </c>
      <c r="BO1" s="1" t="str">
        <f t="shared" ref="BO1:BP1" si="1">AW1 &amp; "_millones"</f>
        <v>prog_rec_ano2_millones</v>
      </c>
      <c r="BP1" s="1" t="str">
        <f t="shared" si="1"/>
        <v>ejec_rec_ano2_millones</v>
      </c>
      <c r="BQ1" s="1" t="str">
        <f t="shared" ref="BQ1:BR1" si="2">AZ1 &amp; "_millones"</f>
        <v>prog_rec_ano3_millones</v>
      </c>
      <c r="BR1" s="1" t="str">
        <f t="shared" si="2"/>
        <v>ejec_rec_ano3_millones</v>
      </c>
      <c r="BS1" s="1" t="str">
        <f t="shared" ref="BS1:BT1" si="3">BC1 &amp; "_millones"</f>
        <v>prog_rec_ano4_millones</v>
      </c>
      <c r="BT1" s="1" t="str">
        <f t="shared" si="3"/>
        <v>ejec_rec_ano4_millones</v>
      </c>
      <c r="BU1" s="1" t="str">
        <f t="shared" ref="BU1:BV1" si="4">BF1 &amp; "_millones"</f>
        <v>prog_rec_ano5_millones</v>
      </c>
      <c r="BV1" s="1" t="str">
        <f t="shared" si="4"/>
        <v>ejec_rec_ano5_millones</v>
      </c>
    </row>
    <row r="2" spans="1:74" x14ac:dyDescent="0.25">
      <c r="A2" s="23">
        <v>16</v>
      </c>
      <c r="B2" s="4" t="s">
        <v>60</v>
      </c>
      <c r="C2" s="4" t="s">
        <v>61</v>
      </c>
      <c r="D2" s="4">
        <v>2023</v>
      </c>
      <c r="E2" s="4" t="s">
        <v>62</v>
      </c>
      <c r="F2" s="4" t="s">
        <v>63</v>
      </c>
      <c r="G2" s="4">
        <v>2</v>
      </c>
      <c r="H2" s="4" t="s">
        <v>64</v>
      </c>
      <c r="I2" s="4" t="s">
        <v>3774</v>
      </c>
      <c r="J2" s="4" t="s">
        <v>65</v>
      </c>
      <c r="K2" s="4" t="s">
        <v>66</v>
      </c>
      <c r="L2" s="4" t="s">
        <v>3822</v>
      </c>
      <c r="M2" s="4" t="s">
        <v>67</v>
      </c>
      <c r="N2" s="4" t="s">
        <v>3838</v>
      </c>
      <c r="O2" s="4" t="s">
        <v>68</v>
      </c>
      <c r="P2" s="4" t="s">
        <v>3843</v>
      </c>
      <c r="Q2" s="4" t="s">
        <v>69</v>
      </c>
      <c r="R2" s="4" t="s">
        <v>3895</v>
      </c>
      <c r="S2" s="4" t="s">
        <v>70</v>
      </c>
      <c r="T2" s="4">
        <v>43</v>
      </c>
      <c r="U2" s="4">
        <v>1</v>
      </c>
      <c r="V2" s="4" t="s">
        <v>71</v>
      </c>
      <c r="W2" s="4">
        <v>1</v>
      </c>
      <c r="X2" s="4" t="s">
        <v>72</v>
      </c>
      <c r="Y2" s="4">
        <v>1</v>
      </c>
      <c r="Z2" s="4" t="s">
        <v>73</v>
      </c>
      <c r="AA2" s="4">
        <v>1</v>
      </c>
      <c r="AB2" s="5">
        <v>0</v>
      </c>
      <c r="AC2" s="5">
        <v>0</v>
      </c>
      <c r="AD2" s="5">
        <v>0</v>
      </c>
      <c r="AE2" s="5">
        <v>62</v>
      </c>
      <c r="AF2" s="5">
        <v>62</v>
      </c>
      <c r="AG2" s="5">
        <v>100</v>
      </c>
      <c r="AH2" s="5">
        <v>272</v>
      </c>
      <c r="AI2" s="5">
        <v>272</v>
      </c>
      <c r="AJ2" s="5">
        <v>100</v>
      </c>
      <c r="AK2" s="5">
        <v>1</v>
      </c>
      <c r="AL2" s="5">
        <v>0</v>
      </c>
      <c r="AM2" s="5">
        <v>0</v>
      </c>
      <c r="AN2" s="5">
        <v>50</v>
      </c>
      <c r="AO2" s="5">
        <v>0</v>
      </c>
      <c r="AP2" s="5">
        <v>0</v>
      </c>
      <c r="AQ2" s="5">
        <v>385</v>
      </c>
      <c r="AR2" s="5">
        <v>334</v>
      </c>
      <c r="AS2" s="5">
        <v>86.75</v>
      </c>
      <c r="AT2" s="6">
        <v>0</v>
      </c>
      <c r="AU2" s="6">
        <v>0</v>
      </c>
      <c r="AV2" s="5">
        <v>0</v>
      </c>
      <c r="AW2" s="6">
        <v>245605719</v>
      </c>
      <c r="AX2" s="6">
        <v>245326955</v>
      </c>
      <c r="AY2" s="5">
        <v>99.89</v>
      </c>
      <c r="AZ2" s="6">
        <v>606967952</v>
      </c>
      <c r="BA2" s="6">
        <v>592318954</v>
      </c>
      <c r="BB2" s="5">
        <v>97.59</v>
      </c>
      <c r="BC2" s="6">
        <v>25000000</v>
      </c>
      <c r="BD2" s="6">
        <v>0</v>
      </c>
      <c r="BE2" s="5">
        <v>0</v>
      </c>
      <c r="BF2" s="6">
        <v>319500000</v>
      </c>
      <c r="BG2" s="6">
        <v>0</v>
      </c>
      <c r="BH2" s="5">
        <v>0</v>
      </c>
      <c r="BI2" s="6">
        <v>1197073671</v>
      </c>
      <c r="BJ2" s="6">
        <v>837645909</v>
      </c>
      <c r="BK2" s="5">
        <v>69.97</v>
      </c>
      <c r="BL2" s="4" t="s">
        <v>74</v>
      </c>
      <c r="BM2" s="3">
        <f t="shared" ref="BM2:BN2" si="5">AT2 / 1000000</f>
        <v>0</v>
      </c>
      <c r="BN2" s="3">
        <f t="shared" si="5"/>
        <v>0</v>
      </c>
      <c r="BO2" s="3">
        <f t="shared" ref="BO2:BP2" si="6">AW2 / 1000000</f>
        <v>245.60571899999999</v>
      </c>
      <c r="BP2" s="3">
        <f t="shared" si="6"/>
        <v>245.326955</v>
      </c>
      <c r="BQ2" s="3">
        <f t="shared" ref="BQ2:BR2" si="7">AZ2 / 1000000</f>
        <v>606.96795199999997</v>
      </c>
      <c r="BR2" s="3">
        <f t="shared" si="7"/>
        <v>592.31895399999996</v>
      </c>
      <c r="BS2" s="3">
        <f t="shared" ref="BS2:BT2" si="8">BC2 / 1000000</f>
        <v>25</v>
      </c>
      <c r="BT2" s="3">
        <f t="shared" si="8"/>
        <v>0</v>
      </c>
      <c r="BU2" s="3">
        <f t="shared" ref="BU2:BV2" si="9">BF2 / 1000000</f>
        <v>319.5</v>
      </c>
      <c r="BV2" s="3">
        <f t="shared" si="9"/>
        <v>0</v>
      </c>
    </row>
    <row r="3" spans="1:74" x14ac:dyDescent="0.25">
      <c r="A3" s="4">
        <v>16</v>
      </c>
      <c r="B3" s="4" t="s">
        <v>60</v>
      </c>
      <c r="C3" s="4" t="s">
        <v>61</v>
      </c>
      <c r="D3" s="4">
        <v>2023</v>
      </c>
      <c r="E3" s="4" t="s">
        <v>62</v>
      </c>
      <c r="F3" s="4" t="s">
        <v>63</v>
      </c>
      <c r="G3" s="4">
        <v>2</v>
      </c>
      <c r="H3" s="4" t="s">
        <v>64</v>
      </c>
      <c r="I3" s="4" t="s">
        <v>3774</v>
      </c>
      <c r="J3" s="4" t="s">
        <v>65</v>
      </c>
      <c r="K3" s="4" t="s">
        <v>66</v>
      </c>
      <c r="L3" s="4" t="s">
        <v>3822</v>
      </c>
      <c r="M3" s="4" t="s">
        <v>67</v>
      </c>
      <c r="N3" s="4" t="s">
        <v>3838</v>
      </c>
      <c r="O3" s="4" t="s">
        <v>68</v>
      </c>
      <c r="P3" s="4" t="s">
        <v>3843</v>
      </c>
      <c r="Q3" s="4" t="s">
        <v>69</v>
      </c>
      <c r="R3" s="4" t="s">
        <v>3895</v>
      </c>
      <c r="S3" s="4" t="s">
        <v>70</v>
      </c>
      <c r="T3" s="4">
        <v>43</v>
      </c>
      <c r="U3" s="4">
        <v>2</v>
      </c>
      <c r="V3" s="4" t="s">
        <v>75</v>
      </c>
      <c r="W3" s="4">
        <v>2</v>
      </c>
      <c r="X3" s="4" t="s">
        <v>76</v>
      </c>
      <c r="Y3" s="4">
        <v>1</v>
      </c>
      <c r="Z3" s="4" t="s">
        <v>73</v>
      </c>
      <c r="AA3" s="4">
        <v>1</v>
      </c>
      <c r="AB3" s="5">
        <v>100</v>
      </c>
      <c r="AC3" s="5">
        <v>100</v>
      </c>
      <c r="AD3" s="5">
        <v>100</v>
      </c>
      <c r="AE3" s="5">
        <v>100</v>
      </c>
      <c r="AF3" s="5">
        <v>100</v>
      </c>
      <c r="AG3" s="5">
        <v>100</v>
      </c>
      <c r="AH3" s="5">
        <v>100</v>
      </c>
      <c r="AI3" s="5">
        <v>100</v>
      </c>
      <c r="AJ3" s="5">
        <v>100</v>
      </c>
      <c r="AK3" s="5">
        <v>100</v>
      </c>
      <c r="AL3" s="5">
        <v>100</v>
      </c>
      <c r="AM3" s="5">
        <v>100</v>
      </c>
      <c r="AN3" s="5">
        <v>100</v>
      </c>
      <c r="AO3" s="5">
        <v>0</v>
      </c>
      <c r="AP3" s="5">
        <v>0</v>
      </c>
      <c r="AQ3" s="5" t="s">
        <v>77</v>
      </c>
      <c r="AR3" s="5" t="s">
        <v>77</v>
      </c>
      <c r="AS3" s="5" t="s">
        <v>77</v>
      </c>
      <c r="AT3" s="6">
        <v>176095205</v>
      </c>
      <c r="AU3" s="6">
        <v>163072667</v>
      </c>
      <c r="AV3" s="5">
        <v>92.6</v>
      </c>
      <c r="AW3" s="6">
        <v>2135267520</v>
      </c>
      <c r="AX3" s="6">
        <v>2126713520</v>
      </c>
      <c r="AY3" s="5">
        <v>99.6</v>
      </c>
      <c r="AZ3" s="6">
        <v>2252375288</v>
      </c>
      <c r="BA3" s="6">
        <v>2246268953</v>
      </c>
      <c r="BB3" s="5">
        <v>99.73</v>
      </c>
      <c r="BC3" s="6">
        <v>2119084000</v>
      </c>
      <c r="BD3" s="6">
        <v>1007048215</v>
      </c>
      <c r="BE3" s="5">
        <v>47.52</v>
      </c>
      <c r="BF3" s="6">
        <v>224822000</v>
      </c>
      <c r="BG3" s="6">
        <v>0</v>
      </c>
      <c r="BH3" s="5">
        <v>0</v>
      </c>
      <c r="BI3" s="6">
        <v>6907644013</v>
      </c>
      <c r="BJ3" s="6">
        <v>5543103355</v>
      </c>
      <c r="BK3" s="5">
        <v>80.25</v>
      </c>
      <c r="BL3" s="4" t="s">
        <v>78</v>
      </c>
      <c r="BM3" s="3">
        <f t="shared" ref="BM3:BM66" si="10">AT3 / 1000000</f>
        <v>176.09520499999999</v>
      </c>
      <c r="BN3" s="3">
        <f t="shared" ref="BN3:BN66" si="11">AU3 / 1000000</f>
        <v>163.072667</v>
      </c>
      <c r="BO3" s="3">
        <f t="shared" ref="BO3:BO66" si="12">AW3 / 1000000</f>
        <v>2135.2675199999999</v>
      </c>
      <c r="BP3" s="3">
        <f t="shared" ref="BP3:BP66" si="13">AX3 / 1000000</f>
        <v>2126.7135199999998</v>
      </c>
      <c r="BQ3" s="3">
        <f t="shared" ref="BQ3:BQ66" si="14">AZ3 / 1000000</f>
        <v>2252.3752880000002</v>
      </c>
      <c r="BR3" s="3">
        <f t="shared" ref="BR3:BR66" si="15">BA3 / 1000000</f>
        <v>2246.2689529999998</v>
      </c>
      <c r="BS3" s="3">
        <f t="shared" ref="BS3:BS66" si="16">BC3 / 1000000</f>
        <v>2119.0839999999998</v>
      </c>
      <c r="BT3" s="3">
        <f t="shared" ref="BT3:BT66" si="17">BD3 / 1000000</f>
        <v>1007.048215</v>
      </c>
      <c r="BU3" s="3">
        <f t="shared" ref="BU3:BU66" si="18">BF3 / 1000000</f>
        <v>224.822</v>
      </c>
      <c r="BV3" s="3">
        <f t="shared" ref="BV3:BV66" si="19">BG3 / 1000000</f>
        <v>0</v>
      </c>
    </row>
    <row r="4" spans="1:74" x14ac:dyDescent="0.25">
      <c r="A4" s="4">
        <v>16</v>
      </c>
      <c r="B4" s="4" t="s">
        <v>60</v>
      </c>
      <c r="C4" s="4" t="s">
        <v>61</v>
      </c>
      <c r="D4" s="4">
        <v>2023</v>
      </c>
      <c r="E4" s="4" t="s">
        <v>62</v>
      </c>
      <c r="F4" s="4" t="s">
        <v>63</v>
      </c>
      <c r="G4" s="4">
        <v>2</v>
      </c>
      <c r="H4" s="4" t="s">
        <v>64</v>
      </c>
      <c r="I4" s="4" t="s">
        <v>3774</v>
      </c>
      <c r="J4" s="4" t="s">
        <v>65</v>
      </c>
      <c r="K4" s="4" t="s">
        <v>66</v>
      </c>
      <c r="L4" s="4" t="s">
        <v>3822</v>
      </c>
      <c r="M4" s="4" t="s">
        <v>67</v>
      </c>
      <c r="N4" s="4" t="s">
        <v>3838</v>
      </c>
      <c r="O4" s="4" t="s">
        <v>68</v>
      </c>
      <c r="P4" s="4" t="s">
        <v>3843</v>
      </c>
      <c r="Q4" s="4" t="s">
        <v>69</v>
      </c>
      <c r="R4" s="4" t="s">
        <v>3895</v>
      </c>
      <c r="S4" s="4" t="s">
        <v>70</v>
      </c>
      <c r="T4" s="4">
        <v>43</v>
      </c>
      <c r="U4" s="4">
        <v>3</v>
      </c>
      <c r="V4" s="4" t="s">
        <v>79</v>
      </c>
      <c r="W4" s="4">
        <v>1</v>
      </c>
      <c r="X4" s="4" t="s">
        <v>72</v>
      </c>
      <c r="Y4" s="4">
        <v>1</v>
      </c>
      <c r="Z4" s="4" t="s">
        <v>73</v>
      </c>
      <c r="AA4" s="4">
        <v>1</v>
      </c>
      <c r="AB4" s="5">
        <v>0</v>
      </c>
      <c r="AC4" s="5">
        <v>0</v>
      </c>
      <c r="AD4" s="5">
        <v>0</v>
      </c>
      <c r="AE4" s="5">
        <v>2</v>
      </c>
      <c r="AF4" s="5">
        <v>2</v>
      </c>
      <c r="AG4" s="5">
        <v>100</v>
      </c>
      <c r="AH4" s="5">
        <v>0</v>
      </c>
      <c r="AI4" s="5">
        <v>0</v>
      </c>
      <c r="AJ4" s="5">
        <v>0</v>
      </c>
      <c r="AK4" s="5">
        <v>6</v>
      </c>
      <c r="AL4" s="5">
        <v>0</v>
      </c>
      <c r="AM4" s="5">
        <v>0</v>
      </c>
      <c r="AN4" s="5">
        <v>2</v>
      </c>
      <c r="AO4" s="5">
        <v>0</v>
      </c>
      <c r="AP4" s="5">
        <v>0</v>
      </c>
      <c r="AQ4" s="5">
        <v>10</v>
      </c>
      <c r="AR4" s="5">
        <v>2</v>
      </c>
      <c r="AS4" s="5">
        <v>20</v>
      </c>
      <c r="AT4" s="6">
        <v>0</v>
      </c>
      <c r="AU4" s="6">
        <v>0</v>
      </c>
      <c r="AV4" s="5">
        <v>0</v>
      </c>
      <c r="AW4" s="6">
        <v>321208740</v>
      </c>
      <c r="AX4" s="6">
        <v>321208740</v>
      </c>
      <c r="AY4" s="5">
        <v>100</v>
      </c>
      <c r="AZ4" s="6">
        <v>0</v>
      </c>
      <c r="BA4" s="6">
        <v>0</v>
      </c>
      <c r="BB4" s="5">
        <v>0</v>
      </c>
      <c r="BC4" s="6">
        <v>211800000</v>
      </c>
      <c r="BD4" s="6">
        <v>0</v>
      </c>
      <c r="BE4" s="5">
        <v>0</v>
      </c>
      <c r="BF4" s="6">
        <v>40000000</v>
      </c>
      <c r="BG4" s="6">
        <v>0</v>
      </c>
      <c r="BH4" s="5">
        <v>0</v>
      </c>
      <c r="BI4" s="6">
        <v>573008740</v>
      </c>
      <c r="BJ4" s="6">
        <v>321208740</v>
      </c>
      <c r="BK4" s="5">
        <v>56.06</v>
      </c>
      <c r="BL4" s="4" t="s">
        <v>80</v>
      </c>
      <c r="BM4" s="3">
        <f t="shared" si="10"/>
        <v>0</v>
      </c>
      <c r="BN4" s="3">
        <f t="shared" si="11"/>
        <v>0</v>
      </c>
      <c r="BO4" s="3">
        <f t="shared" si="12"/>
        <v>321.20873999999998</v>
      </c>
      <c r="BP4" s="3">
        <f t="shared" si="13"/>
        <v>321.20873999999998</v>
      </c>
      <c r="BQ4" s="3">
        <f t="shared" si="14"/>
        <v>0</v>
      </c>
      <c r="BR4" s="3">
        <f t="shared" si="15"/>
        <v>0</v>
      </c>
      <c r="BS4" s="3">
        <f t="shared" si="16"/>
        <v>211.8</v>
      </c>
      <c r="BT4" s="3">
        <f t="shared" si="17"/>
        <v>0</v>
      </c>
      <c r="BU4" s="3">
        <f t="shared" si="18"/>
        <v>40</v>
      </c>
      <c r="BV4" s="3">
        <f t="shared" si="19"/>
        <v>0</v>
      </c>
    </row>
    <row r="5" spans="1:74" x14ac:dyDescent="0.25">
      <c r="A5" s="4">
        <v>16</v>
      </c>
      <c r="B5" s="4" t="s">
        <v>60</v>
      </c>
      <c r="C5" s="4" t="s">
        <v>61</v>
      </c>
      <c r="D5" s="4">
        <v>2023</v>
      </c>
      <c r="E5" s="4" t="s">
        <v>62</v>
      </c>
      <c r="F5" s="4" t="s">
        <v>63</v>
      </c>
      <c r="G5" s="4">
        <v>2</v>
      </c>
      <c r="H5" s="4" t="s">
        <v>64</v>
      </c>
      <c r="I5" s="4" t="s">
        <v>3774</v>
      </c>
      <c r="J5" s="4" t="s">
        <v>65</v>
      </c>
      <c r="K5" s="4" t="s">
        <v>66</v>
      </c>
      <c r="L5" s="4" t="s">
        <v>3822</v>
      </c>
      <c r="M5" s="4" t="s">
        <v>67</v>
      </c>
      <c r="N5" s="4" t="s">
        <v>3838</v>
      </c>
      <c r="O5" s="4" t="s">
        <v>68</v>
      </c>
      <c r="P5" s="4" t="s">
        <v>3843</v>
      </c>
      <c r="Q5" s="4" t="s">
        <v>69</v>
      </c>
      <c r="R5" s="4" t="s">
        <v>3895</v>
      </c>
      <c r="S5" s="4" t="s">
        <v>70</v>
      </c>
      <c r="T5" s="4">
        <v>43</v>
      </c>
      <c r="U5" s="4">
        <v>4</v>
      </c>
      <c r="V5" s="4" t="s">
        <v>81</v>
      </c>
      <c r="W5" s="4">
        <v>1</v>
      </c>
      <c r="X5" s="4" t="s">
        <v>72</v>
      </c>
      <c r="Y5" s="4">
        <v>1</v>
      </c>
      <c r="Z5" s="4" t="s">
        <v>73</v>
      </c>
      <c r="AA5" s="4">
        <v>1</v>
      </c>
      <c r="AB5" s="5">
        <v>0</v>
      </c>
      <c r="AC5" s="5">
        <v>0</v>
      </c>
      <c r="AD5" s="5">
        <v>0</v>
      </c>
      <c r="AE5" s="5">
        <v>10</v>
      </c>
      <c r="AF5" s="5">
        <v>10</v>
      </c>
      <c r="AG5" s="5">
        <v>100</v>
      </c>
      <c r="AH5" s="5">
        <v>23</v>
      </c>
      <c r="AI5" s="5">
        <v>23</v>
      </c>
      <c r="AJ5" s="5">
        <v>100</v>
      </c>
      <c r="AK5" s="5">
        <v>11</v>
      </c>
      <c r="AL5" s="5">
        <v>0</v>
      </c>
      <c r="AM5" s="5">
        <v>0</v>
      </c>
      <c r="AN5" s="5">
        <v>4</v>
      </c>
      <c r="AO5" s="5">
        <v>0</v>
      </c>
      <c r="AP5" s="5">
        <v>0</v>
      </c>
      <c r="AQ5" s="5">
        <v>48</v>
      </c>
      <c r="AR5" s="5">
        <v>33</v>
      </c>
      <c r="AS5" s="5">
        <v>68.75</v>
      </c>
      <c r="AT5" s="6">
        <v>0</v>
      </c>
      <c r="AU5" s="6">
        <v>0</v>
      </c>
      <c r="AV5" s="5">
        <v>0</v>
      </c>
      <c r="AW5" s="6">
        <v>98534776</v>
      </c>
      <c r="AX5" s="6">
        <v>98534776</v>
      </c>
      <c r="AY5" s="5">
        <v>100</v>
      </c>
      <c r="AZ5" s="6">
        <v>283865759</v>
      </c>
      <c r="BA5" s="6">
        <v>261802023</v>
      </c>
      <c r="BB5" s="5">
        <v>92.23</v>
      </c>
      <c r="BC5" s="6">
        <v>70000000</v>
      </c>
      <c r="BD5" s="6">
        <v>0</v>
      </c>
      <c r="BE5" s="5">
        <v>0</v>
      </c>
      <c r="BF5" s="6">
        <v>62835000</v>
      </c>
      <c r="BG5" s="6">
        <v>0</v>
      </c>
      <c r="BH5" s="5">
        <v>0</v>
      </c>
      <c r="BI5" s="6">
        <v>515235535</v>
      </c>
      <c r="BJ5" s="6">
        <v>360336799</v>
      </c>
      <c r="BK5" s="5">
        <v>69.94</v>
      </c>
      <c r="BL5" s="4" t="s">
        <v>82</v>
      </c>
      <c r="BM5" s="3">
        <f t="shared" si="10"/>
        <v>0</v>
      </c>
      <c r="BN5" s="3">
        <f t="shared" si="11"/>
        <v>0</v>
      </c>
      <c r="BO5" s="3">
        <f t="shared" si="12"/>
        <v>98.534775999999994</v>
      </c>
      <c r="BP5" s="3">
        <f t="shared" si="13"/>
        <v>98.534775999999994</v>
      </c>
      <c r="BQ5" s="3">
        <f t="shared" si="14"/>
        <v>283.86575900000003</v>
      </c>
      <c r="BR5" s="3">
        <f t="shared" si="15"/>
        <v>261.80202300000002</v>
      </c>
      <c r="BS5" s="3">
        <f t="shared" si="16"/>
        <v>70</v>
      </c>
      <c r="BT5" s="3">
        <f t="shared" si="17"/>
        <v>0</v>
      </c>
      <c r="BU5" s="3">
        <f t="shared" si="18"/>
        <v>62.835000000000001</v>
      </c>
      <c r="BV5" s="3">
        <f t="shared" si="19"/>
        <v>0</v>
      </c>
    </row>
    <row r="6" spans="1:74" x14ac:dyDescent="0.25">
      <c r="A6" s="4">
        <v>16</v>
      </c>
      <c r="B6" s="4" t="s">
        <v>60</v>
      </c>
      <c r="C6" s="4" t="s">
        <v>61</v>
      </c>
      <c r="D6" s="4">
        <v>2023</v>
      </c>
      <c r="E6" s="4" t="s">
        <v>62</v>
      </c>
      <c r="F6" s="4" t="s">
        <v>63</v>
      </c>
      <c r="G6" s="4">
        <v>2</v>
      </c>
      <c r="H6" s="4" t="s">
        <v>64</v>
      </c>
      <c r="I6" s="4" t="s">
        <v>3774</v>
      </c>
      <c r="J6" s="4" t="s">
        <v>65</v>
      </c>
      <c r="K6" s="4" t="s">
        <v>66</v>
      </c>
      <c r="L6" s="4" t="s">
        <v>3822</v>
      </c>
      <c r="M6" s="4" t="s">
        <v>67</v>
      </c>
      <c r="N6" s="4" t="s">
        <v>3838</v>
      </c>
      <c r="O6" s="4" t="s">
        <v>68</v>
      </c>
      <c r="P6" s="4" t="s">
        <v>3843</v>
      </c>
      <c r="Q6" s="4" t="s">
        <v>69</v>
      </c>
      <c r="R6" s="4" t="s">
        <v>3895</v>
      </c>
      <c r="S6" s="4" t="s">
        <v>70</v>
      </c>
      <c r="T6" s="4">
        <v>43</v>
      </c>
      <c r="U6" s="4">
        <v>5</v>
      </c>
      <c r="V6" s="4" t="s">
        <v>83</v>
      </c>
      <c r="W6" s="4">
        <v>1</v>
      </c>
      <c r="X6" s="4" t="s">
        <v>72</v>
      </c>
      <c r="Y6" s="4">
        <v>2</v>
      </c>
      <c r="Z6" s="4" t="s">
        <v>84</v>
      </c>
      <c r="AA6" s="4">
        <v>1</v>
      </c>
      <c r="AB6" s="5">
        <v>0</v>
      </c>
      <c r="AC6" s="5">
        <v>0</v>
      </c>
      <c r="AD6" s="5">
        <v>0</v>
      </c>
      <c r="AE6" s="5">
        <v>4</v>
      </c>
      <c r="AF6" s="5">
        <v>4</v>
      </c>
      <c r="AG6" s="5">
        <v>100</v>
      </c>
      <c r="AH6" s="5">
        <v>0</v>
      </c>
      <c r="AI6" s="5">
        <v>0</v>
      </c>
      <c r="AJ6" s="5">
        <v>0</v>
      </c>
      <c r="AK6" s="5">
        <v>0</v>
      </c>
      <c r="AL6" s="5">
        <v>0</v>
      </c>
      <c r="AM6" s="5">
        <v>0</v>
      </c>
      <c r="AN6" s="5">
        <v>0</v>
      </c>
      <c r="AO6" s="5">
        <v>0</v>
      </c>
      <c r="AP6" s="5">
        <v>0</v>
      </c>
      <c r="AQ6" s="5">
        <v>4</v>
      </c>
      <c r="AR6" s="5">
        <v>4</v>
      </c>
      <c r="AS6" s="5">
        <v>100</v>
      </c>
      <c r="AT6" s="6">
        <v>0</v>
      </c>
      <c r="AU6" s="6">
        <v>0</v>
      </c>
      <c r="AV6" s="5">
        <v>0</v>
      </c>
      <c r="AW6" s="6">
        <v>520870578</v>
      </c>
      <c r="AX6" s="6">
        <v>514706445</v>
      </c>
      <c r="AY6" s="5">
        <v>98.82</v>
      </c>
      <c r="AZ6" s="6">
        <v>0</v>
      </c>
      <c r="BA6" s="6">
        <v>0</v>
      </c>
      <c r="BB6" s="5">
        <v>0</v>
      </c>
      <c r="BC6" s="6">
        <v>0</v>
      </c>
      <c r="BD6" s="6">
        <v>0</v>
      </c>
      <c r="BE6" s="5">
        <v>0</v>
      </c>
      <c r="BF6" s="6">
        <v>0</v>
      </c>
      <c r="BG6" s="6">
        <v>0</v>
      </c>
      <c r="BH6" s="5">
        <v>0</v>
      </c>
      <c r="BI6" s="6">
        <v>520870578</v>
      </c>
      <c r="BJ6" s="6">
        <v>514706445</v>
      </c>
      <c r="BK6" s="5">
        <v>98.82</v>
      </c>
      <c r="BL6" s="4" t="s">
        <v>85</v>
      </c>
      <c r="BM6" s="3">
        <f t="shared" si="10"/>
        <v>0</v>
      </c>
      <c r="BN6" s="3">
        <f t="shared" si="11"/>
        <v>0</v>
      </c>
      <c r="BO6" s="3">
        <f t="shared" si="12"/>
        <v>520.87057800000002</v>
      </c>
      <c r="BP6" s="3">
        <f t="shared" si="13"/>
        <v>514.70644500000003</v>
      </c>
      <c r="BQ6" s="3">
        <f t="shared" si="14"/>
        <v>0</v>
      </c>
      <c r="BR6" s="3">
        <f t="shared" si="15"/>
        <v>0</v>
      </c>
      <c r="BS6" s="3">
        <f t="shared" si="16"/>
        <v>0</v>
      </c>
      <c r="BT6" s="3">
        <f t="shared" si="17"/>
        <v>0</v>
      </c>
      <c r="BU6" s="3">
        <f t="shared" si="18"/>
        <v>0</v>
      </c>
      <c r="BV6" s="3">
        <f t="shared" si="19"/>
        <v>0</v>
      </c>
    </row>
    <row r="7" spans="1:74" x14ac:dyDescent="0.25">
      <c r="A7" s="4">
        <v>16</v>
      </c>
      <c r="B7" s="4" t="s">
        <v>60</v>
      </c>
      <c r="C7" s="4" t="s">
        <v>61</v>
      </c>
      <c r="D7" s="4">
        <v>2023</v>
      </c>
      <c r="E7" s="4" t="s">
        <v>62</v>
      </c>
      <c r="F7" s="4" t="s">
        <v>63</v>
      </c>
      <c r="G7" s="4">
        <v>2</v>
      </c>
      <c r="H7" s="4" t="s">
        <v>64</v>
      </c>
      <c r="I7" s="4" t="s">
        <v>3774</v>
      </c>
      <c r="J7" s="4" t="s">
        <v>65</v>
      </c>
      <c r="K7" s="4" t="s">
        <v>66</v>
      </c>
      <c r="L7" s="4" t="s">
        <v>3822</v>
      </c>
      <c r="M7" s="4" t="s">
        <v>67</v>
      </c>
      <c r="N7" s="4" t="s">
        <v>3838</v>
      </c>
      <c r="O7" s="4" t="s">
        <v>68</v>
      </c>
      <c r="P7" s="4" t="s">
        <v>3843</v>
      </c>
      <c r="Q7" s="4" t="s">
        <v>69</v>
      </c>
      <c r="R7" s="4" t="s">
        <v>3895</v>
      </c>
      <c r="S7" s="4" t="s">
        <v>70</v>
      </c>
      <c r="T7" s="4">
        <v>43</v>
      </c>
      <c r="U7" s="4">
        <v>6</v>
      </c>
      <c r="V7" s="4" t="s">
        <v>86</v>
      </c>
      <c r="W7" s="4">
        <v>2</v>
      </c>
      <c r="X7" s="4" t="s">
        <v>76</v>
      </c>
      <c r="Y7" s="4">
        <v>1</v>
      </c>
      <c r="Z7" s="4" t="s">
        <v>73</v>
      </c>
      <c r="AA7" s="4">
        <v>1</v>
      </c>
      <c r="AB7" s="5">
        <v>100</v>
      </c>
      <c r="AC7" s="5">
        <v>100</v>
      </c>
      <c r="AD7" s="5">
        <v>100</v>
      </c>
      <c r="AE7" s="5">
        <v>100</v>
      </c>
      <c r="AF7" s="5">
        <v>100</v>
      </c>
      <c r="AG7" s="5">
        <v>100</v>
      </c>
      <c r="AH7" s="5">
        <v>100</v>
      </c>
      <c r="AI7" s="5">
        <v>100</v>
      </c>
      <c r="AJ7" s="5">
        <v>100</v>
      </c>
      <c r="AK7" s="5">
        <v>100</v>
      </c>
      <c r="AL7" s="5">
        <v>0</v>
      </c>
      <c r="AM7" s="5">
        <v>0</v>
      </c>
      <c r="AN7" s="5">
        <v>100</v>
      </c>
      <c r="AO7" s="5">
        <v>0</v>
      </c>
      <c r="AP7" s="5">
        <v>0</v>
      </c>
      <c r="AQ7" s="5" t="s">
        <v>77</v>
      </c>
      <c r="AR7" s="5" t="s">
        <v>77</v>
      </c>
      <c r="AS7" s="5" t="s">
        <v>77</v>
      </c>
      <c r="AT7" s="6">
        <v>230194094</v>
      </c>
      <c r="AU7" s="6">
        <v>202753162</v>
      </c>
      <c r="AV7" s="5">
        <v>88.08</v>
      </c>
      <c r="AW7" s="6">
        <v>74766667</v>
      </c>
      <c r="AX7" s="6">
        <v>72239666</v>
      </c>
      <c r="AY7" s="5">
        <v>96.62</v>
      </c>
      <c r="AZ7" s="6">
        <v>781791001</v>
      </c>
      <c r="BA7" s="6">
        <v>778710997</v>
      </c>
      <c r="BB7" s="5">
        <v>99.61</v>
      </c>
      <c r="BC7" s="6">
        <v>458200000</v>
      </c>
      <c r="BD7" s="6">
        <v>405800000</v>
      </c>
      <c r="BE7" s="5">
        <v>88.56</v>
      </c>
      <c r="BF7" s="6">
        <v>150108000</v>
      </c>
      <c r="BG7" s="6">
        <v>0</v>
      </c>
      <c r="BH7" s="5">
        <v>0</v>
      </c>
      <c r="BI7" s="6">
        <v>1695059762</v>
      </c>
      <c r="BJ7" s="6">
        <v>1459503825</v>
      </c>
      <c r="BK7" s="5">
        <v>86.1</v>
      </c>
      <c r="BL7" s="4" t="s">
        <v>87</v>
      </c>
      <c r="BM7" s="3">
        <f t="shared" si="10"/>
        <v>230.19409400000001</v>
      </c>
      <c r="BN7" s="3">
        <f t="shared" si="11"/>
        <v>202.753162</v>
      </c>
      <c r="BO7" s="3">
        <f t="shared" si="12"/>
        <v>74.766666999999998</v>
      </c>
      <c r="BP7" s="3">
        <f t="shared" si="13"/>
        <v>72.239666</v>
      </c>
      <c r="BQ7" s="3">
        <f t="shared" si="14"/>
        <v>781.79100100000005</v>
      </c>
      <c r="BR7" s="3">
        <f t="shared" si="15"/>
        <v>778.71099700000002</v>
      </c>
      <c r="BS7" s="3">
        <f t="shared" si="16"/>
        <v>458.2</v>
      </c>
      <c r="BT7" s="3">
        <f t="shared" si="17"/>
        <v>405.8</v>
      </c>
      <c r="BU7" s="3">
        <f t="shared" si="18"/>
        <v>150.108</v>
      </c>
      <c r="BV7" s="3">
        <f t="shared" si="19"/>
        <v>0</v>
      </c>
    </row>
    <row r="8" spans="1:74" x14ac:dyDescent="0.25">
      <c r="A8" s="4">
        <v>16</v>
      </c>
      <c r="B8" s="4" t="s">
        <v>60</v>
      </c>
      <c r="C8" s="4" t="s">
        <v>61</v>
      </c>
      <c r="D8" s="4">
        <v>2023</v>
      </c>
      <c r="E8" s="4" t="s">
        <v>62</v>
      </c>
      <c r="F8" s="4" t="s">
        <v>63</v>
      </c>
      <c r="G8" s="4">
        <v>2</v>
      </c>
      <c r="H8" s="4" t="s">
        <v>64</v>
      </c>
      <c r="I8" s="4" t="s">
        <v>3774</v>
      </c>
      <c r="J8" s="4" t="s">
        <v>65</v>
      </c>
      <c r="K8" s="4" t="s">
        <v>66</v>
      </c>
      <c r="L8" s="4" t="s">
        <v>3822</v>
      </c>
      <c r="M8" s="4" t="s">
        <v>67</v>
      </c>
      <c r="N8" s="4" t="s">
        <v>3838</v>
      </c>
      <c r="O8" s="4" t="s">
        <v>68</v>
      </c>
      <c r="P8" s="4" t="s">
        <v>3843</v>
      </c>
      <c r="Q8" s="4" t="s">
        <v>69</v>
      </c>
      <c r="R8" s="4" t="s">
        <v>3896</v>
      </c>
      <c r="S8" s="4" t="s">
        <v>88</v>
      </c>
      <c r="T8" s="4">
        <v>30</v>
      </c>
      <c r="U8" s="4">
        <v>1</v>
      </c>
      <c r="V8" s="4" t="s">
        <v>89</v>
      </c>
      <c r="W8" s="4">
        <v>1</v>
      </c>
      <c r="X8" s="4" t="s">
        <v>72</v>
      </c>
      <c r="Y8" s="4">
        <v>1</v>
      </c>
      <c r="Z8" s="4" t="s">
        <v>73</v>
      </c>
      <c r="AA8" s="4">
        <v>1</v>
      </c>
      <c r="AB8" s="5">
        <v>154</v>
      </c>
      <c r="AC8" s="5">
        <v>154</v>
      </c>
      <c r="AD8" s="5">
        <v>100</v>
      </c>
      <c r="AE8" s="5">
        <v>212</v>
      </c>
      <c r="AF8" s="5">
        <v>212</v>
      </c>
      <c r="AG8" s="5">
        <v>100</v>
      </c>
      <c r="AH8" s="5">
        <v>266</v>
      </c>
      <c r="AI8" s="5">
        <v>266</v>
      </c>
      <c r="AJ8" s="5">
        <v>100</v>
      </c>
      <c r="AK8" s="5">
        <v>209</v>
      </c>
      <c r="AL8" s="5">
        <v>95</v>
      </c>
      <c r="AM8" s="5">
        <v>45.45</v>
      </c>
      <c r="AN8" s="5">
        <v>195</v>
      </c>
      <c r="AO8" s="5">
        <v>0</v>
      </c>
      <c r="AP8" s="5">
        <v>0</v>
      </c>
      <c r="AQ8" s="5">
        <v>1036</v>
      </c>
      <c r="AR8" s="5">
        <v>727</v>
      </c>
      <c r="AS8" s="5">
        <v>70.17</v>
      </c>
      <c r="AT8" s="6">
        <v>228551900</v>
      </c>
      <c r="AU8" s="6">
        <v>228551900</v>
      </c>
      <c r="AV8" s="5">
        <v>100</v>
      </c>
      <c r="AW8" s="6">
        <v>1080706666</v>
      </c>
      <c r="AX8" s="6">
        <v>1036924001</v>
      </c>
      <c r="AY8" s="5">
        <v>95.95</v>
      </c>
      <c r="AZ8" s="6">
        <v>1459940000</v>
      </c>
      <c r="BA8" s="6">
        <v>1431624660</v>
      </c>
      <c r="BB8" s="5">
        <v>98.06</v>
      </c>
      <c r="BC8" s="6">
        <v>1179650000</v>
      </c>
      <c r="BD8" s="6">
        <v>1141515800</v>
      </c>
      <c r="BE8" s="5">
        <v>96.77</v>
      </c>
      <c r="BF8" s="6">
        <v>1336768000</v>
      </c>
      <c r="BG8" s="6">
        <v>0</v>
      </c>
      <c r="BH8" s="5">
        <v>0</v>
      </c>
      <c r="BI8" s="6">
        <v>5285616566</v>
      </c>
      <c r="BJ8" s="6">
        <v>3838616361</v>
      </c>
      <c r="BK8" s="5">
        <v>72.62</v>
      </c>
      <c r="BL8" s="4" t="s">
        <v>90</v>
      </c>
      <c r="BM8" s="3">
        <f t="shared" si="10"/>
        <v>228.55189999999999</v>
      </c>
      <c r="BN8" s="3">
        <f t="shared" si="11"/>
        <v>228.55189999999999</v>
      </c>
      <c r="BO8" s="3">
        <f t="shared" si="12"/>
        <v>1080.706666</v>
      </c>
      <c r="BP8" s="3">
        <f t="shared" si="13"/>
        <v>1036.9240010000001</v>
      </c>
      <c r="BQ8" s="3">
        <f t="shared" si="14"/>
        <v>1459.94</v>
      </c>
      <c r="BR8" s="3">
        <f t="shared" si="15"/>
        <v>1431.6246599999999</v>
      </c>
      <c r="BS8" s="3">
        <f t="shared" si="16"/>
        <v>1179.6500000000001</v>
      </c>
      <c r="BT8" s="3">
        <f t="shared" si="17"/>
        <v>1141.5157999999999</v>
      </c>
      <c r="BU8" s="3">
        <f t="shared" si="18"/>
        <v>1336.768</v>
      </c>
      <c r="BV8" s="3">
        <f t="shared" si="19"/>
        <v>0</v>
      </c>
    </row>
    <row r="9" spans="1:74" x14ac:dyDescent="0.25">
      <c r="A9" s="4">
        <v>16</v>
      </c>
      <c r="B9" s="4" t="s">
        <v>60</v>
      </c>
      <c r="C9" s="4" t="s">
        <v>61</v>
      </c>
      <c r="D9" s="4">
        <v>2023</v>
      </c>
      <c r="E9" s="4" t="s">
        <v>62</v>
      </c>
      <c r="F9" s="4" t="s">
        <v>63</v>
      </c>
      <c r="G9" s="4">
        <v>2</v>
      </c>
      <c r="H9" s="4" t="s">
        <v>64</v>
      </c>
      <c r="I9" s="4" t="s">
        <v>3774</v>
      </c>
      <c r="J9" s="4" t="s">
        <v>65</v>
      </c>
      <c r="K9" s="4" t="s">
        <v>66</v>
      </c>
      <c r="L9" s="4" t="s">
        <v>3822</v>
      </c>
      <c r="M9" s="4" t="s">
        <v>67</v>
      </c>
      <c r="N9" s="4" t="s">
        <v>3838</v>
      </c>
      <c r="O9" s="4" t="s">
        <v>68</v>
      </c>
      <c r="P9" s="4" t="s">
        <v>3843</v>
      </c>
      <c r="Q9" s="4" t="s">
        <v>69</v>
      </c>
      <c r="R9" s="4" t="s">
        <v>3896</v>
      </c>
      <c r="S9" s="4" t="s">
        <v>88</v>
      </c>
      <c r="T9" s="4">
        <v>30</v>
      </c>
      <c r="U9" s="4">
        <v>2</v>
      </c>
      <c r="V9" s="4" t="s">
        <v>91</v>
      </c>
      <c r="W9" s="4">
        <v>1</v>
      </c>
      <c r="X9" s="4" t="s">
        <v>72</v>
      </c>
      <c r="Y9" s="4">
        <v>3</v>
      </c>
      <c r="Z9" s="4" t="s">
        <v>92</v>
      </c>
      <c r="AA9" s="4">
        <v>1</v>
      </c>
      <c r="AB9" s="5">
        <v>28099</v>
      </c>
      <c r="AC9" s="5">
        <v>28099</v>
      </c>
      <c r="AD9" s="5">
        <v>100</v>
      </c>
      <c r="AE9" s="5">
        <v>7100</v>
      </c>
      <c r="AF9" s="5">
        <v>7100</v>
      </c>
      <c r="AG9" s="5">
        <v>100</v>
      </c>
      <c r="AH9" s="5">
        <v>0</v>
      </c>
      <c r="AI9" s="5">
        <v>0</v>
      </c>
      <c r="AJ9" s="5">
        <v>0</v>
      </c>
      <c r="AK9" s="5">
        <v>0</v>
      </c>
      <c r="AL9" s="5">
        <v>0</v>
      </c>
      <c r="AM9" s="5">
        <v>0</v>
      </c>
      <c r="AN9" s="5">
        <v>0</v>
      </c>
      <c r="AO9" s="5">
        <v>0</v>
      </c>
      <c r="AP9" s="5">
        <v>0</v>
      </c>
      <c r="AQ9" s="5">
        <v>35199</v>
      </c>
      <c r="AR9" s="5">
        <v>35199</v>
      </c>
      <c r="AS9" s="5">
        <v>100</v>
      </c>
      <c r="AT9" s="6">
        <v>187977133</v>
      </c>
      <c r="AU9" s="6">
        <v>187977133</v>
      </c>
      <c r="AV9" s="5">
        <v>100</v>
      </c>
      <c r="AW9" s="6">
        <v>1</v>
      </c>
      <c r="AX9" s="6">
        <v>0</v>
      </c>
      <c r="AY9" s="5">
        <v>0</v>
      </c>
      <c r="AZ9" s="6">
        <v>0</v>
      </c>
      <c r="BA9" s="6">
        <v>0</v>
      </c>
      <c r="BB9" s="5">
        <v>0</v>
      </c>
      <c r="BC9" s="6">
        <v>0</v>
      </c>
      <c r="BD9" s="6">
        <v>0</v>
      </c>
      <c r="BE9" s="5">
        <v>0</v>
      </c>
      <c r="BF9" s="6">
        <v>0</v>
      </c>
      <c r="BG9" s="6">
        <v>0</v>
      </c>
      <c r="BH9" s="5">
        <v>0</v>
      </c>
      <c r="BI9" s="6">
        <v>187977134</v>
      </c>
      <c r="BJ9" s="6">
        <v>187977133</v>
      </c>
      <c r="BK9" s="5">
        <v>100</v>
      </c>
      <c r="BL9" s="4"/>
      <c r="BM9" s="3">
        <f t="shared" si="10"/>
        <v>187.97713300000001</v>
      </c>
      <c r="BN9" s="3">
        <f t="shared" si="11"/>
        <v>187.97713300000001</v>
      </c>
      <c r="BO9" s="3">
        <f t="shared" si="12"/>
        <v>9.9999999999999995E-7</v>
      </c>
      <c r="BP9" s="3">
        <f t="shared" si="13"/>
        <v>0</v>
      </c>
      <c r="BQ9" s="3">
        <f t="shared" si="14"/>
        <v>0</v>
      </c>
      <c r="BR9" s="3">
        <f t="shared" si="15"/>
        <v>0</v>
      </c>
      <c r="BS9" s="3">
        <f t="shared" si="16"/>
        <v>0</v>
      </c>
      <c r="BT9" s="3">
        <f t="shared" si="17"/>
        <v>0</v>
      </c>
      <c r="BU9" s="3">
        <f t="shared" si="18"/>
        <v>0</v>
      </c>
      <c r="BV9" s="3">
        <f t="shared" si="19"/>
        <v>0</v>
      </c>
    </row>
    <row r="10" spans="1:74" x14ac:dyDescent="0.25">
      <c r="A10" s="4">
        <v>16</v>
      </c>
      <c r="B10" s="4" t="s">
        <v>60</v>
      </c>
      <c r="C10" s="4" t="s">
        <v>61</v>
      </c>
      <c r="D10" s="4">
        <v>2023</v>
      </c>
      <c r="E10" s="4" t="s">
        <v>62</v>
      </c>
      <c r="F10" s="4" t="s">
        <v>63</v>
      </c>
      <c r="G10" s="4">
        <v>2</v>
      </c>
      <c r="H10" s="4" t="s">
        <v>64</v>
      </c>
      <c r="I10" s="4" t="s">
        <v>3774</v>
      </c>
      <c r="J10" s="4" t="s">
        <v>65</v>
      </c>
      <c r="K10" s="4" t="s">
        <v>66</v>
      </c>
      <c r="L10" s="4" t="s">
        <v>3822</v>
      </c>
      <c r="M10" s="4" t="s">
        <v>67</v>
      </c>
      <c r="N10" s="4" t="s">
        <v>3838</v>
      </c>
      <c r="O10" s="4" t="s">
        <v>68</v>
      </c>
      <c r="P10" s="4" t="s">
        <v>3843</v>
      </c>
      <c r="Q10" s="4" t="s">
        <v>69</v>
      </c>
      <c r="R10" s="4" t="s">
        <v>3896</v>
      </c>
      <c r="S10" s="4" t="s">
        <v>88</v>
      </c>
      <c r="T10" s="4">
        <v>30</v>
      </c>
      <c r="U10" s="4">
        <v>3</v>
      </c>
      <c r="V10" s="4" t="s">
        <v>93</v>
      </c>
      <c r="W10" s="4">
        <v>1</v>
      </c>
      <c r="X10" s="4" t="s">
        <v>72</v>
      </c>
      <c r="Y10" s="4">
        <v>1</v>
      </c>
      <c r="Z10" s="4" t="s">
        <v>73</v>
      </c>
      <c r="AA10" s="4">
        <v>1</v>
      </c>
      <c r="AB10" s="5">
        <v>167</v>
      </c>
      <c r="AC10" s="5">
        <v>167</v>
      </c>
      <c r="AD10" s="5">
        <v>100</v>
      </c>
      <c r="AE10" s="5">
        <v>615</v>
      </c>
      <c r="AF10" s="5">
        <v>615</v>
      </c>
      <c r="AG10" s="5">
        <v>100</v>
      </c>
      <c r="AH10" s="5">
        <v>600</v>
      </c>
      <c r="AI10" s="5">
        <v>600</v>
      </c>
      <c r="AJ10" s="5">
        <v>100</v>
      </c>
      <c r="AK10" s="5">
        <v>339</v>
      </c>
      <c r="AL10" s="5">
        <v>217</v>
      </c>
      <c r="AM10" s="5">
        <v>64.010000000000005</v>
      </c>
      <c r="AN10" s="5">
        <v>600</v>
      </c>
      <c r="AO10" s="5">
        <v>0</v>
      </c>
      <c r="AP10" s="5">
        <v>0</v>
      </c>
      <c r="AQ10" s="5">
        <v>2321</v>
      </c>
      <c r="AR10" s="5">
        <v>1599</v>
      </c>
      <c r="AS10" s="5">
        <v>68.89</v>
      </c>
      <c r="AT10" s="6">
        <v>2948700</v>
      </c>
      <c r="AU10" s="6">
        <v>0</v>
      </c>
      <c r="AV10" s="5">
        <v>0</v>
      </c>
      <c r="AW10" s="6">
        <v>65960000</v>
      </c>
      <c r="AX10" s="6">
        <v>54400000</v>
      </c>
      <c r="AY10" s="5">
        <v>82.47</v>
      </c>
      <c r="AZ10" s="6">
        <v>107580000</v>
      </c>
      <c r="BA10" s="6">
        <v>107580000</v>
      </c>
      <c r="BB10" s="5">
        <v>100</v>
      </c>
      <c r="BC10" s="6">
        <v>94500000</v>
      </c>
      <c r="BD10" s="6">
        <v>63000000</v>
      </c>
      <c r="BE10" s="5">
        <v>66.67</v>
      </c>
      <c r="BF10" s="6">
        <v>195990000</v>
      </c>
      <c r="BG10" s="6">
        <v>0</v>
      </c>
      <c r="BH10" s="5">
        <v>0</v>
      </c>
      <c r="BI10" s="6">
        <v>466978700</v>
      </c>
      <c r="BJ10" s="6">
        <v>224980000</v>
      </c>
      <c r="BK10" s="5">
        <v>48.18</v>
      </c>
      <c r="BL10" s="4" t="s">
        <v>94</v>
      </c>
      <c r="BM10" s="3">
        <f t="shared" si="10"/>
        <v>2.9487000000000001</v>
      </c>
      <c r="BN10" s="3">
        <f t="shared" si="11"/>
        <v>0</v>
      </c>
      <c r="BO10" s="3">
        <f t="shared" si="12"/>
        <v>65.959999999999994</v>
      </c>
      <c r="BP10" s="3">
        <f t="shared" si="13"/>
        <v>54.4</v>
      </c>
      <c r="BQ10" s="3">
        <f t="shared" si="14"/>
        <v>107.58</v>
      </c>
      <c r="BR10" s="3">
        <f t="shared" si="15"/>
        <v>107.58</v>
      </c>
      <c r="BS10" s="3">
        <f t="shared" si="16"/>
        <v>94.5</v>
      </c>
      <c r="BT10" s="3">
        <f t="shared" si="17"/>
        <v>63</v>
      </c>
      <c r="BU10" s="3">
        <f t="shared" si="18"/>
        <v>195.99</v>
      </c>
      <c r="BV10" s="3">
        <f t="shared" si="19"/>
        <v>0</v>
      </c>
    </row>
    <row r="11" spans="1:74" x14ac:dyDescent="0.25">
      <c r="A11" s="4">
        <v>16</v>
      </c>
      <c r="B11" s="4" t="s">
        <v>60</v>
      </c>
      <c r="C11" s="4" t="s">
        <v>61</v>
      </c>
      <c r="D11" s="4">
        <v>2023</v>
      </c>
      <c r="E11" s="4" t="s">
        <v>62</v>
      </c>
      <c r="F11" s="4" t="s">
        <v>63</v>
      </c>
      <c r="G11" s="4">
        <v>2</v>
      </c>
      <c r="H11" s="4" t="s">
        <v>64</v>
      </c>
      <c r="I11" s="4" t="s">
        <v>3774</v>
      </c>
      <c r="J11" s="4" t="s">
        <v>65</v>
      </c>
      <c r="K11" s="4" t="s">
        <v>66</v>
      </c>
      <c r="L11" s="4" t="s">
        <v>3822</v>
      </c>
      <c r="M11" s="4" t="s">
        <v>67</v>
      </c>
      <c r="N11" s="4" t="s">
        <v>3838</v>
      </c>
      <c r="O11" s="4" t="s">
        <v>68</v>
      </c>
      <c r="P11" s="4" t="s">
        <v>3843</v>
      </c>
      <c r="Q11" s="4" t="s">
        <v>69</v>
      </c>
      <c r="R11" s="4" t="s">
        <v>3896</v>
      </c>
      <c r="S11" s="4" t="s">
        <v>88</v>
      </c>
      <c r="T11" s="4">
        <v>30</v>
      </c>
      <c r="U11" s="4">
        <v>4</v>
      </c>
      <c r="V11" s="4" t="s">
        <v>95</v>
      </c>
      <c r="W11" s="4">
        <v>1</v>
      </c>
      <c r="X11" s="4" t="s">
        <v>72</v>
      </c>
      <c r="Y11" s="4">
        <v>1</v>
      </c>
      <c r="Z11" s="4" t="s">
        <v>73</v>
      </c>
      <c r="AA11" s="4">
        <v>1</v>
      </c>
      <c r="AB11" s="5">
        <v>141</v>
      </c>
      <c r="AC11" s="5">
        <v>141</v>
      </c>
      <c r="AD11" s="5">
        <v>100</v>
      </c>
      <c r="AE11" s="5">
        <v>2618</v>
      </c>
      <c r="AF11" s="5">
        <v>2618</v>
      </c>
      <c r="AG11" s="5">
        <v>100</v>
      </c>
      <c r="AH11" s="5">
        <v>1600</v>
      </c>
      <c r="AI11" s="5">
        <v>1600</v>
      </c>
      <c r="AJ11" s="5">
        <v>100</v>
      </c>
      <c r="AK11" s="5">
        <v>300</v>
      </c>
      <c r="AL11" s="5">
        <v>219</v>
      </c>
      <c r="AM11" s="5">
        <v>73</v>
      </c>
      <c r="AN11" s="5">
        <v>1800</v>
      </c>
      <c r="AO11" s="5">
        <v>0</v>
      </c>
      <c r="AP11" s="5">
        <v>0</v>
      </c>
      <c r="AQ11" s="5">
        <v>6459</v>
      </c>
      <c r="AR11" s="5">
        <v>4578</v>
      </c>
      <c r="AS11" s="5">
        <v>70.88</v>
      </c>
      <c r="AT11" s="6">
        <v>2948501</v>
      </c>
      <c r="AU11" s="6">
        <v>0</v>
      </c>
      <c r="AV11" s="5">
        <v>0</v>
      </c>
      <c r="AW11" s="6">
        <v>56000000</v>
      </c>
      <c r="AX11" s="6">
        <v>56000000</v>
      </c>
      <c r="AY11" s="5">
        <v>100</v>
      </c>
      <c r="AZ11" s="6">
        <v>25300000</v>
      </c>
      <c r="BA11" s="6">
        <v>25300000</v>
      </c>
      <c r="BB11" s="5">
        <v>100</v>
      </c>
      <c r="BC11" s="6">
        <v>11000000</v>
      </c>
      <c r="BD11" s="6">
        <v>0</v>
      </c>
      <c r="BE11" s="5">
        <v>0</v>
      </c>
      <c r="BF11" s="6">
        <v>195990000</v>
      </c>
      <c r="BG11" s="6">
        <v>0</v>
      </c>
      <c r="BH11" s="5">
        <v>0</v>
      </c>
      <c r="BI11" s="6">
        <v>291238501</v>
      </c>
      <c r="BJ11" s="6">
        <v>81300000</v>
      </c>
      <c r="BK11" s="5">
        <v>27.92</v>
      </c>
      <c r="BL11" s="4" t="s">
        <v>96</v>
      </c>
      <c r="BM11" s="3">
        <f t="shared" si="10"/>
        <v>2.9485009999999998</v>
      </c>
      <c r="BN11" s="3">
        <f t="shared" si="11"/>
        <v>0</v>
      </c>
      <c r="BO11" s="3">
        <f t="shared" si="12"/>
        <v>56</v>
      </c>
      <c r="BP11" s="3">
        <f t="shared" si="13"/>
        <v>56</v>
      </c>
      <c r="BQ11" s="3">
        <f t="shared" si="14"/>
        <v>25.3</v>
      </c>
      <c r="BR11" s="3">
        <f t="shared" si="15"/>
        <v>25.3</v>
      </c>
      <c r="BS11" s="3">
        <f t="shared" si="16"/>
        <v>11</v>
      </c>
      <c r="BT11" s="3">
        <f t="shared" si="17"/>
        <v>0</v>
      </c>
      <c r="BU11" s="3">
        <f t="shared" si="18"/>
        <v>195.99</v>
      </c>
      <c r="BV11" s="3">
        <f t="shared" si="19"/>
        <v>0</v>
      </c>
    </row>
    <row r="12" spans="1:74" x14ac:dyDescent="0.25">
      <c r="A12" s="4">
        <v>16</v>
      </c>
      <c r="B12" s="4" t="s">
        <v>60</v>
      </c>
      <c r="C12" s="4" t="s">
        <v>61</v>
      </c>
      <c r="D12" s="4">
        <v>2023</v>
      </c>
      <c r="E12" s="4" t="s">
        <v>62</v>
      </c>
      <c r="F12" s="4" t="s">
        <v>63</v>
      </c>
      <c r="G12" s="4">
        <v>2</v>
      </c>
      <c r="H12" s="4" t="s">
        <v>64</v>
      </c>
      <c r="I12" s="4" t="s">
        <v>3774</v>
      </c>
      <c r="J12" s="4" t="s">
        <v>65</v>
      </c>
      <c r="K12" s="4" t="s">
        <v>66</v>
      </c>
      <c r="L12" s="4" t="s">
        <v>3822</v>
      </c>
      <c r="M12" s="4" t="s">
        <v>67</v>
      </c>
      <c r="N12" s="4" t="s">
        <v>3838</v>
      </c>
      <c r="O12" s="4" t="s">
        <v>68</v>
      </c>
      <c r="P12" s="4" t="s">
        <v>3843</v>
      </c>
      <c r="Q12" s="4" t="s">
        <v>69</v>
      </c>
      <c r="R12" s="4" t="s">
        <v>3896</v>
      </c>
      <c r="S12" s="4" t="s">
        <v>88</v>
      </c>
      <c r="T12" s="4">
        <v>30</v>
      </c>
      <c r="U12" s="4">
        <v>5</v>
      </c>
      <c r="V12" s="4" t="s">
        <v>97</v>
      </c>
      <c r="W12" s="4">
        <v>1</v>
      </c>
      <c r="X12" s="4" t="s">
        <v>72</v>
      </c>
      <c r="Y12" s="4">
        <v>1</v>
      </c>
      <c r="Z12" s="4" t="s">
        <v>73</v>
      </c>
      <c r="AA12" s="4">
        <v>1</v>
      </c>
      <c r="AB12" s="5">
        <v>0</v>
      </c>
      <c r="AC12" s="5">
        <v>0</v>
      </c>
      <c r="AD12" s="5">
        <v>0</v>
      </c>
      <c r="AE12" s="5">
        <v>35</v>
      </c>
      <c r="AF12" s="5">
        <v>35</v>
      </c>
      <c r="AG12" s="5">
        <v>100</v>
      </c>
      <c r="AH12" s="5">
        <v>28</v>
      </c>
      <c r="AI12" s="5">
        <v>28</v>
      </c>
      <c r="AJ12" s="5">
        <v>100</v>
      </c>
      <c r="AK12" s="5">
        <v>6</v>
      </c>
      <c r="AL12" s="5">
        <v>0</v>
      </c>
      <c r="AM12" s="5">
        <v>0</v>
      </c>
      <c r="AN12" s="5">
        <v>12</v>
      </c>
      <c r="AO12" s="5">
        <v>0</v>
      </c>
      <c r="AP12" s="5">
        <v>0</v>
      </c>
      <c r="AQ12" s="5">
        <v>81</v>
      </c>
      <c r="AR12" s="5">
        <v>63</v>
      </c>
      <c r="AS12" s="5">
        <v>77.78</v>
      </c>
      <c r="AT12" s="6">
        <v>0</v>
      </c>
      <c r="AU12" s="6">
        <v>0</v>
      </c>
      <c r="AV12" s="5">
        <v>0</v>
      </c>
      <c r="AW12" s="6">
        <v>90383333</v>
      </c>
      <c r="AX12" s="6">
        <v>90383333</v>
      </c>
      <c r="AY12" s="5">
        <v>100</v>
      </c>
      <c r="AZ12" s="6">
        <v>37080000</v>
      </c>
      <c r="BA12" s="6">
        <v>36950000</v>
      </c>
      <c r="BB12" s="5">
        <v>99.65</v>
      </c>
      <c r="BC12" s="6">
        <v>7300000</v>
      </c>
      <c r="BD12" s="6">
        <v>7300000</v>
      </c>
      <c r="BE12" s="5">
        <v>100</v>
      </c>
      <c r="BF12" s="6">
        <v>105096000</v>
      </c>
      <c r="BG12" s="6">
        <v>0</v>
      </c>
      <c r="BH12" s="5">
        <v>0</v>
      </c>
      <c r="BI12" s="6">
        <v>239859333</v>
      </c>
      <c r="BJ12" s="6">
        <v>134633333</v>
      </c>
      <c r="BK12" s="5">
        <v>56.13</v>
      </c>
      <c r="BL12" s="4" t="s">
        <v>98</v>
      </c>
      <c r="BM12" s="3">
        <f t="shared" si="10"/>
        <v>0</v>
      </c>
      <c r="BN12" s="3">
        <f t="shared" si="11"/>
        <v>0</v>
      </c>
      <c r="BO12" s="3">
        <f t="shared" si="12"/>
        <v>90.383332999999993</v>
      </c>
      <c r="BP12" s="3">
        <f t="shared" si="13"/>
        <v>90.383332999999993</v>
      </c>
      <c r="BQ12" s="3">
        <f t="shared" si="14"/>
        <v>37.08</v>
      </c>
      <c r="BR12" s="3">
        <f t="shared" si="15"/>
        <v>36.950000000000003</v>
      </c>
      <c r="BS12" s="3">
        <f t="shared" si="16"/>
        <v>7.3</v>
      </c>
      <c r="BT12" s="3">
        <f t="shared" si="17"/>
        <v>7.3</v>
      </c>
      <c r="BU12" s="3">
        <f t="shared" si="18"/>
        <v>105.096</v>
      </c>
      <c r="BV12" s="3">
        <f t="shared" si="19"/>
        <v>0</v>
      </c>
    </row>
    <row r="13" spans="1:74" x14ac:dyDescent="0.25">
      <c r="A13" s="4">
        <v>16</v>
      </c>
      <c r="B13" s="4" t="s">
        <v>60</v>
      </c>
      <c r="C13" s="4" t="s">
        <v>61</v>
      </c>
      <c r="D13" s="4">
        <v>2023</v>
      </c>
      <c r="E13" s="4" t="s">
        <v>62</v>
      </c>
      <c r="F13" s="4" t="s">
        <v>63</v>
      </c>
      <c r="G13" s="4">
        <v>2</v>
      </c>
      <c r="H13" s="4" t="s">
        <v>64</v>
      </c>
      <c r="I13" s="4" t="s">
        <v>3774</v>
      </c>
      <c r="J13" s="4" t="s">
        <v>65</v>
      </c>
      <c r="K13" s="4" t="s">
        <v>66</v>
      </c>
      <c r="L13" s="4" t="s">
        <v>3822</v>
      </c>
      <c r="M13" s="4" t="s">
        <v>67</v>
      </c>
      <c r="N13" s="4" t="s">
        <v>3838</v>
      </c>
      <c r="O13" s="4" t="s">
        <v>68</v>
      </c>
      <c r="P13" s="4" t="s">
        <v>3843</v>
      </c>
      <c r="Q13" s="4" t="s">
        <v>69</v>
      </c>
      <c r="R13" s="4" t="s">
        <v>3896</v>
      </c>
      <c r="S13" s="4" t="s">
        <v>88</v>
      </c>
      <c r="T13" s="4">
        <v>30</v>
      </c>
      <c r="U13" s="4">
        <v>6</v>
      </c>
      <c r="V13" s="4" t="s">
        <v>99</v>
      </c>
      <c r="W13" s="4">
        <v>1</v>
      </c>
      <c r="X13" s="4" t="s">
        <v>72</v>
      </c>
      <c r="Y13" s="4">
        <v>1</v>
      </c>
      <c r="Z13" s="4" t="s">
        <v>73</v>
      </c>
      <c r="AA13" s="4">
        <v>1</v>
      </c>
      <c r="AB13" s="5">
        <v>0</v>
      </c>
      <c r="AC13" s="5">
        <v>0</v>
      </c>
      <c r="AD13" s="5">
        <v>0</v>
      </c>
      <c r="AE13" s="5">
        <v>12</v>
      </c>
      <c r="AF13" s="5">
        <v>12</v>
      </c>
      <c r="AG13" s="5">
        <v>100</v>
      </c>
      <c r="AH13" s="5">
        <v>14</v>
      </c>
      <c r="AI13" s="5">
        <v>14</v>
      </c>
      <c r="AJ13" s="5">
        <v>100</v>
      </c>
      <c r="AK13" s="5">
        <v>7</v>
      </c>
      <c r="AL13" s="5">
        <v>6</v>
      </c>
      <c r="AM13" s="5">
        <v>85.71</v>
      </c>
      <c r="AN13" s="5">
        <v>10</v>
      </c>
      <c r="AO13" s="5">
        <v>0</v>
      </c>
      <c r="AP13" s="5">
        <v>0</v>
      </c>
      <c r="AQ13" s="5">
        <v>43</v>
      </c>
      <c r="AR13" s="5">
        <v>32</v>
      </c>
      <c r="AS13" s="5">
        <v>74.42</v>
      </c>
      <c r="AT13" s="6">
        <v>0</v>
      </c>
      <c r="AU13" s="6">
        <v>0</v>
      </c>
      <c r="AV13" s="5">
        <v>0</v>
      </c>
      <c r="AW13" s="6">
        <v>1000000</v>
      </c>
      <c r="AX13" s="6">
        <v>0</v>
      </c>
      <c r="AY13" s="5">
        <v>0</v>
      </c>
      <c r="AZ13" s="6">
        <v>100000</v>
      </c>
      <c r="BA13" s="6">
        <v>0</v>
      </c>
      <c r="BB13" s="5">
        <v>0</v>
      </c>
      <c r="BC13" s="6">
        <v>45442000</v>
      </c>
      <c r="BD13" s="6">
        <v>0</v>
      </c>
      <c r="BE13" s="5">
        <v>0</v>
      </c>
      <c r="BF13" s="6">
        <v>105096000</v>
      </c>
      <c r="BG13" s="6">
        <v>0</v>
      </c>
      <c r="BH13" s="5">
        <v>0</v>
      </c>
      <c r="BI13" s="6">
        <v>151638000</v>
      </c>
      <c r="BJ13" s="6">
        <v>0</v>
      </c>
      <c r="BK13" s="5">
        <v>0</v>
      </c>
      <c r="BL13" s="4" t="s">
        <v>100</v>
      </c>
      <c r="BM13" s="3">
        <f t="shared" si="10"/>
        <v>0</v>
      </c>
      <c r="BN13" s="3">
        <f t="shared" si="11"/>
        <v>0</v>
      </c>
      <c r="BO13" s="3">
        <f t="shared" si="12"/>
        <v>1</v>
      </c>
      <c r="BP13" s="3">
        <f t="shared" si="13"/>
        <v>0</v>
      </c>
      <c r="BQ13" s="3">
        <f t="shared" si="14"/>
        <v>0.1</v>
      </c>
      <c r="BR13" s="3">
        <f t="shared" si="15"/>
        <v>0</v>
      </c>
      <c r="BS13" s="3">
        <f t="shared" si="16"/>
        <v>45.442</v>
      </c>
      <c r="BT13" s="3">
        <f t="shared" si="17"/>
        <v>0</v>
      </c>
      <c r="BU13" s="3">
        <f t="shared" si="18"/>
        <v>105.096</v>
      </c>
      <c r="BV13" s="3">
        <f t="shared" si="19"/>
        <v>0</v>
      </c>
    </row>
    <row r="14" spans="1:74" x14ac:dyDescent="0.25">
      <c r="A14" s="4">
        <v>16</v>
      </c>
      <c r="B14" s="4" t="s">
        <v>60</v>
      </c>
      <c r="C14" s="4" t="s">
        <v>61</v>
      </c>
      <c r="D14" s="4">
        <v>2023</v>
      </c>
      <c r="E14" s="4" t="s">
        <v>62</v>
      </c>
      <c r="F14" s="4" t="s">
        <v>63</v>
      </c>
      <c r="G14" s="4">
        <v>2</v>
      </c>
      <c r="H14" s="4" t="s">
        <v>64</v>
      </c>
      <c r="I14" s="4" t="s">
        <v>3774</v>
      </c>
      <c r="J14" s="4" t="s">
        <v>65</v>
      </c>
      <c r="K14" s="4" t="s">
        <v>66</v>
      </c>
      <c r="L14" s="4" t="s">
        <v>3822</v>
      </c>
      <c r="M14" s="4" t="s">
        <v>67</v>
      </c>
      <c r="N14" s="4" t="s">
        <v>3838</v>
      </c>
      <c r="O14" s="4" t="s">
        <v>68</v>
      </c>
      <c r="P14" s="4" t="s">
        <v>3843</v>
      </c>
      <c r="Q14" s="4" t="s">
        <v>69</v>
      </c>
      <c r="R14" s="4" t="s">
        <v>3896</v>
      </c>
      <c r="S14" s="4" t="s">
        <v>88</v>
      </c>
      <c r="T14" s="4">
        <v>30</v>
      </c>
      <c r="U14" s="4">
        <v>7</v>
      </c>
      <c r="V14" s="4" t="s">
        <v>101</v>
      </c>
      <c r="W14" s="4">
        <v>1</v>
      </c>
      <c r="X14" s="4" t="s">
        <v>72</v>
      </c>
      <c r="Y14" s="4">
        <v>1</v>
      </c>
      <c r="Z14" s="4" t="s">
        <v>73</v>
      </c>
      <c r="AA14" s="4">
        <v>1</v>
      </c>
      <c r="AB14" s="5">
        <v>0</v>
      </c>
      <c r="AC14" s="5">
        <v>0</v>
      </c>
      <c r="AD14" s="5">
        <v>0</v>
      </c>
      <c r="AE14" s="5">
        <v>600</v>
      </c>
      <c r="AF14" s="5">
        <v>600</v>
      </c>
      <c r="AG14" s="5">
        <v>100</v>
      </c>
      <c r="AH14" s="5">
        <v>694</v>
      </c>
      <c r="AI14" s="5">
        <v>694</v>
      </c>
      <c r="AJ14" s="5">
        <v>100</v>
      </c>
      <c r="AK14" s="5">
        <v>300</v>
      </c>
      <c r="AL14" s="5">
        <v>0</v>
      </c>
      <c r="AM14" s="5">
        <v>0</v>
      </c>
      <c r="AN14" s="5">
        <v>400</v>
      </c>
      <c r="AO14" s="5">
        <v>0</v>
      </c>
      <c r="AP14" s="5">
        <v>0</v>
      </c>
      <c r="AQ14" s="5">
        <v>1994</v>
      </c>
      <c r="AR14" s="5">
        <v>1294</v>
      </c>
      <c r="AS14" s="5">
        <v>64.89</v>
      </c>
      <c r="AT14" s="6">
        <v>0</v>
      </c>
      <c r="AU14" s="6">
        <v>0</v>
      </c>
      <c r="AV14" s="5">
        <v>0</v>
      </c>
      <c r="AW14" s="6">
        <v>97000000</v>
      </c>
      <c r="AX14" s="6">
        <v>97000000</v>
      </c>
      <c r="AY14" s="5">
        <v>100</v>
      </c>
      <c r="AZ14" s="6">
        <v>170000000</v>
      </c>
      <c r="BA14" s="6">
        <v>170000000</v>
      </c>
      <c r="BB14" s="5">
        <v>100</v>
      </c>
      <c r="BC14" s="6">
        <v>62500000</v>
      </c>
      <c r="BD14" s="6">
        <v>62500000</v>
      </c>
      <c r="BE14" s="5">
        <v>100</v>
      </c>
      <c r="BF14" s="6">
        <v>130275000</v>
      </c>
      <c r="BG14" s="6">
        <v>0</v>
      </c>
      <c r="BH14" s="5">
        <v>0</v>
      </c>
      <c r="BI14" s="6">
        <v>459775000</v>
      </c>
      <c r="BJ14" s="6">
        <v>329500000</v>
      </c>
      <c r="BK14" s="5">
        <v>71.67</v>
      </c>
      <c r="BL14" s="4" t="s">
        <v>102</v>
      </c>
      <c r="BM14" s="3">
        <f t="shared" si="10"/>
        <v>0</v>
      </c>
      <c r="BN14" s="3">
        <f t="shared" si="11"/>
        <v>0</v>
      </c>
      <c r="BO14" s="3">
        <f t="shared" si="12"/>
        <v>97</v>
      </c>
      <c r="BP14" s="3">
        <f t="shared" si="13"/>
        <v>97</v>
      </c>
      <c r="BQ14" s="3">
        <f t="shared" si="14"/>
        <v>170</v>
      </c>
      <c r="BR14" s="3">
        <f t="shared" si="15"/>
        <v>170</v>
      </c>
      <c r="BS14" s="3">
        <f t="shared" si="16"/>
        <v>62.5</v>
      </c>
      <c r="BT14" s="3">
        <f t="shared" si="17"/>
        <v>62.5</v>
      </c>
      <c r="BU14" s="3">
        <f t="shared" si="18"/>
        <v>130.27500000000001</v>
      </c>
      <c r="BV14" s="3">
        <f t="shared" si="19"/>
        <v>0</v>
      </c>
    </row>
    <row r="15" spans="1:74" x14ac:dyDescent="0.25">
      <c r="A15" s="4">
        <v>16</v>
      </c>
      <c r="B15" s="4" t="s">
        <v>60</v>
      </c>
      <c r="C15" s="4" t="s">
        <v>61</v>
      </c>
      <c r="D15" s="4">
        <v>2023</v>
      </c>
      <c r="E15" s="4" t="s">
        <v>62</v>
      </c>
      <c r="F15" s="4" t="s">
        <v>63</v>
      </c>
      <c r="G15" s="4">
        <v>2</v>
      </c>
      <c r="H15" s="4" t="s">
        <v>64</v>
      </c>
      <c r="I15" s="4" t="s">
        <v>3774</v>
      </c>
      <c r="J15" s="4" t="s">
        <v>65</v>
      </c>
      <c r="K15" s="4" t="s">
        <v>66</v>
      </c>
      <c r="L15" s="4" t="s">
        <v>3822</v>
      </c>
      <c r="M15" s="4" t="s">
        <v>67</v>
      </c>
      <c r="N15" s="4" t="s">
        <v>3838</v>
      </c>
      <c r="O15" s="4" t="s">
        <v>68</v>
      </c>
      <c r="P15" s="4" t="s">
        <v>3843</v>
      </c>
      <c r="Q15" s="4" t="s">
        <v>69</v>
      </c>
      <c r="R15" s="4" t="s">
        <v>3897</v>
      </c>
      <c r="S15" s="4" t="s">
        <v>103</v>
      </c>
      <c r="T15" s="4">
        <v>33</v>
      </c>
      <c r="U15" s="4">
        <v>1</v>
      </c>
      <c r="V15" s="4" t="s">
        <v>104</v>
      </c>
      <c r="W15" s="4">
        <v>1</v>
      </c>
      <c r="X15" s="4" t="s">
        <v>72</v>
      </c>
      <c r="Y15" s="4">
        <v>1</v>
      </c>
      <c r="Z15" s="4" t="s">
        <v>73</v>
      </c>
      <c r="AA15" s="4">
        <v>1</v>
      </c>
      <c r="AB15" s="5">
        <v>0</v>
      </c>
      <c r="AC15" s="5">
        <v>0</v>
      </c>
      <c r="AD15" s="5">
        <v>0</v>
      </c>
      <c r="AE15" s="5">
        <v>2</v>
      </c>
      <c r="AF15" s="5">
        <v>2</v>
      </c>
      <c r="AG15" s="5">
        <v>100</v>
      </c>
      <c r="AH15" s="5">
        <v>1</v>
      </c>
      <c r="AI15" s="5">
        <v>1</v>
      </c>
      <c r="AJ15" s="5">
        <v>100</v>
      </c>
      <c r="AK15" s="5">
        <v>1</v>
      </c>
      <c r="AL15" s="5">
        <v>0.2</v>
      </c>
      <c r="AM15" s="5">
        <v>20</v>
      </c>
      <c r="AN15" s="5">
        <v>1</v>
      </c>
      <c r="AO15" s="5">
        <v>0</v>
      </c>
      <c r="AP15" s="5">
        <v>0</v>
      </c>
      <c r="AQ15" s="5">
        <v>5</v>
      </c>
      <c r="AR15" s="5">
        <v>3.2</v>
      </c>
      <c r="AS15" s="5">
        <v>64</v>
      </c>
      <c r="AT15" s="6">
        <v>0</v>
      </c>
      <c r="AU15" s="6">
        <v>0</v>
      </c>
      <c r="AV15" s="5">
        <v>0</v>
      </c>
      <c r="AW15" s="6">
        <v>53200000</v>
      </c>
      <c r="AX15" s="6">
        <v>53200000</v>
      </c>
      <c r="AY15" s="5">
        <v>100</v>
      </c>
      <c r="AZ15" s="6">
        <v>48200000</v>
      </c>
      <c r="BA15" s="6">
        <v>48133334</v>
      </c>
      <c r="BB15" s="5">
        <v>99.85</v>
      </c>
      <c r="BC15" s="6">
        <v>65000000</v>
      </c>
      <c r="BD15" s="6">
        <v>45000000</v>
      </c>
      <c r="BE15" s="5">
        <v>69.23</v>
      </c>
      <c r="BF15" s="6">
        <v>66462000</v>
      </c>
      <c r="BG15" s="6">
        <v>0</v>
      </c>
      <c r="BH15" s="5">
        <v>0</v>
      </c>
      <c r="BI15" s="6">
        <v>232862000</v>
      </c>
      <c r="BJ15" s="6">
        <v>146333334</v>
      </c>
      <c r="BK15" s="5">
        <v>62.84</v>
      </c>
      <c r="BL15" s="4" t="s">
        <v>105</v>
      </c>
      <c r="BM15" s="3">
        <f t="shared" si="10"/>
        <v>0</v>
      </c>
      <c r="BN15" s="3">
        <f t="shared" si="11"/>
        <v>0</v>
      </c>
      <c r="BO15" s="3">
        <f t="shared" si="12"/>
        <v>53.2</v>
      </c>
      <c r="BP15" s="3">
        <f t="shared" si="13"/>
        <v>53.2</v>
      </c>
      <c r="BQ15" s="3">
        <f t="shared" si="14"/>
        <v>48.2</v>
      </c>
      <c r="BR15" s="3">
        <f t="shared" si="15"/>
        <v>48.133333999999998</v>
      </c>
      <c r="BS15" s="3">
        <f t="shared" si="16"/>
        <v>65</v>
      </c>
      <c r="BT15" s="3">
        <f t="shared" si="17"/>
        <v>45</v>
      </c>
      <c r="BU15" s="3">
        <f t="shared" si="18"/>
        <v>66.462000000000003</v>
      </c>
      <c r="BV15" s="3">
        <f t="shared" si="19"/>
        <v>0</v>
      </c>
    </row>
    <row r="16" spans="1:74" x14ac:dyDescent="0.25">
      <c r="A16" s="4">
        <v>16</v>
      </c>
      <c r="B16" s="4" t="s">
        <v>60</v>
      </c>
      <c r="C16" s="4" t="s">
        <v>61</v>
      </c>
      <c r="D16" s="4">
        <v>2023</v>
      </c>
      <c r="E16" s="4" t="s">
        <v>62</v>
      </c>
      <c r="F16" s="4" t="s">
        <v>63</v>
      </c>
      <c r="G16" s="4">
        <v>2</v>
      </c>
      <c r="H16" s="4" t="s">
        <v>64</v>
      </c>
      <c r="I16" s="4" t="s">
        <v>3774</v>
      </c>
      <c r="J16" s="4" t="s">
        <v>65</v>
      </c>
      <c r="K16" s="4" t="s">
        <v>66</v>
      </c>
      <c r="L16" s="4" t="s">
        <v>3822</v>
      </c>
      <c r="M16" s="4" t="s">
        <v>67</v>
      </c>
      <c r="N16" s="4" t="s">
        <v>3838</v>
      </c>
      <c r="O16" s="4" t="s">
        <v>68</v>
      </c>
      <c r="P16" s="4" t="s">
        <v>3843</v>
      </c>
      <c r="Q16" s="4" t="s">
        <v>69</v>
      </c>
      <c r="R16" s="4" t="s">
        <v>3897</v>
      </c>
      <c r="S16" s="4" t="s">
        <v>103</v>
      </c>
      <c r="T16" s="4">
        <v>33</v>
      </c>
      <c r="U16" s="4">
        <v>2</v>
      </c>
      <c r="V16" s="4" t="s">
        <v>106</v>
      </c>
      <c r="W16" s="4">
        <v>1</v>
      </c>
      <c r="X16" s="4" t="s">
        <v>72</v>
      </c>
      <c r="Y16" s="4">
        <v>1</v>
      </c>
      <c r="Z16" s="4" t="s">
        <v>73</v>
      </c>
      <c r="AA16" s="4">
        <v>1</v>
      </c>
      <c r="AB16" s="5">
        <v>192368</v>
      </c>
      <c r="AC16" s="5">
        <v>192368</v>
      </c>
      <c r="AD16" s="5">
        <v>100</v>
      </c>
      <c r="AE16" s="5">
        <v>64000</v>
      </c>
      <c r="AF16" s="5">
        <v>64456</v>
      </c>
      <c r="AG16" s="5">
        <v>100.71</v>
      </c>
      <c r="AH16" s="5">
        <v>54091</v>
      </c>
      <c r="AI16" s="5">
        <v>54091</v>
      </c>
      <c r="AJ16" s="5">
        <v>100</v>
      </c>
      <c r="AK16" s="5">
        <v>51570</v>
      </c>
      <c r="AL16" s="5">
        <v>33777</v>
      </c>
      <c r="AM16" s="5">
        <v>65.5</v>
      </c>
      <c r="AN16" s="5">
        <v>9664</v>
      </c>
      <c r="AO16" s="5">
        <v>0</v>
      </c>
      <c r="AP16" s="5">
        <v>0</v>
      </c>
      <c r="AQ16" s="5">
        <v>372149</v>
      </c>
      <c r="AR16" s="5">
        <v>344692</v>
      </c>
      <c r="AS16" s="5">
        <v>92.62</v>
      </c>
      <c r="AT16" s="6">
        <v>127982794</v>
      </c>
      <c r="AU16" s="6">
        <v>113766666</v>
      </c>
      <c r="AV16" s="5">
        <v>88.9</v>
      </c>
      <c r="AW16" s="6">
        <v>125316633</v>
      </c>
      <c r="AX16" s="6">
        <v>123777866</v>
      </c>
      <c r="AY16" s="5">
        <v>98.77</v>
      </c>
      <c r="AZ16" s="6">
        <v>72000000</v>
      </c>
      <c r="BA16" s="6">
        <v>71912600</v>
      </c>
      <c r="BB16" s="5">
        <v>99.88</v>
      </c>
      <c r="BC16" s="6">
        <v>24000000</v>
      </c>
      <c r="BD16" s="6">
        <v>24000000</v>
      </c>
      <c r="BE16" s="5">
        <v>100</v>
      </c>
      <c r="BF16" s="6">
        <v>155078000</v>
      </c>
      <c r="BG16" s="6">
        <v>0</v>
      </c>
      <c r="BH16" s="5">
        <v>0</v>
      </c>
      <c r="BI16" s="6">
        <v>504377427</v>
      </c>
      <c r="BJ16" s="6">
        <v>333457132</v>
      </c>
      <c r="BK16" s="5">
        <v>66.11</v>
      </c>
      <c r="BL16" s="4" t="s">
        <v>107</v>
      </c>
      <c r="BM16" s="3">
        <f t="shared" si="10"/>
        <v>127.982794</v>
      </c>
      <c r="BN16" s="3">
        <f t="shared" si="11"/>
        <v>113.766666</v>
      </c>
      <c r="BO16" s="3">
        <f t="shared" si="12"/>
        <v>125.316633</v>
      </c>
      <c r="BP16" s="3">
        <f t="shared" si="13"/>
        <v>123.777866</v>
      </c>
      <c r="BQ16" s="3">
        <f t="shared" si="14"/>
        <v>72</v>
      </c>
      <c r="BR16" s="3">
        <f t="shared" si="15"/>
        <v>71.912599999999998</v>
      </c>
      <c r="BS16" s="3">
        <f t="shared" si="16"/>
        <v>24</v>
      </c>
      <c r="BT16" s="3">
        <f t="shared" si="17"/>
        <v>24</v>
      </c>
      <c r="BU16" s="3">
        <f t="shared" si="18"/>
        <v>155.078</v>
      </c>
      <c r="BV16" s="3">
        <f t="shared" si="19"/>
        <v>0</v>
      </c>
    </row>
    <row r="17" spans="1:74" x14ac:dyDescent="0.25">
      <c r="A17" s="4">
        <v>16</v>
      </c>
      <c r="B17" s="4" t="s">
        <v>60</v>
      </c>
      <c r="C17" s="4" t="s">
        <v>61</v>
      </c>
      <c r="D17" s="4">
        <v>2023</v>
      </c>
      <c r="E17" s="4" t="s">
        <v>62</v>
      </c>
      <c r="F17" s="4" t="s">
        <v>63</v>
      </c>
      <c r="G17" s="4">
        <v>2</v>
      </c>
      <c r="H17" s="4" t="s">
        <v>64</v>
      </c>
      <c r="I17" s="4" t="s">
        <v>3774</v>
      </c>
      <c r="J17" s="4" t="s">
        <v>65</v>
      </c>
      <c r="K17" s="4" t="s">
        <v>66</v>
      </c>
      <c r="L17" s="4" t="s">
        <v>3822</v>
      </c>
      <c r="M17" s="4" t="s">
        <v>67</v>
      </c>
      <c r="N17" s="4" t="s">
        <v>3838</v>
      </c>
      <c r="O17" s="4" t="s">
        <v>68</v>
      </c>
      <c r="P17" s="4" t="s">
        <v>3843</v>
      </c>
      <c r="Q17" s="4" t="s">
        <v>69</v>
      </c>
      <c r="R17" s="4" t="s">
        <v>3897</v>
      </c>
      <c r="S17" s="4" t="s">
        <v>103</v>
      </c>
      <c r="T17" s="4">
        <v>33</v>
      </c>
      <c r="U17" s="4">
        <v>3</v>
      </c>
      <c r="V17" s="4" t="s">
        <v>108</v>
      </c>
      <c r="W17" s="4">
        <v>1</v>
      </c>
      <c r="X17" s="4" t="s">
        <v>72</v>
      </c>
      <c r="Y17" s="4">
        <v>1</v>
      </c>
      <c r="Z17" s="4" t="s">
        <v>73</v>
      </c>
      <c r="AA17" s="4">
        <v>1</v>
      </c>
      <c r="AB17" s="5">
        <v>30138</v>
      </c>
      <c r="AC17" s="5">
        <v>30138</v>
      </c>
      <c r="AD17" s="5">
        <v>100</v>
      </c>
      <c r="AE17" s="5">
        <v>70000</v>
      </c>
      <c r="AF17" s="5">
        <v>78031</v>
      </c>
      <c r="AG17" s="5">
        <v>111.47</v>
      </c>
      <c r="AH17" s="5">
        <v>94252</v>
      </c>
      <c r="AI17" s="5">
        <v>94252</v>
      </c>
      <c r="AJ17" s="5">
        <v>100</v>
      </c>
      <c r="AK17" s="5">
        <v>94000</v>
      </c>
      <c r="AL17" s="5">
        <v>50694</v>
      </c>
      <c r="AM17" s="5">
        <v>53.93</v>
      </c>
      <c r="AN17" s="5">
        <v>3706</v>
      </c>
      <c r="AO17" s="5">
        <v>0</v>
      </c>
      <c r="AP17" s="5">
        <v>0</v>
      </c>
      <c r="AQ17" s="5">
        <v>300127</v>
      </c>
      <c r="AR17" s="5">
        <v>253115</v>
      </c>
      <c r="AS17" s="5">
        <v>84.34</v>
      </c>
      <c r="AT17" s="6">
        <v>200786000</v>
      </c>
      <c r="AU17" s="6">
        <v>200786000</v>
      </c>
      <c r="AV17" s="5">
        <v>100</v>
      </c>
      <c r="AW17" s="6">
        <v>110746367</v>
      </c>
      <c r="AX17" s="6">
        <v>106572320</v>
      </c>
      <c r="AY17" s="5">
        <v>96.23</v>
      </c>
      <c r="AZ17" s="6">
        <v>350000000</v>
      </c>
      <c r="BA17" s="6">
        <v>348321929</v>
      </c>
      <c r="BB17" s="5">
        <v>99.52</v>
      </c>
      <c r="BC17" s="6">
        <v>319795999</v>
      </c>
      <c r="BD17" s="6">
        <v>283500000</v>
      </c>
      <c r="BE17" s="5">
        <v>88.65</v>
      </c>
      <c r="BF17" s="6">
        <v>223599000</v>
      </c>
      <c r="BG17" s="6">
        <v>0</v>
      </c>
      <c r="BH17" s="5">
        <v>0</v>
      </c>
      <c r="BI17" s="6">
        <v>1204927366</v>
      </c>
      <c r="BJ17" s="6">
        <v>939180249</v>
      </c>
      <c r="BK17" s="5">
        <v>77.94</v>
      </c>
      <c r="BL17" s="4" t="s">
        <v>109</v>
      </c>
      <c r="BM17" s="3">
        <f t="shared" si="10"/>
        <v>200.786</v>
      </c>
      <c r="BN17" s="3">
        <f t="shared" si="11"/>
        <v>200.786</v>
      </c>
      <c r="BO17" s="3">
        <f t="shared" si="12"/>
        <v>110.74636700000001</v>
      </c>
      <c r="BP17" s="3">
        <f t="shared" si="13"/>
        <v>106.57232</v>
      </c>
      <c r="BQ17" s="3">
        <f t="shared" si="14"/>
        <v>350</v>
      </c>
      <c r="BR17" s="3">
        <f t="shared" si="15"/>
        <v>348.32192900000001</v>
      </c>
      <c r="BS17" s="3">
        <f t="shared" si="16"/>
        <v>319.79599899999999</v>
      </c>
      <c r="BT17" s="3">
        <f t="shared" si="17"/>
        <v>283.5</v>
      </c>
      <c r="BU17" s="3">
        <f t="shared" si="18"/>
        <v>223.59899999999999</v>
      </c>
      <c r="BV17" s="3">
        <f t="shared" si="19"/>
        <v>0</v>
      </c>
    </row>
    <row r="18" spans="1:74" x14ac:dyDescent="0.25">
      <c r="A18" s="4">
        <v>16</v>
      </c>
      <c r="B18" s="4" t="s">
        <v>60</v>
      </c>
      <c r="C18" s="4" t="s">
        <v>61</v>
      </c>
      <c r="D18" s="4">
        <v>2023</v>
      </c>
      <c r="E18" s="4" t="s">
        <v>62</v>
      </c>
      <c r="F18" s="4" t="s">
        <v>63</v>
      </c>
      <c r="G18" s="4">
        <v>2</v>
      </c>
      <c r="H18" s="4" t="s">
        <v>64</v>
      </c>
      <c r="I18" s="4" t="s">
        <v>3774</v>
      </c>
      <c r="J18" s="4" t="s">
        <v>65</v>
      </c>
      <c r="K18" s="4" t="s">
        <v>66</v>
      </c>
      <c r="L18" s="4" t="s">
        <v>3822</v>
      </c>
      <c r="M18" s="4" t="s">
        <v>67</v>
      </c>
      <c r="N18" s="4" t="s">
        <v>3838</v>
      </c>
      <c r="O18" s="4" t="s">
        <v>68</v>
      </c>
      <c r="P18" s="4" t="s">
        <v>3843</v>
      </c>
      <c r="Q18" s="4" t="s">
        <v>69</v>
      </c>
      <c r="R18" s="4" t="s">
        <v>3897</v>
      </c>
      <c r="S18" s="4" t="s">
        <v>103</v>
      </c>
      <c r="T18" s="4">
        <v>33</v>
      </c>
      <c r="U18" s="4">
        <v>4</v>
      </c>
      <c r="V18" s="4" t="s">
        <v>110</v>
      </c>
      <c r="W18" s="4">
        <v>1</v>
      </c>
      <c r="X18" s="4" t="s">
        <v>72</v>
      </c>
      <c r="Y18" s="4">
        <v>1</v>
      </c>
      <c r="Z18" s="4" t="s">
        <v>73</v>
      </c>
      <c r="AA18" s="4">
        <v>1</v>
      </c>
      <c r="AB18" s="5">
        <v>11049</v>
      </c>
      <c r="AC18" s="5">
        <v>11049</v>
      </c>
      <c r="AD18" s="5">
        <v>100</v>
      </c>
      <c r="AE18" s="5">
        <v>26040</v>
      </c>
      <c r="AF18" s="5">
        <v>28421</v>
      </c>
      <c r="AG18" s="5">
        <v>109.14</v>
      </c>
      <c r="AH18" s="5">
        <v>35045</v>
      </c>
      <c r="AI18" s="5">
        <v>35045</v>
      </c>
      <c r="AJ18" s="5">
        <v>100</v>
      </c>
      <c r="AK18" s="5">
        <v>30000</v>
      </c>
      <c r="AL18" s="5">
        <v>17774</v>
      </c>
      <c r="AM18" s="5">
        <v>59.25</v>
      </c>
      <c r="AN18" s="5">
        <v>7782</v>
      </c>
      <c r="AO18" s="5">
        <v>0</v>
      </c>
      <c r="AP18" s="5">
        <v>0</v>
      </c>
      <c r="AQ18" s="5">
        <v>112297</v>
      </c>
      <c r="AR18" s="5">
        <v>92289</v>
      </c>
      <c r="AS18" s="5">
        <v>82.18</v>
      </c>
      <c r="AT18" s="6">
        <v>345365000</v>
      </c>
      <c r="AU18" s="6">
        <v>345365000</v>
      </c>
      <c r="AV18" s="5">
        <v>100</v>
      </c>
      <c r="AW18" s="6">
        <v>136807366</v>
      </c>
      <c r="AX18" s="6">
        <v>136807366</v>
      </c>
      <c r="AY18" s="5">
        <v>100</v>
      </c>
      <c r="AZ18" s="6">
        <v>411000000</v>
      </c>
      <c r="BA18" s="6">
        <v>405391156</v>
      </c>
      <c r="BB18" s="5">
        <v>98.64</v>
      </c>
      <c r="BC18" s="6">
        <v>145066667</v>
      </c>
      <c r="BD18" s="6">
        <v>120000000</v>
      </c>
      <c r="BE18" s="5">
        <v>82.72</v>
      </c>
      <c r="BF18" s="6">
        <v>138256000</v>
      </c>
      <c r="BG18" s="6">
        <v>0</v>
      </c>
      <c r="BH18" s="5">
        <v>0</v>
      </c>
      <c r="BI18" s="6">
        <v>1176495033</v>
      </c>
      <c r="BJ18" s="6">
        <v>1007563522</v>
      </c>
      <c r="BK18" s="5">
        <v>85.64</v>
      </c>
      <c r="BL18" s="4" t="s">
        <v>111</v>
      </c>
      <c r="BM18" s="3">
        <f t="shared" si="10"/>
        <v>345.36500000000001</v>
      </c>
      <c r="BN18" s="3">
        <f t="shared" si="11"/>
        <v>345.36500000000001</v>
      </c>
      <c r="BO18" s="3">
        <f t="shared" si="12"/>
        <v>136.807366</v>
      </c>
      <c r="BP18" s="3">
        <f t="shared" si="13"/>
        <v>136.807366</v>
      </c>
      <c r="BQ18" s="3">
        <f t="shared" si="14"/>
        <v>411</v>
      </c>
      <c r="BR18" s="3">
        <f t="shared" si="15"/>
        <v>405.39115600000002</v>
      </c>
      <c r="BS18" s="3">
        <f t="shared" si="16"/>
        <v>145.066667</v>
      </c>
      <c r="BT18" s="3">
        <f t="shared" si="17"/>
        <v>120</v>
      </c>
      <c r="BU18" s="3">
        <f t="shared" si="18"/>
        <v>138.256</v>
      </c>
      <c r="BV18" s="3">
        <f t="shared" si="19"/>
        <v>0</v>
      </c>
    </row>
    <row r="19" spans="1:74" x14ac:dyDescent="0.25">
      <c r="A19" s="4">
        <v>16</v>
      </c>
      <c r="B19" s="4" t="s">
        <v>60</v>
      </c>
      <c r="C19" s="4" t="s">
        <v>61</v>
      </c>
      <c r="D19" s="4">
        <v>2023</v>
      </c>
      <c r="E19" s="4" t="s">
        <v>62</v>
      </c>
      <c r="F19" s="4" t="s">
        <v>63</v>
      </c>
      <c r="G19" s="4">
        <v>2</v>
      </c>
      <c r="H19" s="4" t="s">
        <v>64</v>
      </c>
      <c r="I19" s="4" t="s">
        <v>3774</v>
      </c>
      <c r="J19" s="4" t="s">
        <v>65</v>
      </c>
      <c r="K19" s="4" t="s">
        <v>66</v>
      </c>
      <c r="L19" s="4" t="s">
        <v>3822</v>
      </c>
      <c r="M19" s="4" t="s">
        <v>67</v>
      </c>
      <c r="N19" s="4" t="s">
        <v>3838</v>
      </c>
      <c r="O19" s="4" t="s">
        <v>68</v>
      </c>
      <c r="P19" s="4" t="s">
        <v>3843</v>
      </c>
      <c r="Q19" s="4" t="s">
        <v>69</v>
      </c>
      <c r="R19" s="4" t="s">
        <v>3897</v>
      </c>
      <c r="S19" s="4" t="s">
        <v>103</v>
      </c>
      <c r="T19" s="4">
        <v>33</v>
      </c>
      <c r="U19" s="4">
        <v>5</v>
      </c>
      <c r="V19" s="4" t="s">
        <v>112</v>
      </c>
      <c r="W19" s="4">
        <v>1</v>
      </c>
      <c r="X19" s="4" t="s">
        <v>72</v>
      </c>
      <c r="Y19" s="4">
        <v>1</v>
      </c>
      <c r="Z19" s="4" t="s">
        <v>73</v>
      </c>
      <c r="AA19" s="4">
        <v>1</v>
      </c>
      <c r="AB19" s="5">
        <v>4468</v>
      </c>
      <c r="AC19" s="5">
        <v>4468</v>
      </c>
      <c r="AD19" s="5">
        <v>100</v>
      </c>
      <c r="AE19" s="5">
        <v>7650</v>
      </c>
      <c r="AF19" s="5">
        <v>8716</v>
      </c>
      <c r="AG19" s="5">
        <v>113.93</v>
      </c>
      <c r="AH19" s="5">
        <v>14541</v>
      </c>
      <c r="AI19" s="5">
        <v>14541</v>
      </c>
      <c r="AJ19" s="5">
        <v>100</v>
      </c>
      <c r="AK19" s="5">
        <v>13000</v>
      </c>
      <c r="AL19" s="5">
        <v>6676</v>
      </c>
      <c r="AM19" s="5">
        <v>51.35</v>
      </c>
      <c r="AN19" s="5">
        <v>4376</v>
      </c>
      <c r="AO19" s="5">
        <v>0</v>
      </c>
      <c r="AP19" s="5">
        <v>0</v>
      </c>
      <c r="AQ19" s="5">
        <v>45101</v>
      </c>
      <c r="AR19" s="5">
        <v>34401</v>
      </c>
      <c r="AS19" s="5">
        <v>76.28</v>
      </c>
      <c r="AT19" s="6">
        <v>45547960</v>
      </c>
      <c r="AU19" s="6">
        <v>16604000</v>
      </c>
      <c r="AV19" s="5">
        <v>36.44</v>
      </c>
      <c r="AW19" s="6">
        <v>113330966</v>
      </c>
      <c r="AX19" s="6">
        <v>110810166</v>
      </c>
      <c r="AY19" s="5">
        <v>97.78</v>
      </c>
      <c r="AZ19" s="6">
        <v>229400000</v>
      </c>
      <c r="BA19" s="6">
        <v>229386663</v>
      </c>
      <c r="BB19" s="5">
        <v>100</v>
      </c>
      <c r="BC19" s="6">
        <v>127146667</v>
      </c>
      <c r="BD19" s="6">
        <v>96000000</v>
      </c>
      <c r="BE19" s="5">
        <v>75.5</v>
      </c>
      <c r="BF19" s="6">
        <v>138256000</v>
      </c>
      <c r="BG19" s="6">
        <v>0</v>
      </c>
      <c r="BH19" s="5">
        <v>0</v>
      </c>
      <c r="BI19" s="6">
        <v>653681593</v>
      </c>
      <c r="BJ19" s="6">
        <v>452800829</v>
      </c>
      <c r="BK19" s="5">
        <v>69.27</v>
      </c>
      <c r="BL19" s="4" t="s">
        <v>113</v>
      </c>
      <c r="BM19" s="3">
        <f t="shared" si="10"/>
        <v>45.547960000000003</v>
      </c>
      <c r="BN19" s="3">
        <f t="shared" si="11"/>
        <v>16.603999999999999</v>
      </c>
      <c r="BO19" s="3">
        <f t="shared" si="12"/>
        <v>113.330966</v>
      </c>
      <c r="BP19" s="3">
        <f t="shared" si="13"/>
        <v>110.810166</v>
      </c>
      <c r="BQ19" s="3">
        <f t="shared" si="14"/>
        <v>229.4</v>
      </c>
      <c r="BR19" s="3">
        <f t="shared" si="15"/>
        <v>229.386663</v>
      </c>
      <c r="BS19" s="3">
        <f t="shared" si="16"/>
        <v>127.14666699999999</v>
      </c>
      <c r="BT19" s="3">
        <f t="shared" si="17"/>
        <v>96</v>
      </c>
      <c r="BU19" s="3">
        <f t="shared" si="18"/>
        <v>138.256</v>
      </c>
      <c r="BV19" s="3">
        <f t="shared" si="19"/>
        <v>0</v>
      </c>
    </row>
    <row r="20" spans="1:74" x14ac:dyDescent="0.25">
      <c r="A20" s="4">
        <v>16</v>
      </c>
      <c r="B20" s="4" t="s">
        <v>60</v>
      </c>
      <c r="C20" s="4" t="s">
        <v>61</v>
      </c>
      <c r="D20" s="4">
        <v>2023</v>
      </c>
      <c r="E20" s="4" t="s">
        <v>62</v>
      </c>
      <c r="F20" s="4" t="s">
        <v>63</v>
      </c>
      <c r="G20" s="4">
        <v>2</v>
      </c>
      <c r="H20" s="4" t="s">
        <v>64</v>
      </c>
      <c r="I20" s="4" t="s">
        <v>3774</v>
      </c>
      <c r="J20" s="4" t="s">
        <v>65</v>
      </c>
      <c r="K20" s="4" t="s">
        <v>66</v>
      </c>
      <c r="L20" s="4" t="s">
        <v>3822</v>
      </c>
      <c r="M20" s="4" t="s">
        <v>67</v>
      </c>
      <c r="N20" s="4" t="s">
        <v>3838</v>
      </c>
      <c r="O20" s="4" t="s">
        <v>68</v>
      </c>
      <c r="P20" s="4" t="s">
        <v>3843</v>
      </c>
      <c r="Q20" s="4" t="s">
        <v>69</v>
      </c>
      <c r="R20" s="4" t="s">
        <v>3897</v>
      </c>
      <c r="S20" s="4" t="s">
        <v>103</v>
      </c>
      <c r="T20" s="4">
        <v>33</v>
      </c>
      <c r="U20" s="4">
        <v>6</v>
      </c>
      <c r="V20" s="4" t="s">
        <v>114</v>
      </c>
      <c r="W20" s="4">
        <v>1</v>
      </c>
      <c r="X20" s="4" t="s">
        <v>72</v>
      </c>
      <c r="Y20" s="4">
        <v>1</v>
      </c>
      <c r="Z20" s="4" t="s">
        <v>73</v>
      </c>
      <c r="AA20" s="4">
        <v>1</v>
      </c>
      <c r="AB20" s="5">
        <v>61228</v>
      </c>
      <c r="AC20" s="5">
        <v>61228</v>
      </c>
      <c r="AD20" s="5">
        <v>100</v>
      </c>
      <c r="AE20" s="5">
        <v>128000</v>
      </c>
      <c r="AF20" s="5">
        <v>127480</v>
      </c>
      <c r="AG20" s="5">
        <v>99.59</v>
      </c>
      <c r="AH20" s="5">
        <v>129267</v>
      </c>
      <c r="AI20" s="5">
        <v>129267</v>
      </c>
      <c r="AJ20" s="5">
        <v>100</v>
      </c>
      <c r="AK20" s="5">
        <v>106120</v>
      </c>
      <c r="AL20" s="5">
        <v>67018</v>
      </c>
      <c r="AM20" s="5">
        <v>63.15</v>
      </c>
      <c r="AN20" s="5">
        <v>27000</v>
      </c>
      <c r="AO20" s="5">
        <v>0</v>
      </c>
      <c r="AP20" s="5">
        <v>0</v>
      </c>
      <c r="AQ20" s="5">
        <v>451095</v>
      </c>
      <c r="AR20" s="5">
        <v>384993</v>
      </c>
      <c r="AS20" s="5">
        <v>85.35</v>
      </c>
      <c r="AT20" s="6">
        <v>159872406</v>
      </c>
      <c r="AU20" s="6">
        <v>74016667</v>
      </c>
      <c r="AV20" s="5">
        <v>46.3</v>
      </c>
      <c r="AW20" s="6">
        <v>124829668</v>
      </c>
      <c r="AX20" s="6">
        <v>115581999</v>
      </c>
      <c r="AY20" s="5">
        <v>92.59</v>
      </c>
      <c r="AZ20" s="6">
        <v>45000000</v>
      </c>
      <c r="BA20" s="6">
        <v>45000000</v>
      </c>
      <c r="BB20" s="5">
        <v>100</v>
      </c>
      <c r="BC20" s="6">
        <v>173226667</v>
      </c>
      <c r="BD20" s="6">
        <v>144000000</v>
      </c>
      <c r="BE20" s="5">
        <v>83.13</v>
      </c>
      <c r="BF20" s="6">
        <v>138256000</v>
      </c>
      <c r="BG20" s="6">
        <v>0</v>
      </c>
      <c r="BH20" s="5">
        <v>0</v>
      </c>
      <c r="BI20" s="6">
        <v>641184741</v>
      </c>
      <c r="BJ20" s="6">
        <v>378598666</v>
      </c>
      <c r="BK20" s="5">
        <v>59.05</v>
      </c>
      <c r="BL20" s="4" t="s">
        <v>115</v>
      </c>
      <c r="BM20" s="3">
        <f t="shared" si="10"/>
        <v>159.87240600000001</v>
      </c>
      <c r="BN20" s="3">
        <f t="shared" si="11"/>
        <v>74.016666999999998</v>
      </c>
      <c r="BO20" s="3">
        <f t="shared" si="12"/>
        <v>124.829668</v>
      </c>
      <c r="BP20" s="3">
        <f t="shared" si="13"/>
        <v>115.581999</v>
      </c>
      <c r="BQ20" s="3">
        <f t="shared" si="14"/>
        <v>45</v>
      </c>
      <c r="BR20" s="3">
        <f t="shared" si="15"/>
        <v>45</v>
      </c>
      <c r="BS20" s="3">
        <f t="shared" si="16"/>
        <v>173.22666699999999</v>
      </c>
      <c r="BT20" s="3">
        <f t="shared" si="17"/>
        <v>144</v>
      </c>
      <c r="BU20" s="3">
        <f t="shared" si="18"/>
        <v>138.256</v>
      </c>
      <c r="BV20" s="3">
        <f t="shared" si="19"/>
        <v>0</v>
      </c>
    </row>
    <row r="21" spans="1:74" x14ac:dyDescent="0.25">
      <c r="A21" s="4">
        <v>16</v>
      </c>
      <c r="B21" s="4" t="s">
        <v>60</v>
      </c>
      <c r="C21" s="4" t="s">
        <v>61</v>
      </c>
      <c r="D21" s="4">
        <v>2023</v>
      </c>
      <c r="E21" s="4" t="s">
        <v>62</v>
      </c>
      <c r="F21" s="4" t="s">
        <v>63</v>
      </c>
      <c r="G21" s="4">
        <v>2</v>
      </c>
      <c r="H21" s="4" t="s">
        <v>64</v>
      </c>
      <c r="I21" s="4" t="s">
        <v>3774</v>
      </c>
      <c r="J21" s="4" t="s">
        <v>65</v>
      </c>
      <c r="K21" s="4" t="s">
        <v>66</v>
      </c>
      <c r="L21" s="4" t="s">
        <v>3822</v>
      </c>
      <c r="M21" s="4" t="s">
        <v>67</v>
      </c>
      <c r="N21" s="4" t="s">
        <v>3838</v>
      </c>
      <c r="O21" s="4" t="s">
        <v>68</v>
      </c>
      <c r="P21" s="4" t="s">
        <v>3843</v>
      </c>
      <c r="Q21" s="4" t="s">
        <v>69</v>
      </c>
      <c r="R21" s="4" t="s">
        <v>3897</v>
      </c>
      <c r="S21" s="4" t="s">
        <v>103</v>
      </c>
      <c r="T21" s="4">
        <v>33</v>
      </c>
      <c r="U21" s="4">
        <v>7</v>
      </c>
      <c r="V21" s="4" t="s">
        <v>116</v>
      </c>
      <c r="W21" s="4">
        <v>1</v>
      </c>
      <c r="X21" s="4" t="s">
        <v>72</v>
      </c>
      <c r="Y21" s="4">
        <v>1</v>
      </c>
      <c r="Z21" s="4" t="s">
        <v>73</v>
      </c>
      <c r="AA21" s="4">
        <v>1</v>
      </c>
      <c r="AB21" s="5">
        <v>209</v>
      </c>
      <c r="AC21" s="5">
        <v>209</v>
      </c>
      <c r="AD21" s="5">
        <v>100</v>
      </c>
      <c r="AE21" s="5">
        <v>190</v>
      </c>
      <c r="AF21" s="5">
        <v>220</v>
      </c>
      <c r="AG21" s="5">
        <v>115.79</v>
      </c>
      <c r="AH21" s="5">
        <v>246</v>
      </c>
      <c r="AI21" s="5">
        <v>246</v>
      </c>
      <c r="AJ21" s="5">
        <v>100</v>
      </c>
      <c r="AK21" s="5">
        <v>148</v>
      </c>
      <c r="AL21" s="5">
        <v>83</v>
      </c>
      <c r="AM21" s="5">
        <v>56.08</v>
      </c>
      <c r="AN21" s="5">
        <v>2</v>
      </c>
      <c r="AO21" s="5">
        <v>0</v>
      </c>
      <c r="AP21" s="5">
        <v>0</v>
      </c>
      <c r="AQ21" s="5">
        <v>825</v>
      </c>
      <c r="AR21" s="5">
        <v>758</v>
      </c>
      <c r="AS21" s="5">
        <v>91.88</v>
      </c>
      <c r="AT21" s="6">
        <v>97728240</v>
      </c>
      <c r="AU21" s="6">
        <v>92961667</v>
      </c>
      <c r="AV21" s="5">
        <v>95.12</v>
      </c>
      <c r="AW21" s="6">
        <v>165348000</v>
      </c>
      <c r="AX21" s="6">
        <v>158438133</v>
      </c>
      <c r="AY21" s="5">
        <v>95.82</v>
      </c>
      <c r="AZ21" s="6">
        <v>108400000</v>
      </c>
      <c r="BA21" s="6">
        <v>108350000</v>
      </c>
      <c r="BB21" s="5">
        <v>99.95</v>
      </c>
      <c r="BC21" s="6">
        <v>187495000</v>
      </c>
      <c r="BD21" s="6">
        <v>181539500</v>
      </c>
      <c r="BE21" s="5">
        <v>96.82</v>
      </c>
      <c r="BF21" s="6">
        <v>132331000</v>
      </c>
      <c r="BG21" s="6">
        <v>0</v>
      </c>
      <c r="BH21" s="5">
        <v>0</v>
      </c>
      <c r="BI21" s="6">
        <v>691302240</v>
      </c>
      <c r="BJ21" s="6">
        <v>541289300</v>
      </c>
      <c r="BK21" s="5">
        <v>78.3</v>
      </c>
      <c r="BL21" s="4" t="s">
        <v>117</v>
      </c>
      <c r="BM21" s="3">
        <f t="shared" si="10"/>
        <v>97.72824</v>
      </c>
      <c r="BN21" s="3">
        <f t="shared" si="11"/>
        <v>92.961667000000006</v>
      </c>
      <c r="BO21" s="3">
        <f t="shared" si="12"/>
        <v>165.34800000000001</v>
      </c>
      <c r="BP21" s="3">
        <f t="shared" si="13"/>
        <v>158.43813299999999</v>
      </c>
      <c r="BQ21" s="3">
        <f t="shared" si="14"/>
        <v>108.4</v>
      </c>
      <c r="BR21" s="3">
        <f t="shared" si="15"/>
        <v>108.35</v>
      </c>
      <c r="BS21" s="3">
        <f t="shared" si="16"/>
        <v>187.495</v>
      </c>
      <c r="BT21" s="3">
        <f t="shared" si="17"/>
        <v>181.5395</v>
      </c>
      <c r="BU21" s="3">
        <f t="shared" si="18"/>
        <v>132.33099999999999</v>
      </c>
      <c r="BV21" s="3">
        <f t="shared" si="19"/>
        <v>0</v>
      </c>
    </row>
    <row r="22" spans="1:74" x14ac:dyDescent="0.25">
      <c r="A22" s="4">
        <v>16</v>
      </c>
      <c r="B22" s="4" t="s">
        <v>60</v>
      </c>
      <c r="C22" s="4" t="s">
        <v>61</v>
      </c>
      <c r="D22" s="4">
        <v>2023</v>
      </c>
      <c r="E22" s="4" t="s">
        <v>62</v>
      </c>
      <c r="F22" s="4" t="s">
        <v>63</v>
      </c>
      <c r="G22" s="4">
        <v>2</v>
      </c>
      <c r="H22" s="4" t="s">
        <v>64</v>
      </c>
      <c r="I22" s="4" t="s">
        <v>3774</v>
      </c>
      <c r="J22" s="4" t="s">
        <v>65</v>
      </c>
      <c r="K22" s="4" t="s">
        <v>66</v>
      </c>
      <c r="L22" s="4" t="s">
        <v>3822</v>
      </c>
      <c r="M22" s="4" t="s">
        <v>67</v>
      </c>
      <c r="N22" s="4" t="s">
        <v>3838</v>
      </c>
      <c r="O22" s="4" t="s">
        <v>68</v>
      </c>
      <c r="P22" s="4" t="s">
        <v>3843</v>
      </c>
      <c r="Q22" s="4" t="s">
        <v>69</v>
      </c>
      <c r="R22" s="4" t="s">
        <v>3897</v>
      </c>
      <c r="S22" s="4" t="s">
        <v>103</v>
      </c>
      <c r="T22" s="4">
        <v>33</v>
      </c>
      <c r="U22" s="4">
        <v>8</v>
      </c>
      <c r="V22" s="4" t="s">
        <v>118</v>
      </c>
      <c r="W22" s="4">
        <v>1</v>
      </c>
      <c r="X22" s="4" t="s">
        <v>72</v>
      </c>
      <c r="Y22" s="4">
        <v>1</v>
      </c>
      <c r="Z22" s="4" t="s">
        <v>73</v>
      </c>
      <c r="AA22" s="4">
        <v>1</v>
      </c>
      <c r="AB22" s="5">
        <v>0</v>
      </c>
      <c r="AC22" s="5">
        <v>0</v>
      </c>
      <c r="AD22" s="5">
        <v>0</v>
      </c>
      <c r="AE22" s="5">
        <v>1</v>
      </c>
      <c r="AF22" s="5">
        <v>1</v>
      </c>
      <c r="AG22" s="5">
        <v>100</v>
      </c>
      <c r="AH22" s="5">
        <v>1</v>
      </c>
      <c r="AI22" s="5">
        <v>1</v>
      </c>
      <c r="AJ22" s="5">
        <v>100</v>
      </c>
      <c r="AK22" s="5">
        <v>1</v>
      </c>
      <c r="AL22" s="5">
        <v>0.4</v>
      </c>
      <c r="AM22" s="5">
        <v>40</v>
      </c>
      <c r="AN22" s="5">
        <v>0</v>
      </c>
      <c r="AO22" s="5">
        <v>0</v>
      </c>
      <c r="AP22" s="5">
        <v>0</v>
      </c>
      <c r="AQ22" s="5">
        <v>3</v>
      </c>
      <c r="AR22" s="5">
        <v>2.4</v>
      </c>
      <c r="AS22" s="5">
        <v>80</v>
      </c>
      <c r="AT22" s="6">
        <v>0</v>
      </c>
      <c r="AU22" s="6">
        <v>0</v>
      </c>
      <c r="AV22" s="5">
        <v>0</v>
      </c>
      <c r="AW22" s="6">
        <v>137366000</v>
      </c>
      <c r="AX22" s="6">
        <v>129103670</v>
      </c>
      <c r="AY22" s="5">
        <v>93.98</v>
      </c>
      <c r="AZ22" s="6">
        <v>36000000</v>
      </c>
      <c r="BA22" s="6">
        <v>33750000</v>
      </c>
      <c r="BB22" s="5">
        <v>93.75</v>
      </c>
      <c r="BC22" s="6">
        <v>33600000</v>
      </c>
      <c r="BD22" s="6">
        <v>33600000</v>
      </c>
      <c r="BE22" s="5">
        <v>100</v>
      </c>
      <c r="BF22" s="6">
        <v>0</v>
      </c>
      <c r="BG22" s="6">
        <v>0</v>
      </c>
      <c r="BH22" s="5">
        <v>0</v>
      </c>
      <c r="BI22" s="6">
        <v>206966000</v>
      </c>
      <c r="BJ22" s="6">
        <v>196453670</v>
      </c>
      <c r="BK22" s="5">
        <v>94.92</v>
      </c>
      <c r="BL22" s="4" t="s">
        <v>119</v>
      </c>
      <c r="BM22" s="3">
        <f t="shared" si="10"/>
        <v>0</v>
      </c>
      <c r="BN22" s="3">
        <f t="shared" si="11"/>
        <v>0</v>
      </c>
      <c r="BO22" s="3">
        <f t="shared" si="12"/>
        <v>137.36600000000001</v>
      </c>
      <c r="BP22" s="3">
        <f t="shared" si="13"/>
        <v>129.10366999999999</v>
      </c>
      <c r="BQ22" s="3">
        <f t="shared" si="14"/>
        <v>36</v>
      </c>
      <c r="BR22" s="3">
        <f t="shared" si="15"/>
        <v>33.75</v>
      </c>
      <c r="BS22" s="3">
        <f t="shared" si="16"/>
        <v>33.6</v>
      </c>
      <c r="BT22" s="3">
        <f t="shared" si="17"/>
        <v>33.6</v>
      </c>
      <c r="BU22" s="3">
        <f t="shared" si="18"/>
        <v>0</v>
      </c>
      <c r="BV22" s="3">
        <f t="shared" si="19"/>
        <v>0</v>
      </c>
    </row>
    <row r="23" spans="1:74" x14ac:dyDescent="0.25">
      <c r="A23" s="4">
        <v>16</v>
      </c>
      <c r="B23" s="4" t="s">
        <v>60</v>
      </c>
      <c r="C23" s="4" t="s">
        <v>61</v>
      </c>
      <c r="D23" s="4">
        <v>2023</v>
      </c>
      <c r="E23" s="4" t="s">
        <v>62</v>
      </c>
      <c r="F23" s="4" t="s">
        <v>63</v>
      </c>
      <c r="G23" s="4">
        <v>2</v>
      </c>
      <c r="H23" s="4" t="s">
        <v>64</v>
      </c>
      <c r="I23" s="4" t="s">
        <v>3774</v>
      </c>
      <c r="J23" s="4" t="s">
        <v>65</v>
      </c>
      <c r="K23" s="4" t="s">
        <v>66</v>
      </c>
      <c r="L23" s="4" t="s">
        <v>3822</v>
      </c>
      <c r="M23" s="4" t="s">
        <v>67</v>
      </c>
      <c r="N23" s="4" t="s">
        <v>3838</v>
      </c>
      <c r="O23" s="4" t="s">
        <v>68</v>
      </c>
      <c r="P23" s="4" t="s">
        <v>3843</v>
      </c>
      <c r="Q23" s="4" t="s">
        <v>69</v>
      </c>
      <c r="R23" s="4" t="s">
        <v>3898</v>
      </c>
      <c r="S23" s="4" t="s">
        <v>120</v>
      </c>
      <c r="T23" s="4">
        <v>26</v>
      </c>
      <c r="U23" s="4">
        <v>1</v>
      </c>
      <c r="V23" s="4" t="s">
        <v>121</v>
      </c>
      <c r="W23" s="4">
        <v>1</v>
      </c>
      <c r="X23" s="4" t="s">
        <v>72</v>
      </c>
      <c r="Y23" s="4">
        <v>1</v>
      </c>
      <c r="Z23" s="4" t="s">
        <v>73</v>
      </c>
      <c r="AA23" s="4">
        <v>1</v>
      </c>
      <c r="AB23" s="5">
        <v>0</v>
      </c>
      <c r="AC23" s="5">
        <v>0</v>
      </c>
      <c r="AD23" s="5">
        <v>0</v>
      </c>
      <c r="AE23" s="5">
        <v>3400</v>
      </c>
      <c r="AF23" s="5">
        <v>3400</v>
      </c>
      <c r="AG23" s="5">
        <v>100</v>
      </c>
      <c r="AH23" s="5">
        <v>1683</v>
      </c>
      <c r="AI23" s="5">
        <v>1683</v>
      </c>
      <c r="AJ23" s="5">
        <v>100</v>
      </c>
      <c r="AK23" s="5">
        <v>2550</v>
      </c>
      <c r="AL23" s="5">
        <v>1554</v>
      </c>
      <c r="AM23" s="5">
        <v>60.94</v>
      </c>
      <c r="AN23" s="5">
        <v>60</v>
      </c>
      <c r="AO23" s="5">
        <v>0</v>
      </c>
      <c r="AP23" s="5">
        <v>0</v>
      </c>
      <c r="AQ23" s="5">
        <v>7693</v>
      </c>
      <c r="AR23" s="5">
        <v>6637</v>
      </c>
      <c r="AS23" s="5">
        <v>86.27</v>
      </c>
      <c r="AT23" s="6">
        <v>0</v>
      </c>
      <c r="AU23" s="6">
        <v>0</v>
      </c>
      <c r="AV23" s="5">
        <v>0</v>
      </c>
      <c r="AW23" s="6">
        <v>9771200</v>
      </c>
      <c r="AX23" s="6">
        <v>9771200</v>
      </c>
      <c r="AY23" s="5">
        <v>100</v>
      </c>
      <c r="AZ23" s="6">
        <v>76500000</v>
      </c>
      <c r="BA23" s="6">
        <v>74700000</v>
      </c>
      <c r="BB23" s="5">
        <v>97.65</v>
      </c>
      <c r="BC23" s="6">
        <v>235064000</v>
      </c>
      <c r="BD23" s="6">
        <v>210000000</v>
      </c>
      <c r="BE23" s="5">
        <v>89.34</v>
      </c>
      <c r="BF23" s="6">
        <v>17000000</v>
      </c>
      <c r="BG23" s="6">
        <v>0</v>
      </c>
      <c r="BH23" s="5">
        <v>0</v>
      </c>
      <c r="BI23" s="6">
        <v>338335200</v>
      </c>
      <c r="BJ23" s="6">
        <v>294471200</v>
      </c>
      <c r="BK23" s="5">
        <v>87.04</v>
      </c>
      <c r="BL23" s="4" t="s">
        <v>122</v>
      </c>
      <c r="BM23" s="3">
        <f t="shared" si="10"/>
        <v>0</v>
      </c>
      <c r="BN23" s="3">
        <f t="shared" si="11"/>
        <v>0</v>
      </c>
      <c r="BO23" s="3">
        <f t="shared" si="12"/>
        <v>9.7712000000000003</v>
      </c>
      <c r="BP23" s="3">
        <f t="shared" si="13"/>
        <v>9.7712000000000003</v>
      </c>
      <c r="BQ23" s="3">
        <f t="shared" si="14"/>
        <v>76.5</v>
      </c>
      <c r="BR23" s="3">
        <f t="shared" si="15"/>
        <v>74.7</v>
      </c>
      <c r="BS23" s="3">
        <f t="shared" si="16"/>
        <v>235.06399999999999</v>
      </c>
      <c r="BT23" s="3">
        <f t="shared" si="17"/>
        <v>210</v>
      </c>
      <c r="BU23" s="3">
        <f t="shared" si="18"/>
        <v>17</v>
      </c>
      <c r="BV23" s="3">
        <f t="shared" si="19"/>
        <v>0</v>
      </c>
    </row>
    <row r="24" spans="1:74" x14ac:dyDescent="0.25">
      <c r="A24" s="4">
        <v>16</v>
      </c>
      <c r="B24" s="4" t="s">
        <v>60</v>
      </c>
      <c r="C24" s="4" t="s">
        <v>61</v>
      </c>
      <c r="D24" s="4">
        <v>2023</v>
      </c>
      <c r="E24" s="4" t="s">
        <v>62</v>
      </c>
      <c r="F24" s="4" t="s">
        <v>63</v>
      </c>
      <c r="G24" s="4">
        <v>2</v>
      </c>
      <c r="H24" s="4" t="s">
        <v>64</v>
      </c>
      <c r="I24" s="4" t="s">
        <v>3774</v>
      </c>
      <c r="J24" s="4" t="s">
        <v>65</v>
      </c>
      <c r="K24" s="4" t="s">
        <v>66</v>
      </c>
      <c r="L24" s="4" t="s">
        <v>3822</v>
      </c>
      <c r="M24" s="4" t="s">
        <v>67</v>
      </c>
      <c r="N24" s="4" t="s">
        <v>3838</v>
      </c>
      <c r="O24" s="4" t="s">
        <v>68</v>
      </c>
      <c r="P24" s="4" t="s">
        <v>3843</v>
      </c>
      <c r="Q24" s="4" t="s">
        <v>69</v>
      </c>
      <c r="R24" s="4" t="s">
        <v>3898</v>
      </c>
      <c r="S24" s="4" t="s">
        <v>120</v>
      </c>
      <c r="T24" s="4">
        <v>26</v>
      </c>
      <c r="U24" s="4">
        <v>2</v>
      </c>
      <c r="V24" s="4" t="s">
        <v>123</v>
      </c>
      <c r="W24" s="4">
        <v>1</v>
      </c>
      <c r="X24" s="4" t="s">
        <v>72</v>
      </c>
      <c r="Y24" s="4">
        <v>1</v>
      </c>
      <c r="Z24" s="4" t="s">
        <v>73</v>
      </c>
      <c r="AA24" s="4">
        <v>1</v>
      </c>
      <c r="AB24" s="5">
        <v>50</v>
      </c>
      <c r="AC24" s="5">
        <v>50</v>
      </c>
      <c r="AD24" s="5">
        <v>100</v>
      </c>
      <c r="AE24" s="5">
        <v>1600</v>
      </c>
      <c r="AF24" s="5">
        <v>1569</v>
      </c>
      <c r="AG24" s="5">
        <v>98.06</v>
      </c>
      <c r="AH24" s="5">
        <v>1800</v>
      </c>
      <c r="AI24" s="5">
        <v>1739</v>
      </c>
      <c r="AJ24" s="5">
        <v>96.61</v>
      </c>
      <c r="AK24" s="5">
        <v>1800</v>
      </c>
      <c r="AL24" s="5">
        <v>654</v>
      </c>
      <c r="AM24" s="5">
        <v>36.33</v>
      </c>
      <c r="AN24" s="5">
        <v>392</v>
      </c>
      <c r="AO24" s="5">
        <v>0</v>
      </c>
      <c r="AP24" s="5">
        <v>0</v>
      </c>
      <c r="AQ24" s="5">
        <v>5550</v>
      </c>
      <c r="AR24" s="5">
        <v>4012</v>
      </c>
      <c r="AS24" s="5">
        <v>72.290000000000006</v>
      </c>
      <c r="AT24" s="6">
        <v>634680000</v>
      </c>
      <c r="AU24" s="6">
        <v>365380267</v>
      </c>
      <c r="AV24" s="5">
        <v>57.57</v>
      </c>
      <c r="AW24" s="6">
        <v>587429467</v>
      </c>
      <c r="AX24" s="6">
        <v>570256666</v>
      </c>
      <c r="AY24" s="5">
        <v>97.08</v>
      </c>
      <c r="AZ24" s="6">
        <v>721250000</v>
      </c>
      <c r="BA24" s="6">
        <v>692003333</v>
      </c>
      <c r="BB24" s="5">
        <v>95.94</v>
      </c>
      <c r="BC24" s="6">
        <v>476596000</v>
      </c>
      <c r="BD24" s="6">
        <v>476500000</v>
      </c>
      <c r="BE24" s="5">
        <v>99.98</v>
      </c>
      <c r="BF24" s="6">
        <v>327770000</v>
      </c>
      <c r="BG24" s="6">
        <v>0</v>
      </c>
      <c r="BH24" s="5">
        <v>0</v>
      </c>
      <c r="BI24" s="6">
        <v>2747725467</v>
      </c>
      <c r="BJ24" s="6">
        <v>2104140266</v>
      </c>
      <c r="BK24" s="5">
        <v>76.58</v>
      </c>
      <c r="BL24" s="4" t="s">
        <v>124</v>
      </c>
      <c r="BM24" s="3">
        <f t="shared" si="10"/>
        <v>634.67999999999995</v>
      </c>
      <c r="BN24" s="3">
        <f t="shared" si="11"/>
        <v>365.380267</v>
      </c>
      <c r="BO24" s="3">
        <f t="shared" si="12"/>
        <v>587.42946700000005</v>
      </c>
      <c r="BP24" s="3">
        <f t="shared" si="13"/>
        <v>570.256666</v>
      </c>
      <c r="BQ24" s="3">
        <f t="shared" si="14"/>
        <v>721.25</v>
      </c>
      <c r="BR24" s="3">
        <f t="shared" si="15"/>
        <v>692.003333</v>
      </c>
      <c r="BS24" s="3">
        <f t="shared" si="16"/>
        <v>476.596</v>
      </c>
      <c r="BT24" s="3">
        <f t="shared" si="17"/>
        <v>476.5</v>
      </c>
      <c r="BU24" s="3">
        <f t="shared" si="18"/>
        <v>327.77</v>
      </c>
      <c r="BV24" s="3">
        <f t="shared" si="19"/>
        <v>0</v>
      </c>
    </row>
    <row r="25" spans="1:74" x14ac:dyDescent="0.25">
      <c r="A25" s="4">
        <v>16</v>
      </c>
      <c r="B25" s="4" t="s">
        <v>60</v>
      </c>
      <c r="C25" s="4" t="s">
        <v>61</v>
      </c>
      <c r="D25" s="4">
        <v>2023</v>
      </c>
      <c r="E25" s="4" t="s">
        <v>62</v>
      </c>
      <c r="F25" s="4" t="s">
        <v>63</v>
      </c>
      <c r="G25" s="4">
        <v>2</v>
      </c>
      <c r="H25" s="4" t="s">
        <v>64</v>
      </c>
      <c r="I25" s="4" t="s">
        <v>3774</v>
      </c>
      <c r="J25" s="4" t="s">
        <v>65</v>
      </c>
      <c r="K25" s="4" t="s">
        <v>66</v>
      </c>
      <c r="L25" s="4" t="s">
        <v>3822</v>
      </c>
      <c r="M25" s="4" t="s">
        <v>67</v>
      </c>
      <c r="N25" s="4" t="s">
        <v>3838</v>
      </c>
      <c r="O25" s="4" t="s">
        <v>68</v>
      </c>
      <c r="P25" s="4" t="s">
        <v>3843</v>
      </c>
      <c r="Q25" s="4" t="s">
        <v>69</v>
      </c>
      <c r="R25" s="4" t="s">
        <v>3898</v>
      </c>
      <c r="S25" s="4" t="s">
        <v>120</v>
      </c>
      <c r="T25" s="4">
        <v>26</v>
      </c>
      <c r="U25" s="4">
        <v>3</v>
      </c>
      <c r="V25" s="4" t="s">
        <v>125</v>
      </c>
      <c r="W25" s="4">
        <v>1</v>
      </c>
      <c r="X25" s="4" t="s">
        <v>72</v>
      </c>
      <c r="Y25" s="4">
        <v>1</v>
      </c>
      <c r="Z25" s="4" t="s">
        <v>73</v>
      </c>
      <c r="AA25" s="4">
        <v>1</v>
      </c>
      <c r="AB25" s="5">
        <v>0.1</v>
      </c>
      <c r="AC25" s="5">
        <v>0.1</v>
      </c>
      <c r="AD25" s="5">
        <v>100</v>
      </c>
      <c r="AE25" s="5">
        <v>0.2</v>
      </c>
      <c r="AF25" s="5">
        <v>0.2</v>
      </c>
      <c r="AG25" s="5">
        <v>100</v>
      </c>
      <c r="AH25" s="5">
        <v>0.4</v>
      </c>
      <c r="AI25" s="5">
        <v>0.4</v>
      </c>
      <c r="AJ25" s="5">
        <v>100</v>
      </c>
      <c r="AK25" s="5">
        <v>0.2</v>
      </c>
      <c r="AL25" s="5">
        <v>0.05</v>
      </c>
      <c r="AM25" s="5">
        <v>25</v>
      </c>
      <c r="AN25" s="5">
        <v>0.1</v>
      </c>
      <c r="AO25" s="5">
        <v>0</v>
      </c>
      <c r="AP25" s="5">
        <v>0</v>
      </c>
      <c r="AQ25" s="5">
        <v>1</v>
      </c>
      <c r="AR25" s="5">
        <v>0.75</v>
      </c>
      <c r="AS25" s="5">
        <v>75</v>
      </c>
      <c r="AT25" s="6">
        <v>20000000</v>
      </c>
      <c r="AU25" s="6">
        <v>0</v>
      </c>
      <c r="AV25" s="5">
        <v>0</v>
      </c>
      <c r="AW25" s="6">
        <v>422600000</v>
      </c>
      <c r="AX25" s="6">
        <v>422600000</v>
      </c>
      <c r="AY25" s="5">
        <v>100</v>
      </c>
      <c r="AZ25" s="6">
        <v>35200000</v>
      </c>
      <c r="BA25" s="6">
        <v>35200000</v>
      </c>
      <c r="BB25" s="5">
        <v>100</v>
      </c>
      <c r="BC25" s="6">
        <v>40000000</v>
      </c>
      <c r="BD25" s="6">
        <v>0</v>
      </c>
      <c r="BE25" s="5">
        <v>0</v>
      </c>
      <c r="BF25" s="6">
        <v>334000000</v>
      </c>
      <c r="BG25" s="6">
        <v>0</v>
      </c>
      <c r="BH25" s="5">
        <v>0</v>
      </c>
      <c r="BI25" s="6">
        <v>851800000</v>
      </c>
      <c r="BJ25" s="6">
        <v>457800000</v>
      </c>
      <c r="BK25" s="5">
        <v>53.75</v>
      </c>
      <c r="BL25" s="4" t="s">
        <v>126</v>
      </c>
      <c r="BM25" s="3">
        <f t="shared" si="10"/>
        <v>20</v>
      </c>
      <c r="BN25" s="3">
        <f t="shared" si="11"/>
        <v>0</v>
      </c>
      <c r="BO25" s="3">
        <f t="shared" si="12"/>
        <v>422.6</v>
      </c>
      <c r="BP25" s="3">
        <f t="shared" si="13"/>
        <v>422.6</v>
      </c>
      <c r="BQ25" s="3">
        <f t="shared" si="14"/>
        <v>35.200000000000003</v>
      </c>
      <c r="BR25" s="3">
        <f t="shared" si="15"/>
        <v>35.200000000000003</v>
      </c>
      <c r="BS25" s="3">
        <f t="shared" si="16"/>
        <v>40</v>
      </c>
      <c r="BT25" s="3">
        <f t="shared" si="17"/>
        <v>0</v>
      </c>
      <c r="BU25" s="3">
        <f t="shared" si="18"/>
        <v>334</v>
      </c>
      <c r="BV25" s="3">
        <f t="shared" si="19"/>
        <v>0</v>
      </c>
    </row>
    <row r="26" spans="1:74" x14ac:dyDescent="0.25">
      <c r="A26" s="4">
        <v>16</v>
      </c>
      <c r="B26" s="4" t="s">
        <v>60</v>
      </c>
      <c r="C26" s="4" t="s">
        <v>61</v>
      </c>
      <c r="D26" s="4">
        <v>2023</v>
      </c>
      <c r="E26" s="4" t="s">
        <v>62</v>
      </c>
      <c r="F26" s="4" t="s">
        <v>63</v>
      </c>
      <c r="G26" s="4">
        <v>2</v>
      </c>
      <c r="H26" s="4" t="s">
        <v>64</v>
      </c>
      <c r="I26" s="4" t="s">
        <v>3774</v>
      </c>
      <c r="J26" s="4" t="s">
        <v>65</v>
      </c>
      <c r="K26" s="4" t="s">
        <v>66</v>
      </c>
      <c r="L26" s="4" t="s">
        <v>3822</v>
      </c>
      <c r="M26" s="4" t="s">
        <v>67</v>
      </c>
      <c r="N26" s="4" t="s">
        <v>3838</v>
      </c>
      <c r="O26" s="4" t="s">
        <v>68</v>
      </c>
      <c r="P26" s="4" t="s">
        <v>3843</v>
      </c>
      <c r="Q26" s="4" t="s">
        <v>69</v>
      </c>
      <c r="R26" s="4" t="s">
        <v>3898</v>
      </c>
      <c r="S26" s="4" t="s">
        <v>120</v>
      </c>
      <c r="T26" s="4">
        <v>26</v>
      </c>
      <c r="U26" s="4">
        <v>4</v>
      </c>
      <c r="V26" s="4" t="s">
        <v>127</v>
      </c>
      <c r="W26" s="4">
        <v>2</v>
      </c>
      <c r="X26" s="4" t="s">
        <v>76</v>
      </c>
      <c r="Y26" s="4">
        <v>1</v>
      </c>
      <c r="Z26" s="4" t="s">
        <v>73</v>
      </c>
      <c r="AA26" s="4">
        <v>1</v>
      </c>
      <c r="AB26" s="5">
        <v>0</v>
      </c>
      <c r="AC26" s="5">
        <v>0</v>
      </c>
      <c r="AD26" s="5">
        <v>0</v>
      </c>
      <c r="AE26" s="5">
        <v>1</v>
      </c>
      <c r="AF26" s="5">
        <v>1</v>
      </c>
      <c r="AG26" s="5">
        <v>100</v>
      </c>
      <c r="AH26" s="5">
        <v>1</v>
      </c>
      <c r="AI26" s="5">
        <v>1</v>
      </c>
      <c r="AJ26" s="5">
        <v>100</v>
      </c>
      <c r="AK26" s="5">
        <v>1</v>
      </c>
      <c r="AL26" s="5">
        <v>1</v>
      </c>
      <c r="AM26" s="5">
        <v>100</v>
      </c>
      <c r="AN26" s="5">
        <v>1</v>
      </c>
      <c r="AO26" s="5">
        <v>0</v>
      </c>
      <c r="AP26" s="5">
        <v>0</v>
      </c>
      <c r="AQ26" s="5" t="s">
        <v>77</v>
      </c>
      <c r="AR26" s="5" t="s">
        <v>77</v>
      </c>
      <c r="AS26" s="5" t="s">
        <v>77</v>
      </c>
      <c r="AT26" s="6">
        <v>0</v>
      </c>
      <c r="AU26" s="6">
        <v>0</v>
      </c>
      <c r="AV26" s="5">
        <v>0</v>
      </c>
      <c r="AW26" s="6">
        <v>24933333</v>
      </c>
      <c r="AX26" s="6">
        <v>24026667</v>
      </c>
      <c r="AY26" s="5">
        <v>96.39</v>
      </c>
      <c r="AZ26" s="6">
        <v>75900000</v>
      </c>
      <c r="BA26" s="6">
        <v>75670000</v>
      </c>
      <c r="BB26" s="5">
        <v>99.7</v>
      </c>
      <c r="BC26" s="6">
        <v>62100000</v>
      </c>
      <c r="BD26" s="6">
        <v>0</v>
      </c>
      <c r="BE26" s="5">
        <v>0</v>
      </c>
      <c r="BF26" s="6">
        <v>30000000</v>
      </c>
      <c r="BG26" s="6">
        <v>0</v>
      </c>
      <c r="BH26" s="5">
        <v>0</v>
      </c>
      <c r="BI26" s="6">
        <v>192933333</v>
      </c>
      <c r="BJ26" s="6">
        <v>99696667</v>
      </c>
      <c r="BK26" s="5">
        <v>51.67</v>
      </c>
      <c r="BL26" s="4"/>
      <c r="BM26" s="3">
        <f t="shared" si="10"/>
        <v>0</v>
      </c>
      <c r="BN26" s="3">
        <f t="shared" si="11"/>
        <v>0</v>
      </c>
      <c r="BO26" s="3">
        <f t="shared" si="12"/>
        <v>24.933333000000001</v>
      </c>
      <c r="BP26" s="3">
        <f t="shared" si="13"/>
        <v>24.026667</v>
      </c>
      <c r="BQ26" s="3">
        <f t="shared" si="14"/>
        <v>75.900000000000006</v>
      </c>
      <c r="BR26" s="3">
        <f t="shared" si="15"/>
        <v>75.67</v>
      </c>
      <c r="BS26" s="3">
        <f t="shared" si="16"/>
        <v>62.1</v>
      </c>
      <c r="BT26" s="3">
        <f t="shared" si="17"/>
        <v>0</v>
      </c>
      <c r="BU26" s="3">
        <f t="shared" si="18"/>
        <v>30</v>
      </c>
      <c r="BV26" s="3">
        <f t="shared" si="19"/>
        <v>0</v>
      </c>
    </row>
    <row r="27" spans="1:74" x14ac:dyDescent="0.25">
      <c r="A27" s="4">
        <v>16</v>
      </c>
      <c r="B27" s="4" t="s">
        <v>60</v>
      </c>
      <c r="C27" s="4" t="s">
        <v>61</v>
      </c>
      <c r="D27" s="4">
        <v>2023</v>
      </c>
      <c r="E27" s="4" t="s">
        <v>62</v>
      </c>
      <c r="F27" s="4" t="s">
        <v>63</v>
      </c>
      <c r="G27" s="4">
        <v>2</v>
      </c>
      <c r="H27" s="4" t="s">
        <v>64</v>
      </c>
      <c r="I27" s="4" t="s">
        <v>3774</v>
      </c>
      <c r="J27" s="4" t="s">
        <v>65</v>
      </c>
      <c r="K27" s="4" t="s">
        <v>66</v>
      </c>
      <c r="L27" s="4" t="s">
        <v>3822</v>
      </c>
      <c r="M27" s="4" t="s">
        <v>67</v>
      </c>
      <c r="N27" s="4" t="s">
        <v>3838</v>
      </c>
      <c r="O27" s="4" t="s">
        <v>68</v>
      </c>
      <c r="P27" s="4" t="s">
        <v>3843</v>
      </c>
      <c r="Q27" s="4" t="s">
        <v>69</v>
      </c>
      <c r="R27" s="4" t="s">
        <v>3898</v>
      </c>
      <c r="S27" s="4" t="s">
        <v>120</v>
      </c>
      <c r="T27" s="4">
        <v>26</v>
      </c>
      <c r="U27" s="4">
        <v>5</v>
      </c>
      <c r="V27" s="4" t="s">
        <v>128</v>
      </c>
      <c r="W27" s="4">
        <v>1</v>
      </c>
      <c r="X27" s="4" t="s">
        <v>72</v>
      </c>
      <c r="Y27" s="4">
        <v>1</v>
      </c>
      <c r="Z27" s="4" t="s">
        <v>73</v>
      </c>
      <c r="AA27" s="4">
        <v>1</v>
      </c>
      <c r="AB27" s="5">
        <v>0</v>
      </c>
      <c r="AC27" s="5">
        <v>0</v>
      </c>
      <c r="AD27" s="5">
        <v>0</v>
      </c>
      <c r="AE27" s="5">
        <v>51</v>
      </c>
      <c r="AF27" s="5">
        <v>51</v>
      </c>
      <c r="AG27" s="5">
        <v>100</v>
      </c>
      <c r="AH27" s="5">
        <v>51</v>
      </c>
      <c r="AI27" s="5">
        <v>51</v>
      </c>
      <c r="AJ27" s="5">
        <v>100</v>
      </c>
      <c r="AK27" s="5">
        <v>51</v>
      </c>
      <c r="AL27" s="5">
        <v>10</v>
      </c>
      <c r="AM27" s="5">
        <v>19.61</v>
      </c>
      <c r="AN27" s="5">
        <v>51</v>
      </c>
      <c r="AO27" s="5">
        <v>0</v>
      </c>
      <c r="AP27" s="5">
        <v>0</v>
      </c>
      <c r="AQ27" s="5">
        <v>204</v>
      </c>
      <c r="AR27" s="5">
        <v>112</v>
      </c>
      <c r="AS27" s="5">
        <v>54.9</v>
      </c>
      <c r="AT27" s="6">
        <v>0</v>
      </c>
      <c r="AU27" s="6">
        <v>0</v>
      </c>
      <c r="AV27" s="5">
        <v>0</v>
      </c>
      <c r="AW27" s="6">
        <v>77000000</v>
      </c>
      <c r="AX27" s="6">
        <v>77000000</v>
      </c>
      <c r="AY27" s="5">
        <v>100</v>
      </c>
      <c r="AZ27" s="6">
        <v>66150000</v>
      </c>
      <c r="BA27" s="6">
        <v>66150000</v>
      </c>
      <c r="BB27" s="5">
        <v>100</v>
      </c>
      <c r="BC27" s="6">
        <v>56400000</v>
      </c>
      <c r="BD27" s="6">
        <v>50400000</v>
      </c>
      <c r="BE27" s="5">
        <v>89.36</v>
      </c>
      <c r="BF27" s="6">
        <v>150000000</v>
      </c>
      <c r="BG27" s="6">
        <v>0</v>
      </c>
      <c r="BH27" s="5">
        <v>0</v>
      </c>
      <c r="BI27" s="6">
        <v>349550000</v>
      </c>
      <c r="BJ27" s="6">
        <v>193550000</v>
      </c>
      <c r="BK27" s="5">
        <v>55.37</v>
      </c>
      <c r="BL27" s="4" t="s">
        <v>129</v>
      </c>
      <c r="BM27" s="3">
        <f t="shared" si="10"/>
        <v>0</v>
      </c>
      <c r="BN27" s="3">
        <f t="shared" si="11"/>
        <v>0</v>
      </c>
      <c r="BO27" s="3">
        <f t="shared" si="12"/>
        <v>77</v>
      </c>
      <c r="BP27" s="3">
        <f t="shared" si="13"/>
        <v>77</v>
      </c>
      <c r="BQ27" s="3">
        <f t="shared" si="14"/>
        <v>66.150000000000006</v>
      </c>
      <c r="BR27" s="3">
        <f t="shared" si="15"/>
        <v>66.150000000000006</v>
      </c>
      <c r="BS27" s="3">
        <f t="shared" si="16"/>
        <v>56.4</v>
      </c>
      <c r="BT27" s="3">
        <f t="shared" si="17"/>
        <v>50.4</v>
      </c>
      <c r="BU27" s="3">
        <f t="shared" si="18"/>
        <v>150</v>
      </c>
      <c r="BV27" s="3">
        <f t="shared" si="19"/>
        <v>0</v>
      </c>
    </row>
    <row r="28" spans="1:74" x14ac:dyDescent="0.25">
      <c r="A28" s="4">
        <v>16</v>
      </c>
      <c r="B28" s="4" t="s">
        <v>60</v>
      </c>
      <c r="C28" s="4" t="s">
        <v>61</v>
      </c>
      <c r="D28" s="4">
        <v>2023</v>
      </c>
      <c r="E28" s="4" t="s">
        <v>62</v>
      </c>
      <c r="F28" s="4" t="s">
        <v>63</v>
      </c>
      <c r="G28" s="4">
        <v>2</v>
      </c>
      <c r="H28" s="4" t="s">
        <v>64</v>
      </c>
      <c r="I28" s="4" t="s">
        <v>3774</v>
      </c>
      <c r="J28" s="4" t="s">
        <v>65</v>
      </c>
      <c r="K28" s="4" t="s">
        <v>66</v>
      </c>
      <c r="L28" s="4" t="s">
        <v>3822</v>
      </c>
      <c r="M28" s="4" t="s">
        <v>67</v>
      </c>
      <c r="N28" s="4" t="s">
        <v>3838</v>
      </c>
      <c r="O28" s="4" t="s">
        <v>68</v>
      </c>
      <c r="P28" s="4" t="s">
        <v>3843</v>
      </c>
      <c r="Q28" s="4" t="s">
        <v>69</v>
      </c>
      <c r="R28" s="4" t="s">
        <v>3898</v>
      </c>
      <c r="S28" s="4" t="s">
        <v>120</v>
      </c>
      <c r="T28" s="4">
        <v>26</v>
      </c>
      <c r="U28" s="4">
        <v>6</v>
      </c>
      <c r="V28" s="4" t="s">
        <v>130</v>
      </c>
      <c r="W28" s="4">
        <v>1</v>
      </c>
      <c r="X28" s="4" t="s">
        <v>72</v>
      </c>
      <c r="Y28" s="4">
        <v>1</v>
      </c>
      <c r="Z28" s="4" t="s">
        <v>73</v>
      </c>
      <c r="AA28" s="4">
        <v>1</v>
      </c>
      <c r="AB28" s="5">
        <v>0</v>
      </c>
      <c r="AC28" s="5">
        <v>0</v>
      </c>
      <c r="AD28" s="5">
        <v>0</v>
      </c>
      <c r="AE28" s="5">
        <v>0</v>
      </c>
      <c r="AF28" s="5">
        <v>0</v>
      </c>
      <c r="AG28" s="5">
        <v>0</v>
      </c>
      <c r="AH28" s="5">
        <v>0</v>
      </c>
      <c r="AI28" s="5">
        <v>0</v>
      </c>
      <c r="AJ28" s="5">
        <v>0</v>
      </c>
      <c r="AK28" s="5">
        <v>2</v>
      </c>
      <c r="AL28" s="5">
        <v>0</v>
      </c>
      <c r="AM28" s="5">
        <v>0</v>
      </c>
      <c r="AN28" s="5">
        <v>0</v>
      </c>
      <c r="AO28" s="5">
        <v>0</v>
      </c>
      <c r="AP28" s="5">
        <v>0</v>
      </c>
      <c r="AQ28" s="5">
        <v>2</v>
      </c>
      <c r="AR28" s="5">
        <v>0</v>
      </c>
      <c r="AS28" s="5">
        <v>0</v>
      </c>
      <c r="AT28" s="6">
        <v>0</v>
      </c>
      <c r="AU28" s="6">
        <v>0</v>
      </c>
      <c r="AV28" s="5">
        <v>0</v>
      </c>
      <c r="AW28" s="6">
        <v>0</v>
      </c>
      <c r="AX28" s="6">
        <v>0</v>
      </c>
      <c r="AY28" s="5">
        <v>0</v>
      </c>
      <c r="AZ28" s="6">
        <v>0</v>
      </c>
      <c r="BA28" s="6">
        <v>0</v>
      </c>
      <c r="BB28" s="5">
        <v>0</v>
      </c>
      <c r="BC28" s="6">
        <v>5000000</v>
      </c>
      <c r="BD28" s="6">
        <v>0</v>
      </c>
      <c r="BE28" s="5">
        <v>0</v>
      </c>
      <c r="BF28" s="6">
        <v>0</v>
      </c>
      <c r="BG28" s="6">
        <v>0</v>
      </c>
      <c r="BH28" s="5">
        <v>0</v>
      </c>
      <c r="BI28" s="6">
        <v>5000000</v>
      </c>
      <c r="BJ28" s="6">
        <v>0</v>
      </c>
      <c r="BK28" s="5">
        <v>0</v>
      </c>
      <c r="BL28" s="4" t="s">
        <v>131</v>
      </c>
      <c r="BM28" s="3">
        <f t="shared" si="10"/>
        <v>0</v>
      </c>
      <c r="BN28" s="3">
        <f t="shared" si="11"/>
        <v>0</v>
      </c>
      <c r="BO28" s="3">
        <f t="shared" si="12"/>
        <v>0</v>
      </c>
      <c r="BP28" s="3">
        <f t="shared" si="13"/>
        <v>0</v>
      </c>
      <c r="BQ28" s="3">
        <f t="shared" si="14"/>
        <v>0</v>
      </c>
      <c r="BR28" s="3">
        <f t="shared" si="15"/>
        <v>0</v>
      </c>
      <c r="BS28" s="3">
        <f t="shared" si="16"/>
        <v>5</v>
      </c>
      <c r="BT28" s="3">
        <f t="shared" si="17"/>
        <v>0</v>
      </c>
      <c r="BU28" s="3">
        <f t="shared" si="18"/>
        <v>0</v>
      </c>
      <c r="BV28" s="3">
        <f t="shared" si="19"/>
        <v>0</v>
      </c>
    </row>
    <row r="29" spans="1:74" x14ac:dyDescent="0.25">
      <c r="A29" s="4">
        <v>16</v>
      </c>
      <c r="B29" s="4" t="s">
        <v>60</v>
      </c>
      <c r="C29" s="4" t="s">
        <v>61</v>
      </c>
      <c r="D29" s="4">
        <v>2023</v>
      </c>
      <c r="E29" s="4" t="s">
        <v>62</v>
      </c>
      <c r="F29" s="4" t="s">
        <v>63</v>
      </c>
      <c r="G29" s="4">
        <v>2</v>
      </c>
      <c r="H29" s="4" t="s">
        <v>64</v>
      </c>
      <c r="I29" s="4" t="s">
        <v>3775</v>
      </c>
      <c r="J29" s="4" t="s">
        <v>132</v>
      </c>
      <c r="K29" s="4" t="s">
        <v>133</v>
      </c>
      <c r="L29" s="4" t="s">
        <v>3823</v>
      </c>
      <c r="M29" s="4" t="s">
        <v>134</v>
      </c>
      <c r="N29" s="4" t="s">
        <v>3839</v>
      </c>
      <c r="O29" s="4" t="s">
        <v>135</v>
      </c>
      <c r="P29" s="4" t="s">
        <v>3844</v>
      </c>
      <c r="Q29" s="4" t="s">
        <v>136</v>
      </c>
      <c r="R29" s="4" t="s">
        <v>3899</v>
      </c>
      <c r="S29" s="4" t="s">
        <v>137</v>
      </c>
      <c r="T29" s="4">
        <v>22</v>
      </c>
      <c r="U29" s="4">
        <v>1</v>
      </c>
      <c r="V29" s="4" t="s">
        <v>138</v>
      </c>
      <c r="W29" s="4">
        <v>3</v>
      </c>
      <c r="X29" s="4" t="s">
        <v>139</v>
      </c>
      <c r="Y29" s="4">
        <v>1</v>
      </c>
      <c r="Z29" s="4" t="s">
        <v>73</v>
      </c>
      <c r="AA29" s="4">
        <v>1</v>
      </c>
      <c r="AB29" s="5">
        <v>5</v>
      </c>
      <c r="AC29" s="5">
        <v>5</v>
      </c>
      <c r="AD29" s="5">
        <v>100</v>
      </c>
      <c r="AE29" s="5">
        <v>20</v>
      </c>
      <c r="AF29" s="5">
        <v>20</v>
      </c>
      <c r="AG29" s="5">
        <v>100</v>
      </c>
      <c r="AH29" s="5">
        <v>55</v>
      </c>
      <c r="AI29" s="5">
        <v>55</v>
      </c>
      <c r="AJ29" s="5">
        <v>100</v>
      </c>
      <c r="AK29" s="5">
        <v>90</v>
      </c>
      <c r="AL29" s="5">
        <v>69.78</v>
      </c>
      <c r="AM29" s="5">
        <v>77.53</v>
      </c>
      <c r="AN29" s="5">
        <v>100</v>
      </c>
      <c r="AO29" s="5">
        <v>0</v>
      </c>
      <c r="AP29" s="5">
        <v>0</v>
      </c>
      <c r="AQ29" s="5" t="s">
        <v>77</v>
      </c>
      <c r="AR29" s="5" t="s">
        <v>77</v>
      </c>
      <c r="AS29" s="5" t="s">
        <v>77</v>
      </c>
      <c r="AT29" s="6">
        <v>180922950</v>
      </c>
      <c r="AU29" s="6">
        <v>175113988</v>
      </c>
      <c r="AV29" s="5">
        <v>96.79</v>
      </c>
      <c r="AW29" s="6">
        <v>495099654</v>
      </c>
      <c r="AX29" s="6">
        <v>495099654</v>
      </c>
      <c r="AY29" s="5">
        <v>100</v>
      </c>
      <c r="AZ29" s="6">
        <v>465276844</v>
      </c>
      <c r="BA29" s="6">
        <v>465276024</v>
      </c>
      <c r="BB29" s="5">
        <v>100</v>
      </c>
      <c r="BC29" s="6">
        <v>401742000</v>
      </c>
      <c r="BD29" s="6">
        <v>401740450</v>
      </c>
      <c r="BE29" s="5">
        <v>100</v>
      </c>
      <c r="BF29" s="6">
        <v>142678000</v>
      </c>
      <c r="BG29" s="6">
        <v>0</v>
      </c>
      <c r="BH29" s="5">
        <v>0</v>
      </c>
      <c r="BI29" s="6">
        <v>1685719448</v>
      </c>
      <c r="BJ29" s="6">
        <v>1537230116</v>
      </c>
      <c r="BK29" s="5">
        <v>91.19</v>
      </c>
      <c r="BL29" s="4"/>
      <c r="BM29" s="3">
        <f t="shared" si="10"/>
        <v>180.92294999999999</v>
      </c>
      <c r="BN29" s="3">
        <f t="shared" si="11"/>
        <v>175.11398800000001</v>
      </c>
      <c r="BO29" s="3">
        <f t="shared" si="12"/>
        <v>495.09965399999999</v>
      </c>
      <c r="BP29" s="3">
        <f t="shared" si="13"/>
        <v>495.09965399999999</v>
      </c>
      <c r="BQ29" s="3">
        <f t="shared" si="14"/>
        <v>465.27684399999998</v>
      </c>
      <c r="BR29" s="3">
        <f t="shared" si="15"/>
        <v>465.27602400000001</v>
      </c>
      <c r="BS29" s="3">
        <f t="shared" si="16"/>
        <v>401.74200000000002</v>
      </c>
      <c r="BT29" s="3">
        <f t="shared" si="17"/>
        <v>401.74045000000001</v>
      </c>
      <c r="BU29" s="3">
        <f t="shared" si="18"/>
        <v>142.678</v>
      </c>
      <c r="BV29" s="3">
        <f t="shared" si="19"/>
        <v>0</v>
      </c>
    </row>
    <row r="30" spans="1:74" x14ac:dyDescent="0.25">
      <c r="A30" s="4">
        <v>16</v>
      </c>
      <c r="B30" s="4" t="s">
        <v>60</v>
      </c>
      <c r="C30" s="4" t="s">
        <v>61</v>
      </c>
      <c r="D30" s="4">
        <v>2023</v>
      </c>
      <c r="E30" s="4" t="s">
        <v>62</v>
      </c>
      <c r="F30" s="4" t="s">
        <v>63</v>
      </c>
      <c r="G30" s="4">
        <v>2</v>
      </c>
      <c r="H30" s="4" t="s">
        <v>64</v>
      </c>
      <c r="I30" s="4" t="s">
        <v>3775</v>
      </c>
      <c r="J30" s="4" t="s">
        <v>132</v>
      </c>
      <c r="K30" s="4" t="s">
        <v>133</v>
      </c>
      <c r="L30" s="4" t="s">
        <v>3823</v>
      </c>
      <c r="M30" s="4" t="s">
        <v>134</v>
      </c>
      <c r="N30" s="4" t="s">
        <v>3839</v>
      </c>
      <c r="O30" s="4" t="s">
        <v>135</v>
      </c>
      <c r="P30" s="4" t="s">
        <v>3844</v>
      </c>
      <c r="Q30" s="4" t="s">
        <v>136</v>
      </c>
      <c r="R30" s="4" t="s">
        <v>3899</v>
      </c>
      <c r="S30" s="4" t="s">
        <v>137</v>
      </c>
      <c r="T30" s="4">
        <v>22</v>
      </c>
      <c r="U30" s="4">
        <v>2</v>
      </c>
      <c r="V30" s="4" t="s">
        <v>140</v>
      </c>
      <c r="W30" s="4">
        <v>1</v>
      </c>
      <c r="X30" s="4" t="s">
        <v>72</v>
      </c>
      <c r="Y30" s="4">
        <v>1</v>
      </c>
      <c r="Z30" s="4" t="s">
        <v>73</v>
      </c>
      <c r="AA30" s="4">
        <v>1</v>
      </c>
      <c r="AB30" s="5">
        <v>104</v>
      </c>
      <c r="AC30" s="5">
        <v>104</v>
      </c>
      <c r="AD30" s="5">
        <v>100</v>
      </c>
      <c r="AE30" s="5">
        <v>310</v>
      </c>
      <c r="AF30" s="5">
        <v>310</v>
      </c>
      <c r="AG30" s="5">
        <v>100</v>
      </c>
      <c r="AH30" s="5">
        <v>258</v>
      </c>
      <c r="AI30" s="5">
        <v>258</v>
      </c>
      <c r="AJ30" s="5">
        <v>100</v>
      </c>
      <c r="AK30" s="5">
        <v>258</v>
      </c>
      <c r="AL30" s="5">
        <v>115</v>
      </c>
      <c r="AM30" s="5">
        <v>44.57</v>
      </c>
      <c r="AN30" s="5">
        <v>100</v>
      </c>
      <c r="AO30" s="5">
        <v>0</v>
      </c>
      <c r="AP30" s="5">
        <v>0</v>
      </c>
      <c r="AQ30" s="5">
        <v>1030</v>
      </c>
      <c r="AR30" s="5">
        <v>787</v>
      </c>
      <c r="AS30" s="5">
        <v>76.41</v>
      </c>
      <c r="AT30" s="6">
        <v>125460615</v>
      </c>
      <c r="AU30" s="6">
        <v>125460090</v>
      </c>
      <c r="AV30" s="5">
        <v>100</v>
      </c>
      <c r="AW30" s="6">
        <v>720347527</v>
      </c>
      <c r="AX30" s="6">
        <v>705347527</v>
      </c>
      <c r="AY30" s="5">
        <v>97.92</v>
      </c>
      <c r="AZ30" s="6">
        <v>619022000</v>
      </c>
      <c r="BA30" s="6">
        <v>619020540</v>
      </c>
      <c r="BB30" s="5">
        <v>100</v>
      </c>
      <c r="BC30" s="6">
        <v>285492000</v>
      </c>
      <c r="BD30" s="6">
        <v>285491400</v>
      </c>
      <c r="BE30" s="5">
        <v>100</v>
      </c>
      <c r="BF30" s="6">
        <v>195346000</v>
      </c>
      <c r="BG30" s="6">
        <v>0</v>
      </c>
      <c r="BH30" s="5">
        <v>0</v>
      </c>
      <c r="BI30" s="6">
        <v>1945668142</v>
      </c>
      <c r="BJ30" s="6">
        <v>1735319557</v>
      </c>
      <c r="BK30" s="5">
        <v>89.19</v>
      </c>
      <c r="BL30" s="4"/>
      <c r="BM30" s="3">
        <f t="shared" si="10"/>
        <v>125.460615</v>
      </c>
      <c r="BN30" s="3">
        <f t="shared" si="11"/>
        <v>125.46008999999999</v>
      </c>
      <c r="BO30" s="3">
        <f t="shared" si="12"/>
        <v>720.34752700000001</v>
      </c>
      <c r="BP30" s="3">
        <f t="shared" si="13"/>
        <v>705.34752700000001</v>
      </c>
      <c r="BQ30" s="3">
        <f t="shared" si="14"/>
        <v>619.02200000000005</v>
      </c>
      <c r="BR30" s="3">
        <f t="shared" si="15"/>
        <v>619.02053999999998</v>
      </c>
      <c r="BS30" s="3">
        <f t="shared" si="16"/>
        <v>285.49200000000002</v>
      </c>
      <c r="BT30" s="3">
        <f t="shared" si="17"/>
        <v>285.4914</v>
      </c>
      <c r="BU30" s="3">
        <f t="shared" si="18"/>
        <v>195.346</v>
      </c>
      <c r="BV30" s="3">
        <f t="shared" si="19"/>
        <v>0</v>
      </c>
    </row>
    <row r="31" spans="1:74" x14ac:dyDescent="0.25">
      <c r="A31" s="4">
        <v>16</v>
      </c>
      <c r="B31" s="4" t="s">
        <v>60</v>
      </c>
      <c r="C31" s="4" t="s">
        <v>61</v>
      </c>
      <c r="D31" s="4">
        <v>2023</v>
      </c>
      <c r="E31" s="4" t="s">
        <v>62</v>
      </c>
      <c r="F31" s="4" t="s">
        <v>63</v>
      </c>
      <c r="G31" s="4">
        <v>2</v>
      </c>
      <c r="H31" s="4" t="s">
        <v>64</v>
      </c>
      <c r="I31" s="4" t="s">
        <v>3775</v>
      </c>
      <c r="J31" s="4" t="s">
        <v>132</v>
      </c>
      <c r="K31" s="4" t="s">
        <v>133</v>
      </c>
      <c r="L31" s="4" t="s">
        <v>3823</v>
      </c>
      <c r="M31" s="4" t="s">
        <v>134</v>
      </c>
      <c r="N31" s="4" t="s">
        <v>3839</v>
      </c>
      <c r="O31" s="4" t="s">
        <v>135</v>
      </c>
      <c r="P31" s="4" t="s">
        <v>3844</v>
      </c>
      <c r="Q31" s="4" t="s">
        <v>136</v>
      </c>
      <c r="R31" s="4" t="s">
        <v>3899</v>
      </c>
      <c r="S31" s="4" t="s">
        <v>137</v>
      </c>
      <c r="T31" s="4">
        <v>22</v>
      </c>
      <c r="U31" s="4">
        <v>3</v>
      </c>
      <c r="V31" s="4" t="s">
        <v>141</v>
      </c>
      <c r="W31" s="4">
        <v>1</v>
      </c>
      <c r="X31" s="4" t="s">
        <v>72</v>
      </c>
      <c r="Y31" s="4">
        <v>1</v>
      </c>
      <c r="Z31" s="4" t="s">
        <v>73</v>
      </c>
      <c r="AA31" s="4">
        <v>1</v>
      </c>
      <c r="AB31" s="5">
        <v>75</v>
      </c>
      <c r="AC31" s="5">
        <v>75</v>
      </c>
      <c r="AD31" s="5">
        <v>100</v>
      </c>
      <c r="AE31" s="5">
        <v>73</v>
      </c>
      <c r="AF31" s="5">
        <v>73</v>
      </c>
      <c r="AG31" s="5">
        <v>100</v>
      </c>
      <c r="AH31" s="5">
        <v>70</v>
      </c>
      <c r="AI31" s="5">
        <v>70</v>
      </c>
      <c r="AJ31" s="5">
        <v>100</v>
      </c>
      <c r="AK31" s="5">
        <v>65</v>
      </c>
      <c r="AL31" s="5">
        <v>30</v>
      </c>
      <c r="AM31" s="5">
        <v>46.15</v>
      </c>
      <c r="AN31" s="5">
        <v>17</v>
      </c>
      <c r="AO31" s="5">
        <v>0</v>
      </c>
      <c r="AP31" s="5">
        <v>0</v>
      </c>
      <c r="AQ31" s="5">
        <v>300</v>
      </c>
      <c r="AR31" s="5">
        <v>248</v>
      </c>
      <c r="AS31" s="5">
        <v>82.67</v>
      </c>
      <c r="AT31" s="6">
        <v>343596383</v>
      </c>
      <c r="AU31" s="6">
        <v>343595433</v>
      </c>
      <c r="AV31" s="5">
        <v>100</v>
      </c>
      <c r="AW31" s="6">
        <v>1162264350</v>
      </c>
      <c r="AX31" s="6">
        <v>1162264350</v>
      </c>
      <c r="AY31" s="5">
        <v>100</v>
      </c>
      <c r="AZ31" s="6">
        <v>972259824</v>
      </c>
      <c r="BA31" s="6">
        <v>972256822</v>
      </c>
      <c r="BB31" s="5">
        <v>100</v>
      </c>
      <c r="BC31" s="6">
        <v>769243000</v>
      </c>
      <c r="BD31" s="6">
        <v>769240710</v>
      </c>
      <c r="BE31" s="5">
        <v>100</v>
      </c>
      <c r="BF31" s="6">
        <v>586039000</v>
      </c>
      <c r="BG31" s="6">
        <v>0</v>
      </c>
      <c r="BH31" s="5">
        <v>0</v>
      </c>
      <c r="BI31" s="6">
        <v>3833402557</v>
      </c>
      <c r="BJ31" s="6">
        <v>3247357315</v>
      </c>
      <c r="BK31" s="5">
        <v>84.71</v>
      </c>
      <c r="BL31" s="4"/>
      <c r="BM31" s="3">
        <f t="shared" si="10"/>
        <v>343.596383</v>
      </c>
      <c r="BN31" s="3">
        <f t="shared" si="11"/>
        <v>343.59543300000001</v>
      </c>
      <c r="BO31" s="3">
        <f t="shared" si="12"/>
        <v>1162.2643499999999</v>
      </c>
      <c r="BP31" s="3">
        <f t="shared" si="13"/>
        <v>1162.2643499999999</v>
      </c>
      <c r="BQ31" s="3">
        <f t="shared" si="14"/>
        <v>972.25982399999998</v>
      </c>
      <c r="BR31" s="3">
        <f t="shared" si="15"/>
        <v>972.25682200000006</v>
      </c>
      <c r="BS31" s="3">
        <f t="shared" si="16"/>
        <v>769.24300000000005</v>
      </c>
      <c r="BT31" s="3">
        <f t="shared" si="17"/>
        <v>769.24071000000004</v>
      </c>
      <c r="BU31" s="3">
        <f t="shared" si="18"/>
        <v>586.03899999999999</v>
      </c>
      <c r="BV31" s="3">
        <f t="shared" si="19"/>
        <v>0</v>
      </c>
    </row>
    <row r="32" spans="1:74" x14ac:dyDescent="0.25">
      <c r="A32" s="4">
        <v>16</v>
      </c>
      <c r="B32" s="4" t="s">
        <v>60</v>
      </c>
      <c r="C32" s="4" t="s">
        <v>61</v>
      </c>
      <c r="D32" s="4">
        <v>2023</v>
      </c>
      <c r="E32" s="4" t="s">
        <v>62</v>
      </c>
      <c r="F32" s="4" t="s">
        <v>63</v>
      </c>
      <c r="G32" s="4">
        <v>2</v>
      </c>
      <c r="H32" s="4" t="s">
        <v>64</v>
      </c>
      <c r="I32" s="4" t="s">
        <v>3775</v>
      </c>
      <c r="J32" s="4" t="s">
        <v>132</v>
      </c>
      <c r="K32" s="4" t="s">
        <v>133</v>
      </c>
      <c r="L32" s="4" t="s">
        <v>3823</v>
      </c>
      <c r="M32" s="4" t="s">
        <v>134</v>
      </c>
      <c r="N32" s="4" t="s">
        <v>3839</v>
      </c>
      <c r="O32" s="4" t="s">
        <v>135</v>
      </c>
      <c r="P32" s="4" t="s">
        <v>3844</v>
      </c>
      <c r="Q32" s="4" t="s">
        <v>136</v>
      </c>
      <c r="R32" s="4" t="s">
        <v>3899</v>
      </c>
      <c r="S32" s="4" t="s">
        <v>137</v>
      </c>
      <c r="T32" s="4">
        <v>22</v>
      </c>
      <c r="U32" s="4">
        <v>4</v>
      </c>
      <c r="V32" s="4" t="s">
        <v>142</v>
      </c>
      <c r="W32" s="4">
        <v>3</v>
      </c>
      <c r="X32" s="4" t="s">
        <v>139</v>
      </c>
      <c r="Y32" s="4">
        <v>1</v>
      </c>
      <c r="Z32" s="4" t="s">
        <v>73</v>
      </c>
      <c r="AA32" s="4">
        <v>1</v>
      </c>
      <c r="AB32" s="5">
        <v>5</v>
      </c>
      <c r="AC32" s="5">
        <v>5</v>
      </c>
      <c r="AD32" s="5">
        <v>100</v>
      </c>
      <c r="AE32" s="5">
        <v>20</v>
      </c>
      <c r="AF32" s="5">
        <v>20</v>
      </c>
      <c r="AG32" s="5">
        <v>100</v>
      </c>
      <c r="AH32" s="5">
        <v>55</v>
      </c>
      <c r="AI32" s="5">
        <v>55</v>
      </c>
      <c r="AJ32" s="5">
        <v>100</v>
      </c>
      <c r="AK32" s="5">
        <v>90</v>
      </c>
      <c r="AL32" s="5">
        <v>66.67</v>
      </c>
      <c r="AM32" s="5">
        <v>74.08</v>
      </c>
      <c r="AN32" s="5">
        <v>100</v>
      </c>
      <c r="AO32" s="5">
        <v>0</v>
      </c>
      <c r="AP32" s="5">
        <v>0</v>
      </c>
      <c r="AQ32" s="5" t="s">
        <v>77</v>
      </c>
      <c r="AR32" s="5" t="s">
        <v>77</v>
      </c>
      <c r="AS32" s="5" t="s">
        <v>77</v>
      </c>
      <c r="AT32" s="6">
        <v>85190000</v>
      </c>
      <c r="AU32" s="6">
        <v>85188950</v>
      </c>
      <c r="AV32" s="5">
        <v>100</v>
      </c>
      <c r="AW32" s="6">
        <v>194239893</v>
      </c>
      <c r="AX32" s="6">
        <v>194239893</v>
      </c>
      <c r="AY32" s="5">
        <v>100</v>
      </c>
      <c r="AZ32" s="6">
        <v>95957000</v>
      </c>
      <c r="BA32" s="6">
        <v>95956828</v>
      </c>
      <c r="BB32" s="5">
        <v>100</v>
      </c>
      <c r="BC32" s="6">
        <v>184883044</v>
      </c>
      <c r="BD32" s="6">
        <v>133811743</v>
      </c>
      <c r="BE32" s="5">
        <v>72.38</v>
      </c>
      <c r="BF32" s="6">
        <v>371041000</v>
      </c>
      <c r="BG32" s="6">
        <v>0</v>
      </c>
      <c r="BH32" s="5">
        <v>0</v>
      </c>
      <c r="BI32" s="6">
        <v>931310937</v>
      </c>
      <c r="BJ32" s="6">
        <v>509197414</v>
      </c>
      <c r="BK32" s="5">
        <v>54.68</v>
      </c>
      <c r="BL32" s="4"/>
      <c r="BM32" s="3">
        <f t="shared" si="10"/>
        <v>85.19</v>
      </c>
      <c r="BN32" s="3">
        <f t="shared" si="11"/>
        <v>85.188950000000006</v>
      </c>
      <c r="BO32" s="3">
        <f t="shared" si="12"/>
        <v>194.239893</v>
      </c>
      <c r="BP32" s="3">
        <f t="shared" si="13"/>
        <v>194.239893</v>
      </c>
      <c r="BQ32" s="3">
        <f t="shared" si="14"/>
        <v>95.956999999999994</v>
      </c>
      <c r="BR32" s="3">
        <f t="shared" si="15"/>
        <v>95.956828000000002</v>
      </c>
      <c r="BS32" s="3">
        <f t="shared" si="16"/>
        <v>184.88304400000001</v>
      </c>
      <c r="BT32" s="3">
        <f t="shared" si="17"/>
        <v>133.81174300000001</v>
      </c>
      <c r="BU32" s="3">
        <f t="shared" si="18"/>
        <v>371.041</v>
      </c>
      <c r="BV32" s="3">
        <f t="shared" si="19"/>
        <v>0</v>
      </c>
    </row>
    <row r="33" spans="1:74" x14ac:dyDescent="0.25">
      <c r="A33" s="4">
        <v>16</v>
      </c>
      <c r="B33" s="4" t="s">
        <v>60</v>
      </c>
      <c r="C33" s="4" t="s">
        <v>61</v>
      </c>
      <c r="D33" s="4">
        <v>2023</v>
      </c>
      <c r="E33" s="4" t="s">
        <v>62</v>
      </c>
      <c r="F33" s="4" t="s">
        <v>63</v>
      </c>
      <c r="G33" s="4">
        <v>2</v>
      </c>
      <c r="H33" s="4" t="s">
        <v>64</v>
      </c>
      <c r="I33" s="4" t="s">
        <v>3775</v>
      </c>
      <c r="J33" s="4" t="s">
        <v>132</v>
      </c>
      <c r="K33" s="4" t="s">
        <v>133</v>
      </c>
      <c r="L33" s="4" t="s">
        <v>3823</v>
      </c>
      <c r="M33" s="4" t="s">
        <v>134</v>
      </c>
      <c r="N33" s="4" t="s">
        <v>3839</v>
      </c>
      <c r="O33" s="4" t="s">
        <v>135</v>
      </c>
      <c r="P33" s="4" t="s">
        <v>3844</v>
      </c>
      <c r="Q33" s="4" t="s">
        <v>136</v>
      </c>
      <c r="R33" s="4" t="s">
        <v>3899</v>
      </c>
      <c r="S33" s="4" t="s">
        <v>137</v>
      </c>
      <c r="T33" s="4">
        <v>22</v>
      </c>
      <c r="U33" s="4">
        <v>5</v>
      </c>
      <c r="V33" s="4" t="s">
        <v>143</v>
      </c>
      <c r="W33" s="4">
        <v>2</v>
      </c>
      <c r="X33" s="4" t="s">
        <v>76</v>
      </c>
      <c r="Y33" s="4">
        <v>1</v>
      </c>
      <c r="Z33" s="4" t="s">
        <v>73</v>
      </c>
      <c r="AA33" s="4">
        <v>1</v>
      </c>
      <c r="AB33" s="5">
        <v>100</v>
      </c>
      <c r="AC33" s="5">
        <v>100</v>
      </c>
      <c r="AD33" s="5">
        <v>100</v>
      </c>
      <c r="AE33" s="5">
        <v>100</v>
      </c>
      <c r="AF33" s="5">
        <v>97.92</v>
      </c>
      <c r="AG33" s="5">
        <v>97.92</v>
      </c>
      <c r="AH33" s="5">
        <v>100</v>
      </c>
      <c r="AI33" s="5">
        <v>100</v>
      </c>
      <c r="AJ33" s="5">
        <v>100</v>
      </c>
      <c r="AK33" s="5">
        <v>100</v>
      </c>
      <c r="AL33" s="5">
        <v>100</v>
      </c>
      <c r="AM33" s="5">
        <v>100</v>
      </c>
      <c r="AN33" s="5">
        <v>100</v>
      </c>
      <c r="AO33" s="5">
        <v>0</v>
      </c>
      <c r="AP33" s="5">
        <v>0</v>
      </c>
      <c r="AQ33" s="5" t="s">
        <v>77</v>
      </c>
      <c r="AR33" s="5" t="s">
        <v>77</v>
      </c>
      <c r="AS33" s="5" t="s">
        <v>77</v>
      </c>
      <c r="AT33" s="6">
        <v>3467954773</v>
      </c>
      <c r="AU33" s="6">
        <v>3462596902</v>
      </c>
      <c r="AV33" s="5">
        <v>99.85</v>
      </c>
      <c r="AW33" s="6">
        <v>3546876294</v>
      </c>
      <c r="AX33" s="6">
        <v>3538001100</v>
      </c>
      <c r="AY33" s="5">
        <v>99.75</v>
      </c>
      <c r="AZ33" s="6">
        <v>2550705721</v>
      </c>
      <c r="BA33" s="6">
        <v>2550704181</v>
      </c>
      <c r="BB33" s="5">
        <v>100</v>
      </c>
      <c r="BC33" s="6">
        <v>1532583750</v>
      </c>
      <c r="BD33" s="6">
        <v>1214893328</v>
      </c>
      <c r="BE33" s="5">
        <v>79.27</v>
      </c>
      <c r="BF33" s="6">
        <v>1630377000</v>
      </c>
      <c r="BG33" s="6">
        <v>0</v>
      </c>
      <c r="BH33" s="5">
        <v>0</v>
      </c>
      <c r="BI33" s="6">
        <v>12728497538</v>
      </c>
      <c r="BJ33" s="6">
        <v>10766195511</v>
      </c>
      <c r="BK33" s="5">
        <v>84.58</v>
      </c>
      <c r="BL33" s="4"/>
      <c r="BM33" s="3">
        <f t="shared" si="10"/>
        <v>3467.9547729999999</v>
      </c>
      <c r="BN33" s="3">
        <f t="shared" si="11"/>
        <v>3462.5969020000002</v>
      </c>
      <c r="BO33" s="3">
        <f t="shared" si="12"/>
        <v>3546.8762940000001</v>
      </c>
      <c r="BP33" s="3">
        <f t="shared" si="13"/>
        <v>3538.0011</v>
      </c>
      <c r="BQ33" s="3">
        <f t="shared" si="14"/>
        <v>2550.7057209999998</v>
      </c>
      <c r="BR33" s="3">
        <f t="shared" si="15"/>
        <v>2550.7041810000001</v>
      </c>
      <c r="BS33" s="3">
        <f t="shared" si="16"/>
        <v>1532.58375</v>
      </c>
      <c r="BT33" s="3">
        <f t="shared" si="17"/>
        <v>1214.8933280000001</v>
      </c>
      <c r="BU33" s="3">
        <f t="shared" si="18"/>
        <v>1630.377</v>
      </c>
      <c r="BV33" s="3">
        <f t="shared" si="19"/>
        <v>0</v>
      </c>
    </row>
    <row r="34" spans="1:74" x14ac:dyDescent="0.25">
      <c r="A34" s="4">
        <v>16</v>
      </c>
      <c r="B34" s="4" t="s">
        <v>60</v>
      </c>
      <c r="C34" s="4" t="s">
        <v>61</v>
      </c>
      <c r="D34" s="4">
        <v>2023</v>
      </c>
      <c r="E34" s="4" t="s">
        <v>62</v>
      </c>
      <c r="F34" s="4" t="s">
        <v>63</v>
      </c>
      <c r="G34" s="4">
        <v>2</v>
      </c>
      <c r="H34" s="4" t="s">
        <v>64</v>
      </c>
      <c r="I34" s="4" t="s">
        <v>3775</v>
      </c>
      <c r="J34" s="4" t="s">
        <v>132</v>
      </c>
      <c r="K34" s="4" t="s">
        <v>133</v>
      </c>
      <c r="L34" s="4" t="s">
        <v>3823</v>
      </c>
      <c r="M34" s="4" t="s">
        <v>134</v>
      </c>
      <c r="N34" s="4" t="s">
        <v>3839</v>
      </c>
      <c r="O34" s="4" t="s">
        <v>135</v>
      </c>
      <c r="P34" s="4" t="s">
        <v>3844</v>
      </c>
      <c r="Q34" s="4" t="s">
        <v>136</v>
      </c>
      <c r="R34" s="4" t="s">
        <v>3899</v>
      </c>
      <c r="S34" s="4" t="s">
        <v>137</v>
      </c>
      <c r="T34" s="4">
        <v>22</v>
      </c>
      <c r="U34" s="4">
        <v>6</v>
      </c>
      <c r="V34" s="4" t="s">
        <v>144</v>
      </c>
      <c r="W34" s="4">
        <v>2</v>
      </c>
      <c r="X34" s="4" t="s">
        <v>76</v>
      </c>
      <c r="Y34" s="4">
        <v>1</v>
      </c>
      <c r="Z34" s="4" t="s">
        <v>73</v>
      </c>
      <c r="AA34" s="4">
        <v>1</v>
      </c>
      <c r="AB34" s="5">
        <v>100</v>
      </c>
      <c r="AC34" s="5">
        <v>100</v>
      </c>
      <c r="AD34" s="5">
        <v>100</v>
      </c>
      <c r="AE34" s="5">
        <v>100</v>
      </c>
      <c r="AF34" s="5">
        <v>100</v>
      </c>
      <c r="AG34" s="5">
        <v>100</v>
      </c>
      <c r="AH34" s="5">
        <v>100</v>
      </c>
      <c r="AI34" s="5">
        <v>100</v>
      </c>
      <c r="AJ34" s="5">
        <v>100</v>
      </c>
      <c r="AK34" s="5">
        <v>100</v>
      </c>
      <c r="AL34" s="5">
        <v>100</v>
      </c>
      <c r="AM34" s="5">
        <v>100</v>
      </c>
      <c r="AN34" s="5">
        <v>100</v>
      </c>
      <c r="AO34" s="5">
        <v>0</v>
      </c>
      <c r="AP34" s="5">
        <v>0</v>
      </c>
      <c r="AQ34" s="5" t="s">
        <v>77</v>
      </c>
      <c r="AR34" s="5" t="s">
        <v>77</v>
      </c>
      <c r="AS34" s="5" t="s">
        <v>77</v>
      </c>
      <c r="AT34" s="6">
        <v>6063449331</v>
      </c>
      <c r="AU34" s="6">
        <v>5983011963</v>
      </c>
      <c r="AV34" s="5">
        <v>98.67</v>
      </c>
      <c r="AW34" s="6">
        <v>9394898913</v>
      </c>
      <c r="AX34" s="6">
        <v>9388090217</v>
      </c>
      <c r="AY34" s="5">
        <v>99.93</v>
      </c>
      <c r="AZ34" s="6">
        <v>16428215641</v>
      </c>
      <c r="BA34" s="6">
        <v>16420566205</v>
      </c>
      <c r="BB34" s="5">
        <v>99.95</v>
      </c>
      <c r="BC34" s="6">
        <v>13945943500</v>
      </c>
      <c r="BD34" s="6">
        <v>13924221507</v>
      </c>
      <c r="BE34" s="5">
        <v>99.84</v>
      </c>
      <c r="BF34" s="6">
        <v>4080265000</v>
      </c>
      <c r="BG34" s="6">
        <v>0</v>
      </c>
      <c r="BH34" s="5">
        <v>0</v>
      </c>
      <c r="BI34" s="6">
        <v>49912772385</v>
      </c>
      <c r="BJ34" s="6">
        <v>45715889892</v>
      </c>
      <c r="BK34" s="5">
        <v>91.59</v>
      </c>
      <c r="BL34" s="4"/>
      <c r="BM34" s="3">
        <f t="shared" si="10"/>
        <v>6063.4493309999998</v>
      </c>
      <c r="BN34" s="3">
        <f t="shared" si="11"/>
        <v>5983.0119629999999</v>
      </c>
      <c r="BO34" s="3">
        <f t="shared" si="12"/>
        <v>9394.8989130000009</v>
      </c>
      <c r="BP34" s="3">
        <f t="shared" si="13"/>
        <v>9388.0902170000008</v>
      </c>
      <c r="BQ34" s="3">
        <f t="shared" si="14"/>
        <v>16428.215640999999</v>
      </c>
      <c r="BR34" s="3">
        <f t="shared" si="15"/>
        <v>16420.566204999999</v>
      </c>
      <c r="BS34" s="3">
        <f t="shared" si="16"/>
        <v>13945.943499999999</v>
      </c>
      <c r="BT34" s="3">
        <f t="shared" si="17"/>
        <v>13924.221507</v>
      </c>
      <c r="BU34" s="3">
        <f t="shared" si="18"/>
        <v>4080.2649999999999</v>
      </c>
      <c r="BV34" s="3">
        <f t="shared" si="19"/>
        <v>0</v>
      </c>
    </row>
    <row r="35" spans="1:74" x14ac:dyDescent="0.25">
      <c r="A35" s="4">
        <v>16</v>
      </c>
      <c r="B35" s="4" t="s">
        <v>60</v>
      </c>
      <c r="C35" s="4" t="s">
        <v>61</v>
      </c>
      <c r="D35" s="4">
        <v>2023</v>
      </c>
      <c r="E35" s="4" t="s">
        <v>62</v>
      </c>
      <c r="F35" s="4" t="s">
        <v>63</v>
      </c>
      <c r="G35" s="4">
        <v>2</v>
      </c>
      <c r="H35" s="4" t="s">
        <v>64</v>
      </c>
      <c r="I35" s="4" t="s">
        <v>3775</v>
      </c>
      <c r="J35" s="4" t="s">
        <v>132</v>
      </c>
      <c r="K35" s="4" t="s">
        <v>133</v>
      </c>
      <c r="L35" s="4" t="s">
        <v>3823</v>
      </c>
      <c r="M35" s="4" t="s">
        <v>134</v>
      </c>
      <c r="N35" s="4" t="s">
        <v>3839</v>
      </c>
      <c r="O35" s="4" t="s">
        <v>135</v>
      </c>
      <c r="P35" s="4" t="s">
        <v>3844</v>
      </c>
      <c r="Q35" s="4" t="s">
        <v>136</v>
      </c>
      <c r="R35" s="4" t="s">
        <v>3899</v>
      </c>
      <c r="S35" s="4" t="s">
        <v>137</v>
      </c>
      <c r="T35" s="4">
        <v>22</v>
      </c>
      <c r="U35" s="4">
        <v>7</v>
      </c>
      <c r="V35" s="4" t="s">
        <v>145</v>
      </c>
      <c r="W35" s="4">
        <v>2</v>
      </c>
      <c r="X35" s="4" t="s">
        <v>76</v>
      </c>
      <c r="Y35" s="4">
        <v>1</v>
      </c>
      <c r="Z35" s="4" t="s">
        <v>73</v>
      </c>
      <c r="AA35" s="4">
        <v>1</v>
      </c>
      <c r="AB35" s="5">
        <v>100</v>
      </c>
      <c r="AC35" s="5">
        <v>100</v>
      </c>
      <c r="AD35" s="5">
        <v>100</v>
      </c>
      <c r="AE35" s="5">
        <v>100</v>
      </c>
      <c r="AF35" s="5">
        <v>100</v>
      </c>
      <c r="AG35" s="5">
        <v>100</v>
      </c>
      <c r="AH35" s="5">
        <v>100</v>
      </c>
      <c r="AI35" s="5">
        <v>100</v>
      </c>
      <c r="AJ35" s="5">
        <v>100</v>
      </c>
      <c r="AK35" s="5">
        <v>100</v>
      </c>
      <c r="AL35" s="5">
        <v>100</v>
      </c>
      <c r="AM35" s="5">
        <v>100</v>
      </c>
      <c r="AN35" s="5">
        <v>100</v>
      </c>
      <c r="AO35" s="5">
        <v>0</v>
      </c>
      <c r="AP35" s="5">
        <v>0</v>
      </c>
      <c r="AQ35" s="5" t="s">
        <v>77</v>
      </c>
      <c r="AR35" s="5" t="s">
        <v>77</v>
      </c>
      <c r="AS35" s="5" t="s">
        <v>77</v>
      </c>
      <c r="AT35" s="6">
        <v>334173018</v>
      </c>
      <c r="AU35" s="6">
        <v>334173018</v>
      </c>
      <c r="AV35" s="5">
        <v>100</v>
      </c>
      <c r="AW35" s="6">
        <v>795622254</v>
      </c>
      <c r="AX35" s="6">
        <v>791181274</v>
      </c>
      <c r="AY35" s="5">
        <v>99.44</v>
      </c>
      <c r="AZ35" s="6">
        <v>810056643</v>
      </c>
      <c r="BA35" s="6">
        <v>810055434</v>
      </c>
      <c r="BB35" s="5">
        <v>100</v>
      </c>
      <c r="BC35" s="6">
        <v>420308000</v>
      </c>
      <c r="BD35" s="6">
        <v>420095316</v>
      </c>
      <c r="BE35" s="5">
        <v>99.95</v>
      </c>
      <c r="BF35" s="6">
        <v>402483000</v>
      </c>
      <c r="BG35" s="6">
        <v>0</v>
      </c>
      <c r="BH35" s="5">
        <v>0</v>
      </c>
      <c r="BI35" s="6">
        <v>2762642915</v>
      </c>
      <c r="BJ35" s="6">
        <v>2355505042</v>
      </c>
      <c r="BK35" s="5">
        <v>85.26</v>
      </c>
      <c r="BL35" s="4"/>
      <c r="BM35" s="3">
        <f t="shared" si="10"/>
        <v>334.17301800000001</v>
      </c>
      <c r="BN35" s="3">
        <f t="shared" si="11"/>
        <v>334.17301800000001</v>
      </c>
      <c r="BO35" s="3">
        <f t="shared" si="12"/>
        <v>795.622254</v>
      </c>
      <c r="BP35" s="3">
        <f t="shared" si="13"/>
        <v>791.18127400000003</v>
      </c>
      <c r="BQ35" s="3">
        <f t="shared" si="14"/>
        <v>810.05664300000001</v>
      </c>
      <c r="BR35" s="3">
        <f t="shared" si="15"/>
        <v>810.05543399999999</v>
      </c>
      <c r="BS35" s="3">
        <f t="shared" si="16"/>
        <v>420.30799999999999</v>
      </c>
      <c r="BT35" s="3">
        <f t="shared" si="17"/>
        <v>420.09531600000003</v>
      </c>
      <c r="BU35" s="3">
        <f t="shared" si="18"/>
        <v>402.483</v>
      </c>
      <c r="BV35" s="3">
        <f t="shared" si="19"/>
        <v>0</v>
      </c>
    </row>
    <row r="36" spans="1:74" x14ac:dyDescent="0.25">
      <c r="A36" s="4">
        <v>16</v>
      </c>
      <c r="B36" s="4" t="s">
        <v>60</v>
      </c>
      <c r="C36" s="4" t="s">
        <v>61</v>
      </c>
      <c r="D36" s="4">
        <v>2023</v>
      </c>
      <c r="E36" s="4" t="s">
        <v>62</v>
      </c>
      <c r="F36" s="4" t="s">
        <v>63</v>
      </c>
      <c r="G36" s="4">
        <v>2</v>
      </c>
      <c r="H36" s="4" t="s">
        <v>64</v>
      </c>
      <c r="I36" s="4" t="s">
        <v>3775</v>
      </c>
      <c r="J36" s="4" t="s">
        <v>132</v>
      </c>
      <c r="K36" s="4" t="s">
        <v>133</v>
      </c>
      <c r="L36" s="4" t="s">
        <v>3823</v>
      </c>
      <c r="M36" s="4" t="s">
        <v>134</v>
      </c>
      <c r="N36" s="4" t="s">
        <v>3839</v>
      </c>
      <c r="O36" s="4" t="s">
        <v>135</v>
      </c>
      <c r="P36" s="4" t="s">
        <v>3844</v>
      </c>
      <c r="Q36" s="4" t="s">
        <v>136</v>
      </c>
      <c r="R36" s="4" t="s">
        <v>3899</v>
      </c>
      <c r="S36" s="4" t="s">
        <v>137</v>
      </c>
      <c r="T36" s="4">
        <v>22</v>
      </c>
      <c r="U36" s="4">
        <v>8</v>
      </c>
      <c r="V36" s="4" t="s">
        <v>146</v>
      </c>
      <c r="W36" s="4">
        <v>2</v>
      </c>
      <c r="X36" s="4" t="s">
        <v>76</v>
      </c>
      <c r="Y36" s="4">
        <v>1</v>
      </c>
      <c r="Z36" s="4" t="s">
        <v>73</v>
      </c>
      <c r="AA36" s="4">
        <v>1</v>
      </c>
      <c r="AB36" s="5">
        <v>100</v>
      </c>
      <c r="AC36" s="5">
        <v>100</v>
      </c>
      <c r="AD36" s="5">
        <v>100</v>
      </c>
      <c r="AE36" s="5">
        <v>100</v>
      </c>
      <c r="AF36" s="5">
        <v>98.5</v>
      </c>
      <c r="AG36" s="5">
        <v>98.5</v>
      </c>
      <c r="AH36" s="5">
        <v>100</v>
      </c>
      <c r="AI36" s="5">
        <v>100</v>
      </c>
      <c r="AJ36" s="5">
        <v>100</v>
      </c>
      <c r="AK36" s="5">
        <v>100</v>
      </c>
      <c r="AL36" s="5">
        <v>100</v>
      </c>
      <c r="AM36" s="5">
        <v>100</v>
      </c>
      <c r="AN36" s="5">
        <v>100</v>
      </c>
      <c r="AO36" s="5">
        <v>0</v>
      </c>
      <c r="AP36" s="5">
        <v>0</v>
      </c>
      <c r="AQ36" s="5" t="s">
        <v>77</v>
      </c>
      <c r="AR36" s="5" t="s">
        <v>77</v>
      </c>
      <c r="AS36" s="5" t="s">
        <v>77</v>
      </c>
      <c r="AT36" s="6">
        <v>480155901</v>
      </c>
      <c r="AU36" s="6">
        <v>480155901</v>
      </c>
      <c r="AV36" s="5">
        <v>100</v>
      </c>
      <c r="AW36" s="6">
        <v>1560884515</v>
      </c>
      <c r="AX36" s="6">
        <v>1560884515</v>
      </c>
      <c r="AY36" s="5">
        <v>100</v>
      </c>
      <c r="AZ36" s="6">
        <v>1726129286</v>
      </c>
      <c r="BA36" s="6">
        <v>1725834535</v>
      </c>
      <c r="BB36" s="5">
        <v>99.98</v>
      </c>
      <c r="BC36" s="6">
        <v>635219510</v>
      </c>
      <c r="BD36" s="6">
        <v>603470667</v>
      </c>
      <c r="BE36" s="5">
        <v>95</v>
      </c>
      <c r="BF36" s="6">
        <v>704739000</v>
      </c>
      <c r="BG36" s="6">
        <v>0</v>
      </c>
      <c r="BH36" s="5">
        <v>0</v>
      </c>
      <c r="BI36" s="6">
        <v>5107128212</v>
      </c>
      <c r="BJ36" s="6">
        <v>4370345618</v>
      </c>
      <c r="BK36" s="5">
        <v>85.57</v>
      </c>
      <c r="BL36" s="4"/>
      <c r="BM36" s="3">
        <f t="shared" si="10"/>
        <v>480.15590099999997</v>
      </c>
      <c r="BN36" s="3">
        <f t="shared" si="11"/>
        <v>480.15590099999997</v>
      </c>
      <c r="BO36" s="3">
        <f t="shared" si="12"/>
        <v>1560.884515</v>
      </c>
      <c r="BP36" s="3">
        <f t="shared" si="13"/>
        <v>1560.884515</v>
      </c>
      <c r="BQ36" s="3">
        <f t="shared" si="14"/>
        <v>1726.1292860000001</v>
      </c>
      <c r="BR36" s="3">
        <f t="shared" si="15"/>
        <v>1725.834535</v>
      </c>
      <c r="BS36" s="3">
        <f t="shared" si="16"/>
        <v>635.21951000000001</v>
      </c>
      <c r="BT36" s="3">
        <f t="shared" si="17"/>
        <v>603.47066700000005</v>
      </c>
      <c r="BU36" s="3">
        <f t="shared" si="18"/>
        <v>704.73900000000003</v>
      </c>
      <c r="BV36" s="3">
        <f t="shared" si="19"/>
        <v>0</v>
      </c>
    </row>
    <row r="37" spans="1:74" x14ac:dyDescent="0.25">
      <c r="A37" s="4">
        <v>16</v>
      </c>
      <c r="B37" s="4" t="s">
        <v>60</v>
      </c>
      <c r="C37" s="4" t="s">
        <v>61</v>
      </c>
      <c r="D37" s="4">
        <v>2023</v>
      </c>
      <c r="E37" s="4" t="s">
        <v>62</v>
      </c>
      <c r="F37" s="4" t="s">
        <v>63</v>
      </c>
      <c r="G37" s="4">
        <v>2</v>
      </c>
      <c r="H37" s="4" t="s">
        <v>64</v>
      </c>
      <c r="I37" s="4" t="s">
        <v>3775</v>
      </c>
      <c r="J37" s="4" t="s">
        <v>132</v>
      </c>
      <c r="K37" s="4" t="s">
        <v>133</v>
      </c>
      <c r="L37" s="4" t="s">
        <v>3823</v>
      </c>
      <c r="M37" s="4" t="s">
        <v>134</v>
      </c>
      <c r="N37" s="4" t="s">
        <v>3839</v>
      </c>
      <c r="O37" s="4" t="s">
        <v>135</v>
      </c>
      <c r="P37" s="4" t="s">
        <v>3844</v>
      </c>
      <c r="Q37" s="4" t="s">
        <v>136</v>
      </c>
      <c r="R37" s="4" t="s">
        <v>3899</v>
      </c>
      <c r="S37" s="4" t="s">
        <v>137</v>
      </c>
      <c r="T37" s="4">
        <v>22</v>
      </c>
      <c r="U37" s="4">
        <v>9</v>
      </c>
      <c r="V37" s="4" t="s">
        <v>147</v>
      </c>
      <c r="W37" s="4">
        <v>2</v>
      </c>
      <c r="X37" s="4" t="s">
        <v>76</v>
      </c>
      <c r="Y37" s="4">
        <v>1</v>
      </c>
      <c r="Z37" s="4" t="s">
        <v>73</v>
      </c>
      <c r="AA37" s="4">
        <v>1</v>
      </c>
      <c r="AB37" s="5">
        <v>100</v>
      </c>
      <c r="AC37" s="5">
        <v>100</v>
      </c>
      <c r="AD37" s="5">
        <v>100</v>
      </c>
      <c r="AE37" s="5">
        <v>100</v>
      </c>
      <c r="AF37" s="5">
        <v>100</v>
      </c>
      <c r="AG37" s="5">
        <v>100</v>
      </c>
      <c r="AH37" s="5">
        <v>100</v>
      </c>
      <c r="AI37" s="5">
        <v>100</v>
      </c>
      <c r="AJ37" s="5">
        <v>100</v>
      </c>
      <c r="AK37" s="5">
        <v>100</v>
      </c>
      <c r="AL37" s="5">
        <v>100</v>
      </c>
      <c r="AM37" s="5">
        <v>100</v>
      </c>
      <c r="AN37" s="5">
        <v>100</v>
      </c>
      <c r="AO37" s="5">
        <v>0</v>
      </c>
      <c r="AP37" s="5">
        <v>0</v>
      </c>
      <c r="AQ37" s="5" t="s">
        <v>77</v>
      </c>
      <c r="AR37" s="5" t="s">
        <v>77</v>
      </c>
      <c r="AS37" s="5" t="s">
        <v>77</v>
      </c>
      <c r="AT37" s="6">
        <v>428092940</v>
      </c>
      <c r="AU37" s="6">
        <v>428092940</v>
      </c>
      <c r="AV37" s="5">
        <v>100</v>
      </c>
      <c r="AW37" s="6">
        <v>1824489579</v>
      </c>
      <c r="AX37" s="6">
        <v>1812311080</v>
      </c>
      <c r="AY37" s="5">
        <v>99.33</v>
      </c>
      <c r="AZ37" s="6">
        <v>1327328935</v>
      </c>
      <c r="BA37" s="6">
        <v>1312598022</v>
      </c>
      <c r="BB37" s="5">
        <v>98.89</v>
      </c>
      <c r="BC37" s="6">
        <v>997953829</v>
      </c>
      <c r="BD37" s="6">
        <v>913027305</v>
      </c>
      <c r="BE37" s="5">
        <v>91.49</v>
      </c>
      <c r="BF37" s="6">
        <v>592722000</v>
      </c>
      <c r="BG37" s="6">
        <v>0</v>
      </c>
      <c r="BH37" s="5">
        <v>0</v>
      </c>
      <c r="BI37" s="6">
        <v>5170587283</v>
      </c>
      <c r="BJ37" s="6">
        <v>4466029347</v>
      </c>
      <c r="BK37" s="5">
        <v>86.37</v>
      </c>
      <c r="BL37" s="4"/>
      <c r="BM37" s="3">
        <f t="shared" si="10"/>
        <v>428.09294</v>
      </c>
      <c r="BN37" s="3">
        <f t="shared" si="11"/>
        <v>428.09294</v>
      </c>
      <c r="BO37" s="3">
        <f t="shared" si="12"/>
        <v>1824.489579</v>
      </c>
      <c r="BP37" s="3">
        <f t="shared" si="13"/>
        <v>1812.3110799999999</v>
      </c>
      <c r="BQ37" s="3">
        <f t="shared" si="14"/>
        <v>1327.328935</v>
      </c>
      <c r="BR37" s="3">
        <f t="shared" si="15"/>
        <v>1312.5980219999999</v>
      </c>
      <c r="BS37" s="3">
        <f t="shared" si="16"/>
        <v>997.95382900000004</v>
      </c>
      <c r="BT37" s="3">
        <f t="shared" si="17"/>
        <v>913.02730499999996</v>
      </c>
      <c r="BU37" s="3">
        <f t="shared" si="18"/>
        <v>592.72199999999998</v>
      </c>
      <c r="BV37" s="3">
        <f t="shared" si="19"/>
        <v>0</v>
      </c>
    </row>
    <row r="38" spans="1:74" x14ac:dyDescent="0.25">
      <c r="A38" s="4">
        <v>16</v>
      </c>
      <c r="B38" s="4" t="s">
        <v>60</v>
      </c>
      <c r="C38" s="4" t="s">
        <v>61</v>
      </c>
      <c r="D38" s="4">
        <v>2023</v>
      </c>
      <c r="E38" s="4" t="s">
        <v>62</v>
      </c>
      <c r="F38" s="4" t="s">
        <v>63</v>
      </c>
      <c r="G38" s="4">
        <v>2</v>
      </c>
      <c r="H38" s="4" t="s">
        <v>64</v>
      </c>
      <c r="I38" s="4" t="s">
        <v>3775</v>
      </c>
      <c r="J38" s="4" t="s">
        <v>132</v>
      </c>
      <c r="K38" s="4" t="s">
        <v>133</v>
      </c>
      <c r="L38" s="4" t="s">
        <v>3823</v>
      </c>
      <c r="M38" s="4" t="s">
        <v>134</v>
      </c>
      <c r="N38" s="4" t="s">
        <v>3839</v>
      </c>
      <c r="O38" s="4" t="s">
        <v>135</v>
      </c>
      <c r="P38" s="4" t="s">
        <v>3844</v>
      </c>
      <c r="Q38" s="4" t="s">
        <v>136</v>
      </c>
      <c r="R38" s="4" t="s">
        <v>3899</v>
      </c>
      <c r="S38" s="4" t="s">
        <v>137</v>
      </c>
      <c r="T38" s="4">
        <v>22</v>
      </c>
      <c r="U38" s="4">
        <v>10</v>
      </c>
      <c r="V38" s="4" t="s">
        <v>148</v>
      </c>
      <c r="W38" s="4">
        <v>2</v>
      </c>
      <c r="X38" s="4" t="s">
        <v>76</v>
      </c>
      <c r="Y38" s="4">
        <v>1</v>
      </c>
      <c r="Z38" s="4" t="s">
        <v>73</v>
      </c>
      <c r="AA38" s="4">
        <v>1</v>
      </c>
      <c r="AB38" s="5">
        <v>100</v>
      </c>
      <c r="AC38" s="5">
        <v>100</v>
      </c>
      <c r="AD38" s="5">
        <v>100</v>
      </c>
      <c r="AE38" s="5">
        <v>100</v>
      </c>
      <c r="AF38" s="5">
        <v>100</v>
      </c>
      <c r="AG38" s="5">
        <v>100</v>
      </c>
      <c r="AH38" s="5">
        <v>100</v>
      </c>
      <c r="AI38" s="5">
        <v>100</v>
      </c>
      <c r="AJ38" s="5">
        <v>100</v>
      </c>
      <c r="AK38" s="5">
        <v>100</v>
      </c>
      <c r="AL38" s="5">
        <v>93.33</v>
      </c>
      <c r="AM38" s="5">
        <v>93.33</v>
      </c>
      <c r="AN38" s="5">
        <v>100</v>
      </c>
      <c r="AO38" s="5">
        <v>0</v>
      </c>
      <c r="AP38" s="5">
        <v>0</v>
      </c>
      <c r="AQ38" s="5" t="s">
        <v>77</v>
      </c>
      <c r="AR38" s="5" t="s">
        <v>77</v>
      </c>
      <c r="AS38" s="5" t="s">
        <v>77</v>
      </c>
      <c r="AT38" s="6">
        <v>3061033688</v>
      </c>
      <c r="AU38" s="6">
        <v>3039152519</v>
      </c>
      <c r="AV38" s="5">
        <v>99.29</v>
      </c>
      <c r="AW38" s="6">
        <v>5950295294</v>
      </c>
      <c r="AX38" s="6">
        <v>5950083818</v>
      </c>
      <c r="AY38" s="5">
        <v>100</v>
      </c>
      <c r="AZ38" s="6">
        <v>4946640896</v>
      </c>
      <c r="BA38" s="6">
        <v>4939749498</v>
      </c>
      <c r="BB38" s="5">
        <v>99.86</v>
      </c>
      <c r="BC38" s="6">
        <v>3526892377</v>
      </c>
      <c r="BD38" s="6">
        <v>3492765946</v>
      </c>
      <c r="BE38" s="5">
        <v>99.03</v>
      </c>
      <c r="BF38" s="6">
        <v>2572914000</v>
      </c>
      <c r="BG38" s="6">
        <v>0</v>
      </c>
      <c r="BH38" s="5">
        <v>0</v>
      </c>
      <c r="BI38" s="6">
        <v>20057776255</v>
      </c>
      <c r="BJ38" s="6">
        <v>17421751781</v>
      </c>
      <c r="BK38" s="5">
        <v>86.86</v>
      </c>
      <c r="BL38" s="4" t="s">
        <v>149</v>
      </c>
      <c r="BM38" s="3">
        <f t="shared" si="10"/>
        <v>3061.033688</v>
      </c>
      <c r="BN38" s="3">
        <f t="shared" si="11"/>
        <v>3039.1525190000002</v>
      </c>
      <c r="BO38" s="3">
        <f t="shared" si="12"/>
        <v>5950.2952939999996</v>
      </c>
      <c r="BP38" s="3">
        <f t="shared" si="13"/>
        <v>5950.0838180000001</v>
      </c>
      <c r="BQ38" s="3">
        <f t="shared" si="14"/>
        <v>4946.6408959999999</v>
      </c>
      <c r="BR38" s="3">
        <f t="shared" si="15"/>
        <v>4939.7494980000001</v>
      </c>
      <c r="BS38" s="3">
        <f t="shared" si="16"/>
        <v>3526.8923770000001</v>
      </c>
      <c r="BT38" s="3">
        <f t="shared" si="17"/>
        <v>3492.765946</v>
      </c>
      <c r="BU38" s="3">
        <f t="shared" si="18"/>
        <v>2572.9140000000002</v>
      </c>
      <c r="BV38" s="3">
        <f t="shared" si="19"/>
        <v>0</v>
      </c>
    </row>
    <row r="39" spans="1:74" x14ac:dyDescent="0.25">
      <c r="A39" s="4">
        <v>16</v>
      </c>
      <c r="B39" s="4" t="s">
        <v>60</v>
      </c>
      <c r="C39" s="4" t="s">
        <v>61</v>
      </c>
      <c r="D39" s="4">
        <v>2023</v>
      </c>
      <c r="E39" s="4" t="s">
        <v>62</v>
      </c>
      <c r="F39" s="4" t="s">
        <v>63</v>
      </c>
      <c r="G39" s="4">
        <v>2</v>
      </c>
      <c r="H39" s="4" t="s">
        <v>64</v>
      </c>
      <c r="I39" s="4" t="s">
        <v>3775</v>
      </c>
      <c r="J39" s="4" t="s">
        <v>132</v>
      </c>
      <c r="K39" s="4" t="s">
        <v>133</v>
      </c>
      <c r="L39" s="4" t="s">
        <v>3823</v>
      </c>
      <c r="M39" s="4" t="s">
        <v>134</v>
      </c>
      <c r="N39" s="4" t="s">
        <v>3839</v>
      </c>
      <c r="O39" s="4" t="s">
        <v>135</v>
      </c>
      <c r="P39" s="4" t="s">
        <v>3844</v>
      </c>
      <c r="Q39" s="4" t="s">
        <v>136</v>
      </c>
      <c r="R39" s="4" t="s">
        <v>3899</v>
      </c>
      <c r="S39" s="4" t="s">
        <v>137</v>
      </c>
      <c r="T39" s="4">
        <v>22</v>
      </c>
      <c r="U39" s="4">
        <v>11</v>
      </c>
      <c r="V39" s="4" t="s">
        <v>150</v>
      </c>
      <c r="W39" s="4">
        <v>2</v>
      </c>
      <c r="X39" s="4" t="s">
        <v>76</v>
      </c>
      <c r="Y39" s="4">
        <v>1</v>
      </c>
      <c r="Z39" s="4" t="s">
        <v>73</v>
      </c>
      <c r="AA39" s="4">
        <v>1</v>
      </c>
      <c r="AB39" s="5">
        <v>100</v>
      </c>
      <c r="AC39" s="5">
        <v>100</v>
      </c>
      <c r="AD39" s="5">
        <v>100</v>
      </c>
      <c r="AE39" s="5">
        <v>100</v>
      </c>
      <c r="AF39" s="5">
        <v>100</v>
      </c>
      <c r="AG39" s="5">
        <v>100</v>
      </c>
      <c r="AH39" s="5">
        <v>100</v>
      </c>
      <c r="AI39" s="5">
        <v>100</v>
      </c>
      <c r="AJ39" s="5">
        <v>100</v>
      </c>
      <c r="AK39" s="5">
        <v>100</v>
      </c>
      <c r="AL39" s="5">
        <v>100</v>
      </c>
      <c r="AM39" s="5">
        <v>100</v>
      </c>
      <c r="AN39" s="5">
        <v>100</v>
      </c>
      <c r="AO39" s="5">
        <v>0</v>
      </c>
      <c r="AP39" s="5">
        <v>0</v>
      </c>
      <c r="AQ39" s="5" t="s">
        <v>77</v>
      </c>
      <c r="AR39" s="5" t="s">
        <v>77</v>
      </c>
      <c r="AS39" s="5" t="s">
        <v>77</v>
      </c>
      <c r="AT39" s="6">
        <v>227209248</v>
      </c>
      <c r="AU39" s="6">
        <v>221671973</v>
      </c>
      <c r="AV39" s="5">
        <v>97.56</v>
      </c>
      <c r="AW39" s="6">
        <v>700537751</v>
      </c>
      <c r="AX39" s="6">
        <v>700194104</v>
      </c>
      <c r="AY39" s="5">
        <v>99.95</v>
      </c>
      <c r="AZ39" s="6">
        <v>1015847615</v>
      </c>
      <c r="BA39" s="6">
        <v>1015847147</v>
      </c>
      <c r="BB39" s="5">
        <v>100</v>
      </c>
      <c r="BC39" s="6">
        <v>589223370</v>
      </c>
      <c r="BD39" s="6">
        <v>588878885</v>
      </c>
      <c r="BE39" s="5">
        <v>99.94</v>
      </c>
      <c r="BF39" s="6">
        <v>1047874000</v>
      </c>
      <c r="BG39" s="6">
        <v>0</v>
      </c>
      <c r="BH39" s="5">
        <v>0</v>
      </c>
      <c r="BI39" s="6">
        <v>3580691984</v>
      </c>
      <c r="BJ39" s="6">
        <v>2526592109</v>
      </c>
      <c r="BK39" s="5">
        <v>70.56</v>
      </c>
      <c r="BL39" s="4"/>
      <c r="BM39" s="3">
        <f t="shared" si="10"/>
        <v>227.209248</v>
      </c>
      <c r="BN39" s="3">
        <f t="shared" si="11"/>
        <v>221.67197300000001</v>
      </c>
      <c r="BO39" s="3">
        <f t="shared" si="12"/>
        <v>700.53775099999996</v>
      </c>
      <c r="BP39" s="3">
        <f t="shared" si="13"/>
        <v>700.19410400000004</v>
      </c>
      <c r="BQ39" s="3">
        <f t="shared" si="14"/>
        <v>1015.847615</v>
      </c>
      <c r="BR39" s="3">
        <f t="shared" si="15"/>
        <v>1015.8471469999999</v>
      </c>
      <c r="BS39" s="3">
        <f t="shared" si="16"/>
        <v>589.22337000000005</v>
      </c>
      <c r="BT39" s="3">
        <f t="shared" si="17"/>
        <v>588.87888499999997</v>
      </c>
      <c r="BU39" s="3">
        <f t="shared" si="18"/>
        <v>1047.874</v>
      </c>
      <c r="BV39" s="3">
        <f t="shared" si="19"/>
        <v>0</v>
      </c>
    </row>
    <row r="40" spans="1:74" x14ac:dyDescent="0.25">
      <c r="A40" s="4">
        <v>16</v>
      </c>
      <c r="B40" s="4" t="s">
        <v>60</v>
      </c>
      <c r="C40" s="4" t="s">
        <v>61</v>
      </c>
      <c r="D40" s="4">
        <v>2023</v>
      </c>
      <c r="E40" s="4" t="s">
        <v>62</v>
      </c>
      <c r="F40" s="4" t="s">
        <v>63</v>
      </c>
      <c r="G40" s="4">
        <v>2</v>
      </c>
      <c r="H40" s="4" t="s">
        <v>64</v>
      </c>
      <c r="I40" s="4" t="s">
        <v>3775</v>
      </c>
      <c r="J40" s="4" t="s">
        <v>132</v>
      </c>
      <c r="K40" s="4" t="s">
        <v>133</v>
      </c>
      <c r="L40" s="4" t="s">
        <v>3823</v>
      </c>
      <c r="M40" s="4" t="s">
        <v>134</v>
      </c>
      <c r="N40" s="4" t="s">
        <v>3839</v>
      </c>
      <c r="O40" s="4" t="s">
        <v>135</v>
      </c>
      <c r="P40" s="4" t="s">
        <v>3844</v>
      </c>
      <c r="Q40" s="4" t="s">
        <v>136</v>
      </c>
      <c r="R40" s="4" t="s">
        <v>3899</v>
      </c>
      <c r="S40" s="4" t="s">
        <v>137</v>
      </c>
      <c r="T40" s="4">
        <v>22</v>
      </c>
      <c r="U40" s="4">
        <v>12</v>
      </c>
      <c r="V40" s="4" t="s">
        <v>151</v>
      </c>
      <c r="W40" s="4">
        <v>3</v>
      </c>
      <c r="X40" s="4" t="s">
        <v>139</v>
      </c>
      <c r="Y40" s="4">
        <v>1</v>
      </c>
      <c r="Z40" s="4" t="s">
        <v>73</v>
      </c>
      <c r="AA40" s="4">
        <v>1</v>
      </c>
      <c r="AB40" s="5">
        <v>10</v>
      </c>
      <c r="AC40" s="5">
        <v>10</v>
      </c>
      <c r="AD40" s="5">
        <v>100</v>
      </c>
      <c r="AE40" s="5">
        <v>40</v>
      </c>
      <c r="AF40" s="5">
        <v>40</v>
      </c>
      <c r="AG40" s="5">
        <v>100</v>
      </c>
      <c r="AH40" s="5">
        <v>70</v>
      </c>
      <c r="AI40" s="5">
        <v>70</v>
      </c>
      <c r="AJ40" s="5">
        <v>100</v>
      </c>
      <c r="AK40" s="5">
        <v>90</v>
      </c>
      <c r="AL40" s="5">
        <v>78.55</v>
      </c>
      <c r="AM40" s="5">
        <v>87.28</v>
      </c>
      <c r="AN40" s="5">
        <v>100</v>
      </c>
      <c r="AO40" s="5">
        <v>0</v>
      </c>
      <c r="AP40" s="5">
        <v>0</v>
      </c>
      <c r="AQ40" s="5" t="s">
        <v>77</v>
      </c>
      <c r="AR40" s="5" t="s">
        <v>77</v>
      </c>
      <c r="AS40" s="5" t="s">
        <v>77</v>
      </c>
      <c r="AT40" s="6">
        <v>1333761153</v>
      </c>
      <c r="AU40" s="6">
        <v>1333761153</v>
      </c>
      <c r="AV40" s="5">
        <v>100</v>
      </c>
      <c r="AW40" s="6">
        <v>3209087825</v>
      </c>
      <c r="AX40" s="6">
        <v>3208876350</v>
      </c>
      <c r="AY40" s="5">
        <v>99.99</v>
      </c>
      <c r="AZ40" s="6">
        <v>2062977595</v>
      </c>
      <c r="BA40" s="6">
        <v>2057743587</v>
      </c>
      <c r="BB40" s="5">
        <v>99.75</v>
      </c>
      <c r="BC40" s="6">
        <v>1052028620</v>
      </c>
      <c r="BD40" s="6">
        <v>1052028035</v>
      </c>
      <c r="BE40" s="5">
        <v>100</v>
      </c>
      <c r="BF40" s="6">
        <v>1571813000</v>
      </c>
      <c r="BG40" s="6">
        <v>0</v>
      </c>
      <c r="BH40" s="5">
        <v>0</v>
      </c>
      <c r="BI40" s="6">
        <v>9229668193</v>
      </c>
      <c r="BJ40" s="6">
        <v>7652409125</v>
      </c>
      <c r="BK40" s="5">
        <v>82.91</v>
      </c>
      <c r="BL40" s="4"/>
      <c r="BM40" s="3">
        <f t="shared" si="10"/>
        <v>1333.7611529999999</v>
      </c>
      <c r="BN40" s="3">
        <f t="shared" si="11"/>
        <v>1333.7611529999999</v>
      </c>
      <c r="BO40" s="3">
        <f t="shared" si="12"/>
        <v>3209.0878250000001</v>
      </c>
      <c r="BP40" s="3">
        <f t="shared" si="13"/>
        <v>3208.87635</v>
      </c>
      <c r="BQ40" s="3">
        <f t="shared" si="14"/>
        <v>2062.9775949999998</v>
      </c>
      <c r="BR40" s="3">
        <f t="shared" si="15"/>
        <v>2057.7435869999999</v>
      </c>
      <c r="BS40" s="3">
        <f t="shared" si="16"/>
        <v>1052.02862</v>
      </c>
      <c r="BT40" s="3">
        <f t="shared" si="17"/>
        <v>1052.028035</v>
      </c>
      <c r="BU40" s="3">
        <f t="shared" si="18"/>
        <v>1571.8130000000001</v>
      </c>
      <c r="BV40" s="3">
        <f t="shared" si="19"/>
        <v>0</v>
      </c>
    </row>
    <row r="41" spans="1:74" x14ac:dyDescent="0.25">
      <c r="A41" s="4">
        <v>16</v>
      </c>
      <c r="B41" s="4" t="s">
        <v>60</v>
      </c>
      <c r="C41" s="4" t="s">
        <v>61</v>
      </c>
      <c r="D41" s="4">
        <v>2023</v>
      </c>
      <c r="E41" s="4" t="s">
        <v>62</v>
      </c>
      <c r="F41" s="4" t="s">
        <v>63</v>
      </c>
      <c r="G41" s="4">
        <v>2</v>
      </c>
      <c r="H41" s="4" t="s">
        <v>64</v>
      </c>
      <c r="I41" s="4" t="s">
        <v>3775</v>
      </c>
      <c r="J41" s="4" t="s">
        <v>132</v>
      </c>
      <c r="K41" s="4" t="s">
        <v>133</v>
      </c>
      <c r="L41" s="4" t="s">
        <v>3823</v>
      </c>
      <c r="M41" s="4" t="s">
        <v>134</v>
      </c>
      <c r="N41" s="4" t="s">
        <v>3838</v>
      </c>
      <c r="O41" s="4" t="s">
        <v>68</v>
      </c>
      <c r="P41" s="4" t="s">
        <v>3845</v>
      </c>
      <c r="Q41" s="4" t="s">
        <v>152</v>
      </c>
      <c r="R41" s="4" t="s">
        <v>3900</v>
      </c>
      <c r="S41" s="4" t="s">
        <v>153</v>
      </c>
      <c r="T41" s="4">
        <v>23</v>
      </c>
      <c r="U41" s="4">
        <v>1</v>
      </c>
      <c r="V41" s="4" t="s">
        <v>154</v>
      </c>
      <c r="W41" s="4">
        <v>1</v>
      </c>
      <c r="X41" s="4" t="s">
        <v>72</v>
      </c>
      <c r="Y41" s="4">
        <v>1</v>
      </c>
      <c r="Z41" s="4" t="s">
        <v>73</v>
      </c>
      <c r="AA41" s="4">
        <v>1</v>
      </c>
      <c r="AB41" s="5">
        <v>10</v>
      </c>
      <c r="AC41" s="5">
        <v>10</v>
      </c>
      <c r="AD41" s="5">
        <v>100</v>
      </c>
      <c r="AE41" s="5">
        <v>20</v>
      </c>
      <c r="AF41" s="5">
        <v>20</v>
      </c>
      <c r="AG41" s="5">
        <v>100</v>
      </c>
      <c r="AH41" s="5">
        <v>20</v>
      </c>
      <c r="AI41" s="5">
        <v>20</v>
      </c>
      <c r="AJ41" s="5">
        <v>100</v>
      </c>
      <c r="AK41" s="5">
        <v>25</v>
      </c>
      <c r="AL41" s="5">
        <v>15</v>
      </c>
      <c r="AM41" s="5">
        <v>60</v>
      </c>
      <c r="AN41" s="5">
        <v>25</v>
      </c>
      <c r="AO41" s="5">
        <v>0</v>
      </c>
      <c r="AP41" s="5">
        <v>0</v>
      </c>
      <c r="AQ41" s="5">
        <v>100</v>
      </c>
      <c r="AR41" s="5">
        <v>65</v>
      </c>
      <c r="AS41" s="5">
        <v>65</v>
      </c>
      <c r="AT41" s="6">
        <v>277572250</v>
      </c>
      <c r="AU41" s="6">
        <v>277248811</v>
      </c>
      <c r="AV41" s="5">
        <v>99.88</v>
      </c>
      <c r="AW41" s="6">
        <v>789964256</v>
      </c>
      <c r="AX41" s="6">
        <v>789964256</v>
      </c>
      <c r="AY41" s="5">
        <v>100</v>
      </c>
      <c r="AZ41" s="6">
        <v>813773779</v>
      </c>
      <c r="BA41" s="6">
        <v>813515287</v>
      </c>
      <c r="BB41" s="5">
        <v>99.97</v>
      </c>
      <c r="BC41" s="6">
        <v>681577485</v>
      </c>
      <c r="BD41" s="6">
        <v>664130788</v>
      </c>
      <c r="BE41" s="5">
        <v>97.44</v>
      </c>
      <c r="BF41" s="6">
        <v>1388321000</v>
      </c>
      <c r="BG41" s="6">
        <v>0</v>
      </c>
      <c r="BH41" s="5">
        <v>0</v>
      </c>
      <c r="BI41" s="6">
        <v>3951208770</v>
      </c>
      <c r="BJ41" s="6">
        <v>2544859142</v>
      </c>
      <c r="BK41" s="5">
        <v>64.41</v>
      </c>
      <c r="BL41" s="4"/>
      <c r="BM41" s="3">
        <f t="shared" si="10"/>
        <v>277.57225</v>
      </c>
      <c r="BN41" s="3">
        <f t="shared" si="11"/>
        <v>277.24881099999999</v>
      </c>
      <c r="BO41" s="3">
        <f t="shared" si="12"/>
        <v>789.96425599999998</v>
      </c>
      <c r="BP41" s="3">
        <f t="shared" si="13"/>
        <v>789.96425599999998</v>
      </c>
      <c r="BQ41" s="3">
        <f t="shared" si="14"/>
        <v>813.77377899999999</v>
      </c>
      <c r="BR41" s="3">
        <f t="shared" si="15"/>
        <v>813.51528699999994</v>
      </c>
      <c r="BS41" s="3">
        <f t="shared" si="16"/>
        <v>681.57748500000002</v>
      </c>
      <c r="BT41" s="3">
        <f t="shared" si="17"/>
        <v>664.13078800000005</v>
      </c>
      <c r="BU41" s="3">
        <f t="shared" si="18"/>
        <v>1388.3209999999999</v>
      </c>
      <c r="BV41" s="3">
        <f t="shared" si="19"/>
        <v>0</v>
      </c>
    </row>
    <row r="42" spans="1:74" x14ac:dyDescent="0.25">
      <c r="A42" s="4">
        <v>16</v>
      </c>
      <c r="B42" s="4" t="s">
        <v>60</v>
      </c>
      <c r="C42" s="4" t="s">
        <v>61</v>
      </c>
      <c r="D42" s="4">
        <v>2023</v>
      </c>
      <c r="E42" s="4" t="s">
        <v>62</v>
      </c>
      <c r="F42" s="4" t="s">
        <v>63</v>
      </c>
      <c r="G42" s="4">
        <v>2</v>
      </c>
      <c r="H42" s="4" t="s">
        <v>64</v>
      </c>
      <c r="I42" s="4" t="s">
        <v>3775</v>
      </c>
      <c r="J42" s="4" t="s">
        <v>132</v>
      </c>
      <c r="K42" s="4" t="s">
        <v>133</v>
      </c>
      <c r="L42" s="4" t="s">
        <v>3823</v>
      </c>
      <c r="M42" s="4" t="s">
        <v>134</v>
      </c>
      <c r="N42" s="4" t="s">
        <v>3838</v>
      </c>
      <c r="O42" s="4" t="s">
        <v>68</v>
      </c>
      <c r="P42" s="4" t="s">
        <v>3845</v>
      </c>
      <c r="Q42" s="4" t="s">
        <v>152</v>
      </c>
      <c r="R42" s="4" t="s">
        <v>3900</v>
      </c>
      <c r="S42" s="4" t="s">
        <v>153</v>
      </c>
      <c r="T42" s="4">
        <v>23</v>
      </c>
      <c r="U42" s="4">
        <v>2</v>
      </c>
      <c r="V42" s="4" t="s">
        <v>155</v>
      </c>
      <c r="W42" s="4">
        <v>1</v>
      </c>
      <c r="X42" s="4" t="s">
        <v>72</v>
      </c>
      <c r="Y42" s="4">
        <v>1</v>
      </c>
      <c r="Z42" s="4" t="s">
        <v>73</v>
      </c>
      <c r="AA42" s="4">
        <v>1</v>
      </c>
      <c r="AB42" s="5">
        <v>0</v>
      </c>
      <c r="AC42" s="5">
        <v>0</v>
      </c>
      <c r="AD42" s="5">
        <v>0</v>
      </c>
      <c r="AE42" s="5">
        <v>40</v>
      </c>
      <c r="AF42" s="5">
        <v>40</v>
      </c>
      <c r="AG42" s="5">
        <v>100</v>
      </c>
      <c r="AH42" s="5">
        <v>20</v>
      </c>
      <c r="AI42" s="5">
        <v>20</v>
      </c>
      <c r="AJ42" s="5">
        <v>100</v>
      </c>
      <c r="AK42" s="5">
        <v>20</v>
      </c>
      <c r="AL42" s="5">
        <v>10</v>
      </c>
      <c r="AM42" s="5">
        <v>50</v>
      </c>
      <c r="AN42" s="5">
        <v>20</v>
      </c>
      <c r="AO42" s="5">
        <v>0</v>
      </c>
      <c r="AP42" s="5">
        <v>0</v>
      </c>
      <c r="AQ42" s="5">
        <v>100</v>
      </c>
      <c r="AR42" s="5">
        <v>70</v>
      </c>
      <c r="AS42" s="5">
        <v>70</v>
      </c>
      <c r="AT42" s="6">
        <v>0</v>
      </c>
      <c r="AU42" s="6">
        <v>0</v>
      </c>
      <c r="AV42" s="5">
        <v>0</v>
      </c>
      <c r="AW42" s="6">
        <v>709333066</v>
      </c>
      <c r="AX42" s="6">
        <v>709333066</v>
      </c>
      <c r="AY42" s="5">
        <v>100</v>
      </c>
      <c r="AZ42" s="6">
        <v>713320783</v>
      </c>
      <c r="BA42" s="6">
        <v>713320783</v>
      </c>
      <c r="BB42" s="5">
        <v>100</v>
      </c>
      <c r="BC42" s="6">
        <v>514001260</v>
      </c>
      <c r="BD42" s="6">
        <v>496547170</v>
      </c>
      <c r="BE42" s="5">
        <v>96.61</v>
      </c>
      <c r="BF42" s="6">
        <v>921000000</v>
      </c>
      <c r="BG42" s="6">
        <v>0</v>
      </c>
      <c r="BH42" s="5">
        <v>0</v>
      </c>
      <c r="BI42" s="6">
        <v>2857655109</v>
      </c>
      <c r="BJ42" s="6">
        <v>1919201019</v>
      </c>
      <c r="BK42" s="5">
        <v>67.16</v>
      </c>
      <c r="BL42" s="4"/>
      <c r="BM42" s="3">
        <f t="shared" si="10"/>
        <v>0</v>
      </c>
      <c r="BN42" s="3">
        <f t="shared" si="11"/>
        <v>0</v>
      </c>
      <c r="BO42" s="3">
        <f t="shared" si="12"/>
        <v>709.33306600000003</v>
      </c>
      <c r="BP42" s="3">
        <f t="shared" si="13"/>
        <v>709.33306600000003</v>
      </c>
      <c r="BQ42" s="3">
        <f t="shared" si="14"/>
        <v>713.32078300000001</v>
      </c>
      <c r="BR42" s="3">
        <f t="shared" si="15"/>
        <v>713.32078300000001</v>
      </c>
      <c r="BS42" s="3">
        <f t="shared" si="16"/>
        <v>514.00126</v>
      </c>
      <c r="BT42" s="3">
        <f t="shared" si="17"/>
        <v>496.54716999999999</v>
      </c>
      <c r="BU42" s="3">
        <f t="shared" si="18"/>
        <v>921</v>
      </c>
      <c r="BV42" s="3">
        <f t="shared" si="19"/>
        <v>0</v>
      </c>
    </row>
    <row r="43" spans="1:74" x14ac:dyDescent="0.25">
      <c r="A43" s="4">
        <v>16</v>
      </c>
      <c r="B43" s="4" t="s">
        <v>60</v>
      </c>
      <c r="C43" s="4" t="s">
        <v>61</v>
      </c>
      <c r="D43" s="4">
        <v>2023</v>
      </c>
      <c r="E43" s="4" t="s">
        <v>62</v>
      </c>
      <c r="F43" s="4" t="s">
        <v>63</v>
      </c>
      <c r="G43" s="4">
        <v>2</v>
      </c>
      <c r="H43" s="4" t="s">
        <v>64</v>
      </c>
      <c r="I43" s="4" t="s">
        <v>3775</v>
      </c>
      <c r="J43" s="4" t="s">
        <v>132</v>
      </c>
      <c r="K43" s="4" t="s">
        <v>133</v>
      </c>
      <c r="L43" s="4" t="s">
        <v>3823</v>
      </c>
      <c r="M43" s="4" t="s">
        <v>134</v>
      </c>
      <c r="N43" s="4" t="s">
        <v>3838</v>
      </c>
      <c r="O43" s="4" t="s">
        <v>68</v>
      </c>
      <c r="P43" s="4" t="s">
        <v>3845</v>
      </c>
      <c r="Q43" s="4" t="s">
        <v>152</v>
      </c>
      <c r="R43" s="4" t="s">
        <v>3900</v>
      </c>
      <c r="S43" s="4" t="s">
        <v>153</v>
      </c>
      <c r="T43" s="4">
        <v>23</v>
      </c>
      <c r="U43" s="4">
        <v>3</v>
      </c>
      <c r="V43" s="4" t="s">
        <v>156</v>
      </c>
      <c r="W43" s="4">
        <v>1</v>
      </c>
      <c r="X43" s="4" t="s">
        <v>72</v>
      </c>
      <c r="Y43" s="4">
        <v>1</v>
      </c>
      <c r="Z43" s="4" t="s">
        <v>73</v>
      </c>
      <c r="AA43" s="4">
        <v>1</v>
      </c>
      <c r="AB43" s="5">
        <v>5</v>
      </c>
      <c r="AC43" s="5">
        <v>5</v>
      </c>
      <c r="AD43" s="5">
        <v>100</v>
      </c>
      <c r="AE43" s="5">
        <v>20</v>
      </c>
      <c r="AF43" s="5">
        <v>20</v>
      </c>
      <c r="AG43" s="5">
        <v>100</v>
      </c>
      <c r="AH43" s="5">
        <v>30</v>
      </c>
      <c r="AI43" s="5">
        <v>30</v>
      </c>
      <c r="AJ43" s="5">
        <v>100</v>
      </c>
      <c r="AK43" s="5">
        <v>30</v>
      </c>
      <c r="AL43" s="5">
        <v>12.5</v>
      </c>
      <c r="AM43" s="5">
        <v>41.67</v>
      </c>
      <c r="AN43" s="5">
        <v>15</v>
      </c>
      <c r="AO43" s="5">
        <v>0</v>
      </c>
      <c r="AP43" s="5">
        <v>0</v>
      </c>
      <c r="AQ43" s="5">
        <v>100</v>
      </c>
      <c r="AR43" s="5">
        <v>67.5</v>
      </c>
      <c r="AS43" s="5">
        <v>67.5</v>
      </c>
      <c r="AT43" s="6">
        <v>116166750</v>
      </c>
      <c r="AU43" s="6">
        <v>116011861</v>
      </c>
      <c r="AV43" s="5">
        <v>99.86</v>
      </c>
      <c r="AW43" s="6">
        <v>765373678</v>
      </c>
      <c r="AX43" s="6">
        <v>765116743</v>
      </c>
      <c r="AY43" s="5">
        <v>99.97</v>
      </c>
      <c r="AZ43" s="6">
        <v>904007438</v>
      </c>
      <c r="BA43" s="6">
        <v>903923387</v>
      </c>
      <c r="BB43" s="5">
        <v>99.99</v>
      </c>
      <c r="BC43" s="6">
        <v>374390255</v>
      </c>
      <c r="BD43" s="6">
        <v>365349694</v>
      </c>
      <c r="BE43" s="5">
        <v>97.59</v>
      </c>
      <c r="BF43" s="6">
        <v>9354067000</v>
      </c>
      <c r="BG43" s="6">
        <v>0</v>
      </c>
      <c r="BH43" s="5">
        <v>0</v>
      </c>
      <c r="BI43" s="6">
        <v>11514005121</v>
      </c>
      <c r="BJ43" s="6">
        <v>2150401685</v>
      </c>
      <c r="BK43" s="5">
        <v>18.68</v>
      </c>
      <c r="BL43" s="4"/>
      <c r="BM43" s="3">
        <f t="shared" si="10"/>
        <v>116.16674999999999</v>
      </c>
      <c r="BN43" s="3">
        <f t="shared" si="11"/>
        <v>116.011861</v>
      </c>
      <c r="BO43" s="3">
        <f t="shared" si="12"/>
        <v>765.37367800000004</v>
      </c>
      <c r="BP43" s="3">
        <f t="shared" si="13"/>
        <v>765.11674300000004</v>
      </c>
      <c r="BQ43" s="3">
        <f t="shared" si="14"/>
        <v>904.00743799999998</v>
      </c>
      <c r="BR43" s="3">
        <f t="shared" si="15"/>
        <v>903.92338700000005</v>
      </c>
      <c r="BS43" s="3">
        <f t="shared" si="16"/>
        <v>374.39025500000002</v>
      </c>
      <c r="BT43" s="3">
        <f t="shared" si="17"/>
        <v>365.349694</v>
      </c>
      <c r="BU43" s="3">
        <f t="shared" si="18"/>
        <v>9354.0669999999991</v>
      </c>
      <c r="BV43" s="3">
        <f t="shared" si="19"/>
        <v>0</v>
      </c>
    </row>
    <row r="44" spans="1:74" x14ac:dyDescent="0.25">
      <c r="A44" s="4">
        <v>16</v>
      </c>
      <c r="B44" s="4" t="s">
        <v>60</v>
      </c>
      <c r="C44" s="4" t="s">
        <v>61</v>
      </c>
      <c r="D44" s="4">
        <v>2023</v>
      </c>
      <c r="E44" s="4" t="s">
        <v>62</v>
      </c>
      <c r="F44" s="4" t="s">
        <v>63</v>
      </c>
      <c r="G44" s="4">
        <v>2</v>
      </c>
      <c r="H44" s="4" t="s">
        <v>64</v>
      </c>
      <c r="I44" s="4" t="s">
        <v>3775</v>
      </c>
      <c r="J44" s="4" t="s">
        <v>132</v>
      </c>
      <c r="K44" s="4" t="s">
        <v>133</v>
      </c>
      <c r="L44" s="4" t="s">
        <v>3823</v>
      </c>
      <c r="M44" s="4" t="s">
        <v>134</v>
      </c>
      <c r="N44" s="4" t="s">
        <v>3838</v>
      </c>
      <c r="O44" s="4" t="s">
        <v>68</v>
      </c>
      <c r="P44" s="4" t="s">
        <v>3846</v>
      </c>
      <c r="Q44" s="4" t="s">
        <v>157</v>
      </c>
      <c r="R44" s="4" t="s">
        <v>3901</v>
      </c>
      <c r="S44" s="4" t="s">
        <v>158</v>
      </c>
      <c r="T44" s="4">
        <v>25</v>
      </c>
      <c r="U44" s="4">
        <v>1</v>
      </c>
      <c r="V44" s="4" t="s">
        <v>159</v>
      </c>
      <c r="W44" s="4">
        <v>3</v>
      </c>
      <c r="X44" s="4" t="s">
        <v>139</v>
      </c>
      <c r="Y44" s="4">
        <v>1</v>
      </c>
      <c r="Z44" s="4" t="s">
        <v>73</v>
      </c>
      <c r="AA44" s="4">
        <v>1</v>
      </c>
      <c r="AB44" s="5">
        <v>10</v>
      </c>
      <c r="AC44" s="5">
        <v>10</v>
      </c>
      <c r="AD44" s="5">
        <v>100</v>
      </c>
      <c r="AE44" s="5">
        <v>30</v>
      </c>
      <c r="AF44" s="5">
        <v>30</v>
      </c>
      <c r="AG44" s="5">
        <v>100</v>
      </c>
      <c r="AH44" s="5">
        <v>50</v>
      </c>
      <c r="AI44" s="5">
        <v>50</v>
      </c>
      <c r="AJ44" s="5">
        <v>100</v>
      </c>
      <c r="AK44" s="5">
        <v>70</v>
      </c>
      <c r="AL44" s="5">
        <v>58</v>
      </c>
      <c r="AM44" s="5">
        <v>82.86</v>
      </c>
      <c r="AN44" s="5">
        <v>100</v>
      </c>
      <c r="AO44" s="5">
        <v>0</v>
      </c>
      <c r="AP44" s="5">
        <v>0</v>
      </c>
      <c r="AQ44" s="5" t="s">
        <v>77</v>
      </c>
      <c r="AR44" s="5" t="s">
        <v>77</v>
      </c>
      <c r="AS44" s="5" t="s">
        <v>77</v>
      </c>
      <c r="AT44" s="6">
        <v>1676406253</v>
      </c>
      <c r="AU44" s="6">
        <v>1661340981</v>
      </c>
      <c r="AV44" s="5">
        <v>99.1</v>
      </c>
      <c r="AW44" s="6">
        <v>2121258802</v>
      </c>
      <c r="AX44" s="6">
        <v>2120813382</v>
      </c>
      <c r="AY44" s="5">
        <v>99.98</v>
      </c>
      <c r="AZ44" s="6">
        <v>1969446784</v>
      </c>
      <c r="BA44" s="6">
        <v>1968804957</v>
      </c>
      <c r="BB44" s="5">
        <v>99.97</v>
      </c>
      <c r="BC44" s="6">
        <v>2694351343</v>
      </c>
      <c r="BD44" s="6">
        <v>2694321715</v>
      </c>
      <c r="BE44" s="5">
        <v>100</v>
      </c>
      <c r="BF44" s="6">
        <v>4248349000</v>
      </c>
      <c r="BG44" s="6">
        <v>0</v>
      </c>
      <c r="BH44" s="5">
        <v>0</v>
      </c>
      <c r="BI44" s="6">
        <v>12709812182</v>
      </c>
      <c r="BJ44" s="6">
        <v>8445281035</v>
      </c>
      <c r="BK44" s="5">
        <v>66.45</v>
      </c>
      <c r="BL44" s="4"/>
      <c r="BM44" s="3">
        <f t="shared" si="10"/>
        <v>1676.4062530000001</v>
      </c>
      <c r="BN44" s="3">
        <f t="shared" si="11"/>
        <v>1661.3409810000001</v>
      </c>
      <c r="BO44" s="3">
        <f t="shared" si="12"/>
        <v>2121.2588019999998</v>
      </c>
      <c r="BP44" s="3">
        <f t="shared" si="13"/>
        <v>2120.8133819999998</v>
      </c>
      <c r="BQ44" s="3">
        <f t="shared" si="14"/>
        <v>1969.446784</v>
      </c>
      <c r="BR44" s="3">
        <f t="shared" si="15"/>
        <v>1968.8049570000001</v>
      </c>
      <c r="BS44" s="3">
        <f t="shared" si="16"/>
        <v>2694.3513429999998</v>
      </c>
      <c r="BT44" s="3">
        <f t="shared" si="17"/>
        <v>2694.321715</v>
      </c>
      <c r="BU44" s="3">
        <f t="shared" si="18"/>
        <v>4248.3490000000002</v>
      </c>
      <c r="BV44" s="3">
        <f t="shared" si="19"/>
        <v>0</v>
      </c>
    </row>
    <row r="45" spans="1:74" x14ac:dyDescent="0.25">
      <c r="A45" s="4">
        <v>16</v>
      </c>
      <c r="B45" s="4" t="s">
        <v>60</v>
      </c>
      <c r="C45" s="4" t="s">
        <v>61</v>
      </c>
      <c r="D45" s="4">
        <v>2023</v>
      </c>
      <c r="E45" s="4" t="s">
        <v>62</v>
      </c>
      <c r="F45" s="4" t="s">
        <v>63</v>
      </c>
      <c r="G45" s="4">
        <v>2</v>
      </c>
      <c r="H45" s="4" t="s">
        <v>64</v>
      </c>
      <c r="I45" s="4" t="s">
        <v>3775</v>
      </c>
      <c r="J45" s="4" t="s">
        <v>132</v>
      </c>
      <c r="K45" s="4" t="s">
        <v>133</v>
      </c>
      <c r="L45" s="4" t="s">
        <v>3823</v>
      </c>
      <c r="M45" s="4" t="s">
        <v>134</v>
      </c>
      <c r="N45" s="4" t="s">
        <v>3838</v>
      </c>
      <c r="O45" s="4" t="s">
        <v>68</v>
      </c>
      <c r="P45" s="4" t="s">
        <v>3846</v>
      </c>
      <c r="Q45" s="4" t="s">
        <v>157</v>
      </c>
      <c r="R45" s="4" t="s">
        <v>3901</v>
      </c>
      <c r="S45" s="4" t="s">
        <v>158</v>
      </c>
      <c r="T45" s="4">
        <v>25</v>
      </c>
      <c r="U45" s="4">
        <v>2</v>
      </c>
      <c r="V45" s="4" t="s">
        <v>160</v>
      </c>
      <c r="W45" s="4">
        <v>3</v>
      </c>
      <c r="X45" s="4" t="s">
        <v>139</v>
      </c>
      <c r="Y45" s="4">
        <v>1</v>
      </c>
      <c r="Z45" s="4" t="s">
        <v>73</v>
      </c>
      <c r="AA45" s="4">
        <v>1</v>
      </c>
      <c r="AB45" s="5">
        <v>5</v>
      </c>
      <c r="AC45" s="5">
        <v>5</v>
      </c>
      <c r="AD45" s="5">
        <v>100</v>
      </c>
      <c r="AE45" s="5">
        <v>15</v>
      </c>
      <c r="AF45" s="5">
        <v>15</v>
      </c>
      <c r="AG45" s="5">
        <v>100</v>
      </c>
      <c r="AH45" s="5">
        <v>45</v>
      </c>
      <c r="AI45" s="5">
        <v>40.5</v>
      </c>
      <c r="AJ45" s="5">
        <v>90</v>
      </c>
      <c r="AK45" s="5">
        <v>70</v>
      </c>
      <c r="AL45" s="5">
        <v>55.25</v>
      </c>
      <c r="AM45" s="5">
        <v>78.930000000000007</v>
      </c>
      <c r="AN45" s="5">
        <v>100</v>
      </c>
      <c r="AO45" s="5">
        <v>0</v>
      </c>
      <c r="AP45" s="5">
        <v>0</v>
      </c>
      <c r="AQ45" s="5" t="s">
        <v>77</v>
      </c>
      <c r="AR45" s="5" t="s">
        <v>77</v>
      </c>
      <c r="AS45" s="5" t="s">
        <v>77</v>
      </c>
      <c r="AT45" s="6">
        <v>423463019</v>
      </c>
      <c r="AU45" s="6">
        <v>423282315</v>
      </c>
      <c r="AV45" s="5">
        <v>99.96</v>
      </c>
      <c r="AW45" s="6">
        <v>1132866909</v>
      </c>
      <c r="AX45" s="6">
        <v>1132866906</v>
      </c>
      <c r="AY45" s="5">
        <v>100</v>
      </c>
      <c r="AZ45" s="6">
        <v>993424174</v>
      </c>
      <c r="BA45" s="6">
        <v>989275297</v>
      </c>
      <c r="BB45" s="5">
        <v>99.58</v>
      </c>
      <c r="BC45" s="6">
        <v>1093295901</v>
      </c>
      <c r="BD45" s="6">
        <v>1082032663</v>
      </c>
      <c r="BE45" s="5">
        <v>98.97</v>
      </c>
      <c r="BF45" s="6">
        <v>700922000</v>
      </c>
      <c r="BG45" s="6">
        <v>0</v>
      </c>
      <c r="BH45" s="5">
        <v>0</v>
      </c>
      <c r="BI45" s="6">
        <v>4343972003</v>
      </c>
      <c r="BJ45" s="6">
        <v>3627457181</v>
      </c>
      <c r="BK45" s="5">
        <v>83.51</v>
      </c>
      <c r="BL45" s="4"/>
      <c r="BM45" s="3">
        <f t="shared" si="10"/>
        <v>423.46301899999997</v>
      </c>
      <c r="BN45" s="3">
        <f t="shared" si="11"/>
        <v>423.28231499999998</v>
      </c>
      <c r="BO45" s="3">
        <f t="shared" si="12"/>
        <v>1132.8669090000001</v>
      </c>
      <c r="BP45" s="3">
        <f t="shared" si="13"/>
        <v>1132.866906</v>
      </c>
      <c r="BQ45" s="3">
        <f t="shared" si="14"/>
        <v>993.42417399999999</v>
      </c>
      <c r="BR45" s="3">
        <f t="shared" si="15"/>
        <v>989.27529700000002</v>
      </c>
      <c r="BS45" s="3">
        <f t="shared" si="16"/>
        <v>1093.295901</v>
      </c>
      <c r="BT45" s="3">
        <f t="shared" si="17"/>
        <v>1082.032663</v>
      </c>
      <c r="BU45" s="3">
        <f t="shared" si="18"/>
        <v>700.92200000000003</v>
      </c>
      <c r="BV45" s="3">
        <f t="shared" si="19"/>
        <v>0</v>
      </c>
    </row>
    <row r="46" spans="1:74" x14ac:dyDescent="0.25">
      <c r="A46" s="4">
        <v>16</v>
      </c>
      <c r="B46" s="4" t="s">
        <v>60</v>
      </c>
      <c r="C46" s="4" t="s">
        <v>61</v>
      </c>
      <c r="D46" s="4">
        <v>2023</v>
      </c>
      <c r="E46" s="4" t="s">
        <v>62</v>
      </c>
      <c r="F46" s="4" t="s">
        <v>63</v>
      </c>
      <c r="G46" s="4">
        <v>2</v>
      </c>
      <c r="H46" s="4" t="s">
        <v>64</v>
      </c>
      <c r="I46" s="4" t="s">
        <v>3775</v>
      </c>
      <c r="J46" s="4" t="s">
        <v>132</v>
      </c>
      <c r="K46" s="4" t="s">
        <v>133</v>
      </c>
      <c r="L46" s="4" t="s">
        <v>3823</v>
      </c>
      <c r="M46" s="4" t="s">
        <v>134</v>
      </c>
      <c r="N46" s="4" t="s">
        <v>3838</v>
      </c>
      <c r="O46" s="4" t="s">
        <v>68</v>
      </c>
      <c r="P46" s="4" t="s">
        <v>3846</v>
      </c>
      <c r="Q46" s="4" t="s">
        <v>157</v>
      </c>
      <c r="R46" s="4" t="s">
        <v>3901</v>
      </c>
      <c r="S46" s="4" t="s">
        <v>158</v>
      </c>
      <c r="T46" s="4">
        <v>25</v>
      </c>
      <c r="U46" s="4">
        <v>3</v>
      </c>
      <c r="V46" s="4" t="s">
        <v>161</v>
      </c>
      <c r="W46" s="4">
        <v>3</v>
      </c>
      <c r="X46" s="4" t="s">
        <v>139</v>
      </c>
      <c r="Y46" s="4">
        <v>1</v>
      </c>
      <c r="Z46" s="4" t="s">
        <v>73</v>
      </c>
      <c r="AA46" s="4">
        <v>1</v>
      </c>
      <c r="AB46" s="5">
        <v>5</v>
      </c>
      <c r="AC46" s="5">
        <v>5</v>
      </c>
      <c r="AD46" s="5">
        <v>100</v>
      </c>
      <c r="AE46" s="5">
        <v>15</v>
      </c>
      <c r="AF46" s="5">
        <v>15</v>
      </c>
      <c r="AG46" s="5">
        <v>100</v>
      </c>
      <c r="AH46" s="5">
        <v>45</v>
      </c>
      <c r="AI46" s="5">
        <v>45</v>
      </c>
      <c r="AJ46" s="5">
        <v>100</v>
      </c>
      <c r="AK46" s="5">
        <v>75</v>
      </c>
      <c r="AL46" s="5">
        <v>60</v>
      </c>
      <c r="AM46" s="5">
        <v>80</v>
      </c>
      <c r="AN46" s="5">
        <v>100</v>
      </c>
      <c r="AO46" s="5">
        <v>0</v>
      </c>
      <c r="AP46" s="5">
        <v>0</v>
      </c>
      <c r="AQ46" s="5" t="s">
        <v>77</v>
      </c>
      <c r="AR46" s="5" t="s">
        <v>77</v>
      </c>
      <c r="AS46" s="5" t="s">
        <v>77</v>
      </c>
      <c r="AT46" s="6">
        <v>971624224</v>
      </c>
      <c r="AU46" s="6">
        <v>937841014</v>
      </c>
      <c r="AV46" s="5">
        <v>96.52</v>
      </c>
      <c r="AW46" s="6">
        <v>2580011883</v>
      </c>
      <c r="AX46" s="6">
        <v>2547267336</v>
      </c>
      <c r="AY46" s="5">
        <v>98.73</v>
      </c>
      <c r="AZ46" s="6">
        <v>3031636340</v>
      </c>
      <c r="BA46" s="6">
        <v>3021436630</v>
      </c>
      <c r="BB46" s="5">
        <v>99.66</v>
      </c>
      <c r="BC46" s="6">
        <v>1617663369</v>
      </c>
      <c r="BD46" s="6">
        <v>1453228497</v>
      </c>
      <c r="BE46" s="5">
        <v>89.84</v>
      </c>
      <c r="BF46" s="6">
        <v>2696903000</v>
      </c>
      <c r="BG46" s="6">
        <v>0</v>
      </c>
      <c r="BH46" s="5">
        <v>0</v>
      </c>
      <c r="BI46" s="6">
        <v>10897838816</v>
      </c>
      <c r="BJ46" s="6">
        <v>7959773477</v>
      </c>
      <c r="BK46" s="5">
        <v>73.040000000000006</v>
      </c>
      <c r="BL46" s="4"/>
      <c r="BM46" s="3">
        <f t="shared" si="10"/>
        <v>971.62422400000003</v>
      </c>
      <c r="BN46" s="3">
        <f t="shared" si="11"/>
        <v>937.84101399999997</v>
      </c>
      <c r="BO46" s="3">
        <f t="shared" si="12"/>
        <v>2580.0118830000001</v>
      </c>
      <c r="BP46" s="3">
        <f t="shared" si="13"/>
        <v>2547.2673359999999</v>
      </c>
      <c r="BQ46" s="3">
        <f t="shared" si="14"/>
        <v>3031.63634</v>
      </c>
      <c r="BR46" s="3">
        <f t="shared" si="15"/>
        <v>3021.4366300000002</v>
      </c>
      <c r="BS46" s="3">
        <f t="shared" si="16"/>
        <v>1617.6633690000001</v>
      </c>
      <c r="BT46" s="3">
        <f t="shared" si="17"/>
        <v>1453.2284970000001</v>
      </c>
      <c r="BU46" s="3">
        <f t="shared" si="18"/>
        <v>2696.9029999999998</v>
      </c>
      <c r="BV46" s="3">
        <f t="shared" si="19"/>
        <v>0</v>
      </c>
    </row>
    <row r="47" spans="1:74" x14ac:dyDescent="0.25">
      <c r="A47" s="4">
        <v>16</v>
      </c>
      <c r="B47" s="4" t="s">
        <v>60</v>
      </c>
      <c r="C47" s="4" t="s">
        <v>61</v>
      </c>
      <c r="D47" s="4">
        <v>2023</v>
      </c>
      <c r="E47" s="4" t="s">
        <v>62</v>
      </c>
      <c r="F47" s="4" t="s">
        <v>63</v>
      </c>
      <c r="G47" s="4">
        <v>2</v>
      </c>
      <c r="H47" s="4" t="s">
        <v>64</v>
      </c>
      <c r="I47" s="4" t="s">
        <v>3775</v>
      </c>
      <c r="J47" s="4" t="s">
        <v>132</v>
      </c>
      <c r="K47" s="4" t="s">
        <v>133</v>
      </c>
      <c r="L47" s="4" t="s">
        <v>3823</v>
      </c>
      <c r="M47" s="4" t="s">
        <v>134</v>
      </c>
      <c r="N47" s="4" t="s">
        <v>3838</v>
      </c>
      <c r="O47" s="4" t="s">
        <v>68</v>
      </c>
      <c r="P47" s="4" t="s">
        <v>3846</v>
      </c>
      <c r="Q47" s="4" t="s">
        <v>157</v>
      </c>
      <c r="R47" s="4" t="s">
        <v>3901</v>
      </c>
      <c r="S47" s="4" t="s">
        <v>158</v>
      </c>
      <c r="T47" s="4">
        <v>25</v>
      </c>
      <c r="U47" s="4">
        <v>4</v>
      </c>
      <c r="V47" s="4" t="s">
        <v>162</v>
      </c>
      <c r="W47" s="4">
        <v>3</v>
      </c>
      <c r="X47" s="4" t="s">
        <v>139</v>
      </c>
      <c r="Y47" s="4">
        <v>1</v>
      </c>
      <c r="Z47" s="4" t="s">
        <v>73</v>
      </c>
      <c r="AA47" s="4">
        <v>1</v>
      </c>
      <c r="AB47" s="5">
        <v>0.1</v>
      </c>
      <c r="AC47" s="5">
        <v>0.1</v>
      </c>
      <c r="AD47" s="5">
        <v>100</v>
      </c>
      <c r="AE47" s="5">
        <v>0.3</v>
      </c>
      <c r="AF47" s="5">
        <v>0.3</v>
      </c>
      <c r="AG47" s="5">
        <v>100</v>
      </c>
      <c r="AH47" s="5">
        <v>0.5</v>
      </c>
      <c r="AI47" s="5">
        <v>0.5</v>
      </c>
      <c r="AJ47" s="5">
        <v>100</v>
      </c>
      <c r="AK47" s="5">
        <v>0.7</v>
      </c>
      <c r="AL47" s="5">
        <v>0.61</v>
      </c>
      <c r="AM47" s="5">
        <v>87.14</v>
      </c>
      <c r="AN47" s="5">
        <v>1</v>
      </c>
      <c r="AO47" s="5">
        <v>0</v>
      </c>
      <c r="AP47" s="5">
        <v>0</v>
      </c>
      <c r="AQ47" s="5" t="s">
        <v>77</v>
      </c>
      <c r="AR47" s="5" t="s">
        <v>77</v>
      </c>
      <c r="AS47" s="5" t="s">
        <v>77</v>
      </c>
      <c r="AT47" s="6">
        <v>252696000</v>
      </c>
      <c r="AU47" s="6">
        <v>252695750</v>
      </c>
      <c r="AV47" s="5">
        <v>100</v>
      </c>
      <c r="AW47" s="6">
        <v>369949277</v>
      </c>
      <c r="AX47" s="6">
        <v>369949277</v>
      </c>
      <c r="AY47" s="5">
        <v>100</v>
      </c>
      <c r="AZ47" s="6">
        <v>655262239</v>
      </c>
      <c r="BA47" s="6">
        <v>650900564</v>
      </c>
      <c r="BB47" s="5">
        <v>99.33</v>
      </c>
      <c r="BC47" s="6">
        <v>418145774</v>
      </c>
      <c r="BD47" s="6">
        <v>418145774</v>
      </c>
      <c r="BE47" s="5">
        <v>100</v>
      </c>
      <c r="BF47" s="6">
        <v>766606000</v>
      </c>
      <c r="BG47" s="6">
        <v>0</v>
      </c>
      <c r="BH47" s="5">
        <v>0</v>
      </c>
      <c r="BI47" s="6">
        <v>2462659290</v>
      </c>
      <c r="BJ47" s="6">
        <v>1691691365</v>
      </c>
      <c r="BK47" s="5">
        <v>68.69</v>
      </c>
      <c r="BL47" s="4"/>
      <c r="BM47" s="3">
        <f t="shared" si="10"/>
        <v>252.696</v>
      </c>
      <c r="BN47" s="3">
        <f t="shared" si="11"/>
        <v>252.69575</v>
      </c>
      <c r="BO47" s="3">
        <f t="shared" si="12"/>
        <v>369.949277</v>
      </c>
      <c r="BP47" s="3">
        <f t="shared" si="13"/>
        <v>369.949277</v>
      </c>
      <c r="BQ47" s="3">
        <f t="shared" si="14"/>
        <v>655.26223900000002</v>
      </c>
      <c r="BR47" s="3">
        <f t="shared" si="15"/>
        <v>650.90056400000003</v>
      </c>
      <c r="BS47" s="3">
        <f t="shared" si="16"/>
        <v>418.14577400000002</v>
      </c>
      <c r="BT47" s="3">
        <f t="shared" si="17"/>
        <v>418.14577400000002</v>
      </c>
      <c r="BU47" s="3">
        <f t="shared" si="18"/>
        <v>766.60599999999999</v>
      </c>
      <c r="BV47" s="3">
        <f t="shared" si="19"/>
        <v>0</v>
      </c>
    </row>
    <row r="48" spans="1:74" x14ac:dyDescent="0.25">
      <c r="A48" s="4">
        <v>16</v>
      </c>
      <c r="B48" s="4" t="s">
        <v>60</v>
      </c>
      <c r="C48" s="4" t="s">
        <v>61</v>
      </c>
      <c r="D48" s="4">
        <v>2023</v>
      </c>
      <c r="E48" s="4" t="s">
        <v>62</v>
      </c>
      <c r="F48" s="4" t="s">
        <v>63</v>
      </c>
      <c r="G48" s="4">
        <v>2</v>
      </c>
      <c r="H48" s="4" t="s">
        <v>64</v>
      </c>
      <c r="I48" s="4" t="s">
        <v>3775</v>
      </c>
      <c r="J48" s="4" t="s">
        <v>132</v>
      </c>
      <c r="K48" s="4" t="s">
        <v>133</v>
      </c>
      <c r="L48" s="4" t="s">
        <v>3823</v>
      </c>
      <c r="M48" s="4" t="s">
        <v>134</v>
      </c>
      <c r="N48" s="4" t="s">
        <v>3838</v>
      </c>
      <c r="O48" s="4" t="s">
        <v>68</v>
      </c>
      <c r="P48" s="4" t="s">
        <v>3846</v>
      </c>
      <c r="Q48" s="4" t="s">
        <v>157</v>
      </c>
      <c r="R48" s="4" t="s">
        <v>3901</v>
      </c>
      <c r="S48" s="4" t="s">
        <v>158</v>
      </c>
      <c r="T48" s="4">
        <v>25</v>
      </c>
      <c r="U48" s="4">
        <v>5</v>
      </c>
      <c r="V48" s="4" t="s">
        <v>163</v>
      </c>
      <c r="W48" s="4">
        <v>3</v>
      </c>
      <c r="X48" s="4" t="s">
        <v>139</v>
      </c>
      <c r="Y48" s="4">
        <v>1</v>
      </c>
      <c r="Z48" s="4" t="s">
        <v>73</v>
      </c>
      <c r="AA48" s="4">
        <v>1</v>
      </c>
      <c r="AB48" s="5">
        <v>0.1</v>
      </c>
      <c r="AC48" s="5">
        <v>0.1</v>
      </c>
      <c r="AD48" s="5">
        <v>100</v>
      </c>
      <c r="AE48" s="5">
        <v>0.3</v>
      </c>
      <c r="AF48" s="5">
        <v>0.3</v>
      </c>
      <c r="AG48" s="5">
        <v>100</v>
      </c>
      <c r="AH48" s="5">
        <v>0.5</v>
      </c>
      <c r="AI48" s="5">
        <v>0.5</v>
      </c>
      <c r="AJ48" s="5">
        <v>100</v>
      </c>
      <c r="AK48" s="5">
        <v>0.7</v>
      </c>
      <c r="AL48" s="5">
        <v>0.57999999999999996</v>
      </c>
      <c r="AM48" s="5">
        <v>82.86</v>
      </c>
      <c r="AN48" s="5">
        <v>1</v>
      </c>
      <c r="AO48" s="5">
        <v>0</v>
      </c>
      <c r="AP48" s="5">
        <v>0</v>
      </c>
      <c r="AQ48" s="5" t="s">
        <v>77</v>
      </c>
      <c r="AR48" s="5" t="s">
        <v>77</v>
      </c>
      <c r="AS48" s="5" t="s">
        <v>77</v>
      </c>
      <c r="AT48" s="6">
        <v>756208431</v>
      </c>
      <c r="AU48" s="6">
        <v>754142741</v>
      </c>
      <c r="AV48" s="5">
        <v>99.73</v>
      </c>
      <c r="AW48" s="6">
        <v>216775442</v>
      </c>
      <c r="AX48" s="6">
        <v>216775216</v>
      </c>
      <c r="AY48" s="5">
        <v>100</v>
      </c>
      <c r="AZ48" s="6">
        <v>741951891</v>
      </c>
      <c r="BA48" s="6">
        <v>741951890</v>
      </c>
      <c r="BB48" s="5">
        <v>100</v>
      </c>
      <c r="BC48" s="6">
        <v>447869613</v>
      </c>
      <c r="BD48" s="6">
        <v>447869613</v>
      </c>
      <c r="BE48" s="5">
        <v>100</v>
      </c>
      <c r="BF48" s="6">
        <v>897064000</v>
      </c>
      <c r="BG48" s="6">
        <v>0</v>
      </c>
      <c r="BH48" s="5">
        <v>0</v>
      </c>
      <c r="BI48" s="6">
        <v>3059869377</v>
      </c>
      <c r="BJ48" s="6">
        <v>2160739460</v>
      </c>
      <c r="BK48" s="5">
        <v>70.62</v>
      </c>
      <c r="BL48" s="4"/>
      <c r="BM48" s="3">
        <f t="shared" si="10"/>
        <v>756.20843100000002</v>
      </c>
      <c r="BN48" s="3">
        <f t="shared" si="11"/>
        <v>754.142741</v>
      </c>
      <c r="BO48" s="3">
        <f t="shared" si="12"/>
        <v>216.775442</v>
      </c>
      <c r="BP48" s="3">
        <f t="shared" si="13"/>
        <v>216.775216</v>
      </c>
      <c r="BQ48" s="3">
        <f t="shared" si="14"/>
        <v>741.95189100000005</v>
      </c>
      <c r="BR48" s="3">
        <f t="shared" si="15"/>
        <v>741.95189000000005</v>
      </c>
      <c r="BS48" s="3">
        <f t="shared" si="16"/>
        <v>447.86961300000002</v>
      </c>
      <c r="BT48" s="3">
        <f t="shared" si="17"/>
        <v>447.86961300000002</v>
      </c>
      <c r="BU48" s="3">
        <f t="shared" si="18"/>
        <v>897.06399999999996</v>
      </c>
      <c r="BV48" s="3">
        <f t="shared" si="19"/>
        <v>0</v>
      </c>
    </row>
    <row r="49" spans="1:74" x14ac:dyDescent="0.25">
      <c r="A49" s="4">
        <v>16</v>
      </c>
      <c r="B49" s="4" t="s">
        <v>60</v>
      </c>
      <c r="C49" s="4" t="s">
        <v>61</v>
      </c>
      <c r="D49" s="4">
        <v>2023</v>
      </c>
      <c r="E49" s="4" t="s">
        <v>62</v>
      </c>
      <c r="F49" s="4" t="s">
        <v>63</v>
      </c>
      <c r="G49" s="4">
        <v>2</v>
      </c>
      <c r="H49" s="4" t="s">
        <v>64</v>
      </c>
      <c r="I49" s="4" t="s">
        <v>3775</v>
      </c>
      <c r="J49" s="4" t="s">
        <v>132</v>
      </c>
      <c r="K49" s="4" t="s">
        <v>133</v>
      </c>
      <c r="L49" s="4" t="s">
        <v>3823</v>
      </c>
      <c r="M49" s="4" t="s">
        <v>134</v>
      </c>
      <c r="N49" s="4" t="s">
        <v>3838</v>
      </c>
      <c r="O49" s="4" t="s">
        <v>68</v>
      </c>
      <c r="P49" s="4" t="s">
        <v>3846</v>
      </c>
      <c r="Q49" s="4" t="s">
        <v>157</v>
      </c>
      <c r="R49" s="4" t="s">
        <v>3901</v>
      </c>
      <c r="S49" s="4" t="s">
        <v>158</v>
      </c>
      <c r="T49" s="4">
        <v>25</v>
      </c>
      <c r="U49" s="4">
        <v>6</v>
      </c>
      <c r="V49" s="4" t="s">
        <v>164</v>
      </c>
      <c r="W49" s="4">
        <v>3</v>
      </c>
      <c r="X49" s="4" t="s">
        <v>139</v>
      </c>
      <c r="Y49" s="4">
        <v>1</v>
      </c>
      <c r="Z49" s="4" t="s">
        <v>73</v>
      </c>
      <c r="AA49" s="4">
        <v>1</v>
      </c>
      <c r="AB49" s="5">
        <v>10</v>
      </c>
      <c r="AC49" s="5">
        <v>10</v>
      </c>
      <c r="AD49" s="5">
        <v>100</v>
      </c>
      <c r="AE49" s="5">
        <v>37</v>
      </c>
      <c r="AF49" s="5">
        <v>37</v>
      </c>
      <c r="AG49" s="5">
        <v>100</v>
      </c>
      <c r="AH49" s="5">
        <v>64</v>
      </c>
      <c r="AI49" s="5">
        <v>64</v>
      </c>
      <c r="AJ49" s="5">
        <v>100</v>
      </c>
      <c r="AK49" s="5">
        <v>91</v>
      </c>
      <c r="AL49" s="5">
        <v>77.64</v>
      </c>
      <c r="AM49" s="5">
        <v>85.32</v>
      </c>
      <c r="AN49" s="5">
        <v>100</v>
      </c>
      <c r="AO49" s="5">
        <v>0</v>
      </c>
      <c r="AP49" s="5">
        <v>0</v>
      </c>
      <c r="AQ49" s="5" t="s">
        <v>77</v>
      </c>
      <c r="AR49" s="5" t="s">
        <v>77</v>
      </c>
      <c r="AS49" s="5" t="s">
        <v>77</v>
      </c>
      <c r="AT49" s="6">
        <v>995249155</v>
      </c>
      <c r="AU49" s="6">
        <v>993526361</v>
      </c>
      <c r="AV49" s="5">
        <v>99.83</v>
      </c>
      <c r="AW49" s="6">
        <v>1166269730</v>
      </c>
      <c r="AX49" s="6">
        <v>1152127323</v>
      </c>
      <c r="AY49" s="5">
        <v>98.79</v>
      </c>
      <c r="AZ49" s="6">
        <v>2665632924</v>
      </c>
      <c r="BA49" s="6">
        <v>2664748165</v>
      </c>
      <c r="BB49" s="5">
        <v>99.97</v>
      </c>
      <c r="BC49" s="6">
        <v>1859086617</v>
      </c>
      <c r="BD49" s="6">
        <v>950067553</v>
      </c>
      <c r="BE49" s="5">
        <v>51.1</v>
      </c>
      <c r="BF49" s="6">
        <v>1662516000</v>
      </c>
      <c r="BG49" s="6">
        <v>0</v>
      </c>
      <c r="BH49" s="5">
        <v>0</v>
      </c>
      <c r="BI49" s="6">
        <v>8348754426</v>
      </c>
      <c r="BJ49" s="6">
        <v>5760469402</v>
      </c>
      <c r="BK49" s="5">
        <v>69</v>
      </c>
      <c r="BL49" s="4"/>
      <c r="BM49" s="3">
        <f t="shared" si="10"/>
        <v>995.24915499999997</v>
      </c>
      <c r="BN49" s="3">
        <f t="shared" si="11"/>
        <v>993.52636099999995</v>
      </c>
      <c r="BO49" s="3">
        <f t="shared" si="12"/>
        <v>1166.26973</v>
      </c>
      <c r="BP49" s="3">
        <f t="shared" si="13"/>
        <v>1152.1273229999999</v>
      </c>
      <c r="BQ49" s="3">
        <f t="shared" si="14"/>
        <v>2665.632924</v>
      </c>
      <c r="BR49" s="3">
        <f t="shared" si="15"/>
        <v>2664.748165</v>
      </c>
      <c r="BS49" s="3">
        <f t="shared" si="16"/>
        <v>1859.0866169999999</v>
      </c>
      <c r="BT49" s="3">
        <f t="shared" si="17"/>
        <v>950.06755299999998</v>
      </c>
      <c r="BU49" s="3">
        <f t="shared" si="18"/>
        <v>1662.5160000000001</v>
      </c>
      <c r="BV49" s="3">
        <f t="shared" si="19"/>
        <v>0</v>
      </c>
    </row>
    <row r="50" spans="1:74" x14ac:dyDescent="0.25">
      <c r="A50" s="4">
        <v>16</v>
      </c>
      <c r="B50" s="4" t="s">
        <v>60</v>
      </c>
      <c r="C50" s="4" t="s">
        <v>61</v>
      </c>
      <c r="D50" s="4">
        <v>2023</v>
      </c>
      <c r="E50" s="4" t="s">
        <v>62</v>
      </c>
      <c r="F50" s="4" t="s">
        <v>63</v>
      </c>
      <c r="G50" s="4">
        <v>2</v>
      </c>
      <c r="H50" s="4" t="s">
        <v>64</v>
      </c>
      <c r="I50" s="4" t="s">
        <v>3775</v>
      </c>
      <c r="J50" s="4" t="s">
        <v>132</v>
      </c>
      <c r="K50" s="4" t="s">
        <v>133</v>
      </c>
      <c r="L50" s="4" t="s">
        <v>3823</v>
      </c>
      <c r="M50" s="4" t="s">
        <v>134</v>
      </c>
      <c r="N50" s="4" t="s">
        <v>3838</v>
      </c>
      <c r="O50" s="4" t="s">
        <v>68</v>
      </c>
      <c r="P50" s="4" t="s">
        <v>3846</v>
      </c>
      <c r="Q50" s="4" t="s">
        <v>157</v>
      </c>
      <c r="R50" s="4" t="s">
        <v>3901</v>
      </c>
      <c r="S50" s="4" t="s">
        <v>158</v>
      </c>
      <c r="T50" s="4">
        <v>25</v>
      </c>
      <c r="U50" s="4">
        <v>7</v>
      </c>
      <c r="V50" s="4" t="s">
        <v>165</v>
      </c>
      <c r="W50" s="4">
        <v>2</v>
      </c>
      <c r="X50" s="4" t="s">
        <v>76</v>
      </c>
      <c r="Y50" s="4">
        <v>1</v>
      </c>
      <c r="Z50" s="4" t="s">
        <v>73</v>
      </c>
      <c r="AA50" s="4">
        <v>1</v>
      </c>
      <c r="AB50" s="5">
        <v>1</v>
      </c>
      <c r="AC50" s="5">
        <v>1</v>
      </c>
      <c r="AD50" s="5">
        <v>100</v>
      </c>
      <c r="AE50" s="5">
        <v>1</v>
      </c>
      <c r="AF50" s="5">
        <v>1</v>
      </c>
      <c r="AG50" s="5">
        <v>100</v>
      </c>
      <c r="AH50" s="5">
        <v>1</v>
      </c>
      <c r="AI50" s="5">
        <v>1</v>
      </c>
      <c r="AJ50" s="5">
        <v>100</v>
      </c>
      <c r="AK50" s="5">
        <v>1</v>
      </c>
      <c r="AL50" s="5">
        <v>0.48</v>
      </c>
      <c r="AM50" s="5">
        <v>48</v>
      </c>
      <c r="AN50" s="5">
        <v>1</v>
      </c>
      <c r="AO50" s="5">
        <v>0</v>
      </c>
      <c r="AP50" s="5">
        <v>0</v>
      </c>
      <c r="AQ50" s="5" t="s">
        <v>77</v>
      </c>
      <c r="AR50" s="5" t="s">
        <v>77</v>
      </c>
      <c r="AS50" s="5" t="s">
        <v>77</v>
      </c>
      <c r="AT50" s="6">
        <v>3605352918</v>
      </c>
      <c r="AU50" s="6">
        <v>3591127173</v>
      </c>
      <c r="AV50" s="5">
        <v>99.61</v>
      </c>
      <c r="AW50" s="6">
        <v>4162558957</v>
      </c>
      <c r="AX50" s="6">
        <v>4150441333</v>
      </c>
      <c r="AY50" s="5">
        <v>99.71</v>
      </c>
      <c r="AZ50" s="6">
        <v>5370867648</v>
      </c>
      <c r="BA50" s="6">
        <v>5368865657</v>
      </c>
      <c r="BB50" s="5">
        <v>99.96</v>
      </c>
      <c r="BC50" s="6">
        <v>4389358383</v>
      </c>
      <c r="BD50" s="6">
        <v>3635523685</v>
      </c>
      <c r="BE50" s="5">
        <v>82.83</v>
      </c>
      <c r="BF50" s="6">
        <v>4900246000</v>
      </c>
      <c r="BG50" s="6">
        <v>0</v>
      </c>
      <c r="BH50" s="5">
        <v>0</v>
      </c>
      <c r="BI50" s="6">
        <v>22428383906</v>
      </c>
      <c r="BJ50" s="6">
        <v>16745957848</v>
      </c>
      <c r="BK50" s="5">
        <v>74.66</v>
      </c>
      <c r="BL50" s="4"/>
      <c r="BM50" s="3">
        <f t="shared" si="10"/>
        <v>3605.352918</v>
      </c>
      <c r="BN50" s="3">
        <f t="shared" si="11"/>
        <v>3591.1271729999999</v>
      </c>
      <c r="BO50" s="3">
        <f t="shared" si="12"/>
        <v>4162.5589570000002</v>
      </c>
      <c r="BP50" s="3">
        <f t="shared" si="13"/>
        <v>4150.4413329999998</v>
      </c>
      <c r="BQ50" s="3">
        <f t="shared" si="14"/>
        <v>5370.8676480000004</v>
      </c>
      <c r="BR50" s="3">
        <f t="shared" si="15"/>
        <v>5368.8656570000003</v>
      </c>
      <c r="BS50" s="3">
        <f t="shared" si="16"/>
        <v>4389.3583829999998</v>
      </c>
      <c r="BT50" s="3">
        <f t="shared" si="17"/>
        <v>3635.5236850000001</v>
      </c>
      <c r="BU50" s="3">
        <f t="shared" si="18"/>
        <v>4900.2460000000001</v>
      </c>
      <c r="BV50" s="3">
        <f t="shared" si="19"/>
        <v>0</v>
      </c>
    </row>
    <row r="51" spans="1:74" x14ac:dyDescent="0.25">
      <c r="A51" s="4">
        <v>16</v>
      </c>
      <c r="B51" s="4" t="s">
        <v>60</v>
      </c>
      <c r="C51" s="4" t="s">
        <v>61</v>
      </c>
      <c r="D51" s="4">
        <v>2023</v>
      </c>
      <c r="E51" s="4" t="s">
        <v>62</v>
      </c>
      <c r="F51" s="4" t="s">
        <v>63</v>
      </c>
      <c r="G51" s="4">
        <v>2</v>
      </c>
      <c r="H51" s="4" t="s">
        <v>64</v>
      </c>
      <c r="I51" s="4" t="s">
        <v>3775</v>
      </c>
      <c r="J51" s="4" t="s">
        <v>132</v>
      </c>
      <c r="K51" s="4" t="s">
        <v>133</v>
      </c>
      <c r="L51" s="4" t="s">
        <v>3823</v>
      </c>
      <c r="M51" s="4" t="s">
        <v>134</v>
      </c>
      <c r="N51" s="4" t="s">
        <v>3838</v>
      </c>
      <c r="O51" s="4" t="s">
        <v>68</v>
      </c>
      <c r="P51" s="4" t="s">
        <v>3843</v>
      </c>
      <c r="Q51" s="4" t="s">
        <v>69</v>
      </c>
      <c r="R51" s="4" t="s">
        <v>3902</v>
      </c>
      <c r="S51" s="4" t="s">
        <v>166</v>
      </c>
      <c r="T51" s="4">
        <v>24</v>
      </c>
      <c r="U51" s="4">
        <v>1</v>
      </c>
      <c r="V51" s="4" t="s">
        <v>167</v>
      </c>
      <c r="W51" s="4">
        <v>3</v>
      </c>
      <c r="X51" s="4" t="s">
        <v>139</v>
      </c>
      <c r="Y51" s="4">
        <v>1</v>
      </c>
      <c r="Z51" s="4" t="s">
        <v>73</v>
      </c>
      <c r="AA51" s="4">
        <v>1</v>
      </c>
      <c r="AB51" s="5">
        <v>10</v>
      </c>
      <c r="AC51" s="5">
        <v>9.75</v>
      </c>
      <c r="AD51" s="5">
        <v>97.5</v>
      </c>
      <c r="AE51" s="5">
        <v>30</v>
      </c>
      <c r="AF51" s="5">
        <v>30</v>
      </c>
      <c r="AG51" s="5">
        <v>100</v>
      </c>
      <c r="AH51" s="5">
        <v>70</v>
      </c>
      <c r="AI51" s="5">
        <v>70</v>
      </c>
      <c r="AJ51" s="5">
        <v>100</v>
      </c>
      <c r="AK51" s="5">
        <v>90</v>
      </c>
      <c r="AL51" s="5">
        <v>80.5</v>
      </c>
      <c r="AM51" s="5">
        <v>89.44</v>
      </c>
      <c r="AN51" s="5">
        <v>100</v>
      </c>
      <c r="AO51" s="5">
        <v>0</v>
      </c>
      <c r="AP51" s="5">
        <v>0</v>
      </c>
      <c r="AQ51" s="5" t="s">
        <v>77</v>
      </c>
      <c r="AR51" s="5" t="s">
        <v>77</v>
      </c>
      <c r="AS51" s="5" t="s">
        <v>77</v>
      </c>
      <c r="AT51" s="6">
        <v>829432495</v>
      </c>
      <c r="AU51" s="6">
        <v>829432495</v>
      </c>
      <c r="AV51" s="5">
        <v>100</v>
      </c>
      <c r="AW51" s="6">
        <v>1817381049</v>
      </c>
      <c r="AX51" s="6">
        <v>1817381049</v>
      </c>
      <c r="AY51" s="5">
        <v>100</v>
      </c>
      <c r="AZ51" s="6">
        <v>1684836216</v>
      </c>
      <c r="BA51" s="6">
        <v>1684836216</v>
      </c>
      <c r="BB51" s="5">
        <v>100</v>
      </c>
      <c r="BC51" s="6">
        <v>1720857704</v>
      </c>
      <c r="BD51" s="6">
        <v>1637242995</v>
      </c>
      <c r="BE51" s="5">
        <v>95.14</v>
      </c>
      <c r="BF51" s="6">
        <v>4074000000</v>
      </c>
      <c r="BG51" s="6">
        <v>0</v>
      </c>
      <c r="BH51" s="5">
        <v>0</v>
      </c>
      <c r="BI51" s="6">
        <v>10126507464</v>
      </c>
      <c r="BJ51" s="6">
        <v>5968892755</v>
      </c>
      <c r="BK51" s="5">
        <v>58.94</v>
      </c>
      <c r="BL51" s="4"/>
      <c r="BM51" s="3">
        <f t="shared" si="10"/>
        <v>829.43249500000002</v>
      </c>
      <c r="BN51" s="3">
        <f t="shared" si="11"/>
        <v>829.43249500000002</v>
      </c>
      <c r="BO51" s="3">
        <f t="shared" si="12"/>
        <v>1817.3810490000001</v>
      </c>
      <c r="BP51" s="3">
        <f t="shared" si="13"/>
        <v>1817.3810490000001</v>
      </c>
      <c r="BQ51" s="3">
        <f t="shared" si="14"/>
        <v>1684.8362159999999</v>
      </c>
      <c r="BR51" s="3">
        <f t="shared" si="15"/>
        <v>1684.8362159999999</v>
      </c>
      <c r="BS51" s="3">
        <f t="shared" si="16"/>
        <v>1720.857704</v>
      </c>
      <c r="BT51" s="3">
        <f t="shared" si="17"/>
        <v>1637.2429950000001</v>
      </c>
      <c r="BU51" s="3">
        <f t="shared" si="18"/>
        <v>4074</v>
      </c>
      <c r="BV51" s="3">
        <f t="shared" si="19"/>
        <v>0</v>
      </c>
    </row>
    <row r="52" spans="1:74" x14ac:dyDescent="0.25">
      <c r="A52" s="4">
        <v>16</v>
      </c>
      <c r="B52" s="4" t="s">
        <v>60</v>
      </c>
      <c r="C52" s="4" t="s">
        <v>61</v>
      </c>
      <c r="D52" s="4">
        <v>2023</v>
      </c>
      <c r="E52" s="4" t="s">
        <v>62</v>
      </c>
      <c r="F52" s="4" t="s">
        <v>63</v>
      </c>
      <c r="G52" s="4">
        <v>2</v>
      </c>
      <c r="H52" s="4" t="s">
        <v>64</v>
      </c>
      <c r="I52" s="4" t="s">
        <v>3775</v>
      </c>
      <c r="J52" s="4" t="s">
        <v>132</v>
      </c>
      <c r="K52" s="4" t="s">
        <v>133</v>
      </c>
      <c r="L52" s="4" t="s">
        <v>3823</v>
      </c>
      <c r="M52" s="4" t="s">
        <v>134</v>
      </c>
      <c r="N52" s="4" t="s">
        <v>3838</v>
      </c>
      <c r="O52" s="4" t="s">
        <v>68</v>
      </c>
      <c r="P52" s="4" t="s">
        <v>3843</v>
      </c>
      <c r="Q52" s="4" t="s">
        <v>69</v>
      </c>
      <c r="R52" s="4" t="s">
        <v>3902</v>
      </c>
      <c r="S52" s="4" t="s">
        <v>166</v>
      </c>
      <c r="T52" s="4">
        <v>24</v>
      </c>
      <c r="U52" s="4">
        <v>2</v>
      </c>
      <c r="V52" s="4" t="s">
        <v>168</v>
      </c>
      <c r="W52" s="4">
        <v>2</v>
      </c>
      <c r="X52" s="4" t="s">
        <v>76</v>
      </c>
      <c r="Y52" s="4">
        <v>1</v>
      </c>
      <c r="Z52" s="4" t="s">
        <v>73</v>
      </c>
      <c r="AA52" s="4">
        <v>1</v>
      </c>
      <c r="AB52" s="5">
        <v>100</v>
      </c>
      <c r="AC52" s="5">
        <v>100</v>
      </c>
      <c r="AD52" s="5">
        <v>100</v>
      </c>
      <c r="AE52" s="5">
        <v>100</v>
      </c>
      <c r="AF52" s="5">
        <v>100</v>
      </c>
      <c r="AG52" s="5">
        <v>100</v>
      </c>
      <c r="AH52" s="5">
        <v>100</v>
      </c>
      <c r="AI52" s="5">
        <v>100</v>
      </c>
      <c r="AJ52" s="5">
        <v>100</v>
      </c>
      <c r="AK52" s="5">
        <v>100</v>
      </c>
      <c r="AL52" s="5">
        <v>48</v>
      </c>
      <c r="AM52" s="5">
        <v>48</v>
      </c>
      <c r="AN52" s="5">
        <v>100</v>
      </c>
      <c r="AO52" s="5">
        <v>0</v>
      </c>
      <c r="AP52" s="5">
        <v>0</v>
      </c>
      <c r="AQ52" s="5" t="s">
        <v>77</v>
      </c>
      <c r="AR52" s="5" t="s">
        <v>77</v>
      </c>
      <c r="AS52" s="5" t="s">
        <v>77</v>
      </c>
      <c r="AT52" s="6">
        <v>12144264829</v>
      </c>
      <c r="AU52" s="6">
        <v>12129007570</v>
      </c>
      <c r="AV52" s="5">
        <v>99.87</v>
      </c>
      <c r="AW52" s="6">
        <v>19841742416</v>
      </c>
      <c r="AX52" s="6">
        <v>19823352095</v>
      </c>
      <c r="AY52" s="5">
        <v>99.91</v>
      </c>
      <c r="AZ52" s="6">
        <v>22998018145</v>
      </c>
      <c r="BA52" s="6">
        <v>22971240109</v>
      </c>
      <c r="BB52" s="5">
        <v>99.88</v>
      </c>
      <c r="BC52" s="6">
        <v>21152776296</v>
      </c>
      <c r="BD52" s="6">
        <v>19379467031</v>
      </c>
      <c r="BE52" s="5">
        <v>91.62</v>
      </c>
      <c r="BF52" s="6">
        <v>22703000000</v>
      </c>
      <c r="BG52" s="6">
        <v>0</v>
      </c>
      <c r="BH52" s="5">
        <v>0</v>
      </c>
      <c r="BI52" s="6">
        <v>98839801686</v>
      </c>
      <c r="BJ52" s="6">
        <v>74303066805</v>
      </c>
      <c r="BK52" s="5">
        <v>75.180000000000007</v>
      </c>
      <c r="BL52" s="4"/>
      <c r="BM52" s="3">
        <f t="shared" si="10"/>
        <v>12144.264829</v>
      </c>
      <c r="BN52" s="3">
        <f t="shared" si="11"/>
        <v>12129.00757</v>
      </c>
      <c r="BO52" s="3">
        <f t="shared" si="12"/>
        <v>19841.742416000001</v>
      </c>
      <c r="BP52" s="3">
        <f t="shared" si="13"/>
        <v>19823.352094999998</v>
      </c>
      <c r="BQ52" s="3">
        <f t="shared" si="14"/>
        <v>22998.018144999998</v>
      </c>
      <c r="BR52" s="3">
        <f t="shared" si="15"/>
        <v>22971.240108999998</v>
      </c>
      <c r="BS52" s="3">
        <f t="shared" si="16"/>
        <v>21152.776296</v>
      </c>
      <c r="BT52" s="3">
        <f t="shared" si="17"/>
        <v>19379.467031</v>
      </c>
      <c r="BU52" s="3">
        <f t="shared" si="18"/>
        <v>22703</v>
      </c>
      <c r="BV52" s="3">
        <f t="shared" si="19"/>
        <v>0</v>
      </c>
    </row>
    <row r="53" spans="1:74" x14ac:dyDescent="0.25">
      <c r="A53" s="4">
        <v>16</v>
      </c>
      <c r="B53" s="4" t="s">
        <v>60</v>
      </c>
      <c r="C53" s="4" t="s">
        <v>61</v>
      </c>
      <c r="D53" s="4">
        <v>2023</v>
      </c>
      <c r="E53" s="4" t="s">
        <v>62</v>
      </c>
      <c r="F53" s="4" t="s">
        <v>63</v>
      </c>
      <c r="G53" s="4">
        <v>2</v>
      </c>
      <c r="H53" s="4" t="s">
        <v>64</v>
      </c>
      <c r="I53" s="4" t="s">
        <v>3775</v>
      </c>
      <c r="J53" s="4" t="s">
        <v>132</v>
      </c>
      <c r="K53" s="4" t="s">
        <v>133</v>
      </c>
      <c r="L53" s="4" t="s">
        <v>3823</v>
      </c>
      <c r="M53" s="4" t="s">
        <v>134</v>
      </c>
      <c r="N53" s="4" t="s">
        <v>3838</v>
      </c>
      <c r="O53" s="4" t="s">
        <v>68</v>
      </c>
      <c r="P53" s="4" t="s">
        <v>3843</v>
      </c>
      <c r="Q53" s="4" t="s">
        <v>69</v>
      </c>
      <c r="R53" s="4" t="s">
        <v>3902</v>
      </c>
      <c r="S53" s="4" t="s">
        <v>166</v>
      </c>
      <c r="T53" s="4">
        <v>24</v>
      </c>
      <c r="U53" s="4">
        <v>3</v>
      </c>
      <c r="V53" s="4" t="s">
        <v>169</v>
      </c>
      <c r="W53" s="4">
        <v>1</v>
      </c>
      <c r="X53" s="4" t="s">
        <v>72</v>
      </c>
      <c r="Y53" s="4">
        <v>3</v>
      </c>
      <c r="Z53" s="4" t="s">
        <v>92</v>
      </c>
      <c r="AA53" s="4">
        <v>1</v>
      </c>
      <c r="AB53" s="5">
        <v>3</v>
      </c>
      <c r="AC53" s="5">
        <v>3</v>
      </c>
      <c r="AD53" s="5">
        <v>100</v>
      </c>
      <c r="AE53" s="5">
        <v>13</v>
      </c>
      <c r="AF53" s="5">
        <v>13</v>
      </c>
      <c r="AG53" s="5">
        <v>100</v>
      </c>
      <c r="AH53" s="5">
        <v>2</v>
      </c>
      <c r="AI53" s="5">
        <v>2</v>
      </c>
      <c r="AJ53" s="5">
        <v>100</v>
      </c>
      <c r="AK53" s="5">
        <v>0</v>
      </c>
      <c r="AL53" s="5">
        <v>0</v>
      </c>
      <c r="AM53" s="5">
        <v>0</v>
      </c>
      <c r="AN53" s="5">
        <v>0</v>
      </c>
      <c r="AO53" s="5">
        <v>0</v>
      </c>
      <c r="AP53" s="5">
        <v>0</v>
      </c>
      <c r="AQ53" s="5">
        <v>18</v>
      </c>
      <c r="AR53" s="5">
        <v>18</v>
      </c>
      <c r="AS53" s="5">
        <v>100</v>
      </c>
      <c r="AT53" s="6">
        <v>60302676</v>
      </c>
      <c r="AU53" s="6">
        <v>60302675</v>
      </c>
      <c r="AV53" s="5">
        <v>100</v>
      </c>
      <c r="AW53" s="6">
        <v>631176376</v>
      </c>
      <c r="AX53" s="6">
        <v>631176376</v>
      </c>
      <c r="AY53" s="5">
        <v>100</v>
      </c>
      <c r="AZ53" s="6">
        <v>63794639</v>
      </c>
      <c r="BA53" s="6">
        <v>63794639</v>
      </c>
      <c r="BB53" s="5">
        <v>100</v>
      </c>
      <c r="BC53" s="6">
        <v>0</v>
      </c>
      <c r="BD53" s="6">
        <v>0</v>
      </c>
      <c r="BE53" s="5">
        <v>0</v>
      </c>
      <c r="BF53" s="6">
        <v>0</v>
      </c>
      <c r="BG53" s="6">
        <v>0</v>
      </c>
      <c r="BH53" s="5">
        <v>0</v>
      </c>
      <c r="BI53" s="6">
        <v>755273691</v>
      </c>
      <c r="BJ53" s="6">
        <v>755273690</v>
      </c>
      <c r="BK53" s="5">
        <v>100</v>
      </c>
      <c r="BL53" s="4"/>
      <c r="BM53" s="3">
        <f t="shared" si="10"/>
        <v>60.302675999999998</v>
      </c>
      <c r="BN53" s="3">
        <f t="shared" si="11"/>
        <v>60.302675000000001</v>
      </c>
      <c r="BO53" s="3">
        <f t="shared" si="12"/>
        <v>631.176376</v>
      </c>
      <c r="BP53" s="3">
        <f t="shared" si="13"/>
        <v>631.176376</v>
      </c>
      <c r="BQ53" s="3">
        <f t="shared" si="14"/>
        <v>63.794638999999997</v>
      </c>
      <c r="BR53" s="3">
        <f t="shared" si="15"/>
        <v>63.794638999999997</v>
      </c>
      <c r="BS53" s="3">
        <f t="shared" si="16"/>
        <v>0</v>
      </c>
      <c r="BT53" s="3">
        <f t="shared" si="17"/>
        <v>0</v>
      </c>
      <c r="BU53" s="3">
        <f t="shared" si="18"/>
        <v>0</v>
      </c>
      <c r="BV53" s="3">
        <f t="shared" si="19"/>
        <v>0</v>
      </c>
    </row>
    <row r="54" spans="1:74" x14ac:dyDescent="0.25">
      <c r="A54" s="4">
        <v>16</v>
      </c>
      <c r="B54" s="4" t="s">
        <v>60</v>
      </c>
      <c r="C54" s="4" t="s">
        <v>61</v>
      </c>
      <c r="D54" s="4">
        <v>2023</v>
      </c>
      <c r="E54" s="4" t="s">
        <v>62</v>
      </c>
      <c r="F54" s="4" t="s">
        <v>63</v>
      </c>
      <c r="G54" s="4">
        <v>2</v>
      </c>
      <c r="H54" s="4" t="s">
        <v>64</v>
      </c>
      <c r="I54" s="4" t="s">
        <v>3775</v>
      </c>
      <c r="J54" s="4" t="s">
        <v>132</v>
      </c>
      <c r="K54" s="4" t="s">
        <v>133</v>
      </c>
      <c r="L54" s="4" t="s">
        <v>3823</v>
      </c>
      <c r="M54" s="4" t="s">
        <v>134</v>
      </c>
      <c r="N54" s="4" t="s">
        <v>3838</v>
      </c>
      <c r="O54" s="4" t="s">
        <v>68</v>
      </c>
      <c r="P54" s="4" t="s">
        <v>3843</v>
      </c>
      <c r="Q54" s="4" t="s">
        <v>69</v>
      </c>
      <c r="R54" s="4" t="s">
        <v>3902</v>
      </c>
      <c r="S54" s="4" t="s">
        <v>166</v>
      </c>
      <c r="T54" s="4">
        <v>24</v>
      </c>
      <c r="U54" s="4">
        <v>4</v>
      </c>
      <c r="V54" s="4" t="s">
        <v>170</v>
      </c>
      <c r="W54" s="4">
        <v>1</v>
      </c>
      <c r="X54" s="4" t="s">
        <v>72</v>
      </c>
      <c r="Y54" s="4">
        <v>3</v>
      </c>
      <c r="Z54" s="4" t="s">
        <v>92</v>
      </c>
      <c r="AA54" s="4">
        <v>1</v>
      </c>
      <c r="AB54" s="5">
        <v>25</v>
      </c>
      <c r="AC54" s="5">
        <v>25</v>
      </c>
      <c r="AD54" s="5">
        <v>100</v>
      </c>
      <c r="AE54" s="5">
        <v>50</v>
      </c>
      <c r="AF54" s="5">
        <v>50</v>
      </c>
      <c r="AG54" s="5">
        <v>100</v>
      </c>
      <c r="AH54" s="5">
        <v>25</v>
      </c>
      <c r="AI54" s="5">
        <v>25</v>
      </c>
      <c r="AJ54" s="5">
        <v>100</v>
      </c>
      <c r="AK54" s="5">
        <v>0</v>
      </c>
      <c r="AL54" s="5">
        <v>0</v>
      </c>
      <c r="AM54" s="5">
        <v>0</v>
      </c>
      <c r="AN54" s="5">
        <v>0</v>
      </c>
      <c r="AO54" s="5">
        <v>0</v>
      </c>
      <c r="AP54" s="5">
        <v>0</v>
      </c>
      <c r="AQ54" s="5">
        <v>100</v>
      </c>
      <c r="AR54" s="5">
        <v>100</v>
      </c>
      <c r="AS54" s="5">
        <v>100</v>
      </c>
      <c r="AT54" s="6">
        <v>0</v>
      </c>
      <c r="AU54" s="6">
        <v>0</v>
      </c>
      <c r="AV54" s="5">
        <v>0</v>
      </c>
      <c r="AW54" s="6">
        <v>168893159</v>
      </c>
      <c r="AX54" s="6">
        <v>168893159</v>
      </c>
      <c r="AY54" s="5">
        <v>100</v>
      </c>
      <c r="AZ54" s="6">
        <v>0</v>
      </c>
      <c r="BA54" s="6">
        <v>0</v>
      </c>
      <c r="BB54" s="5">
        <v>0</v>
      </c>
      <c r="BC54" s="6">
        <v>0</v>
      </c>
      <c r="BD54" s="6">
        <v>0</v>
      </c>
      <c r="BE54" s="5">
        <v>0</v>
      </c>
      <c r="BF54" s="6">
        <v>0</v>
      </c>
      <c r="BG54" s="6">
        <v>0</v>
      </c>
      <c r="BH54" s="5">
        <v>0</v>
      </c>
      <c r="BI54" s="6">
        <v>168893159</v>
      </c>
      <c r="BJ54" s="6">
        <v>168893159</v>
      </c>
      <c r="BK54" s="5">
        <v>100</v>
      </c>
      <c r="BL54" s="4"/>
      <c r="BM54" s="3">
        <f t="shared" si="10"/>
        <v>0</v>
      </c>
      <c r="BN54" s="3">
        <f t="shared" si="11"/>
        <v>0</v>
      </c>
      <c r="BO54" s="3">
        <f t="shared" si="12"/>
        <v>168.893159</v>
      </c>
      <c r="BP54" s="3">
        <f t="shared" si="13"/>
        <v>168.893159</v>
      </c>
      <c r="BQ54" s="3">
        <f t="shared" si="14"/>
        <v>0</v>
      </c>
      <c r="BR54" s="3">
        <f t="shared" si="15"/>
        <v>0</v>
      </c>
      <c r="BS54" s="3">
        <f t="shared" si="16"/>
        <v>0</v>
      </c>
      <c r="BT54" s="3">
        <f t="shared" si="17"/>
        <v>0</v>
      </c>
      <c r="BU54" s="3">
        <f t="shared" si="18"/>
        <v>0</v>
      </c>
      <c r="BV54" s="3">
        <f t="shared" si="19"/>
        <v>0</v>
      </c>
    </row>
    <row r="55" spans="1:74" x14ac:dyDescent="0.25">
      <c r="A55" s="4">
        <v>16</v>
      </c>
      <c r="B55" s="4" t="s">
        <v>60</v>
      </c>
      <c r="C55" s="4" t="s">
        <v>61</v>
      </c>
      <c r="D55" s="4">
        <v>2023</v>
      </c>
      <c r="E55" s="4" t="s">
        <v>62</v>
      </c>
      <c r="F55" s="4" t="s">
        <v>63</v>
      </c>
      <c r="G55" s="4">
        <v>2</v>
      </c>
      <c r="H55" s="4" t="s">
        <v>64</v>
      </c>
      <c r="I55" s="4" t="s">
        <v>3775</v>
      </c>
      <c r="J55" s="4" t="s">
        <v>132</v>
      </c>
      <c r="K55" s="4" t="s">
        <v>133</v>
      </c>
      <c r="L55" s="4" t="s">
        <v>3823</v>
      </c>
      <c r="M55" s="4" t="s">
        <v>134</v>
      </c>
      <c r="N55" s="4" t="s">
        <v>3838</v>
      </c>
      <c r="O55" s="4" t="s">
        <v>68</v>
      </c>
      <c r="P55" s="4" t="s">
        <v>3843</v>
      </c>
      <c r="Q55" s="4" t="s">
        <v>69</v>
      </c>
      <c r="R55" s="4" t="s">
        <v>3903</v>
      </c>
      <c r="S55" s="4" t="s">
        <v>171</v>
      </c>
      <c r="T55" s="4">
        <v>22</v>
      </c>
      <c r="U55" s="4">
        <v>1</v>
      </c>
      <c r="V55" s="4" t="s">
        <v>172</v>
      </c>
      <c r="W55" s="4">
        <v>1</v>
      </c>
      <c r="X55" s="4" t="s">
        <v>72</v>
      </c>
      <c r="Y55" s="4">
        <v>1</v>
      </c>
      <c r="Z55" s="4" t="s">
        <v>73</v>
      </c>
      <c r="AA55" s="4">
        <v>1</v>
      </c>
      <c r="AB55" s="5">
        <v>12</v>
      </c>
      <c r="AC55" s="5">
        <v>12</v>
      </c>
      <c r="AD55" s="5">
        <v>100</v>
      </c>
      <c r="AE55" s="5">
        <v>21</v>
      </c>
      <c r="AF55" s="5">
        <v>21</v>
      </c>
      <c r="AG55" s="5">
        <v>100</v>
      </c>
      <c r="AH55" s="5">
        <v>21</v>
      </c>
      <c r="AI55" s="5">
        <v>21</v>
      </c>
      <c r="AJ55" s="5">
        <v>100</v>
      </c>
      <c r="AK55" s="5">
        <v>23</v>
      </c>
      <c r="AL55" s="5">
        <v>13.8</v>
      </c>
      <c r="AM55" s="5">
        <v>60</v>
      </c>
      <c r="AN55" s="5">
        <v>23</v>
      </c>
      <c r="AO55" s="5">
        <v>0</v>
      </c>
      <c r="AP55" s="5">
        <v>0</v>
      </c>
      <c r="AQ55" s="5">
        <v>100</v>
      </c>
      <c r="AR55" s="5">
        <v>67.8</v>
      </c>
      <c r="AS55" s="5">
        <v>67.8</v>
      </c>
      <c r="AT55" s="6">
        <v>80852058</v>
      </c>
      <c r="AU55" s="6">
        <v>80852058</v>
      </c>
      <c r="AV55" s="5">
        <v>100</v>
      </c>
      <c r="AW55" s="6">
        <v>142904306</v>
      </c>
      <c r="AX55" s="6">
        <v>142904306</v>
      </c>
      <c r="AY55" s="5">
        <v>100</v>
      </c>
      <c r="AZ55" s="6">
        <v>146710859</v>
      </c>
      <c r="BA55" s="6">
        <v>146710859</v>
      </c>
      <c r="BB55" s="5">
        <v>100</v>
      </c>
      <c r="BC55" s="6">
        <v>102221782</v>
      </c>
      <c r="BD55" s="6">
        <v>102221782</v>
      </c>
      <c r="BE55" s="5">
        <v>100</v>
      </c>
      <c r="BF55" s="6">
        <v>180000000</v>
      </c>
      <c r="BG55" s="6">
        <v>0</v>
      </c>
      <c r="BH55" s="5">
        <v>0</v>
      </c>
      <c r="BI55" s="6">
        <v>652689005</v>
      </c>
      <c r="BJ55" s="6">
        <v>472689005</v>
      </c>
      <c r="BK55" s="5">
        <v>72.42</v>
      </c>
      <c r="BL55" s="4"/>
      <c r="BM55" s="3">
        <f t="shared" si="10"/>
        <v>80.852058</v>
      </c>
      <c r="BN55" s="3">
        <f t="shared" si="11"/>
        <v>80.852058</v>
      </c>
      <c r="BO55" s="3">
        <f t="shared" si="12"/>
        <v>142.90430599999999</v>
      </c>
      <c r="BP55" s="3">
        <f t="shared" si="13"/>
        <v>142.90430599999999</v>
      </c>
      <c r="BQ55" s="3">
        <f t="shared" si="14"/>
        <v>146.710859</v>
      </c>
      <c r="BR55" s="3">
        <f t="shared" si="15"/>
        <v>146.710859</v>
      </c>
      <c r="BS55" s="3">
        <f t="shared" si="16"/>
        <v>102.221782</v>
      </c>
      <c r="BT55" s="3">
        <f t="shared" si="17"/>
        <v>102.221782</v>
      </c>
      <c r="BU55" s="3">
        <f t="shared" si="18"/>
        <v>180</v>
      </c>
      <c r="BV55" s="3">
        <f t="shared" si="19"/>
        <v>0</v>
      </c>
    </row>
    <row r="56" spans="1:74" x14ac:dyDescent="0.25">
      <c r="A56" s="4">
        <v>16</v>
      </c>
      <c r="B56" s="4" t="s">
        <v>60</v>
      </c>
      <c r="C56" s="4" t="s">
        <v>61</v>
      </c>
      <c r="D56" s="4">
        <v>2023</v>
      </c>
      <c r="E56" s="4" t="s">
        <v>62</v>
      </c>
      <c r="F56" s="4" t="s">
        <v>63</v>
      </c>
      <c r="G56" s="4">
        <v>2</v>
      </c>
      <c r="H56" s="4" t="s">
        <v>64</v>
      </c>
      <c r="I56" s="4" t="s">
        <v>3775</v>
      </c>
      <c r="J56" s="4" t="s">
        <v>132</v>
      </c>
      <c r="K56" s="4" t="s">
        <v>133</v>
      </c>
      <c r="L56" s="4" t="s">
        <v>3823</v>
      </c>
      <c r="M56" s="4" t="s">
        <v>134</v>
      </c>
      <c r="N56" s="4" t="s">
        <v>3838</v>
      </c>
      <c r="O56" s="4" t="s">
        <v>68</v>
      </c>
      <c r="P56" s="4" t="s">
        <v>3843</v>
      </c>
      <c r="Q56" s="4" t="s">
        <v>69</v>
      </c>
      <c r="R56" s="4" t="s">
        <v>3903</v>
      </c>
      <c r="S56" s="4" t="s">
        <v>171</v>
      </c>
      <c r="T56" s="4">
        <v>22</v>
      </c>
      <c r="U56" s="4">
        <v>2</v>
      </c>
      <c r="V56" s="4" t="s">
        <v>173</v>
      </c>
      <c r="W56" s="4">
        <v>3</v>
      </c>
      <c r="X56" s="4" t="s">
        <v>139</v>
      </c>
      <c r="Y56" s="4">
        <v>1</v>
      </c>
      <c r="Z56" s="4" t="s">
        <v>73</v>
      </c>
      <c r="AA56" s="4">
        <v>1</v>
      </c>
      <c r="AB56" s="5">
        <v>13</v>
      </c>
      <c r="AC56" s="5">
        <v>13</v>
      </c>
      <c r="AD56" s="5">
        <v>100</v>
      </c>
      <c r="AE56" s="5">
        <v>33</v>
      </c>
      <c r="AF56" s="5">
        <v>33</v>
      </c>
      <c r="AG56" s="5">
        <v>100</v>
      </c>
      <c r="AH56" s="5">
        <v>40</v>
      </c>
      <c r="AI56" s="5">
        <v>40</v>
      </c>
      <c r="AJ56" s="5">
        <v>100</v>
      </c>
      <c r="AK56" s="5">
        <v>85</v>
      </c>
      <c r="AL56" s="5">
        <v>62.5</v>
      </c>
      <c r="AM56" s="5">
        <v>73.53</v>
      </c>
      <c r="AN56" s="5">
        <v>100</v>
      </c>
      <c r="AO56" s="5">
        <v>0</v>
      </c>
      <c r="AP56" s="5">
        <v>0</v>
      </c>
      <c r="AQ56" s="5" t="s">
        <v>77</v>
      </c>
      <c r="AR56" s="5" t="s">
        <v>77</v>
      </c>
      <c r="AS56" s="5" t="s">
        <v>77</v>
      </c>
      <c r="AT56" s="6">
        <v>369668353</v>
      </c>
      <c r="AU56" s="6">
        <v>369668353</v>
      </c>
      <c r="AV56" s="5">
        <v>100</v>
      </c>
      <c r="AW56" s="6">
        <v>454750793</v>
      </c>
      <c r="AX56" s="6">
        <v>454750793</v>
      </c>
      <c r="AY56" s="5">
        <v>100</v>
      </c>
      <c r="AZ56" s="6">
        <v>399373387</v>
      </c>
      <c r="BA56" s="6">
        <v>399373387</v>
      </c>
      <c r="BB56" s="5">
        <v>100</v>
      </c>
      <c r="BC56" s="6">
        <v>221899000</v>
      </c>
      <c r="BD56" s="6">
        <v>214118550</v>
      </c>
      <c r="BE56" s="5">
        <v>96.49</v>
      </c>
      <c r="BF56" s="6">
        <v>482897000</v>
      </c>
      <c r="BG56" s="6">
        <v>0</v>
      </c>
      <c r="BH56" s="5">
        <v>0</v>
      </c>
      <c r="BI56" s="6">
        <v>1928588533</v>
      </c>
      <c r="BJ56" s="6">
        <v>1437911083</v>
      </c>
      <c r="BK56" s="5">
        <v>74.56</v>
      </c>
      <c r="BL56" s="4"/>
      <c r="BM56" s="3">
        <f t="shared" si="10"/>
        <v>369.66835300000002</v>
      </c>
      <c r="BN56" s="3">
        <f t="shared" si="11"/>
        <v>369.66835300000002</v>
      </c>
      <c r="BO56" s="3">
        <f t="shared" si="12"/>
        <v>454.75079299999999</v>
      </c>
      <c r="BP56" s="3">
        <f t="shared" si="13"/>
        <v>454.75079299999999</v>
      </c>
      <c r="BQ56" s="3">
        <f t="shared" si="14"/>
        <v>399.37338699999998</v>
      </c>
      <c r="BR56" s="3">
        <f t="shared" si="15"/>
        <v>399.37338699999998</v>
      </c>
      <c r="BS56" s="3">
        <f t="shared" si="16"/>
        <v>221.899</v>
      </c>
      <c r="BT56" s="3">
        <f t="shared" si="17"/>
        <v>214.11855</v>
      </c>
      <c r="BU56" s="3">
        <f t="shared" si="18"/>
        <v>482.89699999999999</v>
      </c>
      <c r="BV56" s="3">
        <f t="shared" si="19"/>
        <v>0</v>
      </c>
    </row>
    <row r="57" spans="1:74" x14ac:dyDescent="0.25">
      <c r="A57" s="4">
        <v>16</v>
      </c>
      <c r="B57" s="4" t="s">
        <v>60</v>
      </c>
      <c r="C57" s="4" t="s">
        <v>61</v>
      </c>
      <c r="D57" s="4">
        <v>2023</v>
      </c>
      <c r="E57" s="4" t="s">
        <v>62</v>
      </c>
      <c r="F57" s="4" t="s">
        <v>63</v>
      </c>
      <c r="G57" s="4">
        <v>2</v>
      </c>
      <c r="H57" s="4" t="s">
        <v>64</v>
      </c>
      <c r="I57" s="4" t="s">
        <v>3775</v>
      </c>
      <c r="J57" s="4" t="s">
        <v>132</v>
      </c>
      <c r="K57" s="4" t="s">
        <v>133</v>
      </c>
      <c r="L57" s="4" t="s">
        <v>3823</v>
      </c>
      <c r="M57" s="4" t="s">
        <v>134</v>
      </c>
      <c r="N57" s="4" t="s">
        <v>3838</v>
      </c>
      <c r="O57" s="4" t="s">
        <v>68</v>
      </c>
      <c r="P57" s="4" t="s">
        <v>3843</v>
      </c>
      <c r="Q57" s="4" t="s">
        <v>69</v>
      </c>
      <c r="R57" s="4" t="s">
        <v>3903</v>
      </c>
      <c r="S57" s="4" t="s">
        <v>171</v>
      </c>
      <c r="T57" s="4">
        <v>22</v>
      </c>
      <c r="U57" s="4">
        <v>3</v>
      </c>
      <c r="V57" s="4" t="s">
        <v>174</v>
      </c>
      <c r="W57" s="4">
        <v>3</v>
      </c>
      <c r="X57" s="4" t="s">
        <v>139</v>
      </c>
      <c r="Y57" s="4">
        <v>1</v>
      </c>
      <c r="Z57" s="4" t="s">
        <v>73</v>
      </c>
      <c r="AA57" s="4">
        <v>1</v>
      </c>
      <c r="AB57" s="5">
        <v>5</v>
      </c>
      <c r="AC57" s="5">
        <v>5</v>
      </c>
      <c r="AD57" s="5">
        <v>100</v>
      </c>
      <c r="AE57" s="5">
        <v>35</v>
      </c>
      <c r="AF57" s="5">
        <v>35</v>
      </c>
      <c r="AG57" s="5">
        <v>100</v>
      </c>
      <c r="AH57" s="5">
        <v>65</v>
      </c>
      <c r="AI57" s="5">
        <v>65</v>
      </c>
      <c r="AJ57" s="5">
        <v>100</v>
      </c>
      <c r="AK57" s="5">
        <v>95</v>
      </c>
      <c r="AL57" s="5">
        <v>79</v>
      </c>
      <c r="AM57" s="5">
        <v>83.16</v>
      </c>
      <c r="AN57" s="5">
        <v>100</v>
      </c>
      <c r="AO57" s="5">
        <v>0</v>
      </c>
      <c r="AP57" s="5">
        <v>0</v>
      </c>
      <c r="AQ57" s="5" t="s">
        <v>77</v>
      </c>
      <c r="AR57" s="5" t="s">
        <v>77</v>
      </c>
      <c r="AS57" s="5" t="s">
        <v>77</v>
      </c>
      <c r="AT57" s="6">
        <v>230831627</v>
      </c>
      <c r="AU57" s="6">
        <v>217239567</v>
      </c>
      <c r="AV57" s="5">
        <v>94.11</v>
      </c>
      <c r="AW57" s="6">
        <v>427296235</v>
      </c>
      <c r="AX57" s="6">
        <v>427296235</v>
      </c>
      <c r="AY57" s="5">
        <v>100</v>
      </c>
      <c r="AZ57" s="6">
        <v>470042536</v>
      </c>
      <c r="BA57" s="6">
        <v>470042536</v>
      </c>
      <c r="BB57" s="5">
        <v>100</v>
      </c>
      <c r="BC57" s="6">
        <v>312733000</v>
      </c>
      <c r="BD57" s="6">
        <v>312732035</v>
      </c>
      <c r="BE57" s="5">
        <v>100</v>
      </c>
      <c r="BF57" s="6">
        <v>267000000</v>
      </c>
      <c r="BG57" s="6">
        <v>0</v>
      </c>
      <c r="BH57" s="5">
        <v>0</v>
      </c>
      <c r="BI57" s="6">
        <v>1707903398</v>
      </c>
      <c r="BJ57" s="6">
        <v>1427310373</v>
      </c>
      <c r="BK57" s="5">
        <v>83.57</v>
      </c>
      <c r="BL57" s="4"/>
      <c r="BM57" s="3">
        <f t="shared" si="10"/>
        <v>230.831627</v>
      </c>
      <c r="BN57" s="3">
        <f t="shared" si="11"/>
        <v>217.23956699999999</v>
      </c>
      <c r="BO57" s="3">
        <f t="shared" si="12"/>
        <v>427.29623500000002</v>
      </c>
      <c r="BP57" s="3">
        <f t="shared" si="13"/>
        <v>427.29623500000002</v>
      </c>
      <c r="BQ57" s="3">
        <f t="shared" si="14"/>
        <v>470.04253599999998</v>
      </c>
      <c r="BR57" s="3">
        <f t="shared" si="15"/>
        <v>470.04253599999998</v>
      </c>
      <c r="BS57" s="3">
        <f t="shared" si="16"/>
        <v>312.733</v>
      </c>
      <c r="BT57" s="3">
        <f t="shared" si="17"/>
        <v>312.732035</v>
      </c>
      <c r="BU57" s="3">
        <f t="shared" si="18"/>
        <v>267</v>
      </c>
      <c r="BV57" s="3">
        <f t="shared" si="19"/>
        <v>0</v>
      </c>
    </row>
    <row r="58" spans="1:74" x14ac:dyDescent="0.25">
      <c r="A58" s="4">
        <v>16</v>
      </c>
      <c r="B58" s="4" t="s">
        <v>60</v>
      </c>
      <c r="C58" s="4" t="s">
        <v>61</v>
      </c>
      <c r="D58" s="4">
        <v>2023</v>
      </c>
      <c r="E58" s="4" t="s">
        <v>62</v>
      </c>
      <c r="F58" s="4" t="s">
        <v>63</v>
      </c>
      <c r="G58" s="4">
        <v>2</v>
      </c>
      <c r="H58" s="4" t="s">
        <v>64</v>
      </c>
      <c r="I58" s="4" t="s">
        <v>3775</v>
      </c>
      <c r="J58" s="4" t="s">
        <v>132</v>
      </c>
      <c r="K58" s="4" t="s">
        <v>133</v>
      </c>
      <c r="L58" s="4" t="s">
        <v>3823</v>
      </c>
      <c r="M58" s="4" t="s">
        <v>134</v>
      </c>
      <c r="N58" s="4" t="s">
        <v>3838</v>
      </c>
      <c r="O58" s="4" t="s">
        <v>68</v>
      </c>
      <c r="P58" s="4" t="s">
        <v>3843</v>
      </c>
      <c r="Q58" s="4" t="s">
        <v>69</v>
      </c>
      <c r="R58" s="4" t="s">
        <v>3903</v>
      </c>
      <c r="S58" s="4" t="s">
        <v>171</v>
      </c>
      <c r="T58" s="4">
        <v>22</v>
      </c>
      <c r="U58" s="4">
        <v>4</v>
      </c>
      <c r="V58" s="4" t="s">
        <v>175</v>
      </c>
      <c r="W58" s="4">
        <v>1</v>
      </c>
      <c r="X58" s="4" t="s">
        <v>72</v>
      </c>
      <c r="Y58" s="4">
        <v>1</v>
      </c>
      <c r="Z58" s="4" t="s">
        <v>73</v>
      </c>
      <c r="AA58" s="4">
        <v>1</v>
      </c>
      <c r="AB58" s="5">
        <v>5</v>
      </c>
      <c r="AC58" s="5">
        <v>5</v>
      </c>
      <c r="AD58" s="5">
        <v>100</v>
      </c>
      <c r="AE58" s="5">
        <v>21</v>
      </c>
      <c r="AF58" s="5">
        <v>21</v>
      </c>
      <c r="AG58" s="5">
        <v>100</v>
      </c>
      <c r="AH58" s="5">
        <v>29</v>
      </c>
      <c r="AI58" s="5">
        <v>29</v>
      </c>
      <c r="AJ58" s="5">
        <v>100</v>
      </c>
      <c r="AK58" s="5">
        <v>24</v>
      </c>
      <c r="AL58" s="5">
        <v>14.4</v>
      </c>
      <c r="AM58" s="5">
        <v>60</v>
      </c>
      <c r="AN58" s="5">
        <v>21</v>
      </c>
      <c r="AO58" s="5">
        <v>0</v>
      </c>
      <c r="AP58" s="5">
        <v>0</v>
      </c>
      <c r="AQ58" s="5">
        <v>100</v>
      </c>
      <c r="AR58" s="5">
        <v>69.400000000000006</v>
      </c>
      <c r="AS58" s="5">
        <v>69.400000000000006</v>
      </c>
      <c r="AT58" s="6">
        <v>71358137</v>
      </c>
      <c r="AU58" s="6">
        <v>71358137</v>
      </c>
      <c r="AV58" s="5">
        <v>100</v>
      </c>
      <c r="AW58" s="6">
        <v>256235081</v>
      </c>
      <c r="AX58" s="6">
        <v>249532694</v>
      </c>
      <c r="AY58" s="5">
        <v>97.38</v>
      </c>
      <c r="AZ58" s="6">
        <v>290635798</v>
      </c>
      <c r="BA58" s="6">
        <v>290635798</v>
      </c>
      <c r="BB58" s="5">
        <v>100</v>
      </c>
      <c r="BC58" s="6">
        <v>201076081</v>
      </c>
      <c r="BD58" s="6">
        <v>201076081</v>
      </c>
      <c r="BE58" s="5">
        <v>100</v>
      </c>
      <c r="BF58" s="6">
        <v>350000000</v>
      </c>
      <c r="BG58" s="6">
        <v>0</v>
      </c>
      <c r="BH58" s="5">
        <v>0</v>
      </c>
      <c r="BI58" s="6">
        <v>1169305097</v>
      </c>
      <c r="BJ58" s="6">
        <v>812602710</v>
      </c>
      <c r="BK58" s="5">
        <v>69.489999999999995</v>
      </c>
      <c r="BL58" s="4"/>
      <c r="BM58" s="3">
        <f t="shared" si="10"/>
        <v>71.358136999999999</v>
      </c>
      <c r="BN58" s="3">
        <f t="shared" si="11"/>
        <v>71.358136999999999</v>
      </c>
      <c r="BO58" s="3">
        <f t="shared" si="12"/>
        <v>256.23508099999998</v>
      </c>
      <c r="BP58" s="3">
        <f t="shared" si="13"/>
        <v>249.53269399999999</v>
      </c>
      <c r="BQ58" s="3">
        <f t="shared" si="14"/>
        <v>290.63579800000002</v>
      </c>
      <c r="BR58" s="3">
        <f t="shared" si="15"/>
        <v>290.63579800000002</v>
      </c>
      <c r="BS58" s="3">
        <f t="shared" si="16"/>
        <v>201.07608099999999</v>
      </c>
      <c r="BT58" s="3">
        <f t="shared" si="17"/>
        <v>201.07608099999999</v>
      </c>
      <c r="BU58" s="3">
        <f t="shared" si="18"/>
        <v>350</v>
      </c>
      <c r="BV58" s="3">
        <f t="shared" si="19"/>
        <v>0</v>
      </c>
    </row>
    <row r="59" spans="1:74" x14ac:dyDescent="0.25">
      <c r="A59" s="4">
        <v>16</v>
      </c>
      <c r="B59" s="4" t="s">
        <v>60</v>
      </c>
      <c r="C59" s="4" t="s">
        <v>61</v>
      </c>
      <c r="D59" s="4">
        <v>2023</v>
      </c>
      <c r="E59" s="4" t="s">
        <v>62</v>
      </c>
      <c r="F59" s="4" t="s">
        <v>63</v>
      </c>
      <c r="G59" s="4">
        <v>2</v>
      </c>
      <c r="H59" s="4" t="s">
        <v>64</v>
      </c>
      <c r="I59" s="4" t="s">
        <v>3775</v>
      </c>
      <c r="J59" s="4" t="s">
        <v>132</v>
      </c>
      <c r="K59" s="4" t="s">
        <v>133</v>
      </c>
      <c r="L59" s="4" t="s">
        <v>3823</v>
      </c>
      <c r="M59" s="4" t="s">
        <v>134</v>
      </c>
      <c r="N59" s="4" t="s">
        <v>3838</v>
      </c>
      <c r="O59" s="4" t="s">
        <v>68</v>
      </c>
      <c r="P59" s="4" t="s">
        <v>3843</v>
      </c>
      <c r="Q59" s="4" t="s">
        <v>69</v>
      </c>
      <c r="R59" s="4" t="s">
        <v>3903</v>
      </c>
      <c r="S59" s="4" t="s">
        <v>171</v>
      </c>
      <c r="T59" s="4">
        <v>22</v>
      </c>
      <c r="U59" s="4">
        <v>5</v>
      </c>
      <c r="V59" s="4" t="s">
        <v>176</v>
      </c>
      <c r="W59" s="4">
        <v>3</v>
      </c>
      <c r="X59" s="4" t="s">
        <v>139</v>
      </c>
      <c r="Y59" s="4">
        <v>1</v>
      </c>
      <c r="Z59" s="4" t="s">
        <v>73</v>
      </c>
      <c r="AA59" s="4">
        <v>1</v>
      </c>
      <c r="AB59" s="5">
        <v>11</v>
      </c>
      <c r="AC59" s="5">
        <v>11</v>
      </c>
      <c r="AD59" s="5">
        <v>100</v>
      </c>
      <c r="AE59" s="5">
        <v>32</v>
      </c>
      <c r="AF59" s="5">
        <v>32</v>
      </c>
      <c r="AG59" s="5">
        <v>100</v>
      </c>
      <c r="AH59" s="5">
        <v>54</v>
      </c>
      <c r="AI59" s="5">
        <v>54</v>
      </c>
      <c r="AJ59" s="5">
        <v>100</v>
      </c>
      <c r="AK59" s="5">
        <v>81</v>
      </c>
      <c r="AL59" s="5">
        <v>67.5</v>
      </c>
      <c r="AM59" s="5">
        <v>83.33</v>
      </c>
      <c r="AN59" s="5">
        <v>100</v>
      </c>
      <c r="AO59" s="5">
        <v>0</v>
      </c>
      <c r="AP59" s="5">
        <v>0</v>
      </c>
      <c r="AQ59" s="5" t="s">
        <v>77</v>
      </c>
      <c r="AR59" s="5" t="s">
        <v>77</v>
      </c>
      <c r="AS59" s="5" t="s">
        <v>77</v>
      </c>
      <c r="AT59" s="6">
        <v>431753088</v>
      </c>
      <c r="AU59" s="6">
        <v>431753088</v>
      </c>
      <c r="AV59" s="5">
        <v>100</v>
      </c>
      <c r="AW59" s="6">
        <v>411051145</v>
      </c>
      <c r="AX59" s="6">
        <v>411015618</v>
      </c>
      <c r="AY59" s="5">
        <v>99.99</v>
      </c>
      <c r="AZ59" s="6">
        <v>474629444</v>
      </c>
      <c r="BA59" s="6">
        <v>474629444</v>
      </c>
      <c r="BB59" s="5">
        <v>100</v>
      </c>
      <c r="BC59" s="6">
        <v>253770470</v>
      </c>
      <c r="BD59" s="6">
        <v>253664386</v>
      </c>
      <c r="BE59" s="5">
        <v>99.96</v>
      </c>
      <c r="BF59" s="6">
        <v>697292000</v>
      </c>
      <c r="BG59" s="6">
        <v>0</v>
      </c>
      <c r="BH59" s="5">
        <v>0</v>
      </c>
      <c r="BI59" s="6">
        <v>2268496147</v>
      </c>
      <c r="BJ59" s="6">
        <v>1571062536</v>
      </c>
      <c r="BK59" s="5">
        <v>69.260000000000005</v>
      </c>
      <c r="BL59" s="4"/>
      <c r="BM59" s="3">
        <f t="shared" si="10"/>
        <v>431.75308799999999</v>
      </c>
      <c r="BN59" s="3">
        <f t="shared" si="11"/>
        <v>431.75308799999999</v>
      </c>
      <c r="BO59" s="3">
        <f t="shared" si="12"/>
        <v>411.05114500000002</v>
      </c>
      <c r="BP59" s="3">
        <f t="shared" si="13"/>
        <v>411.01561800000002</v>
      </c>
      <c r="BQ59" s="3">
        <f t="shared" si="14"/>
        <v>474.62944399999998</v>
      </c>
      <c r="BR59" s="3">
        <f t="shared" si="15"/>
        <v>474.62944399999998</v>
      </c>
      <c r="BS59" s="3">
        <f t="shared" si="16"/>
        <v>253.77046999999999</v>
      </c>
      <c r="BT59" s="3">
        <f t="shared" si="17"/>
        <v>253.66438600000001</v>
      </c>
      <c r="BU59" s="3">
        <f t="shared" si="18"/>
        <v>697.29200000000003</v>
      </c>
      <c r="BV59" s="3">
        <f t="shared" si="19"/>
        <v>0</v>
      </c>
    </row>
    <row r="60" spans="1:74" x14ac:dyDescent="0.25">
      <c r="A60" s="4">
        <v>16</v>
      </c>
      <c r="B60" s="4" t="s">
        <v>60</v>
      </c>
      <c r="C60" s="4" t="s">
        <v>61</v>
      </c>
      <c r="D60" s="4">
        <v>2023</v>
      </c>
      <c r="E60" s="4" t="s">
        <v>62</v>
      </c>
      <c r="F60" s="4" t="s">
        <v>63</v>
      </c>
      <c r="G60" s="4">
        <v>2</v>
      </c>
      <c r="H60" s="4" t="s">
        <v>64</v>
      </c>
      <c r="I60" s="4" t="s">
        <v>3775</v>
      </c>
      <c r="J60" s="4" t="s">
        <v>132</v>
      </c>
      <c r="K60" s="4" t="s">
        <v>133</v>
      </c>
      <c r="L60" s="4" t="s">
        <v>3823</v>
      </c>
      <c r="M60" s="4" t="s">
        <v>134</v>
      </c>
      <c r="N60" s="4" t="s">
        <v>3838</v>
      </c>
      <c r="O60" s="4" t="s">
        <v>68</v>
      </c>
      <c r="P60" s="4" t="s">
        <v>3843</v>
      </c>
      <c r="Q60" s="4" t="s">
        <v>69</v>
      </c>
      <c r="R60" s="4" t="s">
        <v>3903</v>
      </c>
      <c r="S60" s="4" t="s">
        <v>171</v>
      </c>
      <c r="T60" s="4">
        <v>22</v>
      </c>
      <c r="U60" s="4">
        <v>6</v>
      </c>
      <c r="V60" s="4" t="s">
        <v>177</v>
      </c>
      <c r="W60" s="4">
        <v>3</v>
      </c>
      <c r="X60" s="4" t="s">
        <v>139</v>
      </c>
      <c r="Y60" s="4">
        <v>1</v>
      </c>
      <c r="Z60" s="4" t="s">
        <v>73</v>
      </c>
      <c r="AA60" s="4">
        <v>1</v>
      </c>
      <c r="AB60" s="5">
        <v>5</v>
      </c>
      <c r="AC60" s="5">
        <v>5</v>
      </c>
      <c r="AD60" s="5">
        <v>100</v>
      </c>
      <c r="AE60" s="5">
        <v>35</v>
      </c>
      <c r="AF60" s="5">
        <v>35</v>
      </c>
      <c r="AG60" s="5">
        <v>100</v>
      </c>
      <c r="AH60" s="5">
        <v>65</v>
      </c>
      <c r="AI60" s="5">
        <v>65</v>
      </c>
      <c r="AJ60" s="5">
        <v>100</v>
      </c>
      <c r="AK60" s="5">
        <v>95</v>
      </c>
      <c r="AL60" s="5">
        <v>79</v>
      </c>
      <c r="AM60" s="5">
        <v>83.16</v>
      </c>
      <c r="AN60" s="5">
        <v>100</v>
      </c>
      <c r="AO60" s="5">
        <v>0</v>
      </c>
      <c r="AP60" s="5">
        <v>0</v>
      </c>
      <c r="AQ60" s="5" t="s">
        <v>77</v>
      </c>
      <c r="AR60" s="5" t="s">
        <v>77</v>
      </c>
      <c r="AS60" s="5" t="s">
        <v>77</v>
      </c>
      <c r="AT60" s="6">
        <v>94168373</v>
      </c>
      <c r="AU60" s="6">
        <v>78993390</v>
      </c>
      <c r="AV60" s="5">
        <v>83.88</v>
      </c>
      <c r="AW60" s="6">
        <v>275031765</v>
      </c>
      <c r="AX60" s="6">
        <v>275031765</v>
      </c>
      <c r="AY60" s="5">
        <v>100</v>
      </c>
      <c r="AZ60" s="6">
        <v>786281870</v>
      </c>
      <c r="BA60" s="6">
        <v>786281870</v>
      </c>
      <c r="BB60" s="5">
        <v>100</v>
      </c>
      <c r="BC60" s="6">
        <v>2287289416</v>
      </c>
      <c r="BD60" s="6">
        <v>2242003711</v>
      </c>
      <c r="BE60" s="5">
        <v>98.02</v>
      </c>
      <c r="BF60" s="6">
        <v>418000000</v>
      </c>
      <c r="BG60" s="6">
        <v>0</v>
      </c>
      <c r="BH60" s="5">
        <v>0</v>
      </c>
      <c r="BI60" s="6">
        <v>3860771424</v>
      </c>
      <c r="BJ60" s="6">
        <v>3382310736</v>
      </c>
      <c r="BK60" s="5">
        <v>87.61</v>
      </c>
      <c r="BL60" s="4"/>
      <c r="BM60" s="3">
        <f t="shared" si="10"/>
        <v>94.168373000000003</v>
      </c>
      <c r="BN60" s="3">
        <f t="shared" si="11"/>
        <v>78.993390000000005</v>
      </c>
      <c r="BO60" s="3">
        <f t="shared" si="12"/>
        <v>275.03176500000001</v>
      </c>
      <c r="BP60" s="3">
        <f t="shared" si="13"/>
        <v>275.03176500000001</v>
      </c>
      <c r="BQ60" s="3">
        <f t="shared" si="14"/>
        <v>786.28187000000003</v>
      </c>
      <c r="BR60" s="3">
        <f t="shared" si="15"/>
        <v>786.28187000000003</v>
      </c>
      <c r="BS60" s="3">
        <f t="shared" si="16"/>
        <v>2287.2894160000001</v>
      </c>
      <c r="BT60" s="3">
        <f t="shared" si="17"/>
        <v>2242.0037109999998</v>
      </c>
      <c r="BU60" s="3">
        <f t="shared" si="18"/>
        <v>418</v>
      </c>
      <c r="BV60" s="3">
        <f t="shared" si="19"/>
        <v>0</v>
      </c>
    </row>
    <row r="61" spans="1:74" x14ac:dyDescent="0.25">
      <c r="A61" s="4">
        <v>16</v>
      </c>
      <c r="B61" s="4" t="s">
        <v>60</v>
      </c>
      <c r="C61" s="4" t="s">
        <v>61</v>
      </c>
      <c r="D61" s="4">
        <v>2023</v>
      </c>
      <c r="E61" s="4" t="s">
        <v>62</v>
      </c>
      <c r="F61" s="4" t="s">
        <v>63</v>
      </c>
      <c r="G61" s="4">
        <v>2</v>
      </c>
      <c r="H61" s="4" t="s">
        <v>64</v>
      </c>
      <c r="I61" s="4" t="s">
        <v>3775</v>
      </c>
      <c r="J61" s="4" t="s">
        <v>132</v>
      </c>
      <c r="K61" s="4" t="s">
        <v>133</v>
      </c>
      <c r="L61" s="4" t="s">
        <v>3823</v>
      </c>
      <c r="M61" s="4" t="s">
        <v>134</v>
      </c>
      <c r="N61" s="4" t="s">
        <v>3838</v>
      </c>
      <c r="O61" s="4" t="s">
        <v>68</v>
      </c>
      <c r="P61" s="4" t="s">
        <v>3843</v>
      </c>
      <c r="Q61" s="4" t="s">
        <v>69</v>
      </c>
      <c r="R61" s="4" t="s">
        <v>3903</v>
      </c>
      <c r="S61" s="4" t="s">
        <v>171</v>
      </c>
      <c r="T61" s="4">
        <v>22</v>
      </c>
      <c r="U61" s="4">
        <v>7</v>
      </c>
      <c r="V61" s="4" t="s">
        <v>178</v>
      </c>
      <c r="W61" s="4">
        <v>1</v>
      </c>
      <c r="X61" s="4" t="s">
        <v>72</v>
      </c>
      <c r="Y61" s="4">
        <v>1</v>
      </c>
      <c r="Z61" s="4" t="s">
        <v>73</v>
      </c>
      <c r="AA61" s="4">
        <v>1</v>
      </c>
      <c r="AB61" s="5">
        <v>11</v>
      </c>
      <c r="AC61" s="5">
        <v>11</v>
      </c>
      <c r="AD61" s="5">
        <v>100</v>
      </c>
      <c r="AE61" s="5">
        <v>21</v>
      </c>
      <c r="AF61" s="5">
        <v>21</v>
      </c>
      <c r="AG61" s="5">
        <v>100</v>
      </c>
      <c r="AH61" s="5">
        <v>21</v>
      </c>
      <c r="AI61" s="5">
        <v>21</v>
      </c>
      <c r="AJ61" s="5">
        <v>100</v>
      </c>
      <c r="AK61" s="5">
        <v>22</v>
      </c>
      <c r="AL61" s="5">
        <v>13.2</v>
      </c>
      <c r="AM61" s="5">
        <v>60</v>
      </c>
      <c r="AN61" s="5">
        <v>25</v>
      </c>
      <c r="AO61" s="5">
        <v>0</v>
      </c>
      <c r="AP61" s="5">
        <v>0</v>
      </c>
      <c r="AQ61" s="5">
        <v>100</v>
      </c>
      <c r="AR61" s="5">
        <v>66.2</v>
      </c>
      <c r="AS61" s="5">
        <v>66.2</v>
      </c>
      <c r="AT61" s="6">
        <v>1221131137</v>
      </c>
      <c r="AU61" s="6">
        <v>1220046913</v>
      </c>
      <c r="AV61" s="5">
        <v>99.91</v>
      </c>
      <c r="AW61" s="6">
        <v>1217501300</v>
      </c>
      <c r="AX61" s="6">
        <v>1216972592</v>
      </c>
      <c r="AY61" s="5">
        <v>99.96</v>
      </c>
      <c r="AZ61" s="6">
        <v>964637607</v>
      </c>
      <c r="BA61" s="6">
        <v>964637606</v>
      </c>
      <c r="BB61" s="5">
        <v>100</v>
      </c>
      <c r="BC61" s="6">
        <v>760307325</v>
      </c>
      <c r="BD61" s="6">
        <v>760007972</v>
      </c>
      <c r="BE61" s="5">
        <v>99.96</v>
      </c>
      <c r="BF61" s="6">
        <v>1866000000</v>
      </c>
      <c r="BG61" s="6">
        <v>0</v>
      </c>
      <c r="BH61" s="5">
        <v>0</v>
      </c>
      <c r="BI61" s="6">
        <v>6029577369</v>
      </c>
      <c r="BJ61" s="6">
        <v>4161665083</v>
      </c>
      <c r="BK61" s="5">
        <v>69.02</v>
      </c>
      <c r="BL61" s="4"/>
      <c r="BM61" s="3">
        <f t="shared" si="10"/>
        <v>1221.1311370000001</v>
      </c>
      <c r="BN61" s="3">
        <f t="shared" si="11"/>
        <v>1220.0469129999999</v>
      </c>
      <c r="BO61" s="3">
        <f t="shared" si="12"/>
        <v>1217.5012999999999</v>
      </c>
      <c r="BP61" s="3">
        <f t="shared" si="13"/>
        <v>1216.9725920000001</v>
      </c>
      <c r="BQ61" s="3">
        <f t="shared" si="14"/>
        <v>964.637607</v>
      </c>
      <c r="BR61" s="3">
        <f t="shared" si="15"/>
        <v>964.63760600000001</v>
      </c>
      <c r="BS61" s="3">
        <f t="shared" si="16"/>
        <v>760.30732499999999</v>
      </c>
      <c r="BT61" s="3">
        <f t="shared" si="17"/>
        <v>760.007972</v>
      </c>
      <c r="BU61" s="3">
        <f t="shared" si="18"/>
        <v>1866</v>
      </c>
      <c r="BV61" s="3">
        <f t="shared" si="19"/>
        <v>0</v>
      </c>
    </row>
    <row r="62" spans="1:74" x14ac:dyDescent="0.25">
      <c r="A62" s="4">
        <v>16</v>
      </c>
      <c r="B62" s="4" t="s">
        <v>60</v>
      </c>
      <c r="C62" s="4" t="s">
        <v>61</v>
      </c>
      <c r="D62" s="4">
        <v>2023</v>
      </c>
      <c r="E62" s="4" t="s">
        <v>62</v>
      </c>
      <c r="F62" s="4" t="s">
        <v>63</v>
      </c>
      <c r="G62" s="4">
        <v>2</v>
      </c>
      <c r="H62" s="4" t="s">
        <v>64</v>
      </c>
      <c r="I62" s="4" t="s">
        <v>3775</v>
      </c>
      <c r="J62" s="4" t="s">
        <v>132</v>
      </c>
      <c r="K62" s="4" t="s">
        <v>133</v>
      </c>
      <c r="L62" s="4" t="s">
        <v>3823</v>
      </c>
      <c r="M62" s="4" t="s">
        <v>134</v>
      </c>
      <c r="N62" s="4" t="s">
        <v>3838</v>
      </c>
      <c r="O62" s="4" t="s">
        <v>68</v>
      </c>
      <c r="P62" s="4" t="s">
        <v>3843</v>
      </c>
      <c r="Q62" s="4" t="s">
        <v>69</v>
      </c>
      <c r="R62" s="4" t="s">
        <v>3903</v>
      </c>
      <c r="S62" s="4" t="s">
        <v>171</v>
      </c>
      <c r="T62" s="4">
        <v>22</v>
      </c>
      <c r="U62" s="4">
        <v>8</v>
      </c>
      <c r="V62" s="4" t="s">
        <v>179</v>
      </c>
      <c r="W62" s="4">
        <v>1</v>
      </c>
      <c r="X62" s="4" t="s">
        <v>72</v>
      </c>
      <c r="Y62" s="4">
        <v>1</v>
      </c>
      <c r="Z62" s="4" t="s">
        <v>73</v>
      </c>
      <c r="AA62" s="4">
        <v>1</v>
      </c>
      <c r="AB62" s="5">
        <v>5</v>
      </c>
      <c r="AC62" s="5">
        <v>5</v>
      </c>
      <c r="AD62" s="5">
        <v>100</v>
      </c>
      <c r="AE62" s="5">
        <v>28</v>
      </c>
      <c r="AF62" s="5">
        <v>28</v>
      </c>
      <c r="AG62" s="5">
        <v>100</v>
      </c>
      <c r="AH62" s="5">
        <v>28</v>
      </c>
      <c r="AI62" s="5">
        <v>28</v>
      </c>
      <c r="AJ62" s="5">
        <v>100</v>
      </c>
      <c r="AK62" s="5">
        <v>28</v>
      </c>
      <c r="AL62" s="5">
        <v>13.99</v>
      </c>
      <c r="AM62" s="5">
        <v>49.96</v>
      </c>
      <c r="AN62" s="5">
        <v>11</v>
      </c>
      <c r="AO62" s="5">
        <v>0</v>
      </c>
      <c r="AP62" s="5">
        <v>0</v>
      </c>
      <c r="AQ62" s="5">
        <v>100</v>
      </c>
      <c r="AR62" s="5">
        <v>74.989999999999995</v>
      </c>
      <c r="AS62" s="5">
        <v>74.989999999999995</v>
      </c>
      <c r="AT62" s="6">
        <v>992500650</v>
      </c>
      <c r="AU62" s="6">
        <v>991962436</v>
      </c>
      <c r="AV62" s="5">
        <v>99.95</v>
      </c>
      <c r="AW62" s="6">
        <v>2978107803</v>
      </c>
      <c r="AX62" s="6">
        <v>2866328865</v>
      </c>
      <c r="AY62" s="5">
        <v>96.25</v>
      </c>
      <c r="AZ62" s="6">
        <v>4011243520</v>
      </c>
      <c r="BA62" s="6">
        <v>4011222494</v>
      </c>
      <c r="BB62" s="5">
        <v>100</v>
      </c>
      <c r="BC62" s="6">
        <v>3158961584</v>
      </c>
      <c r="BD62" s="6">
        <v>2979469624</v>
      </c>
      <c r="BE62" s="5">
        <v>94.32</v>
      </c>
      <c r="BF62" s="6">
        <v>1906000000</v>
      </c>
      <c r="BG62" s="6">
        <v>0</v>
      </c>
      <c r="BH62" s="5">
        <v>0</v>
      </c>
      <c r="BI62" s="6">
        <v>13046813557</v>
      </c>
      <c r="BJ62" s="6">
        <v>10848983419</v>
      </c>
      <c r="BK62" s="5">
        <v>83.15</v>
      </c>
      <c r="BL62" s="4"/>
      <c r="BM62" s="3">
        <f t="shared" si="10"/>
        <v>992.50064999999995</v>
      </c>
      <c r="BN62" s="3">
        <f t="shared" si="11"/>
        <v>991.96243600000003</v>
      </c>
      <c r="BO62" s="3">
        <f t="shared" si="12"/>
        <v>2978.1078029999999</v>
      </c>
      <c r="BP62" s="3">
        <f t="shared" si="13"/>
        <v>2866.328865</v>
      </c>
      <c r="BQ62" s="3">
        <f t="shared" si="14"/>
        <v>4011.24352</v>
      </c>
      <c r="BR62" s="3">
        <f t="shared" si="15"/>
        <v>4011.2224940000001</v>
      </c>
      <c r="BS62" s="3">
        <f t="shared" si="16"/>
        <v>3158.9615840000001</v>
      </c>
      <c r="BT62" s="3">
        <f t="shared" si="17"/>
        <v>2979.4696239999998</v>
      </c>
      <c r="BU62" s="3">
        <f t="shared" si="18"/>
        <v>1906</v>
      </c>
      <c r="BV62" s="3">
        <f t="shared" si="19"/>
        <v>0</v>
      </c>
    </row>
    <row r="63" spans="1:74" x14ac:dyDescent="0.25">
      <c r="A63" s="4">
        <v>16</v>
      </c>
      <c r="B63" s="4" t="s">
        <v>60</v>
      </c>
      <c r="C63" s="4" t="s">
        <v>61</v>
      </c>
      <c r="D63" s="4">
        <v>2023</v>
      </c>
      <c r="E63" s="4" t="s">
        <v>62</v>
      </c>
      <c r="F63" s="4" t="s">
        <v>63</v>
      </c>
      <c r="G63" s="4">
        <v>2</v>
      </c>
      <c r="H63" s="4" t="s">
        <v>64</v>
      </c>
      <c r="I63" s="4" t="s">
        <v>3775</v>
      </c>
      <c r="J63" s="4" t="s">
        <v>132</v>
      </c>
      <c r="K63" s="4" t="s">
        <v>133</v>
      </c>
      <c r="L63" s="4" t="s">
        <v>3823</v>
      </c>
      <c r="M63" s="4" t="s">
        <v>134</v>
      </c>
      <c r="N63" s="4" t="s">
        <v>3838</v>
      </c>
      <c r="O63" s="4" t="s">
        <v>68</v>
      </c>
      <c r="P63" s="4" t="s">
        <v>3843</v>
      </c>
      <c r="Q63" s="4" t="s">
        <v>69</v>
      </c>
      <c r="R63" s="4" t="s">
        <v>3903</v>
      </c>
      <c r="S63" s="4" t="s">
        <v>171</v>
      </c>
      <c r="T63" s="4">
        <v>22</v>
      </c>
      <c r="U63" s="4">
        <v>9</v>
      </c>
      <c r="V63" s="4" t="s">
        <v>180</v>
      </c>
      <c r="W63" s="4">
        <v>3</v>
      </c>
      <c r="X63" s="4" t="s">
        <v>139</v>
      </c>
      <c r="Y63" s="4">
        <v>1</v>
      </c>
      <c r="Z63" s="4" t="s">
        <v>73</v>
      </c>
      <c r="AA63" s="4">
        <v>1</v>
      </c>
      <c r="AB63" s="5">
        <v>0</v>
      </c>
      <c r="AC63" s="5">
        <v>0</v>
      </c>
      <c r="AD63" s="5">
        <v>0</v>
      </c>
      <c r="AE63" s="5">
        <v>0</v>
      </c>
      <c r="AF63" s="5">
        <v>0</v>
      </c>
      <c r="AG63" s="5">
        <v>0</v>
      </c>
      <c r="AH63" s="5">
        <v>20</v>
      </c>
      <c r="AI63" s="5">
        <v>20</v>
      </c>
      <c r="AJ63" s="5">
        <v>100</v>
      </c>
      <c r="AK63" s="5">
        <v>100</v>
      </c>
      <c r="AL63" s="5">
        <v>84</v>
      </c>
      <c r="AM63" s="5">
        <v>84</v>
      </c>
      <c r="AN63" s="5">
        <v>0</v>
      </c>
      <c r="AO63" s="5">
        <v>0</v>
      </c>
      <c r="AP63" s="5">
        <v>0</v>
      </c>
      <c r="AQ63" s="5" t="s">
        <v>77</v>
      </c>
      <c r="AR63" s="5" t="s">
        <v>77</v>
      </c>
      <c r="AS63" s="5" t="s">
        <v>77</v>
      </c>
      <c r="AT63" s="6">
        <v>0</v>
      </c>
      <c r="AU63" s="6">
        <v>0</v>
      </c>
      <c r="AV63" s="5">
        <v>0</v>
      </c>
      <c r="AW63" s="6">
        <v>0</v>
      </c>
      <c r="AX63" s="6">
        <v>0</v>
      </c>
      <c r="AY63" s="5">
        <v>0</v>
      </c>
      <c r="AZ63" s="6">
        <v>410828562</v>
      </c>
      <c r="BA63" s="6">
        <v>410828562</v>
      </c>
      <c r="BB63" s="5">
        <v>100</v>
      </c>
      <c r="BC63" s="6">
        <v>0</v>
      </c>
      <c r="BD63" s="6">
        <v>0</v>
      </c>
      <c r="BE63" s="5">
        <v>0</v>
      </c>
      <c r="BF63" s="6">
        <v>0</v>
      </c>
      <c r="BG63" s="6">
        <v>0</v>
      </c>
      <c r="BH63" s="5">
        <v>0</v>
      </c>
      <c r="BI63" s="6">
        <v>410828562</v>
      </c>
      <c r="BJ63" s="6">
        <v>410828562</v>
      </c>
      <c r="BK63" s="5">
        <v>100</v>
      </c>
      <c r="BL63" s="4" t="s">
        <v>181</v>
      </c>
      <c r="BM63" s="3">
        <f t="shared" si="10"/>
        <v>0</v>
      </c>
      <c r="BN63" s="3">
        <f t="shared" si="11"/>
        <v>0</v>
      </c>
      <c r="BO63" s="3">
        <f t="shared" si="12"/>
        <v>0</v>
      </c>
      <c r="BP63" s="3">
        <f t="shared" si="13"/>
        <v>0</v>
      </c>
      <c r="BQ63" s="3">
        <f t="shared" si="14"/>
        <v>410.82856199999998</v>
      </c>
      <c r="BR63" s="3">
        <f t="shared" si="15"/>
        <v>410.82856199999998</v>
      </c>
      <c r="BS63" s="3">
        <f t="shared" si="16"/>
        <v>0</v>
      </c>
      <c r="BT63" s="3">
        <f t="shared" si="17"/>
        <v>0</v>
      </c>
      <c r="BU63" s="3">
        <f t="shared" si="18"/>
        <v>0</v>
      </c>
      <c r="BV63" s="3">
        <f t="shared" si="19"/>
        <v>0</v>
      </c>
    </row>
    <row r="64" spans="1:74" x14ac:dyDescent="0.25">
      <c r="A64" s="4">
        <v>16</v>
      </c>
      <c r="B64" s="4" t="s">
        <v>60</v>
      </c>
      <c r="C64" s="4" t="s">
        <v>61</v>
      </c>
      <c r="D64" s="4">
        <v>2023</v>
      </c>
      <c r="E64" s="4" t="s">
        <v>62</v>
      </c>
      <c r="F64" s="4" t="s">
        <v>63</v>
      </c>
      <c r="G64" s="4">
        <v>2</v>
      </c>
      <c r="H64" s="4" t="s">
        <v>64</v>
      </c>
      <c r="I64" s="4" t="s">
        <v>3775</v>
      </c>
      <c r="J64" s="4" t="s">
        <v>132</v>
      </c>
      <c r="K64" s="4" t="s">
        <v>133</v>
      </c>
      <c r="L64" s="4" t="s">
        <v>3823</v>
      </c>
      <c r="M64" s="4" t="s">
        <v>134</v>
      </c>
      <c r="N64" s="4" t="s">
        <v>3838</v>
      </c>
      <c r="O64" s="4" t="s">
        <v>68</v>
      </c>
      <c r="P64" s="4" t="s">
        <v>3843</v>
      </c>
      <c r="Q64" s="4" t="s">
        <v>69</v>
      </c>
      <c r="R64" s="4" t="s">
        <v>3903</v>
      </c>
      <c r="S64" s="4" t="s">
        <v>171</v>
      </c>
      <c r="T64" s="4">
        <v>22</v>
      </c>
      <c r="U64" s="4">
        <v>10</v>
      </c>
      <c r="V64" s="4" t="s">
        <v>182</v>
      </c>
      <c r="W64" s="4">
        <v>1</v>
      </c>
      <c r="X64" s="4" t="s">
        <v>72</v>
      </c>
      <c r="Y64" s="4">
        <v>1</v>
      </c>
      <c r="Z64" s="4" t="s">
        <v>73</v>
      </c>
      <c r="AA64" s="4">
        <v>1</v>
      </c>
      <c r="AB64" s="5">
        <v>6</v>
      </c>
      <c r="AC64" s="5">
        <v>6</v>
      </c>
      <c r="AD64" s="5">
        <v>100</v>
      </c>
      <c r="AE64" s="5">
        <v>23</v>
      </c>
      <c r="AF64" s="5">
        <v>23</v>
      </c>
      <c r="AG64" s="5">
        <v>100</v>
      </c>
      <c r="AH64" s="5">
        <v>23</v>
      </c>
      <c r="AI64" s="5">
        <v>23</v>
      </c>
      <c r="AJ64" s="5">
        <v>100</v>
      </c>
      <c r="AK64" s="5">
        <v>24</v>
      </c>
      <c r="AL64" s="5">
        <v>14.4</v>
      </c>
      <c r="AM64" s="5">
        <v>60</v>
      </c>
      <c r="AN64" s="5">
        <v>24</v>
      </c>
      <c r="AO64" s="5">
        <v>0</v>
      </c>
      <c r="AP64" s="5">
        <v>0</v>
      </c>
      <c r="AQ64" s="5">
        <v>100</v>
      </c>
      <c r="AR64" s="5">
        <v>66.400000000000006</v>
      </c>
      <c r="AS64" s="5">
        <v>66.400000000000006</v>
      </c>
      <c r="AT64" s="6">
        <v>150616561</v>
      </c>
      <c r="AU64" s="6">
        <v>150616560</v>
      </c>
      <c r="AV64" s="5">
        <v>100</v>
      </c>
      <c r="AW64" s="6">
        <v>671706509</v>
      </c>
      <c r="AX64" s="6">
        <v>671706509</v>
      </c>
      <c r="AY64" s="5">
        <v>100</v>
      </c>
      <c r="AZ64" s="6">
        <v>776005197</v>
      </c>
      <c r="BA64" s="6">
        <v>776005197</v>
      </c>
      <c r="BB64" s="5">
        <v>100</v>
      </c>
      <c r="BC64" s="6">
        <v>535603812</v>
      </c>
      <c r="BD64" s="6">
        <v>534334961</v>
      </c>
      <c r="BE64" s="5">
        <v>99.76</v>
      </c>
      <c r="BF64" s="6">
        <v>330000000</v>
      </c>
      <c r="BG64" s="6">
        <v>0</v>
      </c>
      <c r="BH64" s="5">
        <v>0</v>
      </c>
      <c r="BI64" s="6">
        <v>2463932079</v>
      </c>
      <c r="BJ64" s="6">
        <v>2132663227</v>
      </c>
      <c r="BK64" s="5">
        <v>86.56</v>
      </c>
      <c r="BL64" s="4"/>
      <c r="BM64" s="3">
        <f t="shared" si="10"/>
        <v>150.61656099999999</v>
      </c>
      <c r="BN64" s="3">
        <f t="shared" si="11"/>
        <v>150.61655999999999</v>
      </c>
      <c r="BO64" s="3">
        <f t="shared" si="12"/>
        <v>671.70650899999998</v>
      </c>
      <c r="BP64" s="3">
        <f t="shared" si="13"/>
        <v>671.70650899999998</v>
      </c>
      <c r="BQ64" s="3">
        <f t="shared" si="14"/>
        <v>776.00519699999995</v>
      </c>
      <c r="BR64" s="3">
        <f t="shared" si="15"/>
        <v>776.00519699999995</v>
      </c>
      <c r="BS64" s="3">
        <f t="shared" si="16"/>
        <v>535.60381199999995</v>
      </c>
      <c r="BT64" s="3">
        <f t="shared" si="17"/>
        <v>534.33496100000002</v>
      </c>
      <c r="BU64" s="3">
        <f t="shared" si="18"/>
        <v>330</v>
      </c>
      <c r="BV64" s="3">
        <f t="shared" si="19"/>
        <v>0</v>
      </c>
    </row>
    <row r="65" spans="1:74" x14ac:dyDescent="0.25">
      <c r="A65" s="4">
        <v>16</v>
      </c>
      <c r="B65" s="4" t="s">
        <v>60</v>
      </c>
      <c r="C65" s="4" t="s">
        <v>61</v>
      </c>
      <c r="D65" s="4">
        <v>2023</v>
      </c>
      <c r="E65" s="4" t="s">
        <v>62</v>
      </c>
      <c r="F65" s="4" t="s">
        <v>63</v>
      </c>
      <c r="G65" s="4">
        <v>2</v>
      </c>
      <c r="H65" s="4" t="s">
        <v>64</v>
      </c>
      <c r="I65" s="4" t="s">
        <v>3775</v>
      </c>
      <c r="J65" s="4" t="s">
        <v>132</v>
      </c>
      <c r="K65" s="4" t="s">
        <v>133</v>
      </c>
      <c r="L65" s="4" t="s">
        <v>3823</v>
      </c>
      <c r="M65" s="4" t="s">
        <v>134</v>
      </c>
      <c r="N65" s="4" t="s">
        <v>3838</v>
      </c>
      <c r="O65" s="4" t="s">
        <v>68</v>
      </c>
      <c r="P65" s="4" t="s">
        <v>3843</v>
      </c>
      <c r="Q65" s="4" t="s">
        <v>69</v>
      </c>
      <c r="R65" s="4" t="s">
        <v>3903</v>
      </c>
      <c r="S65" s="4" t="s">
        <v>171</v>
      </c>
      <c r="T65" s="4">
        <v>22</v>
      </c>
      <c r="U65" s="4">
        <v>11</v>
      </c>
      <c r="V65" s="4" t="s">
        <v>183</v>
      </c>
      <c r="W65" s="4">
        <v>1</v>
      </c>
      <c r="X65" s="4" t="s">
        <v>72</v>
      </c>
      <c r="Y65" s="4">
        <v>1</v>
      </c>
      <c r="Z65" s="4" t="s">
        <v>73</v>
      </c>
      <c r="AA65" s="4">
        <v>1</v>
      </c>
      <c r="AB65" s="5">
        <v>6.58</v>
      </c>
      <c r="AC65" s="5">
        <v>6.58</v>
      </c>
      <c r="AD65" s="5">
        <v>100</v>
      </c>
      <c r="AE65" s="5">
        <v>22.72</v>
      </c>
      <c r="AF65" s="5">
        <v>22.72</v>
      </c>
      <c r="AG65" s="5">
        <v>100</v>
      </c>
      <c r="AH65" s="5">
        <v>28.7</v>
      </c>
      <c r="AI65" s="5">
        <v>28.7</v>
      </c>
      <c r="AJ65" s="5">
        <v>100</v>
      </c>
      <c r="AK65" s="5">
        <v>24</v>
      </c>
      <c r="AL65" s="5">
        <v>11.1</v>
      </c>
      <c r="AM65" s="5">
        <v>46.25</v>
      </c>
      <c r="AN65" s="5">
        <v>18</v>
      </c>
      <c r="AO65" s="5">
        <v>0</v>
      </c>
      <c r="AP65" s="5">
        <v>0</v>
      </c>
      <c r="AQ65" s="5">
        <v>100</v>
      </c>
      <c r="AR65" s="5">
        <v>69.099999999999994</v>
      </c>
      <c r="AS65" s="5">
        <v>69.099999999999994</v>
      </c>
      <c r="AT65" s="6">
        <v>215311312</v>
      </c>
      <c r="AU65" s="6">
        <v>198439664</v>
      </c>
      <c r="AV65" s="5">
        <v>92.16</v>
      </c>
      <c r="AW65" s="6">
        <v>940674422</v>
      </c>
      <c r="AX65" s="6">
        <v>940674422</v>
      </c>
      <c r="AY65" s="5">
        <v>100</v>
      </c>
      <c r="AZ65" s="6">
        <v>453614106</v>
      </c>
      <c r="BA65" s="6">
        <v>453614106</v>
      </c>
      <c r="BB65" s="5">
        <v>100</v>
      </c>
      <c r="BC65" s="6">
        <v>366383000</v>
      </c>
      <c r="BD65" s="6">
        <v>357551535</v>
      </c>
      <c r="BE65" s="5">
        <v>97.59</v>
      </c>
      <c r="BF65" s="6">
        <v>800000000</v>
      </c>
      <c r="BG65" s="6">
        <v>0</v>
      </c>
      <c r="BH65" s="5">
        <v>0</v>
      </c>
      <c r="BI65" s="6">
        <v>2775982840</v>
      </c>
      <c r="BJ65" s="6">
        <v>1950279727</v>
      </c>
      <c r="BK65" s="5">
        <v>70.260000000000005</v>
      </c>
      <c r="BL65" s="4"/>
      <c r="BM65" s="3">
        <f t="shared" si="10"/>
        <v>215.31131199999999</v>
      </c>
      <c r="BN65" s="3">
        <f t="shared" si="11"/>
        <v>198.43966399999999</v>
      </c>
      <c r="BO65" s="3">
        <f t="shared" si="12"/>
        <v>940.67442200000005</v>
      </c>
      <c r="BP65" s="3">
        <f t="shared" si="13"/>
        <v>940.67442200000005</v>
      </c>
      <c r="BQ65" s="3">
        <f t="shared" si="14"/>
        <v>453.61410599999999</v>
      </c>
      <c r="BR65" s="3">
        <f t="shared" si="15"/>
        <v>453.61410599999999</v>
      </c>
      <c r="BS65" s="3">
        <f t="shared" si="16"/>
        <v>366.38299999999998</v>
      </c>
      <c r="BT65" s="3">
        <f t="shared" si="17"/>
        <v>357.551535</v>
      </c>
      <c r="BU65" s="3">
        <f t="shared" si="18"/>
        <v>800</v>
      </c>
      <c r="BV65" s="3">
        <f t="shared" si="19"/>
        <v>0</v>
      </c>
    </row>
    <row r="66" spans="1:74" x14ac:dyDescent="0.25">
      <c r="A66" s="4">
        <v>16</v>
      </c>
      <c r="B66" s="4" t="s">
        <v>60</v>
      </c>
      <c r="C66" s="4" t="s">
        <v>61</v>
      </c>
      <c r="D66" s="4">
        <v>2023</v>
      </c>
      <c r="E66" s="4" t="s">
        <v>62</v>
      </c>
      <c r="F66" s="4" t="s">
        <v>63</v>
      </c>
      <c r="G66" s="4">
        <v>2</v>
      </c>
      <c r="H66" s="4" t="s">
        <v>64</v>
      </c>
      <c r="I66" s="4" t="s">
        <v>3775</v>
      </c>
      <c r="J66" s="4" t="s">
        <v>132</v>
      </c>
      <c r="K66" s="4" t="s">
        <v>133</v>
      </c>
      <c r="L66" s="4" t="s">
        <v>3823</v>
      </c>
      <c r="M66" s="4" t="s">
        <v>134</v>
      </c>
      <c r="N66" s="4" t="s">
        <v>3838</v>
      </c>
      <c r="O66" s="4" t="s">
        <v>68</v>
      </c>
      <c r="P66" s="4" t="s">
        <v>3843</v>
      </c>
      <c r="Q66" s="4" t="s">
        <v>69</v>
      </c>
      <c r="R66" s="4" t="s">
        <v>3903</v>
      </c>
      <c r="S66" s="4" t="s">
        <v>171</v>
      </c>
      <c r="T66" s="4">
        <v>22</v>
      </c>
      <c r="U66" s="4">
        <v>12</v>
      </c>
      <c r="V66" s="4" t="s">
        <v>184</v>
      </c>
      <c r="W66" s="4">
        <v>3</v>
      </c>
      <c r="X66" s="4" t="s">
        <v>139</v>
      </c>
      <c r="Y66" s="4">
        <v>1</v>
      </c>
      <c r="Z66" s="4" t="s">
        <v>73</v>
      </c>
      <c r="AA66" s="4">
        <v>1</v>
      </c>
      <c r="AB66" s="5">
        <v>14</v>
      </c>
      <c r="AC66" s="5">
        <v>14</v>
      </c>
      <c r="AD66" s="5">
        <v>100</v>
      </c>
      <c r="AE66" s="5">
        <v>31</v>
      </c>
      <c r="AF66" s="5">
        <v>31</v>
      </c>
      <c r="AG66" s="5">
        <v>100</v>
      </c>
      <c r="AH66" s="5">
        <v>51</v>
      </c>
      <c r="AI66" s="5">
        <v>51</v>
      </c>
      <c r="AJ66" s="5">
        <v>100</v>
      </c>
      <c r="AK66" s="5">
        <v>78</v>
      </c>
      <c r="AL66" s="5">
        <v>63.83</v>
      </c>
      <c r="AM66" s="5">
        <v>81.83</v>
      </c>
      <c r="AN66" s="5">
        <v>100</v>
      </c>
      <c r="AO66" s="5">
        <v>0</v>
      </c>
      <c r="AP66" s="5">
        <v>0</v>
      </c>
      <c r="AQ66" s="5" t="s">
        <v>77</v>
      </c>
      <c r="AR66" s="5" t="s">
        <v>77</v>
      </c>
      <c r="AS66" s="5" t="s">
        <v>77</v>
      </c>
      <c r="AT66" s="6">
        <v>1096808704</v>
      </c>
      <c r="AU66" s="6">
        <v>1095182369</v>
      </c>
      <c r="AV66" s="5">
        <v>99.85</v>
      </c>
      <c r="AW66" s="6">
        <v>1483740641</v>
      </c>
      <c r="AX66" s="6">
        <v>1483317691</v>
      </c>
      <c r="AY66" s="5">
        <v>99.97</v>
      </c>
      <c r="AZ66" s="6">
        <v>1349458114</v>
      </c>
      <c r="BA66" s="6">
        <v>1349458114</v>
      </c>
      <c r="BB66" s="5">
        <v>100</v>
      </c>
      <c r="BC66" s="6">
        <v>910273530</v>
      </c>
      <c r="BD66" s="6">
        <v>889019254</v>
      </c>
      <c r="BE66" s="5">
        <v>97.67</v>
      </c>
      <c r="BF66" s="6">
        <v>1751811000</v>
      </c>
      <c r="BG66" s="6">
        <v>0</v>
      </c>
      <c r="BH66" s="5">
        <v>0</v>
      </c>
      <c r="BI66" s="6">
        <v>6592091989</v>
      </c>
      <c r="BJ66" s="6">
        <v>4816977428</v>
      </c>
      <c r="BK66" s="5">
        <v>73.069999999999993</v>
      </c>
      <c r="BL66" s="4"/>
      <c r="BM66" s="3">
        <f t="shared" si="10"/>
        <v>1096.808704</v>
      </c>
      <c r="BN66" s="3">
        <f t="shared" si="11"/>
        <v>1095.1823690000001</v>
      </c>
      <c r="BO66" s="3">
        <f t="shared" si="12"/>
        <v>1483.7406410000001</v>
      </c>
      <c r="BP66" s="3">
        <f t="shared" si="13"/>
        <v>1483.317691</v>
      </c>
      <c r="BQ66" s="3">
        <f t="shared" si="14"/>
        <v>1349.458114</v>
      </c>
      <c r="BR66" s="3">
        <f t="shared" si="15"/>
        <v>1349.458114</v>
      </c>
      <c r="BS66" s="3">
        <f t="shared" si="16"/>
        <v>910.27353000000005</v>
      </c>
      <c r="BT66" s="3">
        <f t="shared" si="17"/>
        <v>889.01925400000005</v>
      </c>
      <c r="BU66" s="3">
        <f t="shared" si="18"/>
        <v>1751.8109999999999</v>
      </c>
      <c r="BV66" s="3">
        <f t="shared" si="19"/>
        <v>0</v>
      </c>
    </row>
    <row r="67" spans="1:74" x14ac:dyDescent="0.25">
      <c r="A67" s="4">
        <v>16</v>
      </c>
      <c r="B67" s="4" t="s">
        <v>60</v>
      </c>
      <c r="C67" s="4" t="s">
        <v>61</v>
      </c>
      <c r="D67" s="4">
        <v>2023</v>
      </c>
      <c r="E67" s="4" t="s">
        <v>62</v>
      </c>
      <c r="F67" s="4" t="s">
        <v>63</v>
      </c>
      <c r="G67" s="4">
        <v>2</v>
      </c>
      <c r="H67" s="4" t="s">
        <v>64</v>
      </c>
      <c r="I67" s="4" t="s">
        <v>3775</v>
      </c>
      <c r="J67" s="4" t="s">
        <v>132</v>
      </c>
      <c r="K67" s="4" t="s">
        <v>133</v>
      </c>
      <c r="L67" s="4" t="s">
        <v>3823</v>
      </c>
      <c r="M67" s="4" t="s">
        <v>134</v>
      </c>
      <c r="N67" s="4" t="s">
        <v>3838</v>
      </c>
      <c r="O67" s="4" t="s">
        <v>68</v>
      </c>
      <c r="P67" s="4" t="s">
        <v>3843</v>
      </c>
      <c r="Q67" s="4" t="s">
        <v>69</v>
      </c>
      <c r="R67" s="4" t="s">
        <v>3904</v>
      </c>
      <c r="S67" s="4" t="s">
        <v>185</v>
      </c>
      <c r="T67" s="4">
        <v>23</v>
      </c>
      <c r="U67" s="4">
        <v>1</v>
      </c>
      <c r="V67" s="4" t="s">
        <v>186</v>
      </c>
      <c r="W67" s="4">
        <v>2</v>
      </c>
      <c r="X67" s="4" t="s">
        <v>76</v>
      </c>
      <c r="Y67" s="4">
        <v>1</v>
      </c>
      <c r="Z67" s="4" t="s">
        <v>73</v>
      </c>
      <c r="AA67" s="4">
        <v>1</v>
      </c>
      <c r="AB67" s="5">
        <v>100</v>
      </c>
      <c r="AC67" s="5">
        <v>100</v>
      </c>
      <c r="AD67" s="5">
        <v>100</v>
      </c>
      <c r="AE67" s="5">
        <v>100</v>
      </c>
      <c r="AF67" s="5">
        <v>100</v>
      </c>
      <c r="AG67" s="5">
        <v>100</v>
      </c>
      <c r="AH67" s="5">
        <v>100</v>
      </c>
      <c r="AI67" s="5">
        <v>100</v>
      </c>
      <c r="AJ67" s="5">
        <v>100</v>
      </c>
      <c r="AK67" s="5">
        <v>100</v>
      </c>
      <c r="AL67" s="5">
        <v>32.5</v>
      </c>
      <c r="AM67" s="5">
        <v>32.5</v>
      </c>
      <c r="AN67" s="5">
        <v>100</v>
      </c>
      <c r="AO67" s="5">
        <v>0</v>
      </c>
      <c r="AP67" s="5">
        <v>0</v>
      </c>
      <c r="AQ67" s="5" t="s">
        <v>77</v>
      </c>
      <c r="AR67" s="5" t="s">
        <v>77</v>
      </c>
      <c r="AS67" s="5" t="s">
        <v>77</v>
      </c>
      <c r="AT67" s="6">
        <v>38722250</v>
      </c>
      <c r="AU67" s="6">
        <v>38722250</v>
      </c>
      <c r="AV67" s="5">
        <v>100</v>
      </c>
      <c r="AW67" s="6">
        <v>763848094</v>
      </c>
      <c r="AX67" s="6">
        <v>763848094</v>
      </c>
      <c r="AY67" s="5">
        <v>100</v>
      </c>
      <c r="AZ67" s="6">
        <v>686169319</v>
      </c>
      <c r="BA67" s="6">
        <v>686169319</v>
      </c>
      <c r="BB67" s="5">
        <v>100</v>
      </c>
      <c r="BC67" s="6">
        <v>438747797</v>
      </c>
      <c r="BD67" s="6">
        <v>339268222</v>
      </c>
      <c r="BE67" s="5">
        <v>77.33</v>
      </c>
      <c r="BF67" s="6">
        <v>191632000</v>
      </c>
      <c r="BG67" s="6">
        <v>0</v>
      </c>
      <c r="BH67" s="5">
        <v>0</v>
      </c>
      <c r="BI67" s="6">
        <v>2119119460</v>
      </c>
      <c r="BJ67" s="6">
        <v>1828007885</v>
      </c>
      <c r="BK67" s="5">
        <v>86.26</v>
      </c>
      <c r="BL67" s="4"/>
      <c r="BM67" s="3">
        <f t="shared" ref="BM67:BM130" si="20">AT67 / 1000000</f>
        <v>38.722250000000003</v>
      </c>
      <c r="BN67" s="3">
        <f t="shared" ref="BN67:BN130" si="21">AU67 / 1000000</f>
        <v>38.722250000000003</v>
      </c>
      <c r="BO67" s="3">
        <f t="shared" ref="BO67:BO130" si="22">AW67 / 1000000</f>
        <v>763.84809399999995</v>
      </c>
      <c r="BP67" s="3">
        <f t="shared" ref="BP67:BP130" si="23">AX67 / 1000000</f>
        <v>763.84809399999995</v>
      </c>
      <c r="BQ67" s="3">
        <f t="shared" ref="BQ67:BQ130" si="24">AZ67 / 1000000</f>
        <v>686.16931899999997</v>
      </c>
      <c r="BR67" s="3">
        <f t="shared" ref="BR67:BR130" si="25">BA67 / 1000000</f>
        <v>686.16931899999997</v>
      </c>
      <c r="BS67" s="3">
        <f t="shared" ref="BS67:BS130" si="26">BC67 / 1000000</f>
        <v>438.74779699999999</v>
      </c>
      <c r="BT67" s="3">
        <f t="shared" ref="BT67:BT130" si="27">BD67 / 1000000</f>
        <v>339.26822199999998</v>
      </c>
      <c r="BU67" s="3">
        <f t="shared" ref="BU67:BU130" si="28">BF67 / 1000000</f>
        <v>191.63200000000001</v>
      </c>
      <c r="BV67" s="3">
        <f t="shared" ref="BV67:BV130" si="29">BG67 / 1000000</f>
        <v>0</v>
      </c>
    </row>
    <row r="68" spans="1:74" x14ac:dyDescent="0.25">
      <c r="A68" s="4">
        <v>16</v>
      </c>
      <c r="B68" s="4" t="s">
        <v>60</v>
      </c>
      <c r="C68" s="4" t="s">
        <v>61</v>
      </c>
      <c r="D68" s="4">
        <v>2023</v>
      </c>
      <c r="E68" s="4" t="s">
        <v>62</v>
      </c>
      <c r="F68" s="4" t="s">
        <v>63</v>
      </c>
      <c r="G68" s="4">
        <v>2</v>
      </c>
      <c r="H68" s="4" t="s">
        <v>64</v>
      </c>
      <c r="I68" s="4" t="s">
        <v>3775</v>
      </c>
      <c r="J68" s="4" t="s">
        <v>132</v>
      </c>
      <c r="K68" s="4" t="s">
        <v>133</v>
      </c>
      <c r="L68" s="4" t="s">
        <v>3823</v>
      </c>
      <c r="M68" s="4" t="s">
        <v>134</v>
      </c>
      <c r="N68" s="4" t="s">
        <v>3838</v>
      </c>
      <c r="O68" s="4" t="s">
        <v>68</v>
      </c>
      <c r="P68" s="4" t="s">
        <v>3843</v>
      </c>
      <c r="Q68" s="4" t="s">
        <v>69</v>
      </c>
      <c r="R68" s="4" t="s">
        <v>3904</v>
      </c>
      <c r="S68" s="4" t="s">
        <v>185</v>
      </c>
      <c r="T68" s="4">
        <v>23</v>
      </c>
      <c r="U68" s="4">
        <v>2</v>
      </c>
      <c r="V68" s="4" t="s">
        <v>187</v>
      </c>
      <c r="W68" s="4">
        <v>2</v>
      </c>
      <c r="X68" s="4" t="s">
        <v>76</v>
      </c>
      <c r="Y68" s="4">
        <v>1</v>
      </c>
      <c r="Z68" s="4" t="s">
        <v>73</v>
      </c>
      <c r="AA68" s="4">
        <v>1</v>
      </c>
      <c r="AB68" s="5">
        <v>100</v>
      </c>
      <c r="AC68" s="5">
        <v>100</v>
      </c>
      <c r="AD68" s="5">
        <v>100</v>
      </c>
      <c r="AE68" s="5">
        <v>100</v>
      </c>
      <c r="AF68" s="5">
        <v>100</v>
      </c>
      <c r="AG68" s="5">
        <v>100</v>
      </c>
      <c r="AH68" s="5">
        <v>100</v>
      </c>
      <c r="AI68" s="5">
        <v>100</v>
      </c>
      <c r="AJ68" s="5">
        <v>100</v>
      </c>
      <c r="AK68" s="5">
        <v>100</v>
      </c>
      <c r="AL68" s="5">
        <v>40</v>
      </c>
      <c r="AM68" s="5">
        <v>40</v>
      </c>
      <c r="AN68" s="5">
        <v>100</v>
      </c>
      <c r="AO68" s="5">
        <v>0</v>
      </c>
      <c r="AP68" s="5">
        <v>0</v>
      </c>
      <c r="AQ68" s="5" t="s">
        <v>77</v>
      </c>
      <c r="AR68" s="5" t="s">
        <v>77</v>
      </c>
      <c r="AS68" s="5" t="s">
        <v>77</v>
      </c>
      <c r="AT68" s="6">
        <v>128508825</v>
      </c>
      <c r="AU68" s="6">
        <v>128508825</v>
      </c>
      <c r="AV68" s="5">
        <v>100</v>
      </c>
      <c r="AW68" s="6">
        <v>739673866</v>
      </c>
      <c r="AX68" s="6">
        <v>739673866</v>
      </c>
      <c r="AY68" s="5">
        <v>100</v>
      </c>
      <c r="AZ68" s="6">
        <v>1062074026</v>
      </c>
      <c r="BA68" s="6">
        <v>1062074026</v>
      </c>
      <c r="BB68" s="5">
        <v>100</v>
      </c>
      <c r="BC68" s="6">
        <v>742384940</v>
      </c>
      <c r="BD68" s="6">
        <v>636108678</v>
      </c>
      <c r="BE68" s="5">
        <v>85.69</v>
      </c>
      <c r="BF68" s="6">
        <v>684788000</v>
      </c>
      <c r="BG68" s="6">
        <v>0</v>
      </c>
      <c r="BH68" s="5">
        <v>0</v>
      </c>
      <c r="BI68" s="6">
        <v>3357429657</v>
      </c>
      <c r="BJ68" s="6">
        <v>2566365395</v>
      </c>
      <c r="BK68" s="5">
        <v>76.44</v>
      </c>
      <c r="BL68" s="4"/>
      <c r="BM68" s="3">
        <f t="shared" si="20"/>
        <v>128.508825</v>
      </c>
      <c r="BN68" s="3">
        <f t="shared" si="21"/>
        <v>128.508825</v>
      </c>
      <c r="BO68" s="3">
        <f t="shared" si="22"/>
        <v>739.67386599999998</v>
      </c>
      <c r="BP68" s="3">
        <f t="shared" si="23"/>
        <v>739.67386599999998</v>
      </c>
      <c r="BQ68" s="3">
        <f t="shared" si="24"/>
        <v>1062.074026</v>
      </c>
      <c r="BR68" s="3">
        <f t="shared" si="25"/>
        <v>1062.074026</v>
      </c>
      <c r="BS68" s="3">
        <f t="shared" si="26"/>
        <v>742.38494000000003</v>
      </c>
      <c r="BT68" s="3">
        <f t="shared" si="27"/>
        <v>636.10867800000005</v>
      </c>
      <c r="BU68" s="3">
        <f t="shared" si="28"/>
        <v>684.78800000000001</v>
      </c>
      <c r="BV68" s="3">
        <f t="shared" si="29"/>
        <v>0</v>
      </c>
    </row>
    <row r="69" spans="1:74" x14ac:dyDescent="0.25">
      <c r="A69" s="4">
        <v>16</v>
      </c>
      <c r="B69" s="4" t="s">
        <v>60</v>
      </c>
      <c r="C69" s="4" t="s">
        <v>61</v>
      </c>
      <c r="D69" s="4">
        <v>2023</v>
      </c>
      <c r="E69" s="4" t="s">
        <v>62</v>
      </c>
      <c r="F69" s="4" t="s">
        <v>63</v>
      </c>
      <c r="G69" s="4">
        <v>2</v>
      </c>
      <c r="H69" s="4" t="s">
        <v>64</v>
      </c>
      <c r="I69" s="4" t="s">
        <v>3775</v>
      </c>
      <c r="J69" s="4" t="s">
        <v>132</v>
      </c>
      <c r="K69" s="4" t="s">
        <v>133</v>
      </c>
      <c r="L69" s="4" t="s">
        <v>3823</v>
      </c>
      <c r="M69" s="4" t="s">
        <v>134</v>
      </c>
      <c r="N69" s="4" t="s">
        <v>3838</v>
      </c>
      <c r="O69" s="4" t="s">
        <v>68</v>
      </c>
      <c r="P69" s="4" t="s">
        <v>3843</v>
      </c>
      <c r="Q69" s="4" t="s">
        <v>69</v>
      </c>
      <c r="R69" s="4" t="s">
        <v>3904</v>
      </c>
      <c r="S69" s="4" t="s">
        <v>185</v>
      </c>
      <c r="T69" s="4">
        <v>23</v>
      </c>
      <c r="U69" s="4">
        <v>3</v>
      </c>
      <c r="V69" s="4" t="s">
        <v>188</v>
      </c>
      <c r="W69" s="4">
        <v>2</v>
      </c>
      <c r="X69" s="4" t="s">
        <v>76</v>
      </c>
      <c r="Y69" s="4">
        <v>1</v>
      </c>
      <c r="Z69" s="4" t="s">
        <v>73</v>
      </c>
      <c r="AA69" s="4">
        <v>1</v>
      </c>
      <c r="AB69" s="5">
        <v>100</v>
      </c>
      <c r="AC69" s="5">
        <v>100</v>
      </c>
      <c r="AD69" s="5">
        <v>100</v>
      </c>
      <c r="AE69" s="5">
        <v>100</v>
      </c>
      <c r="AF69" s="5">
        <v>100</v>
      </c>
      <c r="AG69" s="5">
        <v>100</v>
      </c>
      <c r="AH69" s="5">
        <v>100</v>
      </c>
      <c r="AI69" s="5">
        <v>100</v>
      </c>
      <c r="AJ69" s="5">
        <v>100</v>
      </c>
      <c r="AK69" s="5">
        <v>100</v>
      </c>
      <c r="AL69" s="5">
        <v>40</v>
      </c>
      <c r="AM69" s="5">
        <v>40</v>
      </c>
      <c r="AN69" s="5">
        <v>100</v>
      </c>
      <c r="AO69" s="5">
        <v>0</v>
      </c>
      <c r="AP69" s="5">
        <v>0</v>
      </c>
      <c r="AQ69" s="5" t="s">
        <v>77</v>
      </c>
      <c r="AR69" s="5" t="s">
        <v>77</v>
      </c>
      <c r="AS69" s="5" t="s">
        <v>77</v>
      </c>
      <c r="AT69" s="6">
        <v>2318165731</v>
      </c>
      <c r="AU69" s="6">
        <v>2187373586</v>
      </c>
      <c r="AV69" s="5">
        <v>94.36</v>
      </c>
      <c r="AW69" s="6">
        <v>3032260040</v>
      </c>
      <c r="AX69" s="6">
        <v>3031515978</v>
      </c>
      <c r="AY69" s="5">
        <v>99.98</v>
      </c>
      <c r="AZ69" s="6">
        <v>3598837655</v>
      </c>
      <c r="BA69" s="6">
        <v>3598812410</v>
      </c>
      <c r="BB69" s="5">
        <v>100</v>
      </c>
      <c r="BC69" s="6">
        <v>2475490263</v>
      </c>
      <c r="BD69" s="6">
        <v>2408165763</v>
      </c>
      <c r="BE69" s="5">
        <v>97.28</v>
      </c>
      <c r="BF69" s="6">
        <v>12228546000</v>
      </c>
      <c r="BG69" s="6">
        <v>0</v>
      </c>
      <c r="BH69" s="5">
        <v>0</v>
      </c>
      <c r="BI69" s="6">
        <v>23653299689</v>
      </c>
      <c r="BJ69" s="6">
        <v>11225867737</v>
      </c>
      <c r="BK69" s="5">
        <v>47.46</v>
      </c>
      <c r="BL69" s="4"/>
      <c r="BM69" s="3">
        <f t="shared" si="20"/>
        <v>2318.1657310000001</v>
      </c>
      <c r="BN69" s="3">
        <f t="shared" si="21"/>
        <v>2187.3735860000002</v>
      </c>
      <c r="BO69" s="3">
        <f t="shared" si="22"/>
        <v>3032.2600400000001</v>
      </c>
      <c r="BP69" s="3">
        <f t="shared" si="23"/>
        <v>3031.5159779999999</v>
      </c>
      <c r="BQ69" s="3">
        <f t="shared" si="24"/>
        <v>3598.8376549999998</v>
      </c>
      <c r="BR69" s="3">
        <f t="shared" si="25"/>
        <v>3598.81241</v>
      </c>
      <c r="BS69" s="3">
        <f t="shared" si="26"/>
        <v>2475.4902630000001</v>
      </c>
      <c r="BT69" s="3">
        <f t="shared" si="27"/>
        <v>2408.165763</v>
      </c>
      <c r="BU69" s="3">
        <f t="shared" si="28"/>
        <v>12228.546</v>
      </c>
      <c r="BV69" s="3">
        <f t="shared" si="29"/>
        <v>0</v>
      </c>
    </row>
    <row r="70" spans="1:74" x14ac:dyDescent="0.25">
      <c r="A70" s="4">
        <v>16</v>
      </c>
      <c r="B70" s="4" t="s">
        <v>60</v>
      </c>
      <c r="C70" s="4" t="s">
        <v>61</v>
      </c>
      <c r="D70" s="4">
        <v>2023</v>
      </c>
      <c r="E70" s="4" t="s">
        <v>62</v>
      </c>
      <c r="F70" s="4" t="s">
        <v>63</v>
      </c>
      <c r="G70" s="4">
        <v>2</v>
      </c>
      <c r="H70" s="4" t="s">
        <v>64</v>
      </c>
      <c r="I70" s="4" t="s">
        <v>3775</v>
      </c>
      <c r="J70" s="4" t="s">
        <v>132</v>
      </c>
      <c r="K70" s="4" t="s">
        <v>133</v>
      </c>
      <c r="L70" s="4" t="s">
        <v>3823</v>
      </c>
      <c r="M70" s="4" t="s">
        <v>134</v>
      </c>
      <c r="N70" s="4" t="s">
        <v>3838</v>
      </c>
      <c r="O70" s="4" t="s">
        <v>68</v>
      </c>
      <c r="P70" s="4" t="s">
        <v>3843</v>
      </c>
      <c r="Q70" s="4" t="s">
        <v>69</v>
      </c>
      <c r="R70" s="4" t="s">
        <v>3905</v>
      </c>
      <c r="S70" s="4" t="s">
        <v>189</v>
      </c>
      <c r="T70" s="4">
        <v>27</v>
      </c>
      <c r="U70" s="4">
        <v>1</v>
      </c>
      <c r="V70" s="4" t="s">
        <v>190</v>
      </c>
      <c r="W70" s="4">
        <v>1</v>
      </c>
      <c r="X70" s="4" t="s">
        <v>72</v>
      </c>
      <c r="Y70" s="4">
        <v>1</v>
      </c>
      <c r="Z70" s="4" t="s">
        <v>73</v>
      </c>
      <c r="AA70" s="4">
        <v>1</v>
      </c>
      <c r="AB70" s="5">
        <v>42</v>
      </c>
      <c r="AC70" s="5">
        <v>42</v>
      </c>
      <c r="AD70" s="5">
        <v>100</v>
      </c>
      <c r="AE70" s="5">
        <v>12</v>
      </c>
      <c r="AF70" s="5">
        <v>12</v>
      </c>
      <c r="AG70" s="5">
        <v>100</v>
      </c>
      <c r="AH70" s="5">
        <v>20</v>
      </c>
      <c r="AI70" s="5">
        <v>20</v>
      </c>
      <c r="AJ70" s="5">
        <v>100</v>
      </c>
      <c r="AK70" s="5">
        <v>19</v>
      </c>
      <c r="AL70" s="5">
        <v>11</v>
      </c>
      <c r="AM70" s="5">
        <v>57.89</v>
      </c>
      <c r="AN70" s="5">
        <v>7</v>
      </c>
      <c r="AO70" s="5">
        <v>0</v>
      </c>
      <c r="AP70" s="5">
        <v>0</v>
      </c>
      <c r="AQ70" s="5">
        <v>100</v>
      </c>
      <c r="AR70" s="5">
        <v>85</v>
      </c>
      <c r="AS70" s="5">
        <v>85</v>
      </c>
      <c r="AT70" s="6">
        <v>391536940</v>
      </c>
      <c r="AU70" s="6">
        <v>390332824</v>
      </c>
      <c r="AV70" s="5">
        <v>99.69</v>
      </c>
      <c r="AW70" s="6">
        <v>716160461</v>
      </c>
      <c r="AX70" s="6">
        <v>716160461</v>
      </c>
      <c r="AY70" s="5">
        <v>100</v>
      </c>
      <c r="AZ70" s="6">
        <v>802019090</v>
      </c>
      <c r="BA70" s="6">
        <v>801807616</v>
      </c>
      <c r="BB70" s="5">
        <v>99.97</v>
      </c>
      <c r="BC70" s="6">
        <v>566225000</v>
      </c>
      <c r="BD70" s="6">
        <v>546768907</v>
      </c>
      <c r="BE70" s="5">
        <v>96.56</v>
      </c>
      <c r="BF70" s="6">
        <v>477168000</v>
      </c>
      <c r="BG70" s="6">
        <v>0</v>
      </c>
      <c r="BH70" s="5">
        <v>0</v>
      </c>
      <c r="BI70" s="6">
        <v>2953109491</v>
      </c>
      <c r="BJ70" s="6">
        <v>2455069808</v>
      </c>
      <c r="BK70" s="5">
        <v>83.14</v>
      </c>
      <c r="BL70" s="4"/>
      <c r="BM70" s="3">
        <f t="shared" si="20"/>
        <v>391.53694000000002</v>
      </c>
      <c r="BN70" s="3">
        <f t="shared" si="21"/>
        <v>390.33282400000002</v>
      </c>
      <c r="BO70" s="3">
        <f t="shared" si="22"/>
        <v>716.16046100000005</v>
      </c>
      <c r="BP70" s="3">
        <f t="shared" si="23"/>
        <v>716.16046100000005</v>
      </c>
      <c r="BQ70" s="3">
        <f t="shared" si="24"/>
        <v>802.01909000000001</v>
      </c>
      <c r="BR70" s="3">
        <f t="shared" si="25"/>
        <v>801.80761600000005</v>
      </c>
      <c r="BS70" s="3">
        <f t="shared" si="26"/>
        <v>566.22500000000002</v>
      </c>
      <c r="BT70" s="3">
        <f t="shared" si="27"/>
        <v>546.76890700000001</v>
      </c>
      <c r="BU70" s="3">
        <f t="shared" si="28"/>
        <v>477.16800000000001</v>
      </c>
      <c r="BV70" s="3">
        <f t="shared" si="29"/>
        <v>0</v>
      </c>
    </row>
    <row r="71" spans="1:74" x14ac:dyDescent="0.25">
      <c r="A71" s="4">
        <v>16</v>
      </c>
      <c r="B71" s="4" t="s">
        <v>60</v>
      </c>
      <c r="C71" s="4" t="s">
        <v>61</v>
      </c>
      <c r="D71" s="4">
        <v>2023</v>
      </c>
      <c r="E71" s="4" t="s">
        <v>62</v>
      </c>
      <c r="F71" s="4" t="s">
        <v>63</v>
      </c>
      <c r="G71" s="4">
        <v>2</v>
      </c>
      <c r="H71" s="4" t="s">
        <v>64</v>
      </c>
      <c r="I71" s="4" t="s">
        <v>3775</v>
      </c>
      <c r="J71" s="4" t="s">
        <v>132</v>
      </c>
      <c r="K71" s="4" t="s">
        <v>133</v>
      </c>
      <c r="L71" s="4" t="s">
        <v>3823</v>
      </c>
      <c r="M71" s="4" t="s">
        <v>134</v>
      </c>
      <c r="N71" s="4" t="s">
        <v>3838</v>
      </c>
      <c r="O71" s="4" t="s">
        <v>68</v>
      </c>
      <c r="P71" s="4" t="s">
        <v>3843</v>
      </c>
      <c r="Q71" s="4" t="s">
        <v>69</v>
      </c>
      <c r="R71" s="4" t="s">
        <v>3905</v>
      </c>
      <c r="S71" s="4" t="s">
        <v>189</v>
      </c>
      <c r="T71" s="4">
        <v>27</v>
      </c>
      <c r="U71" s="4">
        <v>2</v>
      </c>
      <c r="V71" s="4" t="s">
        <v>191</v>
      </c>
      <c r="W71" s="4">
        <v>2</v>
      </c>
      <c r="X71" s="4" t="s">
        <v>76</v>
      </c>
      <c r="Y71" s="4">
        <v>1</v>
      </c>
      <c r="Z71" s="4" t="s">
        <v>73</v>
      </c>
      <c r="AA71" s="4">
        <v>1</v>
      </c>
      <c r="AB71" s="5">
        <v>100</v>
      </c>
      <c r="AC71" s="5">
        <v>100</v>
      </c>
      <c r="AD71" s="5">
        <v>100</v>
      </c>
      <c r="AE71" s="5">
        <v>100</v>
      </c>
      <c r="AF71" s="5">
        <v>100</v>
      </c>
      <c r="AG71" s="5">
        <v>100</v>
      </c>
      <c r="AH71" s="5">
        <v>100</v>
      </c>
      <c r="AI71" s="5">
        <v>100</v>
      </c>
      <c r="AJ71" s="5">
        <v>100</v>
      </c>
      <c r="AK71" s="5">
        <v>100</v>
      </c>
      <c r="AL71" s="5">
        <v>50</v>
      </c>
      <c r="AM71" s="5">
        <v>50</v>
      </c>
      <c r="AN71" s="5">
        <v>100</v>
      </c>
      <c r="AO71" s="5">
        <v>0</v>
      </c>
      <c r="AP71" s="5">
        <v>0</v>
      </c>
      <c r="AQ71" s="5" t="s">
        <v>77</v>
      </c>
      <c r="AR71" s="5" t="s">
        <v>77</v>
      </c>
      <c r="AS71" s="5" t="s">
        <v>77</v>
      </c>
      <c r="AT71" s="6">
        <v>2259011209</v>
      </c>
      <c r="AU71" s="6">
        <v>2251995051</v>
      </c>
      <c r="AV71" s="5">
        <v>99.69</v>
      </c>
      <c r="AW71" s="6">
        <v>4940293103</v>
      </c>
      <c r="AX71" s="6">
        <v>4921704935</v>
      </c>
      <c r="AY71" s="5">
        <v>99.62</v>
      </c>
      <c r="AZ71" s="6">
        <v>4732731046</v>
      </c>
      <c r="BA71" s="6">
        <v>4732513043</v>
      </c>
      <c r="BB71" s="5">
        <v>100</v>
      </c>
      <c r="BC71" s="6">
        <v>666111870</v>
      </c>
      <c r="BD71" s="6">
        <v>602800559</v>
      </c>
      <c r="BE71" s="5">
        <v>90.5</v>
      </c>
      <c r="BF71" s="6">
        <v>4551222000</v>
      </c>
      <c r="BG71" s="6">
        <v>0</v>
      </c>
      <c r="BH71" s="5">
        <v>0</v>
      </c>
      <c r="BI71" s="6">
        <v>17149369228</v>
      </c>
      <c r="BJ71" s="6">
        <v>12509013588</v>
      </c>
      <c r="BK71" s="5">
        <v>72.94</v>
      </c>
      <c r="BL71" s="4"/>
      <c r="BM71" s="3">
        <f t="shared" si="20"/>
        <v>2259.0112089999998</v>
      </c>
      <c r="BN71" s="3">
        <f t="shared" si="21"/>
        <v>2251.9950509999999</v>
      </c>
      <c r="BO71" s="3">
        <f t="shared" si="22"/>
        <v>4940.293103</v>
      </c>
      <c r="BP71" s="3">
        <f t="shared" si="23"/>
        <v>4921.7049349999998</v>
      </c>
      <c r="BQ71" s="3">
        <f t="shared" si="24"/>
        <v>4732.7310459999999</v>
      </c>
      <c r="BR71" s="3">
        <f t="shared" si="25"/>
        <v>4732.5130429999999</v>
      </c>
      <c r="BS71" s="3">
        <f t="shared" si="26"/>
        <v>666.11186999999995</v>
      </c>
      <c r="BT71" s="3">
        <f t="shared" si="27"/>
        <v>602.80055900000002</v>
      </c>
      <c r="BU71" s="3">
        <f t="shared" si="28"/>
        <v>4551.2219999999998</v>
      </c>
      <c r="BV71" s="3">
        <f t="shared" si="29"/>
        <v>0</v>
      </c>
    </row>
    <row r="72" spans="1:74" x14ac:dyDescent="0.25">
      <c r="A72" s="4">
        <v>16</v>
      </c>
      <c r="B72" s="4" t="s">
        <v>60</v>
      </c>
      <c r="C72" s="4" t="s">
        <v>61</v>
      </c>
      <c r="D72" s="4">
        <v>2023</v>
      </c>
      <c r="E72" s="4" t="s">
        <v>62</v>
      </c>
      <c r="F72" s="4" t="s">
        <v>63</v>
      </c>
      <c r="G72" s="4">
        <v>2</v>
      </c>
      <c r="H72" s="4" t="s">
        <v>64</v>
      </c>
      <c r="I72" s="4" t="s">
        <v>3775</v>
      </c>
      <c r="J72" s="4" t="s">
        <v>132</v>
      </c>
      <c r="K72" s="4" t="s">
        <v>133</v>
      </c>
      <c r="L72" s="4" t="s">
        <v>3823</v>
      </c>
      <c r="M72" s="4" t="s">
        <v>134</v>
      </c>
      <c r="N72" s="4" t="s">
        <v>3838</v>
      </c>
      <c r="O72" s="4" t="s">
        <v>68</v>
      </c>
      <c r="P72" s="4" t="s">
        <v>3843</v>
      </c>
      <c r="Q72" s="4" t="s">
        <v>69</v>
      </c>
      <c r="R72" s="4" t="s">
        <v>3905</v>
      </c>
      <c r="S72" s="4" t="s">
        <v>189</v>
      </c>
      <c r="T72" s="4">
        <v>27</v>
      </c>
      <c r="U72" s="4">
        <v>3</v>
      </c>
      <c r="V72" s="4" t="s">
        <v>192</v>
      </c>
      <c r="W72" s="4">
        <v>2</v>
      </c>
      <c r="X72" s="4" t="s">
        <v>76</v>
      </c>
      <c r="Y72" s="4">
        <v>1</v>
      </c>
      <c r="Z72" s="4" t="s">
        <v>73</v>
      </c>
      <c r="AA72" s="4">
        <v>1</v>
      </c>
      <c r="AB72" s="5">
        <v>100</v>
      </c>
      <c r="AC72" s="5">
        <v>100</v>
      </c>
      <c r="AD72" s="5">
        <v>100</v>
      </c>
      <c r="AE72" s="5">
        <v>100</v>
      </c>
      <c r="AF72" s="5">
        <v>100</v>
      </c>
      <c r="AG72" s="5">
        <v>100</v>
      </c>
      <c r="AH72" s="5">
        <v>100</v>
      </c>
      <c r="AI72" s="5">
        <v>100</v>
      </c>
      <c r="AJ72" s="5">
        <v>100</v>
      </c>
      <c r="AK72" s="5">
        <v>100</v>
      </c>
      <c r="AL72" s="5">
        <v>40</v>
      </c>
      <c r="AM72" s="5">
        <v>40</v>
      </c>
      <c r="AN72" s="5">
        <v>100</v>
      </c>
      <c r="AO72" s="5">
        <v>0</v>
      </c>
      <c r="AP72" s="5">
        <v>0</v>
      </c>
      <c r="AQ72" s="5" t="s">
        <v>77</v>
      </c>
      <c r="AR72" s="5" t="s">
        <v>77</v>
      </c>
      <c r="AS72" s="5" t="s">
        <v>77</v>
      </c>
      <c r="AT72" s="6">
        <v>1860016986</v>
      </c>
      <c r="AU72" s="6">
        <v>1860016986</v>
      </c>
      <c r="AV72" s="5">
        <v>100</v>
      </c>
      <c r="AW72" s="6">
        <v>61789164</v>
      </c>
      <c r="AX72" s="6">
        <v>61789164</v>
      </c>
      <c r="AY72" s="5">
        <v>100</v>
      </c>
      <c r="AZ72" s="6">
        <v>2192877003</v>
      </c>
      <c r="BA72" s="6">
        <v>2192877003</v>
      </c>
      <c r="BB72" s="5">
        <v>100</v>
      </c>
      <c r="BC72" s="6">
        <v>1897518130</v>
      </c>
      <c r="BD72" s="6">
        <v>1327654898</v>
      </c>
      <c r="BE72" s="5">
        <v>69.97</v>
      </c>
      <c r="BF72" s="6">
        <v>5986000000</v>
      </c>
      <c r="BG72" s="6">
        <v>0</v>
      </c>
      <c r="BH72" s="5">
        <v>0</v>
      </c>
      <c r="BI72" s="6">
        <v>11998201283</v>
      </c>
      <c r="BJ72" s="6">
        <v>5442338051</v>
      </c>
      <c r="BK72" s="5">
        <v>45.36</v>
      </c>
      <c r="BL72" s="4"/>
      <c r="BM72" s="3">
        <f t="shared" si="20"/>
        <v>1860.0169860000001</v>
      </c>
      <c r="BN72" s="3">
        <f t="shared" si="21"/>
        <v>1860.0169860000001</v>
      </c>
      <c r="BO72" s="3">
        <f t="shared" si="22"/>
        <v>61.789164</v>
      </c>
      <c r="BP72" s="3">
        <f t="shared" si="23"/>
        <v>61.789164</v>
      </c>
      <c r="BQ72" s="3">
        <f t="shared" si="24"/>
        <v>2192.8770030000001</v>
      </c>
      <c r="BR72" s="3">
        <f t="shared" si="25"/>
        <v>2192.8770030000001</v>
      </c>
      <c r="BS72" s="3">
        <f t="shared" si="26"/>
        <v>1897.5181299999999</v>
      </c>
      <c r="BT72" s="3">
        <f t="shared" si="27"/>
        <v>1327.654898</v>
      </c>
      <c r="BU72" s="3">
        <f t="shared" si="28"/>
        <v>5986</v>
      </c>
      <c r="BV72" s="3">
        <f t="shared" si="29"/>
        <v>0</v>
      </c>
    </row>
    <row r="73" spans="1:74" x14ac:dyDescent="0.25">
      <c r="A73" s="4">
        <v>16</v>
      </c>
      <c r="B73" s="4" t="s">
        <v>60</v>
      </c>
      <c r="C73" s="4" t="s">
        <v>61</v>
      </c>
      <c r="D73" s="4">
        <v>2023</v>
      </c>
      <c r="E73" s="4" t="s">
        <v>62</v>
      </c>
      <c r="F73" s="4" t="s">
        <v>63</v>
      </c>
      <c r="G73" s="4">
        <v>2</v>
      </c>
      <c r="H73" s="4" t="s">
        <v>64</v>
      </c>
      <c r="I73" s="4" t="s">
        <v>3775</v>
      </c>
      <c r="J73" s="4" t="s">
        <v>132</v>
      </c>
      <c r="K73" s="4" t="s">
        <v>133</v>
      </c>
      <c r="L73" s="4" t="s">
        <v>3823</v>
      </c>
      <c r="M73" s="4" t="s">
        <v>134</v>
      </c>
      <c r="N73" s="4" t="s">
        <v>3838</v>
      </c>
      <c r="O73" s="4" t="s">
        <v>68</v>
      </c>
      <c r="P73" s="4" t="s">
        <v>3843</v>
      </c>
      <c r="Q73" s="4" t="s">
        <v>69</v>
      </c>
      <c r="R73" s="4" t="s">
        <v>3905</v>
      </c>
      <c r="S73" s="4" t="s">
        <v>189</v>
      </c>
      <c r="T73" s="4">
        <v>27</v>
      </c>
      <c r="U73" s="4">
        <v>4</v>
      </c>
      <c r="V73" s="4" t="s">
        <v>193</v>
      </c>
      <c r="W73" s="4">
        <v>2</v>
      </c>
      <c r="X73" s="4" t="s">
        <v>76</v>
      </c>
      <c r="Y73" s="4">
        <v>1</v>
      </c>
      <c r="Z73" s="4" t="s">
        <v>73</v>
      </c>
      <c r="AA73" s="4">
        <v>1</v>
      </c>
      <c r="AB73" s="5">
        <v>100</v>
      </c>
      <c r="AC73" s="5">
        <v>100</v>
      </c>
      <c r="AD73" s="5">
        <v>100</v>
      </c>
      <c r="AE73" s="5">
        <v>100</v>
      </c>
      <c r="AF73" s="5">
        <v>100</v>
      </c>
      <c r="AG73" s="5">
        <v>100</v>
      </c>
      <c r="AH73" s="5">
        <v>100</v>
      </c>
      <c r="AI73" s="5">
        <v>100</v>
      </c>
      <c r="AJ73" s="5">
        <v>100</v>
      </c>
      <c r="AK73" s="5">
        <v>100</v>
      </c>
      <c r="AL73" s="5">
        <v>54.1</v>
      </c>
      <c r="AM73" s="5">
        <v>54.1</v>
      </c>
      <c r="AN73" s="5">
        <v>100</v>
      </c>
      <c r="AO73" s="5">
        <v>0</v>
      </c>
      <c r="AP73" s="5">
        <v>0</v>
      </c>
      <c r="AQ73" s="5" t="s">
        <v>77</v>
      </c>
      <c r="AR73" s="5" t="s">
        <v>77</v>
      </c>
      <c r="AS73" s="5" t="s">
        <v>77</v>
      </c>
      <c r="AT73" s="6">
        <v>2012392052</v>
      </c>
      <c r="AU73" s="6">
        <v>2001604810</v>
      </c>
      <c r="AV73" s="5">
        <v>99.46</v>
      </c>
      <c r="AW73" s="6">
        <v>3005108515</v>
      </c>
      <c r="AX73" s="6">
        <v>2998952302</v>
      </c>
      <c r="AY73" s="5">
        <v>99.8</v>
      </c>
      <c r="AZ73" s="6">
        <v>3274425423</v>
      </c>
      <c r="BA73" s="6">
        <v>3272223369</v>
      </c>
      <c r="BB73" s="5">
        <v>99.93</v>
      </c>
      <c r="BC73" s="6">
        <v>2056216000</v>
      </c>
      <c r="BD73" s="6">
        <v>1991184639</v>
      </c>
      <c r="BE73" s="5">
        <v>96.84</v>
      </c>
      <c r="BF73" s="6">
        <v>1471264000</v>
      </c>
      <c r="BG73" s="6">
        <v>0</v>
      </c>
      <c r="BH73" s="5">
        <v>0</v>
      </c>
      <c r="BI73" s="6">
        <v>11819405990</v>
      </c>
      <c r="BJ73" s="6">
        <v>10263965120</v>
      </c>
      <c r="BK73" s="5">
        <v>86.84</v>
      </c>
      <c r="BL73" s="4"/>
      <c r="BM73" s="3">
        <f t="shared" si="20"/>
        <v>2012.3920519999999</v>
      </c>
      <c r="BN73" s="3">
        <f t="shared" si="21"/>
        <v>2001.60481</v>
      </c>
      <c r="BO73" s="3">
        <f t="shared" si="22"/>
        <v>3005.1085149999999</v>
      </c>
      <c r="BP73" s="3">
        <f t="shared" si="23"/>
        <v>2998.9523020000001</v>
      </c>
      <c r="BQ73" s="3">
        <f t="shared" si="24"/>
        <v>3274.4254230000001</v>
      </c>
      <c r="BR73" s="3">
        <f t="shared" si="25"/>
        <v>3272.2233689999998</v>
      </c>
      <c r="BS73" s="3">
        <f t="shared" si="26"/>
        <v>2056.2159999999999</v>
      </c>
      <c r="BT73" s="3">
        <f t="shared" si="27"/>
        <v>1991.1846390000001</v>
      </c>
      <c r="BU73" s="3">
        <f t="shared" si="28"/>
        <v>1471.2639999999999</v>
      </c>
      <c r="BV73" s="3">
        <f t="shared" si="29"/>
        <v>0</v>
      </c>
    </row>
    <row r="74" spans="1:74" x14ac:dyDescent="0.25">
      <c r="A74" s="4">
        <v>16</v>
      </c>
      <c r="B74" s="4" t="s">
        <v>60</v>
      </c>
      <c r="C74" s="4" t="s">
        <v>61</v>
      </c>
      <c r="D74" s="4">
        <v>2023</v>
      </c>
      <c r="E74" s="4" t="s">
        <v>62</v>
      </c>
      <c r="F74" s="4" t="s">
        <v>63</v>
      </c>
      <c r="G74" s="4">
        <v>2</v>
      </c>
      <c r="H74" s="4" t="s">
        <v>64</v>
      </c>
      <c r="I74" s="4" t="s">
        <v>3775</v>
      </c>
      <c r="J74" s="4" t="s">
        <v>132</v>
      </c>
      <c r="K74" s="4" t="s">
        <v>133</v>
      </c>
      <c r="L74" s="4" t="s">
        <v>3823</v>
      </c>
      <c r="M74" s="4" t="s">
        <v>134</v>
      </c>
      <c r="N74" s="4" t="s">
        <v>3838</v>
      </c>
      <c r="O74" s="4" t="s">
        <v>68</v>
      </c>
      <c r="P74" s="4" t="s">
        <v>3843</v>
      </c>
      <c r="Q74" s="4" t="s">
        <v>69</v>
      </c>
      <c r="R74" s="4" t="s">
        <v>3905</v>
      </c>
      <c r="S74" s="4" t="s">
        <v>189</v>
      </c>
      <c r="T74" s="4">
        <v>27</v>
      </c>
      <c r="U74" s="4">
        <v>5</v>
      </c>
      <c r="V74" s="4" t="s">
        <v>194</v>
      </c>
      <c r="W74" s="4">
        <v>2</v>
      </c>
      <c r="X74" s="4" t="s">
        <v>76</v>
      </c>
      <c r="Y74" s="4">
        <v>1</v>
      </c>
      <c r="Z74" s="4" t="s">
        <v>73</v>
      </c>
      <c r="AA74" s="4">
        <v>1</v>
      </c>
      <c r="AB74" s="5">
        <v>100</v>
      </c>
      <c r="AC74" s="5">
        <v>100</v>
      </c>
      <c r="AD74" s="5">
        <v>100</v>
      </c>
      <c r="AE74" s="5">
        <v>100</v>
      </c>
      <c r="AF74" s="5">
        <v>100</v>
      </c>
      <c r="AG74" s="5">
        <v>100</v>
      </c>
      <c r="AH74" s="5">
        <v>100</v>
      </c>
      <c r="AI74" s="5">
        <v>100</v>
      </c>
      <c r="AJ74" s="5">
        <v>100</v>
      </c>
      <c r="AK74" s="5">
        <v>100</v>
      </c>
      <c r="AL74" s="5">
        <v>39.67</v>
      </c>
      <c r="AM74" s="5">
        <v>39.67</v>
      </c>
      <c r="AN74" s="5">
        <v>100</v>
      </c>
      <c r="AO74" s="5">
        <v>0</v>
      </c>
      <c r="AP74" s="5">
        <v>0</v>
      </c>
      <c r="AQ74" s="5" t="s">
        <v>77</v>
      </c>
      <c r="AR74" s="5" t="s">
        <v>77</v>
      </c>
      <c r="AS74" s="5" t="s">
        <v>77</v>
      </c>
      <c r="AT74" s="6">
        <v>1389835612</v>
      </c>
      <c r="AU74" s="6">
        <v>1389835612</v>
      </c>
      <c r="AV74" s="5">
        <v>100</v>
      </c>
      <c r="AW74" s="6">
        <v>3106648757</v>
      </c>
      <c r="AX74" s="6">
        <v>3106648756</v>
      </c>
      <c r="AY74" s="5">
        <v>100</v>
      </c>
      <c r="AZ74" s="6">
        <v>3141584438</v>
      </c>
      <c r="BA74" s="6">
        <v>3141584437</v>
      </c>
      <c r="BB74" s="5">
        <v>100</v>
      </c>
      <c r="BC74" s="6">
        <v>2300350000</v>
      </c>
      <c r="BD74" s="6">
        <v>2284486375</v>
      </c>
      <c r="BE74" s="5">
        <v>99.31</v>
      </c>
      <c r="BF74" s="6">
        <v>2990132000</v>
      </c>
      <c r="BG74" s="6">
        <v>0</v>
      </c>
      <c r="BH74" s="5">
        <v>0</v>
      </c>
      <c r="BI74" s="6">
        <v>12928550807</v>
      </c>
      <c r="BJ74" s="6">
        <v>9922555180</v>
      </c>
      <c r="BK74" s="5">
        <v>76.75</v>
      </c>
      <c r="BL74" s="4"/>
      <c r="BM74" s="3">
        <f t="shared" si="20"/>
        <v>1389.8356120000001</v>
      </c>
      <c r="BN74" s="3">
        <f t="shared" si="21"/>
        <v>1389.8356120000001</v>
      </c>
      <c r="BO74" s="3">
        <f t="shared" si="22"/>
        <v>3106.6487569999999</v>
      </c>
      <c r="BP74" s="3">
        <f t="shared" si="23"/>
        <v>3106.648756</v>
      </c>
      <c r="BQ74" s="3">
        <f t="shared" si="24"/>
        <v>3141.5844379999999</v>
      </c>
      <c r="BR74" s="3">
        <f t="shared" si="25"/>
        <v>3141.584437</v>
      </c>
      <c r="BS74" s="3">
        <f t="shared" si="26"/>
        <v>2300.35</v>
      </c>
      <c r="BT74" s="3">
        <f t="shared" si="27"/>
        <v>2284.486375</v>
      </c>
      <c r="BU74" s="3">
        <f t="shared" si="28"/>
        <v>2990.1320000000001</v>
      </c>
      <c r="BV74" s="3">
        <f t="shared" si="29"/>
        <v>0</v>
      </c>
    </row>
    <row r="75" spans="1:74" x14ac:dyDescent="0.25">
      <c r="A75" s="4">
        <v>16</v>
      </c>
      <c r="B75" s="4" t="s">
        <v>60</v>
      </c>
      <c r="C75" s="4" t="s">
        <v>61</v>
      </c>
      <c r="D75" s="4">
        <v>2023</v>
      </c>
      <c r="E75" s="4" t="s">
        <v>62</v>
      </c>
      <c r="F75" s="4" t="s">
        <v>63</v>
      </c>
      <c r="G75" s="4">
        <v>2</v>
      </c>
      <c r="H75" s="4" t="s">
        <v>64</v>
      </c>
      <c r="I75" s="4" t="s">
        <v>3776</v>
      </c>
      <c r="J75" s="4" t="s">
        <v>195</v>
      </c>
      <c r="K75" s="4" t="s">
        <v>196</v>
      </c>
      <c r="L75" s="4" t="s">
        <v>3822</v>
      </c>
      <c r="M75" s="4" t="s">
        <v>67</v>
      </c>
      <c r="N75" s="4" t="s">
        <v>3838</v>
      </c>
      <c r="O75" s="4" t="s">
        <v>68</v>
      </c>
      <c r="P75" s="4" t="s">
        <v>3845</v>
      </c>
      <c r="Q75" s="4" t="s">
        <v>152</v>
      </c>
      <c r="R75" s="4" t="s">
        <v>3906</v>
      </c>
      <c r="S75" s="4" t="s">
        <v>197</v>
      </c>
      <c r="T75" s="4">
        <v>29</v>
      </c>
      <c r="U75" s="4">
        <v>1</v>
      </c>
      <c r="V75" s="4" t="s">
        <v>198</v>
      </c>
      <c r="W75" s="4">
        <v>1</v>
      </c>
      <c r="X75" s="4" t="s">
        <v>72</v>
      </c>
      <c r="Y75" s="4">
        <v>1</v>
      </c>
      <c r="Z75" s="4" t="s">
        <v>73</v>
      </c>
      <c r="AA75" s="4">
        <v>1</v>
      </c>
      <c r="AB75" s="5">
        <v>0.15</v>
      </c>
      <c r="AC75" s="5">
        <v>0.15</v>
      </c>
      <c r="AD75" s="5">
        <v>100</v>
      </c>
      <c r="AE75" s="5">
        <v>0.23</v>
      </c>
      <c r="AF75" s="5">
        <v>0.23</v>
      </c>
      <c r="AG75" s="5">
        <v>100</v>
      </c>
      <c r="AH75" s="5">
        <v>0.23</v>
      </c>
      <c r="AI75" s="5">
        <v>0.23</v>
      </c>
      <c r="AJ75" s="5">
        <v>100</v>
      </c>
      <c r="AK75" s="5">
        <v>0.23</v>
      </c>
      <c r="AL75" s="5">
        <v>0.08</v>
      </c>
      <c r="AM75" s="5">
        <v>34.78</v>
      </c>
      <c r="AN75" s="5">
        <v>0.16</v>
      </c>
      <c r="AO75" s="5">
        <v>0</v>
      </c>
      <c r="AP75" s="5">
        <v>0</v>
      </c>
      <c r="AQ75" s="5">
        <v>1</v>
      </c>
      <c r="AR75" s="5">
        <v>0.69</v>
      </c>
      <c r="AS75" s="5">
        <v>69</v>
      </c>
      <c r="AT75" s="6">
        <v>24732000</v>
      </c>
      <c r="AU75" s="6">
        <v>22160079</v>
      </c>
      <c r="AV75" s="5">
        <v>89.61</v>
      </c>
      <c r="AW75" s="6">
        <v>52567470</v>
      </c>
      <c r="AX75" s="6">
        <v>50998076</v>
      </c>
      <c r="AY75" s="5">
        <v>97.01</v>
      </c>
      <c r="AZ75" s="6">
        <v>159585000</v>
      </c>
      <c r="BA75" s="6">
        <v>159585000</v>
      </c>
      <c r="BB75" s="5">
        <v>100</v>
      </c>
      <c r="BC75" s="6">
        <v>125000000</v>
      </c>
      <c r="BD75" s="6">
        <v>125000000</v>
      </c>
      <c r="BE75" s="5">
        <v>100</v>
      </c>
      <c r="BF75" s="6">
        <v>40000000</v>
      </c>
      <c r="BG75" s="6">
        <v>0</v>
      </c>
      <c r="BH75" s="5">
        <v>0</v>
      </c>
      <c r="BI75" s="6">
        <v>401884470</v>
      </c>
      <c r="BJ75" s="6">
        <v>357743155</v>
      </c>
      <c r="BK75" s="5">
        <v>89.02</v>
      </c>
      <c r="BL75" s="4" t="s">
        <v>199</v>
      </c>
      <c r="BM75" s="3">
        <f t="shared" si="20"/>
        <v>24.731999999999999</v>
      </c>
      <c r="BN75" s="3">
        <f t="shared" si="21"/>
        <v>22.160079</v>
      </c>
      <c r="BO75" s="3">
        <f t="shared" si="22"/>
        <v>52.56747</v>
      </c>
      <c r="BP75" s="3">
        <f t="shared" si="23"/>
        <v>50.998075999999998</v>
      </c>
      <c r="BQ75" s="3">
        <f t="shared" si="24"/>
        <v>159.58500000000001</v>
      </c>
      <c r="BR75" s="3">
        <f t="shared" si="25"/>
        <v>159.58500000000001</v>
      </c>
      <c r="BS75" s="3">
        <f t="shared" si="26"/>
        <v>125</v>
      </c>
      <c r="BT75" s="3">
        <f t="shared" si="27"/>
        <v>125</v>
      </c>
      <c r="BU75" s="3">
        <f t="shared" si="28"/>
        <v>40</v>
      </c>
      <c r="BV75" s="3">
        <f t="shared" si="29"/>
        <v>0</v>
      </c>
    </row>
    <row r="76" spans="1:74" x14ac:dyDescent="0.25">
      <c r="A76" s="4">
        <v>16</v>
      </c>
      <c r="B76" s="4" t="s">
        <v>60</v>
      </c>
      <c r="C76" s="4" t="s">
        <v>61</v>
      </c>
      <c r="D76" s="4">
        <v>2023</v>
      </c>
      <c r="E76" s="4" t="s">
        <v>62</v>
      </c>
      <c r="F76" s="4" t="s">
        <v>63</v>
      </c>
      <c r="G76" s="4">
        <v>2</v>
      </c>
      <c r="H76" s="4" t="s">
        <v>64</v>
      </c>
      <c r="I76" s="4" t="s">
        <v>3776</v>
      </c>
      <c r="J76" s="4" t="s">
        <v>195</v>
      </c>
      <c r="K76" s="4" t="s">
        <v>196</v>
      </c>
      <c r="L76" s="4" t="s">
        <v>3822</v>
      </c>
      <c r="M76" s="4" t="s">
        <v>67</v>
      </c>
      <c r="N76" s="4" t="s">
        <v>3838</v>
      </c>
      <c r="O76" s="4" t="s">
        <v>68</v>
      </c>
      <c r="P76" s="4" t="s">
        <v>3845</v>
      </c>
      <c r="Q76" s="4" t="s">
        <v>152</v>
      </c>
      <c r="R76" s="4" t="s">
        <v>3906</v>
      </c>
      <c r="S76" s="4" t="s">
        <v>197</v>
      </c>
      <c r="T76" s="4">
        <v>29</v>
      </c>
      <c r="U76" s="4">
        <v>2</v>
      </c>
      <c r="V76" s="4" t="s">
        <v>200</v>
      </c>
      <c r="W76" s="4">
        <v>1</v>
      </c>
      <c r="X76" s="4" t="s">
        <v>72</v>
      </c>
      <c r="Y76" s="4">
        <v>1</v>
      </c>
      <c r="Z76" s="4" t="s">
        <v>73</v>
      </c>
      <c r="AA76" s="4">
        <v>1</v>
      </c>
      <c r="AB76" s="5">
        <v>0.15</v>
      </c>
      <c r="AC76" s="5">
        <v>0.15</v>
      </c>
      <c r="AD76" s="5">
        <v>100</v>
      </c>
      <c r="AE76" s="5">
        <v>0.23</v>
      </c>
      <c r="AF76" s="5">
        <v>0.23</v>
      </c>
      <c r="AG76" s="5">
        <v>100</v>
      </c>
      <c r="AH76" s="5">
        <v>0.23</v>
      </c>
      <c r="AI76" s="5">
        <v>0.23</v>
      </c>
      <c r="AJ76" s="5">
        <v>100</v>
      </c>
      <c r="AK76" s="5">
        <v>0.23</v>
      </c>
      <c r="AL76" s="5">
        <v>0.06</v>
      </c>
      <c r="AM76" s="5">
        <v>26.09</v>
      </c>
      <c r="AN76" s="5">
        <v>0.16</v>
      </c>
      <c r="AO76" s="5">
        <v>0</v>
      </c>
      <c r="AP76" s="5">
        <v>0</v>
      </c>
      <c r="AQ76" s="5">
        <v>1</v>
      </c>
      <c r="AR76" s="5">
        <v>0.67</v>
      </c>
      <c r="AS76" s="5">
        <v>67</v>
      </c>
      <c r="AT76" s="6">
        <v>25000000</v>
      </c>
      <c r="AU76" s="6">
        <v>21166667</v>
      </c>
      <c r="AV76" s="5">
        <v>84.68</v>
      </c>
      <c r="AW76" s="6">
        <v>52567470</v>
      </c>
      <c r="AX76" s="6">
        <v>51684939</v>
      </c>
      <c r="AY76" s="5">
        <v>98.31</v>
      </c>
      <c r="AZ76" s="6">
        <v>97823000</v>
      </c>
      <c r="BA76" s="6">
        <v>97823000</v>
      </c>
      <c r="BB76" s="5">
        <v>100</v>
      </c>
      <c r="BC76" s="6">
        <v>47250000</v>
      </c>
      <c r="BD76" s="6">
        <v>47250000</v>
      </c>
      <c r="BE76" s="5">
        <v>100</v>
      </c>
      <c r="BF76" s="6">
        <v>109000000</v>
      </c>
      <c r="BG76" s="6">
        <v>0</v>
      </c>
      <c r="BH76" s="5">
        <v>0</v>
      </c>
      <c r="BI76" s="6">
        <v>331640470</v>
      </c>
      <c r="BJ76" s="6">
        <v>217924606</v>
      </c>
      <c r="BK76" s="5">
        <v>65.709999999999994</v>
      </c>
      <c r="BL76" s="4" t="s">
        <v>201</v>
      </c>
      <c r="BM76" s="3">
        <f t="shared" si="20"/>
        <v>25</v>
      </c>
      <c r="BN76" s="3">
        <f t="shared" si="21"/>
        <v>21.166667</v>
      </c>
      <c r="BO76" s="3">
        <f t="shared" si="22"/>
        <v>52.56747</v>
      </c>
      <c r="BP76" s="3">
        <f t="shared" si="23"/>
        <v>51.684939</v>
      </c>
      <c r="BQ76" s="3">
        <f t="shared" si="24"/>
        <v>97.822999999999993</v>
      </c>
      <c r="BR76" s="3">
        <f t="shared" si="25"/>
        <v>97.822999999999993</v>
      </c>
      <c r="BS76" s="3">
        <f t="shared" si="26"/>
        <v>47.25</v>
      </c>
      <c r="BT76" s="3">
        <f t="shared" si="27"/>
        <v>47.25</v>
      </c>
      <c r="BU76" s="3">
        <f t="shared" si="28"/>
        <v>109</v>
      </c>
      <c r="BV76" s="3">
        <f t="shared" si="29"/>
        <v>0</v>
      </c>
    </row>
    <row r="77" spans="1:74" x14ac:dyDescent="0.25">
      <c r="A77" s="4">
        <v>16</v>
      </c>
      <c r="B77" s="4" t="s">
        <v>60</v>
      </c>
      <c r="C77" s="4" t="s">
        <v>61</v>
      </c>
      <c r="D77" s="4">
        <v>2023</v>
      </c>
      <c r="E77" s="4" t="s">
        <v>62</v>
      </c>
      <c r="F77" s="4" t="s">
        <v>63</v>
      </c>
      <c r="G77" s="4">
        <v>2</v>
      </c>
      <c r="H77" s="4" t="s">
        <v>64</v>
      </c>
      <c r="I77" s="4" t="s">
        <v>3776</v>
      </c>
      <c r="J77" s="4" t="s">
        <v>195</v>
      </c>
      <c r="K77" s="4" t="s">
        <v>196</v>
      </c>
      <c r="L77" s="4" t="s">
        <v>3822</v>
      </c>
      <c r="M77" s="4" t="s">
        <v>67</v>
      </c>
      <c r="N77" s="4" t="s">
        <v>3838</v>
      </c>
      <c r="O77" s="4" t="s">
        <v>68</v>
      </c>
      <c r="P77" s="4" t="s">
        <v>3845</v>
      </c>
      <c r="Q77" s="4" t="s">
        <v>152</v>
      </c>
      <c r="R77" s="4" t="s">
        <v>3906</v>
      </c>
      <c r="S77" s="4" t="s">
        <v>197</v>
      </c>
      <c r="T77" s="4">
        <v>29</v>
      </c>
      <c r="U77" s="4">
        <v>3</v>
      </c>
      <c r="V77" s="4" t="s">
        <v>202</v>
      </c>
      <c r="W77" s="4">
        <v>1</v>
      </c>
      <c r="X77" s="4" t="s">
        <v>72</v>
      </c>
      <c r="Y77" s="4">
        <v>1</v>
      </c>
      <c r="Z77" s="4" t="s">
        <v>73</v>
      </c>
      <c r="AA77" s="4">
        <v>1</v>
      </c>
      <c r="AB77" s="5">
        <v>0.2</v>
      </c>
      <c r="AC77" s="5">
        <v>0.2</v>
      </c>
      <c r="AD77" s="5">
        <v>100</v>
      </c>
      <c r="AE77" s="5">
        <v>0.3</v>
      </c>
      <c r="AF77" s="5">
        <v>0.3</v>
      </c>
      <c r="AG77" s="5">
        <v>100</v>
      </c>
      <c r="AH77" s="5">
        <v>0.6</v>
      </c>
      <c r="AI77" s="5">
        <v>0.6</v>
      </c>
      <c r="AJ77" s="5">
        <v>100</v>
      </c>
      <c r="AK77" s="5">
        <v>0.8</v>
      </c>
      <c r="AL77" s="5">
        <v>0.3</v>
      </c>
      <c r="AM77" s="5">
        <v>37.5</v>
      </c>
      <c r="AN77" s="5">
        <v>0.1</v>
      </c>
      <c r="AO77" s="5">
        <v>0</v>
      </c>
      <c r="AP77" s="5">
        <v>0</v>
      </c>
      <c r="AQ77" s="5">
        <v>2</v>
      </c>
      <c r="AR77" s="5">
        <v>1.4</v>
      </c>
      <c r="AS77" s="5">
        <v>70</v>
      </c>
      <c r="AT77" s="6">
        <v>129350095</v>
      </c>
      <c r="AU77" s="6">
        <v>123287383</v>
      </c>
      <c r="AV77" s="5">
        <v>95.32</v>
      </c>
      <c r="AW77" s="6">
        <v>44284265</v>
      </c>
      <c r="AX77" s="6">
        <v>42469637</v>
      </c>
      <c r="AY77" s="5">
        <v>95.91</v>
      </c>
      <c r="AZ77" s="6">
        <v>136271500</v>
      </c>
      <c r="BA77" s="6">
        <v>129329155.5</v>
      </c>
      <c r="BB77" s="5">
        <v>94.91</v>
      </c>
      <c r="BC77" s="6">
        <v>54575000</v>
      </c>
      <c r="BD77" s="6">
        <v>52250000</v>
      </c>
      <c r="BE77" s="5">
        <v>95.73</v>
      </c>
      <c r="BF77" s="6">
        <v>462432000</v>
      </c>
      <c r="BG77" s="6">
        <v>0</v>
      </c>
      <c r="BH77" s="5">
        <v>0</v>
      </c>
      <c r="BI77" s="6">
        <v>826912860</v>
      </c>
      <c r="BJ77" s="6">
        <v>347336175.5</v>
      </c>
      <c r="BK77" s="5">
        <v>42</v>
      </c>
      <c r="BL77" s="4" t="s">
        <v>203</v>
      </c>
      <c r="BM77" s="3">
        <f t="shared" si="20"/>
        <v>129.35009500000001</v>
      </c>
      <c r="BN77" s="3">
        <f t="shared" si="21"/>
        <v>123.28738300000001</v>
      </c>
      <c r="BO77" s="3">
        <f t="shared" si="22"/>
        <v>44.284264999999998</v>
      </c>
      <c r="BP77" s="3">
        <f t="shared" si="23"/>
        <v>42.469636999999999</v>
      </c>
      <c r="BQ77" s="3">
        <f t="shared" si="24"/>
        <v>136.2715</v>
      </c>
      <c r="BR77" s="3">
        <f t="shared" si="25"/>
        <v>129.32915550000001</v>
      </c>
      <c r="BS77" s="3">
        <f t="shared" si="26"/>
        <v>54.575000000000003</v>
      </c>
      <c r="BT77" s="3">
        <f t="shared" si="27"/>
        <v>52.25</v>
      </c>
      <c r="BU77" s="3">
        <f t="shared" si="28"/>
        <v>462.43200000000002</v>
      </c>
      <c r="BV77" s="3">
        <f t="shared" si="29"/>
        <v>0</v>
      </c>
    </row>
    <row r="78" spans="1:74" x14ac:dyDescent="0.25">
      <c r="A78" s="4">
        <v>16</v>
      </c>
      <c r="B78" s="4" t="s">
        <v>60</v>
      </c>
      <c r="C78" s="4" t="s">
        <v>61</v>
      </c>
      <c r="D78" s="4">
        <v>2023</v>
      </c>
      <c r="E78" s="4" t="s">
        <v>62</v>
      </c>
      <c r="F78" s="4" t="s">
        <v>63</v>
      </c>
      <c r="G78" s="4">
        <v>2</v>
      </c>
      <c r="H78" s="4" t="s">
        <v>64</v>
      </c>
      <c r="I78" s="4" t="s">
        <v>3776</v>
      </c>
      <c r="J78" s="4" t="s">
        <v>195</v>
      </c>
      <c r="K78" s="4" t="s">
        <v>196</v>
      </c>
      <c r="L78" s="4" t="s">
        <v>3822</v>
      </c>
      <c r="M78" s="4" t="s">
        <v>67</v>
      </c>
      <c r="N78" s="4" t="s">
        <v>3838</v>
      </c>
      <c r="O78" s="4" t="s">
        <v>68</v>
      </c>
      <c r="P78" s="4" t="s">
        <v>3845</v>
      </c>
      <c r="Q78" s="4" t="s">
        <v>152</v>
      </c>
      <c r="R78" s="4" t="s">
        <v>3906</v>
      </c>
      <c r="S78" s="4" t="s">
        <v>197</v>
      </c>
      <c r="T78" s="4">
        <v>29</v>
      </c>
      <c r="U78" s="4">
        <v>4</v>
      </c>
      <c r="V78" s="4" t="s">
        <v>204</v>
      </c>
      <c r="W78" s="4">
        <v>1</v>
      </c>
      <c r="X78" s="4" t="s">
        <v>72</v>
      </c>
      <c r="Y78" s="4">
        <v>1</v>
      </c>
      <c r="Z78" s="4" t="s">
        <v>73</v>
      </c>
      <c r="AA78" s="4">
        <v>1</v>
      </c>
      <c r="AB78" s="5">
        <v>0.15</v>
      </c>
      <c r="AC78" s="5">
        <v>0.15</v>
      </c>
      <c r="AD78" s="5">
        <v>100</v>
      </c>
      <c r="AE78" s="5">
        <v>0.23</v>
      </c>
      <c r="AF78" s="5">
        <v>0.23</v>
      </c>
      <c r="AG78" s="5">
        <v>100</v>
      </c>
      <c r="AH78" s="5">
        <v>0.23</v>
      </c>
      <c r="AI78" s="5">
        <v>0.23</v>
      </c>
      <c r="AJ78" s="5">
        <v>100</v>
      </c>
      <c r="AK78" s="5">
        <v>0.39</v>
      </c>
      <c r="AL78" s="5">
        <v>0.18</v>
      </c>
      <c r="AM78" s="5">
        <v>46.15</v>
      </c>
      <c r="AN78" s="5">
        <v>0</v>
      </c>
      <c r="AO78" s="5">
        <v>0</v>
      </c>
      <c r="AP78" s="5">
        <v>0</v>
      </c>
      <c r="AQ78" s="5">
        <v>1</v>
      </c>
      <c r="AR78" s="5">
        <v>0.79</v>
      </c>
      <c r="AS78" s="5">
        <v>79</v>
      </c>
      <c r="AT78" s="6">
        <v>127300000</v>
      </c>
      <c r="AU78" s="6">
        <v>120760143</v>
      </c>
      <c r="AV78" s="5">
        <v>94.86</v>
      </c>
      <c r="AW78" s="6">
        <v>44284265</v>
      </c>
      <c r="AX78" s="6">
        <v>42412236</v>
      </c>
      <c r="AY78" s="5">
        <v>95.78</v>
      </c>
      <c r="AZ78" s="6">
        <v>47122500</v>
      </c>
      <c r="BA78" s="6">
        <v>45955833</v>
      </c>
      <c r="BB78" s="5">
        <v>97.54</v>
      </c>
      <c r="BC78" s="6">
        <v>52250000</v>
      </c>
      <c r="BD78" s="6">
        <v>52250000</v>
      </c>
      <c r="BE78" s="5">
        <v>100</v>
      </c>
      <c r="BF78" s="6">
        <v>0</v>
      </c>
      <c r="BG78" s="6">
        <v>0</v>
      </c>
      <c r="BH78" s="5">
        <v>0</v>
      </c>
      <c r="BI78" s="6">
        <v>270956765</v>
      </c>
      <c r="BJ78" s="6">
        <v>261378212</v>
      </c>
      <c r="BK78" s="5">
        <v>96.46</v>
      </c>
      <c r="BL78" s="4" t="s">
        <v>205</v>
      </c>
      <c r="BM78" s="3">
        <f t="shared" si="20"/>
        <v>127.3</v>
      </c>
      <c r="BN78" s="3">
        <f t="shared" si="21"/>
        <v>120.760143</v>
      </c>
      <c r="BO78" s="3">
        <f t="shared" si="22"/>
        <v>44.284264999999998</v>
      </c>
      <c r="BP78" s="3">
        <f t="shared" si="23"/>
        <v>42.412236</v>
      </c>
      <c r="BQ78" s="3">
        <f t="shared" si="24"/>
        <v>47.122500000000002</v>
      </c>
      <c r="BR78" s="3">
        <f t="shared" si="25"/>
        <v>45.955832999999998</v>
      </c>
      <c r="BS78" s="3">
        <f t="shared" si="26"/>
        <v>52.25</v>
      </c>
      <c r="BT78" s="3">
        <f t="shared" si="27"/>
        <v>52.25</v>
      </c>
      <c r="BU78" s="3">
        <f t="shared" si="28"/>
        <v>0</v>
      </c>
      <c r="BV78" s="3">
        <f t="shared" si="29"/>
        <v>0</v>
      </c>
    </row>
    <row r="79" spans="1:74" x14ac:dyDescent="0.25">
      <c r="A79" s="4">
        <v>16</v>
      </c>
      <c r="B79" s="4" t="s">
        <v>60</v>
      </c>
      <c r="C79" s="4" t="s">
        <v>61</v>
      </c>
      <c r="D79" s="4">
        <v>2023</v>
      </c>
      <c r="E79" s="4" t="s">
        <v>62</v>
      </c>
      <c r="F79" s="4" t="s">
        <v>63</v>
      </c>
      <c r="G79" s="4">
        <v>2</v>
      </c>
      <c r="H79" s="4" t="s">
        <v>64</v>
      </c>
      <c r="I79" s="4" t="s">
        <v>3776</v>
      </c>
      <c r="J79" s="4" t="s">
        <v>195</v>
      </c>
      <c r="K79" s="4" t="s">
        <v>196</v>
      </c>
      <c r="L79" s="4" t="s">
        <v>3822</v>
      </c>
      <c r="M79" s="4" t="s">
        <v>67</v>
      </c>
      <c r="N79" s="4" t="s">
        <v>3838</v>
      </c>
      <c r="O79" s="4" t="s">
        <v>68</v>
      </c>
      <c r="P79" s="4" t="s">
        <v>3845</v>
      </c>
      <c r="Q79" s="4" t="s">
        <v>152</v>
      </c>
      <c r="R79" s="4" t="s">
        <v>3906</v>
      </c>
      <c r="S79" s="4" t="s">
        <v>197</v>
      </c>
      <c r="T79" s="4">
        <v>29</v>
      </c>
      <c r="U79" s="4">
        <v>5</v>
      </c>
      <c r="V79" s="4" t="s">
        <v>206</v>
      </c>
      <c r="W79" s="4">
        <v>3</v>
      </c>
      <c r="X79" s="4" t="s">
        <v>139</v>
      </c>
      <c r="Y79" s="4">
        <v>1</v>
      </c>
      <c r="Z79" s="4" t="s">
        <v>73</v>
      </c>
      <c r="AA79" s="4">
        <v>1</v>
      </c>
      <c r="AB79" s="5">
        <v>10</v>
      </c>
      <c r="AC79" s="5">
        <v>10</v>
      </c>
      <c r="AD79" s="5">
        <v>100</v>
      </c>
      <c r="AE79" s="5">
        <v>26</v>
      </c>
      <c r="AF79" s="5">
        <v>26</v>
      </c>
      <c r="AG79" s="5">
        <v>100</v>
      </c>
      <c r="AH79" s="5">
        <v>40</v>
      </c>
      <c r="AI79" s="5">
        <v>0.4</v>
      </c>
      <c r="AJ79" s="5">
        <v>1</v>
      </c>
      <c r="AK79" s="5">
        <v>50</v>
      </c>
      <c r="AL79" s="5">
        <v>0.06</v>
      </c>
      <c r="AM79" s="5">
        <v>0.12</v>
      </c>
      <c r="AN79" s="5">
        <v>60</v>
      </c>
      <c r="AO79" s="5">
        <v>0</v>
      </c>
      <c r="AP79" s="5">
        <v>0</v>
      </c>
      <c r="AQ79" s="5" t="s">
        <v>77</v>
      </c>
      <c r="AR79" s="5" t="s">
        <v>77</v>
      </c>
      <c r="AS79" s="5" t="s">
        <v>77</v>
      </c>
      <c r="AT79" s="6">
        <v>56677500</v>
      </c>
      <c r="AU79" s="6">
        <v>49508042</v>
      </c>
      <c r="AV79" s="5">
        <v>87.35</v>
      </c>
      <c r="AW79" s="6">
        <v>44284265</v>
      </c>
      <c r="AX79" s="6">
        <v>42788722</v>
      </c>
      <c r="AY79" s="5">
        <v>96.64</v>
      </c>
      <c r="AZ79" s="6">
        <v>42749000</v>
      </c>
      <c r="BA79" s="6">
        <v>39554418.5</v>
      </c>
      <c r="BB79" s="5">
        <v>92.51</v>
      </c>
      <c r="BC79" s="6">
        <v>26352000</v>
      </c>
      <c r="BD79" s="6">
        <v>9662400</v>
      </c>
      <c r="BE79" s="5">
        <v>36.659999999999997</v>
      </c>
      <c r="BF79" s="6">
        <v>73000000</v>
      </c>
      <c r="BG79" s="6">
        <v>0</v>
      </c>
      <c r="BH79" s="5">
        <v>0</v>
      </c>
      <c r="BI79" s="6">
        <v>243062765</v>
      </c>
      <c r="BJ79" s="6">
        <v>141513582.5</v>
      </c>
      <c r="BK79" s="5">
        <v>58.22</v>
      </c>
      <c r="BL79" s="4" t="s">
        <v>207</v>
      </c>
      <c r="BM79" s="3">
        <f t="shared" si="20"/>
        <v>56.677500000000002</v>
      </c>
      <c r="BN79" s="3">
        <f t="shared" si="21"/>
        <v>49.508042000000003</v>
      </c>
      <c r="BO79" s="3">
        <f t="shared" si="22"/>
        <v>44.284264999999998</v>
      </c>
      <c r="BP79" s="3">
        <f t="shared" si="23"/>
        <v>42.788722</v>
      </c>
      <c r="BQ79" s="3">
        <f t="shared" si="24"/>
        <v>42.749000000000002</v>
      </c>
      <c r="BR79" s="3">
        <f t="shared" si="25"/>
        <v>39.554418499999997</v>
      </c>
      <c r="BS79" s="3">
        <f t="shared" si="26"/>
        <v>26.352</v>
      </c>
      <c r="BT79" s="3">
        <f t="shared" si="27"/>
        <v>9.6623999999999999</v>
      </c>
      <c r="BU79" s="3">
        <f t="shared" si="28"/>
        <v>73</v>
      </c>
      <c r="BV79" s="3">
        <f t="shared" si="29"/>
        <v>0</v>
      </c>
    </row>
    <row r="80" spans="1:74" x14ac:dyDescent="0.25">
      <c r="A80" s="4">
        <v>16</v>
      </c>
      <c r="B80" s="4" t="s">
        <v>60</v>
      </c>
      <c r="C80" s="4" t="s">
        <v>61</v>
      </c>
      <c r="D80" s="4">
        <v>2023</v>
      </c>
      <c r="E80" s="4" t="s">
        <v>62</v>
      </c>
      <c r="F80" s="4" t="s">
        <v>63</v>
      </c>
      <c r="G80" s="4">
        <v>2</v>
      </c>
      <c r="H80" s="4" t="s">
        <v>64</v>
      </c>
      <c r="I80" s="4" t="s">
        <v>3776</v>
      </c>
      <c r="J80" s="4" t="s">
        <v>195</v>
      </c>
      <c r="K80" s="4" t="s">
        <v>196</v>
      </c>
      <c r="L80" s="4" t="s">
        <v>3822</v>
      </c>
      <c r="M80" s="4" t="s">
        <v>67</v>
      </c>
      <c r="N80" s="4" t="s">
        <v>3838</v>
      </c>
      <c r="O80" s="4" t="s">
        <v>68</v>
      </c>
      <c r="P80" s="4" t="s">
        <v>3845</v>
      </c>
      <c r="Q80" s="4" t="s">
        <v>152</v>
      </c>
      <c r="R80" s="4" t="s">
        <v>3906</v>
      </c>
      <c r="S80" s="4" t="s">
        <v>197</v>
      </c>
      <c r="T80" s="4">
        <v>29</v>
      </c>
      <c r="U80" s="4">
        <v>6</v>
      </c>
      <c r="V80" s="4" t="s">
        <v>208</v>
      </c>
      <c r="W80" s="4">
        <v>2</v>
      </c>
      <c r="X80" s="4" t="s">
        <v>76</v>
      </c>
      <c r="Y80" s="4">
        <v>1</v>
      </c>
      <c r="Z80" s="4" t="s">
        <v>73</v>
      </c>
      <c r="AA80" s="4">
        <v>1</v>
      </c>
      <c r="AB80" s="5">
        <v>100</v>
      </c>
      <c r="AC80" s="5">
        <v>100</v>
      </c>
      <c r="AD80" s="5">
        <v>100</v>
      </c>
      <c r="AE80" s="5">
        <v>100</v>
      </c>
      <c r="AF80" s="5">
        <v>100</v>
      </c>
      <c r="AG80" s="5">
        <v>100</v>
      </c>
      <c r="AH80" s="5">
        <v>100</v>
      </c>
      <c r="AI80" s="5">
        <v>100</v>
      </c>
      <c r="AJ80" s="5">
        <v>100</v>
      </c>
      <c r="AK80" s="5">
        <v>100</v>
      </c>
      <c r="AL80" s="5">
        <v>33.6</v>
      </c>
      <c r="AM80" s="5">
        <v>33.6</v>
      </c>
      <c r="AN80" s="5">
        <v>100</v>
      </c>
      <c r="AO80" s="5">
        <v>0</v>
      </c>
      <c r="AP80" s="5">
        <v>0</v>
      </c>
      <c r="AQ80" s="5" t="s">
        <v>77</v>
      </c>
      <c r="AR80" s="5" t="s">
        <v>77</v>
      </c>
      <c r="AS80" s="5" t="s">
        <v>77</v>
      </c>
      <c r="AT80" s="6">
        <v>34860405</v>
      </c>
      <c r="AU80" s="6">
        <v>34713017</v>
      </c>
      <c r="AV80" s="5">
        <v>99.57</v>
      </c>
      <c r="AW80" s="6">
        <v>44284265</v>
      </c>
      <c r="AX80" s="6">
        <v>43245813</v>
      </c>
      <c r="AY80" s="5">
        <v>97.67</v>
      </c>
      <c r="AZ80" s="6">
        <v>42749000</v>
      </c>
      <c r="BA80" s="6">
        <v>40882333</v>
      </c>
      <c r="BB80" s="5">
        <v>95.63</v>
      </c>
      <c r="BC80" s="6">
        <v>30000000</v>
      </c>
      <c r="BD80" s="6">
        <v>30000000</v>
      </c>
      <c r="BE80" s="5">
        <v>100</v>
      </c>
      <c r="BF80" s="6">
        <v>20000000</v>
      </c>
      <c r="BG80" s="6">
        <v>0</v>
      </c>
      <c r="BH80" s="5">
        <v>0</v>
      </c>
      <c r="BI80" s="6">
        <v>171893670</v>
      </c>
      <c r="BJ80" s="6">
        <v>148841163</v>
      </c>
      <c r="BK80" s="5">
        <v>86.59</v>
      </c>
      <c r="BL80" s="4" t="s">
        <v>209</v>
      </c>
      <c r="BM80" s="3">
        <f t="shared" si="20"/>
        <v>34.860405</v>
      </c>
      <c r="BN80" s="3">
        <f t="shared" si="21"/>
        <v>34.713017000000001</v>
      </c>
      <c r="BO80" s="3">
        <f t="shared" si="22"/>
        <v>44.284264999999998</v>
      </c>
      <c r="BP80" s="3">
        <f t="shared" si="23"/>
        <v>43.245812999999998</v>
      </c>
      <c r="BQ80" s="3">
        <f t="shared" si="24"/>
        <v>42.749000000000002</v>
      </c>
      <c r="BR80" s="3">
        <f t="shared" si="25"/>
        <v>40.882333000000003</v>
      </c>
      <c r="BS80" s="3">
        <f t="shared" si="26"/>
        <v>30</v>
      </c>
      <c r="BT80" s="3">
        <f t="shared" si="27"/>
        <v>30</v>
      </c>
      <c r="BU80" s="3">
        <f t="shared" si="28"/>
        <v>20</v>
      </c>
      <c r="BV80" s="3">
        <f t="shared" si="29"/>
        <v>0</v>
      </c>
    </row>
    <row r="81" spans="1:74" x14ac:dyDescent="0.25">
      <c r="A81" s="4">
        <v>16</v>
      </c>
      <c r="B81" s="4" t="s">
        <v>60</v>
      </c>
      <c r="C81" s="4" t="s">
        <v>61</v>
      </c>
      <c r="D81" s="4">
        <v>2023</v>
      </c>
      <c r="E81" s="4" t="s">
        <v>62</v>
      </c>
      <c r="F81" s="4" t="s">
        <v>63</v>
      </c>
      <c r="G81" s="4">
        <v>2</v>
      </c>
      <c r="H81" s="4" t="s">
        <v>64</v>
      </c>
      <c r="I81" s="4" t="s">
        <v>3776</v>
      </c>
      <c r="J81" s="4" t="s">
        <v>195</v>
      </c>
      <c r="K81" s="4" t="s">
        <v>196</v>
      </c>
      <c r="L81" s="4" t="s">
        <v>3822</v>
      </c>
      <c r="M81" s="4" t="s">
        <v>67</v>
      </c>
      <c r="N81" s="4" t="s">
        <v>3838</v>
      </c>
      <c r="O81" s="4" t="s">
        <v>68</v>
      </c>
      <c r="P81" s="4" t="s">
        <v>3845</v>
      </c>
      <c r="Q81" s="4" t="s">
        <v>152</v>
      </c>
      <c r="R81" s="4" t="s">
        <v>3907</v>
      </c>
      <c r="S81" s="4" t="s">
        <v>210</v>
      </c>
      <c r="T81" s="4">
        <v>27</v>
      </c>
      <c r="U81" s="4">
        <v>1</v>
      </c>
      <c r="V81" s="4" t="s">
        <v>211</v>
      </c>
      <c r="W81" s="4">
        <v>1</v>
      </c>
      <c r="X81" s="4" t="s">
        <v>72</v>
      </c>
      <c r="Y81" s="4">
        <v>1</v>
      </c>
      <c r="Z81" s="4" t="s">
        <v>73</v>
      </c>
      <c r="AA81" s="4">
        <v>1</v>
      </c>
      <c r="AB81" s="5">
        <v>0.3</v>
      </c>
      <c r="AC81" s="5">
        <v>0.3</v>
      </c>
      <c r="AD81" s="5">
        <v>100</v>
      </c>
      <c r="AE81" s="5">
        <v>0.7</v>
      </c>
      <c r="AF81" s="5">
        <v>0.7</v>
      </c>
      <c r="AG81" s="5">
        <v>100</v>
      </c>
      <c r="AH81" s="5">
        <v>0.15</v>
      </c>
      <c r="AI81" s="5">
        <v>0.15</v>
      </c>
      <c r="AJ81" s="5">
        <v>100</v>
      </c>
      <c r="AK81" s="5">
        <v>0.7</v>
      </c>
      <c r="AL81" s="5">
        <v>0.28000000000000003</v>
      </c>
      <c r="AM81" s="5">
        <v>40</v>
      </c>
      <c r="AN81" s="5">
        <v>0.15</v>
      </c>
      <c r="AO81" s="5">
        <v>0</v>
      </c>
      <c r="AP81" s="5">
        <v>0</v>
      </c>
      <c r="AQ81" s="5">
        <v>2</v>
      </c>
      <c r="AR81" s="5">
        <v>1.43</v>
      </c>
      <c r="AS81" s="5">
        <v>71.5</v>
      </c>
      <c r="AT81" s="6">
        <v>69000000</v>
      </c>
      <c r="AU81" s="6">
        <v>66523817</v>
      </c>
      <c r="AV81" s="5">
        <v>96.41</v>
      </c>
      <c r="AW81" s="6">
        <v>43331600</v>
      </c>
      <c r="AX81" s="6">
        <v>43331600</v>
      </c>
      <c r="AY81" s="5">
        <v>100</v>
      </c>
      <c r="AZ81" s="6">
        <v>20000000</v>
      </c>
      <c r="BA81" s="6">
        <v>20000000</v>
      </c>
      <c r="BB81" s="5">
        <v>100</v>
      </c>
      <c r="BC81" s="6">
        <v>14000000</v>
      </c>
      <c r="BD81" s="6">
        <v>14000000</v>
      </c>
      <c r="BE81" s="5">
        <v>100</v>
      </c>
      <c r="BF81" s="6">
        <v>93800000</v>
      </c>
      <c r="BG81" s="6">
        <v>0</v>
      </c>
      <c r="BH81" s="5">
        <v>0</v>
      </c>
      <c r="BI81" s="6">
        <v>240131600</v>
      </c>
      <c r="BJ81" s="6">
        <v>143855417</v>
      </c>
      <c r="BK81" s="5">
        <v>59.91</v>
      </c>
      <c r="BL81" s="4" t="s">
        <v>212</v>
      </c>
      <c r="BM81" s="3">
        <f t="shared" si="20"/>
        <v>69</v>
      </c>
      <c r="BN81" s="3">
        <f t="shared" si="21"/>
        <v>66.523816999999994</v>
      </c>
      <c r="BO81" s="3">
        <f t="shared" si="22"/>
        <v>43.331600000000002</v>
      </c>
      <c r="BP81" s="3">
        <f t="shared" si="23"/>
        <v>43.331600000000002</v>
      </c>
      <c r="BQ81" s="3">
        <f t="shared" si="24"/>
        <v>20</v>
      </c>
      <c r="BR81" s="3">
        <f t="shared" si="25"/>
        <v>20</v>
      </c>
      <c r="BS81" s="3">
        <f t="shared" si="26"/>
        <v>14</v>
      </c>
      <c r="BT81" s="3">
        <f t="shared" si="27"/>
        <v>14</v>
      </c>
      <c r="BU81" s="3">
        <f t="shared" si="28"/>
        <v>93.8</v>
      </c>
      <c r="BV81" s="3">
        <f t="shared" si="29"/>
        <v>0</v>
      </c>
    </row>
    <row r="82" spans="1:74" x14ac:dyDescent="0.25">
      <c r="A82" s="4">
        <v>16</v>
      </c>
      <c r="B82" s="4" t="s">
        <v>60</v>
      </c>
      <c r="C82" s="4" t="s">
        <v>61</v>
      </c>
      <c r="D82" s="4">
        <v>2023</v>
      </c>
      <c r="E82" s="4" t="s">
        <v>62</v>
      </c>
      <c r="F82" s="4" t="s">
        <v>63</v>
      </c>
      <c r="G82" s="4">
        <v>2</v>
      </c>
      <c r="H82" s="4" t="s">
        <v>64</v>
      </c>
      <c r="I82" s="4" t="s">
        <v>3776</v>
      </c>
      <c r="J82" s="4" t="s">
        <v>195</v>
      </c>
      <c r="K82" s="4" t="s">
        <v>196</v>
      </c>
      <c r="L82" s="4" t="s">
        <v>3822</v>
      </c>
      <c r="M82" s="4" t="s">
        <v>67</v>
      </c>
      <c r="N82" s="4" t="s">
        <v>3838</v>
      </c>
      <c r="O82" s="4" t="s">
        <v>68</v>
      </c>
      <c r="P82" s="4" t="s">
        <v>3845</v>
      </c>
      <c r="Q82" s="4" t="s">
        <v>152</v>
      </c>
      <c r="R82" s="4" t="s">
        <v>3907</v>
      </c>
      <c r="S82" s="4" t="s">
        <v>210</v>
      </c>
      <c r="T82" s="4">
        <v>27</v>
      </c>
      <c r="U82" s="4">
        <v>2</v>
      </c>
      <c r="V82" s="4" t="s">
        <v>213</v>
      </c>
      <c r="W82" s="4">
        <v>1</v>
      </c>
      <c r="X82" s="4" t="s">
        <v>72</v>
      </c>
      <c r="Y82" s="4">
        <v>1</v>
      </c>
      <c r="Z82" s="4" t="s">
        <v>73</v>
      </c>
      <c r="AA82" s="4">
        <v>1</v>
      </c>
      <c r="AB82" s="5">
        <v>0.3</v>
      </c>
      <c r="AC82" s="5">
        <v>0.3</v>
      </c>
      <c r="AD82" s="5">
        <v>100</v>
      </c>
      <c r="AE82" s="5">
        <v>0.7</v>
      </c>
      <c r="AF82" s="5">
        <v>0.7</v>
      </c>
      <c r="AG82" s="5">
        <v>100</v>
      </c>
      <c r="AH82" s="5">
        <v>0.15</v>
      </c>
      <c r="AI82" s="5">
        <v>0.15</v>
      </c>
      <c r="AJ82" s="5">
        <v>100</v>
      </c>
      <c r="AK82" s="5">
        <v>0.7</v>
      </c>
      <c r="AL82" s="5">
        <v>0.28000000000000003</v>
      </c>
      <c r="AM82" s="5">
        <v>40</v>
      </c>
      <c r="AN82" s="5">
        <v>0.15</v>
      </c>
      <c r="AO82" s="5">
        <v>0</v>
      </c>
      <c r="AP82" s="5">
        <v>0</v>
      </c>
      <c r="AQ82" s="5">
        <v>2</v>
      </c>
      <c r="AR82" s="5">
        <v>1.43</v>
      </c>
      <c r="AS82" s="5">
        <v>71.5</v>
      </c>
      <c r="AT82" s="6">
        <v>28200000</v>
      </c>
      <c r="AU82" s="6">
        <v>27183114</v>
      </c>
      <c r="AV82" s="5">
        <v>96.38</v>
      </c>
      <c r="AW82" s="6">
        <v>36050000</v>
      </c>
      <c r="AX82" s="6">
        <v>36050000</v>
      </c>
      <c r="AY82" s="5">
        <v>100</v>
      </c>
      <c r="AZ82" s="6">
        <v>23650000</v>
      </c>
      <c r="BA82" s="6">
        <v>23650000</v>
      </c>
      <c r="BB82" s="5">
        <v>100</v>
      </c>
      <c r="BC82" s="6">
        <v>14000000</v>
      </c>
      <c r="BD82" s="6">
        <v>14000000</v>
      </c>
      <c r="BE82" s="5">
        <v>100</v>
      </c>
      <c r="BF82" s="6">
        <v>87500000</v>
      </c>
      <c r="BG82" s="6">
        <v>0</v>
      </c>
      <c r="BH82" s="5">
        <v>0</v>
      </c>
      <c r="BI82" s="6">
        <v>189400000</v>
      </c>
      <c r="BJ82" s="6">
        <v>100883114</v>
      </c>
      <c r="BK82" s="5">
        <v>53.26</v>
      </c>
      <c r="BL82" s="4" t="s">
        <v>214</v>
      </c>
      <c r="BM82" s="3">
        <f t="shared" si="20"/>
        <v>28.2</v>
      </c>
      <c r="BN82" s="3">
        <f t="shared" si="21"/>
        <v>27.183114</v>
      </c>
      <c r="BO82" s="3">
        <f t="shared" si="22"/>
        <v>36.049999999999997</v>
      </c>
      <c r="BP82" s="3">
        <f t="shared" si="23"/>
        <v>36.049999999999997</v>
      </c>
      <c r="BQ82" s="3">
        <f t="shared" si="24"/>
        <v>23.65</v>
      </c>
      <c r="BR82" s="3">
        <f t="shared" si="25"/>
        <v>23.65</v>
      </c>
      <c r="BS82" s="3">
        <f t="shared" si="26"/>
        <v>14</v>
      </c>
      <c r="BT82" s="3">
        <f t="shared" si="27"/>
        <v>14</v>
      </c>
      <c r="BU82" s="3">
        <f t="shared" si="28"/>
        <v>87.5</v>
      </c>
      <c r="BV82" s="3">
        <f t="shared" si="29"/>
        <v>0</v>
      </c>
    </row>
    <row r="83" spans="1:74" x14ac:dyDescent="0.25">
      <c r="A83" s="4">
        <v>16</v>
      </c>
      <c r="B83" s="4" t="s">
        <v>60</v>
      </c>
      <c r="C83" s="4" t="s">
        <v>61</v>
      </c>
      <c r="D83" s="4">
        <v>2023</v>
      </c>
      <c r="E83" s="4" t="s">
        <v>62</v>
      </c>
      <c r="F83" s="4" t="s">
        <v>63</v>
      </c>
      <c r="G83" s="4">
        <v>2</v>
      </c>
      <c r="H83" s="4" t="s">
        <v>64</v>
      </c>
      <c r="I83" s="4" t="s">
        <v>3776</v>
      </c>
      <c r="J83" s="4" t="s">
        <v>195</v>
      </c>
      <c r="K83" s="4" t="s">
        <v>196</v>
      </c>
      <c r="L83" s="4" t="s">
        <v>3822</v>
      </c>
      <c r="M83" s="4" t="s">
        <v>67</v>
      </c>
      <c r="N83" s="4" t="s">
        <v>3838</v>
      </c>
      <c r="O83" s="4" t="s">
        <v>68</v>
      </c>
      <c r="P83" s="4" t="s">
        <v>3845</v>
      </c>
      <c r="Q83" s="4" t="s">
        <v>152</v>
      </c>
      <c r="R83" s="4" t="s">
        <v>3907</v>
      </c>
      <c r="S83" s="4" t="s">
        <v>210</v>
      </c>
      <c r="T83" s="4">
        <v>27</v>
      </c>
      <c r="U83" s="4">
        <v>3</v>
      </c>
      <c r="V83" s="4" t="s">
        <v>215</v>
      </c>
      <c r="W83" s="4">
        <v>3</v>
      </c>
      <c r="X83" s="4" t="s">
        <v>139</v>
      </c>
      <c r="Y83" s="4">
        <v>1</v>
      </c>
      <c r="Z83" s="4" t="s">
        <v>73</v>
      </c>
      <c r="AA83" s="4">
        <v>1</v>
      </c>
      <c r="AB83" s="5">
        <v>2</v>
      </c>
      <c r="AC83" s="5">
        <v>2</v>
      </c>
      <c r="AD83" s="5">
        <v>100</v>
      </c>
      <c r="AE83" s="5">
        <v>4</v>
      </c>
      <c r="AF83" s="5">
        <v>4</v>
      </c>
      <c r="AG83" s="5">
        <v>100</v>
      </c>
      <c r="AH83" s="5">
        <v>6</v>
      </c>
      <c r="AI83" s="5">
        <v>6</v>
      </c>
      <c r="AJ83" s="5">
        <v>100</v>
      </c>
      <c r="AK83" s="5">
        <v>8</v>
      </c>
      <c r="AL83" s="5">
        <v>2.5</v>
      </c>
      <c r="AM83" s="5">
        <v>31.25</v>
      </c>
      <c r="AN83" s="5">
        <v>10</v>
      </c>
      <c r="AO83" s="5">
        <v>0</v>
      </c>
      <c r="AP83" s="5">
        <v>0</v>
      </c>
      <c r="AQ83" s="5" t="s">
        <v>77</v>
      </c>
      <c r="AR83" s="5" t="s">
        <v>77</v>
      </c>
      <c r="AS83" s="5" t="s">
        <v>77</v>
      </c>
      <c r="AT83" s="6">
        <v>78000000</v>
      </c>
      <c r="AU83" s="6">
        <v>58255476</v>
      </c>
      <c r="AV83" s="5">
        <v>74.69</v>
      </c>
      <c r="AW83" s="6">
        <v>50300000</v>
      </c>
      <c r="AX83" s="6">
        <v>50300000</v>
      </c>
      <c r="AY83" s="5">
        <v>100</v>
      </c>
      <c r="AZ83" s="6">
        <v>90000000</v>
      </c>
      <c r="BA83" s="6">
        <v>90000000</v>
      </c>
      <c r="BB83" s="5">
        <v>100</v>
      </c>
      <c r="BC83" s="6">
        <v>39337000</v>
      </c>
      <c r="BD83" s="6">
        <v>39337000</v>
      </c>
      <c r="BE83" s="5">
        <v>100</v>
      </c>
      <c r="BF83" s="6">
        <v>182415000</v>
      </c>
      <c r="BG83" s="6">
        <v>0</v>
      </c>
      <c r="BH83" s="5">
        <v>0</v>
      </c>
      <c r="BI83" s="6">
        <v>440052000</v>
      </c>
      <c r="BJ83" s="6">
        <v>237892476</v>
      </c>
      <c r="BK83" s="5">
        <v>54.06</v>
      </c>
      <c r="BL83" s="4" t="s">
        <v>216</v>
      </c>
      <c r="BM83" s="3">
        <f t="shared" si="20"/>
        <v>78</v>
      </c>
      <c r="BN83" s="3">
        <f t="shared" si="21"/>
        <v>58.255476000000002</v>
      </c>
      <c r="BO83" s="3">
        <f t="shared" si="22"/>
        <v>50.3</v>
      </c>
      <c r="BP83" s="3">
        <f t="shared" si="23"/>
        <v>50.3</v>
      </c>
      <c r="BQ83" s="3">
        <f t="shared" si="24"/>
        <v>90</v>
      </c>
      <c r="BR83" s="3">
        <f t="shared" si="25"/>
        <v>90</v>
      </c>
      <c r="BS83" s="3">
        <f t="shared" si="26"/>
        <v>39.337000000000003</v>
      </c>
      <c r="BT83" s="3">
        <f t="shared" si="27"/>
        <v>39.337000000000003</v>
      </c>
      <c r="BU83" s="3">
        <f t="shared" si="28"/>
        <v>182.41499999999999</v>
      </c>
      <c r="BV83" s="3">
        <f t="shared" si="29"/>
        <v>0</v>
      </c>
    </row>
    <row r="84" spans="1:74" x14ac:dyDescent="0.25">
      <c r="A84" s="4">
        <v>16</v>
      </c>
      <c r="B84" s="4" t="s">
        <v>60</v>
      </c>
      <c r="C84" s="4" t="s">
        <v>61</v>
      </c>
      <c r="D84" s="4">
        <v>2023</v>
      </c>
      <c r="E84" s="4" t="s">
        <v>62</v>
      </c>
      <c r="F84" s="4" t="s">
        <v>63</v>
      </c>
      <c r="G84" s="4">
        <v>2</v>
      </c>
      <c r="H84" s="4" t="s">
        <v>64</v>
      </c>
      <c r="I84" s="4" t="s">
        <v>3776</v>
      </c>
      <c r="J84" s="4" t="s">
        <v>195</v>
      </c>
      <c r="K84" s="4" t="s">
        <v>196</v>
      </c>
      <c r="L84" s="4" t="s">
        <v>3822</v>
      </c>
      <c r="M84" s="4" t="s">
        <v>67</v>
      </c>
      <c r="N84" s="4" t="s">
        <v>3838</v>
      </c>
      <c r="O84" s="4" t="s">
        <v>68</v>
      </c>
      <c r="P84" s="4" t="s">
        <v>3845</v>
      </c>
      <c r="Q84" s="4" t="s">
        <v>152</v>
      </c>
      <c r="R84" s="4" t="s">
        <v>3907</v>
      </c>
      <c r="S84" s="4" t="s">
        <v>210</v>
      </c>
      <c r="T84" s="4">
        <v>27</v>
      </c>
      <c r="U84" s="4">
        <v>4</v>
      </c>
      <c r="V84" s="4" t="s">
        <v>217</v>
      </c>
      <c r="W84" s="4">
        <v>3</v>
      </c>
      <c r="X84" s="4" t="s">
        <v>139</v>
      </c>
      <c r="Y84" s="4">
        <v>1</v>
      </c>
      <c r="Z84" s="4" t="s">
        <v>73</v>
      </c>
      <c r="AA84" s="4">
        <v>1</v>
      </c>
      <c r="AB84" s="5">
        <v>2</v>
      </c>
      <c r="AC84" s="5">
        <v>2</v>
      </c>
      <c r="AD84" s="5">
        <v>100</v>
      </c>
      <c r="AE84" s="5">
        <v>4</v>
      </c>
      <c r="AF84" s="5">
        <v>4</v>
      </c>
      <c r="AG84" s="5">
        <v>100</v>
      </c>
      <c r="AH84" s="5">
        <v>6</v>
      </c>
      <c r="AI84" s="5">
        <v>6</v>
      </c>
      <c r="AJ84" s="5">
        <v>100</v>
      </c>
      <c r="AK84" s="5">
        <v>8</v>
      </c>
      <c r="AL84" s="5">
        <v>2.5</v>
      </c>
      <c r="AM84" s="5">
        <v>31.25</v>
      </c>
      <c r="AN84" s="5">
        <v>10</v>
      </c>
      <c r="AO84" s="5">
        <v>0</v>
      </c>
      <c r="AP84" s="5">
        <v>0</v>
      </c>
      <c r="AQ84" s="5" t="s">
        <v>77</v>
      </c>
      <c r="AR84" s="5" t="s">
        <v>77</v>
      </c>
      <c r="AS84" s="5" t="s">
        <v>77</v>
      </c>
      <c r="AT84" s="6">
        <v>37054300</v>
      </c>
      <c r="AU84" s="6">
        <v>36476699</v>
      </c>
      <c r="AV84" s="5">
        <v>98.46</v>
      </c>
      <c r="AW84" s="6">
        <v>59790400</v>
      </c>
      <c r="AX84" s="6">
        <v>59790400</v>
      </c>
      <c r="AY84" s="5">
        <v>100</v>
      </c>
      <c r="AZ84" s="6">
        <v>90000000</v>
      </c>
      <c r="BA84" s="6">
        <v>90000000</v>
      </c>
      <c r="BB84" s="5">
        <v>100</v>
      </c>
      <c r="BC84" s="6">
        <v>56800000</v>
      </c>
      <c r="BD84" s="6">
        <v>56800000</v>
      </c>
      <c r="BE84" s="5">
        <v>100</v>
      </c>
      <c r="BF84" s="6">
        <v>266500000</v>
      </c>
      <c r="BG84" s="6">
        <v>0</v>
      </c>
      <c r="BH84" s="5">
        <v>0</v>
      </c>
      <c r="BI84" s="6">
        <v>510144700</v>
      </c>
      <c r="BJ84" s="6">
        <v>243067099</v>
      </c>
      <c r="BK84" s="5">
        <v>47.65</v>
      </c>
      <c r="BL84" s="4" t="s">
        <v>218</v>
      </c>
      <c r="BM84" s="3">
        <f t="shared" si="20"/>
        <v>37.054299999999998</v>
      </c>
      <c r="BN84" s="3">
        <f t="shared" si="21"/>
        <v>36.476699000000004</v>
      </c>
      <c r="BO84" s="3">
        <f t="shared" si="22"/>
        <v>59.790399999999998</v>
      </c>
      <c r="BP84" s="3">
        <f t="shared" si="23"/>
        <v>59.790399999999998</v>
      </c>
      <c r="BQ84" s="3">
        <f t="shared" si="24"/>
        <v>90</v>
      </c>
      <c r="BR84" s="3">
        <f t="shared" si="25"/>
        <v>90</v>
      </c>
      <c r="BS84" s="3">
        <f t="shared" si="26"/>
        <v>56.8</v>
      </c>
      <c r="BT84" s="3">
        <f t="shared" si="27"/>
        <v>56.8</v>
      </c>
      <c r="BU84" s="3">
        <f t="shared" si="28"/>
        <v>266.5</v>
      </c>
      <c r="BV84" s="3">
        <f t="shared" si="29"/>
        <v>0</v>
      </c>
    </row>
    <row r="85" spans="1:74" x14ac:dyDescent="0.25">
      <c r="A85" s="4">
        <v>16</v>
      </c>
      <c r="B85" s="4" t="s">
        <v>60</v>
      </c>
      <c r="C85" s="4" t="s">
        <v>61</v>
      </c>
      <c r="D85" s="4">
        <v>2023</v>
      </c>
      <c r="E85" s="4" t="s">
        <v>62</v>
      </c>
      <c r="F85" s="4" t="s">
        <v>63</v>
      </c>
      <c r="G85" s="4">
        <v>2</v>
      </c>
      <c r="H85" s="4" t="s">
        <v>64</v>
      </c>
      <c r="I85" s="4" t="s">
        <v>3776</v>
      </c>
      <c r="J85" s="4" t="s">
        <v>195</v>
      </c>
      <c r="K85" s="4" t="s">
        <v>196</v>
      </c>
      <c r="L85" s="4" t="s">
        <v>3822</v>
      </c>
      <c r="M85" s="4" t="s">
        <v>67</v>
      </c>
      <c r="N85" s="4" t="s">
        <v>3838</v>
      </c>
      <c r="O85" s="4" t="s">
        <v>68</v>
      </c>
      <c r="P85" s="4" t="s">
        <v>3845</v>
      </c>
      <c r="Q85" s="4" t="s">
        <v>152</v>
      </c>
      <c r="R85" s="4" t="s">
        <v>3907</v>
      </c>
      <c r="S85" s="4" t="s">
        <v>210</v>
      </c>
      <c r="T85" s="4">
        <v>27</v>
      </c>
      <c r="U85" s="4">
        <v>5</v>
      </c>
      <c r="V85" s="4" t="s">
        <v>219</v>
      </c>
      <c r="W85" s="4">
        <v>3</v>
      </c>
      <c r="X85" s="4" t="s">
        <v>139</v>
      </c>
      <c r="Y85" s="4">
        <v>1</v>
      </c>
      <c r="Z85" s="4" t="s">
        <v>73</v>
      </c>
      <c r="AA85" s="4">
        <v>1</v>
      </c>
      <c r="AB85" s="5">
        <v>2</v>
      </c>
      <c r="AC85" s="5">
        <v>2</v>
      </c>
      <c r="AD85" s="5">
        <v>100</v>
      </c>
      <c r="AE85" s="5">
        <v>4</v>
      </c>
      <c r="AF85" s="5">
        <v>4</v>
      </c>
      <c r="AG85" s="5">
        <v>100</v>
      </c>
      <c r="AH85" s="5">
        <v>6</v>
      </c>
      <c r="AI85" s="5">
        <v>6</v>
      </c>
      <c r="AJ85" s="5">
        <v>100</v>
      </c>
      <c r="AK85" s="5">
        <v>8</v>
      </c>
      <c r="AL85" s="5">
        <v>2.5</v>
      </c>
      <c r="AM85" s="5">
        <v>31.25</v>
      </c>
      <c r="AN85" s="5">
        <v>10</v>
      </c>
      <c r="AO85" s="5">
        <v>0</v>
      </c>
      <c r="AP85" s="5">
        <v>0</v>
      </c>
      <c r="AQ85" s="5" t="s">
        <v>77</v>
      </c>
      <c r="AR85" s="5" t="s">
        <v>77</v>
      </c>
      <c r="AS85" s="5" t="s">
        <v>77</v>
      </c>
      <c r="AT85" s="6">
        <v>40800000</v>
      </c>
      <c r="AU85" s="6">
        <v>39929542</v>
      </c>
      <c r="AV85" s="5">
        <v>97.87</v>
      </c>
      <c r="AW85" s="6">
        <v>63500000</v>
      </c>
      <c r="AX85" s="6">
        <v>63500000</v>
      </c>
      <c r="AY85" s="5">
        <v>100</v>
      </c>
      <c r="AZ85" s="6">
        <v>35000000</v>
      </c>
      <c r="BA85" s="6">
        <v>35000000</v>
      </c>
      <c r="BB85" s="5">
        <v>100</v>
      </c>
      <c r="BC85" s="6">
        <v>13000000</v>
      </c>
      <c r="BD85" s="6">
        <v>13000000</v>
      </c>
      <c r="BE85" s="5">
        <v>100</v>
      </c>
      <c r="BF85" s="6">
        <v>81900000</v>
      </c>
      <c r="BG85" s="6">
        <v>0</v>
      </c>
      <c r="BH85" s="5">
        <v>0</v>
      </c>
      <c r="BI85" s="6">
        <v>234200000</v>
      </c>
      <c r="BJ85" s="6">
        <v>151429542</v>
      </c>
      <c r="BK85" s="5">
        <v>64.66</v>
      </c>
      <c r="BL85" s="4" t="s">
        <v>220</v>
      </c>
      <c r="BM85" s="3">
        <f t="shared" si="20"/>
        <v>40.799999999999997</v>
      </c>
      <c r="BN85" s="3">
        <f t="shared" si="21"/>
        <v>39.929541999999998</v>
      </c>
      <c r="BO85" s="3">
        <f t="shared" si="22"/>
        <v>63.5</v>
      </c>
      <c r="BP85" s="3">
        <f t="shared" si="23"/>
        <v>63.5</v>
      </c>
      <c r="BQ85" s="3">
        <f t="shared" si="24"/>
        <v>35</v>
      </c>
      <c r="BR85" s="3">
        <f t="shared" si="25"/>
        <v>35</v>
      </c>
      <c r="BS85" s="3">
        <f t="shared" si="26"/>
        <v>13</v>
      </c>
      <c r="BT85" s="3">
        <f t="shared" si="27"/>
        <v>13</v>
      </c>
      <c r="BU85" s="3">
        <f t="shared" si="28"/>
        <v>81.900000000000006</v>
      </c>
      <c r="BV85" s="3">
        <f t="shared" si="29"/>
        <v>0</v>
      </c>
    </row>
    <row r="86" spans="1:74" x14ac:dyDescent="0.25">
      <c r="A86" s="4">
        <v>16</v>
      </c>
      <c r="B86" s="4" t="s">
        <v>60</v>
      </c>
      <c r="C86" s="4" t="s">
        <v>61</v>
      </c>
      <c r="D86" s="4">
        <v>2023</v>
      </c>
      <c r="E86" s="4" t="s">
        <v>62</v>
      </c>
      <c r="F86" s="4" t="s">
        <v>63</v>
      </c>
      <c r="G86" s="4">
        <v>2</v>
      </c>
      <c r="H86" s="4" t="s">
        <v>64</v>
      </c>
      <c r="I86" s="4" t="s">
        <v>3776</v>
      </c>
      <c r="J86" s="4" t="s">
        <v>195</v>
      </c>
      <c r="K86" s="4" t="s">
        <v>196</v>
      </c>
      <c r="L86" s="4" t="s">
        <v>3822</v>
      </c>
      <c r="M86" s="4" t="s">
        <v>67</v>
      </c>
      <c r="N86" s="4" t="s">
        <v>3838</v>
      </c>
      <c r="O86" s="4" t="s">
        <v>68</v>
      </c>
      <c r="P86" s="4" t="s">
        <v>3845</v>
      </c>
      <c r="Q86" s="4" t="s">
        <v>152</v>
      </c>
      <c r="R86" s="4" t="s">
        <v>3907</v>
      </c>
      <c r="S86" s="4" t="s">
        <v>210</v>
      </c>
      <c r="T86" s="4">
        <v>27</v>
      </c>
      <c r="U86" s="4">
        <v>6</v>
      </c>
      <c r="V86" s="4" t="s">
        <v>221</v>
      </c>
      <c r="W86" s="4">
        <v>3</v>
      </c>
      <c r="X86" s="4" t="s">
        <v>139</v>
      </c>
      <c r="Y86" s="4">
        <v>1</v>
      </c>
      <c r="Z86" s="4" t="s">
        <v>73</v>
      </c>
      <c r="AA86" s="4">
        <v>1</v>
      </c>
      <c r="AB86" s="5">
        <v>2</v>
      </c>
      <c r="AC86" s="5">
        <v>2</v>
      </c>
      <c r="AD86" s="5">
        <v>100</v>
      </c>
      <c r="AE86" s="5">
        <v>4</v>
      </c>
      <c r="AF86" s="5">
        <v>4</v>
      </c>
      <c r="AG86" s="5">
        <v>100</v>
      </c>
      <c r="AH86" s="5">
        <v>6</v>
      </c>
      <c r="AI86" s="5">
        <v>6</v>
      </c>
      <c r="AJ86" s="5">
        <v>100</v>
      </c>
      <c r="AK86" s="5">
        <v>8</v>
      </c>
      <c r="AL86" s="5">
        <v>2.5</v>
      </c>
      <c r="AM86" s="5">
        <v>31.25</v>
      </c>
      <c r="AN86" s="5">
        <v>10</v>
      </c>
      <c r="AO86" s="5">
        <v>0</v>
      </c>
      <c r="AP86" s="5">
        <v>0</v>
      </c>
      <c r="AQ86" s="5" t="s">
        <v>77</v>
      </c>
      <c r="AR86" s="5" t="s">
        <v>77</v>
      </c>
      <c r="AS86" s="5" t="s">
        <v>77</v>
      </c>
      <c r="AT86" s="6">
        <v>28800000</v>
      </c>
      <c r="AU86" s="6">
        <v>28298144</v>
      </c>
      <c r="AV86" s="5">
        <v>98.26</v>
      </c>
      <c r="AW86" s="6">
        <v>29300000</v>
      </c>
      <c r="AX86" s="6">
        <v>29300000</v>
      </c>
      <c r="AY86" s="5">
        <v>100</v>
      </c>
      <c r="AZ86" s="6">
        <v>50000000</v>
      </c>
      <c r="BA86" s="6">
        <v>49999000</v>
      </c>
      <c r="BB86" s="5">
        <v>100</v>
      </c>
      <c r="BC86" s="6">
        <v>33000000</v>
      </c>
      <c r="BD86" s="6">
        <v>32999000</v>
      </c>
      <c r="BE86" s="5">
        <v>100</v>
      </c>
      <c r="BF86" s="6">
        <v>66500000</v>
      </c>
      <c r="BG86" s="6">
        <v>0</v>
      </c>
      <c r="BH86" s="5">
        <v>0</v>
      </c>
      <c r="BI86" s="6">
        <v>207600000</v>
      </c>
      <c r="BJ86" s="6">
        <v>140596144</v>
      </c>
      <c r="BK86" s="5">
        <v>67.72</v>
      </c>
      <c r="BL86" s="4" t="s">
        <v>222</v>
      </c>
      <c r="BM86" s="3">
        <f t="shared" si="20"/>
        <v>28.8</v>
      </c>
      <c r="BN86" s="3">
        <f t="shared" si="21"/>
        <v>28.298144000000001</v>
      </c>
      <c r="BO86" s="3">
        <f t="shared" si="22"/>
        <v>29.3</v>
      </c>
      <c r="BP86" s="3">
        <f t="shared" si="23"/>
        <v>29.3</v>
      </c>
      <c r="BQ86" s="3">
        <f t="shared" si="24"/>
        <v>50</v>
      </c>
      <c r="BR86" s="3">
        <f t="shared" si="25"/>
        <v>49.999000000000002</v>
      </c>
      <c r="BS86" s="3">
        <f t="shared" si="26"/>
        <v>33</v>
      </c>
      <c r="BT86" s="3">
        <f t="shared" si="27"/>
        <v>32.999000000000002</v>
      </c>
      <c r="BU86" s="3">
        <f t="shared" si="28"/>
        <v>66.5</v>
      </c>
      <c r="BV86" s="3">
        <f t="shared" si="29"/>
        <v>0</v>
      </c>
    </row>
    <row r="87" spans="1:74" x14ac:dyDescent="0.25">
      <c r="A87" s="4">
        <v>16</v>
      </c>
      <c r="B87" s="4" t="s">
        <v>60</v>
      </c>
      <c r="C87" s="4" t="s">
        <v>61</v>
      </c>
      <c r="D87" s="4">
        <v>2023</v>
      </c>
      <c r="E87" s="4" t="s">
        <v>62</v>
      </c>
      <c r="F87" s="4" t="s">
        <v>63</v>
      </c>
      <c r="G87" s="4">
        <v>2</v>
      </c>
      <c r="H87" s="4" t="s">
        <v>64</v>
      </c>
      <c r="I87" s="4" t="s">
        <v>3776</v>
      </c>
      <c r="J87" s="4" t="s">
        <v>195</v>
      </c>
      <c r="K87" s="4" t="s">
        <v>196</v>
      </c>
      <c r="L87" s="4" t="s">
        <v>3822</v>
      </c>
      <c r="M87" s="4" t="s">
        <v>67</v>
      </c>
      <c r="N87" s="4" t="s">
        <v>3838</v>
      </c>
      <c r="O87" s="4" t="s">
        <v>68</v>
      </c>
      <c r="P87" s="4" t="s">
        <v>3845</v>
      </c>
      <c r="Q87" s="4" t="s">
        <v>152</v>
      </c>
      <c r="R87" s="4" t="s">
        <v>3908</v>
      </c>
      <c r="S87" s="4" t="s">
        <v>223</v>
      </c>
      <c r="T87" s="4">
        <v>28</v>
      </c>
      <c r="U87" s="4">
        <v>1</v>
      </c>
      <c r="V87" s="4" t="s">
        <v>224</v>
      </c>
      <c r="W87" s="4">
        <v>1</v>
      </c>
      <c r="X87" s="4" t="s">
        <v>72</v>
      </c>
      <c r="Y87" s="4">
        <v>1</v>
      </c>
      <c r="Z87" s="4" t="s">
        <v>73</v>
      </c>
      <c r="AA87" s="4">
        <v>1</v>
      </c>
      <c r="AB87" s="5">
        <v>12</v>
      </c>
      <c r="AC87" s="5">
        <v>12</v>
      </c>
      <c r="AD87" s="5">
        <v>100</v>
      </c>
      <c r="AE87" s="5">
        <v>16</v>
      </c>
      <c r="AF87" s="5">
        <v>16</v>
      </c>
      <c r="AG87" s="5">
        <v>100</v>
      </c>
      <c r="AH87" s="5">
        <v>27</v>
      </c>
      <c r="AI87" s="5">
        <v>27</v>
      </c>
      <c r="AJ87" s="5">
        <v>100</v>
      </c>
      <c r="AK87" s="5">
        <v>30</v>
      </c>
      <c r="AL87" s="5">
        <v>16</v>
      </c>
      <c r="AM87" s="5">
        <v>53.33</v>
      </c>
      <c r="AN87" s="5">
        <v>15</v>
      </c>
      <c r="AO87" s="5">
        <v>0</v>
      </c>
      <c r="AP87" s="5">
        <v>0</v>
      </c>
      <c r="AQ87" s="5">
        <v>100</v>
      </c>
      <c r="AR87" s="5">
        <v>71</v>
      </c>
      <c r="AS87" s="5">
        <v>71</v>
      </c>
      <c r="AT87" s="6">
        <v>183329961</v>
      </c>
      <c r="AU87" s="6">
        <v>183121366</v>
      </c>
      <c r="AV87" s="5">
        <v>99.89</v>
      </c>
      <c r="AW87" s="6">
        <v>127191799</v>
      </c>
      <c r="AX87" s="6">
        <v>127191799</v>
      </c>
      <c r="AY87" s="5">
        <v>100</v>
      </c>
      <c r="AZ87" s="6">
        <v>160857574</v>
      </c>
      <c r="BA87" s="6">
        <v>160857574</v>
      </c>
      <c r="BB87" s="5">
        <v>100</v>
      </c>
      <c r="BC87" s="6">
        <v>105764286</v>
      </c>
      <c r="BD87" s="6">
        <v>100000000</v>
      </c>
      <c r="BE87" s="5">
        <v>94.55</v>
      </c>
      <c r="BF87" s="6">
        <v>482489000</v>
      </c>
      <c r="BG87" s="6">
        <v>0</v>
      </c>
      <c r="BH87" s="5">
        <v>0</v>
      </c>
      <c r="BI87" s="6">
        <v>1059632620</v>
      </c>
      <c r="BJ87" s="6">
        <v>571170739</v>
      </c>
      <c r="BK87" s="5">
        <v>53.9</v>
      </c>
      <c r="BL87" s="4" t="s">
        <v>225</v>
      </c>
      <c r="BM87" s="3">
        <f t="shared" si="20"/>
        <v>183.329961</v>
      </c>
      <c r="BN87" s="3">
        <f t="shared" si="21"/>
        <v>183.12136599999999</v>
      </c>
      <c r="BO87" s="3">
        <f t="shared" si="22"/>
        <v>127.191799</v>
      </c>
      <c r="BP87" s="3">
        <f t="shared" si="23"/>
        <v>127.191799</v>
      </c>
      <c r="BQ87" s="3">
        <f t="shared" si="24"/>
        <v>160.857574</v>
      </c>
      <c r="BR87" s="3">
        <f t="shared" si="25"/>
        <v>160.857574</v>
      </c>
      <c r="BS87" s="3">
        <f t="shared" si="26"/>
        <v>105.764286</v>
      </c>
      <c r="BT87" s="3">
        <f t="shared" si="27"/>
        <v>100</v>
      </c>
      <c r="BU87" s="3">
        <f t="shared" si="28"/>
        <v>482.48899999999998</v>
      </c>
      <c r="BV87" s="3">
        <f t="shared" si="29"/>
        <v>0</v>
      </c>
    </row>
    <row r="88" spans="1:74" x14ac:dyDescent="0.25">
      <c r="A88" s="4">
        <v>16</v>
      </c>
      <c r="B88" s="4" t="s">
        <v>60</v>
      </c>
      <c r="C88" s="4" t="s">
        <v>61</v>
      </c>
      <c r="D88" s="4">
        <v>2023</v>
      </c>
      <c r="E88" s="4" t="s">
        <v>62</v>
      </c>
      <c r="F88" s="4" t="s">
        <v>63</v>
      </c>
      <c r="G88" s="4">
        <v>2</v>
      </c>
      <c r="H88" s="4" t="s">
        <v>64</v>
      </c>
      <c r="I88" s="4" t="s">
        <v>3776</v>
      </c>
      <c r="J88" s="4" t="s">
        <v>195</v>
      </c>
      <c r="K88" s="4" t="s">
        <v>196</v>
      </c>
      <c r="L88" s="4" t="s">
        <v>3822</v>
      </c>
      <c r="M88" s="4" t="s">
        <v>67</v>
      </c>
      <c r="N88" s="4" t="s">
        <v>3838</v>
      </c>
      <c r="O88" s="4" t="s">
        <v>68</v>
      </c>
      <c r="P88" s="4" t="s">
        <v>3845</v>
      </c>
      <c r="Q88" s="4" t="s">
        <v>152</v>
      </c>
      <c r="R88" s="4" t="s">
        <v>3908</v>
      </c>
      <c r="S88" s="4" t="s">
        <v>223</v>
      </c>
      <c r="T88" s="4">
        <v>28</v>
      </c>
      <c r="U88" s="4">
        <v>2</v>
      </c>
      <c r="V88" s="4" t="s">
        <v>226</v>
      </c>
      <c r="W88" s="4">
        <v>2</v>
      </c>
      <c r="X88" s="4" t="s">
        <v>76</v>
      </c>
      <c r="Y88" s="4">
        <v>1</v>
      </c>
      <c r="Z88" s="4" t="s">
        <v>73</v>
      </c>
      <c r="AA88" s="4">
        <v>1</v>
      </c>
      <c r="AB88" s="5">
        <v>0</v>
      </c>
      <c r="AC88" s="5">
        <v>0</v>
      </c>
      <c r="AD88" s="5">
        <v>0</v>
      </c>
      <c r="AE88" s="5">
        <v>0</v>
      </c>
      <c r="AF88" s="5">
        <v>0</v>
      </c>
      <c r="AG88" s="5">
        <v>0</v>
      </c>
      <c r="AH88" s="5">
        <v>1</v>
      </c>
      <c r="AI88" s="5">
        <v>1</v>
      </c>
      <c r="AJ88" s="5">
        <v>100</v>
      </c>
      <c r="AK88" s="5">
        <v>1</v>
      </c>
      <c r="AL88" s="5">
        <v>0.2</v>
      </c>
      <c r="AM88" s="5">
        <v>20</v>
      </c>
      <c r="AN88" s="5">
        <v>1</v>
      </c>
      <c r="AO88" s="5">
        <v>0</v>
      </c>
      <c r="AP88" s="5">
        <v>0</v>
      </c>
      <c r="AQ88" s="5" t="s">
        <v>77</v>
      </c>
      <c r="AR88" s="5" t="s">
        <v>77</v>
      </c>
      <c r="AS88" s="5" t="s">
        <v>77</v>
      </c>
      <c r="AT88" s="6">
        <v>0</v>
      </c>
      <c r="AU88" s="6">
        <v>0</v>
      </c>
      <c r="AV88" s="5">
        <v>0</v>
      </c>
      <c r="AW88" s="6">
        <v>0</v>
      </c>
      <c r="AX88" s="6">
        <v>0</v>
      </c>
      <c r="AY88" s="5">
        <v>0</v>
      </c>
      <c r="AZ88" s="6">
        <v>42500000</v>
      </c>
      <c r="BA88" s="6">
        <v>42500000</v>
      </c>
      <c r="BB88" s="5">
        <v>100</v>
      </c>
      <c r="BC88" s="6">
        <v>25514286</v>
      </c>
      <c r="BD88" s="6">
        <v>22000000</v>
      </c>
      <c r="BE88" s="5">
        <v>86.24</v>
      </c>
      <c r="BF88" s="6">
        <v>55000000</v>
      </c>
      <c r="BG88" s="6">
        <v>0</v>
      </c>
      <c r="BH88" s="5">
        <v>0</v>
      </c>
      <c r="BI88" s="6">
        <v>123014286</v>
      </c>
      <c r="BJ88" s="6">
        <v>64500000</v>
      </c>
      <c r="BK88" s="5">
        <v>52.43</v>
      </c>
      <c r="BL88" s="4" t="s">
        <v>227</v>
      </c>
      <c r="BM88" s="3">
        <f t="shared" si="20"/>
        <v>0</v>
      </c>
      <c r="BN88" s="3">
        <f t="shared" si="21"/>
        <v>0</v>
      </c>
      <c r="BO88" s="3">
        <f t="shared" si="22"/>
        <v>0</v>
      </c>
      <c r="BP88" s="3">
        <f t="shared" si="23"/>
        <v>0</v>
      </c>
      <c r="BQ88" s="3">
        <f t="shared" si="24"/>
        <v>42.5</v>
      </c>
      <c r="BR88" s="3">
        <f t="shared" si="25"/>
        <v>42.5</v>
      </c>
      <c r="BS88" s="3">
        <f t="shared" si="26"/>
        <v>25.514285999999998</v>
      </c>
      <c r="BT88" s="3">
        <f t="shared" si="27"/>
        <v>22</v>
      </c>
      <c r="BU88" s="3">
        <f t="shared" si="28"/>
        <v>55</v>
      </c>
      <c r="BV88" s="3">
        <f t="shared" si="29"/>
        <v>0</v>
      </c>
    </row>
    <row r="89" spans="1:74" x14ac:dyDescent="0.25">
      <c r="A89" s="4">
        <v>16</v>
      </c>
      <c r="B89" s="4" t="s">
        <v>60</v>
      </c>
      <c r="C89" s="4" t="s">
        <v>61</v>
      </c>
      <c r="D89" s="4">
        <v>2023</v>
      </c>
      <c r="E89" s="4" t="s">
        <v>62</v>
      </c>
      <c r="F89" s="4" t="s">
        <v>63</v>
      </c>
      <c r="G89" s="4">
        <v>2</v>
      </c>
      <c r="H89" s="4" t="s">
        <v>64</v>
      </c>
      <c r="I89" s="4" t="s">
        <v>3776</v>
      </c>
      <c r="J89" s="4" t="s">
        <v>195</v>
      </c>
      <c r="K89" s="4" t="s">
        <v>196</v>
      </c>
      <c r="L89" s="4" t="s">
        <v>3822</v>
      </c>
      <c r="M89" s="4" t="s">
        <v>67</v>
      </c>
      <c r="N89" s="4" t="s">
        <v>3838</v>
      </c>
      <c r="O89" s="4" t="s">
        <v>68</v>
      </c>
      <c r="P89" s="4" t="s">
        <v>3845</v>
      </c>
      <c r="Q89" s="4" t="s">
        <v>152</v>
      </c>
      <c r="R89" s="4" t="s">
        <v>3908</v>
      </c>
      <c r="S89" s="4" t="s">
        <v>223</v>
      </c>
      <c r="T89" s="4">
        <v>28</v>
      </c>
      <c r="U89" s="4">
        <v>3</v>
      </c>
      <c r="V89" s="4" t="s">
        <v>228</v>
      </c>
      <c r="W89" s="4">
        <v>1</v>
      </c>
      <c r="X89" s="4" t="s">
        <v>72</v>
      </c>
      <c r="Y89" s="4">
        <v>1</v>
      </c>
      <c r="Z89" s="4" t="s">
        <v>73</v>
      </c>
      <c r="AA89" s="4">
        <v>1</v>
      </c>
      <c r="AB89" s="5">
        <v>1</v>
      </c>
      <c r="AC89" s="5">
        <v>1</v>
      </c>
      <c r="AD89" s="5">
        <v>100</v>
      </c>
      <c r="AE89" s="5">
        <v>4</v>
      </c>
      <c r="AF89" s="5">
        <v>4</v>
      </c>
      <c r="AG89" s="5">
        <v>100</v>
      </c>
      <c r="AH89" s="5">
        <v>6</v>
      </c>
      <c r="AI89" s="5">
        <v>6</v>
      </c>
      <c r="AJ89" s="5">
        <v>100</v>
      </c>
      <c r="AK89" s="5">
        <v>6</v>
      </c>
      <c r="AL89" s="5">
        <v>2</v>
      </c>
      <c r="AM89" s="5">
        <v>33.33</v>
      </c>
      <c r="AN89" s="5">
        <v>1</v>
      </c>
      <c r="AO89" s="5">
        <v>0</v>
      </c>
      <c r="AP89" s="5">
        <v>0</v>
      </c>
      <c r="AQ89" s="5">
        <v>18</v>
      </c>
      <c r="AR89" s="5">
        <v>13</v>
      </c>
      <c r="AS89" s="5">
        <v>72.22</v>
      </c>
      <c r="AT89" s="6">
        <v>24537071</v>
      </c>
      <c r="AU89" s="6">
        <v>24537071</v>
      </c>
      <c r="AV89" s="5">
        <v>100</v>
      </c>
      <c r="AW89" s="6">
        <v>28500000</v>
      </c>
      <c r="AX89" s="6">
        <v>28373333</v>
      </c>
      <c r="AY89" s="5">
        <v>99.54</v>
      </c>
      <c r="AZ89" s="6">
        <v>85832426</v>
      </c>
      <c r="BA89" s="6">
        <v>85222326</v>
      </c>
      <c r="BB89" s="5">
        <v>99.29</v>
      </c>
      <c r="BC89" s="6">
        <v>61189286</v>
      </c>
      <c r="BD89" s="6">
        <v>52299430</v>
      </c>
      <c r="BE89" s="5">
        <v>85.47</v>
      </c>
      <c r="BF89" s="6">
        <v>100254000</v>
      </c>
      <c r="BG89" s="6">
        <v>0</v>
      </c>
      <c r="BH89" s="5">
        <v>0</v>
      </c>
      <c r="BI89" s="6">
        <v>300312783</v>
      </c>
      <c r="BJ89" s="6">
        <v>190432160</v>
      </c>
      <c r="BK89" s="5">
        <v>63.41</v>
      </c>
      <c r="BL89" s="4" t="s">
        <v>229</v>
      </c>
      <c r="BM89" s="3">
        <f t="shared" si="20"/>
        <v>24.537071000000001</v>
      </c>
      <c r="BN89" s="3">
        <f t="shared" si="21"/>
        <v>24.537071000000001</v>
      </c>
      <c r="BO89" s="3">
        <f t="shared" si="22"/>
        <v>28.5</v>
      </c>
      <c r="BP89" s="3">
        <f t="shared" si="23"/>
        <v>28.373332999999999</v>
      </c>
      <c r="BQ89" s="3">
        <f t="shared" si="24"/>
        <v>85.832425999999998</v>
      </c>
      <c r="BR89" s="3">
        <f t="shared" si="25"/>
        <v>85.222325999999995</v>
      </c>
      <c r="BS89" s="3">
        <f t="shared" si="26"/>
        <v>61.189286000000003</v>
      </c>
      <c r="BT89" s="3">
        <f t="shared" si="27"/>
        <v>52.299430000000001</v>
      </c>
      <c r="BU89" s="3">
        <f t="shared" si="28"/>
        <v>100.254</v>
      </c>
      <c r="BV89" s="3">
        <f t="shared" si="29"/>
        <v>0</v>
      </c>
    </row>
    <row r="90" spans="1:74" x14ac:dyDescent="0.25">
      <c r="A90" s="4">
        <v>16</v>
      </c>
      <c r="B90" s="4" t="s">
        <v>60</v>
      </c>
      <c r="C90" s="4" t="s">
        <v>61</v>
      </c>
      <c r="D90" s="4">
        <v>2023</v>
      </c>
      <c r="E90" s="4" t="s">
        <v>62</v>
      </c>
      <c r="F90" s="4" t="s">
        <v>63</v>
      </c>
      <c r="G90" s="4">
        <v>2</v>
      </c>
      <c r="H90" s="4" t="s">
        <v>64</v>
      </c>
      <c r="I90" s="4" t="s">
        <v>3776</v>
      </c>
      <c r="J90" s="4" t="s">
        <v>195</v>
      </c>
      <c r="K90" s="4" t="s">
        <v>196</v>
      </c>
      <c r="L90" s="4" t="s">
        <v>3822</v>
      </c>
      <c r="M90" s="4" t="s">
        <v>67</v>
      </c>
      <c r="N90" s="4" t="s">
        <v>3838</v>
      </c>
      <c r="O90" s="4" t="s">
        <v>68</v>
      </c>
      <c r="P90" s="4" t="s">
        <v>3845</v>
      </c>
      <c r="Q90" s="4" t="s">
        <v>152</v>
      </c>
      <c r="R90" s="4" t="s">
        <v>3908</v>
      </c>
      <c r="S90" s="4" t="s">
        <v>223</v>
      </c>
      <c r="T90" s="4">
        <v>28</v>
      </c>
      <c r="U90" s="4">
        <v>4</v>
      </c>
      <c r="V90" s="4" t="s">
        <v>230</v>
      </c>
      <c r="W90" s="4">
        <v>1</v>
      </c>
      <c r="X90" s="4" t="s">
        <v>72</v>
      </c>
      <c r="Y90" s="4">
        <v>1</v>
      </c>
      <c r="Z90" s="4" t="s">
        <v>73</v>
      </c>
      <c r="AA90" s="4">
        <v>1</v>
      </c>
      <c r="AB90" s="5">
        <v>0</v>
      </c>
      <c r="AC90" s="5">
        <v>0</v>
      </c>
      <c r="AD90" s="5">
        <v>0</v>
      </c>
      <c r="AE90" s="5">
        <v>1</v>
      </c>
      <c r="AF90" s="5">
        <v>1</v>
      </c>
      <c r="AG90" s="5">
        <v>100</v>
      </c>
      <c r="AH90" s="5">
        <v>0.5</v>
      </c>
      <c r="AI90" s="5">
        <v>0.5</v>
      </c>
      <c r="AJ90" s="5">
        <v>100</v>
      </c>
      <c r="AK90" s="5">
        <v>0.45</v>
      </c>
      <c r="AL90" s="5">
        <v>0.3</v>
      </c>
      <c r="AM90" s="5">
        <v>66.67</v>
      </c>
      <c r="AN90" s="5">
        <v>0.05</v>
      </c>
      <c r="AO90" s="5">
        <v>0</v>
      </c>
      <c r="AP90" s="5">
        <v>0</v>
      </c>
      <c r="AQ90" s="5">
        <v>2</v>
      </c>
      <c r="AR90" s="5">
        <v>1.8</v>
      </c>
      <c r="AS90" s="5">
        <v>90</v>
      </c>
      <c r="AT90" s="6">
        <v>0</v>
      </c>
      <c r="AU90" s="6">
        <v>0</v>
      </c>
      <c r="AV90" s="5">
        <v>0</v>
      </c>
      <c r="AW90" s="6">
        <v>30580201</v>
      </c>
      <c r="AX90" s="6">
        <v>30469531</v>
      </c>
      <c r="AY90" s="5">
        <v>99.64</v>
      </c>
      <c r="AZ90" s="6">
        <v>52305000</v>
      </c>
      <c r="BA90" s="6">
        <v>52305000</v>
      </c>
      <c r="BB90" s="5">
        <v>100</v>
      </c>
      <c r="BC90" s="6">
        <v>64439286</v>
      </c>
      <c r="BD90" s="6">
        <v>57500000</v>
      </c>
      <c r="BE90" s="5">
        <v>89.23</v>
      </c>
      <c r="BF90" s="6">
        <v>55000000</v>
      </c>
      <c r="BG90" s="6">
        <v>0</v>
      </c>
      <c r="BH90" s="5">
        <v>0</v>
      </c>
      <c r="BI90" s="6">
        <v>202324487</v>
      </c>
      <c r="BJ90" s="6">
        <v>140274531</v>
      </c>
      <c r="BK90" s="5">
        <v>69.33</v>
      </c>
      <c r="BL90" s="4" t="s">
        <v>231</v>
      </c>
      <c r="BM90" s="3">
        <f t="shared" si="20"/>
        <v>0</v>
      </c>
      <c r="BN90" s="3">
        <f t="shared" si="21"/>
        <v>0</v>
      </c>
      <c r="BO90" s="3">
        <f t="shared" si="22"/>
        <v>30.580200999999999</v>
      </c>
      <c r="BP90" s="3">
        <f t="shared" si="23"/>
        <v>30.469531</v>
      </c>
      <c r="BQ90" s="3">
        <f t="shared" si="24"/>
        <v>52.305</v>
      </c>
      <c r="BR90" s="3">
        <f t="shared" si="25"/>
        <v>52.305</v>
      </c>
      <c r="BS90" s="3">
        <f t="shared" si="26"/>
        <v>64.439285999999996</v>
      </c>
      <c r="BT90" s="3">
        <f t="shared" si="27"/>
        <v>57.5</v>
      </c>
      <c r="BU90" s="3">
        <f t="shared" si="28"/>
        <v>55</v>
      </c>
      <c r="BV90" s="3">
        <f t="shared" si="29"/>
        <v>0</v>
      </c>
    </row>
    <row r="91" spans="1:74" x14ac:dyDescent="0.25">
      <c r="A91" s="4">
        <v>16</v>
      </c>
      <c r="B91" s="4" t="s">
        <v>60</v>
      </c>
      <c r="C91" s="4" t="s">
        <v>61</v>
      </c>
      <c r="D91" s="4">
        <v>2023</v>
      </c>
      <c r="E91" s="4" t="s">
        <v>62</v>
      </c>
      <c r="F91" s="4" t="s">
        <v>63</v>
      </c>
      <c r="G91" s="4">
        <v>2</v>
      </c>
      <c r="H91" s="4" t="s">
        <v>64</v>
      </c>
      <c r="I91" s="4" t="s">
        <v>3776</v>
      </c>
      <c r="J91" s="4" t="s">
        <v>195</v>
      </c>
      <c r="K91" s="4" t="s">
        <v>196</v>
      </c>
      <c r="L91" s="4" t="s">
        <v>3822</v>
      </c>
      <c r="M91" s="4" t="s">
        <v>67</v>
      </c>
      <c r="N91" s="4" t="s">
        <v>3838</v>
      </c>
      <c r="O91" s="4" t="s">
        <v>68</v>
      </c>
      <c r="P91" s="4" t="s">
        <v>3845</v>
      </c>
      <c r="Q91" s="4" t="s">
        <v>152</v>
      </c>
      <c r="R91" s="4" t="s">
        <v>3908</v>
      </c>
      <c r="S91" s="4" t="s">
        <v>223</v>
      </c>
      <c r="T91" s="4">
        <v>28</v>
      </c>
      <c r="U91" s="4">
        <v>5</v>
      </c>
      <c r="V91" s="4" t="s">
        <v>232</v>
      </c>
      <c r="W91" s="4">
        <v>1</v>
      </c>
      <c r="X91" s="4" t="s">
        <v>72</v>
      </c>
      <c r="Y91" s="4">
        <v>1</v>
      </c>
      <c r="Z91" s="4" t="s">
        <v>73</v>
      </c>
      <c r="AA91" s="4">
        <v>1</v>
      </c>
      <c r="AB91" s="5">
        <v>0.2</v>
      </c>
      <c r="AC91" s="5">
        <v>0.2</v>
      </c>
      <c r="AD91" s="5">
        <v>100</v>
      </c>
      <c r="AE91" s="5">
        <v>0.8</v>
      </c>
      <c r="AF91" s="5">
        <v>0.8</v>
      </c>
      <c r="AG91" s="5">
        <v>100</v>
      </c>
      <c r="AH91" s="5">
        <v>1</v>
      </c>
      <c r="AI91" s="5">
        <v>1</v>
      </c>
      <c r="AJ91" s="5">
        <v>100</v>
      </c>
      <c r="AK91" s="5">
        <v>1</v>
      </c>
      <c r="AL91" s="5">
        <v>0.5</v>
      </c>
      <c r="AM91" s="5">
        <v>50</v>
      </c>
      <c r="AN91" s="5">
        <v>1</v>
      </c>
      <c r="AO91" s="5">
        <v>0</v>
      </c>
      <c r="AP91" s="5">
        <v>0</v>
      </c>
      <c r="AQ91" s="5">
        <v>4</v>
      </c>
      <c r="AR91" s="5">
        <v>2.5</v>
      </c>
      <c r="AS91" s="5">
        <v>62.5</v>
      </c>
      <c r="AT91" s="6">
        <v>37350000</v>
      </c>
      <c r="AU91" s="6">
        <v>37350000</v>
      </c>
      <c r="AV91" s="5">
        <v>100</v>
      </c>
      <c r="AW91" s="6">
        <v>48000000</v>
      </c>
      <c r="AX91" s="6">
        <v>48000000</v>
      </c>
      <c r="AY91" s="5">
        <v>100</v>
      </c>
      <c r="AZ91" s="6">
        <v>30305000</v>
      </c>
      <c r="BA91" s="6">
        <v>30305000</v>
      </c>
      <c r="BB91" s="5">
        <v>100</v>
      </c>
      <c r="BC91" s="6">
        <v>34514285</v>
      </c>
      <c r="BD91" s="6">
        <v>32000000</v>
      </c>
      <c r="BE91" s="5">
        <v>92.73</v>
      </c>
      <c r="BF91" s="6">
        <v>69300000</v>
      </c>
      <c r="BG91" s="6">
        <v>0</v>
      </c>
      <c r="BH91" s="5">
        <v>0</v>
      </c>
      <c r="BI91" s="6">
        <v>219469285</v>
      </c>
      <c r="BJ91" s="6">
        <v>147655000</v>
      </c>
      <c r="BK91" s="5">
        <v>67.28</v>
      </c>
      <c r="BL91" s="4" t="s">
        <v>233</v>
      </c>
      <c r="BM91" s="3">
        <f t="shared" si="20"/>
        <v>37.35</v>
      </c>
      <c r="BN91" s="3">
        <f t="shared" si="21"/>
        <v>37.35</v>
      </c>
      <c r="BO91" s="3">
        <f t="shared" si="22"/>
        <v>48</v>
      </c>
      <c r="BP91" s="3">
        <f t="shared" si="23"/>
        <v>48</v>
      </c>
      <c r="BQ91" s="3">
        <f t="shared" si="24"/>
        <v>30.305</v>
      </c>
      <c r="BR91" s="3">
        <f t="shared" si="25"/>
        <v>30.305</v>
      </c>
      <c r="BS91" s="3">
        <f t="shared" si="26"/>
        <v>34.514285000000001</v>
      </c>
      <c r="BT91" s="3">
        <f t="shared" si="27"/>
        <v>32</v>
      </c>
      <c r="BU91" s="3">
        <f t="shared" si="28"/>
        <v>69.3</v>
      </c>
      <c r="BV91" s="3">
        <f t="shared" si="29"/>
        <v>0</v>
      </c>
    </row>
    <row r="92" spans="1:74" x14ac:dyDescent="0.25">
      <c r="A92" s="4">
        <v>16</v>
      </c>
      <c r="B92" s="4" t="s">
        <v>60</v>
      </c>
      <c r="C92" s="4" t="s">
        <v>61</v>
      </c>
      <c r="D92" s="4">
        <v>2023</v>
      </c>
      <c r="E92" s="4" t="s">
        <v>62</v>
      </c>
      <c r="F92" s="4" t="s">
        <v>63</v>
      </c>
      <c r="G92" s="4">
        <v>2</v>
      </c>
      <c r="H92" s="4" t="s">
        <v>64</v>
      </c>
      <c r="I92" s="4" t="s">
        <v>3776</v>
      </c>
      <c r="J92" s="4" t="s">
        <v>195</v>
      </c>
      <c r="K92" s="4" t="s">
        <v>196</v>
      </c>
      <c r="L92" s="4" t="s">
        <v>3822</v>
      </c>
      <c r="M92" s="4" t="s">
        <v>67</v>
      </c>
      <c r="N92" s="4" t="s">
        <v>3838</v>
      </c>
      <c r="O92" s="4" t="s">
        <v>68</v>
      </c>
      <c r="P92" s="4" t="s">
        <v>3845</v>
      </c>
      <c r="Q92" s="4" t="s">
        <v>152</v>
      </c>
      <c r="R92" s="4" t="s">
        <v>3908</v>
      </c>
      <c r="S92" s="4" t="s">
        <v>223</v>
      </c>
      <c r="T92" s="4">
        <v>28</v>
      </c>
      <c r="U92" s="4">
        <v>6</v>
      </c>
      <c r="V92" s="4" t="s">
        <v>234</v>
      </c>
      <c r="W92" s="4">
        <v>1</v>
      </c>
      <c r="X92" s="4" t="s">
        <v>72</v>
      </c>
      <c r="Y92" s="4">
        <v>1</v>
      </c>
      <c r="Z92" s="4" t="s">
        <v>73</v>
      </c>
      <c r="AA92" s="4">
        <v>1</v>
      </c>
      <c r="AB92" s="5">
        <v>2</v>
      </c>
      <c r="AC92" s="5">
        <v>2</v>
      </c>
      <c r="AD92" s="5">
        <v>100</v>
      </c>
      <c r="AE92" s="5">
        <v>1</v>
      </c>
      <c r="AF92" s="5">
        <v>1</v>
      </c>
      <c r="AG92" s="5">
        <v>100</v>
      </c>
      <c r="AH92" s="5">
        <v>2</v>
      </c>
      <c r="AI92" s="5">
        <v>2</v>
      </c>
      <c r="AJ92" s="5">
        <v>100</v>
      </c>
      <c r="AK92" s="5">
        <v>2</v>
      </c>
      <c r="AL92" s="5">
        <v>1</v>
      </c>
      <c r="AM92" s="5">
        <v>50</v>
      </c>
      <c r="AN92" s="5">
        <v>1</v>
      </c>
      <c r="AO92" s="5">
        <v>0</v>
      </c>
      <c r="AP92" s="5">
        <v>0</v>
      </c>
      <c r="AQ92" s="5">
        <v>8</v>
      </c>
      <c r="AR92" s="5">
        <v>6</v>
      </c>
      <c r="AS92" s="5">
        <v>75</v>
      </c>
      <c r="AT92" s="6">
        <v>54307068</v>
      </c>
      <c r="AU92" s="6">
        <v>52959600</v>
      </c>
      <c r="AV92" s="5">
        <v>97.51</v>
      </c>
      <c r="AW92" s="6">
        <v>24000000</v>
      </c>
      <c r="AX92" s="6">
        <v>24000000</v>
      </c>
      <c r="AY92" s="5">
        <v>100</v>
      </c>
      <c r="AZ92" s="6">
        <v>12600000</v>
      </c>
      <c r="BA92" s="6">
        <v>12600000</v>
      </c>
      <c r="BB92" s="5">
        <v>100</v>
      </c>
      <c r="BC92" s="6">
        <v>23014286</v>
      </c>
      <c r="BD92" s="6">
        <v>23014285</v>
      </c>
      <c r="BE92" s="5">
        <v>100</v>
      </c>
      <c r="BF92" s="6">
        <v>122738000</v>
      </c>
      <c r="BG92" s="6">
        <v>0</v>
      </c>
      <c r="BH92" s="5">
        <v>0</v>
      </c>
      <c r="BI92" s="6">
        <v>236659354</v>
      </c>
      <c r="BJ92" s="6">
        <v>112573885</v>
      </c>
      <c r="BK92" s="5">
        <v>47.57</v>
      </c>
      <c r="BL92" s="4" t="s">
        <v>235</v>
      </c>
      <c r="BM92" s="3">
        <f t="shared" si="20"/>
        <v>54.307068000000001</v>
      </c>
      <c r="BN92" s="3">
        <f t="shared" si="21"/>
        <v>52.959600000000002</v>
      </c>
      <c r="BO92" s="3">
        <f t="shared" si="22"/>
        <v>24</v>
      </c>
      <c r="BP92" s="3">
        <f t="shared" si="23"/>
        <v>24</v>
      </c>
      <c r="BQ92" s="3">
        <f t="shared" si="24"/>
        <v>12.6</v>
      </c>
      <c r="BR92" s="3">
        <f t="shared" si="25"/>
        <v>12.6</v>
      </c>
      <c r="BS92" s="3">
        <f t="shared" si="26"/>
        <v>23.014285999999998</v>
      </c>
      <c r="BT92" s="3">
        <f t="shared" si="27"/>
        <v>23.014285000000001</v>
      </c>
      <c r="BU92" s="3">
        <f t="shared" si="28"/>
        <v>122.738</v>
      </c>
      <c r="BV92" s="3">
        <f t="shared" si="29"/>
        <v>0</v>
      </c>
    </row>
    <row r="93" spans="1:74" x14ac:dyDescent="0.25">
      <c r="A93" s="4">
        <v>16</v>
      </c>
      <c r="B93" s="4" t="s">
        <v>60</v>
      </c>
      <c r="C93" s="4" t="s">
        <v>61</v>
      </c>
      <c r="D93" s="4">
        <v>2023</v>
      </c>
      <c r="E93" s="4" t="s">
        <v>62</v>
      </c>
      <c r="F93" s="4" t="s">
        <v>63</v>
      </c>
      <c r="G93" s="4">
        <v>2</v>
      </c>
      <c r="H93" s="4" t="s">
        <v>64</v>
      </c>
      <c r="I93" s="4" t="s">
        <v>3776</v>
      </c>
      <c r="J93" s="4" t="s">
        <v>195</v>
      </c>
      <c r="K93" s="4" t="s">
        <v>196</v>
      </c>
      <c r="L93" s="4" t="s">
        <v>3822</v>
      </c>
      <c r="M93" s="4" t="s">
        <v>67</v>
      </c>
      <c r="N93" s="4" t="s">
        <v>3838</v>
      </c>
      <c r="O93" s="4" t="s">
        <v>68</v>
      </c>
      <c r="P93" s="4" t="s">
        <v>3845</v>
      </c>
      <c r="Q93" s="4" t="s">
        <v>152</v>
      </c>
      <c r="R93" s="4" t="s">
        <v>3908</v>
      </c>
      <c r="S93" s="4" t="s">
        <v>223</v>
      </c>
      <c r="T93" s="4">
        <v>28</v>
      </c>
      <c r="U93" s="4">
        <v>7</v>
      </c>
      <c r="V93" s="4" t="s">
        <v>236</v>
      </c>
      <c r="W93" s="4">
        <v>2</v>
      </c>
      <c r="X93" s="4" t="s">
        <v>76</v>
      </c>
      <c r="Y93" s="4">
        <v>1</v>
      </c>
      <c r="Z93" s="4" t="s">
        <v>73</v>
      </c>
      <c r="AA93" s="4">
        <v>1</v>
      </c>
      <c r="AB93" s="5">
        <v>4</v>
      </c>
      <c r="AC93" s="5">
        <v>4</v>
      </c>
      <c r="AD93" s="5">
        <v>100</v>
      </c>
      <c r="AE93" s="5">
        <v>4</v>
      </c>
      <c r="AF93" s="5">
        <v>4</v>
      </c>
      <c r="AG93" s="5">
        <v>100</v>
      </c>
      <c r="AH93" s="5">
        <v>4</v>
      </c>
      <c r="AI93" s="5">
        <v>4</v>
      </c>
      <c r="AJ93" s="5">
        <v>100</v>
      </c>
      <c r="AK93" s="5">
        <v>4</v>
      </c>
      <c r="AL93" s="5">
        <v>4</v>
      </c>
      <c r="AM93" s="5">
        <v>100</v>
      </c>
      <c r="AN93" s="5">
        <v>4</v>
      </c>
      <c r="AO93" s="5">
        <v>0</v>
      </c>
      <c r="AP93" s="5">
        <v>0</v>
      </c>
      <c r="AQ93" s="5" t="s">
        <v>77</v>
      </c>
      <c r="AR93" s="5" t="s">
        <v>77</v>
      </c>
      <c r="AS93" s="5" t="s">
        <v>77</v>
      </c>
      <c r="AT93" s="6">
        <v>31800000</v>
      </c>
      <c r="AU93" s="6">
        <v>31800000</v>
      </c>
      <c r="AV93" s="5">
        <v>100</v>
      </c>
      <c r="AW93" s="6">
        <v>24000000</v>
      </c>
      <c r="AX93" s="6">
        <v>24000000</v>
      </c>
      <c r="AY93" s="5">
        <v>100</v>
      </c>
      <c r="AZ93" s="6">
        <v>12600000</v>
      </c>
      <c r="BA93" s="6">
        <v>12600000</v>
      </c>
      <c r="BB93" s="5">
        <v>100</v>
      </c>
      <c r="BC93" s="6">
        <v>23014285</v>
      </c>
      <c r="BD93" s="6">
        <v>23014285</v>
      </c>
      <c r="BE93" s="5">
        <v>100</v>
      </c>
      <c r="BF93" s="6">
        <v>100100000</v>
      </c>
      <c r="BG93" s="6">
        <v>0</v>
      </c>
      <c r="BH93" s="5">
        <v>0</v>
      </c>
      <c r="BI93" s="6">
        <v>191514285</v>
      </c>
      <c r="BJ93" s="6">
        <v>91414285</v>
      </c>
      <c r="BK93" s="5">
        <v>47.73</v>
      </c>
      <c r="BL93" s="4" t="s">
        <v>237</v>
      </c>
      <c r="BM93" s="3">
        <f t="shared" si="20"/>
        <v>31.8</v>
      </c>
      <c r="BN93" s="3">
        <f t="shared" si="21"/>
        <v>31.8</v>
      </c>
      <c r="BO93" s="3">
        <f t="shared" si="22"/>
        <v>24</v>
      </c>
      <c r="BP93" s="3">
        <f t="shared" si="23"/>
        <v>24</v>
      </c>
      <c r="BQ93" s="3">
        <f t="shared" si="24"/>
        <v>12.6</v>
      </c>
      <c r="BR93" s="3">
        <f t="shared" si="25"/>
        <v>12.6</v>
      </c>
      <c r="BS93" s="3">
        <f t="shared" si="26"/>
        <v>23.014285000000001</v>
      </c>
      <c r="BT93" s="3">
        <f t="shared" si="27"/>
        <v>23.014285000000001</v>
      </c>
      <c r="BU93" s="3">
        <f t="shared" si="28"/>
        <v>100.1</v>
      </c>
      <c r="BV93" s="3">
        <f t="shared" si="29"/>
        <v>0</v>
      </c>
    </row>
    <row r="94" spans="1:74" x14ac:dyDescent="0.25">
      <c r="A94" s="4">
        <v>16</v>
      </c>
      <c r="B94" s="4" t="s">
        <v>60</v>
      </c>
      <c r="C94" s="4" t="s">
        <v>61</v>
      </c>
      <c r="D94" s="4">
        <v>2023</v>
      </c>
      <c r="E94" s="4" t="s">
        <v>62</v>
      </c>
      <c r="F94" s="4" t="s">
        <v>63</v>
      </c>
      <c r="G94" s="4">
        <v>2</v>
      </c>
      <c r="H94" s="4" t="s">
        <v>64</v>
      </c>
      <c r="I94" s="4" t="s">
        <v>3776</v>
      </c>
      <c r="J94" s="4" t="s">
        <v>195</v>
      </c>
      <c r="K94" s="4" t="s">
        <v>196</v>
      </c>
      <c r="L94" s="4" t="s">
        <v>3822</v>
      </c>
      <c r="M94" s="4" t="s">
        <v>67</v>
      </c>
      <c r="N94" s="4" t="s">
        <v>3838</v>
      </c>
      <c r="O94" s="4" t="s">
        <v>68</v>
      </c>
      <c r="P94" s="4" t="s">
        <v>3845</v>
      </c>
      <c r="Q94" s="4" t="s">
        <v>152</v>
      </c>
      <c r="R94" s="4" t="s">
        <v>3909</v>
      </c>
      <c r="S94" s="4" t="s">
        <v>238</v>
      </c>
      <c r="T94" s="4">
        <v>37</v>
      </c>
      <c r="U94" s="4">
        <v>1</v>
      </c>
      <c r="V94" s="4" t="s">
        <v>239</v>
      </c>
      <c r="W94" s="4">
        <v>1</v>
      </c>
      <c r="X94" s="4" t="s">
        <v>72</v>
      </c>
      <c r="Y94" s="4">
        <v>1</v>
      </c>
      <c r="Z94" s="4" t="s">
        <v>73</v>
      </c>
      <c r="AA94" s="4">
        <v>1</v>
      </c>
      <c r="AB94" s="5">
        <v>0.5</v>
      </c>
      <c r="AC94" s="5">
        <v>0.5</v>
      </c>
      <c r="AD94" s="5">
        <v>100</v>
      </c>
      <c r="AE94" s="5">
        <v>1</v>
      </c>
      <c r="AF94" s="5">
        <v>1</v>
      </c>
      <c r="AG94" s="5">
        <v>100</v>
      </c>
      <c r="AH94" s="5">
        <v>1</v>
      </c>
      <c r="AI94" s="5">
        <v>1</v>
      </c>
      <c r="AJ94" s="5">
        <v>100</v>
      </c>
      <c r="AK94" s="5">
        <v>1</v>
      </c>
      <c r="AL94" s="5">
        <v>0.55000000000000004</v>
      </c>
      <c r="AM94" s="5">
        <v>55</v>
      </c>
      <c r="AN94" s="5">
        <v>0.5</v>
      </c>
      <c r="AO94" s="5">
        <v>0</v>
      </c>
      <c r="AP94" s="5">
        <v>0</v>
      </c>
      <c r="AQ94" s="5">
        <v>4</v>
      </c>
      <c r="AR94" s="5">
        <v>3.05</v>
      </c>
      <c r="AS94" s="5">
        <v>76.25</v>
      </c>
      <c r="AT94" s="6">
        <v>25386667</v>
      </c>
      <c r="AU94" s="6">
        <v>25203334</v>
      </c>
      <c r="AV94" s="5">
        <v>99.25</v>
      </c>
      <c r="AW94" s="6">
        <v>46658725</v>
      </c>
      <c r="AX94" s="6">
        <v>46658725</v>
      </c>
      <c r="AY94" s="5">
        <v>100</v>
      </c>
      <c r="AZ94" s="6">
        <v>98318924</v>
      </c>
      <c r="BA94" s="6">
        <v>93534711</v>
      </c>
      <c r="BB94" s="5">
        <v>95.13</v>
      </c>
      <c r="BC94" s="6">
        <v>133425000</v>
      </c>
      <c r="BD94" s="6">
        <v>120225000</v>
      </c>
      <c r="BE94" s="5">
        <v>90.11</v>
      </c>
      <c r="BF94" s="6">
        <v>191301000</v>
      </c>
      <c r="BG94" s="6">
        <v>0</v>
      </c>
      <c r="BH94" s="5">
        <v>0</v>
      </c>
      <c r="BI94" s="6">
        <v>495090316</v>
      </c>
      <c r="BJ94" s="6">
        <v>285621770</v>
      </c>
      <c r="BK94" s="5">
        <v>57.69</v>
      </c>
      <c r="BL94" s="4" t="s">
        <v>240</v>
      </c>
      <c r="BM94" s="3">
        <f t="shared" si="20"/>
        <v>25.386666999999999</v>
      </c>
      <c r="BN94" s="3">
        <f t="shared" si="21"/>
        <v>25.203334000000002</v>
      </c>
      <c r="BO94" s="3">
        <f t="shared" si="22"/>
        <v>46.658724999999997</v>
      </c>
      <c r="BP94" s="3">
        <f t="shared" si="23"/>
        <v>46.658724999999997</v>
      </c>
      <c r="BQ94" s="3">
        <f t="shared" si="24"/>
        <v>98.318923999999996</v>
      </c>
      <c r="BR94" s="3">
        <f t="shared" si="25"/>
        <v>93.534711000000001</v>
      </c>
      <c r="BS94" s="3">
        <f t="shared" si="26"/>
        <v>133.42500000000001</v>
      </c>
      <c r="BT94" s="3">
        <f t="shared" si="27"/>
        <v>120.22499999999999</v>
      </c>
      <c r="BU94" s="3">
        <f t="shared" si="28"/>
        <v>191.30099999999999</v>
      </c>
      <c r="BV94" s="3">
        <f t="shared" si="29"/>
        <v>0</v>
      </c>
    </row>
    <row r="95" spans="1:74" x14ac:dyDescent="0.25">
      <c r="A95" s="4">
        <v>16</v>
      </c>
      <c r="B95" s="4" t="s">
        <v>60</v>
      </c>
      <c r="C95" s="4" t="s">
        <v>61</v>
      </c>
      <c r="D95" s="4">
        <v>2023</v>
      </c>
      <c r="E95" s="4" t="s">
        <v>62</v>
      </c>
      <c r="F95" s="4" t="s">
        <v>63</v>
      </c>
      <c r="G95" s="4">
        <v>2</v>
      </c>
      <c r="H95" s="4" t="s">
        <v>64</v>
      </c>
      <c r="I95" s="4" t="s">
        <v>3776</v>
      </c>
      <c r="J95" s="4" t="s">
        <v>195</v>
      </c>
      <c r="K95" s="4" t="s">
        <v>196</v>
      </c>
      <c r="L95" s="4" t="s">
        <v>3822</v>
      </c>
      <c r="M95" s="4" t="s">
        <v>67</v>
      </c>
      <c r="N95" s="4" t="s">
        <v>3838</v>
      </c>
      <c r="O95" s="4" t="s">
        <v>68</v>
      </c>
      <c r="P95" s="4" t="s">
        <v>3845</v>
      </c>
      <c r="Q95" s="4" t="s">
        <v>152</v>
      </c>
      <c r="R95" s="4" t="s">
        <v>3909</v>
      </c>
      <c r="S95" s="4" t="s">
        <v>238</v>
      </c>
      <c r="T95" s="4">
        <v>37</v>
      </c>
      <c r="U95" s="4">
        <v>2</v>
      </c>
      <c r="V95" s="4" t="s">
        <v>241</v>
      </c>
      <c r="W95" s="4">
        <v>2</v>
      </c>
      <c r="X95" s="4" t="s">
        <v>76</v>
      </c>
      <c r="Y95" s="4">
        <v>1</v>
      </c>
      <c r="Z95" s="4" t="s">
        <v>73</v>
      </c>
      <c r="AA95" s="4">
        <v>1</v>
      </c>
      <c r="AB95" s="5">
        <v>1</v>
      </c>
      <c r="AC95" s="5">
        <v>1</v>
      </c>
      <c r="AD95" s="5">
        <v>100</v>
      </c>
      <c r="AE95" s="5">
        <v>1</v>
      </c>
      <c r="AF95" s="5">
        <v>1</v>
      </c>
      <c r="AG95" s="5">
        <v>100</v>
      </c>
      <c r="AH95" s="5">
        <v>1</v>
      </c>
      <c r="AI95" s="5">
        <v>1</v>
      </c>
      <c r="AJ95" s="5">
        <v>100</v>
      </c>
      <c r="AK95" s="5">
        <v>1</v>
      </c>
      <c r="AL95" s="5">
        <v>0.55000000000000004</v>
      </c>
      <c r="AM95" s="5">
        <v>55</v>
      </c>
      <c r="AN95" s="5">
        <v>1</v>
      </c>
      <c r="AO95" s="5">
        <v>0</v>
      </c>
      <c r="AP95" s="5">
        <v>0</v>
      </c>
      <c r="AQ95" s="5" t="s">
        <v>77</v>
      </c>
      <c r="AR95" s="5" t="s">
        <v>77</v>
      </c>
      <c r="AS95" s="5" t="s">
        <v>77</v>
      </c>
      <c r="AT95" s="6">
        <v>17640000</v>
      </c>
      <c r="AU95" s="6">
        <v>17640000</v>
      </c>
      <c r="AV95" s="5">
        <v>100</v>
      </c>
      <c r="AW95" s="6">
        <v>45134600</v>
      </c>
      <c r="AX95" s="6">
        <v>45134600</v>
      </c>
      <c r="AY95" s="5">
        <v>100</v>
      </c>
      <c r="AZ95" s="6">
        <v>101974120</v>
      </c>
      <c r="BA95" s="6">
        <v>101974120</v>
      </c>
      <c r="BB95" s="5">
        <v>100</v>
      </c>
      <c r="BC95" s="6">
        <v>76552008</v>
      </c>
      <c r="BD95" s="6">
        <v>76552008</v>
      </c>
      <c r="BE95" s="5">
        <v>100</v>
      </c>
      <c r="BF95" s="6">
        <v>153005000</v>
      </c>
      <c r="BG95" s="6">
        <v>0</v>
      </c>
      <c r="BH95" s="5">
        <v>0</v>
      </c>
      <c r="BI95" s="6">
        <v>394305728</v>
      </c>
      <c r="BJ95" s="6">
        <v>241300728</v>
      </c>
      <c r="BK95" s="5">
        <v>61.2</v>
      </c>
      <c r="BL95" s="4" t="s">
        <v>242</v>
      </c>
      <c r="BM95" s="3">
        <f t="shared" si="20"/>
        <v>17.64</v>
      </c>
      <c r="BN95" s="3">
        <f t="shared" si="21"/>
        <v>17.64</v>
      </c>
      <c r="BO95" s="3">
        <f t="shared" si="22"/>
        <v>45.134599999999999</v>
      </c>
      <c r="BP95" s="3">
        <f t="shared" si="23"/>
        <v>45.134599999999999</v>
      </c>
      <c r="BQ95" s="3">
        <f t="shared" si="24"/>
        <v>101.97412</v>
      </c>
      <c r="BR95" s="3">
        <f t="shared" si="25"/>
        <v>101.97412</v>
      </c>
      <c r="BS95" s="3">
        <f t="shared" si="26"/>
        <v>76.552008000000001</v>
      </c>
      <c r="BT95" s="3">
        <f t="shared" si="27"/>
        <v>76.552008000000001</v>
      </c>
      <c r="BU95" s="3">
        <f t="shared" si="28"/>
        <v>153.005</v>
      </c>
      <c r="BV95" s="3">
        <f t="shared" si="29"/>
        <v>0</v>
      </c>
    </row>
    <row r="96" spans="1:74" x14ac:dyDescent="0.25">
      <c r="A96" s="4">
        <v>16</v>
      </c>
      <c r="B96" s="4" t="s">
        <v>60</v>
      </c>
      <c r="C96" s="4" t="s">
        <v>61</v>
      </c>
      <c r="D96" s="4">
        <v>2023</v>
      </c>
      <c r="E96" s="4" t="s">
        <v>62</v>
      </c>
      <c r="F96" s="4" t="s">
        <v>63</v>
      </c>
      <c r="G96" s="4">
        <v>2</v>
      </c>
      <c r="H96" s="4" t="s">
        <v>64</v>
      </c>
      <c r="I96" s="4" t="s">
        <v>3776</v>
      </c>
      <c r="J96" s="4" t="s">
        <v>195</v>
      </c>
      <c r="K96" s="4" t="s">
        <v>196</v>
      </c>
      <c r="L96" s="4" t="s">
        <v>3822</v>
      </c>
      <c r="M96" s="4" t="s">
        <v>67</v>
      </c>
      <c r="N96" s="4" t="s">
        <v>3838</v>
      </c>
      <c r="O96" s="4" t="s">
        <v>68</v>
      </c>
      <c r="P96" s="4" t="s">
        <v>3845</v>
      </c>
      <c r="Q96" s="4" t="s">
        <v>152</v>
      </c>
      <c r="R96" s="4" t="s">
        <v>3909</v>
      </c>
      <c r="S96" s="4" t="s">
        <v>238</v>
      </c>
      <c r="T96" s="4">
        <v>37</v>
      </c>
      <c r="U96" s="4">
        <v>3</v>
      </c>
      <c r="V96" s="4" t="s">
        <v>243</v>
      </c>
      <c r="W96" s="4">
        <v>2</v>
      </c>
      <c r="X96" s="4" t="s">
        <v>76</v>
      </c>
      <c r="Y96" s="4">
        <v>1</v>
      </c>
      <c r="Z96" s="4" t="s">
        <v>73</v>
      </c>
      <c r="AA96" s="4">
        <v>1</v>
      </c>
      <c r="AB96" s="5">
        <v>1</v>
      </c>
      <c r="AC96" s="5">
        <v>1</v>
      </c>
      <c r="AD96" s="5">
        <v>100</v>
      </c>
      <c r="AE96" s="5">
        <v>1</v>
      </c>
      <c r="AF96" s="5">
        <v>1</v>
      </c>
      <c r="AG96" s="5">
        <v>100</v>
      </c>
      <c r="AH96" s="5">
        <v>1</v>
      </c>
      <c r="AI96" s="5">
        <v>1</v>
      </c>
      <c r="AJ96" s="5">
        <v>100</v>
      </c>
      <c r="AK96" s="5">
        <v>1</v>
      </c>
      <c r="AL96" s="5">
        <v>0.5</v>
      </c>
      <c r="AM96" s="5">
        <v>50</v>
      </c>
      <c r="AN96" s="5">
        <v>1</v>
      </c>
      <c r="AO96" s="5">
        <v>0</v>
      </c>
      <c r="AP96" s="5">
        <v>0</v>
      </c>
      <c r="AQ96" s="5" t="s">
        <v>77</v>
      </c>
      <c r="AR96" s="5" t="s">
        <v>77</v>
      </c>
      <c r="AS96" s="5" t="s">
        <v>77</v>
      </c>
      <c r="AT96" s="6">
        <v>168170602</v>
      </c>
      <c r="AU96" s="6">
        <v>165838326</v>
      </c>
      <c r="AV96" s="5">
        <v>98.61</v>
      </c>
      <c r="AW96" s="6">
        <v>318241691</v>
      </c>
      <c r="AX96" s="6">
        <v>318241691</v>
      </c>
      <c r="AY96" s="5">
        <v>100</v>
      </c>
      <c r="AZ96" s="6">
        <v>258834246</v>
      </c>
      <c r="BA96" s="6">
        <v>247538467</v>
      </c>
      <c r="BB96" s="5">
        <v>95.64</v>
      </c>
      <c r="BC96" s="6">
        <v>169897992</v>
      </c>
      <c r="BD96" s="6">
        <v>20125000</v>
      </c>
      <c r="BE96" s="5">
        <v>11.85</v>
      </c>
      <c r="BF96" s="6">
        <v>391736000</v>
      </c>
      <c r="BG96" s="6">
        <v>0</v>
      </c>
      <c r="BH96" s="5">
        <v>0</v>
      </c>
      <c r="BI96" s="6">
        <v>1306880531</v>
      </c>
      <c r="BJ96" s="6">
        <v>751743484</v>
      </c>
      <c r="BK96" s="5">
        <v>57.52</v>
      </c>
      <c r="BL96" s="4" t="s">
        <v>244</v>
      </c>
      <c r="BM96" s="3">
        <f t="shared" si="20"/>
        <v>168.170602</v>
      </c>
      <c r="BN96" s="3">
        <f t="shared" si="21"/>
        <v>165.838326</v>
      </c>
      <c r="BO96" s="3">
        <f t="shared" si="22"/>
        <v>318.241691</v>
      </c>
      <c r="BP96" s="3">
        <f t="shared" si="23"/>
        <v>318.241691</v>
      </c>
      <c r="BQ96" s="3">
        <f t="shared" si="24"/>
        <v>258.83424600000001</v>
      </c>
      <c r="BR96" s="3">
        <f t="shared" si="25"/>
        <v>247.538467</v>
      </c>
      <c r="BS96" s="3">
        <f t="shared" si="26"/>
        <v>169.89799199999999</v>
      </c>
      <c r="BT96" s="3">
        <f t="shared" si="27"/>
        <v>20.125</v>
      </c>
      <c r="BU96" s="3">
        <f t="shared" si="28"/>
        <v>391.73599999999999</v>
      </c>
      <c r="BV96" s="3">
        <f t="shared" si="29"/>
        <v>0</v>
      </c>
    </row>
    <row r="97" spans="1:74" x14ac:dyDescent="0.25">
      <c r="A97" s="4">
        <v>16</v>
      </c>
      <c r="B97" s="4" t="s">
        <v>60</v>
      </c>
      <c r="C97" s="4" t="s">
        <v>61</v>
      </c>
      <c r="D97" s="4">
        <v>2023</v>
      </c>
      <c r="E97" s="4" t="s">
        <v>62</v>
      </c>
      <c r="F97" s="4" t="s">
        <v>63</v>
      </c>
      <c r="G97" s="4">
        <v>2</v>
      </c>
      <c r="H97" s="4" t="s">
        <v>64</v>
      </c>
      <c r="I97" s="4" t="s">
        <v>3776</v>
      </c>
      <c r="J97" s="4" t="s">
        <v>195</v>
      </c>
      <c r="K97" s="4" t="s">
        <v>196</v>
      </c>
      <c r="L97" s="4" t="s">
        <v>3822</v>
      </c>
      <c r="M97" s="4" t="s">
        <v>67</v>
      </c>
      <c r="N97" s="4" t="s">
        <v>3838</v>
      </c>
      <c r="O97" s="4" t="s">
        <v>68</v>
      </c>
      <c r="P97" s="4" t="s">
        <v>3845</v>
      </c>
      <c r="Q97" s="4" t="s">
        <v>152</v>
      </c>
      <c r="R97" s="4" t="s">
        <v>3909</v>
      </c>
      <c r="S97" s="4" t="s">
        <v>238</v>
      </c>
      <c r="T97" s="4">
        <v>37</v>
      </c>
      <c r="U97" s="4">
        <v>4</v>
      </c>
      <c r="V97" s="4" t="s">
        <v>245</v>
      </c>
      <c r="W97" s="4">
        <v>2</v>
      </c>
      <c r="X97" s="4" t="s">
        <v>76</v>
      </c>
      <c r="Y97" s="4">
        <v>1</v>
      </c>
      <c r="Z97" s="4" t="s">
        <v>73</v>
      </c>
      <c r="AA97" s="4">
        <v>1</v>
      </c>
      <c r="AB97" s="5">
        <v>1</v>
      </c>
      <c r="AC97" s="5">
        <v>1</v>
      </c>
      <c r="AD97" s="5">
        <v>100</v>
      </c>
      <c r="AE97" s="5">
        <v>1</v>
      </c>
      <c r="AF97" s="5">
        <v>1</v>
      </c>
      <c r="AG97" s="5">
        <v>100</v>
      </c>
      <c r="AH97" s="5">
        <v>1</v>
      </c>
      <c r="AI97" s="5">
        <v>1</v>
      </c>
      <c r="AJ97" s="5">
        <v>100</v>
      </c>
      <c r="AK97" s="5">
        <v>1</v>
      </c>
      <c r="AL97" s="5">
        <v>0.3</v>
      </c>
      <c r="AM97" s="5">
        <v>30</v>
      </c>
      <c r="AN97" s="5">
        <v>1</v>
      </c>
      <c r="AO97" s="5">
        <v>0</v>
      </c>
      <c r="AP97" s="5">
        <v>0</v>
      </c>
      <c r="AQ97" s="5" t="s">
        <v>77</v>
      </c>
      <c r="AR97" s="5" t="s">
        <v>77</v>
      </c>
      <c r="AS97" s="5" t="s">
        <v>77</v>
      </c>
      <c r="AT97" s="6">
        <v>5000000</v>
      </c>
      <c r="AU97" s="6">
        <v>3461490</v>
      </c>
      <c r="AV97" s="5">
        <v>69.2</v>
      </c>
      <c r="AW97" s="6">
        <v>35964984</v>
      </c>
      <c r="AX97" s="6">
        <v>35964984</v>
      </c>
      <c r="AY97" s="5">
        <v>100</v>
      </c>
      <c r="AZ97" s="6">
        <v>108872710</v>
      </c>
      <c r="BA97" s="6">
        <v>108872710</v>
      </c>
      <c r="BB97" s="5">
        <v>100</v>
      </c>
      <c r="BC97" s="6">
        <v>40125000</v>
      </c>
      <c r="BD97" s="6">
        <v>20125000</v>
      </c>
      <c r="BE97" s="5">
        <v>50.16</v>
      </c>
      <c r="BF97" s="6">
        <v>150000000</v>
      </c>
      <c r="BG97" s="6">
        <v>0</v>
      </c>
      <c r="BH97" s="5">
        <v>0</v>
      </c>
      <c r="BI97" s="6">
        <v>339962694</v>
      </c>
      <c r="BJ97" s="6">
        <v>168424184</v>
      </c>
      <c r="BK97" s="5">
        <v>49.54</v>
      </c>
      <c r="BL97" s="4" t="s">
        <v>246</v>
      </c>
      <c r="BM97" s="3">
        <f t="shared" si="20"/>
        <v>5</v>
      </c>
      <c r="BN97" s="3">
        <f t="shared" si="21"/>
        <v>3.46149</v>
      </c>
      <c r="BO97" s="3">
        <f t="shared" si="22"/>
        <v>35.964984000000001</v>
      </c>
      <c r="BP97" s="3">
        <f t="shared" si="23"/>
        <v>35.964984000000001</v>
      </c>
      <c r="BQ97" s="3">
        <f t="shared" si="24"/>
        <v>108.87271</v>
      </c>
      <c r="BR97" s="3">
        <f t="shared" si="25"/>
        <v>108.87271</v>
      </c>
      <c r="BS97" s="3">
        <f t="shared" si="26"/>
        <v>40.125</v>
      </c>
      <c r="BT97" s="3">
        <f t="shared" si="27"/>
        <v>20.125</v>
      </c>
      <c r="BU97" s="3">
        <f t="shared" si="28"/>
        <v>150</v>
      </c>
      <c r="BV97" s="3">
        <f t="shared" si="29"/>
        <v>0</v>
      </c>
    </row>
    <row r="98" spans="1:74" x14ac:dyDescent="0.25">
      <c r="A98" s="4">
        <v>16</v>
      </c>
      <c r="B98" s="4" t="s">
        <v>60</v>
      </c>
      <c r="C98" s="4" t="s">
        <v>61</v>
      </c>
      <c r="D98" s="4">
        <v>2023</v>
      </c>
      <c r="E98" s="4" t="s">
        <v>62</v>
      </c>
      <c r="F98" s="4" t="s">
        <v>63</v>
      </c>
      <c r="G98" s="4">
        <v>2</v>
      </c>
      <c r="H98" s="4" t="s">
        <v>64</v>
      </c>
      <c r="I98" s="4" t="s">
        <v>3776</v>
      </c>
      <c r="J98" s="4" t="s">
        <v>195</v>
      </c>
      <c r="K98" s="4" t="s">
        <v>196</v>
      </c>
      <c r="L98" s="4" t="s">
        <v>3822</v>
      </c>
      <c r="M98" s="4" t="s">
        <v>67</v>
      </c>
      <c r="N98" s="4" t="s">
        <v>3838</v>
      </c>
      <c r="O98" s="4" t="s">
        <v>68</v>
      </c>
      <c r="P98" s="4" t="s">
        <v>3845</v>
      </c>
      <c r="Q98" s="4" t="s">
        <v>152</v>
      </c>
      <c r="R98" s="4" t="s">
        <v>3910</v>
      </c>
      <c r="S98" s="4" t="s">
        <v>247</v>
      </c>
      <c r="T98" s="4">
        <v>29</v>
      </c>
      <c r="U98" s="4">
        <v>1</v>
      </c>
      <c r="V98" s="4" t="s">
        <v>248</v>
      </c>
      <c r="W98" s="4">
        <v>1</v>
      </c>
      <c r="X98" s="4" t="s">
        <v>72</v>
      </c>
      <c r="Y98" s="4">
        <v>3</v>
      </c>
      <c r="Z98" s="4" t="s">
        <v>92</v>
      </c>
      <c r="AA98" s="4">
        <v>1</v>
      </c>
      <c r="AB98" s="5">
        <v>1</v>
      </c>
      <c r="AC98" s="5">
        <v>1</v>
      </c>
      <c r="AD98" s="5">
        <v>100</v>
      </c>
      <c r="AE98" s="5">
        <v>0</v>
      </c>
      <c r="AF98" s="5">
        <v>0</v>
      </c>
      <c r="AG98" s="5">
        <v>0</v>
      </c>
      <c r="AH98" s="5">
        <v>0</v>
      </c>
      <c r="AI98" s="5">
        <v>0</v>
      </c>
      <c r="AJ98" s="5">
        <v>0</v>
      </c>
      <c r="AK98" s="5">
        <v>0</v>
      </c>
      <c r="AL98" s="5">
        <v>0</v>
      </c>
      <c r="AM98" s="5">
        <v>0</v>
      </c>
      <c r="AN98" s="5">
        <v>0</v>
      </c>
      <c r="AO98" s="5">
        <v>0</v>
      </c>
      <c r="AP98" s="5">
        <v>0</v>
      </c>
      <c r="AQ98" s="5">
        <v>1</v>
      </c>
      <c r="AR98" s="5">
        <v>1</v>
      </c>
      <c r="AS98" s="5">
        <v>100</v>
      </c>
      <c r="AT98" s="6">
        <v>210500000</v>
      </c>
      <c r="AU98" s="6">
        <v>163144587</v>
      </c>
      <c r="AV98" s="5">
        <v>77.5</v>
      </c>
      <c r="AW98" s="6">
        <v>0</v>
      </c>
      <c r="AX98" s="6">
        <v>0</v>
      </c>
      <c r="AY98" s="5">
        <v>0</v>
      </c>
      <c r="AZ98" s="6">
        <v>0</v>
      </c>
      <c r="BA98" s="6">
        <v>0</v>
      </c>
      <c r="BB98" s="5">
        <v>0</v>
      </c>
      <c r="BC98" s="6">
        <v>0</v>
      </c>
      <c r="BD98" s="6">
        <v>0</v>
      </c>
      <c r="BE98" s="5">
        <v>0</v>
      </c>
      <c r="BF98" s="6">
        <v>0</v>
      </c>
      <c r="BG98" s="6">
        <v>0</v>
      </c>
      <c r="BH98" s="5">
        <v>0</v>
      </c>
      <c r="BI98" s="6">
        <v>210500000</v>
      </c>
      <c r="BJ98" s="6">
        <v>163144587</v>
      </c>
      <c r="BK98" s="5">
        <v>77.5</v>
      </c>
      <c r="BL98" s="4"/>
      <c r="BM98" s="3">
        <f t="shared" si="20"/>
        <v>210.5</v>
      </c>
      <c r="BN98" s="3">
        <f t="shared" si="21"/>
        <v>163.144587</v>
      </c>
      <c r="BO98" s="3">
        <f t="shared" si="22"/>
        <v>0</v>
      </c>
      <c r="BP98" s="3">
        <f t="shared" si="23"/>
        <v>0</v>
      </c>
      <c r="BQ98" s="3">
        <f t="shared" si="24"/>
        <v>0</v>
      </c>
      <c r="BR98" s="3">
        <f t="shared" si="25"/>
        <v>0</v>
      </c>
      <c r="BS98" s="3">
        <f t="shared" si="26"/>
        <v>0</v>
      </c>
      <c r="BT98" s="3">
        <f t="shared" si="27"/>
        <v>0</v>
      </c>
      <c r="BU98" s="3">
        <f t="shared" si="28"/>
        <v>0</v>
      </c>
      <c r="BV98" s="3">
        <f t="shared" si="29"/>
        <v>0</v>
      </c>
    </row>
    <row r="99" spans="1:74" x14ac:dyDescent="0.25">
      <c r="A99" s="4">
        <v>16</v>
      </c>
      <c r="B99" s="4" t="s">
        <v>60</v>
      </c>
      <c r="C99" s="4" t="s">
        <v>61</v>
      </c>
      <c r="D99" s="4">
        <v>2023</v>
      </c>
      <c r="E99" s="4" t="s">
        <v>62</v>
      </c>
      <c r="F99" s="4" t="s">
        <v>63</v>
      </c>
      <c r="G99" s="4">
        <v>2</v>
      </c>
      <c r="H99" s="4" t="s">
        <v>64</v>
      </c>
      <c r="I99" s="4" t="s">
        <v>3776</v>
      </c>
      <c r="J99" s="4" t="s">
        <v>195</v>
      </c>
      <c r="K99" s="4" t="s">
        <v>196</v>
      </c>
      <c r="L99" s="4" t="s">
        <v>3822</v>
      </c>
      <c r="M99" s="4" t="s">
        <v>67</v>
      </c>
      <c r="N99" s="4" t="s">
        <v>3838</v>
      </c>
      <c r="O99" s="4" t="s">
        <v>68</v>
      </c>
      <c r="P99" s="4" t="s">
        <v>3845</v>
      </c>
      <c r="Q99" s="4" t="s">
        <v>152</v>
      </c>
      <c r="R99" s="4" t="s">
        <v>3910</v>
      </c>
      <c r="S99" s="4" t="s">
        <v>247</v>
      </c>
      <c r="T99" s="4">
        <v>29</v>
      </c>
      <c r="U99" s="4">
        <v>2</v>
      </c>
      <c r="V99" s="4" t="s">
        <v>249</v>
      </c>
      <c r="W99" s="4">
        <v>1</v>
      </c>
      <c r="X99" s="4" t="s">
        <v>72</v>
      </c>
      <c r="Y99" s="4">
        <v>3</v>
      </c>
      <c r="Z99" s="4" t="s">
        <v>92</v>
      </c>
      <c r="AA99" s="4">
        <v>1</v>
      </c>
      <c r="AB99" s="5">
        <v>0</v>
      </c>
      <c r="AC99" s="5">
        <v>0</v>
      </c>
      <c r="AD99" s="5">
        <v>0</v>
      </c>
      <c r="AE99" s="5">
        <v>1</v>
      </c>
      <c r="AF99" s="5">
        <v>1</v>
      </c>
      <c r="AG99" s="5">
        <v>100</v>
      </c>
      <c r="AH99" s="5">
        <v>0</v>
      </c>
      <c r="AI99" s="5">
        <v>0</v>
      </c>
      <c r="AJ99" s="5">
        <v>0</v>
      </c>
      <c r="AK99" s="5">
        <v>0</v>
      </c>
      <c r="AL99" s="5">
        <v>0</v>
      </c>
      <c r="AM99" s="5">
        <v>0</v>
      </c>
      <c r="AN99" s="5">
        <v>0</v>
      </c>
      <c r="AO99" s="5">
        <v>0</v>
      </c>
      <c r="AP99" s="5">
        <v>0</v>
      </c>
      <c r="AQ99" s="5">
        <v>1</v>
      </c>
      <c r="AR99" s="5">
        <v>1</v>
      </c>
      <c r="AS99" s="5">
        <v>100</v>
      </c>
      <c r="AT99" s="6">
        <v>0</v>
      </c>
      <c r="AU99" s="6">
        <v>0</v>
      </c>
      <c r="AV99" s="5">
        <v>0</v>
      </c>
      <c r="AW99" s="6">
        <v>43000000</v>
      </c>
      <c r="AX99" s="6">
        <v>42333333</v>
      </c>
      <c r="AY99" s="5">
        <v>98.44</v>
      </c>
      <c r="AZ99" s="6">
        <v>0</v>
      </c>
      <c r="BA99" s="6">
        <v>0</v>
      </c>
      <c r="BB99" s="5">
        <v>0</v>
      </c>
      <c r="BC99" s="6">
        <v>0</v>
      </c>
      <c r="BD99" s="6">
        <v>0</v>
      </c>
      <c r="BE99" s="5">
        <v>0</v>
      </c>
      <c r="BF99" s="6">
        <v>0</v>
      </c>
      <c r="BG99" s="6">
        <v>0</v>
      </c>
      <c r="BH99" s="5">
        <v>0</v>
      </c>
      <c r="BI99" s="6">
        <v>43000000</v>
      </c>
      <c r="BJ99" s="6">
        <v>42333333</v>
      </c>
      <c r="BK99" s="5">
        <v>98.45</v>
      </c>
      <c r="BL99" s="4"/>
      <c r="BM99" s="3">
        <f t="shared" si="20"/>
        <v>0</v>
      </c>
      <c r="BN99" s="3">
        <f t="shared" si="21"/>
        <v>0</v>
      </c>
      <c r="BO99" s="3">
        <f t="shared" si="22"/>
        <v>43</v>
      </c>
      <c r="BP99" s="3">
        <f t="shared" si="23"/>
        <v>42.333333000000003</v>
      </c>
      <c r="BQ99" s="3">
        <f t="shared" si="24"/>
        <v>0</v>
      </c>
      <c r="BR99" s="3">
        <f t="shared" si="25"/>
        <v>0</v>
      </c>
      <c r="BS99" s="3">
        <f t="shared" si="26"/>
        <v>0</v>
      </c>
      <c r="BT99" s="3">
        <f t="shared" si="27"/>
        <v>0</v>
      </c>
      <c r="BU99" s="3">
        <f t="shared" si="28"/>
        <v>0</v>
      </c>
      <c r="BV99" s="3">
        <f t="shared" si="29"/>
        <v>0</v>
      </c>
    </row>
    <row r="100" spans="1:74" x14ac:dyDescent="0.25">
      <c r="A100" s="4">
        <v>16</v>
      </c>
      <c r="B100" s="4" t="s">
        <v>60</v>
      </c>
      <c r="C100" s="4" t="s">
        <v>61</v>
      </c>
      <c r="D100" s="4">
        <v>2023</v>
      </c>
      <c r="E100" s="4" t="s">
        <v>62</v>
      </c>
      <c r="F100" s="4" t="s">
        <v>63</v>
      </c>
      <c r="G100" s="4">
        <v>2</v>
      </c>
      <c r="H100" s="4" t="s">
        <v>64</v>
      </c>
      <c r="I100" s="4" t="s">
        <v>3776</v>
      </c>
      <c r="J100" s="4" t="s">
        <v>195</v>
      </c>
      <c r="K100" s="4" t="s">
        <v>196</v>
      </c>
      <c r="L100" s="4" t="s">
        <v>3822</v>
      </c>
      <c r="M100" s="4" t="s">
        <v>67</v>
      </c>
      <c r="N100" s="4" t="s">
        <v>3838</v>
      </c>
      <c r="O100" s="4" t="s">
        <v>68</v>
      </c>
      <c r="P100" s="4" t="s">
        <v>3845</v>
      </c>
      <c r="Q100" s="4" t="s">
        <v>152</v>
      </c>
      <c r="R100" s="4" t="s">
        <v>3910</v>
      </c>
      <c r="S100" s="4" t="s">
        <v>247</v>
      </c>
      <c r="T100" s="4">
        <v>29</v>
      </c>
      <c r="U100" s="4">
        <v>3</v>
      </c>
      <c r="V100" s="4" t="s">
        <v>250</v>
      </c>
      <c r="W100" s="4">
        <v>1</v>
      </c>
      <c r="X100" s="4" t="s">
        <v>72</v>
      </c>
      <c r="Y100" s="4">
        <v>3</v>
      </c>
      <c r="Z100" s="4" t="s">
        <v>92</v>
      </c>
      <c r="AA100" s="4">
        <v>1</v>
      </c>
      <c r="AB100" s="5">
        <v>0</v>
      </c>
      <c r="AC100" s="5">
        <v>0</v>
      </c>
      <c r="AD100" s="5">
        <v>0</v>
      </c>
      <c r="AE100" s="5">
        <v>1</v>
      </c>
      <c r="AF100" s="5">
        <v>1</v>
      </c>
      <c r="AG100" s="5">
        <v>100</v>
      </c>
      <c r="AH100" s="5">
        <v>0</v>
      </c>
      <c r="AI100" s="5">
        <v>0</v>
      </c>
      <c r="AJ100" s="5">
        <v>0</v>
      </c>
      <c r="AK100" s="5">
        <v>0</v>
      </c>
      <c r="AL100" s="5">
        <v>0</v>
      </c>
      <c r="AM100" s="5">
        <v>0</v>
      </c>
      <c r="AN100" s="5">
        <v>0</v>
      </c>
      <c r="AO100" s="5">
        <v>0</v>
      </c>
      <c r="AP100" s="5">
        <v>0</v>
      </c>
      <c r="AQ100" s="5">
        <v>1</v>
      </c>
      <c r="AR100" s="5">
        <v>1</v>
      </c>
      <c r="AS100" s="5">
        <v>100</v>
      </c>
      <c r="AT100" s="6">
        <v>0</v>
      </c>
      <c r="AU100" s="6">
        <v>0</v>
      </c>
      <c r="AV100" s="5">
        <v>0</v>
      </c>
      <c r="AW100" s="6">
        <v>279160084</v>
      </c>
      <c r="AX100" s="6">
        <v>279016652</v>
      </c>
      <c r="AY100" s="5">
        <v>99.95</v>
      </c>
      <c r="AZ100" s="6">
        <v>0</v>
      </c>
      <c r="BA100" s="6">
        <v>0</v>
      </c>
      <c r="BB100" s="5">
        <v>0</v>
      </c>
      <c r="BC100" s="6">
        <v>0</v>
      </c>
      <c r="BD100" s="6">
        <v>0</v>
      </c>
      <c r="BE100" s="5">
        <v>0</v>
      </c>
      <c r="BF100" s="6">
        <v>0</v>
      </c>
      <c r="BG100" s="6">
        <v>0</v>
      </c>
      <c r="BH100" s="5">
        <v>0</v>
      </c>
      <c r="BI100" s="6">
        <v>279160084</v>
      </c>
      <c r="BJ100" s="6">
        <v>279016652</v>
      </c>
      <c r="BK100" s="5">
        <v>99.95</v>
      </c>
      <c r="BL100" s="4"/>
      <c r="BM100" s="3">
        <f t="shared" si="20"/>
        <v>0</v>
      </c>
      <c r="BN100" s="3">
        <f t="shared" si="21"/>
        <v>0</v>
      </c>
      <c r="BO100" s="3">
        <f t="shared" si="22"/>
        <v>279.16008399999998</v>
      </c>
      <c r="BP100" s="3">
        <f t="shared" si="23"/>
        <v>279.01665200000002</v>
      </c>
      <c r="BQ100" s="3">
        <f t="shared" si="24"/>
        <v>0</v>
      </c>
      <c r="BR100" s="3">
        <f t="shared" si="25"/>
        <v>0</v>
      </c>
      <c r="BS100" s="3">
        <f t="shared" si="26"/>
        <v>0</v>
      </c>
      <c r="BT100" s="3">
        <f t="shared" si="27"/>
        <v>0</v>
      </c>
      <c r="BU100" s="3">
        <f t="shared" si="28"/>
        <v>0</v>
      </c>
      <c r="BV100" s="3">
        <f t="shared" si="29"/>
        <v>0</v>
      </c>
    </row>
    <row r="101" spans="1:74" x14ac:dyDescent="0.25">
      <c r="A101" s="4">
        <v>16</v>
      </c>
      <c r="B101" s="4" t="s">
        <v>60</v>
      </c>
      <c r="C101" s="4" t="s">
        <v>61</v>
      </c>
      <c r="D101" s="4">
        <v>2023</v>
      </c>
      <c r="E101" s="4" t="s">
        <v>62</v>
      </c>
      <c r="F101" s="4" t="s">
        <v>63</v>
      </c>
      <c r="G101" s="4">
        <v>2</v>
      </c>
      <c r="H101" s="4" t="s">
        <v>64</v>
      </c>
      <c r="I101" s="4" t="s">
        <v>3776</v>
      </c>
      <c r="J101" s="4" t="s">
        <v>195</v>
      </c>
      <c r="K101" s="4" t="s">
        <v>196</v>
      </c>
      <c r="L101" s="4" t="s">
        <v>3822</v>
      </c>
      <c r="M101" s="4" t="s">
        <v>67</v>
      </c>
      <c r="N101" s="4" t="s">
        <v>3838</v>
      </c>
      <c r="O101" s="4" t="s">
        <v>68</v>
      </c>
      <c r="P101" s="4" t="s">
        <v>3845</v>
      </c>
      <c r="Q101" s="4" t="s">
        <v>152</v>
      </c>
      <c r="R101" s="4" t="s">
        <v>3910</v>
      </c>
      <c r="S101" s="4" t="s">
        <v>247</v>
      </c>
      <c r="T101" s="4">
        <v>29</v>
      </c>
      <c r="U101" s="4">
        <v>4</v>
      </c>
      <c r="V101" s="4" t="s">
        <v>251</v>
      </c>
      <c r="W101" s="4">
        <v>1</v>
      </c>
      <c r="X101" s="4" t="s">
        <v>72</v>
      </c>
      <c r="Y101" s="4">
        <v>1</v>
      </c>
      <c r="Z101" s="4" t="s">
        <v>73</v>
      </c>
      <c r="AA101" s="4">
        <v>1</v>
      </c>
      <c r="AB101" s="5">
        <v>0</v>
      </c>
      <c r="AC101" s="5">
        <v>0</v>
      </c>
      <c r="AD101" s="5">
        <v>0</v>
      </c>
      <c r="AE101" s="5">
        <v>0.1</v>
      </c>
      <c r="AF101" s="5">
        <v>0.1</v>
      </c>
      <c r="AG101" s="5">
        <v>100</v>
      </c>
      <c r="AH101" s="5">
        <v>0.65</v>
      </c>
      <c r="AI101" s="5">
        <v>0.65</v>
      </c>
      <c r="AJ101" s="5">
        <v>100</v>
      </c>
      <c r="AK101" s="5">
        <v>0.2</v>
      </c>
      <c r="AL101" s="5">
        <v>0.09</v>
      </c>
      <c r="AM101" s="5">
        <v>45</v>
      </c>
      <c r="AN101" s="5">
        <v>0.05</v>
      </c>
      <c r="AO101" s="5">
        <v>0</v>
      </c>
      <c r="AP101" s="5">
        <v>0</v>
      </c>
      <c r="AQ101" s="5">
        <v>1</v>
      </c>
      <c r="AR101" s="5">
        <v>0.84</v>
      </c>
      <c r="AS101" s="5">
        <v>84</v>
      </c>
      <c r="AT101" s="6">
        <v>0</v>
      </c>
      <c r="AU101" s="6">
        <v>0</v>
      </c>
      <c r="AV101" s="5">
        <v>0</v>
      </c>
      <c r="AW101" s="6">
        <v>266842916</v>
      </c>
      <c r="AX101" s="6">
        <v>260038632</v>
      </c>
      <c r="AY101" s="5">
        <v>97.45</v>
      </c>
      <c r="AZ101" s="6">
        <v>654143000</v>
      </c>
      <c r="BA101" s="6">
        <v>652887046</v>
      </c>
      <c r="BB101" s="5">
        <v>99.81</v>
      </c>
      <c r="BC101" s="6">
        <v>533281763</v>
      </c>
      <c r="BD101" s="6">
        <v>333105089</v>
      </c>
      <c r="BE101" s="5">
        <v>62.46</v>
      </c>
      <c r="BF101" s="6">
        <v>686318000</v>
      </c>
      <c r="BG101" s="6">
        <v>0</v>
      </c>
      <c r="BH101" s="5">
        <v>0</v>
      </c>
      <c r="BI101" s="6">
        <v>2140585679</v>
      </c>
      <c r="BJ101" s="6">
        <v>1246030767</v>
      </c>
      <c r="BK101" s="5">
        <v>58.21</v>
      </c>
      <c r="BL101" s="4" t="s">
        <v>252</v>
      </c>
      <c r="BM101" s="3">
        <f t="shared" si="20"/>
        <v>0</v>
      </c>
      <c r="BN101" s="3">
        <f t="shared" si="21"/>
        <v>0</v>
      </c>
      <c r="BO101" s="3">
        <f t="shared" si="22"/>
        <v>266.842916</v>
      </c>
      <c r="BP101" s="3">
        <f t="shared" si="23"/>
        <v>260.03863200000001</v>
      </c>
      <c r="BQ101" s="3">
        <f t="shared" si="24"/>
        <v>654.14300000000003</v>
      </c>
      <c r="BR101" s="3">
        <f t="shared" si="25"/>
        <v>652.88704600000005</v>
      </c>
      <c r="BS101" s="3">
        <f t="shared" si="26"/>
        <v>533.28176299999996</v>
      </c>
      <c r="BT101" s="3">
        <f t="shared" si="27"/>
        <v>333.10508900000002</v>
      </c>
      <c r="BU101" s="3">
        <f t="shared" si="28"/>
        <v>686.31799999999998</v>
      </c>
      <c r="BV101" s="3">
        <f t="shared" si="29"/>
        <v>0</v>
      </c>
    </row>
    <row r="102" spans="1:74" x14ac:dyDescent="0.25">
      <c r="A102" s="4">
        <v>16</v>
      </c>
      <c r="B102" s="4" t="s">
        <v>60</v>
      </c>
      <c r="C102" s="4" t="s">
        <v>61</v>
      </c>
      <c r="D102" s="4">
        <v>2023</v>
      </c>
      <c r="E102" s="4" t="s">
        <v>62</v>
      </c>
      <c r="F102" s="4" t="s">
        <v>63</v>
      </c>
      <c r="G102" s="4">
        <v>2</v>
      </c>
      <c r="H102" s="4" t="s">
        <v>64</v>
      </c>
      <c r="I102" s="4" t="s">
        <v>3776</v>
      </c>
      <c r="J102" s="4" t="s">
        <v>195</v>
      </c>
      <c r="K102" s="4" t="s">
        <v>196</v>
      </c>
      <c r="L102" s="4" t="s">
        <v>3822</v>
      </c>
      <c r="M102" s="4" t="s">
        <v>67</v>
      </c>
      <c r="N102" s="4" t="s">
        <v>3838</v>
      </c>
      <c r="O102" s="4" t="s">
        <v>68</v>
      </c>
      <c r="P102" s="4" t="s">
        <v>3845</v>
      </c>
      <c r="Q102" s="4" t="s">
        <v>152</v>
      </c>
      <c r="R102" s="4" t="s">
        <v>3910</v>
      </c>
      <c r="S102" s="4" t="s">
        <v>247</v>
      </c>
      <c r="T102" s="4">
        <v>29</v>
      </c>
      <c r="U102" s="4">
        <v>5</v>
      </c>
      <c r="V102" s="4" t="s">
        <v>253</v>
      </c>
      <c r="W102" s="4">
        <v>1</v>
      </c>
      <c r="X102" s="4" t="s">
        <v>72</v>
      </c>
      <c r="Y102" s="4">
        <v>1</v>
      </c>
      <c r="Z102" s="4" t="s">
        <v>73</v>
      </c>
      <c r="AA102" s="4">
        <v>1</v>
      </c>
      <c r="AB102" s="5">
        <v>0</v>
      </c>
      <c r="AC102" s="5">
        <v>0</v>
      </c>
      <c r="AD102" s="5">
        <v>0</v>
      </c>
      <c r="AE102" s="5">
        <v>0</v>
      </c>
      <c r="AF102" s="5">
        <v>0</v>
      </c>
      <c r="AG102" s="5">
        <v>0</v>
      </c>
      <c r="AH102" s="5">
        <v>1</v>
      </c>
      <c r="AI102" s="5">
        <v>1</v>
      </c>
      <c r="AJ102" s="5">
        <v>100</v>
      </c>
      <c r="AK102" s="5">
        <v>1</v>
      </c>
      <c r="AL102" s="5">
        <v>0.15</v>
      </c>
      <c r="AM102" s="5">
        <v>15</v>
      </c>
      <c r="AN102" s="5">
        <v>1</v>
      </c>
      <c r="AO102" s="5">
        <v>0</v>
      </c>
      <c r="AP102" s="5">
        <v>0</v>
      </c>
      <c r="AQ102" s="5">
        <v>3</v>
      </c>
      <c r="AR102" s="5">
        <v>1.1499999999999999</v>
      </c>
      <c r="AS102" s="5">
        <v>38.33</v>
      </c>
      <c r="AT102" s="6">
        <v>0</v>
      </c>
      <c r="AU102" s="6">
        <v>0</v>
      </c>
      <c r="AV102" s="5">
        <v>0</v>
      </c>
      <c r="AW102" s="6">
        <v>0</v>
      </c>
      <c r="AX102" s="6">
        <v>0</v>
      </c>
      <c r="AY102" s="5">
        <v>0</v>
      </c>
      <c r="AZ102" s="6">
        <v>17450000</v>
      </c>
      <c r="BA102" s="6">
        <v>17450000</v>
      </c>
      <c r="BB102" s="5">
        <v>100</v>
      </c>
      <c r="BC102" s="6">
        <v>7751782</v>
      </c>
      <c r="BD102" s="6">
        <v>6420533</v>
      </c>
      <c r="BE102" s="5">
        <v>82.84</v>
      </c>
      <c r="BF102" s="6">
        <v>33000000</v>
      </c>
      <c r="BG102" s="6">
        <v>0</v>
      </c>
      <c r="BH102" s="5">
        <v>0</v>
      </c>
      <c r="BI102" s="6">
        <v>58201782</v>
      </c>
      <c r="BJ102" s="6">
        <v>23870533</v>
      </c>
      <c r="BK102" s="5">
        <v>41.01</v>
      </c>
      <c r="BL102" s="4" t="s">
        <v>254</v>
      </c>
      <c r="BM102" s="3">
        <f t="shared" si="20"/>
        <v>0</v>
      </c>
      <c r="BN102" s="3">
        <f t="shared" si="21"/>
        <v>0</v>
      </c>
      <c r="BO102" s="3">
        <f t="shared" si="22"/>
        <v>0</v>
      </c>
      <c r="BP102" s="3">
        <f t="shared" si="23"/>
        <v>0</v>
      </c>
      <c r="BQ102" s="3">
        <f t="shared" si="24"/>
        <v>17.45</v>
      </c>
      <c r="BR102" s="3">
        <f t="shared" si="25"/>
        <v>17.45</v>
      </c>
      <c r="BS102" s="3">
        <f t="shared" si="26"/>
        <v>7.7517820000000004</v>
      </c>
      <c r="BT102" s="3">
        <f t="shared" si="27"/>
        <v>6.4205329999999998</v>
      </c>
      <c r="BU102" s="3">
        <f t="shared" si="28"/>
        <v>33</v>
      </c>
      <c r="BV102" s="3">
        <f t="shared" si="29"/>
        <v>0</v>
      </c>
    </row>
    <row r="103" spans="1:74" x14ac:dyDescent="0.25">
      <c r="A103" s="4">
        <v>16</v>
      </c>
      <c r="B103" s="4" t="s">
        <v>60</v>
      </c>
      <c r="C103" s="4" t="s">
        <v>61</v>
      </c>
      <c r="D103" s="4">
        <v>2023</v>
      </c>
      <c r="E103" s="4" t="s">
        <v>62</v>
      </c>
      <c r="F103" s="4" t="s">
        <v>63</v>
      </c>
      <c r="G103" s="4">
        <v>2</v>
      </c>
      <c r="H103" s="4" t="s">
        <v>64</v>
      </c>
      <c r="I103" s="4" t="s">
        <v>3776</v>
      </c>
      <c r="J103" s="4" t="s">
        <v>195</v>
      </c>
      <c r="K103" s="4" t="s">
        <v>196</v>
      </c>
      <c r="L103" s="4" t="s">
        <v>3822</v>
      </c>
      <c r="M103" s="4" t="s">
        <v>67</v>
      </c>
      <c r="N103" s="4" t="s">
        <v>3838</v>
      </c>
      <c r="O103" s="4" t="s">
        <v>68</v>
      </c>
      <c r="P103" s="4" t="s">
        <v>3845</v>
      </c>
      <c r="Q103" s="4" t="s">
        <v>152</v>
      </c>
      <c r="R103" s="4" t="s">
        <v>3910</v>
      </c>
      <c r="S103" s="4" t="s">
        <v>247</v>
      </c>
      <c r="T103" s="4">
        <v>29</v>
      </c>
      <c r="U103" s="4">
        <v>6</v>
      </c>
      <c r="V103" s="4" t="s">
        <v>255</v>
      </c>
      <c r="W103" s="4">
        <v>1</v>
      </c>
      <c r="X103" s="4" t="s">
        <v>72</v>
      </c>
      <c r="Y103" s="4">
        <v>1</v>
      </c>
      <c r="Z103" s="4" t="s">
        <v>73</v>
      </c>
      <c r="AA103" s="4">
        <v>1</v>
      </c>
      <c r="AB103" s="5">
        <v>0</v>
      </c>
      <c r="AC103" s="5">
        <v>0</v>
      </c>
      <c r="AD103" s="5">
        <v>0</v>
      </c>
      <c r="AE103" s="5">
        <v>0</v>
      </c>
      <c r="AF103" s="5">
        <v>0</v>
      </c>
      <c r="AG103" s="5">
        <v>0</v>
      </c>
      <c r="AH103" s="5">
        <v>15</v>
      </c>
      <c r="AI103" s="5">
        <v>15</v>
      </c>
      <c r="AJ103" s="5">
        <v>100</v>
      </c>
      <c r="AK103" s="5">
        <v>15</v>
      </c>
      <c r="AL103" s="5">
        <v>6</v>
      </c>
      <c r="AM103" s="5">
        <v>40</v>
      </c>
      <c r="AN103" s="5">
        <v>5</v>
      </c>
      <c r="AO103" s="5">
        <v>0</v>
      </c>
      <c r="AP103" s="5">
        <v>0</v>
      </c>
      <c r="AQ103" s="5">
        <v>35</v>
      </c>
      <c r="AR103" s="5">
        <v>21</v>
      </c>
      <c r="AS103" s="5">
        <v>60</v>
      </c>
      <c r="AT103" s="6">
        <v>0</v>
      </c>
      <c r="AU103" s="6">
        <v>0</v>
      </c>
      <c r="AV103" s="5">
        <v>0</v>
      </c>
      <c r="AW103" s="6">
        <v>0</v>
      </c>
      <c r="AX103" s="6">
        <v>0</v>
      </c>
      <c r="AY103" s="5">
        <v>0</v>
      </c>
      <c r="AZ103" s="6">
        <v>28457000</v>
      </c>
      <c r="BA103" s="6">
        <v>28456495</v>
      </c>
      <c r="BB103" s="5">
        <v>100</v>
      </c>
      <c r="BC103" s="6">
        <v>19379455</v>
      </c>
      <c r="BD103" s="6">
        <v>18374138</v>
      </c>
      <c r="BE103" s="5">
        <v>94.79</v>
      </c>
      <c r="BF103" s="6">
        <v>30000000</v>
      </c>
      <c r="BG103" s="6">
        <v>0</v>
      </c>
      <c r="BH103" s="5">
        <v>0</v>
      </c>
      <c r="BI103" s="6">
        <v>77836455</v>
      </c>
      <c r="BJ103" s="6">
        <v>46830633</v>
      </c>
      <c r="BK103" s="5">
        <v>60.17</v>
      </c>
      <c r="BL103" s="4" t="s">
        <v>256</v>
      </c>
      <c r="BM103" s="3">
        <f t="shared" si="20"/>
        <v>0</v>
      </c>
      <c r="BN103" s="3">
        <f t="shared" si="21"/>
        <v>0</v>
      </c>
      <c r="BO103" s="3">
        <f t="shared" si="22"/>
        <v>0</v>
      </c>
      <c r="BP103" s="3">
        <f t="shared" si="23"/>
        <v>0</v>
      </c>
      <c r="BQ103" s="3">
        <f t="shared" si="24"/>
        <v>28.457000000000001</v>
      </c>
      <c r="BR103" s="3">
        <f t="shared" si="25"/>
        <v>28.456495</v>
      </c>
      <c r="BS103" s="3">
        <f t="shared" si="26"/>
        <v>19.379455</v>
      </c>
      <c r="BT103" s="3">
        <f t="shared" si="27"/>
        <v>18.374137999999999</v>
      </c>
      <c r="BU103" s="3">
        <f t="shared" si="28"/>
        <v>30</v>
      </c>
      <c r="BV103" s="3">
        <f t="shared" si="29"/>
        <v>0</v>
      </c>
    </row>
    <row r="104" spans="1:74" x14ac:dyDescent="0.25">
      <c r="A104" s="4">
        <v>16</v>
      </c>
      <c r="B104" s="4" t="s">
        <v>60</v>
      </c>
      <c r="C104" s="4" t="s">
        <v>61</v>
      </c>
      <c r="D104" s="4">
        <v>2023</v>
      </c>
      <c r="E104" s="4" t="s">
        <v>62</v>
      </c>
      <c r="F104" s="4" t="s">
        <v>63</v>
      </c>
      <c r="G104" s="4">
        <v>2</v>
      </c>
      <c r="H104" s="4" t="s">
        <v>64</v>
      </c>
      <c r="I104" s="4" t="s">
        <v>3777</v>
      </c>
      <c r="J104" s="4" t="s">
        <v>257</v>
      </c>
      <c r="K104" s="4" t="s">
        <v>258</v>
      </c>
      <c r="L104" s="4" t="s">
        <v>3824</v>
      </c>
      <c r="M104" s="4" t="s">
        <v>259</v>
      </c>
      <c r="N104" s="4" t="s">
        <v>3840</v>
      </c>
      <c r="O104" s="4" t="s">
        <v>260</v>
      </c>
      <c r="P104" s="4" t="s">
        <v>3842</v>
      </c>
      <c r="Q104" s="4" t="s">
        <v>261</v>
      </c>
      <c r="R104" s="4" t="s">
        <v>3911</v>
      </c>
      <c r="S104" s="4" t="s">
        <v>262</v>
      </c>
      <c r="T104" s="4">
        <v>32</v>
      </c>
      <c r="U104" s="4">
        <v>1</v>
      </c>
      <c r="V104" s="4" t="s">
        <v>263</v>
      </c>
      <c r="W104" s="4">
        <v>3</v>
      </c>
      <c r="X104" s="4" t="s">
        <v>139</v>
      </c>
      <c r="Y104" s="4">
        <v>1</v>
      </c>
      <c r="Z104" s="4" t="s">
        <v>73</v>
      </c>
      <c r="AA104" s="4">
        <v>1</v>
      </c>
      <c r="AB104" s="5">
        <v>0.1</v>
      </c>
      <c r="AC104" s="5">
        <v>0.1</v>
      </c>
      <c r="AD104" s="5">
        <v>100</v>
      </c>
      <c r="AE104" s="5">
        <v>0.4</v>
      </c>
      <c r="AF104" s="5">
        <v>0.4</v>
      </c>
      <c r="AG104" s="5">
        <v>100</v>
      </c>
      <c r="AH104" s="5">
        <v>0.75</v>
      </c>
      <c r="AI104" s="5">
        <v>0.75</v>
      </c>
      <c r="AJ104" s="5">
        <v>100</v>
      </c>
      <c r="AK104" s="5">
        <v>0.95</v>
      </c>
      <c r="AL104" s="5">
        <v>0.81</v>
      </c>
      <c r="AM104" s="5">
        <v>85.26</v>
      </c>
      <c r="AN104" s="5">
        <v>1</v>
      </c>
      <c r="AO104" s="5">
        <v>0</v>
      </c>
      <c r="AP104" s="5">
        <v>0</v>
      </c>
      <c r="AQ104" s="5" t="s">
        <v>77</v>
      </c>
      <c r="AR104" s="5" t="s">
        <v>77</v>
      </c>
      <c r="AS104" s="5" t="s">
        <v>77</v>
      </c>
      <c r="AT104" s="6">
        <v>804538730</v>
      </c>
      <c r="AU104" s="6">
        <v>785105013</v>
      </c>
      <c r="AV104" s="5">
        <v>97.58</v>
      </c>
      <c r="AW104" s="6">
        <v>2207357000</v>
      </c>
      <c r="AX104" s="6">
        <v>1374409892</v>
      </c>
      <c r="AY104" s="5">
        <v>62.26</v>
      </c>
      <c r="AZ104" s="6">
        <v>2263957977</v>
      </c>
      <c r="BA104" s="6">
        <v>2248142737</v>
      </c>
      <c r="BB104" s="5">
        <v>99.3</v>
      </c>
      <c r="BC104" s="6">
        <v>2457626735</v>
      </c>
      <c r="BD104" s="6">
        <v>2028002639</v>
      </c>
      <c r="BE104" s="5">
        <v>82.52</v>
      </c>
      <c r="BF104" s="6">
        <v>731500000</v>
      </c>
      <c r="BG104" s="6">
        <v>0</v>
      </c>
      <c r="BH104" s="5">
        <v>0</v>
      </c>
      <c r="BI104" s="6">
        <v>8464980442</v>
      </c>
      <c r="BJ104" s="6">
        <v>6435660281</v>
      </c>
      <c r="BK104" s="5">
        <v>76.03</v>
      </c>
      <c r="BL104" s="4" t="s">
        <v>264</v>
      </c>
      <c r="BM104" s="3">
        <f t="shared" si="20"/>
        <v>804.53872999999999</v>
      </c>
      <c r="BN104" s="3">
        <f t="shared" si="21"/>
        <v>785.10501299999999</v>
      </c>
      <c r="BO104" s="3">
        <f t="shared" si="22"/>
        <v>2207.357</v>
      </c>
      <c r="BP104" s="3">
        <f t="shared" si="23"/>
        <v>1374.4098919999999</v>
      </c>
      <c r="BQ104" s="3">
        <f t="shared" si="24"/>
        <v>2263.957977</v>
      </c>
      <c r="BR104" s="3">
        <f t="shared" si="25"/>
        <v>2248.1427370000001</v>
      </c>
      <c r="BS104" s="3">
        <f t="shared" si="26"/>
        <v>2457.6267349999998</v>
      </c>
      <c r="BT104" s="3">
        <f t="shared" si="27"/>
        <v>2028.002639</v>
      </c>
      <c r="BU104" s="3">
        <f t="shared" si="28"/>
        <v>731.5</v>
      </c>
      <c r="BV104" s="3">
        <f t="shared" si="29"/>
        <v>0</v>
      </c>
    </row>
    <row r="105" spans="1:74" x14ac:dyDescent="0.25">
      <c r="A105" s="4">
        <v>16</v>
      </c>
      <c r="B105" s="4" t="s">
        <v>60</v>
      </c>
      <c r="C105" s="4" t="s">
        <v>61</v>
      </c>
      <c r="D105" s="4">
        <v>2023</v>
      </c>
      <c r="E105" s="4" t="s">
        <v>62</v>
      </c>
      <c r="F105" s="4" t="s">
        <v>63</v>
      </c>
      <c r="G105" s="4">
        <v>2</v>
      </c>
      <c r="H105" s="4" t="s">
        <v>64</v>
      </c>
      <c r="I105" s="4" t="s">
        <v>3777</v>
      </c>
      <c r="J105" s="4" t="s">
        <v>257</v>
      </c>
      <c r="K105" s="4" t="s">
        <v>258</v>
      </c>
      <c r="L105" s="4" t="s">
        <v>3824</v>
      </c>
      <c r="M105" s="4" t="s">
        <v>259</v>
      </c>
      <c r="N105" s="4" t="s">
        <v>3840</v>
      </c>
      <c r="O105" s="4" t="s">
        <v>260</v>
      </c>
      <c r="P105" s="4" t="s">
        <v>3842</v>
      </c>
      <c r="Q105" s="4" t="s">
        <v>261</v>
      </c>
      <c r="R105" s="4" t="s">
        <v>3911</v>
      </c>
      <c r="S105" s="4" t="s">
        <v>262</v>
      </c>
      <c r="T105" s="4">
        <v>32</v>
      </c>
      <c r="U105" s="4">
        <v>2</v>
      </c>
      <c r="V105" s="4" t="s">
        <v>265</v>
      </c>
      <c r="W105" s="4">
        <v>3</v>
      </c>
      <c r="X105" s="4" t="s">
        <v>139</v>
      </c>
      <c r="Y105" s="4">
        <v>1</v>
      </c>
      <c r="Z105" s="4" t="s">
        <v>73</v>
      </c>
      <c r="AA105" s="4">
        <v>1</v>
      </c>
      <c r="AB105" s="5">
        <v>0.1</v>
      </c>
      <c r="AC105" s="5">
        <v>0.1</v>
      </c>
      <c r="AD105" s="5">
        <v>100</v>
      </c>
      <c r="AE105" s="5">
        <v>0.4</v>
      </c>
      <c r="AF105" s="5">
        <v>0.4</v>
      </c>
      <c r="AG105" s="5">
        <v>100</v>
      </c>
      <c r="AH105" s="5">
        <v>0.75</v>
      </c>
      <c r="AI105" s="5">
        <v>0.75</v>
      </c>
      <c r="AJ105" s="5">
        <v>100</v>
      </c>
      <c r="AK105" s="5">
        <v>1</v>
      </c>
      <c r="AL105" s="5">
        <v>0.8</v>
      </c>
      <c r="AM105" s="5">
        <v>80</v>
      </c>
      <c r="AN105" s="5">
        <v>0</v>
      </c>
      <c r="AO105" s="5">
        <v>0</v>
      </c>
      <c r="AP105" s="5">
        <v>0</v>
      </c>
      <c r="AQ105" s="5" t="s">
        <v>77</v>
      </c>
      <c r="AR105" s="5" t="s">
        <v>77</v>
      </c>
      <c r="AS105" s="5" t="s">
        <v>77</v>
      </c>
      <c r="AT105" s="6">
        <v>145705468</v>
      </c>
      <c r="AU105" s="6">
        <v>145705468</v>
      </c>
      <c r="AV105" s="5">
        <v>100</v>
      </c>
      <c r="AW105" s="6">
        <v>474818000</v>
      </c>
      <c r="AX105" s="6">
        <v>429818000</v>
      </c>
      <c r="AY105" s="5">
        <v>90.52</v>
      </c>
      <c r="AZ105" s="6">
        <v>41400000</v>
      </c>
      <c r="BA105" s="6">
        <v>41400000</v>
      </c>
      <c r="BB105" s="5">
        <v>100</v>
      </c>
      <c r="BC105" s="6">
        <v>100000000</v>
      </c>
      <c r="BD105" s="6">
        <v>0</v>
      </c>
      <c r="BE105" s="5">
        <v>0</v>
      </c>
      <c r="BF105" s="6">
        <v>0</v>
      </c>
      <c r="BG105" s="6">
        <v>0</v>
      </c>
      <c r="BH105" s="5">
        <v>0</v>
      </c>
      <c r="BI105" s="6">
        <v>761923468</v>
      </c>
      <c r="BJ105" s="6">
        <v>616923468</v>
      </c>
      <c r="BK105" s="5">
        <v>80.97</v>
      </c>
      <c r="BL105" s="4" t="s">
        <v>266</v>
      </c>
      <c r="BM105" s="3">
        <f t="shared" si="20"/>
        <v>145.705468</v>
      </c>
      <c r="BN105" s="3">
        <f t="shared" si="21"/>
        <v>145.705468</v>
      </c>
      <c r="BO105" s="3">
        <f t="shared" si="22"/>
        <v>474.81799999999998</v>
      </c>
      <c r="BP105" s="3">
        <f t="shared" si="23"/>
        <v>429.81799999999998</v>
      </c>
      <c r="BQ105" s="3">
        <f t="shared" si="24"/>
        <v>41.4</v>
      </c>
      <c r="BR105" s="3">
        <f t="shared" si="25"/>
        <v>41.4</v>
      </c>
      <c r="BS105" s="3">
        <f t="shared" si="26"/>
        <v>100</v>
      </c>
      <c r="BT105" s="3">
        <f t="shared" si="27"/>
        <v>0</v>
      </c>
      <c r="BU105" s="3">
        <f t="shared" si="28"/>
        <v>0</v>
      </c>
      <c r="BV105" s="3">
        <f t="shared" si="29"/>
        <v>0</v>
      </c>
    </row>
    <row r="106" spans="1:74" x14ac:dyDescent="0.25">
      <c r="A106" s="4">
        <v>16</v>
      </c>
      <c r="B106" s="4" t="s">
        <v>60</v>
      </c>
      <c r="C106" s="4" t="s">
        <v>61</v>
      </c>
      <c r="D106" s="4">
        <v>2023</v>
      </c>
      <c r="E106" s="4" t="s">
        <v>62</v>
      </c>
      <c r="F106" s="4" t="s">
        <v>63</v>
      </c>
      <c r="G106" s="4">
        <v>2</v>
      </c>
      <c r="H106" s="4" t="s">
        <v>64</v>
      </c>
      <c r="I106" s="4" t="s">
        <v>3777</v>
      </c>
      <c r="J106" s="4" t="s">
        <v>257</v>
      </c>
      <c r="K106" s="4" t="s">
        <v>258</v>
      </c>
      <c r="L106" s="4" t="s">
        <v>3824</v>
      </c>
      <c r="M106" s="4" t="s">
        <v>259</v>
      </c>
      <c r="N106" s="4" t="s">
        <v>3840</v>
      </c>
      <c r="O106" s="4" t="s">
        <v>260</v>
      </c>
      <c r="P106" s="4" t="s">
        <v>3842</v>
      </c>
      <c r="Q106" s="4" t="s">
        <v>261</v>
      </c>
      <c r="R106" s="4" t="s">
        <v>3911</v>
      </c>
      <c r="S106" s="4" t="s">
        <v>262</v>
      </c>
      <c r="T106" s="4">
        <v>32</v>
      </c>
      <c r="U106" s="4">
        <v>3</v>
      </c>
      <c r="V106" s="4" t="s">
        <v>267</v>
      </c>
      <c r="W106" s="4">
        <v>3</v>
      </c>
      <c r="X106" s="4" t="s">
        <v>139</v>
      </c>
      <c r="Y106" s="4">
        <v>1</v>
      </c>
      <c r="Z106" s="4" t="s">
        <v>73</v>
      </c>
      <c r="AA106" s="4">
        <v>1</v>
      </c>
      <c r="AB106" s="5">
        <v>0.15</v>
      </c>
      <c r="AC106" s="5">
        <v>0.15</v>
      </c>
      <c r="AD106" s="5">
        <v>100</v>
      </c>
      <c r="AE106" s="5">
        <v>0.4</v>
      </c>
      <c r="AF106" s="5">
        <v>0.39</v>
      </c>
      <c r="AG106" s="5">
        <v>97.5</v>
      </c>
      <c r="AH106" s="5">
        <v>0.7</v>
      </c>
      <c r="AI106" s="5">
        <v>0.68</v>
      </c>
      <c r="AJ106" s="5">
        <v>97.14</v>
      </c>
      <c r="AK106" s="5">
        <v>1</v>
      </c>
      <c r="AL106" s="5">
        <v>0.78</v>
      </c>
      <c r="AM106" s="5">
        <v>78</v>
      </c>
      <c r="AN106" s="5">
        <v>0</v>
      </c>
      <c r="AO106" s="5">
        <v>0</v>
      </c>
      <c r="AP106" s="5">
        <v>0</v>
      </c>
      <c r="AQ106" s="5" t="s">
        <v>77</v>
      </c>
      <c r="AR106" s="5" t="s">
        <v>77</v>
      </c>
      <c r="AS106" s="5" t="s">
        <v>77</v>
      </c>
      <c r="AT106" s="6">
        <v>32632000</v>
      </c>
      <c r="AU106" s="6">
        <v>32632000</v>
      </c>
      <c r="AV106" s="5">
        <v>100</v>
      </c>
      <c r="AW106" s="6">
        <v>310190867</v>
      </c>
      <c r="AX106" s="6">
        <v>272828226</v>
      </c>
      <c r="AY106" s="5">
        <v>87.96</v>
      </c>
      <c r="AZ106" s="6">
        <v>1036736504</v>
      </c>
      <c r="BA106" s="6">
        <v>1036736504</v>
      </c>
      <c r="BB106" s="5">
        <v>100</v>
      </c>
      <c r="BC106" s="6">
        <v>571153933</v>
      </c>
      <c r="BD106" s="6">
        <v>314608200</v>
      </c>
      <c r="BE106" s="5">
        <v>55.08</v>
      </c>
      <c r="BF106" s="6">
        <v>0</v>
      </c>
      <c r="BG106" s="6">
        <v>0</v>
      </c>
      <c r="BH106" s="5">
        <v>0</v>
      </c>
      <c r="BI106" s="6">
        <v>1950713304</v>
      </c>
      <c r="BJ106" s="6">
        <v>1656804930</v>
      </c>
      <c r="BK106" s="5">
        <v>84.93</v>
      </c>
      <c r="BL106" s="4" t="s">
        <v>268</v>
      </c>
      <c r="BM106" s="3">
        <f t="shared" si="20"/>
        <v>32.631999999999998</v>
      </c>
      <c r="BN106" s="3">
        <f t="shared" si="21"/>
        <v>32.631999999999998</v>
      </c>
      <c r="BO106" s="3">
        <f t="shared" si="22"/>
        <v>310.19086700000003</v>
      </c>
      <c r="BP106" s="3">
        <f t="shared" si="23"/>
        <v>272.82822599999997</v>
      </c>
      <c r="BQ106" s="3">
        <f t="shared" si="24"/>
        <v>1036.736504</v>
      </c>
      <c r="BR106" s="3">
        <f t="shared" si="25"/>
        <v>1036.736504</v>
      </c>
      <c r="BS106" s="3">
        <f t="shared" si="26"/>
        <v>571.15393300000005</v>
      </c>
      <c r="BT106" s="3">
        <f t="shared" si="27"/>
        <v>314.60820000000001</v>
      </c>
      <c r="BU106" s="3">
        <f t="shared" si="28"/>
        <v>0</v>
      </c>
      <c r="BV106" s="3">
        <f t="shared" si="29"/>
        <v>0</v>
      </c>
    </row>
    <row r="107" spans="1:74" x14ac:dyDescent="0.25">
      <c r="A107" s="4">
        <v>16</v>
      </c>
      <c r="B107" s="4" t="s">
        <v>60</v>
      </c>
      <c r="C107" s="4" t="s">
        <v>61</v>
      </c>
      <c r="D107" s="4">
        <v>2023</v>
      </c>
      <c r="E107" s="4" t="s">
        <v>62</v>
      </c>
      <c r="F107" s="4" t="s">
        <v>63</v>
      </c>
      <c r="G107" s="4">
        <v>2</v>
      </c>
      <c r="H107" s="4" t="s">
        <v>64</v>
      </c>
      <c r="I107" s="4" t="s">
        <v>3777</v>
      </c>
      <c r="J107" s="4" t="s">
        <v>257</v>
      </c>
      <c r="K107" s="4" t="s">
        <v>258</v>
      </c>
      <c r="L107" s="4" t="s">
        <v>3824</v>
      </c>
      <c r="M107" s="4" t="s">
        <v>259</v>
      </c>
      <c r="N107" s="4" t="s">
        <v>3840</v>
      </c>
      <c r="O107" s="4" t="s">
        <v>260</v>
      </c>
      <c r="P107" s="4" t="s">
        <v>3842</v>
      </c>
      <c r="Q107" s="4" t="s">
        <v>261</v>
      </c>
      <c r="R107" s="4" t="s">
        <v>3911</v>
      </c>
      <c r="S107" s="4" t="s">
        <v>262</v>
      </c>
      <c r="T107" s="4">
        <v>32</v>
      </c>
      <c r="U107" s="4">
        <v>4</v>
      </c>
      <c r="V107" s="4" t="s">
        <v>269</v>
      </c>
      <c r="W107" s="4">
        <v>3</v>
      </c>
      <c r="X107" s="4" t="s">
        <v>139</v>
      </c>
      <c r="Y107" s="4">
        <v>1</v>
      </c>
      <c r="Z107" s="4" t="s">
        <v>73</v>
      </c>
      <c r="AA107" s="4">
        <v>1</v>
      </c>
      <c r="AB107" s="5">
        <v>0.2</v>
      </c>
      <c r="AC107" s="5">
        <v>0.2</v>
      </c>
      <c r="AD107" s="5">
        <v>100</v>
      </c>
      <c r="AE107" s="5">
        <v>0.5</v>
      </c>
      <c r="AF107" s="5">
        <v>0.49</v>
      </c>
      <c r="AG107" s="5">
        <v>98</v>
      </c>
      <c r="AH107" s="5">
        <v>0.8</v>
      </c>
      <c r="AI107" s="5">
        <v>0.8</v>
      </c>
      <c r="AJ107" s="5">
        <v>100</v>
      </c>
      <c r="AK107" s="5">
        <v>0.95</v>
      </c>
      <c r="AL107" s="5">
        <v>0.87</v>
      </c>
      <c r="AM107" s="5">
        <v>91.58</v>
      </c>
      <c r="AN107" s="5">
        <v>1</v>
      </c>
      <c r="AO107" s="5">
        <v>0</v>
      </c>
      <c r="AP107" s="5">
        <v>0</v>
      </c>
      <c r="AQ107" s="5" t="s">
        <v>77</v>
      </c>
      <c r="AR107" s="5" t="s">
        <v>77</v>
      </c>
      <c r="AS107" s="5" t="s">
        <v>77</v>
      </c>
      <c r="AT107" s="6">
        <v>132586665</v>
      </c>
      <c r="AU107" s="6">
        <v>132586665</v>
      </c>
      <c r="AV107" s="5">
        <v>100</v>
      </c>
      <c r="AW107" s="6">
        <v>825789133</v>
      </c>
      <c r="AX107" s="6">
        <v>685442393</v>
      </c>
      <c r="AY107" s="5">
        <v>83</v>
      </c>
      <c r="AZ107" s="6">
        <v>1126917266</v>
      </c>
      <c r="BA107" s="6">
        <v>1126917266</v>
      </c>
      <c r="BB107" s="5">
        <v>100</v>
      </c>
      <c r="BC107" s="6">
        <v>778890000</v>
      </c>
      <c r="BD107" s="6">
        <v>626962667</v>
      </c>
      <c r="BE107" s="5">
        <v>80.489999999999995</v>
      </c>
      <c r="BF107" s="6">
        <v>1150950000</v>
      </c>
      <c r="BG107" s="6">
        <v>0</v>
      </c>
      <c r="BH107" s="5">
        <v>0</v>
      </c>
      <c r="BI107" s="6">
        <v>4015133064</v>
      </c>
      <c r="BJ107" s="6">
        <v>2571908991</v>
      </c>
      <c r="BK107" s="5">
        <v>64.06</v>
      </c>
      <c r="BL107" s="4" t="s">
        <v>270</v>
      </c>
      <c r="BM107" s="3">
        <f t="shared" si="20"/>
        <v>132.58666500000001</v>
      </c>
      <c r="BN107" s="3">
        <f t="shared" si="21"/>
        <v>132.58666500000001</v>
      </c>
      <c r="BO107" s="3">
        <f t="shared" si="22"/>
        <v>825.78913299999999</v>
      </c>
      <c r="BP107" s="3">
        <f t="shared" si="23"/>
        <v>685.44239300000004</v>
      </c>
      <c r="BQ107" s="3">
        <f t="shared" si="24"/>
        <v>1126.9172659999999</v>
      </c>
      <c r="BR107" s="3">
        <f t="shared" si="25"/>
        <v>1126.9172659999999</v>
      </c>
      <c r="BS107" s="3">
        <f t="shared" si="26"/>
        <v>778.89</v>
      </c>
      <c r="BT107" s="3">
        <f t="shared" si="27"/>
        <v>626.96266700000001</v>
      </c>
      <c r="BU107" s="3">
        <f t="shared" si="28"/>
        <v>1150.95</v>
      </c>
      <c r="BV107" s="3">
        <f t="shared" si="29"/>
        <v>0</v>
      </c>
    </row>
    <row r="108" spans="1:74" x14ac:dyDescent="0.25">
      <c r="A108" s="4">
        <v>16</v>
      </c>
      <c r="B108" s="4" t="s">
        <v>60</v>
      </c>
      <c r="C108" s="4" t="s">
        <v>61</v>
      </c>
      <c r="D108" s="4">
        <v>2023</v>
      </c>
      <c r="E108" s="4" t="s">
        <v>62</v>
      </c>
      <c r="F108" s="4" t="s">
        <v>63</v>
      </c>
      <c r="G108" s="4">
        <v>2</v>
      </c>
      <c r="H108" s="4" t="s">
        <v>64</v>
      </c>
      <c r="I108" s="4" t="s">
        <v>3777</v>
      </c>
      <c r="J108" s="4" t="s">
        <v>257</v>
      </c>
      <c r="K108" s="4" t="s">
        <v>258</v>
      </c>
      <c r="L108" s="4" t="s">
        <v>3824</v>
      </c>
      <c r="M108" s="4" t="s">
        <v>259</v>
      </c>
      <c r="N108" s="4" t="s">
        <v>3840</v>
      </c>
      <c r="O108" s="4" t="s">
        <v>260</v>
      </c>
      <c r="P108" s="4" t="s">
        <v>3842</v>
      </c>
      <c r="Q108" s="4" t="s">
        <v>261</v>
      </c>
      <c r="R108" s="4" t="s">
        <v>3911</v>
      </c>
      <c r="S108" s="4" t="s">
        <v>262</v>
      </c>
      <c r="T108" s="4">
        <v>32</v>
      </c>
      <c r="U108" s="4">
        <v>5</v>
      </c>
      <c r="V108" s="4" t="s">
        <v>271</v>
      </c>
      <c r="W108" s="4">
        <v>1</v>
      </c>
      <c r="X108" s="4" t="s">
        <v>72</v>
      </c>
      <c r="Y108" s="4">
        <v>1</v>
      </c>
      <c r="Z108" s="4" t="s">
        <v>73</v>
      </c>
      <c r="AA108" s="4">
        <v>1</v>
      </c>
      <c r="AB108" s="5">
        <v>1</v>
      </c>
      <c r="AC108" s="5">
        <v>1</v>
      </c>
      <c r="AD108" s="5">
        <v>100</v>
      </c>
      <c r="AE108" s="5">
        <v>1</v>
      </c>
      <c r="AF108" s="5">
        <v>1</v>
      </c>
      <c r="AG108" s="5">
        <v>100</v>
      </c>
      <c r="AH108" s="5">
        <v>1</v>
      </c>
      <c r="AI108" s="5">
        <v>1</v>
      </c>
      <c r="AJ108" s="5">
        <v>100</v>
      </c>
      <c r="AK108" s="5">
        <v>1</v>
      </c>
      <c r="AL108" s="5">
        <v>0.35</v>
      </c>
      <c r="AM108" s="5">
        <v>35</v>
      </c>
      <c r="AN108" s="5">
        <v>1</v>
      </c>
      <c r="AO108" s="5">
        <v>0</v>
      </c>
      <c r="AP108" s="5">
        <v>0</v>
      </c>
      <c r="AQ108" s="5">
        <v>5</v>
      </c>
      <c r="AR108" s="5">
        <v>3.35</v>
      </c>
      <c r="AS108" s="5">
        <v>67</v>
      </c>
      <c r="AT108" s="6">
        <v>296406610</v>
      </c>
      <c r="AU108" s="6">
        <v>296406610</v>
      </c>
      <c r="AV108" s="5">
        <v>100</v>
      </c>
      <c r="AW108" s="6">
        <v>1131283071</v>
      </c>
      <c r="AX108" s="6">
        <v>1013420699</v>
      </c>
      <c r="AY108" s="5">
        <v>89.58</v>
      </c>
      <c r="AZ108" s="6">
        <v>1633463100</v>
      </c>
      <c r="BA108" s="6">
        <v>1621429986</v>
      </c>
      <c r="BB108" s="5">
        <v>99.26</v>
      </c>
      <c r="BC108" s="6">
        <v>1399081067</v>
      </c>
      <c r="BD108" s="6">
        <v>1254596250</v>
      </c>
      <c r="BE108" s="5">
        <v>89.67</v>
      </c>
      <c r="BF108" s="6">
        <v>1090600000</v>
      </c>
      <c r="BG108" s="6">
        <v>0</v>
      </c>
      <c r="BH108" s="5">
        <v>0</v>
      </c>
      <c r="BI108" s="6">
        <v>5550833848</v>
      </c>
      <c r="BJ108" s="6">
        <v>4185853545</v>
      </c>
      <c r="BK108" s="5">
        <v>75.41</v>
      </c>
      <c r="BL108" s="4" t="s">
        <v>272</v>
      </c>
      <c r="BM108" s="3">
        <f t="shared" si="20"/>
        <v>296.40661</v>
      </c>
      <c r="BN108" s="3">
        <f t="shared" si="21"/>
        <v>296.40661</v>
      </c>
      <c r="BO108" s="3">
        <f t="shared" si="22"/>
        <v>1131.2830710000001</v>
      </c>
      <c r="BP108" s="3">
        <f t="shared" si="23"/>
        <v>1013.420699</v>
      </c>
      <c r="BQ108" s="3">
        <f t="shared" si="24"/>
        <v>1633.4630999999999</v>
      </c>
      <c r="BR108" s="3">
        <f t="shared" si="25"/>
        <v>1621.4299860000001</v>
      </c>
      <c r="BS108" s="3">
        <f t="shared" si="26"/>
        <v>1399.0810670000001</v>
      </c>
      <c r="BT108" s="3">
        <f t="shared" si="27"/>
        <v>1254.5962500000001</v>
      </c>
      <c r="BU108" s="3">
        <f t="shared" si="28"/>
        <v>1090.5999999999999</v>
      </c>
      <c r="BV108" s="3">
        <f t="shared" si="29"/>
        <v>0</v>
      </c>
    </row>
    <row r="109" spans="1:74" x14ac:dyDescent="0.25">
      <c r="A109" s="4">
        <v>16</v>
      </c>
      <c r="B109" s="4" t="s">
        <v>60</v>
      </c>
      <c r="C109" s="4" t="s">
        <v>61</v>
      </c>
      <c r="D109" s="4">
        <v>2023</v>
      </c>
      <c r="E109" s="4" t="s">
        <v>62</v>
      </c>
      <c r="F109" s="4" t="s">
        <v>63</v>
      </c>
      <c r="G109" s="4">
        <v>2</v>
      </c>
      <c r="H109" s="4" t="s">
        <v>64</v>
      </c>
      <c r="I109" s="4" t="s">
        <v>3777</v>
      </c>
      <c r="J109" s="4" t="s">
        <v>257</v>
      </c>
      <c r="K109" s="4" t="s">
        <v>258</v>
      </c>
      <c r="L109" s="4" t="s">
        <v>3824</v>
      </c>
      <c r="M109" s="4" t="s">
        <v>259</v>
      </c>
      <c r="N109" s="4" t="s">
        <v>3840</v>
      </c>
      <c r="O109" s="4" t="s">
        <v>260</v>
      </c>
      <c r="P109" s="4" t="s">
        <v>3842</v>
      </c>
      <c r="Q109" s="4" t="s">
        <v>261</v>
      </c>
      <c r="R109" s="4" t="s">
        <v>3911</v>
      </c>
      <c r="S109" s="4" t="s">
        <v>262</v>
      </c>
      <c r="T109" s="4">
        <v>32</v>
      </c>
      <c r="U109" s="4">
        <v>6</v>
      </c>
      <c r="V109" s="4" t="s">
        <v>273</v>
      </c>
      <c r="W109" s="4">
        <v>3</v>
      </c>
      <c r="X109" s="4" t="s">
        <v>139</v>
      </c>
      <c r="Y109" s="4">
        <v>1</v>
      </c>
      <c r="Z109" s="4" t="s">
        <v>73</v>
      </c>
      <c r="AA109" s="4">
        <v>1</v>
      </c>
      <c r="AB109" s="5">
        <v>0.5</v>
      </c>
      <c r="AC109" s="5">
        <v>0.5</v>
      </c>
      <c r="AD109" s="5">
        <v>100</v>
      </c>
      <c r="AE109" s="5">
        <v>2</v>
      </c>
      <c r="AF109" s="5">
        <v>1.96</v>
      </c>
      <c r="AG109" s="5">
        <v>98</v>
      </c>
      <c r="AH109" s="5">
        <v>3</v>
      </c>
      <c r="AI109" s="5">
        <v>2.96</v>
      </c>
      <c r="AJ109" s="5">
        <v>98.67</v>
      </c>
      <c r="AK109" s="5">
        <v>3.75</v>
      </c>
      <c r="AL109" s="5">
        <v>3.14</v>
      </c>
      <c r="AM109" s="5">
        <v>83.73</v>
      </c>
      <c r="AN109" s="5">
        <v>4</v>
      </c>
      <c r="AO109" s="5">
        <v>0</v>
      </c>
      <c r="AP109" s="5">
        <v>0</v>
      </c>
      <c r="AQ109" s="5" t="s">
        <v>77</v>
      </c>
      <c r="AR109" s="5" t="s">
        <v>77</v>
      </c>
      <c r="AS109" s="5" t="s">
        <v>77</v>
      </c>
      <c r="AT109" s="6">
        <v>144060667</v>
      </c>
      <c r="AU109" s="6">
        <v>144060667</v>
      </c>
      <c r="AV109" s="5">
        <v>100</v>
      </c>
      <c r="AW109" s="6">
        <v>691758000</v>
      </c>
      <c r="AX109" s="6">
        <v>584637812</v>
      </c>
      <c r="AY109" s="5">
        <v>84.51</v>
      </c>
      <c r="AZ109" s="6">
        <v>868056089</v>
      </c>
      <c r="BA109" s="6">
        <v>859951357</v>
      </c>
      <c r="BB109" s="5">
        <v>99.07</v>
      </c>
      <c r="BC109" s="6">
        <v>621876179</v>
      </c>
      <c r="BD109" s="6">
        <v>546876179</v>
      </c>
      <c r="BE109" s="5">
        <v>87.94</v>
      </c>
      <c r="BF109" s="6">
        <v>190000000</v>
      </c>
      <c r="BG109" s="6">
        <v>0</v>
      </c>
      <c r="BH109" s="5">
        <v>0</v>
      </c>
      <c r="BI109" s="6">
        <v>2515750935</v>
      </c>
      <c r="BJ109" s="6">
        <v>2135526015</v>
      </c>
      <c r="BK109" s="5">
        <v>84.89</v>
      </c>
      <c r="BL109" s="4" t="s">
        <v>274</v>
      </c>
      <c r="BM109" s="3">
        <f t="shared" si="20"/>
        <v>144.060667</v>
      </c>
      <c r="BN109" s="3">
        <f t="shared" si="21"/>
        <v>144.060667</v>
      </c>
      <c r="BO109" s="3">
        <f t="shared" si="22"/>
        <v>691.75800000000004</v>
      </c>
      <c r="BP109" s="3">
        <f t="shared" si="23"/>
        <v>584.63781200000005</v>
      </c>
      <c r="BQ109" s="3">
        <f t="shared" si="24"/>
        <v>868.05608900000004</v>
      </c>
      <c r="BR109" s="3">
        <f t="shared" si="25"/>
        <v>859.95135700000003</v>
      </c>
      <c r="BS109" s="3">
        <f t="shared" si="26"/>
        <v>621.87617899999998</v>
      </c>
      <c r="BT109" s="3">
        <f t="shared" si="27"/>
        <v>546.87617899999998</v>
      </c>
      <c r="BU109" s="3">
        <f t="shared" si="28"/>
        <v>190</v>
      </c>
      <c r="BV109" s="3">
        <f t="shared" si="29"/>
        <v>0</v>
      </c>
    </row>
    <row r="110" spans="1:74" x14ac:dyDescent="0.25">
      <c r="A110" s="4">
        <v>16</v>
      </c>
      <c r="B110" s="4" t="s">
        <v>60</v>
      </c>
      <c r="C110" s="4" t="s">
        <v>61</v>
      </c>
      <c r="D110" s="4">
        <v>2023</v>
      </c>
      <c r="E110" s="4" t="s">
        <v>62</v>
      </c>
      <c r="F110" s="4" t="s">
        <v>63</v>
      </c>
      <c r="G110" s="4">
        <v>2</v>
      </c>
      <c r="H110" s="4" t="s">
        <v>64</v>
      </c>
      <c r="I110" s="4" t="s">
        <v>3777</v>
      </c>
      <c r="J110" s="4" t="s">
        <v>257</v>
      </c>
      <c r="K110" s="4" t="s">
        <v>258</v>
      </c>
      <c r="L110" s="4" t="s">
        <v>3824</v>
      </c>
      <c r="M110" s="4" t="s">
        <v>259</v>
      </c>
      <c r="N110" s="4" t="s">
        <v>3840</v>
      </c>
      <c r="O110" s="4" t="s">
        <v>260</v>
      </c>
      <c r="P110" s="4" t="s">
        <v>3842</v>
      </c>
      <c r="Q110" s="4" t="s">
        <v>261</v>
      </c>
      <c r="R110" s="4" t="s">
        <v>3911</v>
      </c>
      <c r="S110" s="4" t="s">
        <v>262</v>
      </c>
      <c r="T110" s="4">
        <v>32</v>
      </c>
      <c r="U110" s="4">
        <v>7</v>
      </c>
      <c r="V110" s="4" t="s">
        <v>275</v>
      </c>
      <c r="W110" s="4">
        <v>2</v>
      </c>
      <c r="X110" s="4" t="s">
        <v>76</v>
      </c>
      <c r="Y110" s="4">
        <v>1</v>
      </c>
      <c r="Z110" s="4" t="s">
        <v>73</v>
      </c>
      <c r="AA110" s="4">
        <v>1</v>
      </c>
      <c r="AB110" s="5">
        <v>3</v>
      </c>
      <c r="AC110" s="5">
        <v>3</v>
      </c>
      <c r="AD110" s="5">
        <v>100</v>
      </c>
      <c r="AE110" s="5">
        <v>3</v>
      </c>
      <c r="AF110" s="5">
        <v>3</v>
      </c>
      <c r="AG110" s="5">
        <v>100</v>
      </c>
      <c r="AH110" s="5">
        <v>3</v>
      </c>
      <c r="AI110" s="5">
        <v>3</v>
      </c>
      <c r="AJ110" s="5">
        <v>100</v>
      </c>
      <c r="AK110" s="5">
        <v>3</v>
      </c>
      <c r="AL110" s="5">
        <v>0.95</v>
      </c>
      <c r="AM110" s="5">
        <v>31.67</v>
      </c>
      <c r="AN110" s="5">
        <v>3</v>
      </c>
      <c r="AO110" s="5">
        <v>0</v>
      </c>
      <c r="AP110" s="5">
        <v>0</v>
      </c>
      <c r="AQ110" s="5" t="s">
        <v>77</v>
      </c>
      <c r="AR110" s="5" t="s">
        <v>77</v>
      </c>
      <c r="AS110" s="5" t="s">
        <v>77</v>
      </c>
      <c r="AT110" s="6">
        <v>186973333</v>
      </c>
      <c r="AU110" s="6">
        <v>186973333</v>
      </c>
      <c r="AV110" s="5">
        <v>100</v>
      </c>
      <c r="AW110" s="6">
        <v>1951594589</v>
      </c>
      <c r="AX110" s="6">
        <v>1887691070</v>
      </c>
      <c r="AY110" s="5">
        <v>96.73</v>
      </c>
      <c r="AZ110" s="6">
        <v>2839404684</v>
      </c>
      <c r="BA110" s="6">
        <v>2818402835</v>
      </c>
      <c r="BB110" s="5">
        <v>99.26</v>
      </c>
      <c r="BC110" s="6">
        <v>1798595265</v>
      </c>
      <c r="BD110" s="6">
        <v>1038769730</v>
      </c>
      <c r="BE110" s="5">
        <v>57.75</v>
      </c>
      <c r="BF110" s="6">
        <v>3388573000</v>
      </c>
      <c r="BG110" s="6">
        <v>0</v>
      </c>
      <c r="BH110" s="5">
        <v>0</v>
      </c>
      <c r="BI110" s="6">
        <v>10165140871</v>
      </c>
      <c r="BJ110" s="6">
        <v>5931836968</v>
      </c>
      <c r="BK110" s="5">
        <v>58.35</v>
      </c>
      <c r="BL110" s="4" t="s">
        <v>276</v>
      </c>
      <c r="BM110" s="3">
        <f t="shared" si="20"/>
        <v>186.973333</v>
      </c>
      <c r="BN110" s="3">
        <f t="shared" si="21"/>
        <v>186.973333</v>
      </c>
      <c r="BO110" s="3">
        <f t="shared" si="22"/>
        <v>1951.594589</v>
      </c>
      <c r="BP110" s="3">
        <f t="shared" si="23"/>
        <v>1887.6910700000001</v>
      </c>
      <c r="BQ110" s="3">
        <f t="shared" si="24"/>
        <v>2839.4046840000001</v>
      </c>
      <c r="BR110" s="3">
        <f t="shared" si="25"/>
        <v>2818.4028349999999</v>
      </c>
      <c r="BS110" s="3">
        <f t="shared" si="26"/>
        <v>1798.5952649999999</v>
      </c>
      <c r="BT110" s="3">
        <f t="shared" si="27"/>
        <v>1038.76973</v>
      </c>
      <c r="BU110" s="3">
        <f t="shared" si="28"/>
        <v>3388.5729999999999</v>
      </c>
      <c r="BV110" s="3">
        <f t="shared" si="29"/>
        <v>0</v>
      </c>
    </row>
    <row r="111" spans="1:74" x14ac:dyDescent="0.25">
      <c r="A111" s="4">
        <v>16</v>
      </c>
      <c r="B111" s="4" t="s">
        <v>60</v>
      </c>
      <c r="C111" s="4" t="s">
        <v>61</v>
      </c>
      <c r="D111" s="4">
        <v>2023</v>
      </c>
      <c r="E111" s="4" t="s">
        <v>62</v>
      </c>
      <c r="F111" s="4" t="s">
        <v>63</v>
      </c>
      <c r="G111" s="4">
        <v>2</v>
      </c>
      <c r="H111" s="4" t="s">
        <v>64</v>
      </c>
      <c r="I111" s="4" t="s">
        <v>3777</v>
      </c>
      <c r="J111" s="4" t="s">
        <v>257</v>
      </c>
      <c r="K111" s="4" t="s">
        <v>258</v>
      </c>
      <c r="L111" s="4" t="s">
        <v>3824</v>
      </c>
      <c r="M111" s="4" t="s">
        <v>259</v>
      </c>
      <c r="N111" s="4" t="s">
        <v>3840</v>
      </c>
      <c r="O111" s="4" t="s">
        <v>260</v>
      </c>
      <c r="P111" s="4" t="s">
        <v>3842</v>
      </c>
      <c r="Q111" s="4" t="s">
        <v>261</v>
      </c>
      <c r="R111" s="4" t="s">
        <v>3911</v>
      </c>
      <c r="S111" s="4" t="s">
        <v>262</v>
      </c>
      <c r="T111" s="4">
        <v>32</v>
      </c>
      <c r="U111" s="4">
        <v>8</v>
      </c>
      <c r="V111" s="4" t="s">
        <v>277</v>
      </c>
      <c r="W111" s="4">
        <v>3</v>
      </c>
      <c r="X111" s="4" t="s">
        <v>139</v>
      </c>
      <c r="Y111" s="4">
        <v>1</v>
      </c>
      <c r="Z111" s="4" t="s">
        <v>73</v>
      </c>
      <c r="AA111" s="4">
        <v>1</v>
      </c>
      <c r="AB111" s="5">
        <v>0.2</v>
      </c>
      <c r="AC111" s="5">
        <v>0.2</v>
      </c>
      <c r="AD111" s="5">
        <v>100</v>
      </c>
      <c r="AE111" s="5">
        <v>0.8</v>
      </c>
      <c r="AF111" s="5">
        <v>0.8</v>
      </c>
      <c r="AG111" s="5">
        <v>100</v>
      </c>
      <c r="AH111" s="5">
        <v>0.9</v>
      </c>
      <c r="AI111" s="5">
        <v>0.9</v>
      </c>
      <c r="AJ111" s="5">
        <v>100</v>
      </c>
      <c r="AK111" s="5">
        <v>1</v>
      </c>
      <c r="AL111" s="5">
        <v>0.91</v>
      </c>
      <c r="AM111" s="5">
        <v>91</v>
      </c>
      <c r="AN111" s="5">
        <v>0</v>
      </c>
      <c r="AO111" s="5">
        <v>0</v>
      </c>
      <c r="AP111" s="5">
        <v>0</v>
      </c>
      <c r="AQ111" s="5" t="s">
        <v>77</v>
      </c>
      <c r="AR111" s="5" t="s">
        <v>77</v>
      </c>
      <c r="AS111" s="5" t="s">
        <v>77</v>
      </c>
      <c r="AT111" s="6">
        <v>139416667</v>
      </c>
      <c r="AU111" s="6">
        <v>59950000</v>
      </c>
      <c r="AV111" s="5">
        <v>43</v>
      </c>
      <c r="AW111" s="6">
        <v>518900000</v>
      </c>
      <c r="AX111" s="6">
        <v>486899467</v>
      </c>
      <c r="AY111" s="5">
        <v>93.83</v>
      </c>
      <c r="AZ111" s="6">
        <v>562900494</v>
      </c>
      <c r="BA111" s="6">
        <v>562874302</v>
      </c>
      <c r="BB111" s="5">
        <v>99.99</v>
      </c>
      <c r="BC111" s="6">
        <v>464745000</v>
      </c>
      <c r="BD111" s="6">
        <v>376112520</v>
      </c>
      <c r="BE111" s="5">
        <v>80.930000000000007</v>
      </c>
      <c r="BF111" s="6">
        <v>0</v>
      </c>
      <c r="BG111" s="6">
        <v>0</v>
      </c>
      <c r="BH111" s="5">
        <v>0</v>
      </c>
      <c r="BI111" s="6">
        <v>1685962161</v>
      </c>
      <c r="BJ111" s="6">
        <v>1485836289</v>
      </c>
      <c r="BK111" s="5">
        <v>88.13</v>
      </c>
      <c r="BL111" s="4" t="s">
        <v>278</v>
      </c>
      <c r="BM111" s="3">
        <f t="shared" si="20"/>
        <v>139.41666699999999</v>
      </c>
      <c r="BN111" s="3">
        <f t="shared" si="21"/>
        <v>59.95</v>
      </c>
      <c r="BO111" s="3">
        <f t="shared" si="22"/>
        <v>518.9</v>
      </c>
      <c r="BP111" s="3">
        <f t="shared" si="23"/>
        <v>486.89946700000002</v>
      </c>
      <c r="BQ111" s="3">
        <f t="shared" si="24"/>
        <v>562.90049399999998</v>
      </c>
      <c r="BR111" s="3">
        <f t="shared" si="25"/>
        <v>562.87430199999994</v>
      </c>
      <c r="BS111" s="3">
        <f t="shared" si="26"/>
        <v>464.745</v>
      </c>
      <c r="BT111" s="3">
        <f t="shared" si="27"/>
        <v>376.11252000000002</v>
      </c>
      <c r="BU111" s="3">
        <f t="shared" si="28"/>
        <v>0</v>
      </c>
      <c r="BV111" s="3">
        <f t="shared" si="29"/>
        <v>0</v>
      </c>
    </row>
    <row r="112" spans="1:74" x14ac:dyDescent="0.25">
      <c r="A112" s="4">
        <v>16</v>
      </c>
      <c r="B112" s="4" t="s">
        <v>60</v>
      </c>
      <c r="C112" s="4" t="s">
        <v>61</v>
      </c>
      <c r="D112" s="4">
        <v>2023</v>
      </c>
      <c r="E112" s="4" t="s">
        <v>62</v>
      </c>
      <c r="F112" s="4" t="s">
        <v>63</v>
      </c>
      <c r="G112" s="4">
        <v>2</v>
      </c>
      <c r="H112" s="4" t="s">
        <v>64</v>
      </c>
      <c r="I112" s="4" t="s">
        <v>3777</v>
      </c>
      <c r="J112" s="4" t="s">
        <v>257</v>
      </c>
      <c r="K112" s="4" t="s">
        <v>258</v>
      </c>
      <c r="L112" s="4" t="s">
        <v>3824</v>
      </c>
      <c r="M112" s="4" t="s">
        <v>259</v>
      </c>
      <c r="N112" s="4" t="s">
        <v>3840</v>
      </c>
      <c r="O112" s="4" t="s">
        <v>260</v>
      </c>
      <c r="P112" s="4" t="s">
        <v>3842</v>
      </c>
      <c r="Q112" s="4" t="s">
        <v>261</v>
      </c>
      <c r="R112" s="4" t="s">
        <v>3911</v>
      </c>
      <c r="S112" s="4" t="s">
        <v>262</v>
      </c>
      <c r="T112" s="4">
        <v>32</v>
      </c>
      <c r="U112" s="4">
        <v>9</v>
      </c>
      <c r="V112" s="4" t="s">
        <v>279</v>
      </c>
      <c r="W112" s="4">
        <v>3</v>
      </c>
      <c r="X112" s="4" t="s">
        <v>139</v>
      </c>
      <c r="Y112" s="4">
        <v>1</v>
      </c>
      <c r="Z112" s="4" t="s">
        <v>73</v>
      </c>
      <c r="AA112" s="4">
        <v>1</v>
      </c>
      <c r="AB112" s="5">
        <v>0.2</v>
      </c>
      <c r="AC112" s="5">
        <v>0.2</v>
      </c>
      <c r="AD112" s="5">
        <v>100</v>
      </c>
      <c r="AE112" s="5">
        <v>0.5</v>
      </c>
      <c r="AF112" s="5">
        <v>0.5</v>
      </c>
      <c r="AG112" s="5">
        <v>100</v>
      </c>
      <c r="AH112" s="5">
        <v>3.5</v>
      </c>
      <c r="AI112" s="5">
        <v>3.5</v>
      </c>
      <c r="AJ112" s="5">
        <v>100</v>
      </c>
      <c r="AK112" s="5">
        <v>4</v>
      </c>
      <c r="AL112" s="5">
        <v>3.7</v>
      </c>
      <c r="AM112" s="5">
        <v>92.5</v>
      </c>
      <c r="AN112" s="5">
        <v>0</v>
      </c>
      <c r="AO112" s="5">
        <v>0</v>
      </c>
      <c r="AP112" s="5">
        <v>0</v>
      </c>
      <c r="AQ112" s="5" t="s">
        <v>77</v>
      </c>
      <c r="AR112" s="5" t="s">
        <v>77</v>
      </c>
      <c r="AS112" s="5" t="s">
        <v>77</v>
      </c>
      <c r="AT112" s="6">
        <v>174937200</v>
      </c>
      <c r="AU112" s="6">
        <v>174937200</v>
      </c>
      <c r="AV112" s="5">
        <v>100</v>
      </c>
      <c r="AW112" s="6">
        <v>780422340</v>
      </c>
      <c r="AX112" s="6">
        <v>693968010</v>
      </c>
      <c r="AY112" s="5">
        <v>88.92</v>
      </c>
      <c r="AZ112" s="6">
        <v>2867318886</v>
      </c>
      <c r="BA112" s="6">
        <v>2866137066</v>
      </c>
      <c r="BB112" s="5">
        <v>99.96</v>
      </c>
      <c r="BC112" s="6">
        <v>1148241821</v>
      </c>
      <c r="BD112" s="6">
        <v>836909530</v>
      </c>
      <c r="BE112" s="5">
        <v>72.89</v>
      </c>
      <c r="BF112" s="6">
        <v>0</v>
      </c>
      <c r="BG112" s="6">
        <v>0</v>
      </c>
      <c r="BH112" s="5">
        <v>0</v>
      </c>
      <c r="BI112" s="6">
        <v>4970920247</v>
      </c>
      <c r="BJ112" s="6">
        <v>4571951806</v>
      </c>
      <c r="BK112" s="5">
        <v>91.97</v>
      </c>
      <c r="BL112" s="4" t="s">
        <v>280</v>
      </c>
      <c r="BM112" s="3">
        <f t="shared" si="20"/>
        <v>174.93719999999999</v>
      </c>
      <c r="BN112" s="3">
        <f t="shared" si="21"/>
        <v>174.93719999999999</v>
      </c>
      <c r="BO112" s="3">
        <f t="shared" si="22"/>
        <v>780.42233999999996</v>
      </c>
      <c r="BP112" s="3">
        <f t="shared" si="23"/>
        <v>693.96801000000005</v>
      </c>
      <c r="BQ112" s="3">
        <f t="shared" si="24"/>
        <v>2867.318886</v>
      </c>
      <c r="BR112" s="3">
        <f t="shared" si="25"/>
        <v>2866.1370659999998</v>
      </c>
      <c r="BS112" s="3">
        <f t="shared" si="26"/>
        <v>1148.2418210000001</v>
      </c>
      <c r="BT112" s="3">
        <f t="shared" si="27"/>
        <v>836.90953000000002</v>
      </c>
      <c r="BU112" s="3">
        <f t="shared" si="28"/>
        <v>0</v>
      </c>
      <c r="BV112" s="3">
        <f t="shared" si="29"/>
        <v>0</v>
      </c>
    </row>
    <row r="113" spans="1:74" x14ac:dyDescent="0.25">
      <c r="A113" s="4">
        <v>16</v>
      </c>
      <c r="B113" s="4" t="s">
        <v>60</v>
      </c>
      <c r="C113" s="4" t="s">
        <v>61</v>
      </c>
      <c r="D113" s="4">
        <v>2023</v>
      </c>
      <c r="E113" s="4" t="s">
        <v>62</v>
      </c>
      <c r="F113" s="4" t="s">
        <v>63</v>
      </c>
      <c r="G113" s="4">
        <v>2</v>
      </c>
      <c r="H113" s="4" t="s">
        <v>64</v>
      </c>
      <c r="I113" s="4" t="s">
        <v>3777</v>
      </c>
      <c r="J113" s="4" t="s">
        <v>257</v>
      </c>
      <c r="K113" s="4" t="s">
        <v>258</v>
      </c>
      <c r="L113" s="4" t="s">
        <v>3824</v>
      </c>
      <c r="M113" s="4" t="s">
        <v>259</v>
      </c>
      <c r="N113" s="4" t="s">
        <v>3840</v>
      </c>
      <c r="O113" s="4" t="s">
        <v>260</v>
      </c>
      <c r="P113" s="4" t="s">
        <v>3842</v>
      </c>
      <c r="Q113" s="4" t="s">
        <v>261</v>
      </c>
      <c r="R113" s="4" t="s">
        <v>3911</v>
      </c>
      <c r="S113" s="4" t="s">
        <v>262</v>
      </c>
      <c r="T113" s="4">
        <v>32</v>
      </c>
      <c r="U113" s="4">
        <v>10</v>
      </c>
      <c r="V113" s="4" t="s">
        <v>281</v>
      </c>
      <c r="W113" s="4">
        <v>3</v>
      </c>
      <c r="X113" s="4" t="s">
        <v>139</v>
      </c>
      <c r="Y113" s="4">
        <v>1</v>
      </c>
      <c r="Z113" s="4" t="s">
        <v>73</v>
      </c>
      <c r="AA113" s="4">
        <v>1</v>
      </c>
      <c r="AB113" s="5">
        <v>0</v>
      </c>
      <c r="AC113" s="5">
        <v>0</v>
      </c>
      <c r="AD113" s="5">
        <v>0</v>
      </c>
      <c r="AE113" s="5">
        <v>0.3</v>
      </c>
      <c r="AF113" s="5">
        <v>0.26</v>
      </c>
      <c r="AG113" s="5">
        <v>86.67</v>
      </c>
      <c r="AH113" s="5">
        <v>0.57999999999999996</v>
      </c>
      <c r="AI113" s="5">
        <v>0.57999999999999996</v>
      </c>
      <c r="AJ113" s="5">
        <v>100</v>
      </c>
      <c r="AK113" s="5">
        <v>1</v>
      </c>
      <c r="AL113" s="5">
        <v>0.73</v>
      </c>
      <c r="AM113" s="5">
        <v>73</v>
      </c>
      <c r="AN113" s="5">
        <v>0</v>
      </c>
      <c r="AO113" s="5">
        <v>0</v>
      </c>
      <c r="AP113" s="5">
        <v>0</v>
      </c>
      <c r="AQ113" s="5" t="s">
        <v>77</v>
      </c>
      <c r="AR113" s="5" t="s">
        <v>77</v>
      </c>
      <c r="AS113" s="5" t="s">
        <v>77</v>
      </c>
      <c r="AT113" s="6">
        <v>0</v>
      </c>
      <c r="AU113" s="6">
        <v>0</v>
      </c>
      <c r="AV113" s="5">
        <v>0</v>
      </c>
      <c r="AW113" s="6">
        <v>107887000</v>
      </c>
      <c r="AX113" s="6">
        <v>70666667</v>
      </c>
      <c r="AY113" s="5">
        <v>65.5</v>
      </c>
      <c r="AZ113" s="6">
        <v>319983000</v>
      </c>
      <c r="BA113" s="6">
        <v>319983000</v>
      </c>
      <c r="BB113" s="5">
        <v>100</v>
      </c>
      <c r="BC113" s="6">
        <v>103000000</v>
      </c>
      <c r="BD113" s="6">
        <v>54000000</v>
      </c>
      <c r="BE113" s="5">
        <v>52.43</v>
      </c>
      <c r="BF113" s="6">
        <v>0</v>
      </c>
      <c r="BG113" s="6">
        <v>0</v>
      </c>
      <c r="BH113" s="5">
        <v>0</v>
      </c>
      <c r="BI113" s="6">
        <v>530870000</v>
      </c>
      <c r="BJ113" s="6">
        <v>444649667</v>
      </c>
      <c r="BK113" s="5">
        <v>83.76</v>
      </c>
      <c r="BL113" s="4" t="s">
        <v>282</v>
      </c>
      <c r="BM113" s="3">
        <f t="shared" si="20"/>
        <v>0</v>
      </c>
      <c r="BN113" s="3">
        <f t="shared" si="21"/>
        <v>0</v>
      </c>
      <c r="BO113" s="3">
        <f t="shared" si="22"/>
        <v>107.887</v>
      </c>
      <c r="BP113" s="3">
        <f t="shared" si="23"/>
        <v>70.666667000000004</v>
      </c>
      <c r="BQ113" s="3">
        <f t="shared" si="24"/>
        <v>319.983</v>
      </c>
      <c r="BR113" s="3">
        <f t="shared" si="25"/>
        <v>319.983</v>
      </c>
      <c r="BS113" s="3">
        <f t="shared" si="26"/>
        <v>103</v>
      </c>
      <c r="BT113" s="3">
        <f t="shared" si="27"/>
        <v>54</v>
      </c>
      <c r="BU113" s="3">
        <f t="shared" si="28"/>
        <v>0</v>
      </c>
      <c r="BV113" s="3">
        <f t="shared" si="29"/>
        <v>0</v>
      </c>
    </row>
    <row r="114" spans="1:74" x14ac:dyDescent="0.25">
      <c r="A114" s="4">
        <v>16</v>
      </c>
      <c r="B114" s="4" t="s">
        <v>60</v>
      </c>
      <c r="C114" s="4" t="s">
        <v>61</v>
      </c>
      <c r="D114" s="4">
        <v>2023</v>
      </c>
      <c r="E114" s="4" t="s">
        <v>62</v>
      </c>
      <c r="F114" s="4" t="s">
        <v>63</v>
      </c>
      <c r="G114" s="4">
        <v>2</v>
      </c>
      <c r="H114" s="4" t="s">
        <v>64</v>
      </c>
      <c r="I114" s="4" t="s">
        <v>3777</v>
      </c>
      <c r="J114" s="4" t="s">
        <v>257</v>
      </c>
      <c r="K114" s="4" t="s">
        <v>258</v>
      </c>
      <c r="L114" s="4" t="s">
        <v>3824</v>
      </c>
      <c r="M114" s="4" t="s">
        <v>259</v>
      </c>
      <c r="N114" s="4" t="s">
        <v>3839</v>
      </c>
      <c r="O114" s="4" t="s">
        <v>135</v>
      </c>
      <c r="P114" s="4" t="s">
        <v>3847</v>
      </c>
      <c r="Q114" s="4" t="s">
        <v>283</v>
      </c>
      <c r="R114" s="4" t="s">
        <v>3912</v>
      </c>
      <c r="S114" s="4" t="s">
        <v>284</v>
      </c>
      <c r="T114" s="4">
        <v>30</v>
      </c>
      <c r="U114" s="4">
        <v>8</v>
      </c>
      <c r="V114" s="4" t="s">
        <v>285</v>
      </c>
      <c r="W114" s="4">
        <v>1</v>
      </c>
      <c r="X114" s="4" t="s">
        <v>72</v>
      </c>
      <c r="Y114" s="4">
        <v>1</v>
      </c>
      <c r="Z114" s="4" t="s">
        <v>73</v>
      </c>
      <c r="AA114" s="4">
        <v>1</v>
      </c>
      <c r="AB114" s="5">
        <v>10</v>
      </c>
      <c r="AC114" s="5">
        <v>10</v>
      </c>
      <c r="AD114" s="5">
        <v>100</v>
      </c>
      <c r="AE114" s="5">
        <v>40</v>
      </c>
      <c r="AF114" s="5">
        <v>40</v>
      </c>
      <c r="AG114" s="5">
        <v>100</v>
      </c>
      <c r="AH114" s="5">
        <v>25</v>
      </c>
      <c r="AI114" s="5">
        <v>25</v>
      </c>
      <c r="AJ114" s="5">
        <v>100</v>
      </c>
      <c r="AK114" s="5">
        <v>20</v>
      </c>
      <c r="AL114" s="5">
        <v>10</v>
      </c>
      <c r="AM114" s="5">
        <v>50</v>
      </c>
      <c r="AN114" s="5">
        <v>5</v>
      </c>
      <c r="AO114" s="5">
        <v>0</v>
      </c>
      <c r="AP114" s="5">
        <v>0</v>
      </c>
      <c r="AQ114" s="5">
        <v>100</v>
      </c>
      <c r="AR114" s="5">
        <v>85</v>
      </c>
      <c r="AS114" s="5">
        <v>85</v>
      </c>
      <c r="AT114" s="6">
        <v>2105011670</v>
      </c>
      <c r="AU114" s="6">
        <v>1981900958</v>
      </c>
      <c r="AV114" s="5">
        <v>94.15</v>
      </c>
      <c r="AW114" s="6">
        <v>9177233728</v>
      </c>
      <c r="AX114" s="6">
        <v>7332010141</v>
      </c>
      <c r="AY114" s="5">
        <v>79.89</v>
      </c>
      <c r="AZ114" s="6">
        <v>21669682309</v>
      </c>
      <c r="BA114" s="6">
        <v>20893154688</v>
      </c>
      <c r="BB114" s="5">
        <v>96.42</v>
      </c>
      <c r="BC114" s="6">
        <v>24490179649</v>
      </c>
      <c r="BD114" s="6">
        <v>11305564380</v>
      </c>
      <c r="BE114" s="5">
        <v>46.16</v>
      </c>
      <c r="BF114" s="6">
        <v>30056134000</v>
      </c>
      <c r="BG114" s="6">
        <v>0</v>
      </c>
      <c r="BH114" s="5">
        <v>0</v>
      </c>
      <c r="BI114" s="6">
        <v>87498241356</v>
      </c>
      <c r="BJ114" s="6">
        <v>41512630167</v>
      </c>
      <c r="BK114" s="5">
        <v>47.44</v>
      </c>
      <c r="BL114" s="4" t="s">
        <v>286</v>
      </c>
      <c r="BM114" s="3">
        <f t="shared" si="20"/>
        <v>2105.0116699999999</v>
      </c>
      <c r="BN114" s="3">
        <f t="shared" si="21"/>
        <v>1981.9009579999999</v>
      </c>
      <c r="BO114" s="3">
        <f t="shared" si="22"/>
        <v>9177.2337279999992</v>
      </c>
      <c r="BP114" s="3">
        <f t="shared" si="23"/>
        <v>7332.0101409999997</v>
      </c>
      <c r="BQ114" s="3">
        <f t="shared" si="24"/>
        <v>21669.682309</v>
      </c>
      <c r="BR114" s="3">
        <f t="shared" si="25"/>
        <v>20893.154687999999</v>
      </c>
      <c r="BS114" s="3">
        <f t="shared" si="26"/>
        <v>24490.179649000002</v>
      </c>
      <c r="BT114" s="3">
        <f t="shared" si="27"/>
        <v>11305.56438</v>
      </c>
      <c r="BU114" s="3">
        <f t="shared" si="28"/>
        <v>30056.133999999998</v>
      </c>
      <c r="BV114" s="3">
        <f t="shared" si="29"/>
        <v>0</v>
      </c>
    </row>
    <row r="115" spans="1:74" x14ac:dyDescent="0.25">
      <c r="A115" s="4">
        <v>16</v>
      </c>
      <c r="B115" s="4" t="s">
        <v>60</v>
      </c>
      <c r="C115" s="4" t="s">
        <v>61</v>
      </c>
      <c r="D115" s="4">
        <v>2023</v>
      </c>
      <c r="E115" s="4" t="s">
        <v>62</v>
      </c>
      <c r="F115" s="4" t="s">
        <v>63</v>
      </c>
      <c r="G115" s="4">
        <v>2</v>
      </c>
      <c r="H115" s="4" t="s">
        <v>64</v>
      </c>
      <c r="I115" s="4" t="s">
        <v>3777</v>
      </c>
      <c r="J115" s="4" t="s">
        <v>257</v>
      </c>
      <c r="K115" s="4" t="s">
        <v>258</v>
      </c>
      <c r="L115" s="4" t="s">
        <v>3824</v>
      </c>
      <c r="M115" s="4" t="s">
        <v>259</v>
      </c>
      <c r="N115" s="4" t="s">
        <v>3839</v>
      </c>
      <c r="O115" s="4" t="s">
        <v>135</v>
      </c>
      <c r="P115" s="4" t="s">
        <v>3847</v>
      </c>
      <c r="Q115" s="4" t="s">
        <v>283</v>
      </c>
      <c r="R115" s="4" t="s">
        <v>3912</v>
      </c>
      <c r="S115" s="4" t="s">
        <v>284</v>
      </c>
      <c r="T115" s="4">
        <v>30</v>
      </c>
      <c r="U115" s="4">
        <v>9</v>
      </c>
      <c r="V115" s="4" t="s">
        <v>287</v>
      </c>
      <c r="W115" s="4">
        <v>3</v>
      </c>
      <c r="X115" s="4" t="s">
        <v>139</v>
      </c>
      <c r="Y115" s="4">
        <v>1</v>
      </c>
      <c r="Z115" s="4" t="s">
        <v>73</v>
      </c>
      <c r="AA115" s="4">
        <v>1</v>
      </c>
      <c r="AB115" s="5">
        <v>5</v>
      </c>
      <c r="AC115" s="5">
        <v>5</v>
      </c>
      <c r="AD115" s="5">
        <v>100</v>
      </c>
      <c r="AE115" s="5">
        <v>45</v>
      </c>
      <c r="AF115" s="5">
        <v>45</v>
      </c>
      <c r="AG115" s="5">
        <v>100</v>
      </c>
      <c r="AH115" s="5">
        <v>70</v>
      </c>
      <c r="AI115" s="5">
        <v>70</v>
      </c>
      <c r="AJ115" s="5">
        <v>100</v>
      </c>
      <c r="AK115" s="5">
        <v>95</v>
      </c>
      <c r="AL115" s="5">
        <v>85</v>
      </c>
      <c r="AM115" s="5">
        <v>89.47</v>
      </c>
      <c r="AN115" s="5">
        <v>100</v>
      </c>
      <c r="AO115" s="5">
        <v>0</v>
      </c>
      <c r="AP115" s="5">
        <v>0</v>
      </c>
      <c r="AQ115" s="5" t="s">
        <v>77</v>
      </c>
      <c r="AR115" s="5" t="s">
        <v>77</v>
      </c>
      <c r="AS115" s="5" t="s">
        <v>77</v>
      </c>
      <c r="AT115" s="6">
        <v>143793000</v>
      </c>
      <c r="AU115" s="6">
        <v>143793000</v>
      </c>
      <c r="AV115" s="5">
        <v>100</v>
      </c>
      <c r="AW115" s="6">
        <v>18498395387</v>
      </c>
      <c r="AX115" s="6">
        <v>17431668677</v>
      </c>
      <c r="AY115" s="5">
        <v>94.23</v>
      </c>
      <c r="AZ115" s="6">
        <v>8316122290</v>
      </c>
      <c r="BA115" s="6">
        <v>7214478352</v>
      </c>
      <c r="BB115" s="5">
        <v>86.75</v>
      </c>
      <c r="BC115" s="6">
        <v>1706377830</v>
      </c>
      <c r="BD115" s="6">
        <v>1293943250</v>
      </c>
      <c r="BE115" s="5">
        <v>75.83</v>
      </c>
      <c r="BF115" s="6">
        <v>15686506000</v>
      </c>
      <c r="BG115" s="6">
        <v>0</v>
      </c>
      <c r="BH115" s="5">
        <v>0</v>
      </c>
      <c r="BI115" s="6">
        <v>44351194507</v>
      </c>
      <c r="BJ115" s="6">
        <v>26083883279</v>
      </c>
      <c r="BK115" s="5">
        <v>58.81</v>
      </c>
      <c r="BL115" s="4" t="s">
        <v>288</v>
      </c>
      <c r="BM115" s="3">
        <f t="shared" si="20"/>
        <v>143.79300000000001</v>
      </c>
      <c r="BN115" s="3">
        <f t="shared" si="21"/>
        <v>143.79300000000001</v>
      </c>
      <c r="BO115" s="3">
        <f t="shared" si="22"/>
        <v>18498.395387</v>
      </c>
      <c r="BP115" s="3">
        <f t="shared" si="23"/>
        <v>17431.668677000001</v>
      </c>
      <c r="BQ115" s="3">
        <f t="shared" si="24"/>
        <v>8316.1222899999993</v>
      </c>
      <c r="BR115" s="3">
        <f t="shared" si="25"/>
        <v>7214.4783520000001</v>
      </c>
      <c r="BS115" s="3">
        <f t="shared" si="26"/>
        <v>1706.3778299999999</v>
      </c>
      <c r="BT115" s="3">
        <f t="shared" si="27"/>
        <v>1293.94325</v>
      </c>
      <c r="BU115" s="3">
        <f t="shared" si="28"/>
        <v>15686.505999999999</v>
      </c>
      <c r="BV115" s="3">
        <f t="shared" si="29"/>
        <v>0</v>
      </c>
    </row>
    <row r="116" spans="1:74" x14ac:dyDescent="0.25">
      <c r="A116" s="4">
        <v>16</v>
      </c>
      <c r="B116" s="4" t="s">
        <v>60</v>
      </c>
      <c r="C116" s="4" t="s">
        <v>61</v>
      </c>
      <c r="D116" s="4">
        <v>2023</v>
      </c>
      <c r="E116" s="4" t="s">
        <v>62</v>
      </c>
      <c r="F116" s="4" t="s">
        <v>63</v>
      </c>
      <c r="G116" s="4">
        <v>2</v>
      </c>
      <c r="H116" s="4" t="s">
        <v>64</v>
      </c>
      <c r="I116" s="4" t="s">
        <v>3777</v>
      </c>
      <c r="J116" s="4" t="s">
        <v>257</v>
      </c>
      <c r="K116" s="4" t="s">
        <v>258</v>
      </c>
      <c r="L116" s="4" t="s">
        <v>3824</v>
      </c>
      <c r="M116" s="4" t="s">
        <v>259</v>
      </c>
      <c r="N116" s="4" t="s">
        <v>3839</v>
      </c>
      <c r="O116" s="4" t="s">
        <v>135</v>
      </c>
      <c r="P116" s="4" t="s">
        <v>3847</v>
      </c>
      <c r="Q116" s="4" t="s">
        <v>283</v>
      </c>
      <c r="R116" s="4" t="s">
        <v>3912</v>
      </c>
      <c r="S116" s="4" t="s">
        <v>284</v>
      </c>
      <c r="T116" s="4">
        <v>30</v>
      </c>
      <c r="U116" s="4">
        <v>10</v>
      </c>
      <c r="V116" s="4" t="s">
        <v>289</v>
      </c>
      <c r="W116" s="4">
        <v>1</v>
      </c>
      <c r="X116" s="4" t="s">
        <v>72</v>
      </c>
      <c r="Y116" s="4">
        <v>1</v>
      </c>
      <c r="Z116" s="4" t="s">
        <v>73</v>
      </c>
      <c r="AA116" s="4">
        <v>1</v>
      </c>
      <c r="AB116" s="5">
        <v>20</v>
      </c>
      <c r="AC116" s="5">
        <v>20</v>
      </c>
      <c r="AD116" s="5">
        <v>100</v>
      </c>
      <c r="AE116" s="5">
        <v>20</v>
      </c>
      <c r="AF116" s="5">
        <v>20</v>
      </c>
      <c r="AG116" s="5">
        <v>100</v>
      </c>
      <c r="AH116" s="5">
        <v>25</v>
      </c>
      <c r="AI116" s="5">
        <v>25</v>
      </c>
      <c r="AJ116" s="5">
        <v>100</v>
      </c>
      <c r="AK116" s="5">
        <v>30</v>
      </c>
      <c r="AL116" s="5">
        <v>14</v>
      </c>
      <c r="AM116" s="5">
        <v>46.67</v>
      </c>
      <c r="AN116" s="5">
        <v>5</v>
      </c>
      <c r="AO116" s="5">
        <v>0</v>
      </c>
      <c r="AP116" s="5">
        <v>0</v>
      </c>
      <c r="AQ116" s="5">
        <v>100</v>
      </c>
      <c r="AR116" s="5">
        <v>79</v>
      </c>
      <c r="AS116" s="5">
        <v>79</v>
      </c>
      <c r="AT116" s="6">
        <v>181562333</v>
      </c>
      <c r="AU116" s="6">
        <v>176762333</v>
      </c>
      <c r="AV116" s="5">
        <v>97.36</v>
      </c>
      <c r="AW116" s="6">
        <v>641054266</v>
      </c>
      <c r="AX116" s="6">
        <v>615748864</v>
      </c>
      <c r="AY116" s="5">
        <v>96.05</v>
      </c>
      <c r="AZ116" s="6">
        <v>1683050442</v>
      </c>
      <c r="BA116" s="6">
        <v>1651020217</v>
      </c>
      <c r="BB116" s="5">
        <v>98.1</v>
      </c>
      <c r="BC116" s="6">
        <v>567779250</v>
      </c>
      <c r="BD116" s="6">
        <v>553966667</v>
      </c>
      <c r="BE116" s="5">
        <v>97.57</v>
      </c>
      <c r="BF116" s="6">
        <v>1433243000</v>
      </c>
      <c r="BG116" s="6">
        <v>0</v>
      </c>
      <c r="BH116" s="5">
        <v>0</v>
      </c>
      <c r="BI116" s="6">
        <v>4506689291</v>
      </c>
      <c r="BJ116" s="6">
        <v>2997498081</v>
      </c>
      <c r="BK116" s="5">
        <v>66.510000000000005</v>
      </c>
      <c r="BL116" s="4" t="s">
        <v>290</v>
      </c>
      <c r="BM116" s="3">
        <f t="shared" si="20"/>
        <v>181.562333</v>
      </c>
      <c r="BN116" s="3">
        <f t="shared" si="21"/>
        <v>176.76233300000001</v>
      </c>
      <c r="BO116" s="3">
        <f t="shared" si="22"/>
        <v>641.05426599999998</v>
      </c>
      <c r="BP116" s="3">
        <f t="shared" si="23"/>
        <v>615.74886400000003</v>
      </c>
      <c r="BQ116" s="3">
        <f t="shared" si="24"/>
        <v>1683.050442</v>
      </c>
      <c r="BR116" s="3">
        <f t="shared" si="25"/>
        <v>1651.020217</v>
      </c>
      <c r="BS116" s="3">
        <f t="shared" si="26"/>
        <v>567.77925000000005</v>
      </c>
      <c r="BT116" s="3">
        <f t="shared" si="27"/>
        <v>553.96666700000003</v>
      </c>
      <c r="BU116" s="3">
        <f t="shared" si="28"/>
        <v>1433.2429999999999</v>
      </c>
      <c r="BV116" s="3">
        <f t="shared" si="29"/>
        <v>0</v>
      </c>
    </row>
    <row r="117" spans="1:74" x14ac:dyDescent="0.25">
      <c r="A117" s="4">
        <v>16</v>
      </c>
      <c r="B117" s="4" t="s">
        <v>60</v>
      </c>
      <c r="C117" s="4" t="s">
        <v>61</v>
      </c>
      <c r="D117" s="4">
        <v>2023</v>
      </c>
      <c r="E117" s="4" t="s">
        <v>62</v>
      </c>
      <c r="F117" s="4" t="s">
        <v>63</v>
      </c>
      <c r="G117" s="4">
        <v>2</v>
      </c>
      <c r="H117" s="4" t="s">
        <v>64</v>
      </c>
      <c r="I117" s="4" t="s">
        <v>3777</v>
      </c>
      <c r="J117" s="4" t="s">
        <v>257</v>
      </c>
      <c r="K117" s="4" t="s">
        <v>258</v>
      </c>
      <c r="L117" s="4" t="s">
        <v>3824</v>
      </c>
      <c r="M117" s="4" t="s">
        <v>259</v>
      </c>
      <c r="N117" s="4" t="s">
        <v>3839</v>
      </c>
      <c r="O117" s="4" t="s">
        <v>135</v>
      </c>
      <c r="P117" s="4" t="s">
        <v>3847</v>
      </c>
      <c r="Q117" s="4" t="s">
        <v>283</v>
      </c>
      <c r="R117" s="4" t="s">
        <v>3912</v>
      </c>
      <c r="S117" s="4" t="s">
        <v>284</v>
      </c>
      <c r="T117" s="4">
        <v>30</v>
      </c>
      <c r="U117" s="4">
        <v>11</v>
      </c>
      <c r="V117" s="4" t="s">
        <v>291</v>
      </c>
      <c r="W117" s="4">
        <v>1</v>
      </c>
      <c r="X117" s="4" t="s">
        <v>72</v>
      </c>
      <c r="Y117" s="4">
        <v>1</v>
      </c>
      <c r="Z117" s="4" t="s">
        <v>73</v>
      </c>
      <c r="AA117" s="4">
        <v>1</v>
      </c>
      <c r="AB117" s="5">
        <v>1</v>
      </c>
      <c r="AC117" s="5">
        <v>1</v>
      </c>
      <c r="AD117" s="5">
        <v>100</v>
      </c>
      <c r="AE117" s="5">
        <v>1</v>
      </c>
      <c r="AF117" s="5">
        <v>1</v>
      </c>
      <c r="AG117" s="5">
        <v>100</v>
      </c>
      <c r="AH117" s="5">
        <v>1</v>
      </c>
      <c r="AI117" s="5">
        <v>1</v>
      </c>
      <c r="AJ117" s="5">
        <v>100</v>
      </c>
      <c r="AK117" s="5">
        <v>2</v>
      </c>
      <c r="AL117" s="5">
        <v>1.3</v>
      </c>
      <c r="AM117" s="5">
        <v>65</v>
      </c>
      <c r="AN117" s="5">
        <v>0</v>
      </c>
      <c r="AO117" s="5">
        <v>0</v>
      </c>
      <c r="AP117" s="5">
        <v>0</v>
      </c>
      <c r="AQ117" s="5">
        <v>5</v>
      </c>
      <c r="AR117" s="5">
        <v>4.3</v>
      </c>
      <c r="AS117" s="5">
        <v>86</v>
      </c>
      <c r="AT117" s="6">
        <v>31524000</v>
      </c>
      <c r="AU117" s="6">
        <v>31524000</v>
      </c>
      <c r="AV117" s="5">
        <v>100</v>
      </c>
      <c r="AW117" s="6">
        <v>67433286</v>
      </c>
      <c r="AX117" s="6">
        <v>31466667</v>
      </c>
      <c r="AY117" s="5">
        <v>46.67</v>
      </c>
      <c r="AZ117" s="6">
        <v>39416667</v>
      </c>
      <c r="BA117" s="6">
        <v>39416667</v>
      </c>
      <c r="BB117" s="5">
        <v>100</v>
      </c>
      <c r="BC117" s="6">
        <v>130000000</v>
      </c>
      <c r="BD117" s="6">
        <v>130000000</v>
      </c>
      <c r="BE117" s="5">
        <v>100</v>
      </c>
      <c r="BF117" s="6">
        <v>0</v>
      </c>
      <c r="BG117" s="6">
        <v>0</v>
      </c>
      <c r="BH117" s="5">
        <v>0</v>
      </c>
      <c r="BI117" s="6">
        <v>268373953</v>
      </c>
      <c r="BJ117" s="6">
        <v>232407334</v>
      </c>
      <c r="BK117" s="5">
        <v>86.6</v>
      </c>
      <c r="BL117" s="4" t="s">
        <v>292</v>
      </c>
      <c r="BM117" s="3">
        <f t="shared" si="20"/>
        <v>31.524000000000001</v>
      </c>
      <c r="BN117" s="3">
        <f t="shared" si="21"/>
        <v>31.524000000000001</v>
      </c>
      <c r="BO117" s="3">
        <f t="shared" si="22"/>
        <v>67.433285999999995</v>
      </c>
      <c r="BP117" s="3">
        <f t="shared" si="23"/>
        <v>31.466667000000001</v>
      </c>
      <c r="BQ117" s="3">
        <f t="shared" si="24"/>
        <v>39.416666999999997</v>
      </c>
      <c r="BR117" s="3">
        <f t="shared" si="25"/>
        <v>39.416666999999997</v>
      </c>
      <c r="BS117" s="3">
        <f t="shared" si="26"/>
        <v>130</v>
      </c>
      <c r="BT117" s="3">
        <f t="shared" si="27"/>
        <v>130</v>
      </c>
      <c r="BU117" s="3">
        <f t="shared" si="28"/>
        <v>0</v>
      </c>
      <c r="BV117" s="3">
        <f t="shared" si="29"/>
        <v>0</v>
      </c>
    </row>
    <row r="118" spans="1:74" x14ac:dyDescent="0.25">
      <c r="A118" s="4">
        <v>16</v>
      </c>
      <c r="B118" s="4" t="s">
        <v>60</v>
      </c>
      <c r="C118" s="4" t="s">
        <v>61</v>
      </c>
      <c r="D118" s="4">
        <v>2023</v>
      </c>
      <c r="E118" s="4" t="s">
        <v>62</v>
      </c>
      <c r="F118" s="4" t="s">
        <v>63</v>
      </c>
      <c r="G118" s="4">
        <v>2</v>
      </c>
      <c r="H118" s="4" t="s">
        <v>64</v>
      </c>
      <c r="I118" s="4" t="s">
        <v>3777</v>
      </c>
      <c r="J118" s="4" t="s">
        <v>257</v>
      </c>
      <c r="K118" s="4" t="s">
        <v>258</v>
      </c>
      <c r="L118" s="4" t="s">
        <v>3824</v>
      </c>
      <c r="M118" s="4" t="s">
        <v>259</v>
      </c>
      <c r="N118" s="4" t="s">
        <v>3839</v>
      </c>
      <c r="O118" s="4" t="s">
        <v>135</v>
      </c>
      <c r="P118" s="4" t="s">
        <v>3847</v>
      </c>
      <c r="Q118" s="4" t="s">
        <v>283</v>
      </c>
      <c r="R118" s="4" t="s">
        <v>3912</v>
      </c>
      <c r="S118" s="4" t="s">
        <v>284</v>
      </c>
      <c r="T118" s="4">
        <v>30</v>
      </c>
      <c r="U118" s="4">
        <v>12</v>
      </c>
      <c r="V118" s="4" t="s">
        <v>293</v>
      </c>
      <c r="W118" s="4">
        <v>1</v>
      </c>
      <c r="X118" s="4" t="s">
        <v>72</v>
      </c>
      <c r="Y118" s="4">
        <v>3</v>
      </c>
      <c r="Z118" s="4" t="s">
        <v>92</v>
      </c>
      <c r="AA118" s="4">
        <v>1</v>
      </c>
      <c r="AB118" s="5">
        <v>1</v>
      </c>
      <c r="AC118" s="5">
        <v>1</v>
      </c>
      <c r="AD118" s="5">
        <v>100</v>
      </c>
      <c r="AE118" s="5">
        <v>0</v>
      </c>
      <c r="AF118" s="5">
        <v>0</v>
      </c>
      <c r="AG118" s="5">
        <v>0</v>
      </c>
      <c r="AH118" s="5">
        <v>0</v>
      </c>
      <c r="AI118" s="5">
        <v>0</v>
      </c>
      <c r="AJ118" s="5">
        <v>0</v>
      </c>
      <c r="AK118" s="5">
        <v>0</v>
      </c>
      <c r="AL118" s="5">
        <v>0</v>
      </c>
      <c r="AM118" s="5">
        <v>0</v>
      </c>
      <c r="AN118" s="5">
        <v>0</v>
      </c>
      <c r="AO118" s="5">
        <v>0</v>
      </c>
      <c r="AP118" s="5">
        <v>0</v>
      </c>
      <c r="AQ118" s="5">
        <v>1</v>
      </c>
      <c r="AR118" s="5">
        <v>1</v>
      </c>
      <c r="AS118" s="5">
        <v>100</v>
      </c>
      <c r="AT118" s="6">
        <v>118458667</v>
      </c>
      <c r="AU118" s="6">
        <v>118458667</v>
      </c>
      <c r="AV118" s="5">
        <v>100</v>
      </c>
      <c r="AW118" s="6">
        <v>0</v>
      </c>
      <c r="AX118" s="6">
        <v>0</v>
      </c>
      <c r="AY118" s="5">
        <v>0</v>
      </c>
      <c r="AZ118" s="6">
        <v>0</v>
      </c>
      <c r="BA118" s="6">
        <v>0</v>
      </c>
      <c r="BB118" s="5">
        <v>0</v>
      </c>
      <c r="BC118" s="6">
        <v>0</v>
      </c>
      <c r="BD118" s="6">
        <v>0</v>
      </c>
      <c r="BE118" s="5">
        <v>0</v>
      </c>
      <c r="BF118" s="6">
        <v>0</v>
      </c>
      <c r="BG118" s="6">
        <v>0</v>
      </c>
      <c r="BH118" s="5">
        <v>0</v>
      </c>
      <c r="BI118" s="6">
        <v>118458667</v>
      </c>
      <c r="BJ118" s="6">
        <v>118458667</v>
      </c>
      <c r="BK118" s="5">
        <v>100</v>
      </c>
      <c r="BL118" s="4"/>
      <c r="BM118" s="3">
        <f t="shared" si="20"/>
        <v>118.45866700000001</v>
      </c>
      <c r="BN118" s="3">
        <f t="shared" si="21"/>
        <v>118.45866700000001</v>
      </c>
      <c r="BO118" s="3">
        <f t="shared" si="22"/>
        <v>0</v>
      </c>
      <c r="BP118" s="3">
        <f t="shared" si="23"/>
        <v>0</v>
      </c>
      <c r="BQ118" s="3">
        <f t="shared" si="24"/>
        <v>0</v>
      </c>
      <c r="BR118" s="3">
        <f t="shared" si="25"/>
        <v>0</v>
      </c>
      <c r="BS118" s="3">
        <f t="shared" si="26"/>
        <v>0</v>
      </c>
      <c r="BT118" s="3">
        <f t="shared" si="27"/>
        <v>0</v>
      </c>
      <c r="BU118" s="3">
        <f t="shared" si="28"/>
        <v>0</v>
      </c>
      <c r="BV118" s="3">
        <f t="shared" si="29"/>
        <v>0</v>
      </c>
    </row>
    <row r="119" spans="1:74" x14ac:dyDescent="0.25">
      <c r="A119" s="4">
        <v>16</v>
      </c>
      <c r="B119" s="4" t="s">
        <v>60</v>
      </c>
      <c r="C119" s="4" t="s">
        <v>61</v>
      </c>
      <c r="D119" s="4">
        <v>2023</v>
      </c>
      <c r="E119" s="4" t="s">
        <v>62</v>
      </c>
      <c r="F119" s="4" t="s">
        <v>63</v>
      </c>
      <c r="G119" s="4">
        <v>2</v>
      </c>
      <c r="H119" s="4" t="s">
        <v>64</v>
      </c>
      <c r="I119" s="4" t="s">
        <v>3777</v>
      </c>
      <c r="J119" s="4" t="s">
        <v>257</v>
      </c>
      <c r="K119" s="4" t="s">
        <v>258</v>
      </c>
      <c r="L119" s="4" t="s">
        <v>3824</v>
      </c>
      <c r="M119" s="4" t="s">
        <v>259</v>
      </c>
      <c r="N119" s="4" t="s">
        <v>3839</v>
      </c>
      <c r="O119" s="4" t="s">
        <v>135</v>
      </c>
      <c r="P119" s="4" t="s">
        <v>3847</v>
      </c>
      <c r="Q119" s="4" t="s">
        <v>283</v>
      </c>
      <c r="R119" s="4" t="s">
        <v>3912</v>
      </c>
      <c r="S119" s="4" t="s">
        <v>284</v>
      </c>
      <c r="T119" s="4">
        <v>30</v>
      </c>
      <c r="U119" s="4">
        <v>13</v>
      </c>
      <c r="V119" s="4" t="s">
        <v>294</v>
      </c>
      <c r="W119" s="4">
        <v>2</v>
      </c>
      <c r="X119" s="4" t="s">
        <v>76</v>
      </c>
      <c r="Y119" s="4">
        <v>1</v>
      </c>
      <c r="Z119" s="4" t="s">
        <v>73</v>
      </c>
      <c r="AA119" s="4">
        <v>1</v>
      </c>
      <c r="AB119" s="5">
        <v>100</v>
      </c>
      <c r="AC119" s="5">
        <v>100</v>
      </c>
      <c r="AD119" s="5">
        <v>100</v>
      </c>
      <c r="AE119" s="5">
        <v>100</v>
      </c>
      <c r="AF119" s="5">
        <v>100</v>
      </c>
      <c r="AG119" s="5">
        <v>100</v>
      </c>
      <c r="AH119" s="5">
        <v>100</v>
      </c>
      <c r="AI119" s="5">
        <v>100</v>
      </c>
      <c r="AJ119" s="5">
        <v>100</v>
      </c>
      <c r="AK119" s="5">
        <v>100</v>
      </c>
      <c r="AL119" s="5">
        <v>57</v>
      </c>
      <c r="AM119" s="5">
        <v>57</v>
      </c>
      <c r="AN119" s="5">
        <v>100</v>
      </c>
      <c r="AO119" s="5">
        <v>0</v>
      </c>
      <c r="AP119" s="5">
        <v>0</v>
      </c>
      <c r="AQ119" s="5" t="s">
        <v>77</v>
      </c>
      <c r="AR119" s="5" t="s">
        <v>77</v>
      </c>
      <c r="AS119" s="5" t="s">
        <v>77</v>
      </c>
      <c r="AT119" s="6">
        <v>152750000</v>
      </c>
      <c r="AU119" s="6">
        <v>152750000</v>
      </c>
      <c r="AV119" s="5">
        <v>100</v>
      </c>
      <c r="AW119" s="6">
        <v>3650241170</v>
      </c>
      <c r="AX119" s="6">
        <v>3538052072</v>
      </c>
      <c r="AY119" s="5">
        <v>96.93</v>
      </c>
      <c r="AZ119" s="6">
        <v>4648405293</v>
      </c>
      <c r="BA119" s="6">
        <v>4491347145</v>
      </c>
      <c r="BB119" s="5">
        <v>96.62</v>
      </c>
      <c r="BC119" s="6">
        <v>4174521811</v>
      </c>
      <c r="BD119" s="6">
        <v>2855516419</v>
      </c>
      <c r="BE119" s="5">
        <v>68.400000000000006</v>
      </c>
      <c r="BF119" s="6">
        <v>1942888000</v>
      </c>
      <c r="BG119" s="6">
        <v>0</v>
      </c>
      <c r="BH119" s="5">
        <v>0</v>
      </c>
      <c r="BI119" s="6">
        <v>14568806274</v>
      </c>
      <c r="BJ119" s="6">
        <v>11037665636</v>
      </c>
      <c r="BK119" s="5">
        <v>75.760000000000005</v>
      </c>
      <c r="BL119" s="4" t="s">
        <v>295</v>
      </c>
      <c r="BM119" s="3">
        <f t="shared" si="20"/>
        <v>152.75</v>
      </c>
      <c r="BN119" s="3">
        <f t="shared" si="21"/>
        <v>152.75</v>
      </c>
      <c r="BO119" s="3">
        <f t="shared" si="22"/>
        <v>3650.2411699999998</v>
      </c>
      <c r="BP119" s="3">
        <f t="shared" si="23"/>
        <v>3538.052072</v>
      </c>
      <c r="BQ119" s="3">
        <f t="shared" si="24"/>
        <v>4648.4052929999998</v>
      </c>
      <c r="BR119" s="3">
        <f t="shared" si="25"/>
        <v>4491.3471449999997</v>
      </c>
      <c r="BS119" s="3">
        <f t="shared" si="26"/>
        <v>4174.5218109999996</v>
      </c>
      <c r="BT119" s="3">
        <f t="shared" si="27"/>
        <v>2855.516419</v>
      </c>
      <c r="BU119" s="3">
        <f t="shared" si="28"/>
        <v>1942.8879999999999</v>
      </c>
      <c r="BV119" s="3">
        <f t="shared" si="29"/>
        <v>0</v>
      </c>
    </row>
    <row r="120" spans="1:74" x14ac:dyDescent="0.25">
      <c r="A120" s="4">
        <v>16</v>
      </c>
      <c r="B120" s="4" t="s">
        <v>60</v>
      </c>
      <c r="C120" s="4" t="s">
        <v>61</v>
      </c>
      <c r="D120" s="4">
        <v>2023</v>
      </c>
      <c r="E120" s="4" t="s">
        <v>62</v>
      </c>
      <c r="F120" s="4" t="s">
        <v>63</v>
      </c>
      <c r="G120" s="4">
        <v>2</v>
      </c>
      <c r="H120" s="4" t="s">
        <v>64</v>
      </c>
      <c r="I120" s="4" t="s">
        <v>3777</v>
      </c>
      <c r="J120" s="4" t="s">
        <v>257</v>
      </c>
      <c r="K120" s="4" t="s">
        <v>258</v>
      </c>
      <c r="L120" s="4" t="s">
        <v>3824</v>
      </c>
      <c r="M120" s="4" t="s">
        <v>259</v>
      </c>
      <c r="N120" s="4" t="s">
        <v>3839</v>
      </c>
      <c r="O120" s="4" t="s">
        <v>135</v>
      </c>
      <c r="P120" s="4" t="s">
        <v>3847</v>
      </c>
      <c r="Q120" s="4" t="s">
        <v>283</v>
      </c>
      <c r="R120" s="4" t="s">
        <v>3912</v>
      </c>
      <c r="S120" s="4" t="s">
        <v>284</v>
      </c>
      <c r="T120" s="4">
        <v>30</v>
      </c>
      <c r="U120" s="4">
        <v>14</v>
      </c>
      <c r="V120" s="4" t="s">
        <v>296</v>
      </c>
      <c r="W120" s="4">
        <v>3</v>
      </c>
      <c r="X120" s="4" t="s">
        <v>139</v>
      </c>
      <c r="Y120" s="4">
        <v>1</v>
      </c>
      <c r="Z120" s="4" t="s">
        <v>73</v>
      </c>
      <c r="AA120" s="4">
        <v>1</v>
      </c>
      <c r="AB120" s="5">
        <v>10</v>
      </c>
      <c r="AC120" s="5">
        <v>10</v>
      </c>
      <c r="AD120" s="5">
        <v>100</v>
      </c>
      <c r="AE120" s="5">
        <v>40</v>
      </c>
      <c r="AF120" s="5">
        <v>40</v>
      </c>
      <c r="AG120" s="5">
        <v>100</v>
      </c>
      <c r="AH120" s="5">
        <v>70</v>
      </c>
      <c r="AI120" s="5">
        <v>70</v>
      </c>
      <c r="AJ120" s="5">
        <v>100</v>
      </c>
      <c r="AK120" s="5">
        <v>100</v>
      </c>
      <c r="AL120" s="5">
        <v>85</v>
      </c>
      <c r="AM120" s="5">
        <v>85</v>
      </c>
      <c r="AN120" s="5">
        <v>0</v>
      </c>
      <c r="AO120" s="5">
        <v>0</v>
      </c>
      <c r="AP120" s="5">
        <v>0</v>
      </c>
      <c r="AQ120" s="5" t="s">
        <v>77</v>
      </c>
      <c r="AR120" s="5" t="s">
        <v>77</v>
      </c>
      <c r="AS120" s="5" t="s">
        <v>77</v>
      </c>
      <c r="AT120" s="6">
        <v>45000000</v>
      </c>
      <c r="AU120" s="6">
        <v>45000000</v>
      </c>
      <c r="AV120" s="5">
        <v>100</v>
      </c>
      <c r="AW120" s="6">
        <v>868476149</v>
      </c>
      <c r="AX120" s="6">
        <v>831262749</v>
      </c>
      <c r="AY120" s="5">
        <v>95.71</v>
      </c>
      <c r="AZ120" s="6">
        <v>2110573999</v>
      </c>
      <c r="BA120" s="6">
        <v>2090305987</v>
      </c>
      <c r="BB120" s="5">
        <v>99.04</v>
      </c>
      <c r="BC120" s="6">
        <v>1307899460</v>
      </c>
      <c r="BD120" s="6">
        <v>803167717</v>
      </c>
      <c r="BE120" s="5">
        <v>61.41</v>
      </c>
      <c r="BF120" s="6">
        <v>0</v>
      </c>
      <c r="BG120" s="6">
        <v>0</v>
      </c>
      <c r="BH120" s="5">
        <v>0</v>
      </c>
      <c r="BI120" s="6">
        <v>4331949608</v>
      </c>
      <c r="BJ120" s="6">
        <v>3769736453</v>
      </c>
      <c r="BK120" s="5">
        <v>87.02</v>
      </c>
      <c r="BL120" s="4" t="s">
        <v>297</v>
      </c>
      <c r="BM120" s="3">
        <f t="shared" si="20"/>
        <v>45</v>
      </c>
      <c r="BN120" s="3">
        <f t="shared" si="21"/>
        <v>45</v>
      </c>
      <c r="BO120" s="3">
        <f t="shared" si="22"/>
        <v>868.47614899999996</v>
      </c>
      <c r="BP120" s="3">
        <f t="shared" si="23"/>
        <v>831.26274899999999</v>
      </c>
      <c r="BQ120" s="3">
        <f t="shared" si="24"/>
        <v>2110.5739990000002</v>
      </c>
      <c r="BR120" s="3">
        <f t="shared" si="25"/>
        <v>2090.3059870000002</v>
      </c>
      <c r="BS120" s="3">
        <f t="shared" si="26"/>
        <v>1307.8994600000001</v>
      </c>
      <c r="BT120" s="3">
        <f t="shared" si="27"/>
        <v>803.16771700000004</v>
      </c>
      <c r="BU120" s="3">
        <f t="shared" si="28"/>
        <v>0</v>
      </c>
      <c r="BV120" s="3">
        <f t="shared" si="29"/>
        <v>0</v>
      </c>
    </row>
    <row r="121" spans="1:74" x14ac:dyDescent="0.25">
      <c r="A121" s="4">
        <v>16</v>
      </c>
      <c r="B121" s="4" t="s">
        <v>60</v>
      </c>
      <c r="C121" s="4" t="s">
        <v>61</v>
      </c>
      <c r="D121" s="4">
        <v>2023</v>
      </c>
      <c r="E121" s="4" t="s">
        <v>62</v>
      </c>
      <c r="F121" s="4" t="s">
        <v>63</v>
      </c>
      <c r="G121" s="4">
        <v>2</v>
      </c>
      <c r="H121" s="4" t="s">
        <v>64</v>
      </c>
      <c r="I121" s="4" t="s">
        <v>3777</v>
      </c>
      <c r="J121" s="4" t="s">
        <v>257</v>
      </c>
      <c r="K121" s="4" t="s">
        <v>258</v>
      </c>
      <c r="L121" s="4" t="s">
        <v>3824</v>
      </c>
      <c r="M121" s="4" t="s">
        <v>259</v>
      </c>
      <c r="N121" s="4" t="s">
        <v>3839</v>
      </c>
      <c r="O121" s="4" t="s">
        <v>135</v>
      </c>
      <c r="P121" s="4" t="s">
        <v>3847</v>
      </c>
      <c r="Q121" s="4" t="s">
        <v>283</v>
      </c>
      <c r="R121" s="4" t="s">
        <v>3912</v>
      </c>
      <c r="S121" s="4" t="s">
        <v>284</v>
      </c>
      <c r="T121" s="4">
        <v>30</v>
      </c>
      <c r="U121" s="4">
        <v>15</v>
      </c>
      <c r="V121" s="4" t="s">
        <v>298</v>
      </c>
      <c r="W121" s="4">
        <v>2</v>
      </c>
      <c r="X121" s="4" t="s">
        <v>76</v>
      </c>
      <c r="Y121" s="4">
        <v>1</v>
      </c>
      <c r="Z121" s="4" t="s">
        <v>73</v>
      </c>
      <c r="AA121" s="4">
        <v>1</v>
      </c>
      <c r="AB121" s="5">
        <v>0</v>
      </c>
      <c r="AC121" s="5">
        <v>0</v>
      </c>
      <c r="AD121" s="5">
        <v>0</v>
      </c>
      <c r="AE121" s="5">
        <v>100</v>
      </c>
      <c r="AF121" s="5">
        <v>100</v>
      </c>
      <c r="AG121" s="5">
        <v>100</v>
      </c>
      <c r="AH121" s="5">
        <v>100</v>
      </c>
      <c r="AI121" s="5">
        <v>100</v>
      </c>
      <c r="AJ121" s="5">
        <v>100</v>
      </c>
      <c r="AK121" s="5">
        <v>100</v>
      </c>
      <c r="AL121" s="5">
        <v>44</v>
      </c>
      <c r="AM121" s="5">
        <v>44</v>
      </c>
      <c r="AN121" s="5">
        <v>0</v>
      </c>
      <c r="AO121" s="5">
        <v>0</v>
      </c>
      <c r="AP121" s="5">
        <v>0</v>
      </c>
      <c r="AQ121" s="5" t="s">
        <v>77</v>
      </c>
      <c r="AR121" s="5" t="s">
        <v>77</v>
      </c>
      <c r="AS121" s="5" t="s">
        <v>77</v>
      </c>
      <c r="AT121" s="6">
        <v>0</v>
      </c>
      <c r="AU121" s="6">
        <v>0</v>
      </c>
      <c r="AV121" s="5">
        <v>0</v>
      </c>
      <c r="AW121" s="6">
        <v>166873014</v>
      </c>
      <c r="AX121" s="6">
        <v>166873014</v>
      </c>
      <c r="AY121" s="5">
        <v>100</v>
      </c>
      <c r="AZ121" s="6">
        <v>0</v>
      </c>
      <c r="BA121" s="6">
        <v>0</v>
      </c>
      <c r="BB121" s="5">
        <v>0</v>
      </c>
      <c r="BC121" s="6">
        <v>135975000</v>
      </c>
      <c r="BD121" s="6">
        <v>135975000</v>
      </c>
      <c r="BE121" s="5">
        <v>100</v>
      </c>
      <c r="BF121" s="6">
        <v>0</v>
      </c>
      <c r="BG121" s="6">
        <v>0</v>
      </c>
      <c r="BH121" s="5">
        <v>0</v>
      </c>
      <c r="BI121" s="6">
        <v>302848014</v>
      </c>
      <c r="BJ121" s="6">
        <v>302848014</v>
      </c>
      <c r="BK121" s="5">
        <v>100</v>
      </c>
      <c r="BL121" s="4" t="s">
        <v>299</v>
      </c>
      <c r="BM121" s="3">
        <f t="shared" si="20"/>
        <v>0</v>
      </c>
      <c r="BN121" s="3">
        <f t="shared" si="21"/>
        <v>0</v>
      </c>
      <c r="BO121" s="3">
        <f t="shared" si="22"/>
        <v>166.87301400000001</v>
      </c>
      <c r="BP121" s="3">
        <f t="shared" si="23"/>
        <v>166.87301400000001</v>
      </c>
      <c r="BQ121" s="3">
        <f t="shared" si="24"/>
        <v>0</v>
      </c>
      <c r="BR121" s="3">
        <f t="shared" si="25"/>
        <v>0</v>
      </c>
      <c r="BS121" s="3">
        <f t="shared" si="26"/>
        <v>135.97499999999999</v>
      </c>
      <c r="BT121" s="3">
        <f t="shared" si="27"/>
        <v>135.97499999999999</v>
      </c>
      <c r="BU121" s="3">
        <f t="shared" si="28"/>
        <v>0</v>
      </c>
      <c r="BV121" s="3">
        <f t="shared" si="29"/>
        <v>0</v>
      </c>
    </row>
    <row r="122" spans="1:74" x14ac:dyDescent="0.25">
      <c r="A122" s="4">
        <v>16</v>
      </c>
      <c r="B122" s="4" t="s">
        <v>60</v>
      </c>
      <c r="C122" s="4" t="s">
        <v>61</v>
      </c>
      <c r="D122" s="4">
        <v>2023</v>
      </c>
      <c r="E122" s="4" t="s">
        <v>62</v>
      </c>
      <c r="F122" s="4" t="s">
        <v>63</v>
      </c>
      <c r="G122" s="4">
        <v>2</v>
      </c>
      <c r="H122" s="4" t="s">
        <v>64</v>
      </c>
      <c r="I122" s="4" t="s">
        <v>3777</v>
      </c>
      <c r="J122" s="4" t="s">
        <v>257</v>
      </c>
      <c r="K122" s="4" t="s">
        <v>258</v>
      </c>
      <c r="L122" s="4" t="s">
        <v>3824</v>
      </c>
      <c r="M122" s="4" t="s">
        <v>259</v>
      </c>
      <c r="N122" s="4" t="s">
        <v>3839</v>
      </c>
      <c r="O122" s="4" t="s">
        <v>135</v>
      </c>
      <c r="P122" s="4" t="s">
        <v>3847</v>
      </c>
      <c r="Q122" s="4" t="s">
        <v>283</v>
      </c>
      <c r="R122" s="4" t="s">
        <v>3912</v>
      </c>
      <c r="S122" s="4" t="s">
        <v>284</v>
      </c>
      <c r="T122" s="4">
        <v>30</v>
      </c>
      <c r="U122" s="4">
        <v>16</v>
      </c>
      <c r="V122" s="4" t="s">
        <v>300</v>
      </c>
      <c r="W122" s="4">
        <v>2</v>
      </c>
      <c r="X122" s="4" t="s">
        <v>76</v>
      </c>
      <c r="Y122" s="4">
        <v>1</v>
      </c>
      <c r="Z122" s="4" t="s">
        <v>73</v>
      </c>
      <c r="AA122" s="4">
        <v>1</v>
      </c>
      <c r="AB122" s="5">
        <v>0</v>
      </c>
      <c r="AC122" s="5">
        <v>0</v>
      </c>
      <c r="AD122" s="5">
        <v>0</v>
      </c>
      <c r="AE122" s="5">
        <v>0</v>
      </c>
      <c r="AF122" s="5">
        <v>0</v>
      </c>
      <c r="AG122" s="5">
        <v>0</v>
      </c>
      <c r="AH122" s="5">
        <v>3</v>
      </c>
      <c r="AI122" s="5">
        <v>3</v>
      </c>
      <c r="AJ122" s="5">
        <v>100</v>
      </c>
      <c r="AK122" s="5">
        <v>3</v>
      </c>
      <c r="AL122" s="5">
        <v>1.77</v>
      </c>
      <c r="AM122" s="5">
        <v>59</v>
      </c>
      <c r="AN122" s="5">
        <v>3</v>
      </c>
      <c r="AO122" s="5">
        <v>0</v>
      </c>
      <c r="AP122" s="5">
        <v>0</v>
      </c>
      <c r="AQ122" s="5" t="s">
        <v>77</v>
      </c>
      <c r="AR122" s="5" t="s">
        <v>77</v>
      </c>
      <c r="AS122" s="5" t="s">
        <v>77</v>
      </c>
      <c r="AT122" s="6">
        <v>0</v>
      </c>
      <c r="AU122" s="6">
        <v>0</v>
      </c>
      <c r="AV122" s="5">
        <v>0</v>
      </c>
      <c r="AW122" s="6">
        <v>0</v>
      </c>
      <c r="AX122" s="6">
        <v>0</v>
      </c>
      <c r="AY122" s="5">
        <v>0</v>
      </c>
      <c r="AZ122" s="6">
        <v>0</v>
      </c>
      <c r="BA122" s="6">
        <v>0</v>
      </c>
      <c r="BB122" s="5">
        <v>0</v>
      </c>
      <c r="BC122" s="6">
        <v>88220000</v>
      </c>
      <c r="BD122" s="6">
        <v>88220000</v>
      </c>
      <c r="BE122" s="5">
        <v>100</v>
      </c>
      <c r="BF122" s="6">
        <v>12311473000</v>
      </c>
      <c r="BG122" s="6">
        <v>0</v>
      </c>
      <c r="BH122" s="5">
        <v>0</v>
      </c>
      <c r="BI122" s="6">
        <v>12399693000</v>
      </c>
      <c r="BJ122" s="6">
        <v>88220000</v>
      </c>
      <c r="BK122" s="5">
        <v>0.71</v>
      </c>
      <c r="BL122" s="4" t="s">
        <v>301</v>
      </c>
      <c r="BM122" s="3">
        <f t="shared" si="20"/>
        <v>0</v>
      </c>
      <c r="BN122" s="3">
        <f t="shared" si="21"/>
        <v>0</v>
      </c>
      <c r="BO122" s="3">
        <f t="shared" si="22"/>
        <v>0</v>
      </c>
      <c r="BP122" s="3">
        <f t="shared" si="23"/>
        <v>0</v>
      </c>
      <c r="BQ122" s="3">
        <f t="shared" si="24"/>
        <v>0</v>
      </c>
      <c r="BR122" s="3">
        <f t="shared" si="25"/>
        <v>0</v>
      </c>
      <c r="BS122" s="3">
        <f t="shared" si="26"/>
        <v>88.22</v>
      </c>
      <c r="BT122" s="3">
        <f t="shared" si="27"/>
        <v>88.22</v>
      </c>
      <c r="BU122" s="3">
        <f t="shared" si="28"/>
        <v>12311.473</v>
      </c>
      <c r="BV122" s="3">
        <f t="shared" si="29"/>
        <v>0</v>
      </c>
    </row>
    <row r="123" spans="1:74" x14ac:dyDescent="0.25">
      <c r="A123" s="4">
        <v>16</v>
      </c>
      <c r="B123" s="4" t="s">
        <v>60</v>
      </c>
      <c r="C123" s="4" t="s">
        <v>61</v>
      </c>
      <c r="D123" s="4">
        <v>2023</v>
      </c>
      <c r="E123" s="4" t="s">
        <v>62</v>
      </c>
      <c r="F123" s="4" t="s">
        <v>63</v>
      </c>
      <c r="G123" s="4">
        <v>2</v>
      </c>
      <c r="H123" s="4" t="s">
        <v>64</v>
      </c>
      <c r="I123" s="4" t="s">
        <v>3777</v>
      </c>
      <c r="J123" s="4" t="s">
        <v>257</v>
      </c>
      <c r="K123" s="4" t="s">
        <v>258</v>
      </c>
      <c r="L123" s="4" t="s">
        <v>3824</v>
      </c>
      <c r="M123" s="4" t="s">
        <v>259</v>
      </c>
      <c r="N123" s="4" t="s">
        <v>3839</v>
      </c>
      <c r="O123" s="4" t="s">
        <v>135</v>
      </c>
      <c r="P123" s="4" t="s">
        <v>3848</v>
      </c>
      <c r="Q123" s="4" t="s">
        <v>302</v>
      </c>
      <c r="R123" s="4" t="s">
        <v>3913</v>
      </c>
      <c r="S123" s="4" t="s">
        <v>303</v>
      </c>
      <c r="T123" s="4">
        <v>35</v>
      </c>
      <c r="U123" s="4">
        <v>1</v>
      </c>
      <c r="V123" s="4" t="s">
        <v>304</v>
      </c>
      <c r="W123" s="4">
        <v>3</v>
      </c>
      <c r="X123" s="4" t="s">
        <v>139</v>
      </c>
      <c r="Y123" s="4">
        <v>1</v>
      </c>
      <c r="Z123" s="4" t="s">
        <v>73</v>
      </c>
      <c r="AA123" s="4">
        <v>1</v>
      </c>
      <c r="AB123" s="5">
        <v>0.3</v>
      </c>
      <c r="AC123" s="5">
        <v>0.3</v>
      </c>
      <c r="AD123" s="5">
        <v>100</v>
      </c>
      <c r="AE123" s="5">
        <v>0.5</v>
      </c>
      <c r="AF123" s="5">
        <v>0.5</v>
      </c>
      <c r="AG123" s="5">
        <v>100</v>
      </c>
      <c r="AH123" s="5">
        <v>0.7</v>
      </c>
      <c r="AI123" s="5">
        <v>0.7</v>
      </c>
      <c r="AJ123" s="5">
        <v>100</v>
      </c>
      <c r="AK123" s="5">
        <v>0.95</v>
      </c>
      <c r="AL123" s="5">
        <v>0.82</v>
      </c>
      <c r="AM123" s="5">
        <v>86.32</v>
      </c>
      <c r="AN123" s="5">
        <v>1</v>
      </c>
      <c r="AO123" s="5">
        <v>0</v>
      </c>
      <c r="AP123" s="5">
        <v>0</v>
      </c>
      <c r="AQ123" s="5" t="s">
        <v>77</v>
      </c>
      <c r="AR123" s="5" t="s">
        <v>77</v>
      </c>
      <c r="AS123" s="5" t="s">
        <v>77</v>
      </c>
      <c r="AT123" s="6">
        <v>396991375</v>
      </c>
      <c r="AU123" s="6">
        <v>396991375</v>
      </c>
      <c r="AV123" s="5">
        <v>100</v>
      </c>
      <c r="AW123" s="6">
        <v>1092163178</v>
      </c>
      <c r="AX123" s="6">
        <v>1092163178</v>
      </c>
      <c r="AY123" s="5">
        <v>100</v>
      </c>
      <c r="AZ123" s="6">
        <v>1066665400</v>
      </c>
      <c r="BA123" s="6">
        <v>1066665400</v>
      </c>
      <c r="BB123" s="5">
        <v>100</v>
      </c>
      <c r="BC123" s="6">
        <v>736248000</v>
      </c>
      <c r="BD123" s="6">
        <v>570120000</v>
      </c>
      <c r="BE123" s="5">
        <v>77.44</v>
      </c>
      <c r="BF123" s="6">
        <v>692000000</v>
      </c>
      <c r="BG123" s="6">
        <v>0</v>
      </c>
      <c r="BH123" s="5">
        <v>0</v>
      </c>
      <c r="BI123" s="6">
        <v>3984067953</v>
      </c>
      <c r="BJ123" s="6">
        <v>3125939953</v>
      </c>
      <c r="BK123" s="5">
        <v>78.459999999999994</v>
      </c>
      <c r="BL123" s="4" t="s">
        <v>305</v>
      </c>
      <c r="BM123" s="3">
        <f t="shared" si="20"/>
        <v>396.99137500000001</v>
      </c>
      <c r="BN123" s="3">
        <f t="shared" si="21"/>
        <v>396.99137500000001</v>
      </c>
      <c r="BO123" s="3">
        <f t="shared" si="22"/>
        <v>1092.163178</v>
      </c>
      <c r="BP123" s="3">
        <f t="shared" si="23"/>
        <v>1092.163178</v>
      </c>
      <c r="BQ123" s="3">
        <f t="shared" si="24"/>
        <v>1066.6654000000001</v>
      </c>
      <c r="BR123" s="3">
        <f t="shared" si="25"/>
        <v>1066.6654000000001</v>
      </c>
      <c r="BS123" s="3">
        <f t="shared" si="26"/>
        <v>736.24800000000005</v>
      </c>
      <c r="BT123" s="3">
        <f t="shared" si="27"/>
        <v>570.12</v>
      </c>
      <c r="BU123" s="3">
        <f t="shared" si="28"/>
        <v>692</v>
      </c>
      <c r="BV123" s="3">
        <f t="shared" si="29"/>
        <v>0</v>
      </c>
    </row>
    <row r="124" spans="1:74" x14ac:dyDescent="0.25">
      <c r="A124" s="4">
        <v>16</v>
      </c>
      <c r="B124" s="4" t="s">
        <v>60</v>
      </c>
      <c r="C124" s="4" t="s">
        <v>61</v>
      </c>
      <c r="D124" s="4">
        <v>2023</v>
      </c>
      <c r="E124" s="4" t="s">
        <v>62</v>
      </c>
      <c r="F124" s="4" t="s">
        <v>63</v>
      </c>
      <c r="G124" s="4">
        <v>2</v>
      </c>
      <c r="H124" s="4" t="s">
        <v>64</v>
      </c>
      <c r="I124" s="4" t="s">
        <v>3777</v>
      </c>
      <c r="J124" s="4" t="s">
        <v>257</v>
      </c>
      <c r="K124" s="4" t="s">
        <v>258</v>
      </c>
      <c r="L124" s="4" t="s">
        <v>3824</v>
      </c>
      <c r="M124" s="4" t="s">
        <v>259</v>
      </c>
      <c r="N124" s="4" t="s">
        <v>3839</v>
      </c>
      <c r="O124" s="4" t="s">
        <v>135</v>
      </c>
      <c r="P124" s="4" t="s">
        <v>3848</v>
      </c>
      <c r="Q124" s="4" t="s">
        <v>302</v>
      </c>
      <c r="R124" s="4" t="s">
        <v>3913</v>
      </c>
      <c r="S124" s="4" t="s">
        <v>303</v>
      </c>
      <c r="T124" s="4">
        <v>35</v>
      </c>
      <c r="U124" s="4">
        <v>2</v>
      </c>
      <c r="V124" s="4" t="s">
        <v>306</v>
      </c>
      <c r="W124" s="4">
        <v>3</v>
      </c>
      <c r="X124" s="4" t="s">
        <v>139</v>
      </c>
      <c r="Y124" s="4">
        <v>1</v>
      </c>
      <c r="Z124" s="4" t="s">
        <v>73</v>
      </c>
      <c r="AA124" s="4">
        <v>1</v>
      </c>
      <c r="AB124" s="5">
        <v>0.12</v>
      </c>
      <c r="AC124" s="5">
        <v>0.12</v>
      </c>
      <c r="AD124" s="5">
        <v>100</v>
      </c>
      <c r="AE124" s="5">
        <v>0.37</v>
      </c>
      <c r="AF124" s="5">
        <v>0.37</v>
      </c>
      <c r="AG124" s="5">
        <v>100</v>
      </c>
      <c r="AH124" s="5">
        <v>0.62</v>
      </c>
      <c r="AI124" s="5">
        <v>0.62</v>
      </c>
      <c r="AJ124" s="5">
        <v>100</v>
      </c>
      <c r="AK124" s="5">
        <v>0.95</v>
      </c>
      <c r="AL124" s="5">
        <v>0.75</v>
      </c>
      <c r="AM124" s="5">
        <v>78.95</v>
      </c>
      <c r="AN124" s="5">
        <v>1</v>
      </c>
      <c r="AO124" s="5">
        <v>0</v>
      </c>
      <c r="AP124" s="5">
        <v>0</v>
      </c>
      <c r="AQ124" s="5" t="s">
        <v>77</v>
      </c>
      <c r="AR124" s="5" t="s">
        <v>77</v>
      </c>
      <c r="AS124" s="5" t="s">
        <v>77</v>
      </c>
      <c r="AT124" s="6">
        <v>220877632</v>
      </c>
      <c r="AU124" s="6">
        <v>220877632</v>
      </c>
      <c r="AV124" s="5">
        <v>100</v>
      </c>
      <c r="AW124" s="6">
        <v>6087594841</v>
      </c>
      <c r="AX124" s="6">
        <v>5462502046</v>
      </c>
      <c r="AY124" s="5">
        <v>89.73</v>
      </c>
      <c r="AZ124" s="6">
        <v>11543651965</v>
      </c>
      <c r="BA124" s="6">
        <v>11515619413</v>
      </c>
      <c r="BB124" s="5">
        <v>99.76</v>
      </c>
      <c r="BC124" s="6">
        <v>8172145000</v>
      </c>
      <c r="BD124" s="6">
        <v>6391870075</v>
      </c>
      <c r="BE124" s="5">
        <v>78.22</v>
      </c>
      <c r="BF124" s="6">
        <v>2822000000</v>
      </c>
      <c r="BG124" s="6">
        <v>0</v>
      </c>
      <c r="BH124" s="5">
        <v>0</v>
      </c>
      <c r="BI124" s="6">
        <v>28846269438</v>
      </c>
      <c r="BJ124" s="6">
        <v>23590869166</v>
      </c>
      <c r="BK124" s="5">
        <v>81.78</v>
      </c>
      <c r="BL124" s="4" t="s">
        <v>307</v>
      </c>
      <c r="BM124" s="3">
        <f t="shared" si="20"/>
        <v>220.87763200000001</v>
      </c>
      <c r="BN124" s="3">
        <f t="shared" si="21"/>
        <v>220.87763200000001</v>
      </c>
      <c r="BO124" s="3">
        <f t="shared" si="22"/>
        <v>6087.5948410000001</v>
      </c>
      <c r="BP124" s="3">
        <f t="shared" si="23"/>
        <v>5462.5020459999996</v>
      </c>
      <c r="BQ124" s="3">
        <f t="shared" si="24"/>
        <v>11543.651964999999</v>
      </c>
      <c r="BR124" s="3">
        <f t="shared" si="25"/>
        <v>11515.619413</v>
      </c>
      <c r="BS124" s="3">
        <f t="shared" si="26"/>
        <v>8172.1450000000004</v>
      </c>
      <c r="BT124" s="3">
        <f t="shared" si="27"/>
        <v>6391.8700749999998</v>
      </c>
      <c r="BU124" s="3">
        <f t="shared" si="28"/>
        <v>2822</v>
      </c>
      <c r="BV124" s="3">
        <f t="shared" si="29"/>
        <v>0</v>
      </c>
    </row>
    <row r="125" spans="1:74" x14ac:dyDescent="0.25">
      <c r="A125" s="4">
        <v>16</v>
      </c>
      <c r="B125" s="4" t="s">
        <v>60</v>
      </c>
      <c r="C125" s="4" t="s">
        <v>61</v>
      </c>
      <c r="D125" s="4">
        <v>2023</v>
      </c>
      <c r="E125" s="4" t="s">
        <v>62</v>
      </c>
      <c r="F125" s="4" t="s">
        <v>63</v>
      </c>
      <c r="G125" s="4">
        <v>2</v>
      </c>
      <c r="H125" s="4" t="s">
        <v>64</v>
      </c>
      <c r="I125" s="4" t="s">
        <v>3777</v>
      </c>
      <c r="J125" s="4" t="s">
        <v>257</v>
      </c>
      <c r="K125" s="4" t="s">
        <v>258</v>
      </c>
      <c r="L125" s="4" t="s">
        <v>3824</v>
      </c>
      <c r="M125" s="4" t="s">
        <v>259</v>
      </c>
      <c r="N125" s="4" t="s">
        <v>3839</v>
      </c>
      <c r="O125" s="4" t="s">
        <v>135</v>
      </c>
      <c r="P125" s="4" t="s">
        <v>3848</v>
      </c>
      <c r="Q125" s="4" t="s">
        <v>302</v>
      </c>
      <c r="R125" s="4" t="s">
        <v>3913</v>
      </c>
      <c r="S125" s="4" t="s">
        <v>303</v>
      </c>
      <c r="T125" s="4">
        <v>35</v>
      </c>
      <c r="U125" s="4">
        <v>3</v>
      </c>
      <c r="V125" s="4" t="s">
        <v>308</v>
      </c>
      <c r="W125" s="4">
        <v>1</v>
      </c>
      <c r="X125" s="4" t="s">
        <v>72</v>
      </c>
      <c r="Y125" s="4">
        <v>1</v>
      </c>
      <c r="Z125" s="4" t="s">
        <v>73</v>
      </c>
      <c r="AA125" s="4">
        <v>1</v>
      </c>
      <c r="AB125" s="5">
        <v>10</v>
      </c>
      <c r="AC125" s="5">
        <v>10</v>
      </c>
      <c r="AD125" s="5">
        <v>100</v>
      </c>
      <c r="AE125" s="5">
        <v>25</v>
      </c>
      <c r="AF125" s="5">
        <v>25</v>
      </c>
      <c r="AG125" s="5">
        <v>100</v>
      </c>
      <c r="AH125" s="5">
        <v>25</v>
      </c>
      <c r="AI125" s="5">
        <v>25</v>
      </c>
      <c r="AJ125" s="5">
        <v>100</v>
      </c>
      <c r="AK125" s="5">
        <v>35</v>
      </c>
      <c r="AL125" s="5">
        <v>15</v>
      </c>
      <c r="AM125" s="5">
        <v>42.86</v>
      </c>
      <c r="AN125" s="5">
        <v>5</v>
      </c>
      <c r="AO125" s="5">
        <v>0</v>
      </c>
      <c r="AP125" s="5">
        <v>0</v>
      </c>
      <c r="AQ125" s="5">
        <v>100</v>
      </c>
      <c r="AR125" s="5">
        <v>75</v>
      </c>
      <c r="AS125" s="5">
        <v>75</v>
      </c>
      <c r="AT125" s="6">
        <v>21200000</v>
      </c>
      <c r="AU125" s="6">
        <v>4800000</v>
      </c>
      <c r="AV125" s="5">
        <v>22.64</v>
      </c>
      <c r="AW125" s="6">
        <v>190500000</v>
      </c>
      <c r="AX125" s="6">
        <v>190500000</v>
      </c>
      <c r="AY125" s="5">
        <v>100</v>
      </c>
      <c r="AZ125" s="6">
        <v>211639633</v>
      </c>
      <c r="BA125" s="6">
        <v>211639633</v>
      </c>
      <c r="BB125" s="5">
        <v>100</v>
      </c>
      <c r="BC125" s="6">
        <v>164501000</v>
      </c>
      <c r="BD125" s="6">
        <v>76980000</v>
      </c>
      <c r="BE125" s="5">
        <v>46.8</v>
      </c>
      <c r="BF125" s="6">
        <v>448000000</v>
      </c>
      <c r="BG125" s="6">
        <v>0</v>
      </c>
      <c r="BH125" s="5">
        <v>0</v>
      </c>
      <c r="BI125" s="6">
        <v>1035840633</v>
      </c>
      <c r="BJ125" s="6">
        <v>483919633</v>
      </c>
      <c r="BK125" s="5">
        <v>46.72</v>
      </c>
      <c r="BL125" s="4" t="s">
        <v>309</v>
      </c>
      <c r="BM125" s="3">
        <f t="shared" si="20"/>
        <v>21.2</v>
      </c>
      <c r="BN125" s="3">
        <f t="shared" si="21"/>
        <v>4.8</v>
      </c>
      <c r="BO125" s="3">
        <f t="shared" si="22"/>
        <v>190.5</v>
      </c>
      <c r="BP125" s="3">
        <f t="shared" si="23"/>
        <v>190.5</v>
      </c>
      <c r="BQ125" s="3">
        <f t="shared" si="24"/>
        <v>211.639633</v>
      </c>
      <c r="BR125" s="3">
        <f t="shared" si="25"/>
        <v>211.639633</v>
      </c>
      <c r="BS125" s="3">
        <f t="shared" si="26"/>
        <v>164.501</v>
      </c>
      <c r="BT125" s="3">
        <f t="shared" si="27"/>
        <v>76.98</v>
      </c>
      <c r="BU125" s="3">
        <f t="shared" si="28"/>
        <v>448</v>
      </c>
      <c r="BV125" s="3">
        <f t="shared" si="29"/>
        <v>0</v>
      </c>
    </row>
    <row r="126" spans="1:74" x14ac:dyDescent="0.25">
      <c r="A126" s="4">
        <v>16</v>
      </c>
      <c r="B126" s="4" t="s">
        <v>60</v>
      </c>
      <c r="C126" s="4" t="s">
        <v>61</v>
      </c>
      <c r="D126" s="4">
        <v>2023</v>
      </c>
      <c r="E126" s="4" t="s">
        <v>62</v>
      </c>
      <c r="F126" s="4" t="s">
        <v>63</v>
      </c>
      <c r="G126" s="4">
        <v>2</v>
      </c>
      <c r="H126" s="4" t="s">
        <v>64</v>
      </c>
      <c r="I126" s="4" t="s">
        <v>3777</v>
      </c>
      <c r="J126" s="4" t="s">
        <v>257</v>
      </c>
      <c r="K126" s="4" t="s">
        <v>258</v>
      </c>
      <c r="L126" s="4" t="s">
        <v>3824</v>
      </c>
      <c r="M126" s="4" t="s">
        <v>259</v>
      </c>
      <c r="N126" s="4" t="s">
        <v>3839</v>
      </c>
      <c r="O126" s="4" t="s">
        <v>135</v>
      </c>
      <c r="P126" s="4" t="s">
        <v>3848</v>
      </c>
      <c r="Q126" s="4" t="s">
        <v>302</v>
      </c>
      <c r="R126" s="4" t="s">
        <v>3913</v>
      </c>
      <c r="S126" s="4" t="s">
        <v>303</v>
      </c>
      <c r="T126" s="4">
        <v>35</v>
      </c>
      <c r="U126" s="4">
        <v>4</v>
      </c>
      <c r="V126" s="4" t="s">
        <v>310</v>
      </c>
      <c r="W126" s="4">
        <v>1</v>
      </c>
      <c r="X126" s="4" t="s">
        <v>72</v>
      </c>
      <c r="Y126" s="4">
        <v>1</v>
      </c>
      <c r="Z126" s="4" t="s">
        <v>73</v>
      </c>
      <c r="AA126" s="4">
        <v>1</v>
      </c>
      <c r="AB126" s="5">
        <v>12.5</v>
      </c>
      <c r="AC126" s="5">
        <v>12.5</v>
      </c>
      <c r="AD126" s="5">
        <v>100</v>
      </c>
      <c r="AE126" s="5">
        <v>25</v>
      </c>
      <c r="AF126" s="5">
        <v>25</v>
      </c>
      <c r="AG126" s="5">
        <v>100</v>
      </c>
      <c r="AH126" s="5">
        <v>25</v>
      </c>
      <c r="AI126" s="5">
        <v>25</v>
      </c>
      <c r="AJ126" s="5">
        <v>100</v>
      </c>
      <c r="AK126" s="5">
        <v>37.5</v>
      </c>
      <c r="AL126" s="5">
        <v>21.5</v>
      </c>
      <c r="AM126" s="5">
        <v>57.33</v>
      </c>
      <c r="AN126" s="5">
        <v>0</v>
      </c>
      <c r="AO126" s="5">
        <v>0</v>
      </c>
      <c r="AP126" s="5">
        <v>0</v>
      </c>
      <c r="AQ126" s="5">
        <v>100</v>
      </c>
      <c r="AR126" s="5">
        <v>84</v>
      </c>
      <c r="AS126" s="5">
        <v>84</v>
      </c>
      <c r="AT126" s="6">
        <v>748330993</v>
      </c>
      <c r="AU126" s="6">
        <v>741200000</v>
      </c>
      <c r="AV126" s="5">
        <v>99.05</v>
      </c>
      <c r="AW126" s="6">
        <v>240314167</v>
      </c>
      <c r="AX126" s="6">
        <v>240314167</v>
      </c>
      <c r="AY126" s="5">
        <v>100</v>
      </c>
      <c r="AZ126" s="6">
        <v>558682000</v>
      </c>
      <c r="BA126" s="6">
        <v>558682000</v>
      </c>
      <c r="BB126" s="5">
        <v>100</v>
      </c>
      <c r="BC126" s="6">
        <v>52800000</v>
      </c>
      <c r="BD126" s="6">
        <v>43200000</v>
      </c>
      <c r="BE126" s="5">
        <v>81.819999999999993</v>
      </c>
      <c r="BF126" s="6">
        <v>0</v>
      </c>
      <c r="BG126" s="6">
        <v>0</v>
      </c>
      <c r="BH126" s="5">
        <v>0</v>
      </c>
      <c r="BI126" s="6">
        <v>1600127160</v>
      </c>
      <c r="BJ126" s="6">
        <v>1583396167</v>
      </c>
      <c r="BK126" s="5">
        <v>98.95</v>
      </c>
      <c r="BL126" s="4" t="s">
        <v>311</v>
      </c>
      <c r="BM126" s="3">
        <f t="shared" si="20"/>
        <v>748.33099300000003</v>
      </c>
      <c r="BN126" s="3">
        <f t="shared" si="21"/>
        <v>741.2</v>
      </c>
      <c r="BO126" s="3">
        <f t="shared" si="22"/>
        <v>240.314167</v>
      </c>
      <c r="BP126" s="3">
        <f t="shared" si="23"/>
        <v>240.314167</v>
      </c>
      <c r="BQ126" s="3">
        <f t="shared" si="24"/>
        <v>558.68200000000002</v>
      </c>
      <c r="BR126" s="3">
        <f t="shared" si="25"/>
        <v>558.68200000000002</v>
      </c>
      <c r="BS126" s="3">
        <f t="shared" si="26"/>
        <v>52.8</v>
      </c>
      <c r="BT126" s="3">
        <f t="shared" si="27"/>
        <v>43.2</v>
      </c>
      <c r="BU126" s="3">
        <f t="shared" si="28"/>
        <v>0</v>
      </c>
      <c r="BV126" s="3">
        <f t="shared" si="29"/>
        <v>0</v>
      </c>
    </row>
    <row r="127" spans="1:74" x14ac:dyDescent="0.25">
      <c r="A127" s="4">
        <v>16</v>
      </c>
      <c r="B127" s="4" t="s">
        <v>60</v>
      </c>
      <c r="C127" s="4" t="s">
        <v>61</v>
      </c>
      <c r="D127" s="4">
        <v>2023</v>
      </c>
      <c r="E127" s="4" t="s">
        <v>62</v>
      </c>
      <c r="F127" s="4" t="s">
        <v>63</v>
      </c>
      <c r="G127" s="4">
        <v>2</v>
      </c>
      <c r="H127" s="4" t="s">
        <v>64</v>
      </c>
      <c r="I127" s="4" t="s">
        <v>3777</v>
      </c>
      <c r="J127" s="4" t="s">
        <v>257</v>
      </c>
      <c r="K127" s="4" t="s">
        <v>258</v>
      </c>
      <c r="L127" s="4" t="s">
        <v>3824</v>
      </c>
      <c r="M127" s="4" t="s">
        <v>259</v>
      </c>
      <c r="N127" s="4" t="s">
        <v>3839</v>
      </c>
      <c r="O127" s="4" t="s">
        <v>135</v>
      </c>
      <c r="P127" s="4" t="s">
        <v>3848</v>
      </c>
      <c r="Q127" s="4" t="s">
        <v>302</v>
      </c>
      <c r="R127" s="4" t="s">
        <v>3913</v>
      </c>
      <c r="S127" s="4" t="s">
        <v>303</v>
      </c>
      <c r="T127" s="4">
        <v>35</v>
      </c>
      <c r="U127" s="4">
        <v>5</v>
      </c>
      <c r="V127" s="4" t="s">
        <v>312</v>
      </c>
      <c r="W127" s="4">
        <v>3</v>
      </c>
      <c r="X127" s="4" t="s">
        <v>139</v>
      </c>
      <c r="Y127" s="4">
        <v>1</v>
      </c>
      <c r="Z127" s="4" t="s">
        <v>73</v>
      </c>
      <c r="AA127" s="4">
        <v>1</v>
      </c>
      <c r="AB127" s="5">
        <v>15</v>
      </c>
      <c r="AC127" s="5">
        <v>15</v>
      </c>
      <c r="AD127" s="5">
        <v>100</v>
      </c>
      <c r="AE127" s="5">
        <v>40</v>
      </c>
      <c r="AF127" s="5">
        <v>40</v>
      </c>
      <c r="AG127" s="5">
        <v>100</v>
      </c>
      <c r="AH127" s="5">
        <v>60</v>
      </c>
      <c r="AI127" s="5">
        <v>60</v>
      </c>
      <c r="AJ127" s="5">
        <v>100</v>
      </c>
      <c r="AK127" s="5">
        <v>95</v>
      </c>
      <c r="AL127" s="5">
        <v>77</v>
      </c>
      <c r="AM127" s="5">
        <v>81.05</v>
      </c>
      <c r="AN127" s="5">
        <v>100</v>
      </c>
      <c r="AO127" s="5">
        <v>0</v>
      </c>
      <c r="AP127" s="5">
        <v>0</v>
      </c>
      <c r="AQ127" s="5" t="s">
        <v>77</v>
      </c>
      <c r="AR127" s="5" t="s">
        <v>77</v>
      </c>
      <c r="AS127" s="5" t="s">
        <v>77</v>
      </c>
      <c r="AT127" s="6">
        <v>94800000</v>
      </c>
      <c r="AU127" s="6">
        <v>94800000</v>
      </c>
      <c r="AV127" s="5">
        <v>100</v>
      </c>
      <c r="AW127" s="6">
        <v>221041895</v>
      </c>
      <c r="AX127" s="6">
        <v>211041895</v>
      </c>
      <c r="AY127" s="5">
        <v>95.48</v>
      </c>
      <c r="AZ127" s="6">
        <v>350500000</v>
      </c>
      <c r="BA127" s="6">
        <v>350500000</v>
      </c>
      <c r="BB127" s="5">
        <v>100</v>
      </c>
      <c r="BC127" s="6">
        <v>232080000</v>
      </c>
      <c r="BD127" s="6">
        <v>163960000</v>
      </c>
      <c r="BE127" s="5">
        <v>70.650000000000006</v>
      </c>
      <c r="BF127" s="6">
        <v>237901000</v>
      </c>
      <c r="BG127" s="6">
        <v>0</v>
      </c>
      <c r="BH127" s="5">
        <v>0</v>
      </c>
      <c r="BI127" s="6">
        <v>1136322895</v>
      </c>
      <c r="BJ127" s="6">
        <v>820301895</v>
      </c>
      <c r="BK127" s="5">
        <v>72.19</v>
      </c>
      <c r="BL127" s="4" t="s">
        <v>313</v>
      </c>
      <c r="BM127" s="3">
        <f t="shared" si="20"/>
        <v>94.8</v>
      </c>
      <c r="BN127" s="3">
        <f t="shared" si="21"/>
        <v>94.8</v>
      </c>
      <c r="BO127" s="3">
        <f t="shared" si="22"/>
        <v>221.04189500000001</v>
      </c>
      <c r="BP127" s="3">
        <f t="shared" si="23"/>
        <v>211.04189500000001</v>
      </c>
      <c r="BQ127" s="3">
        <f t="shared" si="24"/>
        <v>350.5</v>
      </c>
      <c r="BR127" s="3">
        <f t="shared" si="25"/>
        <v>350.5</v>
      </c>
      <c r="BS127" s="3">
        <f t="shared" si="26"/>
        <v>232.08</v>
      </c>
      <c r="BT127" s="3">
        <f t="shared" si="27"/>
        <v>163.96</v>
      </c>
      <c r="BU127" s="3">
        <f t="shared" si="28"/>
        <v>237.90100000000001</v>
      </c>
      <c r="BV127" s="3">
        <f t="shared" si="29"/>
        <v>0</v>
      </c>
    </row>
    <row r="128" spans="1:74" x14ac:dyDescent="0.25">
      <c r="A128" s="4">
        <v>16</v>
      </c>
      <c r="B128" s="4" t="s">
        <v>60</v>
      </c>
      <c r="C128" s="4" t="s">
        <v>61</v>
      </c>
      <c r="D128" s="4">
        <v>2023</v>
      </c>
      <c r="E128" s="4" t="s">
        <v>62</v>
      </c>
      <c r="F128" s="4" t="s">
        <v>63</v>
      </c>
      <c r="G128" s="4">
        <v>2</v>
      </c>
      <c r="H128" s="4" t="s">
        <v>64</v>
      </c>
      <c r="I128" s="4" t="s">
        <v>3777</v>
      </c>
      <c r="J128" s="4" t="s">
        <v>257</v>
      </c>
      <c r="K128" s="4" t="s">
        <v>258</v>
      </c>
      <c r="L128" s="4" t="s">
        <v>3824</v>
      </c>
      <c r="M128" s="4" t="s">
        <v>259</v>
      </c>
      <c r="N128" s="4" t="s">
        <v>3839</v>
      </c>
      <c r="O128" s="4" t="s">
        <v>135</v>
      </c>
      <c r="P128" s="4" t="s">
        <v>3848</v>
      </c>
      <c r="Q128" s="4" t="s">
        <v>302</v>
      </c>
      <c r="R128" s="4" t="s">
        <v>3913</v>
      </c>
      <c r="S128" s="4" t="s">
        <v>303</v>
      </c>
      <c r="T128" s="4">
        <v>35</v>
      </c>
      <c r="U128" s="4">
        <v>6</v>
      </c>
      <c r="V128" s="4" t="s">
        <v>314</v>
      </c>
      <c r="W128" s="4">
        <v>1</v>
      </c>
      <c r="X128" s="4" t="s">
        <v>72</v>
      </c>
      <c r="Y128" s="4">
        <v>1</v>
      </c>
      <c r="Z128" s="4" t="s">
        <v>73</v>
      </c>
      <c r="AA128" s="4">
        <v>1</v>
      </c>
      <c r="AB128" s="5">
        <v>0</v>
      </c>
      <c r="AC128" s="5">
        <v>0</v>
      </c>
      <c r="AD128" s="5">
        <v>0</v>
      </c>
      <c r="AE128" s="5">
        <v>0.4</v>
      </c>
      <c r="AF128" s="5">
        <v>0.4</v>
      </c>
      <c r="AG128" s="5">
        <v>100</v>
      </c>
      <c r="AH128" s="5">
        <v>0.3</v>
      </c>
      <c r="AI128" s="5">
        <v>0.3</v>
      </c>
      <c r="AJ128" s="5">
        <v>100</v>
      </c>
      <c r="AK128" s="5">
        <v>0.25</v>
      </c>
      <c r="AL128" s="5">
        <v>0.13</v>
      </c>
      <c r="AM128" s="5">
        <v>52</v>
      </c>
      <c r="AN128" s="5">
        <v>0.05</v>
      </c>
      <c r="AO128" s="5">
        <v>0</v>
      </c>
      <c r="AP128" s="5">
        <v>0</v>
      </c>
      <c r="AQ128" s="5">
        <v>1</v>
      </c>
      <c r="AR128" s="5">
        <v>0.83</v>
      </c>
      <c r="AS128" s="5">
        <v>83</v>
      </c>
      <c r="AT128" s="6">
        <v>0</v>
      </c>
      <c r="AU128" s="6">
        <v>0</v>
      </c>
      <c r="AV128" s="5">
        <v>0</v>
      </c>
      <c r="AW128" s="6">
        <v>168385919</v>
      </c>
      <c r="AX128" s="6">
        <v>147932058</v>
      </c>
      <c r="AY128" s="5">
        <v>87.85</v>
      </c>
      <c r="AZ128" s="6">
        <v>630463002</v>
      </c>
      <c r="BA128" s="6">
        <v>630463002</v>
      </c>
      <c r="BB128" s="5">
        <v>100</v>
      </c>
      <c r="BC128" s="6">
        <v>351227000</v>
      </c>
      <c r="BD128" s="6">
        <v>270081500</v>
      </c>
      <c r="BE128" s="5">
        <v>76.900000000000006</v>
      </c>
      <c r="BF128" s="6">
        <v>300000000</v>
      </c>
      <c r="BG128" s="6">
        <v>0</v>
      </c>
      <c r="BH128" s="5">
        <v>0</v>
      </c>
      <c r="BI128" s="6">
        <v>1450075921</v>
      </c>
      <c r="BJ128" s="6">
        <v>1048476560</v>
      </c>
      <c r="BK128" s="5">
        <v>72.3</v>
      </c>
      <c r="BL128" s="4" t="s">
        <v>315</v>
      </c>
      <c r="BM128" s="3">
        <f t="shared" si="20"/>
        <v>0</v>
      </c>
      <c r="BN128" s="3">
        <f t="shared" si="21"/>
        <v>0</v>
      </c>
      <c r="BO128" s="3">
        <f t="shared" si="22"/>
        <v>168.385919</v>
      </c>
      <c r="BP128" s="3">
        <f t="shared" si="23"/>
        <v>147.93205800000001</v>
      </c>
      <c r="BQ128" s="3">
        <f t="shared" si="24"/>
        <v>630.46300199999996</v>
      </c>
      <c r="BR128" s="3">
        <f t="shared" si="25"/>
        <v>630.46300199999996</v>
      </c>
      <c r="BS128" s="3">
        <f t="shared" si="26"/>
        <v>351.22699999999998</v>
      </c>
      <c r="BT128" s="3">
        <f t="shared" si="27"/>
        <v>270.08150000000001</v>
      </c>
      <c r="BU128" s="3">
        <f t="shared" si="28"/>
        <v>300</v>
      </c>
      <c r="BV128" s="3">
        <f t="shared" si="29"/>
        <v>0</v>
      </c>
    </row>
    <row r="129" spans="1:74" x14ac:dyDescent="0.25">
      <c r="A129" s="4">
        <v>16</v>
      </c>
      <c r="B129" s="4" t="s">
        <v>60</v>
      </c>
      <c r="C129" s="4" t="s">
        <v>61</v>
      </c>
      <c r="D129" s="4">
        <v>2023</v>
      </c>
      <c r="E129" s="4" t="s">
        <v>62</v>
      </c>
      <c r="F129" s="4" t="s">
        <v>63</v>
      </c>
      <c r="G129" s="4">
        <v>2</v>
      </c>
      <c r="H129" s="4" t="s">
        <v>64</v>
      </c>
      <c r="I129" s="4" t="s">
        <v>3777</v>
      </c>
      <c r="J129" s="4" t="s">
        <v>257</v>
      </c>
      <c r="K129" s="4" t="s">
        <v>258</v>
      </c>
      <c r="L129" s="4" t="s">
        <v>3824</v>
      </c>
      <c r="M129" s="4" t="s">
        <v>259</v>
      </c>
      <c r="N129" s="4" t="s">
        <v>3838</v>
      </c>
      <c r="O129" s="4" t="s">
        <v>68</v>
      </c>
      <c r="P129" s="4" t="s">
        <v>3845</v>
      </c>
      <c r="Q129" s="4" t="s">
        <v>152</v>
      </c>
      <c r="R129" s="4" t="s">
        <v>3914</v>
      </c>
      <c r="S129" s="4" t="s">
        <v>316</v>
      </c>
      <c r="T129" s="4">
        <v>28</v>
      </c>
      <c r="U129" s="4">
        <v>1</v>
      </c>
      <c r="V129" s="4" t="s">
        <v>317</v>
      </c>
      <c r="W129" s="4">
        <v>3</v>
      </c>
      <c r="X129" s="4" t="s">
        <v>139</v>
      </c>
      <c r="Y129" s="4">
        <v>1</v>
      </c>
      <c r="Z129" s="4" t="s">
        <v>73</v>
      </c>
      <c r="AA129" s="4">
        <v>1</v>
      </c>
      <c r="AB129" s="5">
        <v>30</v>
      </c>
      <c r="AC129" s="5">
        <v>27</v>
      </c>
      <c r="AD129" s="5">
        <v>90</v>
      </c>
      <c r="AE129" s="5">
        <v>50</v>
      </c>
      <c r="AF129" s="5">
        <v>46</v>
      </c>
      <c r="AG129" s="5">
        <v>92</v>
      </c>
      <c r="AH129" s="5">
        <v>70</v>
      </c>
      <c r="AI129" s="5">
        <v>66</v>
      </c>
      <c r="AJ129" s="5">
        <v>94.29</v>
      </c>
      <c r="AK129" s="5">
        <v>95</v>
      </c>
      <c r="AL129" s="5">
        <v>88</v>
      </c>
      <c r="AM129" s="5">
        <v>92.63</v>
      </c>
      <c r="AN129" s="5">
        <v>100</v>
      </c>
      <c r="AO129" s="5">
        <v>0</v>
      </c>
      <c r="AP129" s="5">
        <v>0</v>
      </c>
      <c r="AQ129" s="5" t="s">
        <v>77</v>
      </c>
      <c r="AR129" s="5" t="s">
        <v>77</v>
      </c>
      <c r="AS129" s="5" t="s">
        <v>77</v>
      </c>
      <c r="AT129" s="6">
        <v>124700000</v>
      </c>
      <c r="AU129" s="6">
        <v>104643333</v>
      </c>
      <c r="AV129" s="5">
        <v>83.91</v>
      </c>
      <c r="AW129" s="6">
        <v>1518300712</v>
      </c>
      <c r="AX129" s="6">
        <v>1464315198</v>
      </c>
      <c r="AY129" s="5">
        <v>96.44</v>
      </c>
      <c r="AZ129" s="6">
        <v>2571974202</v>
      </c>
      <c r="BA129" s="6">
        <v>2571974202</v>
      </c>
      <c r="BB129" s="5">
        <v>100</v>
      </c>
      <c r="BC129" s="6">
        <v>1830301000</v>
      </c>
      <c r="BD129" s="6">
        <v>1572279668</v>
      </c>
      <c r="BE129" s="5">
        <v>85.9</v>
      </c>
      <c r="BF129" s="6">
        <v>1282000000</v>
      </c>
      <c r="BG129" s="6">
        <v>0</v>
      </c>
      <c r="BH129" s="5">
        <v>0</v>
      </c>
      <c r="BI129" s="6">
        <v>7327275914</v>
      </c>
      <c r="BJ129" s="6">
        <v>5713212401</v>
      </c>
      <c r="BK129" s="5">
        <v>77.97</v>
      </c>
      <c r="BL129" s="4" t="s">
        <v>318</v>
      </c>
      <c r="BM129" s="3">
        <f t="shared" si="20"/>
        <v>124.7</v>
      </c>
      <c r="BN129" s="3">
        <f t="shared" si="21"/>
        <v>104.643333</v>
      </c>
      <c r="BO129" s="3">
        <f t="shared" si="22"/>
        <v>1518.300712</v>
      </c>
      <c r="BP129" s="3">
        <f t="shared" si="23"/>
        <v>1464.315198</v>
      </c>
      <c r="BQ129" s="3">
        <f t="shared" si="24"/>
        <v>2571.9742019999999</v>
      </c>
      <c r="BR129" s="3">
        <f t="shared" si="25"/>
        <v>2571.9742019999999</v>
      </c>
      <c r="BS129" s="3">
        <f t="shared" si="26"/>
        <v>1830.3009999999999</v>
      </c>
      <c r="BT129" s="3">
        <f t="shared" si="27"/>
        <v>1572.2796679999999</v>
      </c>
      <c r="BU129" s="3">
        <f t="shared" si="28"/>
        <v>1282</v>
      </c>
      <c r="BV129" s="3">
        <f t="shared" si="29"/>
        <v>0</v>
      </c>
    </row>
    <row r="130" spans="1:74" x14ac:dyDescent="0.25">
      <c r="A130" s="4">
        <v>16</v>
      </c>
      <c r="B130" s="4" t="s">
        <v>60</v>
      </c>
      <c r="C130" s="4" t="s">
        <v>61</v>
      </c>
      <c r="D130" s="4">
        <v>2023</v>
      </c>
      <c r="E130" s="4" t="s">
        <v>62</v>
      </c>
      <c r="F130" s="4" t="s">
        <v>63</v>
      </c>
      <c r="G130" s="4">
        <v>2</v>
      </c>
      <c r="H130" s="4" t="s">
        <v>64</v>
      </c>
      <c r="I130" s="4" t="s">
        <v>3777</v>
      </c>
      <c r="J130" s="4" t="s">
        <v>257</v>
      </c>
      <c r="K130" s="4" t="s">
        <v>258</v>
      </c>
      <c r="L130" s="4" t="s">
        <v>3824</v>
      </c>
      <c r="M130" s="4" t="s">
        <v>259</v>
      </c>
      <c r="N130" s="4" t="s">
        <v>3838</v>
      </c>
      <c r="O130" s="4" t="s">
        <v>68</v>
      </c>
      <c r="P130" s="4" t="s">
        <v>3845</v>
      </c>
      <c r="Q130" s="4" t="s">
        <v>152</v>
      </c>
      <c r="R130" s="4" t="s">
        <v>3914</v>
      </c>
      <c r="S130" s="4" t="s">
        <v>316</v>
      </c>
      <c r="T130" s="4">
        <v>28</v>
      </c>
      <c r="U130" s="4">
        <v>2</v>
      </c>
      <c r="V130" s="4" t="s">
        <v>319</v>
      </c>
      <c r="W130" s="4">
        <v>3</v>
      </c>
      <c r="X130" s="4" t="s">
        <v>139</v>
      </c>
      <c r="Y130" s="4">
        <v>1</v>
      </c>
      <c r="Z130" s="4" t="s">
        <v>73</v>
      </c>
      <c r="AA130" s="4">
        <v>1</v>
      </c>
      <c r="AB130" s="5">
        <v>10</v>
      </c>
      <c r="AC130" s="5">
        <v>10</v>
      </c>
      <c r="AD130" s="5">
        <v>100</v>
      </c>
      <c r="AE130" s="5">
        <v>40</v>
      </c>
      <c r="AF130" s="5">
        <v>40</v>
      </c>
      <c r="AG130" s="5">
        <v>100</v>
      </c>
      <c r="AH130" s="5">
        <v>65</v>
      </c>
      <c r="AI130" s="5">
        <v>65</v>
      </c>
      <c r="AJ130" s="5">
        <v>100</v>
      </c>
      <c r="AK130" s="5">
        <v>95</v>
      </c>
      <c r="AL130" s="5">
        <v>85</v>
      </c>
      <c r="AM130" s="5">
        <v>89.47</v>
      </c>
      <c r="AN130" s="5">
        <v>100</v>
      </c>
      <c r="AO130" s="5">
        <v>0</v>
      </c>
      <c r="AP130" s="5">
        <v>0</v>
      </c>
      <c r="AQ130" s="5" t="s">
        <v>77</v>
      </c>
      <c r="AR130" s="5" t="s">
        <v>77</v>
      </c>
      <c r="AS130" s="5" t="s">
        <v>77</v>
      </c>
      <c r="AT130" s="6">
        <v>254300000</v>
      </c>
      <c r="AU130" s="6">
        <v>180380000</v>
      </c>
      <c r="AV130" s="5">
        <v>70.930000000000007</v>
      </c>
      <c r="AW130" s="6">
        <v>2017290088</v>
      </c>
      <c r="AX130" s="6">
        <v>2004540088</v>
      </c>
      <c r="AY130" s="5">
        <v>99.37</v>
      </c>
      <c r="AZ130" s="6">
        <v>2793153965</v>
      </c>
      <c r="BA130" s="6">
        <v>2713802153</v>
      </c>
      <c r="BB130" s="5">
        <v>97.16</v>
      </c>
      <c r="BC130" s="6">
        <v>1133052000</v>
      </c>
      <c r="BD130" s="6">
        <v>949727290</v>
      </c>
      <c r="BE130" s="5">
        <v>83.82</v>
      </c>
      <c r="BF130" s="6">
        <v>1478003000</v>
      </c>
      <c r="BG130" s="6">
        <v>0</v>
      </c>
      <c r="BH130" s="5">
        <v>0</v>
      </c>
      <c r="BI130" s="6">
        <v>7675799053</v>
      </c>
      <c r="BJ130" s="6">
        <v>5848449531</v>
      </c>
      <c r="BK130" s="5">
        <v>76.19</v>
      </c>
      <c r="BL130" s="4" t="s">
        <v>320</v>
      </c>
      <c r="BM130" s="3">
        <f t="shared" si="20"/>
        <v>254.3</v>
      </c>
      <c r="BN130" s="3">
        <f t="shared" si="21"/>
        <v>180.38</v>
      </c>
      <c r="BO130" s="3">
        <f t="shared" si="22"/>
        <v>2017.290088</v>
      </c>
      <c r="BP130" s="3">
        <f t="shared" si="23"/>
        <v>2004.540088</v>
      </c>
      <c r="BQ130" s="3">
        <f t="shared" si="24"/>
        <v>2793.153965</v>
      </c>
      <c r="BR130" s="3">
        <f t="shared" si="25"/>
        <v>2713.8021530000001</v>
      </c>
      <c r="BS130" s="3">
        <f t="shared" si="26"/>
        <v>1133.0519999999999</v>
      </c>
      <c r="BT130" s="3">
        <f t="shared" si="27"/>
        <v>949.72729000000004</v>
      </c>
      <c r="BU130" s="3">
        <f t="shared" si="28"/>
        <v>1478.0029999999999</v>
      </c>
      <c r="BV130" s="3">
        <f t="shared" si="29"/>
        <v>0</v>
      </c>
    </row>
    <row r="131" spans="1:74" x14ac:dyDescent="0.25">
      <c r="A131" s="4">
        <v>16</v>
      </c>
      <c r="B131" s="4" t="s">
        <v>60</v>
      </c>
      <c r="C131" s="4" t="s">
        <v>61</v>
      </c>
      <c r="D131" s="4">
        <v>2023</v>
      </c>
      <c r="E131" s="4" t="s">
        <v>62</v>
      </c>
      <c r="F131" s="4" t="s">
        <v>63</v>
      </c>
      <c r="G131" s="4">
        <v>2</v>
      </c>
      <c r="H131" s="4" t="s">
        <v>64</v>
      </c>
      <c r="I131" s="4" t="s">
        <v>3777</v>
      </c>
      <c r="J131" s="4" t="s">
        <v>257</v>
      </c>
      <c r="K131" s="4" t="s">
        <v>258</v>
      </c>
      <c r="L131" s="4" t="s">
        <v>3824</v>
      </c>
      <c r="M131" s="4" t="s">
        <v>259</v>
      </c>
      <c r="N131" s="4" t="s">
        <v>3838</v>
      </c>
      <c r="O131" s="4" t="s">
        <v>68</v>
      </c>
      <c r="P131" s="4" t="s">
        <v>3845</v>
      </c>
      <c r="Q131" s="4" t="s">
        <v>152</v>
      </c>
      <c r="R131" s="4" t="s">
        <v>3914</v>
      </c>
      <c r="S131" s="4" t="s">
        <v>316</v>
      </c>
      <c r="T131" s="4">
        <v>28</v>
      </c>
      <c r="U131" s="4">
        <v>3</v>
      </c>
      <c r="V131" s="4" t="s">
        <v>321</v>
      </c>
      <c r="W131" s="4">
        <v>3</v>
      </c>
      <c r="X131" s="4" t="s">
        <v>139</v>
      </c>
      <c r="Y131" s="4">
        <v>1</v>
      </c>
      <c r="Z131" s="4" t="s">
        <v>73</v>
      </c>
      <c r="AA131" s="4">
        <v>1</v>
      </c>
      <c r="AB131" s="5">
        <v>0</v>
      </c>
      <c r="AC131" s="5">
        <v>0</v>
      </c>
      <c r="AD131" s="5">
        <v>0</v>
      </c>
      <c r="AE131" s="5">
        <v>0.3</v>
      </c>
      <c r="AF131" s="5">
        <v>0.3</v>
      </c>
      <c r="AG131" s="5">
        <v>100</v>
      </c>
      <c r="AH131" s="5">
        <v>1</v>
      </c>
      <c r="AI131" s="5">
        <v>1</v>
      </c>
      <c r="AJ131" s="5">
        <v>100</v>
      </c>
      <c r="AK131" s="5">
        <v>0</v>
      </c>
      <c r="AL131" s="5">
        <v>0</v>
      </c>
      <c r="AM131" s="5">
        <v>0</v>
      </c>
      <c r="AN131" s="5">
        <v>0</v>
      </c>
      <c r="AO131" s="5">
        <v>0</v>
      </c>
      <c r="AP131" s="5">
        <v>0</v>
      </c>
      <c r="AQ131" s="5" t="s">
        <v>77</v>
      </c>
      <c r="AR131" s="5" t="s">
        <v>77</v>
      </c>
      <c r="AS131" s="5" t="s">
        <v>77</v>
      </c>
      <c r="AT131" s="6">
        <v>0</v>
      </c>
      <c r="AU131" s="6">
        <v>0</v>
      </c>
      <c r="AV131" s="5">
        <v>0</v>
      </c>
      <c r="AW131" s="6">
        <v>248211200</v>
      </c>
      <c r="AX131" s="6">
        <v>248211200</v>
      </c>
      <c r="AY131" s="5">
        <v>100</v>
      </c>
      <c r="AZ131" s="6">
        <v>318353833</v>
      </c>
      <c r="BA131" s="6">
        <v>318353833</v>
      </c>
      <c r="BB131" s="5">
        <v>100</v>
      </c>
      <c r="BC131" s="6">
        <v>0</v>
      </c>
      <c r="BD131" s="6">
        <v>0</v>
      </c>
      <c r="BE131" s="5">
        <v>0</v>
      </c>
      <c r="BF131" s="6">
        <v>0</v>
      </c>
      <c r="BG131" s="6">
        <v>0</v>
      </c>
      <c r="BH131" s="5">
        <v>0</v>
      </c>
      <c r="BI131" s="6">
        <v>566565033</v>
      </c>
      <c r="BJ131" s="6">
        <v>566565033</v>
      </c>
      <c r="BK131" s="5">
        <v>100</v>
      </c>
      <c r="BL131" s="4"/>
      <c r="BM131" s="3">
        <f t="shared" ref="BM131:BM194" si="30">AT131 / 1000000</f>
        <v>0</v>
      </c>
      <c r="BN131" s="3">
        <f t="shared" ref="BN131:BN194" si="31">AU131 / 1000000</f>
        <v>0</v>
      </c>
      <c r="BO131" s="3">
        <f t="shared" ref="BO131:BO194" si="32">AW131 / 1000000</f>
        <v>248.21119999999999</v>
      </c>
      <c r="BP131" s="3">
        <f t="shared" ref="BP131:BP194" si="33">AX131 / 1000000</f>
        <v>248.21119999999999</v>
      </c>
      <c r="BQ131" s="3">
        <f t="shared" ref="BQ131:BQ194" si="34">AZ131 / 1000000</f>
        <v>318.35383300000001</v>
      </c>
      <c r="BR131" s="3">
        <f t="shared" ref="BR131:BR194" si="35">BA131 / 1000000</f>
        <v>318.35383300000001</v>
      </c>
      <c r="BS131" s="3">
        <f t="shared" ref="BS131:BS194" si="36">BC131 / 1000000</f>
        <v>0</v>
      </c>
      <c r="BT131" s="3">
        <f t="shared" ref="BT131:BT194" si="37">BD131 / 1000000</f>
        <v>0</v>
      </c>
      <c r="BU131" s="3">
        <f t="shared" ref="BU131:BU194" si="38">BF131 / 1000000</f>
        <v>0</v>
      </c>
      <c r="BV131" s="3">
        <f t="shared" ref="BV131:BV194" si="39">BG131 / 1000000</f>
        <v>0</v>
      </c>
    </row>
    <row r="132" spans="1:74" x14ac:dyDescent="0.25">
      <c r="A132" s="4">
        <v>16</v>
      </c>
      <c r="B132" s="4" t="s">
        <v>60</v>
      </c>
      <c r="C132" s="4" t="s">
        <v>61</v>
      </c>
      <c r="D132" s="4">
        <v>2023</v>
      </c>
      <c r="E132" s="4" t="s">
        <v>62</v>
      </c>
      <c r="F132" s="4" t="s">
        <v>63</v>
      </c>
      <c r="G132" s="4">
        <v>2</v>
      </c>
      <c r="H132" s="4" t="s">
        <v>64</v>
      </c>
      <c r="I132" s="4" t="s">
        <v>3777</v>
      </c>
      <c r="J132" s="4" t="s">
        <v>257</v>
      </c>
      <c r="K132" s="4" t="s">
        <v>258</v>
      </c>
      <c r="L132" s="4" t="s">
        <v>3824</v>
      </c>
      <c r="M132" s="4" t="s">
        <v>259</v>
      </c>
      <c r="N132" s="4" t="s">
        <v>3838</v>
      </c>
      <c r="O132" s="4" t="s">
        <v>68</v>
      </c>
      <c r="P132" s="4" t="s">
        <v>3849</v>
      </c>
      <c r="Q132" s="4" t="s">
        <v>322</v>
      </c>
      <c r="R132" s="4" t="s">
        <v>3915</v>
      </c>
      <c r="S132" s="4" t="s">
        <v>323</v>
      </c>
      <c r="T132" s="4">
        <v>30</v>
      </c>
      <c r="U132" s="4">
        <v>1</v>
      </c>
      <c r="V132" s="4" t="s">
        <v>324</v>
      </c>
      <c r="W132" s="4">
        <v>1</v>
      </c>
      <c r="X132" s="4" t="s">
        <v>72</v>
      </c>
      <c r="Y132" s="4">
        <v>1</v>
      </c>
      <c r="Z132" s="4" t="s">
        <v>73</v>
      </c>
      <c r="AA132" s="4">
        <v>1</v>
      </c>
      <c r="AB132" s="5">
        <v>6</v>
      </c>
      <c r="AC132" s="5">
        <v>6</v>
      </c>
      <c r="AD132" s="5">
        <v>100</v>
      </c>
      <c r="AE132" s="5">
        <v>12</v>
      </c>
      <c r="AF132" s="5">
        <v>12</v>
      </c>
      <c r="AG132" s="5">
        <v>100</v>
      </c>
      <c r="AH132" s="5">
        <v>12</v>
      </c>
      <c r="AI132" s="5">
        <v>12</v>
      </c>
      <c r="AJ132" s="5">
        <v>100</v>
      </c>
      <c r="AK132" s="5">
        <v>12</v>
      </c>
      <c r="AL132" s="5">
        <v>6</v>
      </c>
      <c r="AM132" s="5">
        <v>50</v>
      </c>
      <c r="AN132" s="5">
        <v>6</v>
      </c>
      <c r="AO132" s="5">
        <v>0</v>
      </c>
      <c r="AP132" s="5">
        <v>0</v>
      </c>
      <c r="AQ132" s="5">
        <v>48</v>
      </c>
      <c r="AR132" s="5">
        <v>36</v>
      </c>
      <c r="AS132" s="5">
        <v>75</v>
      </c>
      <c r="AT132" s="6">
        <v>78395333</v>
      </c>
      <c r="AU132" s="6">
        <v>78116667</v>
      </c>
      <c r="AV132" s="5">
        <v>99.64</v>
      </c>
      <c r="AW132" s="6">
        <v>103607860</v>
      </c>
      <c r="AX132" s="6">
        <v>103607860</v>
      </c>
      <c r="AY132" s="5">
        <v>100</v>
      </c>
      <c r="AZ132" s="6">
        <v>254141666</v>
      </c>
      <c r="BA132" s="6">
        <v>254141666</v>
      </c>
      <c r="BB132" s="5">
        <v>100</v>
      </c>
      <c r="BC132" s="6">
        <v>129600000</v>
      </c>
      <c r="BD132" s="6">
        <v>129600000</v>
      </c>
      <c r="BE132" s="5">
        <v>100</v>
      </c>
      <c r="BF132" s="6">
        <v>415000000</v>
      </c>
      <c r="BG132" s="6">
        <v>0</v>
      </c>
      <c r="BH132" s="5">
        <v>0</v>
      </c>
      <c r="BI132" s="6">
        <v>980744859</v>
      </c>
      <c r="BJ132" s="6">
        <v>565466193</v>
      </c>
      <c r="BK132" s="5">
        <v>57.66</v>
      </c>
      <c r="BL132" s="4" t="s">
        <v>325</v>
      </c>
      <c r="BM132" s="3">
        <f t="shared" si="30"/>
        <v>78.395332999999994</v>
      </c>
      <c r="BN132" s="3">
        <f t="shared" si="31"/>
        <v>78.116667000000007</v>
      </c>
      <c r="BO132" s="3">
        <f t="shared" si="32"/>
        <v>103.60786</v>
      </c>
      <c r="BP132" s="3">
        <f t="shared" si="33"/>
        <v>103.60786</v>
      </c>
      <c r="BQ132" s="3">
        <f t="shared" si="34"/>
        <v>254.14166599999999</v>
      </c>
      <c r="BR132" s="3">
        <f t="shared" si="35"/>
        <v>254.14166599999999</v>
      </c>
      <c r="BS132" s="3">
        <f t="shared" si="36"/>
        <v>129.6</v>
      </c>
      <c r="BT132" s="3">
        <f t="shared" si="37"/>
        <v>129.6</v>
      </c>
      <c r="BU132" s="3">
        <f t="shared" si="38"/>
        <v>415</v>
      </c>
      <c r="BV132" s="3">
        <f t="shared" si="39"/>
        <v>0</v>
      </c>
    </row>
    <row r="133" spans="1:74" x14ac:dyDescent="0.25">
      <c r="A133" s="4">
        <v>16</v>
      </c>
      <c r="B133" s="4" t="s">
        <v>60</v>
      </c>
      <c r="C133" s="4" t="s">
        <v>61</v>
      </c>
      <c r="D133" s="4">
        <v>2023</v>
      </c>
      <c r="E133" s="4" t="s">
        <v>62</v>
      </c>
      <c r="F133" s="4" t="s">
        <v>63</v>
      </c>
      <c r="G133" s="4">
        <v>2</v>
      </c>
      <c r="H133" s="4" t="s">
        <v>64</v>
      </c>
      <c r="I133" s="4" t="s">
        <v>3777</v>
      </c>
      <c r="J133" s="4" t="s">
        <v>257</v>
      </c>
      <c r="K133" s="4" t="s">
        <v>258</v>
      </c>
      <c r="L133" s="4" t="s">
        <v>3824</v>
      </c>
      <c r="M133" s="4" t="s">
        <v>259</v>
      </c>
      <c r="N133" s="4" t="s">
        <v>3838</v>
      </c>
      <c r="O133" s="4" t="s">
        <v>68</v>
      </c>
      <c r="P133" s="4" t="s">
        <v>3849</v>
      </c>
      <c r="Q133" s="4" t="s">
        <v>322</v>
      </c>
      <c r="R133" s="4" t="s">
        <v>3915</v>
      </c>
      <c r="S133" s="4" t="s">
        <v>323</v>
      </c>
      <c r="T133" s="4">
        <v>30</v>
      </c>
      <c r="U133" s="4">
        <v>2</v>
      </c>
      <c r="V133" s="4" t="s">
        <v>326</v>
      </c>
      <c r="W133" s="4">
        <v>2</v>
      </c>
      <c r="X133" s="4" t="s">
        <v>76</v>
      </c>
      <c r="Y133" s="4">
        <v>1</v>
      </c>
      <c r="Z133" s="4" t="s">
        <v>73</v>
      </c>
      <c r="AA133" s="4">
        <v>1</v>
      </c>
      <c r="AB133" s="5">
        <v>100</v>
      </c>
      <c r="AC133" s="5">
        <v>100</v>
      </c>
      <c r="AD133" s="5">
        <v>100</v>
      </c>
      <c r="AE133" s="5">
        <v>100</v>
      </c>
      <c r="AF133" s="5">
        <v>100</v>
      </c>
      <c r="AG133" s="5">
        <v>100</v>
      </c>
      <c r="AH133" s="5">
        <v>100</v>
      </c>
      <c r="AI133" s="5">
        <v>100</v>
      </c>
      <c r="AJ133" s="5">
        <v>100</v>
      </c>
      <c r="AK133" s="5">
        <v>100</v>
      </c>
      <c r="AL133" s="5">
        <v>50</v>
      </c>
      <c r="AM133" s="5">
        <v>50</v>
      </c>
      <c r="AN133" s="5">
        <v>100</v>
      </c>
      <c r="AO133" s="5">
        <v>0</v>
      </c>
      <c r="AP133" s="5">
        <v>0</v>
      </c>
      <c r="AQ133" s="5" t="s">
        <v>77</v>
      </c>
      <c r="AR133" s="5" t="s">
        <v>77</v>
      </c>
      <c r="AS133" s="5" t="s">
        <v>77</v>
      </c>
      <c r="AT133" s="6">
        <v>148013333</v>
      </c>
      <c r="AU133" s="6">
        <v>146233333</v>
      </c>
      <c r="AV133" s="5">
        <v>98.8</v>
      </c>
      <c r="AW133" s="6">
        <v>362977274</v>
      </c>
      <c r="AX133" s="6">
        <v>361512693</v>
      </c>
      <c r="AY133" s="5">
        <v>99.6</v>
      </c>
      <c r="AZ133" s="6">
        <v>390430739</v>
      </c>
      <c r="BA133" s="6">
        <v>390146666</v>
      </c>
      <c r="BB133" s="5">
        <v>99.93</v>
      </c>
      <c r="BC133" s="6">
        <v>228000000</v>
      </c>
      <c r="BD133" s="6">
        <v>223000000</v>
      </c>
      <c r="BE133" s="5">
        <v>97.81</v>
      </c>
      <c r="BF133" s="6">
        <v>418000000</v>
      </c>
      <c r="BG133" s="6">
        <v>0</v>
      </c>
      <c r="BH133" s="5">
        <v>0</v>
      </c>
      <c r="BI133" s="6">
        <v>1547421346</v>
      </c>
      <c r="BJ133" s="6">
        <v>1120892692</v>
      </c>
      <c r="BK133" s="5">
        <v>72.44</v>
      </c>
      <c r="BL133" s="4" t="s">
        <v>327</v>
      </c>
      <c r="BM133" s="3">
        <f t="shared" si="30"/>
        <v>148.01333299999999</v>
      </c>
      <c r="BN133" s="3">
        <f t="shared" si="31"/>
        <v>146.23333299999999</v>
      </c>
      <c r="BO133" s="3">
        <f t="shared" si="32"/>
        <v>362.97727400000002</v>
      </c>
      <c r="BP133" s="3">
        <f t="shared" si="33"/>
        <v>361.51269300000001</v>
      </c>
      <c r="BQ133" s="3">
        <f t="shared" si="34"/>
        <v>390.43073900000002</v>
      </c>
      <c r="BR133" s="3">
        <f t="shared" si="35"/>
        <v>390.14666599999998</v>
      </c>
      <c r="BS133" s="3">
        <f t="shared" si="36"/>
        <v>228</v>
      </c>
      <c r="BT133" s="3">
        <f t="shared" si="37"/>
        <v>223</v>
      </c>
      <c r="BU133" s="3">
        <f t="shared" si="38"/>
        <v>418</v>
      </c>
      <c r="BV133" s="3">
        <f t="shared" si="39"/>
        <v>0</v>
      </c>
    </row>
    <row r="134" spans="1:74" x14ac:dyDescent="0.25">
      <c r="A134" s="4">
        <v>16</v>
      </c>
      <c r="B134" s="4" t="s">
        <v>60</v>
      </c>
      <c r="C134" s="4" t="s">
        <v>61</v>
      </c>
      <c r="D134" s="4">
        <v>2023</v>
      </c>
      <c r="E134" s="4" t="s">
        <v>62</v>
      </c>
      <c r="F134" s="4" t="s">
        <v>63</v>
      </c>
      <c r="G134" s="4">
        <v>2</v>
      </c>
      <c r="H134" s="4" t="s">
        <v>64</v>
      </c>
      <c r="I134" s="4" t="s">
        <v>3777</v>
      </c>
      <c r="J134" s="4" t="s">
        <v>257</v>
      </c>
      <c r="K134" s="4" t="s">
        <v>258</v>
      </c>
      <c r="L134" s="4" t="s">
        <v>3824</v>
      </c>
      <c r="M134" s="4" t="s">
        <v>259</v>
      </c>
      <c r="N134" s="4" t="s">
        <v>3838</v>
      </c>
      <c r="O134" s="4" t="s">
        <v>68</v>
      </c>
      <c r="P134" s="4" t="s">
        <v>3849</v>
      </c>
      <c r="Q134" s="4" t="s">
        <v>322</v>
      </c>
      <c r="R134" s="4" t="s">
        <v>3915</v>
      </c>
      <c r="S134" s="4" t="s">
        <v>323</v>
      </c>
      <c r="T134" s="4">
        <v>30</v>
      </c>
      <c r="U134" s="4">
        <v>3</v>
      </c>
      <c r="V134" s="4" t="s">
        <v>328</v>
      </c>
      <c r="W134" s="4">
        <v>2</v>
      </c>
      <c r="X134" s="4" t="s">
        <v>76</v>
      </c>
      <c r="Y134" s="4">
        <v>1</v>
      </c>
      <c r="Z134" s="4" t="s">
        <v>73</v>
      </c>
      <c r="AA134" s="4">
        <v>1</v>
      </c>
      <c r="AB134" s="5">
        <v>0</v>
      </c>
      <c r="AC134" s="5">
        <v>0</v>
      </c>
      <c r="AD134" s="5">
        <v>0</v>
      </c>
      <c r="AE134" s="5">
        <v>100</v>
      </c>
      <c r="AF134" s="5">
        <v>100</v>
      </c>
      <c r="AG134" s="5">
        <v>100</v>
      </c>
      <c r="AH134" s="5">
        <v>100</v>
      </c>
      <c r="AI134" s="5">
        <v>100</v>
      </c>
      <c r="AJ134" s="5">
        <v>100</v>
      </c>
      <c r="AK134" s="5">
        <v>100</v>
      </c>
      <c r="AL134" s="5">
        <v>50</v>
      </c>
      <c r="AM134" s="5">
        <v>50</v>
      </c>
      <c r="AN134" s="5">
        <v>100</v>
      </c>
      <c r="AO134" s="5">
        <v>0</v>
      </c>
      <c r="AP134" s="5">
        <v>0</v>
      </c>
      <c r="AQ134" s="5" t="s">
        <v>77</v>
      </c>
      <c r="AR134" s="5" t="s">
        <v>77</v>
      </c>
      <c r="AS134" s="5" t="s">
        <v>77</v>
      </c>
      <c r="AT134" s="6">
        <v>0</v>
      </c>
      <c r="AU134" s="6">
        <v>0</v>
      </c>
      <c r="AV134" s="5">
        <v>0</v>
      </c>
      <c r="AW134" s="6">
        <v>69625173</v>
      </c>
      <c r="AX134" s="6">
        <v>69625173</v>
      </c>
      <c r="AY134" s="5">
        <v>100</v>
      </c>
      <c r="AZ134" s="6">
        <v>359934058</v>
      </c>
      <c r="BA134" s="6">
        <v>352699970</v>
      </c>
      <c r="BB134" s="5">
        <v>97.99</v>
      </c>
      <c r="BC134" s="6">
        <v>288204389</v>
      </c>
      <c r="BD134" s="6">
        <v>88112000</v>
      </c>
      <c r="BE134" s="5">
        <v>30.57</v>
      </c>
      <c r="BF134" s="6">
        <v>250000000</v>
      </c>
      <c r="BG134" s="6">
        <v>0</v>
      </c>
      <c r="BH134" s="5">
        <v>0</v>
      </c>
      <c r="BI134" s="6">
        <v>967763620</v>
      </c>
      <c r="BJ134" s="6">
        <v>510437143</v>
      </c>
      <c r="BK134" s="5">
        <v>52.74</v>
      </c>
      <c r="BL134" s="4" t="s">
        <v>329</v>
      </c>
      <c r="BM134" s="3">
        <f t="shared" si="30"/>
        <v>0</v>
      </c>
      <c r="BN134" s="3">
        <f t="shared" si="31"/>
        <v>0</v>
      </c>
      <c r="BO134" s="3">
        <f t="shared" si="32"/>
        <v>69.625173000000004</v>
      </c>
      <c r="BP134" s="3">
        <f t="shared" si="33"/>
        <v>69.625173000000004</v>
      </c>
      <c r="BQ134" s="3">
        <f t="shared" si="34"/>
        <v>359.93405799999999</v>
      </c>
      <c r="BR134" s="3">
        <f t="shared" si="35"/>
        <v>352.69997000000001</v>
      </c>
      <c r="BS134" s="3">
        <f t="shared" si="36"/>
        <v>288.20438899999999</v>
      </c>
      <c r="BT134" s="3">
        <f t="shared" si="37"/>
        <v>88.111999999999995</v>
      </c>
      <c r="BU134" s="3">
        <f t="shared" si="38"/>
        <v>250</v>
      </c>
      <c r="BV134" s="3">
        <f t="shared" si="39"/>
        <v>0</v>
      </c>
    </row>
    <row r="135" spans="1:74" x14ac:dyDescent="0.25">
      <c r="A135" s="4">
        <v>16</v>
      </c>
      <c r="B135" s="4" t="s">
        <v>60</v>
      </c>
      <c r="C135" s="4" t="s">
        <v>61</v>
      </c>
      <c r="D135" s="4">
        <v>2023</v>
      </c>
      <c r="E135" s="4" t="s">
        <v>62</v>
      </c>
      <c r="F135" s="4" t="s">
        <v>63</v>
      </c>
      <c r="G135" s="4">
        <v>2</v>
      </c>
      <c r="H135" s="4" t="s">
        <v>64</v>
      </c>
      <c r="I135" s="4" t="s">
        <v>3777</v>
      </c>
      <c r="J135" s="4" t="s">
        <v>257</v>
      </c>
      <c r="K135" s="4" t="s">
        <v>258</v>
      </c>
      <c r="L135" s="4" t="s">
        <v>3824</v>
      </c>
      <c r="M135" s="4" t="s">
        <v>259</v>
      </c>
      <c r="N135" s="4" t="s">
        <v>3838</v>
      </c>
      <c r="O135" s="4" t="s">
        <v>68</v>
      </c>
      <c r="P135" s="4" t="s">
        <v>3849</v>
      </c>
      <c r="Q135" s="4" t="s">
        <v>322</v>
      </c>
      <c r="R135" s="4" t="s">
        <v>3915</v>
      </c>
      <c r="S135" s="4" t="s">
        <v>323</v>
      </c>
      <c r="T135" s="4">
        <v>30</v>
      </c>
      <c r="U135" s="4">
        <v>4</v>
      </c>
      <c r="V135" s="4" t="s">
        <v>330</v>
      </c>
      <c r="W135" s="4">
        <v>2</v>
      </c>
      <c r="X135" s="4" t="s">
        <v>76</v>
      </c>
      <c r="Y135" s="4">
        <v>1</v>
      </c>
      <c r="Z135" s="4" t="s">
        <v>73</v>
      </c>
      <c r="AA135" s="4">
        <v>1</v>
      </c>
      <c r="AB135" s="5">
        <v>100</v>
      </c>
      <c r="AC135" s="5">
        <v>100</v>
      </c>
      <c r="AD135" s="5">
        <v>100</v>
      </c>
      <c r="AE135" s="5">
        <v>100</v>
      </c>
      <c r="AF135" s="5">
        <v>100</v>
      </c>
      <c r="AG135" s="5">
        <v>100</v>
      </c>
      <c r="AH135" s="5">
        <v>100</v>
      </c>
      <c r="AI135" s="5">
        <v>100</v>
      </c>
      <c r="AJ135" s="5">
        <v>100</v>
      </c>
      <c r="AK135" s="5">
        <v>100</v>
      </c>
      <c r="AL135" s="5">
        <v>50</v>
      </c>
      <c r="AM135" s="5">
        <v>50</v>
      </c>
      <c r="AN135" s="5">
        <v>100</v>
      </c>
      <c r="AO135" s="5">
        <v>0</v>
      </c>
      <c r="AP135" s="5">
        <v>0</v>
      </c>
      <c r="AQ135" s="5" t="s">
        <v>77</v>
      </c>
      <c r="AR135" s="5" t="s">
        <v>77</v>
      </c>
      <c r="AS135" s="5" t="s">
        <v>77</v>
      </c>
      <c r="AT135" s="6">
        <v>29801334</v>
      </c>
      <c r="AU135" s="6">
        <v>22143333</v>
      </c>
      <c r="AV135" s="5">
        <v>74.3</v>
      </c>
      <c r="AW135" s="6">
        <v>125566667</v>
      </c>
      <c r="AX135" s="6">
        <v>125566667</v>
      </c>
      <c r="AY135" s="5">
        <v>100</v>
      </c>
      <c r="AZ135" s="6">
        <v>148661067</v>
      </c>
      <c r="BA135" s="6">
        <v>148661067</v>
      </c>
      <c r="BB135" s="5">
        <v>100</v>
      </c>
      <c r="BC135" s="6">
        <v>160050000</v>
      </c>
      <c r="BD135" s="6">
        <v>160050000</v>
      </c>
      <c r="BE135" s="5">
        <v>100</v>
      </c>
      <c r="BF135" s="6">
        <v>52000000</v>
      </c>
      <c r="BG135" s="6">
        <v>0</v>
      </c>
      <c r="BH135" s="5">
        <v>0</v>
      </c>
      <c r="BI135" s="6">
        <v>516079068</v>
      </c>
      <c r="BJ135" s="6">
        <v>456421067</v>
      </c>
      <c r="BK135" s="5">
        <v>88.44</v>
      </c>
      <c r="BL135" s="4" t="s">
        <v>331</v>
      </c>
      <c r="BM135" s="3">
        <f t="shared" si="30"/>
        <v>29.801334000000001</v>
      </c>
      <c r="BN135" s="3">
        <f t="shared" si="31"/>
        <v>22.143332999999998</v>
      </c>
      <c r="BO135" s="3">
        <f t="shared" si="32"/>
        <v>125.566667</v>
      </c>
      <c r="BP135" s="3">
        <f t="shared" si="33"/>
        <v>125.566667</v>
      </c>
      <c r="BQ135" s="3">
        <f t="shared" si="34"/>
        <v>148.661067</v>
      </c>
      <c r="BR135" s="3">
        <f t="shared" si="35"/>
        <v>148.661067</v>
      </c>
      <c r="BS135" s="3">
        <f t="shared" si="36"/>
        <v>160.05000000000001</v>
      </c>
      <c r="BT135" s="3">
        <f t="shared" si="37"/>
        <v>160.05000000000001</v>
      </c>
      <c r="BU135" s="3">
        <f t="shared" si="38"/>
        <v>52</v>
      </c>
      <c r="BV135" s="3">
        <f t="shared" si="39"/>
        <v>0</v>
      </c>
    </row>
    <row r="136" spans="1:74" x14ac:dyDescent="0.25">
      <c r="A136" s="4">
        <v>16</v>
      </c>
      <c r="B136" s="4" t="s">
        <v>60</v>
      </c>
      <c r="C136" s="4" t="s">
        <v>61</v>
      </c>
      <c r="D136" s="4">
        <v>2023</v>
      </c>
      <c r="E136" s="4" t="s">
        <v>62</v>
      </c>
      <c r="F136" s="4" t="s">
        <v>63</v>
      </c>
      <c r="G136" s="4">
        <v>2</v>
      </c>
      <c r="H136" s="4" t="s">
        <v>64</v>
      </c>
      <c r="I136" s="4" t="s">
        <v>3777</v>
      </c>
      <c r="J136" s="4" t="s">
        <v>257</v>
      </c>
      <c r="K136" s="4" t="s">
        <v>258</v>
      </c>
      <c r="L136" s="4" t="s">
        <v>3824</v>
      </c>
      <c r="M136" s="4" t="s">
        <v>259</v>
      </c>
      <c r="N136" s="4" t="s">
        <v>3838</v>
      </c>
      <c r="O136" s="4" t="s">
        <v>68</v>
      </c>
      <c r="P136" s="4" t="s">
        <v>3849</v>
      </c>
      <c r="Q136" s="4" t="s">
        <v>322</v>
      </c>
      <c r="R136" s="4" t="s">
        <v>3915</v>
      </c>
      <c r="S136" s="4" t="s">
        <v>323</v>
      </c>
      <c r="T136" s="4">
        <v>30</v>
      </c>
      <c r="U136" s="4">
        <v>5</v>
      </c>
      <c r="V136" s="4" t="s">
        <v>332</v>
      </c>
      <c r="W136" s="4">
        <v>2</v>
      </c>
      <c r="X136" s="4" t="s">
        <v>76</v>
      </c>
      <c r="Y136" s="4">
        <v>1</v>
      </c>
      <c r="Z136" s="4" t="s">
        <v>73</v>
      </c>
      <c r="AA136" s="4">
        <v>1</v>
      </c>
      <c r="AB136" s="5">
        <v>100</v>
      </c>
      <c r="AC136" s="5">
        <v>100</v>
      </c>
      <c r="AD136" s="5">
        <v>100</v>
      </c>
      <c r="AE136" s="5">
        <v>100</v>
      </c>
      <c r="AF136" s="5">
        <v>100</v>
      </c>
      <c r="AG136" s="5">
        <v>100</v>
      </c>
      <c r="AH136" s="5">
        <v>100</v>
      </c>
      <c r="AI136" s="5">
        <v>100</v>
      </c>
      <c r="AJ136" s="5">
        <v>100</v>
      </c>
      <c r="AK136" s="5">
        <v>100</v>
      </c>
      <c r="AL136" s="5">
        <v>50</v>
      </c>
      <c r="AM136" s="5">
        <v>50</v>
      </c>
      <c r="AN136" s="5">
        <v>100</v>
      </c>
      <c r="AO136" s="5">
        <v>0</v>
      </c>
      <c r="AP136" s="5">
        <v>0</v>
      </c>
      <c r="AQ136" s="5" t="s">
        <v>77</v>
      </c>
      <c r="AR136" s="5" t="s">
        <v>77</v>
      </c>
      <c r="AS136" s="5" t="s">
        <v>77</v>
      </c>
      <c r="AT136" s="6">
        <v>117333334</v>
      </c>
      <c r="AU136" s="6">
        <v>109693334</v>
      </c>
      <c r="AV136" s="5">
        <v>93.49</v>
      </c>
      <c r="AW136" s="6">
        <v>397579960</v>
      </c>
      <c r="AX136" s="6">
        <v>373183293</v>
      </c>
      <c r="AY136" s="5">
        <v>93.86</v>
      </c>
      <c r="AZ136" s="6">
        <v>563271183</v>
      </c>
      <c r="BA136" s="6">
        <v>563271183</v>
      </c>
      <c r="BB136" s="5">
        <v>100</v>
      </c>
      <c r="BC136" s="6">
        <v>320761611</v>
      </c>
      <c r="BD136" s="6">
        <v>320451333</v>
      </c>
      <c r="BE136" s="5">
        <v>99.9</v>
      </c>
      <c r="BF136" s="6">
        <v>548000000</v>
      </c>
      <c r="BG136" s="6">
        <v>0</v>
      </c>
      <c r="BH136" s="5">
        <v>0</v>
      </c>
      <c r="BI136" s="6">
        <v>1946946088</v>
      </c>
      <c r="BJ136" s="6">
        <v>1366599143</v>
      </c>
      <c r="BK136" s="5">
        <v>70.19</v>
      </c>
      <c r="BL136" s="4" t="s">
        <v>333</v>
      </c>
      <c r="BM136" s="3">
        <f t="shared" si="30"/>
        <v>117.33333399999999</v>
      </c>
      <c r="BN136" s="3">
        <f t="shared" si="31"/>
        <v>109.69333399999999</v>
      </c>
      <c r="BO136" s="3">
        <f t="shared" si="32"/>
        <v>397.57996000000003</v>
      </c>
      <c r="BP136" s="3">
        <f t="shared" si="33"/>
        <v>373.18329299999999</v>
      </c>
      <c r="BQ136" s="3">
        <f t="shared" si="34"/>
        <v>563.27118299999995</v>
      </c>
      <c r="BR136" s="3">
        <f t="shared" si="35"/>
        <v>563.27118299999995</v>
      </c>
      <c r="BS136" s="3">
        <f t="shared" si="36"/>
        <v>320.76161100000002</v>
      </c>
      <c r="BT136" s="3">
        <f t="shared" si="37"/>
        <v>320.45133299999998</v>
      </c>
      <c r="BU136" s="3">
        <f t="shared" si="38"/>
        <v>548</v>
      </c>
      <c r="BV136" s="3">
        <f t="shared" si="39"/>
        <v>0</v>
      </c>
    </row>
    <row r="137" spans="1:74" x14ac:dyDescent="0.25">
      <c r="A137" s="4">
        <v>16</v>
      </c>
      <c r="B137" s="4" t="s">
        <v>60</v>
      </c>
      <c r="C137" s="4" t="s">
        <v>61</v>
      </c>
      <c r="D137" s="4">
        <v>2023</v>
      </c>
      <c r="E137" s="4" t="s">
        <v>62</v>
      </c>
      <c r="F137" s="4" t="s">
        <v>63</v>
      </c>
      <c r="G137" s="4">
        <v>2</v>
      </c>
      <c r="H137" s="4" t="s">
        <v>64</v>
      </c>
      <c r="I137" s="4" t="s">
        <v>3777</v>
      </c>
      <c r="J137" s="4" t="s">
        <v>257</v>
      </c>
      <c r="K137" s="4" t="s">
        <v>258</v>
      </c>
      <c r="L137" s="4" t="s">
        <v>3824</v>
      </c>
      <c r="M137" s="4" t="s">
        <v>259</v>
      </c>
      <c r="N137" s="4" t="s">
        <v>3838</v>
      </c>
      <c r="O137" s="4" t="s">
        <v>68</v>
      </c>
      <c r="P137" s="4" t="s">
        <v>3849</v>
      </c>
      <c r="Q137" s="4" t="s">
        <v>322</v>
      </c>
      <c r="R137" s="4" t="s">
        <v>3915</v>
      </c>
      <c r="S137" s="4" t="s">
        <v>323</v>
      </c>
      <c r="T137" s="4">
        <v>30</v>
      </c>
      <c r="U137" s="4">
        <v>6</v>
      </c>
      <c r="V137" s="4" t="s">
        <v>334</v>
      </c>
      <c r="W137" s="4">
        <v>2</v>
      </c>
      <c r="X137" s="4" t="s">
        <v>76</v>
      </c>
      <c r="Y137" s="4">
        <v>1</v>
      </c>
      <c r="Z137" s="4" t="s">
        <v>73</v>
      </c>
      <c r="AA137" s="4">
        <v>1</v>
      </c>
      <c r="AB137" s="5">
        <v>100</v>
      </c>
      <c r="AC137" s="5">
        <v>100</v>
      </c>
      <c r="AD137" s="5">
        <v>100</v>
      </c>
      <c r="AE137" s="5">
        <v>100</v>
      </c>
      <c r="AF137" s="5">
        <v>100</v>
      </c>
      <c r="AG137" s="5">
        <v>100</v>
      </c>
      <c r="AH137" s="5">
        <v>100</v>
      </c>
      <c r="AI137" s="5">
        <v>100</v>
      </c>
      <c r="AJ137" s="5">
        <v>100</v>
      </c>
      <c r="AK137" s="5">
        <v>100</v>
      </c>
      <c r="AL137" s="5">
        <v>50</v>
      </c>
      <c r="AM137" s="5">
        <v>50</v>
      </c>
      <c r="AN137" s="5">
        <v>100</v>
      </c>
      <c r="AO137" s="5">
        <v>0</v>
      </c>
      <c r="AP137" s="5">
        <v>0</v>
      </c>
      <c r="AQ137" s="5" t="s">
        <v>77</v>
      </c>
      <c r="AR137" s="5" t="s">
        <v>77</v>
      </c>
      <c r="AS137" s="5" t="s">
        <v>77</v>
      </c>
      <c r="AT137" s="6">
        <v>40510000</v>
      </c>
      <c r="AU137" s="6">
        <v>23710000</v>
      </c>
      <c r="AV137" s="5">
        <v>58.53</v>
      </c>
      <c r="AW137" s="6">
        <v>177775000</v>
      </c>
      <c r="AX137" s="6">
        <v>175698334</v>
      </c>
      <c r="AY137" s="5">
        <v>98.83</v>
      </c>
      <c r="AZ137" s="6">
        <v>126930000</v>
      </c>
      <c r="BA137" s="6">
        <v>126930000</v>
      </c>
      <c r="BB137" s="5">
        <v>100</v>
      </c>
      <c r="BC137" s="6">
        <v>92400000</v>
      </c>
      <c r="BD137" s="6">
        <v>92400000</v>
      </c>
      <c r="BE137" s="5">
        <v>100</v>
      </c>
      <c r="BF137" s="6">
        <v>160000000</v>
      </c>
      <c r="BG137" s="6">
        <v>0</v>
      </c>
      <c r="BH137" s="5">
        <v>0</v>
      </c>
      <c r="BI137" s="6">
        <v>597615000</v>
      </c>
      <c r="BJ137" s="6">
        <v>418738334</v>
      </c>
      <c r="BK137" s="5">
        <v>70.069999999999993</v>
      </c>
      <c r="BL137" s="4" t="s">
        <v>335</v>
      </c>
      <c r="BM137" s="3">
        <f t="shared" si="30"/>
        <v>40.51</v>
      </c>
      <c r="BN137" s="3">
        <f t="shared" si="31"/>
        <v>23.71</v>
      </c>
      <c r="BO137" s="3">
        <f t="shared" si="32"/>
        <v>177.77500000000001</v>
      </c>
      <c r="BP137" s="3">
        <f t="shared" si="33"/>
        <v>175.69833399999999</v>
      </c>
      <c r="BQ137" s="3">
        <f t="shared" si="34"/>
        <v>126.93</v>
      </c>
      <c r="BR137" s="3">
        <f t="shared" si="35"/>
        <v>126.93</v>
      </c>
      <c r="BS137" s="3">
        <f t="shared" si="36"/>
        <v>92.4</v>
      </c>
      <c r="BT137" s="3">
        <f t="shared" si="37"/>
        <v>92.4</v>
      </c>
      <c r="BU137" s="3">
        <f t="shared" si="38"/>
        <v>160</v>
      </c>
      <c r="BV137" s="3">
        <f t="shared" si="39"/>
        <v>0</v>
      </c>
    </row>
    <row r="138" spans="1:74" x14ac:dyDescent="0.25">
      <c r="A138" s="4">
        <v>16</v>
      </c>
      <c r="B138" s="4" t="s">
        <v>60</v>
      </c>
      <c r="C138" s="4" t="s">
        <v>61</v>
      </c>
      <c r="D138" s="4">
        <v>2023</v>
      </c>
      <c r="E138" s="4" t="s">
        <v>62</v>
      </c>
      <c r="F138" s="4" t="s">
        <v>63</v>
      </c>
      <c r="G138" s="4">
        <v>2</v>
      </c>
      <c r="H138" s="4" t="s">
        <v>64</v>
      </c>
      <c r="I138" s="4" t="s">
        <v>3777</v>
      </c>
      <c r="J138" s="4" t="s">
        <v>257</v>
      </c>
      <c r="K138" s="4" t="s">
        <v>258</v>
      </c>
      <c r="L138" s="4" t="s">
        <v>3824</v>
      </c>
      <c r="M138" s="4" t="s">
        <v>259</v>
      </c>
      <c r="N138" s="4" t="s">
        <v>3838</v>
      </c>
      <c r="O138" s="4" t="s">
        <v>68</v>
      </c>
      <c r="P138" s="4" t="s">
        <v>3849</v>
      </c>
      <c r="Q138" s="4" t="s">
        <v>322</v>
      </c>
      <c r="R138" s="4" t="s">
        <v>3915</v>
      </c>
      <c r="S138" s="4" t="s">
        <v>323</v>
      </c>
      <c r="T138" s="4">
        <v>30</v>
      </c>
      <c r="U138" s="4">
        <v>7</v>
      </c>
      <c r="V138" s="4" t="s">
        <v>336</v>
      </c>
      <c r="W138" s="4">
        <v>1</v>
      </c>
      <c r="X138" s="4" t="s">
        <v>72</v>
      </c>
      <c r="Y138" s="4">
        <v>1</v>
      </c>
      <c r="Z138" s="4" t="s">
        <v>73</v>
      </c>
      <c r="AA138" s="4">
        <v>1</v>
      </c>
      <c r="AB138" s="5">
        <v>0</v>
      </c>
      <c r="AC138" s="5">
        <v>0</v>
      </c>
      <c r="AD138" s="5">
        <v>0</v>
      </c>
      <c r="AE138" s="5">
        <v>1</v>
      </c>
      <c r="AF138" s="5">
        <v>0.89</v>
      </c>
      <c r="AG138" s="5">
        <v>89</v>
      </c>
      <c r="AH138" s="5">
        <v>2.11</v>
      </c>
      <c r="AI138" s="5">
        <v>2.11</v>
      </c>
      <c r="AJ138" s="5">
        <v>100</v>
      </c>
      <c r="AK138" s="5">
        <v>1</v>
      </c>
      <c r="AL138" s="5">
        <v>0.4</v>
      </c>
      <c r="AM138" s="5">
        <v>40</v>
      </c>
      <c r="AN138" s="5">
        <v>0</v>
      </c>
      <c r="AO138" s="5">
        <v>0</v>
      </c>
      <c r="AP138" s="5">
        <v>0</v>
      </c>
      <c r="AQ138" s="5">
        <v>4</v>
      </c>
      <c r="AR138" s="5">
        <v>3.4</v>
      </c>
      <c r="AS138" s="5">
        <v>85</v>
      </c>
      <c r="AT138" s="6">
        <v>0</v>
      </c>
      <c r="AU138" s="6">
        <v>0</v>
      </c>
      <c r="AV138" s="5">
        <v>0</v>
      </c>
      <c r="AW138" s="6">
        <v>96486666</v>
      </c>
      <c r="AX138" s="6">
        <v>96486666</v>
      </c>
      <c r="AY138" s="5">
        <v>100</v>
      </c>
      <c r="AZ138" s="6">
        <v>190583333</v>
      </c>
      <c r="BA138" s="6">
        <v>190583333</v>
      </c>
      <c r="BB138" s="5">
        <v>100</v>
      </c>
      <c r="BC138" s="6">
        <v>60000000</v>
      </c>
      <c r="BD138" s="6">
        <v>60000000</v>
      </c>
      <c r="BE138" s="5">
        <v>100</v>
      </c>
      <c r="BF138" s="6">
        <v>0</v>
      </c>
      <c r="BG138" s="6">
        <v>0</v>
      </c>
      <c r="BH138" s="5">
        <v>0</v>
      </c>
      <c r="BI138" s="6">
        <v>347069999</v>
      </c>
      <c r="BJ138" s="6">
        <v>347069999</v>
      </c>
      <c r="BK138" s="5">
        <v>100</v>
      </c>
      <c r="BL138" s="4" t="s">
        <v>337</v>
      </c>
      <c r="BM138" s="3">
        <f t="shared" si="30"/>
        <v>0</v>
      </c>
      <c r="BN138" s="3">
        <f t="shared" si="31"/>
        <v>0</v>
      </c>
      <c r="BO138" s="3">
        <f t="shared" si="32"/>
        <v>96.486666</v>
      </c>
      <c r="BP138" s="3">
        <f t="shared" si="33"/>
        <v>96.486666</v>
      </c>
      <c r="BQ138" s="3">
        <f t="shared" si="34"/>
        <v>190.58333300000001</v>
      </c>
      <c r="BR138" s="3">
        <f t="shared" si="35"/>
        <v>190.58333300000001</v>
      </c>
      <c r="BS138" s="3">
        <f t="shared" si="36"/>
        <v>60</v>
      </c>
      <c r="BT138" s="3">
        <f t="shared" si="37"/>
        <v>60</v>
      </c>
      <c r="BU138" s="3">
        <f t="shared" si="38"/>
        <v>0</v>
      </c>
      <c r="BV138" s="3">
        <f t="shared" si="39"/>
        <v>0</v>
      </c>
    </row>
    <row r="139" spans="1:74" x14ac:dyDescent="0.25">
      <c r="A139" s="4">
        <v>16</v>
      </c>
      <c r="B139" s="4" t="s">
        <v>60</v>
      </c>
      <c r="C139" s="4" t="s">
        <v>61</v>
      </c>
      <c r="D139" s="4">
        <v>2023</v>
      </c>
      <c r="E139" s="4" t="s">
        <v>62</v>
      </c>
      <c r="F139" s="4" t="s">
        <v>63</v>
      </c>
      <c r="G139" s="4">
        <v>2</v>
      </c>
      <c r="H139" s="4" t="s">
        <v>64</v>
      </c>
      <c r="I139" s="4" t="s">
        <v>3777</v>
      </c>
      <c r="J139" s="4" t="s">
        <v>257</v>
      </c>
      <c r="K139" s="4" t="s">
        <v>258</v>
      </c>
      <c r="L139" s="4" t="s">
        <v>3824</v>
      </c>
      <c r="M139" s="4" t="s">
        <v>259</v>
      </c>
      <c r="N139" s="4" t="s">
        <v>3838</v>
      </c>
      <c r="O139" s="4" t="s">
        <v>68</v>
      </c>
      <c r="P139" s="4" t="s">
        <v>3849</v>
      </c>
      <c r="Q139" s="4" t="s">
        <v>322</v>
      </c>
      <c r="R139" s="4" t="s">
        <v>3915</v>
      </c>
      <c r="S139" s="4" t="s">
        <v>323</v>
      </c>
      <c r="T139" s="4">
        <v>30</v>
      </c>
      <c r="U139" s="4">
        <v>8</v>
      </c>
      <c r="V139" s="4" t="s">
        <v>338</v>
      </c>
      <c r="W139" s="4">
        <v>1</v>
      </c>
      <c r="X139" s="4" t="s">
        <v>72</v>
      </c>
      <c r="Y139" s="4">
        <v>1</v>
      </c>
      <c r="Z139" s="4" t="s">
        <v>73</v>
      </c>
      <c r="AA139" s="4">
        <v>1</v>
      </c>
      <c r="AB139" s="5">
        <v>6</v>
      </c>
      <c r="AC139" s="5">
        <v>6</v>
      </c>
      <c r="AD139" s="5">
        <v>100</v>
      </c>
      <c r="AE139" s="5">
        <v>12</v>
      </c>
      <c r="AF139" s="5">
        <v>12</v>
      </c>
      <c r="AG139" s="5">
        <v>100</v>
      </c>
      <c r="AH139" s="5">
        <v>12</v>
      </c>
      <c r="AI139" s="5">
        <v>12</v>
      </c>
      <c r="AJ139" s="5">
        <v>100</v>
      </c>
      <c r="AK139" s="5">
        <v>12</v>
      </c>
      <c r="AL139" s="5">
        <v>6</v>
      </c>
      <c r="AM139" s="5">
        <v>50</v>
      </c>
      <c r="AN139" s="5">
        <v>6</v>
      </c>
      <c r="AO139" s="5">
        <v>0</v>
      </c>
      <c r="AP139" s="5">
        <v>0</v>
      </c>
      <c r="AQ139" s="5">
        <v>48</v>
      </c>
      <c r="AR139" s="5">
        <v>36</v>
      </c>
      <c r="AS139" s="5">
        <v>75</v>
      </c>
      <c r="AT139" s="6">
        <v>65313333</v>
      </c>
      <c r="AU139" s="6">
        <v>65313333</v>
      </c>
      <c r="AV139" s="5">
        <v>100</v>
      </c>
      <c r="AW139" s="6">
        <v>129382400</v>
      </c>
      <c r="AX139" s="6">
        <v>129382400</v>
      </c>
      <c r="AY139" s="5">
        <v>100</v>
      </c>
      <c r="AZ139" s="6">
        <v>180306621</v>
      </c>
      <c r="BA139" s="6">
        <v>180306621</v>
      </c>
      <c r="BB139" s="5">
        <v>100</v>
      </c>
      <c r="BC139" s="6">
        <v>121500000</v>
      </c>
      <c r="BD139" s="6">
        <v>121333333</v>
      </c>
      <c r="BE139" s="5">
        <v>99.86</v>
      </c>
      <c r="BF139" s="6">
        <v>224000000</v>
      </c>
      <c r="BG139" s="6">
        <v>0</v>
      </c>
      <c r="BH139" s="5">
        <v>0</v>
      </c>
      <c r="BI139" s="6">
        <v>720502354</v>
      </c>
      <c r="BJ139" s="6">
        <v>496335687</v>
      </c>
      <c r="BK139" s="5">
        <v>68.89</v>
      </c>
      <c r="BL139" s="4" t="s">
        <v>339</v>
      </c>
      <c r="BM139" s="3">
        <f t="shared" si="30"/>
        <v>65.313333</v>
      </c>
      <c r="BN139" s="3">
        <f t="shared" si="31"/>
        <v>65.313333</v>
      </c>
      <c r="BO139" s="3">
        <f t="shared" si="32"/>
        <v>129.38239999999999</v>
      </c>
      <c r="BP139" s="3">
        <f t="shared" si="33"/>
        <v>129.38239999999999</v>
      </c>
      <c r="BQ139" s="3">
        <f t="shared" si="34"/>
        <v>180.30662100000001</v>
      </c>
      <c r="BR139" s="3">
        <f t="shared" si="35"/>
        <v>180.30662100000001</v>
      </c>
      <c r="BS139" s="3">
        <f t="shared" si="36"/>
        <v>121.5</v>
      </c>
      <c r="BT139" s="3">
        <f t="shared" si="37"/>
        <v>121.333333</v>
      </c>
      <c r="BU139" s="3">
        <f t="shared" si="38"/>
        <v>224</v>
      </c>
      <c r="BV139" s="3">
        <f t="shared" si="39"/>
        <v>0</v>
      </c>
    </row>
    <row r="140" spans="1:74" x14ac:dyDescent="0.25">
      <c r="A140" s="4">
        <v>16</v>
      </c>
      <c r="B140" s="4" t="s">
        <v>60</v>
      </c>
      <c r="C140" s="4" t="s">
        <v>61</v>
      </c>
      <c r="D140" s="4">
        <v>2023</v>
      </c>
      <c r="E140" s="4" t="s">
        <v>62</v>
      </c>
      <c r="F140" s="4" t="s">
        <v>63</v>
      </c>
      <c r="G140" s="4">
        <v>2</v>
      </c>
      <c r="H140" s="4" t="s">
        <v>64</v>
      </c>
      <c r="I140" s="4" t="s">
        <v>3777</v>
      </c>
      <c r="J140" s="4" t="s">
        <v>257</v>
      </c>
      <c r="K140" s="4" t="s">
        <v>258</v>
      </c>
      <c r="L140" s="4" t="s">
        <v>3824</v>
      </c>
      <c r="M140" s="4" t="s">
        <v>259</v>
      </c>
      <c r="N140" s="4" t="s">
        <v>3838</v>
      </c>
      <c r="O140" s="4" t="s">
        <v>68</v>
      </c>
      <c r="P140" s="4" t="s">
        <v>3849</v>
      </c>
      <c r="Q140" s="4" t="s">
        <v>322</v>
      </c>
      <c r="R140" s="4" t="s">
        <v>3915</v>
      </c>
      <c r="S140" s="4" t="s">
        <v>323</v>
      </c>
      <c r="T140" s="4">
        <v>30</v>
      </c>
      <c r="U140" s="4">
        <v>9</v>
      </c>
      <c r="V140" s="4" t="s">
        <v>340</v>
      </c>
      <c r="W140" s="4">
        <v>1</v>
      </c>
      <c r="X140" s="4" t="s">
        <v>72</v>
      </c>
      <c r="Y140" s="4">
        <v>1</v>
      </c>
      <c r="Z140" s="4" t="s">
        <v>73</v>
      </c>
      <c r="AA140" s="4">
        <v>1</v>
      </c>
      <c r="AB140" s="5">
        <v>0</v>
      </c>
      <c r="AC140" s="5">
        <v>0</v>
      </c>
      <c r="AD140" s="5">
        <v>0</v>
      </c>
      <c r="AE140" s="5">
        <v>1</v>
      </c>
      <c r="AF140" s="5">
        <v>1</v>
      </c>
      <c r="AG140" s="5">
        <v>100</v>
      </c>
      <c r="AH140" s="5">
        <v>1</v>
      </c>
      <c r="AI140" s="5">
        <v>1</v>
      </c>
      <c r="AJ140" s="5">
        <v>100</v>
      </c>
      <c r="AK140" s="5">
        <v>1</v>
      </c>
      <c r="AL140" s="5">
        <v>0.5</v>
      </c>
      <c r="AM140" s="5">
        <v>50</v>
      </c>
      <c r="AN140" s="5">
        <v>1</v>
      </c>
      <c r="AO140" s="5">
        <v>0</v>
      </c>
      <c r="AP140" s="5">
        <v>0</v>
      </c>
      <c r="AQ140" s="5">
        <v>4</v>
      </c>
      <c r="AR140" s="5">
        <v>2.5</v>
      </c>
      <c r="AS140" s="5">
        <v>62.5</v>
      </c>
      <c r="AT140" s="6">
        <v>0</v>
      </c>
      <c r="AU140" s="6">
        <v>0</v>
      </c>
      <c r="AV140" s="5">
        <v>0</v>
      </c>
      <c r="AW140" s="6">
        <v>148100000</v>
      </c>
      <c r="AX140" s="6">
        <v>148100000</v>
      </c>
      <c r="AY140" s="5">
        <v>100</v>
      </c>
      <c r="AZ140" s="6">
        <v>151510333</v>
      </c>
      <c r="BA140" s="6">
        <v>151433833</v>
      </c>
      <c r="BB140" s="5">
        <v>99.95</v>
      </c>
      <c r="BC140" s="6">
        <v>126913000</v>
      </c>
      <c r="BD140" s="6">
        <v>126913000</v>
      </c>
      <c r="BE140" s="5">
        <v>100</v>
      </c>
      <c r="BF140" s="6">
        <v>174000000</v>
      </c>
      <c r="BG140" s="6">
        <v>0</v>
      </c>
      <c r="BH140" s="5">
        <v>0</v>
      </c>
      <c r="BI140" s="6">
        <v>600523333</v>
      </c>
      <c r="BJ140" s="6">
        <v>426446833</v>
      </c>
      <c r="BK140" s="5">
        <v>71.010000000000005</v>
      </c>
      <c r="BL140" s="4" t="s">
        <v>341</v>
      </c>
      <c r="BM140" s="3">
        <f t="shared" si="30"/>
        <v>0</v>
      </c>
      <c r="BN140" s="3">
        <f t="shared" si="31"/>
        <v>0</v>
      </c>
      <c r="BO140" s="3">
        <f t="shared" si="32"/>
        <v>148.1</v>
      </c>
      <c r="BP140" s="3">
        <f t="shared" si="33"/>
        <v>148.1</v>
      </c>
      <c r="BQ140" s="3">
        <f t="shared" si="34"/>
        <v>151.510333</v>
      </c>
      <c r="BR140" s="3">
        <f t="shared" si="35"/>
        <v>151.43383299999999</v>
      </c>
      <c r="BS140" s="3">
        <f t="shared" si="36"/>
        <v>126.913</v>
      </c>
      <c r="BT140" s="3">
        <f t="shared" si="37"/>
        <v>126.913</v>
      </c>
      <c r="BU140" s="3">
        <f t="shared" si="38"/>
        <v>174</v>
      </c>
      <c r="BV140" s="3">
        <f t="shared" si="39"/>
        <v>0</v>
      </c>
    </row>
    <row r="141" spans="1:74" x14ac:dyDescent="0.25">
      <c r="A141" s="4">
        <v>16</v>
      </c>
      <c r="B141" s="4" t="s">
        <v>60</v>
      </c>
      <c r="C141" s="4" t="s">
        <v>61</v>
      </c>
      <c r="D141" s="4">
        <v>2023</v>
      </c>
      <c r="E141" s="4" t="s">
        <v>62</v>
      </c>
      <c r="F141" s="4" t="s">
        <v>63</v>
      </c>
      <c r="G141" s="4">
        <v>2</v>
      </c>
      <c r="H141" s="4" t="s">
        <v>64</v>
      </c>
      <c r="I141" s="4" t="s">
        <v>3777</v>
      </c>
      <c r="J141" s="4" t="s">
        <v>257</v>
      </c>
      <c r="K141" s="4" t="s">
        <v>258</v>
      </c>
      <c r="L141" s="4" t="s">
        <v>3824</v>
      </c>
      <c r="M141" s="4" t="s">
        <v>259</v>
      </c>
      <c r="N141" s="4" t="s">
        <v>3838</v>
      </c>
      <c r="O141" s="4" t="s">
        <v>68</v>
      </c>
      <c r="P141" s="4" t="s">
        <v>3849</v>
      </c>
      <c r="Q141" s="4" t="s">
        <v>322</v>
      </c>
      <c r="R141" s="4" t="s">
        <v>3915</v>
      </c>
      <c r="S141" s="4" t="s">
        <v>323</v>
      </c>
      <c r="T141" s="4">
        <v>30</v>
      </c>
      <c r="U141" s="4">
        <v>10</v>
      </c>
      <c r="V141" s="4" t="s">
        <v>342</v>
      </c>
      <c r="W141" s="4">
        <v>1</v>
      </c>
      <c r="X141" s="4" t="s">
        <v>72</v>
      </c>
      <c r="Y141" s="4">
        <v>1</v>
      </c>
      <c r="Z141" s="4" t="s">
        <v>73</v>
      </c>
      <c r="AA141" s="4">
        <v>1</v>
      </c>
      <c r="AB141" s="5">
        <v>1</v>
      </c>
      <c r="AC141" s="5">
        <v>1</v>
      </c>
      <c r="AD141" s="5">
        <v>100</v>
      </c>
      <c r="AE141" s="5">
        <v>1</v>
      </c>
      <c r="AF141" s="5">
        <v>1</v>
      </c>
      <c r="AG141" s="5">
        <v>100</v>
      </c>
      <c r="AH141" s="5">
        <v>1</v>
      </c>
      <c r="AI141" s="5">
        <v>1</v>
      </c>
      <c r="AJ141" s="5">
        <v>100</v>
      </c>
      <c r="AK141" s="5">
        <v>1</v>
      </c>
      <c r="AL141" s="5">
        <v>0.5</v>
      </c>
      <c r="AM141" s="5">
        <v>50</v>
      </c>
      <c r="AN141" s="5">
        <v>0</v>
      </c>
      <c r="AO141" s="5">
        <v>0</v>
      </c>
      <c r="AP141" s="5">
        <v>0</v>
      </c>
      <c r="AQ141" s="5">
        <v>4</v>
      </c>
      <c r="AR141" s="5">
        <v>3.5</v>
      </c>
      <c r="AS141" s="5">
        <v>87.5</v>
      </c>
      <c r="AT141" s="6">
        <v>85800000</v>
      </c>
      <c r="AU141" s="6">
        <v>78395333</v>
      </c>
      <c r="AV141" s="5">
        <v>91.38</v>
      </c>
      <c r="AW141" s="6">
        <v>79200000</v>
      </c>
      <c r="AX141" s="6">
        <v>79200000</v>
      </c>
      <c r="AY141" s="5">
        <v>100</v>
      </c>
      <c r="AZ141" s="6">
        <v>179364000</v>
      </c>
      <c r="BA141" s="6">
        <v>179364000</v>
      </c>
      <c r="BB141" s="5">
        <v>100</v>
      </c>
      <c r="BC141" s="6">
        <v>141285000</v>
      </c>
      <c r="BD141" s="6">
        <v>141285000</v>
      </c>
      <c r="BE141" s="5">
        <v>100</v>
      </c>
      <c r="BF141" s="6">
        <v>0</v>
      </c>
      <c r="BG141" s="6">
        <v>0</v>
      </c>
      <c r="BH141" s="5">
        <v>0</v>
      </c>
      <c r="BI141" s="6">
        <v>485649000</v>
      </c>
      <c r="BJ141" s="6">
        <v>478244333</v>
      </c>
      <c r="BK141" s="5">
        <v>98.48</v>
      </c>
      <c r="BL141" s="4" t="s">
        <v>343</v>
      </c>
      <c r="BM141" s="3">
        <f t="shared" si="30"/>
        <v>85.8</v>
      </c>
      <c r="BN141" s="3">
        <f t="shared" si="31"/>
        <v>78.395332999999994</v>
      </c>
      <c r="BO141" s="3">
        <f t="shared" si="32"/>
        <v>79.2</v>
      </c>
      <c r="BP141" s="3">
        <f t="shared" si="33"/>
        <v>79.2</v>
      </c>
      <c r="BQ141" s="3">
        <f t="shared" si="34"/>
        <v>179.364</v>
      </c>
      <c r="BR141" s="3">
        <f t="shared" si="35"/>
        <v>179.364</v>
      </c>
      <c r="BS141" s="3">
        <f t="shared" si="36"/>
        <v>141.285</v>
      </c>
      <c r="BT141" s="3">
        <f t="shared" si="37"/>
        <v>141.285</v>
      </c>
      <c r="BU141" s="3">
        <f t="shared" si="38"/>
        <v>0</v>
      </c>
      <c r="BV141" s="3">
        <f t="shared" si="39"/>
        <v>0</v>
      </c>
    </row>
    <row r="142" spans="1:74" x14ac:dyDescent="0.25">
      <c r="A142" s="4">
        <v>16</v>
      </c>
      <c r="B142" s="4" t="s">
        <v>60</v>
      </c>
      <c r="C142" s="4" t="s">
        <v>61</v>
      </c>
      <c r="D142" s="4">
        <v>2023</v>
      </c>
      <c r="E142" s="4" t="s">
        <v>62</v>
      </c>
      <c r="F142" s="4" t="s">
        <v>63</v>
      </c>
      <c r="G142" s="4">
        <v>2</v>
      </c>
      <c r="H142" s="4" t="s">
        <v>64</v>
      </c>
      <c r="I142" s="4" t="s">
        <v>3777</v>
      </c>
      <c r="J142" s="4" t="s">
        <v>257</v>
      </c>
      <c r="K142" s="4" t="s">
        <v>258</v>
      </c>
      <c r="L142" s="4" t="s">
        <v>3824</v>
      </c>
      <c r="M142" s="4" t="s">
        <v>259</v>
      </c>
      <c r="N142" s="4" t="s">
        <v>3838</v>
      </c>
      <c r="O142" s="4" t="s">
        <v>68</v>
      </c>
      <c r="P142" s="4" t="s">
        <v>3843</v>
      </c>
      <c r="Q142" s="4" t="s">
        <v>69</v>
      </c>
      <c r="R142" s="4" t="s">
        <v>3916</v>
      </c>
      <c r="S142" s="4" t="s">
        <v>344</v>
      </c>
      <c r="T142" s="4">
        <v>35</v>
      </c>
      <c r="U142" s="4">
        <v>1</v>
      </c>
      <c r="V142" s="4" t="s">
        <v>345</v>
      </c>
      <c r="W142" s="4">
        <v>1</v>
      </c>
      <c r="X142" s="4" t="s">
        <v>72</v>
      </c>
      <c r="Y142" s="4">
        <v>3</v>
      </c>
      <c r="Z142" s="4" t="s">
        <v>92</v>
      </c>
      <c r="AA142" s="4">
        <v>1</v>
      </c>
      <c r="AB142" s="5">
        <v>1</v>
      </c>
      <c r="AC142" s="5">
        <v>1</v>
      </c>
      <c r="AD142" s="5">
        <v>100</v>
      </c>
      <c r="AE142" s="5">
        <v>0</v>
      </c>
      <c r="AF142" s="5">
        <v>0</v>
      </c>
      <c r="AG142" s="5">
        <v>0</v>
      </c>
      <c r="AH142" s="5">
        <v>0</v>
      </c>
      <c r="AI142" s="5">
        <v>0</v>
      </c>
      <c r="AJ142" s="5">
        <v>0</v>
      </c>
      <c r="AK142" s="5">
        <v>0</v>
      </c>
      <c r="AL142" s="5">
        <v>0</v>
      </c>
      <c r="AM142" s="5">
        <v>0</v>
      </c>
      <c r="AN142" s="5">
        <v>0</v>
      </c>
      <c r="AO142" s="5">
        <v>0</v>
      </c>
      <c r="AP142" s="5">
        <v>0</v>
      </c>
      <c r="AQ142" s="5">
        <v>1</v>
      </c>
      <c r="AR142" s="5">
        <v>1</v>
      </c>
      <c r="AS142" s="5">
        <v>100</v>
      </c>
      <c r="AT142" s="6">
        <v>1134579626</v>
      </c>
      <c r="AU142" s="6">
        <v>1134579626</v>
      </c>
      <c r="AV142" s="5">
        <v>100</v>
      </c>
      <c r="AW142" s="6">
        <v>0</v>
      </c>
      <c r="AX142" s="6">
        <v>0</v>
      </c>
      <c r="AY142" s="5">
        <v>0</v>
      </c>
      <c r="AZ142" s="6">
        <v>0</v>
      </c>
      <c r="BA142" s="6">
        <v>0</v>
      </c>
      <c r="BB142" s="5">
        <v>0</v>
      </c>
      <c r="BC142" s="6">
        <v>0</v>
      </c>
      <c r="BD142" s="6">
        <v>0</v>
      </c>
      <c r="BE142" s="5">
        <v>0</v>
      </c>
      <c r="BF142" s="6">
        <v>0</v>
      </c>
      <c r="BG142" s="6">
        <v>0</v>
      </c>
      <c r="BH142" s="5">
        <v>0</v>
      </c>
      <c r="BI142" s="6">
        <v>1134579626</v>
      </c>
      <c r="BJ142" s="6">
        <v>1134579626</v>
      </c>
      <c r="BK142" s="5">
        <v>100</v>
      </c>
      <c r="BL142" s="4"/>
      <c r="BM142" s="3">
        <f t="shared" si="30"/>
        <v>1134.579626</v>
      </c>
      <c r="BN142" s="3">
        <f t="shared" si="31"/>
        <v>1134.579626</v>
      </c>
      <c r="BO142" s="3">
        <f t="shared" si="32"/>
        <v>0</v>
      </c>
      <c r="BP142" s="3">
        <f t="shared" si="33"/>
        <v>0</v>
      </c>
      <c r="BQ142" s="3">
        <f t="shared" si="34"/>
        <v>0</v>
      </c>
      <c r="BR142" s="3">
        <f t="shared" si="35"/>
        <v>0</v>
      </c>
      <c r="BS142" s="3">
        <f t="shared" si="36"/>
        <v>0</v>
      </c>
      <c r="BT142" s="3">
        <f t="shared" si="37"/>
        <v>0</v>
      </c>
      <c r="BU142" s="3">
        <f t="shared" si="38"/>
        <v>0</v>
      </c>
      <c r="BV142" s="3">
        <f t="shared" si="39"/>
        <v>0</v>
      </c>
    </row>
    <row r="143" spans="1:74" x14ac:dyDescent="0.25">
      <c r="A143" s="4">
        <v>16</v>
      </c>
      <c r="B143" s="4" t="s">
        <v>60</v>
      </c>
      <c r="C143" s="4" t="s">
        <v>61</v>
      </c>
      <c r="D143" s="4">
        <v>2023</v>
      </c>
      <c r="E143" s="4" t="s">
        <v>62</v>
      </c>
      <c r="F143" s="4" t="s">
        <v>63</v>
      </c>
      <c r="G143" s="4">
        <v>2</v>
      </c>
      <c r="H143" s="4" t="s">
        <v>64</v>
      </c>
      <c r="I143" s="4" t="s">
        <v>3777</v>
      </c>
      <c r="J143" s="4" t="s">
        <v>257</v>
      </c>
      <c r="K143" s="4" t="s">
        <v>258</v>
      </c>
      <c r="L143" s="4" t="s">
        <v>3824</v>
      </c>
      <c r="M143" s="4" t="s">
        <v>259</v>
      </c>
      <c r="N143" s="4" t="s">
        <v>3838</v>
      </c>
      <c r="O143" s="4" t="s">
        <v>68</v>
      </c>
      <c r="P143" s="4" t="s">
        <v>3843</v>
      </c>
      <c r="Q143" s="4" t="s">
        <v>69</v>
      </c>
      <c r="R143" s="4" t="s">
        <v>3916</v>
      </c>
      <c r="S143" s="4" t="s">
        <v>344</v>
      </c>
      <c r="T143" s="4">
        <v>35</v>
      </c>
      <c r="U143" s="4">
        <v>2</v>
      </c>
      <c r="V143" s="4" t="s">
        <v>346</v>
      </c>
      <c r="W143" s="4">
        <v>1</v>
      </c>
      <c r="X143" s="4" t="s">
        <v>72</v>
      </c>
      <c r="Y143" s="4">
        <v>3</v>
      </c>
      <c r="Z143" s="4" t="s">
        <v>92</v>
      </c>
      <c r="AA143" s="4">
        <v>1</v>
      </c>
      <c r="AB143" s="5">
        <v>1</v>
      </c>
      <c r="AC143" s="5">
        <v>1</v>
      </c>
      <c r="AD143" s="5">
        <v>100</v>
      </c>
      <c r="AE143" s="5">
        <v>0</v>
      </c>
      <c r="AF143" s="5">
        <v>0</v>
      </c>
      <c r="AG143" s="5">
        <v>0</v>
      </c>
      <c r="AH143" s="5">
        <v>0</v>
      </c>
      <c r="AI143" s="5">
        <v>0</v>
      </c>
      <c r="AJ143" s="5">
        <v>0</v>
      </c>
      <c r="AK143" s="5">
        <v>0</v>
      </c>
      <c r="AL143" s="5">
        <v>0</v>
      </c>
      <c r="AM143" s="5">
        <v>0</v>
      </c>
      <c r="AN143" s="5">
        <v>0</v>
      </c>
      <c r="AO143" s="5">
        <v>0</v>
      </c>
      <c r="AP143" s="5">
        <v>0</v>
      </c>
      <c r="AQ143" s="5">
        <v>1</v>
      </c>
      <c r="AR143" s="5">
        <v>1</v>
      </c>
      <c r="AS143" s="5">
        <v>100</v>
      </c>
      <c r="AT143" s="6">
        <v>74663333</v>
      </c>
      <c r="AU143" s="6">
        <v>74663333</v>
      </c>
      <c r="AV143" s="5">
        <v>100</v>
      </c>
      <c r="AW143" s="6">
        <v>0</v>
      </c>
      <c r="AX143" s="6">
        <v>0</v>
      </c>
      <c r="AY143" s="5">
        <v>0</v>
      </c>
      <c r="AZ143" s="6">
        <v>0</v>
      </c>
      <c r="BA143" s="6">
        <v>0</v>
      </c>
      <c r="BB143" s="5">
        <v>0</v>
      </c>
      <c r="BC143" s="6">
        <v>0</v>
      </c>
      <c r="BD143" s="6">
        <v>0</v>
      </c>
      <c r="BE143" s="5">
        <v>0</v>
      </c>
      <c r="BF143" s="6">
        <v>0</v>
      </c>
      <c r="BG143" s="6">
        <v>0</v>
      </c>
      <c r="BH143" s="5">
        <v>0</v>
      </c>
      <c r="BI143" s="6">
        <v>74663333</v>
      </c>
      <c r="BJ143" s="6">
        <v>74663333</v>
      </c>
      <c r="BK143" s="5">
        <v>100</v>
      </c>
      <c r="BL143" s="4"/>
      <c r="BM143" s="3">
        <f t="shared" si="30"/>
        <v>74.663332999999994</v>
      </c>
      <c r="BN143" s="3">
        <f t="shared" si="31"/>
        <v>74.663332999999994</v>
      </c>
      <c r="BO143" s="3">
        <f t="shared" si="32"/>
        <v>0</v>
      </c>
      <c r="BP143" s="3">
        <f t="shared" si="33"/>
        <v>0</v>
      </c>
      <c r="BQ143" s="3">
        <f t="shared" si="34"/>
        <v>0</v>
      </c>
      <c r="BR143" s="3">
        <f t="shared" si="35"/>
        <v>0</v>
      </c>
      <c r="BS143" s="3">
        <f t="shared" si="36"/>
        <v>0</v>
      </c>
      <c r="BT143" s="3">
        <f t="shared" si="37"/>
        <v>0</v>
      </c>
      <c r="BU143" s="3">
        <f t="shared" si="38"/>
        <v>0</v>
      </c>
      <c r="BV143" s="3">
        <f t="shared" si="39"/>
        <v>0</v>
      </c>
    </row>
    <row r="144" spans="1:74" x14ac:dyDescent="0.25">
      <c r="A144" s="4">
        <v>16</v>
      </c>
      <c r="B144" s="4" t="s">
        <v>60</v>
      </c>
      <c r="C144" s="4" t="s">
        <v>61</v>
      </c>
      <c r="D144" s="4">
        <v>2023</v>
      </c>
      <c r="E144" s="4" t="s">
        <v>62</v>
      </c>
      <c r="F144" s="4" t="s">
        <v>63</v>
      </c>
      <c r="G144" s="4">
        <v>2</v>
      </c>
      <c r="H144" s="4" t="s">
        <v>64</v>
      </c>
      <c r="I144" s="4" t="s">
        <v>3777</v>
      </c>
      <c r="J144" s="4" t="s">
        <v>257</v>
      </c>
      <c r="K144" s="4" t="s">
        <v>258</v>
      </c>
      <c r="L144" s="4" t="s">
        <v>3824</v>
      </c>
      <c r="M144" s="4" t="s">
        <v>259</v>
      </c>
      <c r="N144" s="4" t="s">
        <v>3838</v>
      </c>
      <c r="O144" s="4" t="s">
        <v>68</v>
      </c>
      <c r="P144" s="4" t="s">
        <v>3843</v>
      </c>
      <c r="Q144" s="4" t="s">
        <v>69</v>
      </c>
      <c r="R144" s="4" t="s">
        <v>3916</v>
      </c>
      <c r="S144" s="4" t="s">
        <v>344</v>
      </c>
      <c r="T144" s="4">
        <v>35</v>
      </c>
      <c r="U144" s="4">
        <v>3</v>
      </c>
      <c r="V144" s="4" t="s">
        <v>347</v>
      </c>
      <c r="W144" s="4">
        <v>2</v>
      </c>
      <c r="X144" s="4" t="s">
        <v>76</v>
      </c>
      <c r="Y144" s="4">
        <v>4</v>
      </c>
      <c r="Z144" s="4" t="s">
        <v>348</v>
      </c>
      <c r="AA144" s="4">
        <v>1</v>
      </c>
      <c r="AB144" s="5">
        <v>0</v>
      </c>
      <c r="AC144" s="5">
        <v>0</v>
      </c>
      <c r="AD144" s="5">
        <v>0</v>
      </c>
      <c r="AE144" s="5">
        <v>0</v>
      </c>
      <c r="AF144" s="5">
        <v>0</v>
      </c>
      <c r="AG144" s="5">
        <v>0</v>
      </c>
      <c r="AH144" s="5">
        <v>0</v>
      </c>
      <c r="AI144" s="5">
        <v>0</v>
      </c>
      <c r="AJ144" s="5">
        <v>0</v>
      </c>
      <c r="AK144" s="5">
        <v>0</v>
      </c>
      <c r="AL144" s="5">
        <v>0</v>
      </c>
      <c r="AM144" s="5">
        <v>0</v>
      </c>
      <c r="AN144" s="5">
        <v>0</v>
      </c>
      <c r="AO144" s="5">
        <v>0</v>
      </c>
      <c r="AP144" s="5">
        <v>0</v>
      </c>
      <c r="AQ144" s="5" t="s">
        <v>77</v>
      </c>
      <c r="AR144" s="5" t="s">
        <v>77</v>
      </c>
      <c r="AS144" s="5" t="s">
        <v>77</v>
      </c>
      <c r="AT144" s="6">
        <v>0</v>
      </c>
      <c r="AU144" s="6">
        <v>0</v>
      </c>
      <c r="AV144" s="5">
        <v>0</v>
      </c>
      <c r="AW144" s="6">
        <v>0</v>
      </c>
      <c r="AX144" s="6">
        <v>0</v>
      </c>
      <c r="AY144" s="5">
        <v>0</v>
      </c>
      <c r="AZ144" s="6">
        <v>0</v>
      </c>
      <c r="BA144" s="6">
        <v>0</v>
      </c>
      <c r="BB144" s="5">
        <v>0</v>
      </c>
      <c r="BC144" s="6">
        <v>0</v>
      </c>
      <c r="BD144" s="6">
        <v>0</v>
      </c>
      <c r="BE144" s="5">
        <v>0</v>
      </c>
      <c r="BF144" s="6">
        <v>0</v>
      </c>
      <c r="BG144" s="6">
        <v>0</v>
      </c>
      <c r="BH144" s="5">
        <v>0</v>
      </c>
      <c r="BI144" s="6">
        <v>0</v>
      </c>
      <c r="BJ144" s="6">
        <v>0</v>
      </c>
      <c r="BK144" s="5">
        <v>0</v>
      </c>
      <c r="BL144" s="4"/>
      <c r="BM144" s="3">
        <f t="shared" si="30"/>
        <v>0</v>
      </c>
      <c r="BN144" s="3">
        <f t="shared" si="31"/>
        <v>0</v>
      </c>
      <c r="BO144" s="3">
        <f t="shared" si="32"/>
        <v>0</v>
      </c>
      <c r="BP144" s="3">
        <f t="shared" si="33"/>
        <v>0</v>
      </c>
      <c r="BQ144" s="3">
        <f t="shared" si="34"/>
        <v>0</v>
      </c>
      <c r="BR144" s="3">
        <f t="shared" si="35"/>
        <v>0</v>
      </c>
      <c r="BS144" s="3">
        <f t="shared" si="36"/>
        <v>0</v>
      </c>
      <c r="BT144" s="3">
        <f t="shared" si="37"/>
        <v>0</v>
      </c>
      <c r="BU144" s="3">
        <f t="shared" si="38"/>
        <v>0</v>
      </c>
      <c r="BV144" s="3">
        <f t="shared" si="39"/>
        <v>0</v>
      </c>
    </row>
    <row r="145" spans="1:74" x14ac:dyDescent="0.25">
      <c r="A145" s="4">
        <v>16</v>
      </c>
      <c r="B145" s="4" t="s">
        <v>60</v>
      </c>
      <c r="C145" s="4" t="s">
        <v>61</v>
      </c>
      <c r="D145" s="4">
        <v>2023</v>
      </c>
      <c r="E145" s="4" t="s">
        <v>62</v>
      </c>
      <c r="F145" s="4" t="s">
        <v>63</v>
      </c>
      <c r="G145" s="4">
        <v>2</v>
      </c>
      <c r="H145" s="4" t="s">
        <v>64</v>
      </c>
      <c r="I145" s="4" t="s">
        <v>3777</v>
      </c>
      <c r="J145" s="4" t="s">
        <v>257</v>
      </c>
      <c r="K145" s="4" t="s">
        <v>258</v>
      </c>
      <c r="L145" s="4" t="s">
        <v>3824</v>
      </c>
      <c r="M145" s="4" t="s">
        <v>259</v>
      </c>
      <c r="N145" s="4" t="s">
        <v>3838</v>
      </c>
      <c r="O145" s="4" t="s">
        <v>68</v>
      </c>
      <c r="P145" s="4" t="s">
        <v>3843</v>
      </c>
      <c r="Q145" s="4" t="s">
        <v>69</v>
      </c>
      <c r="R145" s="4" t="s">
        <v>3916</v>
      </c>
      <c r="S145" s="4" t="s">
        <v>344</v>
      </c>
      <c r="T145" s="4">
        <v>35</v>
      </c>
      <c r="U145" s="4">
        <v>4</v>
      </c>
      <c r="V145" s="4" t="s">
        <v>349</v>
      </c>
      <c r="W145" s="4">
        <v>1</v>
      </c>
      <c r="X145" s="4" t="s">
        <v>72</v>
      </c>
      <c r="Y145" s="4">
        <v>3</v>
      </c>
      <c r="Z145" s="4" t="s">
        <v>92</v>
      </c>
      <c r="AA145" s="4">
        <v>1</v>
      </c>
      <c r="AB145" s="5">
        <v>1</v>
      </c>
      <c r="AC145" s="5">
        <v>1</v>
      </c>
      <c r="AD145" s="5">
        <v>100</v>
      </c>
      <c r="AE145" s="5">
        <v>0</v>
      </c>
      <c r="AF145" s="5">
        <v>0</v>
      </c>
      <c r="AG145" s="5">
        <v>0</v>
      </c>
      <c r="AH145" s="5">
        <v>0</v>
      </c>
      <c r="AI145" s="5">
        <v>0</v>
      </c>
      <c r="AJ145" s="5">
        <v>0</v>
      </c>
      <c r="AK145" s="5">
        <v>0</v>
      </c>
      <c r="AL145" s="5">
        <v>0</v>
      </c>
      <c r="AM145" s="5">
        <v>0</v>
      </c>
      <c r="AN145" s="5">
        <v>0</v>
      </c>
      <c r="AO145" s="5">
        <v>0</v>
      </c>
      <c r="AP145" s="5">
        <v>0</v>
      </c>
      <c r="AQ145" s="5">
        <v>1</v>
      </c>
      <c r="AR145" s="5">
        <v>1</v>
      </c>
      <c r="AS145" s="5">
        <v>100</v>
      </c>
      <c r="AT145" s="6">
        <v>11020000</v>
      </c>
      <c r="AU145" s="6">
        <v>11020000</v>
      </c>
      <c r="AV145" s="5">
        <v>100</v>
      </c>
      <c r="AW145" s="6">
        <v>0</v>
      </c>
      <c r="AX145" s="6">
        <v>0</v>
      </c>
      <c r="AY145" s="5">
        <v>0</v>
      </c>
      <c r="AZ145" s="6">
        <v>0</v>
      </c>
      <c r="BA145" s="6">
        <v>0</v>
      </c>
      <c r="BB145" s="5">
        <v>0</v>
      </c>
      <c r="BC145" s="6">
        <v>0</v>
      </c>
      <c r="BD145" s="6">
        <v>0</v>
      </c>
      <c r="BE145" s="5">
        <v>0</v>
      </c>
      <c r="BF145" s="6">
        <v>0</v>
      </c>
      <c r="BG145" s="6">
        <v>0</v>
      </c>
      <c r="BH145" s="5">
        <v>0</v>
      </c>
      <c r="BI145" s="6">
        <v>11020000</v>
      </c>
      <c r="BJ145" s="6">
        <v>11020000</v>
      </c>
      <c r="BK145" s="5">
        <v>100</v>
      </c>
      <c r="BL145" s="4"/>
      <c r="BM145" s="3">
        <f t="shared" si="30"/>
        <v>11.02</v>
      </c>
      <c r="BN145" s="3">
        <f t="shared" si="31"/>
        <v>11.02</v>
      </c>
      <c r="BO145" s="3">
        <f t="shared" si="32"/>
        <v>0</v>
      </c>
      <c r="BP145" s="3">
        <f t="shared" si="33"/>
        <v>0</v>
      </c>
      <c r="BQ145" s="3">
        <f t="shared" si="34"/>
        <v>0</v>
      </c>
      <c r="BR145" s="3">
        <f t="shared" si="35"/>
        <v>0</v>
      </c>
      <c r="BS145" s="3">
        <f t="shared" si="36"/>
        <v>0</v>
      </c>
      <c r="BT145" s="3">
        <f t="shared" si="37"/>
        <v>0</v>
      </c>
      <c r="BU145" s="3">
        <f t="shared" si="38"/>
        <v>0</v>
      </c>
      <c r="BV145" s="3">
        <f t="shared" si="39"/>
        <v>0</v>
      </c>
    </row>
    <row r="146" spans="1:74" x14ac:dyDescent="0.25">
      <c r="A146" s="4">
        <v>16</v>
      </c>
      <c r="B146" s="4" t="s">
        <v>60</v>
      </c>
      <c r="C146" s="4" t="s">
        <v>61</v>
      </c>
      <c r="D146" s="4">
        <v>2023</v>
      </c>
      <c r="E146" s="4" t="s">
        <v>62</v>
      </c>
      <c r="F146" s="4" t="s">
        <v>63</v>
      </c>
      <c r="G146" s="4">
        <v>2</v>
      </c>
      <c r="H146" s="4" t="s">
        <v>64</v>
      </c>
      <c r="I146" s="4" t="s">
        <v>3777</v>
      </c>
      <c r="J146" s="4" t="s">
        <v>257</v>
      </c>
      <c r="K146" s="4" t="s">
        <v>258</v>
      </c>
      <c r="L146" s="4" t="s">
        <v>3824</v>
      </c>
      <c r="M146" s="4" t="s">
        <v>259</v>
      </c>
      <c r="N146" s="4" t="s">
        <v>3838</v>
      </c>
      <c r="O146" s="4" t="s">
        <v>68</v>
      </c>
      <c r="P146" s="4" t="s">
        <v>3843</v>
      </c>
      <c r="Q146" s="4" t="s">
        <v>69</v>
      </c>
      <c r="R146" s="4" t="s">
        <v>3916</v>
      </c>
      <c r="S146" s="4" t="s">
        <v>344</v>
      </c>
      <c r="T146" s="4">
        <v>35</v>
      </c>
      <c r="U146" s="4">
        <v>5</v>
      </c>
      <c r="V146" s="4" t="s">
        <v>350</v>
      </c>
      <c r="W146" s="4">
        <v>2</v>
      </c>
      <c r="X146" s="4" t="s">
        <v>76</v>
      </c>
      <c r="Y146" s="4">
        <v>1</v>
      </c>
      <c r="Z146" s="4" t="s">
        <v>73</v>
      </c>
      <c r="AA146" s="4">
        <v>1</v>
      </c>
      <c r="AB146" s="5">
        <v>1</v>
      </c>
      <c r="AC146" s="5">
        <v>1</v>
      </c>
      <c r="AD146" s="5">
        <v>100</v>
      </c>
      <c r="AE146" s="5">
        <v>1</v>
      </c>
      <c r="AF146" s="5">
        <v>1</v>
      </c>
      <c r="AG146" s="5">
        <v>100</v>
      </c>
      <c r="AH146" s="5">
        <v>1</v>
      </c>
      <c r="AI146" s="5">
        <v>1</v>
      </c>
      <c r="AJ146" s="5">
        <v>100</v>
      </c>
      <c r="AK146" s="5">
        <v>1</v>
      </c>
      <c r="AL146" s="5">
        <v>0.35</v>
      </c>
      <c r="AM146" s="5">
        <v>35</v>
      </c>
      <c r="AN146" s="5">
        <v>1</v>
      </c>
      <c r="AO146" s="5">
        <v>0</v>
      </c>
      <c r="AP146" s="5">
        <v>0</v>
      </c>
      <c r="AQ146" s="5" t="s">
        <v>77</v>
      </c>
      <c r="AR146" s="5" t="s">
        <v>77</v>
      </c>
      <c r="AS146" s="5" t="s">
        <v>77</v>
      </c>
      <c r="AT146" s="6">
        <v>40966666</v>
      </c>
      <c r="AU146" s="6">
        <v>40966666</v>
      </c>
      <c r="AV146" s="5">
        <v>100</v>
      </c>
      <c r="AW146" s="6">
        <v>1019712527</v>
      </c>
      <c r="AX146" s="6">
        <v>1000511334</v>
      </c>
      <c r="AY146" s="5">
        <v>98.12</v>
      </c>
      <c r="AZ146" s="6">
        <v>914465947</v>
      </c>
      <c r="BA146" s="6">
        <v>914465947</v>
      </c>
      <c r="BB146" s="5">
        <v>100</v>
      </c>
      <c r="BC146" s="6">
        <v>1069804382</v>
      </c>
      <c r="BD146" s="6">
        <v>988945852</v>
      </c>
      <c r="BE146" s="5">
        <v>92.44</v>
      </c>
      <c r="BF146" s="6">
        <v>1060000000</v>
      </c>
      <c r="BG146" s="6">
        <v>0</v>
      </c>
      <c r="BH146" s="5">
        <v>0</v>
      </c>
      <c r="BI146" s="6">
        <v>4104949522</v>
      </c>
      <c r="BJ146" s="6">
        <v>2944889799</v>
      </c>
      <c r="BK146" s="5">
        <v>71.739999999999995</v>
      </c>
      <c r="BL146" s="4" t="s">
        <v>351</v>
      </c>
      <c r="BM146" s="3">
        <f t="shared" si="30"/>
        <v>40.966665999999996</v>
      </c>
      <c r="BN146" s="3">
        <f t="shared" si="31"/>
        <v>40.966665999999996</v>
      </c>
      <c r="BO146" s="3">
        <f t="shared" si="32"/>
        <v>1019.712527</v>
      </c>
      <c r="BP146" s="3">
        <f t="shared" si="33"/>
        <v>1000.511334</v>
      </c>
      <c r="BQ146" s="3">
        <f t="shared" si="34"/>
        <v>914.46594700000003</v>
      </c>
      <c r="BR146" s="3">
        <f t="shared" si="35"/>
        <v>914.46594700000003</v>
      </c>
      <c r="BS146" s="3">
        <f t="shared" si="36"/>
        <v>1069.804382</v>
      </c>
      <c r="BT146" s="3">
        <f t="shared" si="37"/>
        <v>988.94585199999995</v>
      </c>
      <c r="BU146" s="3">
        <f t="shared" si="38"/>
        <v>1060</v>
      </c>
      <c r="BV146" s="3">
        <f t="shared" si="39"/>
        <v>0</v>
      </c>
    </row>
    <row r="147" spans="1:74" x14ac:dyDescent="0.25">
      <c r="A147" s="4">
        <v>16</v>
      </c>
      <c r="B147" s="4" t="s">
        <v>60</v>
      </c>
      <c r="C147" s="4" t="s">
        <v>61</v>
      </c>
      <c r="D147" s="4">
        <v>2023</v>
      </c>
      <c r="E147" s="4" t="s">
        <v>62</v>
      </c>
      <c r="F147" s="4" t="s">
        <v>63</v>
      </c>
      <c r="G147" s="4">
        <v>2</v>
      </c>
      <c r="H147" s="4" t="s">
        <v>64</v>
      </c>
      <c r="I147" s="4" t="s">
        <v>3777</v>
      </c>
      <c r="J147" s="4" t="s">
        <v>257</v>
      </c>
      <c r="K147" s="4" t="s">
        <v>258</v>
      </c>
      <c r="L147" s="4" t="s">
        <v>3824</v>
      </c>
      <c r="M147" s="4" t="s">
        <v>259</v>
      </c>
      <c r="N147" s="4" t="s">
        <v>3838</v>
      </c>
      <c r="O147" s="4" t="s">
        <v>68</v>
      </c>
      <c r="P147" s="4" t="s">
        <v>3843</v>
      </c>
      <c r="Q147" s="4" t="s">
        <v>69</v>
      </c>
      <c r="R147" s="4" t="s">
        <v>3916</v>
      </c>
      <c r="S147" s="4" t="s">
        <v>344</v>
      </c>
      <c r="T147" s="4">
        <v>35</v>
      </c>
      <c r="U147" s="4">
        <v>6</v>
      </c>
      <c r="V147" s="4" t="s">
        <v>352</v>
      </c>
      <c r="W147" s="4">
        <v>2</v>
      </c>
      <c r="X147" s="4" t="s">
        <v>76</v>
      </c>
      <c r="Y147" s="4">
        <v>1</v>
      </c>
      <c r="Z147" s="4" t="s">
        <v>73</v>
      </c>
      <c r="AA147" s="4">
        <v>1</v>
      </c>
      <c r="AB147" s="5">
        <v>1</v>
      </c>
      <c r="AC147" s="5">
        <v>1</v>
      </c>
      <c r="AD147" s="5">
        <v>100</v>
      </c>
      <c r="AE147" s="5">
        <v>1</v>
      </c>
      <c r="AF147" s="5">
        <v>1</v>
      </c>
      <c r="AG147" s="5">
        <v>100</v>
      </c>
      <c r="AH147" s="5">
        <v>1</v>
      </c>
      <c r="AI147" s="5">
        <v>1</v>
      </c>
      <c r="AJ147" s="5">
        <v>100</v>
      </c>
      <c r="AK147" s="5">
        <v>1</v>
      </c>
      <c r="AL147" s="5">
        <v>0.49</v>
      </c>
      <c r="AM147" s="5">
        <v>49</v>
      </c>
      <c r="AN147" s="5">
        <v>1</v>
      </c>
      <c r="AO147" s="5">
        <v>0</v>
      </c>
      <c r="AP147" s="5">
        <v>0</v>
      </c>
      <c r="AQ147" s="5" t="s">
        <v>77</v>
      </c>
      <c r="AR147" s="5" t="s">
        <v>77</v>
      </c>
      <c r="AS147" s="5" t="s">
        <v>77</v>
      </c>
      <c r="AT147" s="6">
        <v>206188263</v>
      </c>
      <c r="AU147" s="6">
        <v>206188263</v>
      </c>
      <c r="AV147" s="5">
        <v>100</v>
      </c>
      <c r="AW147" s="6">
        <v>918220000</v>
      </c>
      <c r="AX147" s="6">
        <v>915416033</v>
      </c>
      <c r="AY147" s="5">
        <v>99.7</v>
      </c>
      <c r="AZ147" s="6">
        <v>1189322890</v>
      </c>
      <c r="BA147" s="6">
        <v>1159031892</v>
      </c>
      <c r="BB147" s="5">
        <v>97.45</v>
      </c>
      <c r="BC147" s="6">
        <v>484733930</v>
      </c>
      <c r="BD147" s="6">
        <v>484733930</v>
      </c>
      <c r="BE147" s="5">
        <v>100</v>
      </c>
      <c r="BF147" s="6">
        <v>700000000</v>
      </c>
      <c r="BG147" s="6">
        <v>0</v>
      </c>
      <c r="BH147" s="5">
        <v>0</v>
      </c>
      <c r="BI147" s="6">
        <v>3498465083</v>
      </c>
      <c r="BJ147" s="6">
        <v>2765370118</v>
      </c>
      <c r="BK147" s="5">
        <v>79.05</v>
      </c>
      <c r="BL147" s="4" t="s">
        <v>353</v>
      </c>
      <c r="BM147" s="3">
        <f t="shared" si="30"/>
        <v>206.18826300000001</v>
      </c>
      <c r="BN147" s="3">
        <f t="shared" si="31"/>
        <v>206.18826300000001</v>
      </c>
      <c r="BO147" s="3">
        <f t="shared" si="32"/>
        <v>918.22</v>
      </c>
      <c r="BP147" s="3">
        <f t="shared" si="33"/>
        <v>915.41603299999997</v>
      </c>
      <c r="BQ147" s="3">
        <f t="shared" si="34"/>
        <v>1189.3228899999999</v>
      </c>
      <c r="BR147" s="3">
        <f t="shared" si="35"/>
        <v>1159.031892</v>
      </c>
      <c r="BS147" s="3">
        <f t="shared" si="36"/>
        <v>484.73392999999999</v>
      </c>
      <c r="BT147" s="3">
        <f t="shared" si="37"/>
        <v>484.73392999999999</v>
      </c>
      <c r="BU147" s="3">
        <f t="shared" si="38"/>
        <v>700</v>
      </c>
      <c r="BV147" s="3">
        <f t="shared" si="39"/>
        <v>0</v>
      </c>
    </row>
    <row r="148" spans="1:74" x14ac:dyDescent="0.25">
      <c r="A148" s="4">
        <v>16</v>
      </c>
      <c r="B148" s="4" t="s">
        <v>60</v>
      </c>
      <c r="C148" s="4" t="s">
        <v>61</v>
      </c>
      <c r="D148" s="4">
        <v>2023</v>
      </c>
      <c r="E148" s="4" t="s">
        <v>62</v>
      </c>
      <c r="F148" s="4" t="s">
        <v>63</v>
      </c>
      <c r="G148" s="4">
        <v>2</v>
      </c>
      <c r="H148" s="4" t="s">
        <v>64</v>
      </c>
      <c r="I148" s="4" t="s">
        <v>3777</v>
      </c>
      <c r="J148" s="4" t="s">
        <v>257</v>
      </c>
      <c r="K148" s="4" t="s">
        <v>258</v>
      </c>
      <c r="L148" s="4" t="s">
        <v>3824</v>
      </c>
      <c r="M148" s="4" t="s">
        <v>259</v>
      </c>
      <c r="N148" s="4" t="s">
        <v>3838</v>
      </c>
      <c r="O148" s="4" t="s">
        <v>68</v>
      </c>
      <c r="P148" s="4" t="s">
        <v>3843</v>
      </c>
      <c r="Q148" s="4" t="s">
        <v>69</v>
      </c>
      <c r="R148" s="4" t="s">
        <v>3916</v>
      </c>
      <c r="S148" s="4" t="s">
        <v>344</v>
      </c>
      <c r="T148" s="4">
        <v>35</v>
      </c>
      <c r="U148" s="4">
        <v>7</v>
      </c>
      <c r="V148" s="4" t="s">
        <v>354</v>
      </c>
      <c r="W148" s="4">
        <v>2</v>
      </c>
      <c r="X148" s="4" t="s">
        <v>76</v>
      </c>
      <c r="Y148" s="4">
        <v>1</v>
      </c>
      <c r="Z148" s="4" t="s">
        <v>73</v>
      </c>
      <c r="AA148" s="4">
        <v>1</v>
      </c>
      <c r="AB148" s="5">
        <v>100</v>
      </c>
      <c r="AC148" s="5">
        <v>100</v>
      </c>
      <c r="AD148" s="5">
        <v>100</v>
      </c>
      <c r="AE148" s="5">
        <v>100</v>
      </c>
      <c r="AF148" s="5">
        <v>100</v>
      </c>
      <c r="AG148" s="5">
        <v>100</v>
      </c>
      <c r="AH148" s="5">
        <v>100</v>
      </c>
      <c r="AI148" s="5">
        <v>100</v>
      </c>
      <c r="AJ148" s="5">
        <v>100</v>
      </c>
      <c r="AK148" s="5">
        <v>100</v>
      </c>
      <c r="AL148" s="5">
        <v>50</v>
      </c>
      <c r="AM148" s="5">
        <v>50</v>
      </c>
      <c r="AN148" s="5">
        <v>100</v>
      </c>
      <c r="AO148" s="5">
        <v>0</v>
      </c>
      <c r="AP148" s="5">
        <v>0</v>
      </c>
      <c r="AQ148" s="5" t="s">
        <v>77</v>
      </c>
      <c r="AR148" s="5" t="s">
        <v>77</v>
      </c>
      <c r="AS148" s="5" t="s">
        <v>77</v>
      </c>
      <c r="AT148" s="6">
        <v>283277569</v>
      </c>
      <c r="AU148" s="6">
        <v>283277569</v>
      </c>
      <c r="AV148" s="5">
        <v>100</v>
      </c>
      <c r="AW148" s="6">
        <v>6774204240</v>
      </c>
      <c r="AX148" s="6">
        <v>6710072848</v>
      </c>
      <c r="AY148" s="5">
        <v>99.05</v>
      </c>
      <c r="AZ148" s="6">
        <v>9630387857</v>
      </c>
      <c r="BA148" s="6">
        <v>9628011474</v>
      </c>
      <c r="BB148" s="5">
        <v>99.98</v>
      </c>
      <c r="BC148" s="6">
        <v>5055259411</v>
      </c>
      <c r="BD148" s="6">
        <v>4938796545</v>
      </c>
      <c r="BE148" s="5">
        <v>97.7</v>
      </c>
      <c r="BF148" s="6">
        <v>450000000</v>
      </c>
      <c r="BG148" s="6">
        <v>0</v>
      </c>
      <c r="BH148" s="5">
        <v>0</v>
      </c>
      <c r="BI148" s="6">
        <v>22193129077</v>
      </c>
      <c r="BJ148" s="6">
        <v>21560158436</v>
      </c>
      <c r="BK148" s="5">
        <v>97.15</v>
      </c>
      <c r="BL148" s="4" t="s">
        <v>355</v>
      </c>
      <c r="BM148" s="3">
        <f t="shared" si="30"/>
        <v>283.27756900000003</v>
      </c>
      <c r="BN148" s="3">
        <f t="shared" si="31"/>
        <v>283.27756900000003</v>
      </c>
      <c r="BO148" s="3">
        <f t="shared" si="32"/>
        <v>6774.20424</v>
      </c>
      <c r="BP148" s="3">
        <f t="shared" si="33"/>
        <v>6710.0728479999998</v>
      </c>
      <c r="BQ148" s="3">
        <f t="shared" si="34"/>
        <v>9630.3878569999997</v>
      </c>
      <c r="BR148" s="3">
        <f t="shared" si="35"/>
        <v>9628.0114740000008</v>
      </c>
      <c r="BS148" s="3">
        <f t="shared" si="36"/>
        <v>5055.259411</v>
      </c>
      <c r="BT148" s="3">
        <f t="shared" si="37"/>
        <v>4938.7965450000002</v>
      </c>
      <c r="BU148" s="3">
        <f t="shared" si="38"/>
        <v>450</v>
      </c>
      <c r="BV148" s="3">
        <f t="shared" si="39"/>
        <v>0</v>
      </c>
    </row>
    <row r="149" spans="1:74" x14ac:dyDescent="0.25">
      <c r="A149" s="4">
        <v>16</v>
      </c>
      <c r="B149" s="4" t="s">
        <v>60</v>
      </c>
      <c r="C149" s="4" t="s">
        <v>61</v>
      </c>
      <c r="D149" s="4">
        <v>2023</v>
      </c>
      <c r="E149" s="4" t="s">
        <v>62</v>
      </c>
      <c r="F149" s="4" t="s">
        <v>63</v>
      </c>
      <c r="G149" s="4">
        <v>2</v>
      </c>
      <c r="H149" s="4" t="s">
        <v>64</v>
      </c>
      <c r="I149" s="4" t="s">
        <v>3777</v>
      </c>
      <c r="J149" s="4" t="s">
        <v>257</v>
      </c>
      <c r="K149" s="4" t="s">
        <v>258</v>
      </c>
      <c r="L149" s="4" t="s">
        <v>3824</v>
      </c>
      <c r="M149" s="4" t="s">
        <v>259</v>
      </c>
      <c r="N149" s="4" t="s">
        <v>3838</v>
      </c>
      <c r="O149" s="4" t="s">
        <v>68</v>
      </c>
      <c r="P149" s="4" t="s">
        <v>3843</v>
      </c>
      <c r="Q149" s="4" t="s">
        <v>69</v>
      </c>
      <c r="R149" s="4" t="s">
        <v>3916</v>
      </c>
      <c r="S149" s="4" t="s">
        <v>344</v>
      </c>
      <c r="T149" s="4">
        <v>35</v>
      </c>
      <c r="U149" s="4">
        <v>8</v>
      </c>
      <c r="V149" s="4" t="s">
        <v>356</v>
      </c>
      <c r="W149" s="4">
        <v>2</v>
      </c>
      <c r="X149" s="4" t="s">
        <v>76</v>
      </c>
      <c r="Y149" s="4">
        <v>1</v>
      </c>
      <c r="Z149" s="4" t="s">
        <v>73</v>
      </c>
      <c r="AA149" s="4">
        <v>1</v>
      </c>
      <c r="AB149" s="5">
        <v>100</v>
      </c>
      <c r="AC149" s="5">
        <v>100</v>
      </c>
      <c r="AD149" s="5">
        <v>100</v>
      </c>
      <c r="AE149" s="5">
        <v>100</v>
      </c>
      <c r="AF149" s="5">
        <v>100</v>
      </c>
      <c r="AG149" s="5">
        <v>100</v>
      </c>
      <c r="AH149" s="5">
        <v>100</v>
      </c>
      <c r="AI149" s="5">
        <v>100</v>
      </c>
      <c r="AJ149" s="5">
        <v>100</v>
      </c>
      <c r="AK149" s="5">
        <v>100</v>
      </c>
      <c r="AL149" s="5">
        <v>43</v>
      </c>
      <c r="AM149" s="5">
        <v>43</v>
      </c>
      <c r="AN149" s="5">
        <v>100</v>
      </c>
      <c r="AO149" s="5">
        <v>0</v>
      </c>
      <c r="AP149" s="5">
        <v>0</v>
      </c>
      <c r="AQ149" s="5" t="s">
        <v>77</v>
      </c>
      <c r="AR149" s="5" t="s">
        <v>77</v>
      </c>
      <c r="AS149" s="5" t="s">
        <v>77</v>
      </c>
      <c r="AT149" s="6">
        <v>2093783638</v>
      </c>
      <c r="AU149" s="6">
        <v>2038040290</v>
      </c>
      <c r="AV149" s="5">
        <v>97.34</v>
      </c>
      <c r="AW149" s="6">
        <v>1835279100</v>
      </c>
      <c r="AX149" s="6">
        <v>1721394050</v>
      </c>
      <c r="AY149" s="5">
        <v>93.79</v>
      </c>
      <c r="AZ149" s="6">
        <v>859122650</v>
      </c>
      <c r="BA149" s="6">
        <v>858385107</v>
      </c>
      <c r="BB149" s="5">
        <v>99.92</v>
      </c>
      <c r="BC149" s="6">
        <v>2708000837</v>
      </c>
      <c r="BD149" s="6">
        <v>2543111040</v>
      </c>
      <c r="BE149" s="5">
        <v>93.91</v>
      </c>
      <c r="BF149" s="6">
        <v>6400000000</v>
      </c>
      <c r="BG149" s="6">
        <v>0</v>
      </c>
      <c r="BH149" s="5">
        <v>0</v>
      </c>
      <c r="BI149" s="6">
        <v>13896186225</v>
      </c>
      <c r="BJ149" s="6">
        <v>7160930487</v>
      </c>
      <c r="BK149" s="5">
        <v>51.53</v>
      </c>
      <c r="BL149" s="4" t="s">
        <v>357</v>
      </c>
      <c r="BM149" s="3">
        <f t="shared" si="30"/>
        <v>2093.7836379999999</v>
      </c>
      <c r="BN149" s="3">
        <f t="shared" si="31"/>
        <v>2038.0402899999999</v>
      </c>
      <c r="BO149" s="3">
        <f t="shared" si="32"/>
        <v>1835.2791</v>
      </c>
      <c r="BP149" s="3">
        <f t="shared" si="33"/>
        <v>1721.3940500000001</v>
      </c>
      <c r="BQ149" s="3">
        <f t="shared" si="34"/>
        <v>859.12265000000002</v>
      </c>
      <c r="BR149" s="3">
        <f t="shared" si="35"/>
        <v>858.38510699999995</v>
      </c>
      <c r="BS149" s="3">
        <f t="shared" si="36"/>
        <v>2708.000837</v>
      </c>
      <c r="BT149" s="3">
        <f t="shared" si="37"/>
        <v>2543.1110399999998</v>
      </c>
      <c r="BU149" s="3">
        <f t="shared" si="38"/>
        <v>6400</v>
      </c>
      <c r="BV149" s="3">
        <f t="shared" si="39"/>
        <v>0</v>
      </c>
    </row>
    <row r="150" spans="1:74" x14ac:dyDescent="0.25">
      <c r="A150" s="4">
        <v>16</v>
      </c>
      <c r="B150" s="4" t="s">
        <v>60</v>
      </c>
      <c r="C150" s="4" t="s">
        <v>61</v>
      </c>
      <c r="D150" s="4">
        <v>2023</v>
      </c>
      <c r="E150" s="4" t="s">
        <v>62</v>
      </c>
      <c r="F150" s="4" t="s">
        <v>63</v>
      </c>
      <c r="G150" s="4">
        <v>2</v>
      </c>
      <c r="H150" s="4" t="s">
        <v>64</v>
      </c>
      <c r="I150" s="4" t="s">
        <v>3777</v>
      </c>
      <c r="J150" s="4" t="s">
        <v>257</v>
      </c>
      <c r="K150" s="4" t="s">
        <v>258</v>
      </c>
      <c r="L150" s="4" t="s">
        <v>3824</v>
      </c>
      <c r="M150" s="4" t="s">
        <v>259</v>
      </c>
      <c r="N150" s="4" t="s">
        <v>3838</v>
      </c>
      <c r="O150" s="4" t="s">
        <v>68</v>
      </c>
      <c r="P150" s="4" t="s">
        <v>3843</v>
      </c>
      <c r="Q150" s="4" t="s">
        <v>69</v>
      </c>
      <c r="R150" s="4" t="s">
        <v>3916</v>
      </c>
      <c r="S150" s="4" t="s">
        <v>344</v>
      </c>
      <c r="T150" s="4">
        <v>35</v>
      </c>
      <c r="U150" s="4">
        <v>9</v>
      </c>
      <c r="V150" s="4" t="s">
        <v>358</v>
      </c>
      <c r="W150" s="4">
        <v>2</v>
      </c>
      <c r="X150" s="4" t="s">
        <v>76</v>
      </c>
      <c r="Y150" s="4">
        <v>1</v>
      </c>
      <c r="Z150" s="4" t="s">
        <v>73</v>
      </c>
      <c r="AA150" s="4">
        <v>1</v>
      </c>
      <c r="AB150" s="5">
        <v>100</v>
      </c>
      <c r="AC150" s="5">
        <v>100</v>
      </c>
      <c r="AD150" s="5">
        <v>100</v>
      </c>
      <c r="AE150" s="5">
        <v>100</v>
      </c>
      <c r="AF150" s="5">
        <v>100</v>
      </c>
      <c r="AG150" s="5">
        <v>100</v>
      </c>
      <c r="AH150" s="5">
        <v>100</v>
      </c>
      <c r="AI150" s="5">
        <v>100</v>
      </c>
      <c r="AJ150" s="5">
        <v>100</v>
      </c>
      <c r="AK150" s="5">
        <v>100</v>
      </c>
      <c r="AL150" s="5">
        <v>48</v>
      </c>
      <c r="AM150" s="5">
        <v>48</v>
      </c>
      <c r="AN150" s="5">
        <v>100</v>
      </c>
      <c r="AO150" s="5">
        <v>0</v>
      </c>
      <c r="AP150" s="5">
        <v>0</v>
      </c>
      <c r="AQ150" s="5" t="s">
        <v>77</v>
      </c>
      <c r="AR150" s="5" t="s">
        <v>77</v>
      </c>
      <c r="AS150" s="5" t="s">
        <v>77</v>
      </c>
      <c r="AT150" s="6">
        <v>40000000</v>
      </c>
      <c r="AU150" s="6">
        <v>40000000</v>
      </c>
      <c r="AV150" s="5">
        <v>100</v>
      </c>
      <c r="AW150" s="6">
        <v>59166667</v>
      </c>
      <c r="AX150" s="6">
        <v>59000000</v>
      </c>
      <c r="AY150" s="5">
        <v>99.71</v>
      </c>
      <c r="AZ150" s="6">
        <v>192833333</v>
      </c>
      <c r="BA150" s="6">
        <v>192833333</v>
      </c>
      <c r="BB150" s="5">
        <v>100</v>
      </c>
      <c r="BC150" s="6">
        <v>92204000</v>
      </c>
      <c r="BD150" s="6">
        <v>78204000</v>
      </c>
      <c r="BE150" s="5">
        <v>84.82</v>
      </c>
      <c r="BF150" s="6">
        <v>700000000</v>
      </c>
      <c r="BG150" s="6">
        <v>0</v>
      </c>
      <c r="BH150" s="5">
        <v>0</v>
      </c>
      <c r="BI150" s="6">
        <v>1084204000</v>
      </c>
      <c r="BJ150" s="6">
        <v>370037333</v>
      </c>
      <c r="BK150" s="5">
        <v>34.130000000000003</v>
      </c>
      <c r="BL150" s="4" t="s">
        <v>359</v>
      </c>
      <c r="BM150" s="3">
        <f t="shared" si="30"/>
        <v>40</v>
      </c>
      <c r="BN150" s="3">
        <f t="shared" si="31"/>
        <v>40</v>
      </c>
      <c r="BO150" s="3">
        <f t="shared" si="32"/>
        <v>59.166666999999997</v>
      </c>
      <c r="BP150" s="3">
        <f t="shared" si="33"/>
        <v>59</v>
      </c>
      <c r="BQ150" s="3">
        <f t="shared" si="34"/>
        <v>192.83333300000001</v>
      </c>
      <c r="BR150" s="3">
        <f t="shared" si="35"/>
        <v>192.83333300000001</v>
      </c>
      <c r="BS150" s="3">
        <f t="shared" si="36"/>
        <v>92.203999999999994</v>
      </c>
      <c r="BT150" s="3">
        <f t="shared" si="37"/>
        <v>78.203999999999994</v>
      </c>
      <c r="BU150" s="3">
        <f t="shared" si="38"/>
        <v>700</v>
      </c>
      <c r="BV150" s="3">
        <f t="shared" si="39"/>
        <v>0</v>
      </c>
    </row>
    <row r="151" spans="1:74" x14ac:dyDescent="0.25">
      <c r="A151" s="4">
        <v>16</v>
      </c>
      <c r="B151" s="4" t="s">
        <v>60</v>
      </c>
      <c r="C151" s="4" t="s">
        <v>61</v>
      </c>
      <c r="D151" s="4">
        <v>2023</v>
      </c>
      <c r="E151" s="4" t="s">
        <v>62</v>
      </c>
      <c r="F151" s="4" t="s">
        <v>63</v>
      </c>
      <c r="G151" s="4">
        <v>2</v>
      </c>
      <c r="H151" s="4" t="s">
        <v>64</v>
      </c>
      <c r="I151" s="4" t="s">
        <v>3777</v>
      </c>
      <c r="J151" s="4" t="s">
        <v>257</v>
      </c>
      <c r="K151" s="4" t="s">
        <v>258</v>
      </c>
      <c r="L151" s="4" t="s">
        <v>3824</v>
      </c>
      <c r="M151" s="4" t="s">
        <v>259</v>
      </c>
      <c r="N151" s="4" t="s">
        <v>3838</v>
      </c>
      <c r="O151" s="4" t="s">
        <v>68</v>
      </c>
      <c r="P151" s="4" t="s">
        <v>3843</v>
      </c>
      <c r="Q151" s="4" t="s">
        <v>69</v>
      </c>
      <c r="R151" s="4" t="s">
        <v>3916</v>
      </c>
      <c r="S151" s="4" t="s">
        <v>344</v>
      </c>
      <c r="T151" s="4">
        <v>35</v>
      </c>
      <c r="U151" s="4">
        <v>10</v>
      </c>
      <c r="V151" s="4" t="s">
        <v>360</v>
      </c>
      <c r="W151" s="4">
        <v>2</v>
      </c>
      <c r="X151" s="4" t="s">
        <v>76</v>
      </c>
      <c r="Y151" s="4">
        <v>1</v>
      </c>
      <c r="Z151" s="4" t="s">
        <v>73</v>
      </c>
      <c r="AA151" s="4">
        <v>1</v>
      </c>
      <c r="AB151" s="5">
        <v>0</v>
      </c>
      <c r="AC151" s="5">
        <v>0</v>
      </c>
      <c r="AD151" s="5">
        <v>0</v>
      </c>
      <c r="AE151" s="5">
        <v>90</v>
      </c>
      <c r="AF151" s="5">
        <v>90</v>
      </c>
      <c r="AG151" s="5">
        <v>100</v>
      </c>
      <c r="AH151" s="5">
        <v>90</v>
      </c>
      <c r="AI151" s="5">
        <v>90</v>
      </c>
      <c r="AJ151" s="5">
        <v>100</v>
      </c>
      <c r="AK151" s="5">
        <v>90</v>
      </c>
      <c r="AL151" s="5">
        <v>50</v>
      </c>
      <c r="AM151" s="5">
        <v>55.56</v>
      </c>
      <c r="AN151" s="5">
        <v>90</v>
      </c>
      <c r="AO151" s="5">
        <v>0</v>
      </c>
      <c r="AP151" s="5">
        <v>0</v>
      </c>
      <c r="AQ151" s="5" t="s">
        <v>77</v>
      </c>
      <c r="AR151" s="5" t="s">
        <v>77</v>
      </c>
      <c r="AS151" s="5" t="s">
        <v>77</v>
      </c>
      <c r="AT151" s="6">
        <v>0</v>
      </c>
      <c r="AU151" s="6">
        <v>0</v>
      </c>
      <c r="AV151" s="5">
        <v>0</v>
      </c>
      <c r="AW151" s="6">
        <v>1393152966</v>
      </c>
      <c r="AX151" s="6">
        <v>1392763695</v>
      </c>
      <c r="AY151" s="5">
        <v>99.97</v>
      </c>
      <c r="AZ151" s="6">
        <v>66500000</v>
      </c>
      <c r="BA151" s="6">
        <v>66500000</v>
      </c>
      <c r="BB151" s="5">
        <v>100</v>
      </c>
      <c r="BC151" s="6">
        <v>704050743</v>
      </c>
      <c r="BD151" s="6">
        <v>704050743</v>
      </c>
      <c r="BE151" s="5">
        <v>100</v>
      </c>
      <c r="BF151" s="6">
        <v>4176324000</v>
      </c>
      <c r="BG151" s="6">
        <v>0</v>
      </c>
      <c r="BH151" s="5">
        <v>0</v>
      </c>
      <c r="BI151" s="6">
        <v>6340027709</v>
      </c>
      <c r="BJ151" s="6">
        <v>2163314438</v>
      </c>
      <c r="BK151" s="5">
        <v>34.119999999999997</v>
      </c>
      <c r="BL151" s="4" t="s">
        <v>361</v>
      </c>
      <c r="BM151" s="3">
        <f t="shared" si="30"/>
        <v>0</v>
      </c>
      <c r="BN151" s="3">
        <f t="shared" si="31"/>
        <v>0</v>
      </c>
      <c r="BO151" s="3">
        <f t="shared" si="32"/>
        <v>1393.1529660000001</v>
      </c>
      <c r="BP151" s="3">
        <f t="shared" si="33"/>
        <v>1392.7636950000001</v>
      </c>
      <c r="BQ151" s="3">
        <f t="shared" si="34"/>
        <v>66.5</v>
      </c>
      <c r="BR151" s="3">
        <f t="shared" si="35"/>
        <v>66.5</v>
      </c>
      <c r="BS151" s="3">
        <f t="shared" si="36"/>
        <v>704.05074300000001</v>
      </c>
      <c r="BT151" s="3">
        <f t="shared" si="37"/>
        <v>704.05074300000001</v>
      </c>
      <c r="BU151" s="3">
        <f t="shared" si="38"/>
        <v>4176.3239999999996</v>
      </c>
      <c r="BV151" s="3">
        <f t="shared" si="39"/>
        <v>0</v>
      </c>
    </row>
    <row r="152" spans="1:74" x14ac:dyDescent="0.25">
      <c r="A152" s="4">
        <v>16</v>
      </c>
      <c r="B152" s="4" t="s">
        <v>60</v>
      </c>
      <c r="C152" s="4" t="s">
        <v>61</v>
      </c>
      <c r="D152" s="4">
        <v>2023</v>
      </c>
      <c r="E152" s="4" t="s">
        <v>62</v>
      </c>
      <c r="F152" s="4" t="s">
        <v>63</v>
      </c>
      <c r="G152" s="4">
        <v>2</v>
      </c>
      <c r="H152" s="4" t="s">
        <v>64</v>
      </c>
      <c r="I152" s="4" t="s">
        <v>3777</v>
      </c>
      <c r="J152" s="4" t="s">
        <v>257</v>
      </c>
      <c r="K152" s="4" t="s">
        <v>258</v>
      </c>
      <c r="L152" s="4" t="s">
        <v>3824</v>
      </c>
      <c r="M152" s="4" t="s">
        <v>259</v>
      </c>
      <c r="N152" s="4" t="s">
        <v>3838</v>
      </c>
      <c r="O152" s="4" t="s">
        <v>68</v>
      </c>
      <c r="P152" s="4" t="s">
        <v>3843</v>
      </c>
      <c r="Q152" s="4" t="s">
        <v>69</v>
      </c>
      <c r="R152" s="4" t="s">
        <v>3916</v>
      </c>
      <c r="S152" s="4" t="s">
        <v>344</v>
      </c>
      <c r="T152" s="4">
        <v>35</v>
      </c>
      <c r="U152" s="4">
        <v>11</v>
      </c>
      <c r="V152" s="4" t="s">
        <v>362</v>
      </c>
      <c r="W152" s="4">
        <v>1</v>
      </c>
      <c r="X152" s="4" t="s">
        <v>72</v>
      </c>
      <c r="Y152" s="4">
        <v>1</v>
      </c>
      <c r="Z152" s="4" t="s">
        <v>73</v>
      </c>
      <c r="AA152" s="4">
        <v>1</v>
      </c>
      <c r="AB152" s="5">
        <v>0</v>
      </c>
      <c r="AC152" s="5">
        <v>0</v>
      </c>
      <c r="AD152" s="5">
        <v>0</v>
      </c>
      <c r="AE152" s="5">
        <v>0</v>
      </c>
      <c r="AF152" s="5">
        <v>0</v>
      </c>
      <c r="AG152" s="5">
        <v>0</v>
      </c>
      <c r="AH152" s="5">
        <v>0.5</v>
      </c>
      <c r="AI152" s="5">
        <v>0.5</v>
      </c>
      <c r="AJ152" s="5">
        <v>100</v>
      </c>
      <c r="AK152" s="5">
        <v>0</v>
      </c>
      <c r="AL152" s="5">
        <v>0</v>
      </c>
      <c r="AM152" s="5">
        <v>0</v>
      </c>
      <c r="AN152" s="5">
        <v>0.5</v>
      </c>
      <c r="AO152" s="5">
        <v>0</v>
      </c>
      <c r="AP152" s="5">
        <v>0</v>
      </c>
      <c r="AQ152" s="5">
        <v>1</v>
      </c>
      <c r="AR152" s="5">
        <v>0.5</v>
      </c>
      <c r="AS152" s="5">
        <v>50</v>
      </c>
      <c r="AT152" s="6">
        <v>0</v>
      </c>
      <c r="AU152" s="6">
        <v>0</v>
      </c>
      <c r="AV152" s="5">
        <v>0</v>
      </c>
      <c r="AW152" s="6">
        <v>0</v>
      </c>
      <c r="AX152" s="6">
        <v>0</v>
      </c>
      <c r="AY152" s="5">
        <v>0</v>
      </c>
      <c r="AZ152" s="6">
        <v>98977000</v>
      </c>
      <c r="BA152" s="6">
        <v>93491520</v>
      </c>
      <c r="BB152" s="5">
        <v>94.45</v>
      </c>
      <c r="BC152" s="6">
        <v>0</v>
      </c>
      <c r="BD152" s="6">
        <v>0</v>
      </c>
      <c r="BE152" s="5">
        <v>0</v>
      </c>
      <c r="BF152" s="6">
        <v>180000000</v>
      </c>
      <c r="BG152" s="6">
        <v>0</v>
      </c>
      <c r="BH152" s="5">
        <v>0</v>
      </c>
      <c r="BI152" s="6">
        <v>278977000</v>
      </c>
      <c r="BJ152" s="6">
        <v>93491520</v>
      </c>
      <c r="BK152" s="5">
        <v>33.51</v>
      </c>
      <c r="BL152" s="4"/>
      <c r="BM152" s="3">
        <f t="shared" si="30"/>
        <v>0</v>
      </c>
      <c r="BN152" s="3">
        <f t="shared" si="31"/>
        <v>0</v>
      </c>
      <c r="BO152" s="3">
        <f t="shared" si="32"/>
        <v>0</v>
      </c>
      <c r="BP152" s="3">
        <f t="shared" si="33"/>
        <v>0</v>
      </c>
      <c r="BQ152" s="3">
        <f t="shared" si="34"/>
        <v>98.977000000000004</v>
      </c>
      <c r="BR152" s="3">
        <f t="shared" si="35"/>
        <v>93.491519999999994</v>
      </c>
      <c r="BS152" s="3">
        <f t="shared" si="36"/>
        <v>0</v>
      </c>
      <c r="BT152" s="3">
        <f t="shared" si="37"/>
        <v>0</v>
      </c>
      <c r="BU152" s="3">
        <f t="shared" si="38"/>
        <v>180</v>
      </c>
      <c r="BV152" s="3">
        <f t="shared" si="39"/>
        <v>0</v>
      </c>
    </row>
    <row r="153" spans="1:74" x14ac:dyDescent="0.25">
      <c r="A153" s="4">
        <v>16</v>
      </c>
      <c r="B153" s="4" t="s">
        <v>60</v>
      </c>
      <c r="C153" s="4" t="s">
        <v>61</v>
      </c>
      <c r="D153" s="4">
        <v>2023</v>
      </c>
      <c r="E153" s="4" t="s">
        <v>62</v>
      </c>
      <c r="F153" s="4" t="s">
        <v>63</v>
      </c>
      <c r="G153" s="4">
        <v>2</v>
      </c>
      <c r="H153" s="4" t="s">
        <v>64</v>
      </c>
      <c r="I153" s="4" t="s">
        <v>3777</v>
      </c>
      <c r="J153" s="4" t="s">
        <v>257</v>
      </c>
      <c r="K153" s="4" t="s">
        <v>258</v>
      </c>
      <c r="L153" s="4" t="s">
        <v>3824</v>
      </c>
      <c r="M153" s="4" t="s">
        <v>259</v>
      </c>
      <c r="N153" s="4" t="s">
        <v>3838</v>
      </c>
      <c r="O153" s="4" t="s">
        <v>68</v>
      </c>
      <c r="P153" s="4" t="s">
        <v>3843</v>
      </c>
      <c r="Q153" s="4" t="s">
        <v>69</v>
      </c>
      <c r="R153" s="4" t="s">
        <v>3916</v>
      </c>
      <c r="S153" s="4" t="s">
        <v>344</v>
      </c>
      <c r="T153" s="4">
        <v>35</v>
      </c>
      <c r="U153" s="4">
        <v>12</v>
      </c>
      <c r="V153" s="4" t="s">
        <v>363</v>
      </c>
      <c r="W153" s="4">
        <v>2</v>
      </c>
      <c r="X153" s="4" t="s">
        <v>76</v>
      </c>
      <c r="Y153" s="4">
        <v>1</v>
      </c>
      <c r="Z153" s="4" t="s">
        <v>73</v>
      </c>
      <c r="AA153" s="4">
        <v>1</v>
      </c>
      <c r="AB153" s="5">
        <v>0</v>
      </c>
      <c r="AC153" s="5">
        <v>0</v>
      </c>
      <c r="AD153" s="5">
        <v>0</v>
      </c>
      <c r="AE153" s="5">
        <v>8</v>
      </c>
      <c r="AF153" s="5">
        <v>8</v>
      </c>
      <c r="AG153" s="5">
        <v>100</v>
      </c>
      <c r="AH153" s="5">
        <v>8</v>
      </c>
      <c r="AI153" s="5">
        <v>8</v>
      </c>
      <c r="AJ153" s="5">
        <v>100</v>
      </c>
      <c r="AK153" s="5">
        <v>8</v>
      </c>
      <c r="AL153" s="5">
        <v>4</v>
      </c>
      <c r="AM153" s="5">
        <v>50</v>
      </c>
      <c r="AN153" s="5">
        <v>8</v>
      </c>
      <c r="AO153" s="5">
        <v>0</v>
      </c>
      <c r="AP153" s="5">
        <v>0</v>
      </c>
      <c r="AQ153" s="5" t="s">
        <v>77</v>
      </c>
      <c r="AR153" s="5" t="s">
        <v>77</v>
      </c>
      <c r="AS153" s="5" t="s">
        <v>77</v>
      </c>
      <c r="AT153" s="6">
        <v>0</v>
      </c>
      <c r="AU153" s="6">
        <v>0</v>
      </c>
      <c r="AV153" s="5">
        <v>0</v>
      </c>
      <c r="AW153" s="6">
        <v>733300000</v>
      </c>
      <c r="AX153" s="6">
        <v>660626666</v>
      </c>
      <c r="AY153" s="5">
        <v>90.09</v>
      </c>
      <c r="AZ153" s="6">
        <v>780952856</v>
      </c>
      <c r="BA153" s="6">
        <v>780952856</v>
      </c>
      <c r="BB153" s="5">
        <v>100</v>
      </c>
      <c r="BC153" s="6">
        <v>684708447</v>
      </c>
      <c r="BD153" s="6">
        <v>669219447</v>
      </c>
      <c r="BE153" s="5">
        <v>97.74</v>
      </c>
      <c r="BF153" s="6">
        <v>718800000</v>
      </c>
      <c r="BG153" s="6">
        <v>0</v>
      </c>
      <c r="BH153" s="5">
        <v>0</v>
      </c>
      <c r="BI153" s="6">
        <v>2917761303</v>
      </c>
      <c r="BJ153" s="6">
        <v>2110798969</v>
      </c>
      <c r="BK153" s="5">
        <v>72.34</v>
      </c>
      <c r="BL153" s="4" t="s">
        <v>364</v>
      </c>
      <c r="BM153" s="3">
        <f t="shared" si="30"/>
        <v>0</v>
      </c>
      <c r="BN153" s="3">
        <f t="shared" si="31"/>
        <v>0</v>
      </c>
      <c r="BO153" s="3">
        <f t="shared" si="32"/>
        <v>733.3</v>
      </c>
      <c r="BP153" s="3">
        <f t="shared" si="33"/>
        <v>660.626666</v>
      </c>
      <c r="BQ153" s="3">
        <f t="shared" si="34"/>
        <v>780.952856</v>
      </c>
      <c r="BR153" s="3">
        <f t="shared" si="35"/>
        <v>780.952856</v>
      </c>
      <c r="BS153" s="3">
        <f t="shared" si="36"/>
        <v>684.70844699999998</v>
      </c>
      <c r="BT153" s="3">
        <f t="shared" si="37"/>
        <v>669.21944699999995</v>
      </c>
      <c r="BU153" s="3">
        <f t="shared" si="38"/>
        <v>718.8</v>
      </c>
      <c r="BV153" s="3">
        <f t="shared" si="39"/>
        <v>0</v>
      </c>
    </row>
    <row r="154" spans="1:74" x14ac:dyDescent="0.25">
      <c r="A154" s="4">
        <v>16</v>
      </c>
      <c r="B154" s="4" t="s">
        <v>60</v>
      </c>
      <c r="C154" s="4" t="s">
        <v>61</v>
      </c>
      <c r="D154" s="4">
        <v>2023</v>
      </c>
      <c r="E154" s="4" t="s">
        <v>62</v>
      </c>
      <c r="F154" s="4" t="s">
        <v>63</v>
      </c>
      <c r="G154" s="4">
        <v>2</v>
      </c>
      <c r="H154" s="4" t="s">
        <v>64</v>
      </c>
      <c r="I154" s="4" t="s">
        <v>3777</v>
      </c>
      <c r="J154" s="4" t="s">
        <v>257</v>
      </c>
      <c r="K154" s="4" t="s">
        <v>258</v>
      </c>
      <c r="L154" s="4" t="s">
        <v>3824</v>
      </c>
      <c r="M154" s="4" t="s">
        <v>259</v>
      </c>
      <c r="N154" s="4" t="s">
        <v>3838</v>
      </c>
      <c r="O154" s="4" t="s">
        <v>68</v>
      </c>
      <c r="P154" s="4" t="s">
        <v>3843</v>
      </c>
      <c r="Q154" s="4" t="s">
        <v>69</v>
      </c>
      <c r="R154" s="4" t="s">
        <v>3916</v>
      </c>
      <c r="S154" s="4" t="s">
        <v>344</v>
      </c>
      <c r="T154" s="4">
        <v>35</v>
      </c>
      <c r="U154" s="4">
        <v>13</v>
      </c>
      <c r="V154" s="4" t="s">
        <v>365</v>
      </c>
      <c r="W154" s="4">
        <v>1</v>
      </c>
      <c r="X154" s="4" t="s">
        <v>72</v>
      </c>
      <c r="Y154" s="4">
        <v>1</v>
      </c>
      <c r="Z154" s="4" t="s">
        <v>73</v>
      </c>
      <c r="AA154" s="4">
        <v>1</v>
      </c>
      <c r="AB154" s="5">
        <v>0</v>
      </c>
      <c r="AC154" s="5">
        <v>0</v>
      </c>
      <c r="AD154" s="5">
        <v>0</v>
      </c>
      <c r="AE154" s="5">
        <v>1</v>
      </c>
      <c r="AF154" s="5">
        <v>1</v>
      </c>
      <c r="AG154" s="5">
        <v>100</v>
      </c>
      <c r="AH154" s="5">
        <v>1</v>
      </c>
      <c r="AI154" s="5">
        <v>1</v>
      </c>
      <c r="AJ154" s="5">
        <v>100</v>
      </c>
      <c r="AK154" s="5">
        <v>1</v>
      </c>
      <c r="AL154" s="5">
        <v>0.5</v>
      </c>
      <c r="AM154" s="5">
        <v>50</v>
      </c>
      <c r="AN154" s="5">
        <v>1</v>
      </c>
      <c r="AO154" s="5">
        <v>0</v>
      </c>
      <c r="AP154" s="5">
        <v>0</v>
      </c>
      <c r="AQ154" s="5">
        <v>4</v>
      </c>
      <c r="AR154" s="5">
        <v>2.5</v>
      </c>
      <c r="AS154" s="5">
        <v>62.5</v>
      </c>
      <c r="AT154" s="6">
        <v>0</v>
      </c>
      <c r="AU154" s="6">
        <v>0</v>
      </c>
      <c r="AV154" s="5">
        <v>0</v>
      </c>
      <c r="AW154" s="6">
        <v>94236500</v>
      </c>
      <c r="AX154" s="6">
        <v>86325267</v>
      </c>
      <c r="AY154" s="5">
        <v>91.61</v>
      </c>
      <c r="AZ154" s="6">
        <v>56776995</v>
      </c>
      <c r="BA154" s="6">
        <v>56776995</v>
      </c>
      <c r="BB154" s="5">
        <v>100</v>
      </c>
      <c r="BC154" s="6">
        <v>84206250</v>
      </c>
      <c r="BD154" s="6">
        <v>84206250</v>
      </c>
      <c r="BE154" s="5">
        <v>100</v>
      </c>
      <c r="BF154" s="6">
        <v>1132300000</v>
      </c>
      <c r="BG154" s="6">
        <v>0</v>
      </c>
      <c r="BH154" s="5">
        <v>0</v>
      </c>
      <c r="BI154" s="6">
        <v>1367519745</v>
      </c>
      <c r="BJ154" s="6">
        <v>227308512</v>
      </c>
      <c r="BK154" s="5">
        <v>16.62</v>
      </c>
      <c r="BL154" s="4" t="s">
        <v>366</v>
      </c>
      <c r="BM154" s="3">
        <f t="shared" si="30"/>
        <v>0</v>
      </c>
      <c r="BN154" s="3">
        <f t="shared" si="31"/>
        <v>0</v>
      </c>
      <c r="BO154" s="3">
        <f t="shared" si="32"/>
        <v>94.236500000000007</v>
      </c>
      <c r="BP154" s="3">
        <f t="shared" si="33"/>
        <v>86.325266999999997</v>
      </c>
      <c r="BQ154" s="3">
        <f t="shared" si="34"/>
        <v>56.776994999999999</v>
      </c>
      <c r="BR154" s="3">
        <f t="shared" si="35"/>
        <v>56.776994999999999</v>
      </c>
      <c r="BS154" s="3">
        <f t="shared" si="36"/>
        <v>84.206249999999997</v>
      </c>
      <c r="BT154" s="3">
        <f t="shared" si="37"/>
        <v>84.206249999999997</v>
      </c>
      <c r="BU154" s="3">
        <f t="shared" si="38"/>
        <v>1132.3</v>
      </c>
      <c r="BV154" s="3">
        <f t="shared" si="39"/>
        <v>0</v>
      </c>
    </row>
    <row r="155" spans="1:74" x14ac:dyDescent="0.25">
      <c r="A155" s="4">
        <v>16</v>
      </c>
      <c r="B155" s="4" t="s">
        <v>60</v>
      </c>
      <c r="C155" s="4" t="s">
        <v>61</v>
      </c>
      <c r="D155" s="4">
        <v>2023</v>
      </c>
      <c r="E155" s="4" t="s">
        <v>62</v>
      </c>
      <c r="F155" s="4" t="s">
        <v>63</v>
      </c>
      <c r="G155" s="4">
        <v>2</v>
      </c>
      <c r="H155" s="4" t="s">
        <v>64</v>
      </c>
      <c r="I155" s="4" t="s">
        <v>3777</v>
      </c>
      <c r="J155" s="4" t="s">
        <v>257</v>
      </c>
      <c r="K155" s="4" t="s">
        <v>258</v>
      </c>
      <c r="L155" s="4" t="s">
        <v>3824</v>
      </c>
      <c r="M155" s="4" t="s">
        <v>259</v>
      </c>
      <c r="N155" s="4" t="s">
        <v>3838</v>
      </c>
      <c r="O155" s="4" t="s">
        <v>68</v>
      </c>
      <c r="P155" s="4" t="s">
        <v>3843</v>
      </c>
      <c r="Q155" s="4" t="s">
        <v>69</v>
      </c>
      <c r="R155" s="4" t="s">
        <v>3916</v>
      </c>
      <c r="S155" s="4" t="s">
        <v>344</v>
      </c>
      <c r="T155" s="4">
        <v>35</v>
      </c>
      <c r="U155" s="4">
        <v>14</v>
      </c>
      <c r="V155" s="4" t="s">
        <v>367</v>
      </c>
      <c r="W155" s="4">
        <v>3</v>
      </c>
      <c r="X155" s="4" t="s">
        <v>139</v>
      </c>
      <c r="Y155" s="4">
        <v>1</v>
      </c>
      <c r="Z155" s="4" t="s">
        <v>73</v>
      </c>
      <c r="AA155" s="4">
        <v>1</v>
      </c>
      <c r="AB155" s="5">
        <v>0</v>
      </c>
      <c r="AC155" s="5">
        <v>0</v>
      </c>
      <c r="AD155" s="5">
        <v>0</v>
      </c>
      <c r="AE155" s="5">
        <v>30</v>
      </c>
      <c r="AF155" s="5">
        <v>30</v>
      </c>
      <c r="AG155" s="5">
        <v>100</v>
      </c>
      <c r="AH155" s="5">
        <v>55</v>
      </c>
      <c r="AI155" s="5">
        <v>55</v>
      </c>
      <c r="AJ155" s="5">
        <v>100</v>
      </c>
      <c r="AK155" s="5">
        <v>80</v>
      </c>
      <c r="AL155" s="5">
        <v>55</v>
      </c>
      <c r="AM155" s="5">
        <v>68.75</v>
      </c>
      <c r="AN155" s="5">
        <v>100</v>
      </c>
      <c r="AO155" s="5">
        <v>0</v>
      </c>
      <c r="AP155" s="5">
        <v>0</v>
      </c>
      <c r="AQ155" s="5" t="s">
        <v>77</v>
      </c>
      <c r="AR155" s="5" t="s">
        <v>77</v>
      </c>
      <c r="AS155" s="5" t="s">
        <v>77</v>
      </c>
      <c r="AT155" s="6">
        <v>0</v>
      </c>
      <c r="AU155" s="6">
        <v>0</v>
      </c>
      <c r="AV155" s="5">
        <v>0</v>
      </c>
      <c r="AW155" s="6">
        <v>135864000</v>
      </c>
      <c r="AX155" s="6">
        <v>135864000</v>
      </c>
      <c r="AY155" s="5">
        <v>100</v>
      </c>
      <c r="AZ155" s="6">
        <v>74900000</v>
      </c>
      <c r="BA155" s="6">
        <v>74900000</v>
      </c>
      <c r="BB155" s="5">
        <v>100</v>
      </c>
      <c r="BC155" s="6">
        <v>63000000</v>
      </c>
      <c r="BD155" s="6">
        <v>63000000</v>
      </c>
      <c r="BE155" s="5">
        <v>100</v>
      </c>
      <c r="BF155" s="6">
        <v>483500000</v>
      </c>
      <c r="BG155" s="6">
        <v>0</v>
      </c>
      <c r="BH155" s="5">
        <v>0</v>
      </c>
      <c r="BI155" s="6">
        <v>757264000</v>
      </c>
      <c r="BJ155" s="6">
        <v>273764000</v>
      </c>
      <c r="BK155" s="5">
        <v>36.15</v>
      </c>
      <c r="BL155" s="4" t="s">
        <v>368</v>
      </c>
      <c r="BM155" s="3">
        <f t="shared" si="30"/>
        <v>0</v>
      </c>
      <c r="BN155" s="3">
        <f t="shared" si="31"/>
        <v>0</v>
      </c>
      <c r="BO155" s="3">
        <f t="shared" si="32"/>
        <v>135.864</v>
      </c>
      <c r="BP155" s="3">
        <f t="shared" si="33"/>
        <v>135.864</v>
      </c>
      <c r="BQ155" s="3">
        <f t="shared" si="34"/>
        <v>74.900000000000006</v>
      </c>
      <c r="BR155" s="3">
        <f t="shared" si="35"/>
        <v>74.900000000000006</v>
      </c>
      <c r="BS155" s="3">
        <f t="shared" si="36"/>
        <v>63</v>
      </c>
      <c r="BT155" s="3">
        <f t="shared" si="37"/>
        <v>63</v>
      </c>
      <c r="BU155" s="3">
        <f t="shared" si="38"/>
        <v>483.5</v>
      </c>
      <c r="BV155" s="3">
        <f t="shared" si="39"/>
        <v>0</v>
      </c>
    </row>
    <row r="156" spans="1:74" x14ac:dyDescent="0.25">
      <c r="A156" s="4">
        <v>16</v>
      </c>
      <c r="B156" s="4" t="s">
        <v>60</v>
      </c>
      <c r="C156" s="4" t="s">
        <v>61</v>
      </c>
      <c r="D156" s="4">
        <v>2023</v>
      </c>
      <c r="E156" s="4" t="s">
        <v>62</v>
      </c>
      <c r="F156" s="4" t="s">
        <v>63</v>
      </c>
      <c r="G156" s="4">
        <v>2</v>
      </c>
      <c r="H156" s="4" t="s">
        <v>64</v>
      </c>
      <c r="I156" s="4" t="s">
        <v>3777</v>
      </c>
      <c r="J156" s="4" t="s">
        <v>257</v>
      </c>
      <c r="K156" s="4" t="s">
        <v>258</v>
      </c>
      <c r="L156" s="4" t="s">
        <v>3824</v>
      </c>
      <c r="M156" s="4" t="s">
        <v>259</v>
      </c>
      <c r="N156" s="4" t="s">
        <v>3838</v>
      </c>
      <c r="O156" s="4" t="s">
        <v>68</v>
      </c>
      <c r="P156" s="4" t="s">
        <v>3843</v>
      </c>
      <c r="Q156" s="4" t="s">
        <v>69</v>
      </c>
      <c r="R156" s="4" t="s">
        <v>3916</v>
      </c>
      <c r="S156" s="4" t="s">
        <v>344</v>
      </c>
      <c r="T156" s="4">
        <v>35</v>
      </c>
      <c r="U156" s="4">
        <v>15</v>
      </c>
      <c r="V156" s="4" t="s">
        <v>369</v>
      </c>
      <c r="W156" s="4">
        <v>2</v>
      </c>
      <c r="X156" s="4" t="s">
        <v>76</v>
      </c>
      <c r="Y156" s="4">
        <v>1</v>
      </c>
      <c r="Z156" s="4" t="s">
        <v>73</v>
      </c>
      <c r="AA156" s="4">
        <v>1</v>
      </c>
      <c r="AB156" s="5">
        <v>0</v>
      </c>
      <c r="AC156" s="5">
        <v>0</v>
      </c>
      <c r="AD156" s="5">
        <v>0</v>
      </c>
      <c r="AE156" s="5">
        <v>1</v>
      </c>
      <c r="AF156" s="5">
        <v>1</v>
      </c>
      <c r="AG156" s="5">
        <v>100</v>
      </c>
      <c r="AH156" s="5">
        <v>1</v>
      </c>
      <c r="AI156" s="5">
        <v>1</v>
      </c>
      <c r="AJ156" s="5">
        <v>100</v>
      </c>
      <c r="AK156" s="5">
        <v>1</v>
      </c>
      <c r="AL156" s="5">
        <v>0</v>
      </c>
      <c r="AM156" s="5">
        <v>0</v>
      </c>
      <c r="AN156" s="5">
        <v>1</v>
      </c>
      <c r="AO156" s="5">
        <v>0</v>
      </c>
      <c r="AP156" s="5">
        <v>0</v>
      </c>
      <c r="AQ156" s="5" t="s">
        <v>77</v>
      </c>
      <c r="AR156" s="5" t="s">
        <v>77</v>
      </c>
      <c r="AS156" s="5" t="s">
        <v>77</v>
      </c>
      <c r="AT156" s="6">
        <v>0</v>
      </c>
      <c r="AU156" s="6">
        <v>0</v>
      </c>
      <c r="AV156" s="5">
        <v>0</v>
      </c>
      <c r="AW156" s="6">
        <v>36864000</v>
      </c>
      <c r="AX156" s="6">
        <v>36864000</v>
      </c>
      <c r="AY156" s="5">
        <v>100</v>
      </c>
      <c r="AZ156" s="6">
        <v>123257472</v>
      </c>
      <c r="BA156" s="6">
        <v>123257472</v>
      </c>
      <c r="BB156" s="5">
        <v>100</v>
      </c>
      <c r="BC156" s="6">
        <v>0</v>
      </c>
      <c r="BD156" s="6">
        <v>0</v>
      </c>
      <c r="BE156" s="5">
        <v>0</v>
      </c>
      <c r="BF156" s="6">
        <v>184538000</v>
      </c>
      <c r="BG156" s="6">
        <v>0</v>
      </c>
      <c r="BH156" s="5">
        <v>0</v>
      </c>
      <c r="BI156" s="6">
        <v>344659472</v>
      </c>
      <c r="BJ156" s="6">
        <v>160121472</v>
      </c>
      <c r="BK156" s="5">
        <v>46.46</v>
      </c>
      <c r="BL156" s="4" t="s">
        <v>370</v>
      </c>
      <c r="BM156" s="3">
        <f t="shared" si="30"/>
        <v>0</v>
      </c>
      <c r="BN156" s="3">
        <f t="shared" si="31"/>
        <v>0</v>
      </c>
      <c r="BO156" s="3">
        <f t="shared" si="32"/>
        <v>36.863999999999997</v>
      </c>
      <c r="BP156" s="3">
        <f t="shared" si="33"/>
        <v>36.863999999999997</v>
      </c>
      <c r="BQ156" s="3">
        <f t="shared" si="34"/>
        <v>123.25747200000001</v>
      </c>
      <c r="BR156" s="3">
        <f t="shared" si="35"/>
        <v>123.25747200000001</v>
      </c>
      <c r="BS156" s="3">
        <f t="shared" si="36"/>
        <v>0</v>
      </c>
      <c r="BT156" s="3">
        <f t="shared" si="37"/>
        <v>0</v>
      </c>
      <c r="BU156" s="3">
        <f t="shared" si="38"/>
        <v>184.53800000000001</v>
      </c>
      <c r="BV156" s="3">
        <f t="shared" si="39"/>
        <v>0</v>
      </c>
    </row>
    <row r="157" spans="1:74" x14ac:dyDescent="0.25">
      <c r="A157" s="4">
        <v>16</v>
      </c>
      <c r="B157" s="4" t="s">
        <v>60</v>
      </c>
      <c r="C157" s="4" t="s">
        <v>61</v>
      </c>
      <c r="D157" s="4">
        <v>2023</v>
      </c>
      <c r="E157" s="4" t="s">
        <v>62</v>
      </c>
      <c r="F157" s="4" t="s">
        <v>63</v>
      </c>
      <c r="G157" s="4">
        <v>2</v>
      </c>
      <c r="H157" s="4" t="s">
        <v>64</v>
      </c>
      <c r="I157" s="4" t="s">
        <v>3777</v>
      </c>
      <c r="J157" s="4" t="s">
        <v>257</v>
      </c>
      <c r="K157" s="4" t="s">
        <v>258</v>
      </c>
      <c r="L157" s="4" t="s">
        <v>3824</v>
      </c>
      <c r="M157" s="4" t="s">
        <v>259</v>
      </c>
      <c r="N157" s="4" t="s">
        <v>3838</v>
      </c>
      <c r="O157" s="4" t="s">
        <v>68</v>
      </c>
      <c r="P157" s="4" t="s">
        <v>3850</v>
      </c>
      <c r="Q157" s="4" t="s">
        <v>371</v>
      </c>
      <c r="R157" s="4" t="s">
        <v>3917</v>
      </c>
      <c r="S157" s="4" t="s">
        <v>372</v>
      </c>
      <c r="T157" s="4">
        <v>32</v>
      </c>
      <c r="U157" s="4">
        <v>1</v>
      </c>
      <c r="V157" s="4" t="s">
        <v>373</v>
      </c>
      <c r="W157" s="4">
        <v>1</v>
      </c>
      <c r="X157" s="4" t="s">
        <v>72</v>
      </c>
      <c r="Y157" s="4">
        <v>3</v>
      </c>
      <c r="Z157" s="4" t="s">
        <v>92</v>
      </c>
      <c r="AA157" s="4">
        <v>1</v>
      </c>
      <c r="AB157" s="5">
        <v>1</v>
      </c>
      <c r="AC157" s="5">
        <v>1</v>
      </c>
      <c r="AD157" s="5">
        <v>100</v>
      </c>
      <c r="AE157" s="5">
        <v>0</v>
      </c>
      <c r="AF157" s="5">
        <v>0</v>
      </c>
      <c r="AG157" s="5">
        <v>0</v>
      </c>
      <c r="AH157" s="5">
        <v>0</v>
      </c>
      <c r="AI157" s="5">
        <v>0</v>
      </c>
      <c r="AJ157" s="5">
        <v>0</v>
      </c>
      <c r="AK157" s="5">
        <v>0</v>
      </c>
      <c r="AL157" s="5">
        <v>0</v>
      </c>
      <c r="AM157" s="5">
        <v>0</v>
      </c>
      <c r="AN157" s="5">
        <v>0</v>
      </c>
      <c r="AO157" s="5">
        <v>0</v>
      </c>
      <c r="AP157" s="5">
        <v>0</v>
      </c>
      <c r="AQ157" s="5">
        <v>1</v>
      </c>
      <c r="AR157" s="5">
        <v>1</v>
      </c>
      <c r="AS157" s="5">
        <v>100</v>
      </c>
      <c r="AT157" s="6">
        <v>682148540</v>
      </c>
      <c r="AU157" s="6">
        <v>642062666</v>
      </c>
      <c r="AV157" s="5">
        <v>94.12</v>
      </c>
      <c r="AW157" s="6">
        <v>0</v>
      </c>
      <c r="AX157" s="6">
        <v>0</v>
      </c>
      <c r="AY157" s="5">
        <v>0</v>
      </c>
      <c r="AZ157" s="6">
        <v>0</v>
      </c>
      <c r="BA157" s="6">
        <v>0</v>
      </c>
      <c r="BB157" s="5">
        <v>0</v>
      </c>
      <c r="BC157" s="6">
        <v>0</v>
      </c>
      <c r="BD157" s="6">
        <v>0</v>
      </c>
      <c r="BE157" s="5">
        <v>0</v>
      </c>
      <c r="BF157" s="6">
        <v>0</v>
      </c>
      <c r="BG157" s="6">
        <v>0</v>
      </c>
      <c r="BH157" s="5">
        <v>0</v>
      </c>
      <c r="BI157" s="6">
        <v>682148540</v>
      </c>
      <c r="BJ157" s="6">
        <v>642062666</v>
      </c>
      <c r="BK157" s="5">
        <v>94.12</v>
      </c>
      <c r="BL157" s="4"/>
      <c r="BM157" s="3">
        <f t="shared" si="30"/>
        <v>682.14854000000003</v>
      </c>
      <c r="BN157" s="3">
        <f t="shared" si="31"/>
        <v>642.06266600000004</v>
      </c>
      <c r="BO157" s="3">
        <f t="shared" si="32"/>
        <v>0</v>
      </c>
      <c r="BP157" s="3">
        <f t="shared" si="33"/>
        <v>0</v>
      </c>
      <c r="BQ157" s="3">
        <f t="shared" si="34"/>
        <v>0</v>
      </c>
      <c r="BR157" s="3">
        <f t="shared" si="35"/>
        <v>0</v>
      </c>
      <c r="BS157" s="3">
        <f t="shared" si="36"/>
        <v>0</v>
      </c>
      <c r="BT157" s="3">
        <f t="shared" si="37"/>
        <v>0</v>
      </c>
      <c r="BU157" s="3">
        <f t="shared" si="38"/>
        <v>0</v>
      </c>
      <c r="BV157" s="3">
        <f t="shared" si="39"/>
        <v>0</v>
      </c>
    </row>
    <row r="158" spans="1:74" x14ac:dyDescent="0.25">
      <c r="A158" s="4">
        <v>16</v>
      </c>
      <c r="B158" s="4" t="s">
        <v>60</v>
      </c>
      <c r="C158" s="4" t="s">
        <v>61</v>
      </c>
      <c r="D158" s="4">
        <v>2023</v>
      </c>
      <c r="E158" s="4" t="s">
        <v>62</v>
      </c>
      <c r="F158" s="4" t="s">
        <v>63</v>
      </c>
      <c r="G158" s="4">
        <v>2</v>
      </c>
      <c r="H158" s="4" t="s">
        <v>64</v>
      </c>
      <c r="I158" s="4" t="s">
        <v>3777</v>
      </c>
      <c r="J158" s="4" t="s">
        <v>257</v>
      </c>
      <c r="K158" s="4" t="s">
        <v>258</v>
      </c>
      <c r="L158" s="4" t="s">
        <v>3824</v>
      </c>
      <c r="M158" s="4" t="s">
        <v>259</v>
      </c>
      <c r="N158" s="4" t="s">
        <v>3838</v>
      </c>
      <c r="O158" s="4" t="s">
        <v>68</v>
      </c>
      <c r="P158" s="4" t="s">
        <v>3850</v>
      </c>
      <c r="Q158" s="4" t="s">
        <v>371</v>
      </c>
      <c r="R158" s="4" t="s">
        <v>3917</v>
      </c>
      <c r="S158" s="4" t="s">
        <v>372</v>
      </c>
      <c r="T158" s="4">
        <v>32</v>
      </c>
      <c r="U158" s="4">
        <v>2</v>
      </c>
      <c r="V158" s="4" t="s">
        <v>374</v>
      </c>
      <c r="W158" s="4">
        <v>1</v>
      </c>
      <c r="X158" s="4" t="s">
        <v>72</v>
      </c>
      <c r="Y158" s="4">
        <v>1</v>
      </c>
      <c r="Z158" s="4" t="s">
        <v>73</v>
      </c>
      <c r="AA158" s="4">
        <v>1</v>
      </c>
      <c r="AB158" s="5">
        <v>1</v>
      </c>
      <c r="AC158" s="5">
        <v>1</v>
      </c>
      <c r="AD158" s="5">
        <v>100</v>
      </c>
      <c r="AE158" s="5">
        <v>2</v>
      </c>
      <c r="AF158" s="5">
        <v>2</v>
      </c>
      <c r="AG158" s="5">
        <v>100</v>
      </c>
      <c r="AH158" s="5">
        <v>2</v>
      </c>
      <c r="AI158" s="5">
        <v>2</v>
      </c>
      <c r="AJ158" s="5">
        <v>100</v>
      </c>
      <c r="AK158" s="5">
        <v>2</v>
      </c>
      <c r="AL158" s="5">
        <v>0.33</v>
      </c>
      <c r="AM158" s="5">
        <v>16.5</v>
      </c>
      <c r="AN158" s="5">
        <v>0</v>
      </c>
      <c r="AO158" s="5">
        <v>0</v>
      </c>
      <c r="AP158" s="5">
        <v>0</v>
      </c>
      <c r="AQ158" s="5">
        <v>7</v>
      </c>
      <c r="AR158" s="5">
        <v>5.33</v>
      </c>
      <c r="AS158" s="5">
        <v>76.14</v>
      </c>
      <c r="AT158" s="6">
        <v>13800000</v>
      </c>
      <c r="AU158" s="6">
        <v>13800000</v>
      </c>
      <c r="AV158" s="5">
        <v>100</v>
      </c>
      <c r="AW158" s="6">
        <v>33146668</v>
      </c>
      <c r="AX158" s="6">
        <v>33146668</v>
      </c>
      <c r="AY158" s="5">
        <v>100</v>
      </c>
      <c r="AZ158" s="6">
        <v>18668284</v>
      </c>
      <c r="BA158" s="6">
        <v>18666667</v>
      </c>
      <c r="BB158" s="5">
        <v>100</v>
      </c>
      <c r="BC158" s="6">
        <v>56925000</v>
      </c>
      <c r="BD158" s="6">
        <v>56925000</v>
      </c>
      <c r="BE158" s="5">
        <v>100</v>
      </c>
      <c r="BF158" s="6">
        <v>0</v>
      </c>
      <c r="BG158" s="6">
        <v>0</v>
      </c>
      <c r="BH158" s="5">
        <v>0</v>
      </c>
      <c r="BI158" s="6">
        <v>122539952</v>
      </c>
      <c r="BJ158" s="6">
        <v>122538335</v>
      </c>
      <c r="BK158" s="5">
        <v>100</v>
      </c>
      <c r="BL158" s="4" t="s">
        <v>375</v>
      </c>
      <c r="BM158" s="3">
        <f t="shared" si="30"/>
        <v>13.8</v>
      </c>
      <c r="BN158" s="3">
        <f t="shared" si="31"/>
        <v>13.8</v>
      </c>
      <c r="BO158" s="3">
        <f t="shared" si="32"/>
        <v>33.146667999999998</v>
      </c>
      <c r="BP158" s="3">
        <f t="shared" si="33"/>
        <v>33.146667999999998</v>
      </c>
      <c r="BQ158" s="3">
        <f t="shared" si="34"/>
        <v>18.668284</v>
      </c>
      <c r="BR158" s="3">
        <f t="shared" si="35"/>
        <v>18.666667</v>
      </c>
      <c r="BS158" s="3">
        <f t="shared" si="36"/>
        <v>56.924999999999997</v>
      </c>
      <c r="BT158" s="3">
        <f t="shared" si="37"/>
        <v>56.924999999999997</v>
      </c>
      <c r="BU158" s="3">
        <f t="shared" si="38"/>
        <v>0</v>
      </c>
      <c r="BV158" s="3">
        <f t="shared" si="39"/>
        <v>0</v>
      </c>
    </row>
    <row r="159" spans="1:74" x14ac:dyDescent="0.25">
      <c r="A159" s="4">
        <v>16</v>
      </c>
      <c r="B159" s="4" t="s">
        <v>60</v>
      </c>
      <c r="C159" s="4" t="s">
        <v>61</v>
      </c>
      <c r="D159" s="4">
        <v>2023</v>
      </c>
      <c r="E159" s="4" t="s">
        <v>62</v>
      </c>
      <c r="F159" s="4" t="s">
        <v>63</v>
      </c>
      <c r="G159" s="4">
        <v>2</v>
      </c>
      <c r="H159" s="4" t="s">
        <v>64</v>
      </c>
      <c r="I159" s="4" t="s">
        <v>3777</v>
      </c>
      <c r="J159" s="4" t="s">
        <v>257</v>
      </c>
      <c r="K159" s="4" t="s">
        <v>258</v>
      </c>
      <c r="L159" s="4" t="s">
        <v>3824</v>
      </c>
      <c r="M159" s="4" t="s">
        <v>259</v>
      </c>
      <c r="N159" s="4" t="s">
        <v>3838</v>
      </c>
      <c r="O159" s="4" t="s">
        <v>68</v>
      </c>
      <c r="P159" s="4" t="s">
        <v>3850</v>
      </c>
      <c r="Q159" s="4" t="s">
        <v>371</v>
      </c>
      <c r="R159" s="4" t="s">
        <v>3917</v>
      </c>
      <c r="S159" s="4" t="s">
        <v>372</v>
      </c>
      <c r="T159" s="4">
        <v>32</v>
      </c>
      <c r="U159" s="4">
        <v>3</v>
      </c>
      <c r="V159" s="4" t="s">
        <v>376</v>
      </c>
      <c r="W159" s="4">
        <v>2</v>
      </c>
      <c r="X159" s="4" t="s">
        <v>76</v>
      </c>
      <c r="Y159" s="4">
        <v>1</v>
      </c>
      <c r="Z159" s="4" t="s">
        <v>73</v>
      </c>
      <c r="AA159" s="4">
        <v>1</v>
      </c>
      <c r="AB159" s="5">
        <v>0</v>
      </c>
      <c r="AC159" s="5">
        <v>0</v>
      </c>
      <c r="AD159" s="5">
        <v>0</v>
      </c>
      <c r="AE159" s="5">
        <v>100</v>
      </c>
      <c r="AF159" s="5">
        <v>100</v>
      </c>
      <c r="AG159" s="5">
        <v>100</v>
      </c>
      <c r="AH159" s="5">
        <v>100</v>
      </c>
      <c r="AI159" s="5">
        <v>100</v>
      </c>
      <c r="AJ159" s="5">
        <v>100</v>
      </c>
      <c r="AK159" s="5">
        <v>100</v>
      </c>
      <c r="AL159" s="5">
        <v>40</v>
      </c>
      <c r="AM159" s="5">
        <v>40</v>
      </c>
      <c r="AN159" s="5">
        <v>100</v>
      </c>
      <c r="AO159" s="5">
        <v>0</v>
      </c>
      <c r="AP159" s="5">
        <v>0</v>
      </c>
      <c r="AQ159" s="5" t="s">
        <v>77</v>
      </c>
      <c r="AR159" s="5" t="s">
        <v>77</v>
      </c>
      <c r="AS159" s="5" t="s">
        <v>77</v>
      </c>
      <c r="AT159" s="6">
        <v>0</v>
      </c>
      <c r="AU159" s="6">
        <v>0</v>
      </c>
      <c r="AV159" s="5">
        <v>0</v>
      </c>
      <c r="AW159" s="6">
        <v>66464000</v>
      </c>
      <c r="AX159" s="6">
        <v>65302000</v>
      </c>
      <c r="AY159" s="5">
        <v>98.25</v>
      </c>
      <c r="AZ159" s="6">
        <v>299298500</v>
      </c>
      <c r="BA159" s="6">
        <v>299298500</v>
      </c>
      <c r="BB159" s="5">
        <v>100</v>
      </c>
      <c r="BC159" s="6">
        <v>337153297</v>
      </c>
      <c r="BD159" s="6">
        <v>298222703</v>
      </c>
      <c r="BE159" s="5">
        <v>88.45</v>
      </c>
      <c r="BF159" s="6">
        <v>283500000</v>
      </c>
      <c r="BG159" s="6">
        <v>0</v>
      </c>
      <c r="BH159" s="5">
        <v>0</v>
      </c>
      <c r="BI159" s="6">
        <v>986415797</v>
      </c>
      <c r="BJ159" s="6">
        <v>662823203</v>
      </c>
      <c r="BK159" s="5">
        <v>67.2</v>
      </c>
      <c r="BL159" s="4" t="s">
        <v>377</v>
      </c>
      <c r="BM159" s="3">
        <f t="shared" si="30"/>
        <v>0</v>
      </c>
      <c r="BN159" s="3">
        <f t="shared" si="31"/>
        <v>0</v>
      </c>
      <c r="BO159" s="3">
        <f t="shared" si="32"/>
        <v>66.463999999999999</v>
      </c>
      <c r="BP159" s="3">
        <f t="shared" si="33"/>
        <v>65.302000000000007</v>
      </c>
      <c r="BQ159" s="3">
        <f t="shared" si="34"/>
        <v>299.29849999999999</v>
      </c>
      <c r="BR159" s="3">
        <f t="shared" si="35"/>
        <v>299.29849999999999</v>
      </c>
      <c r="BS159" s="3">
        <f t="shared" si="36"/>
        <v>337.15329700000001</v>
      </c>
      <c r="BT159" s="3">
        <f t="shared" si="37"/>
        <v>298.22270300000002</v>
      </c>
      <c r="BU159" s="3">
        <f t="shared" si="38"/>
        <v>283.5</v>
      </c>
      <c r="BV159" s="3">
        <f t="shared" si="39"/>
        <v>0</v>
      </c>
    </row>
    <row r="160" spans="1:74" x14ac:dyDescent="0.25">
      <c r="A160" s="4">
        <v>16</v>
      </c>
      <c r="B160" s="4" t="s">
        <v>60</v>
      </c>
      <c r="C160" s="4" t="s">
        <v>61</v>
      </c>
      <c r="D160" s="4">
        <v>2023</v>
      </c>
      <c r="E160" s="4" t="s">
        <v>62</v>
      </c>
      <c r="F160" s="4" t="s">
        <v>63</v>
      </c>
      <c r="G160" s="4">
        <v>2</v>
      </c>
      <c r="H160" s="4" t="s">
        <v>64</v>
      </c>
      <c r="I160" s="4" t="s">
        <v>3777</v>
      </c>
      <c r="J160" s="4" t="s">
        <v>257</v>
      </c>
      <c r="K160" s="4" t="s">
        <v>258</v>
      </c>
      <c r="L160" s="4" t="s">
        <v>3824</v>
      </c>
      <c r="M160" s="4" t="s">
        <v>259</v>
      </c>
      <c r="N160" s="4" t="s">
        <v>3838</v>
      </c>
      <c r="O160" s="4" t="s">
        <v>68</v>
      </c>
      <c r="P160" s="4" t="s">
        <v>3850</v>
      </c>
      <c r="Q160" s="4" t="s">
        <v>371</v>
      </c>
      <c r="R160" s="4" t="s">
        <v>3917</v>
      </c>
      <c r="S160" s="4" t="s">
        <v>372</v>
      </c>
      <c r="T160" s="4">
        <v>32</v>
      </c>
      <c r="U160" s="4">
        <v>4</v>
      </c>
      <c r="V160" s="4" t="s">
        <v>378</v>
      </c>
      <c r="W160" s="4">
        <v>2</v>
      </c>
      <c r="X160" s="4" t="s">
        <v>76</v>
      </c>
      <c r="Y160" s="4">
        <v>1</v>
      </c>
      <c r="Z160" s="4" t="s">
        <v>73</v>
      </c>
      <c r="AA160" s="4">
        <v>1</v>
      </c>
      <c r="AB160" s="5">
        <v>20</v>
      </c>
      <c r="AC160" s="5">
        <v>20</v>
      </c>
      <c r="AD160" s="5">
        <v>100</v>
      </c>
      <c r="AE160" s="5">
        <v>20</v>
      </c>
      <c r="AF160" s="5">
        <v>20</v>
      </c>
      <c r="AG160" s="5">
        <v>100</v>
      </c>
      <c r="AH160" s="5">
        <v>20</v>
      </c>
      <c r="AI160" s="5">
        <v>20</v>
      </c>
      <c r="AJ160" s="5">
        <v>100</v>
      </c>
      <c r="AK160" s="5">
        <v>20</v>
      </c>
      <c r="AL160" s="5">
        <v>10</v>
      </c>
      <c r="AM160" s="5">
        <v>50</v>
      </c>
      <c r="AN160" s="5">
        <v>20</v>
      </c>
      <c r="AO160" s="5">
        <v>0</v>
      </c>
      <c r="AP160" s="5">
        <v>0</v>
      </c>
      <c r="AQ160" s="5" t="s">
        <v>77</v>
      </c>
      <c r="AR160" s="5" t="s">
        <v>77</v>
      </c>
      <c r="AS160" s="5" t="s">
        <v>77</v>
      </c>
      <c r="AT160" s="6">
        <v>862354999</v>
      </c>
      <c r="AU160" s="6">
        <v>862354999</v>
      </c>
      <c r="AV160" s="5">
        <v>100</v>
      </c>
      <c r="AW160" s="6">
        <v>2769816128</v>
      </c>
      <c r="AX160" s="6">
        <v>2733070941</v>
      </c>
      <c r="AY160" s="5">
        <v>98.67</v>
      </c>
      <c r="AZ160" s="6">
        <v>1758325400</v>
      </c>
      <c r="BA160" s="6">
        <v>1758325400</v>
      </c>
      <c r="BB160" s="5">
        <v>100</v>
      </c>
      <c r="BC160" s="6">
        <v>1750101440</v>
      </c>
      <c r="BD160" s="6">
        <v>1738941520</v>
      </c>
      <c r="BE160" s="5">
        <v>99.36</v>
      </c>
      <c r="BF160" s="6">
        <v>1452000000</v>
      </c>
      <c r="BG160" s="6">
        <v>0</v>
      </c>
      <c r="BH160" s="5">
        <v>0</v>
      </c>
      <c r="BI160" s="6">
        <v>8592597967</v>
      </c>
      <c r="BJ160" s="6">
        <v>7092692860</v>
      </c>
      <c r="BK160" s="5">
        <v>82.54</v>
      </c>
      <c r="BL160" s="4" t="s">
        <v>379</v>
      </c>
      <c r="BM160" s="3">
        <f t="shared" si="30"/>
        <v>862.35499900000002</v>
      </c>
      <c r="BN160" s="3">
        <f t="shared" si="31"/>
        <v>862.35499900000002</v>
      </c>
      <c r="BO160" s="3">
        <f t="shared" si="32"/>
        <v>2769.8161279999999</v>
      </c>
      <c r="BP160" s="3">
        <f t="shared" si="33"/>
        <v>2733.0709409999999</v>
      </c>
      <c r="BQ160" s="3">
        <f t="shared" si="34"/>
        <v>1758.3253999999999</v>
      </c>
      <c r="BR160" s="3">
        <f t="shared" si="35"/>
        <v>1758.3253999999999</v>
      </c>
      <c r="BS160" s="3">
        <f t="shared" si="36"/>
        <v>1750.1014399999999</v>
      </c>
      <c r="BT160" s="3">
        <f t="shared" si="37"/>
        <v>1738.9415200000001</v>
      </c>
      <c r="BU160" s="3">
        <f t="shared" si="38"/>
        <v>1452</v>
      </c>
      <c r="BV160" s="3">
        <f t="shared" si="39"/>
        <v>0</v>
      </c>
    </row>
    <row r="161" spans="1:74" x14ac:dyDescent="0.25">
      <c r="A161" s="4">
        <v>16</v>
      </c>
      <c r="B161" s="4" t="s">
        <v>60</v>
      </c>
      <c r="C161" s="4" t="s">
        <v>61</v>
      </c>
      <c r="D161" s="4">
        <v>2023</v>
      </c>
      <c r="E161" s="4" t="s">
        <v>62</v>
      </c>
      <c r="F161" s="4" t="s">
        <v>63</v>
      </c>
      <c r="G161" s="4">
        <v>2</v>
      </c>
      <c r="H161" s="4" t="s">
        <v>64</v>
      </c>
      <c r="I161" s="4" t="s">
        <v>3777</v>
      </c>
      <c r="J161" s="4" t="s">
        <v>257</v>
      </c>
      <c r="K161" s="4" t="s">
        <v>258</v>
      </c>
      <c r="L161" s="4" t="s">
        <v>3824</v>
      </c>
      <c r="M161" s="4" t="s">
        <v>259</v>
      </c>
      <c r="N161" s="4" t="s">
        <v>3838</v>
      </c>
      <c r="O161" s="4" t="s">
        <v>68</v>
      </c>
      <c r="P161" s="4" t="s">
        <v>3850</v>
      </c>
      <c r="Q161" s="4" t="s">
        <v>371</v>
      </c>
      <c r="R161" s="4" t="s">
        <v>3917</v>
      </c>
      <c r="S161" s="4" t="s">
        <v>372</v>
      </c>
      <c r="T161" s="4">
        <v>32</v>
      </c>
      <c r="U161" s="4">
        <v>5</v>
      </c>
      <c r="V161" s="4" t="s">
        <v>380</v>
      </c>
      <c r="W161" s="4">
        <v>1</v>
      </c>
      <c r="X161" s="4" t="s">
        <v>72</v>
      </c>
      <c r="Y161" s="4">
        <v>1</v>
      </c>
      <c r="Z161" s="4" t="s">
        <v>73</v>
      </c>
      <c r="AA161" s="4">
        <v>1</v>
      </c>
      <c r="AB161" s="5">
        <v>1</v>
      </c>
      <c r="AC161" s="5">
        <v>1</v>
      </c>
      <c r="AD161" s="5">
        <v>100</v>
      </c>
      <c r="AE161" s="5">
        <v>1</v>
      </c>
      <c r="AF161" s="5">
        <v>1</v>
      </c>
      <c r="AG161" s="5">
        <v>100</v>
      </c>
      <c r="AH161" s="5">
        <v>1</v>
      </c>
      <c r="AI161" s="5">
        <v>1</v>
      </c>
      <c r="AJ161" s="5">
        <v>100</v>
      </c>
      <c r="AK161" s="5">
        <v>1</v>
      </c>
      <c r="AL161" s="5">
        <v>0.5</v>
      </c>
      <c r="AM161" s="5">
        <v>50</v>
      </c>
      <c r="AN161" s="5">
        <v>1</v>
      </c>
      <c r="AO161" s="5">
        <v>0</v>
      </c>
      <c r="AP161" s="5">
        <v>0</v>
      </c>
      <c r="AQ161" s="5">
        <v>5</v>
      </c>
      <c r="AR161" s="5">
        <v>3.5</v>
      </c>
      <c r="AS161" s="5">
        <v>70</v>
      </c>
      <c r="AT161" s="6">
        <v>999885128</v>
      </c>
      <c r="AU161" s="6">
        <v>999885128</v>
      </c>
      <c r="AV161" s="5">
        <v>100</v>
      </c>
      <c r="AW161" s="6">
        <v>2161925748</v>
      </c>
      <c r="AX161" s="6">
        <v>2160170681</v>
      </c>
      <c r="AY161" s="5">
        <v>99.92</v>
      </c>
      <c r="AZ161" s="6">
        <v>3555822989</v>
      </c>
      <c r="BA161" s="6">
        <v>3550842555</v>
      </c>
      <c r="BB161" s="5">
        <v>99.86</v>
      </c>
      <c r="BC161" s="6">
        <v>2296668873</v>
      </c>
      <c r="BD161" s="6">
        <v>1927484884</v>
      </c>
      <c r="BE161" s="5">
        <v>83.92</v>
      </c>
      <c r="BF161" s="6">
        <v>2189600000</v>
      </c>
      <c r="BG161" s="6">
        <v>0</v>
      </c>
      <c r="BH161" s="5">
        <v>0</v>
      </c>
      <c r="BI161" s="6">
        <v>11203902738</v>
      </c>
      <c r="BJ161" s="6">
        <v>8638383248</v>
      </c>
      <c r="BK161" s="5">
        <v>77.099999999999994</v>
      </c>
      <c r="BL161" s="4" t="s">
        <v>381</v>
      </c>
      <c r="BM161" s="3">
        <f t="shared" si="30"/>
        <v>999.88512800000001</v>
      </c>
      <c r="BN161" s="3">
        <f t="shared" si="31"/>
        <v>999.88512800000001</v>
      </c>
      <c r="BO161" s="3">
        <f t="shared" si="32"/>
        <v>2161.9257480000001</v>
      </c>
      <c r="BP161" s="3">
        <f t="shared" si="33"/>
        <v>2160.1706810000001</v>
      </c>
      <c r="BQ161" s="3">
        <f t="shared" si="34"/>
        <v>3555.8229889999998</v>
      </c>
      <c r="BR161" s="3">
        <f t="shared" si="35"/>
        <v>3550.8425550000002</v>
      </c>
      <c r="BS161" s="3">
        <f t="shared" si="36"/>
        <v>2296.6688730000001</v>
      </c>
      <c r="BT161" s="3">
        <f t="shared" si="37"/>
        <v>1927.484884</v>
      </c>
      <c r="BU161" s="3">
        <f t="shared" si="38"/>
        <v>2189.6</v>
      </c>
      <c r="BV161" s="3">
        <f t="shared" si="39"/>
        <v>0</v>
      </c>
    </row>
    <row r="162" spans="1:74" x14ac:dyDescent="0.25">
      <c r="A162" s="4">
        <v>16</v>
      </c>
      <c r="B162" s="4" t="s">
        <v>60</v>
      </c>
      <c r="C162" s="4" t="s">
        <v>61</v>
      </c>
      <c r="D162" s="4">
        <v>2023</v>
      </c>
      <c r="E162" s="4" t="s">
        <v>62</v>
      </c>
      <c r="F162" s="4" t="s">
        <v>63</v>
      </c>
      <c r="G162" s="4">
        <v>2</v>
      </c>
      <c r="H162" s="4" t="s">
        <v>64</v>
      </c>
      <c r="I162" s="4" t="s">
        <v>3777</v>
      </c>
      <c r="J162" s="4" t="s">
        <v>257</v>
      </c>
      <c r="K162" s="4" t="s">
        <v>258</v>
      </c>
      <c r="L162" s="4" t="s">
        <v>3824</v>
      </c>
      <c r="M162" s="4" t="s">
        <v>259</v>
      </c>
      <c r="N162" s="4" t="s">
        <v>3838</v>
      </c>
      <c r="O162" s="4" t="s">
        <v>68</v>
      </c>
      <c r="P162" s="4" t="s">
        <v>3850</v>
      </c>
      <c r="Q162" s="4" t="s">
        <v>371</v>
      </c>
      <c r="R162" s="4" t="s">
        <v>3917</v>
      </c>
      <c r="S162" s="4" t="s">
        <v>372</v>
      </c>
      <c r="T162" s="4">
        <v>32</v>
      </c>
      <c r="U162" s="4">
        <v>6</v>
      </c>
      <c r="V162" s="4" t="s">
        <v>382</v>
      </c>
      <c r="W162" s="4">
        <v>2</v>
      </c>
      <c r="X162" s="4" t="s">
        <v>76</v>
      </c>
      <c r="Y162" s="4">
        <v>1</v>
      </c>
      <c r="Z162" s="4" t="s">
        <v>73</v>
      </c>
      <c r="AA162" s="4">
        <v>1</v>
      </c>
      <c r="AB162" s="5">
        <v>100</v>
      </c>
      <c r="AC162" s="5">
        <v>100</v>
      </c>
      <c r="AD162" s="5">
        <v>100</v>
      </c>
      <c r="AE162" s="5">
        <v>100</v>
      </c>
      <c r="AF162" s="5">
        <v>100</v>
      </c>
      <c r="AG162" s="5">
        <v>100</v>
      </c>
      <c r="AH162" s="5">
        <v>100</v>
      </c>
      <c r="AI162" s="5">
        <v>100</v>
      </c>
      <c r="AJ162" s="5">
        <v>100</v>
      </c>
      <c r="AK162" s="5">
        <v>100</v>
      </c>
      <c r="AL162" s="5">
        <v>42.5</v>
      </c>
      <c r="AM162" s="5">
        <v>42.5</v>
      </c>
      <c r="AN162" s="5">
        <v>100</v>
      </c>
      <c r="AO162" s="5">
        <v>0</v>
      </c>
      <c r="AP162" s="5">
        <v>0</v>
      </c>
      <c r="AQ162" s="5" t="s">
        <v>77</v>
      </c>
      <c r="AR162" s="5" t="s">
        <v>77</v>
      </c>
      <c r="AS162" s="5" t="s">
        <v>77</v>
      </c>
      <c r="AT162" s="6">
        <v>106000000</v>
      </c>
      <c r="AU162" s="6">
        <v>106000000</v>
      </c>
      <c r="AV162" s="5">
        <v>100</v>
      </c>
      <c r="AW162" s="6">
        <v>112416666</v>
      </c>
      <c r="AX162" s="6">
        <v>111415016</v>
      </c>
      <c r="AY162" s="5">
        <v>99.11</v>
      </c>
      <c r="AZ162" s="6">
        <v>86666667</v>
      </c>
      <c r="BA162" s="6">
        <v>86666667</v>
      </c>
      <c r="BB162" s="5">
        <v>100</v>
      </c>
      <c r="BC162" s="6">
        <v>230014286</v>
      </c>
      <c r="BD162" s="6">
        <v>200000000</v>
      </c>
      <c r="BE162" s="5">
        <v>86.95</v>
      </c>
      <c r="BF162" s="6">
        <v>220068000</v>
      </c>
      <c r="BG162" s="6">
        <v>0</v>
      </c>
      <c r="BH162" s="5">
        <v>0</v>
      </c>
      <c r="BI162" s="6">
        <v>755165619</v>
      </c>
      <c r="BJ162" s="6">
        <v>504081683</v>
      </c>
      <c r="BK162" s="5">
        <v>66.75</v>
      </c>
      <c r="BL162" s="4" t="s">
        <v>383</v>
      </c>
      <c r="BM162" s="3">
        <f t="shared" si="30"/>
        <v>106</v>
      </c>
      <c r="BN162" s="3">
        <f t="shared" si="31"/>
        <v>106</v>
      </c>
      <c r="BO162" s="3">
        <f t="shared" si="32"/>
        <v>112.41666600000001</v>
      </c>
      <c r="BP162" s="3">
        <f t="shared" si="33"/>
        <v>111.41501599999999</v>
      </c>
      <c r="BQ162" s="3">
        <f t="shared" si="34"/>
        <v>86.666667000000004</v>
      </c>
      <c r="BR162" s="3">
        <f t="shared" si="35"/>
        <v>86.666667000000004</v>
      </c>
      <c r="BS162" s="3">
        <f t="shared" si="36"/>
        <v>230.014286</v>
      </c>
      <c r="BT162" s="3">
        <f t="shared" si="37"/>
        <v>200</v>
      </c>
      <c r="BU162" s="3">
        <f t="shared" si="38"/>
        <v>220.06800000000001</v>
      </c>
      <c r="BV162" s="3">
        <f t="shared" si="39"/>
        <v>0</v>
      </c>
    </row>
    <row r="163" spans="1:74" x14ac:dyDescent="0.25">
      <c r="A163" s="4">
        <v>16</v>
      </c>
      <c r="B163" s="4" t="s">
        <v>60</v>
      </c>
      <c r="C163" s="4" t="s">
        <v>61</v>
      </c>
      <c r="D163" s="4">
        <v>2023</v>
      </c>
      <c r="E163" s="4" t="s">
        <v>62</v>
      </c>
      <c r="F163" s="4" t="s">
        <v>63</v>
      </c>
      <c r="G163" s="4">
        <v>2</v>
      </c>
      <c r="H163" s="4" t="s">
        <v>64</v>
      </c>
      <c r="I163" s="4" t="s">
        <v>3777</v>
      </c>
      <c r="J163" s="4" t="s">
        <v>257</v>
      </c>
      <c r="K163" s="4" t="s">
        <v>258</v>
      </c>
      <c r="L163" s="4" t="s">
        <v>3824</v>
      </c>
      <c r="M163" s="4" t="s">
        <v>259</v>
      </c>
      <c r="N163" s="4" t="s">
        <v>3838</v>
      </c>
      <c r="O163" s="4" t="s">
        <v>68</v>
      </c>
      <c r="P163" s="4" t="s">
        <v>3850</v>
      </c>
      <c r="Q163" s="4" t="s">
        <v>371</v>
      </c>
      <c r="R163" s="4" t="s">
        <v>3917</v>
      </c>
      <c r="S163" s="4" t="s">
        <v>372</v>
      </c>
      <c r="T163" s="4">
        <v>32</v>
      </c>
      <c r="U163" s="4">
        <v>7</v>
      </c>
      <c r="V163" s="4" t="s">
        <v>384</v>
      </c>
      <c r="W163" s="4">
        <v>2</v>
      </c>
      <c r="X163" s="4" t="s">
        <v>76</v>
      </c>
      <c r="Y163" s="4">
        <v>1</v>
      </c>
      <c r="Z163" s="4" t="s">
        <v>73</v>
      </c>
      <c r="AA163" s="4">
        <v>1</v>
      </c>
      <c r="AB163" s="5">
        <v>100</v>
      </c>
      <c r="AC163" s="5">
        <v>100</v>
      </c>
      <c r="AD163" s="5">
        <v>100</v>
      </c>
      <c r="AE163" s="5">
        <v>100</v>
      </c>
      <c r="AF163" s="5">
        <v>100</v>
      </c>
      <c r="AG163" s="5">
        <v>100</v>
      </c>
      <c r="AH163" s="5">
        <v>100</v>
      </c>
      <c r="AI163" s="5">
        <v>100</v>
      </c>
      <c r="AJ163" s="5">
        <v>100</v>
      </c>
      <c r="AK163" s="5">
        <v>100</v>
      </c>
      <c r="AL163" s="5">
        <v>50</v>
      </c>
      <c r="AM163" s="5">
        <v>50</v>
      </c>
      <c r="AN163" s="5">
        <v>100</v>
      </c>
      <c r="AO163" s="5">
        <v>0</v>
      </c>
      <c r="AP163" s="5">
        <v>0</v>
      </c>
      <c r="AQ163" s="5" t="s">
        <v>77</v>
      </c>
      <c r="AR163" s="5" t="s">
        <v>77</v>
      </c>
      <c r="AS163" s="5" t="s">
        <v>77</v>
      </c>
      <c r="AT163" s="6">
        <v>50000000</v>
      </c>
      <c r="AU163" s="6">
        <v>50000000</v>
      </c>
      <c r="AV163" s="5">
        <v>100</v>
      </c>
      <c r="AW163" s="6">
        <v>45716666</v>
      </c>
      <c r="AX163" s="6">
        <v>45166666</v>
      </c>
      <c r="AY163" s="5">
        <v>98.8</v>
      </c>
      <c r="AZ163" s="6">
        <v>216296667</v>
      </c>
      <c r="BA163" s="6">
        <v>216296667</v>
      </c>
      <c r="BB163" s="5">
        <v>100</v>
      </c>
      <c r="BC163" s="6">
        <v>214583504</v>
      </c>
      <c r="BD163" s="6">
        <v>159583504</v>
      </c>
      <c r="BE163" s="5">
        <v>74.37</v>
      </c>
      <c r="BF163" s="6">
        <v>250000000</v>
      </c>
      <c r="BG163" s="6">
        <v>0</v>
      </c>
      <c r="BH163" s="5">
        <v>0</v>
      </c>
      <c r="BI163" s="6">
        <v>776596837</v>
      </c>
      <c r="BJ163" s="6">
        <v>471046837</v>
      </c>
      <c r="BK163" s="5">
        <v>60.66</v>
      </c>
      <c r="BL163" s="4" t="s">
        <v>385</v>
      </c>
      <c r="BM163" s="3">
        <f t="shared" si="30"/>
        <v>50</v>
      </c>
      <c r="BN163" s="3">
        <f t="shared" si="31"/>
        <v>50</v>
      </c>
      <c r="BO163" s="3">
        <f t="shared" si="32"/>
        <v>45.716665999999996</v>
      </c>
      <c r="BP163" s="3">
        <f t="shared" si="33"/>
        <v>45.166665999999999</v>
      </c>
      <c r="BQ163" s="3">
        <f t="shared" si="34"/>
        <v>216.29666700000001</v>
      </c>
      <c r="BR163" s="3">
        <f t="shared" si="35"/>
        <v>216.29666700000001</v>
      </c>
      <c r="BS163" s="3">
        <f t="shared" si="36"/>
        <v>214.583504</v>
      </c>
      <c r="BT163" s="3">
        <f t="shared" si="37"/>
        <v>159.583504</v>
      </c>
      <c r="BU163" s="3">
        <f t="shared" si="38"/>
        <v>250</v>
      </c>
      <c r="BV163" s="3">
        <f t="shared" si="39"/>
        <v>0</v>
      </c>
    </row>
    <row r="164" spans="1:74" x14ac:dyDescent="0.25">
      <c r="A164" s="4">
        <v>16</v>
      </c>
      <c r="B164" s="4" t="s">
        <v>60</v>
      </c>
      <c r="C164" s="4" t="s">
        <v>61</v>
      </c>
      <c r="D164" s="4">
        <v>2023</v>
      </c>
      <c r="E164" s="4" t="s">
        <v>62</v>
      </c>
      <c r="F164" s="4" t="s">
        <v>63</v>
      </c>
      <c r="G164" s="4">
        <v>2</v>
      </c>
      <c r="H164" s="4" t="s">
        <v>64</v>
      </c>
      <c r="I164" s="4" t="s">
        <v>3777</v>
      </c>
      <c r="J164" s="4" t="s">
        <v>257</v>
      </c>
      <c r="K164" s="4" t="s">
        <v>258</v>
      </c>
      <c r="L164" s="4" t="s">
        <v>3824</v>
      </c>
      <c r="M164" s="4" t="s">
        <v>259</v>
      </c>
      <c r="N164" s="4" t="s">
        <v>3838</v>
      </c>
      <c r="O164" s="4" t="s">
        <v>68</v>
      </c>
      <c r="P164" s="4" t="s">
        <v>3850</v>
      </c>
      <c r="Q164" s="4" t="s">
        <v>371</v>
      </c>
      <c r="R164" s="4" t="s">
        <v>3917</v>
      </c>
      <c r="S164" s="4" t="s">
        <v>372</v>
      </c>
      <c r="T164" s="4">
        <v>32</v>
      </c>
      <c r="U164" s="4">
        <v>8</v>
      </c>
      <c r="V164" s="4" t="s">
        <v>386</v>
      </c>
      <c r="W164" s="4">
        <v>1</v>
      </c>
      <c r="X164" s="4" t="s">
        <v>72</v>
      </c>
      <c r="Y164" s="4">
        <v>3</v>
      </c>
      <c r="Z164" s="4" t="s">
        <v>92</v>
      </c>
      <c r="AA164" s="4">
        <v>1</v>
      </c>
      <c r="AB164" s="5">
        <v>1</v>
      </c>
      <c r="AC164" s="5">
        <v>1</v>
      </c>
      <c r="AD164" s="5">
        <v>100</v>
      </c>
      <c r="AE164" s="5">
        <v>0</v>
      </c>
      <c r="AF164" s="5">
        <v>0</v>
      </c>
      <c r="AG164" s="5">
        <v>0</v>
      </c>
      <c r="AH164" s="5">
        <v>0</v>
      </c>
      <c r="AI164" s="5">
        <v>0</v>
      </c>
      <c r="AJ164" s="5">
        <v>0</v>
      </c>
      <c r="AK164" s="5">
        <v>0</v>
      </c>
      <c r="AL164" s="5">
        <v>0</v>
      </c>
      <c r="AM164" s="5">
        <v>0</v>
      </c>
      <c r="AN164" s="5">
        <v>0</v>
      </c>
      <c r="AO164" s="5">
        <v>0</v>
      </c>
      <c r="AP164" s="5">
        <v>0</v>
      </c>
      <c r="AQ164" s="5">
        <v>1</v>
      </c>
      <c r="AR164" s="5">
        <v>1</v>
      </c>
      <c r="AS164" s="5">
        <v>100</v>
      </c>
      <c r="AT164" s="6">
        <v>50888333</v>
      </c>
      <c r="AU164" s="6">
        <v>50888333</v>
      </c>
      <c r="AV164" s="5">
        <v>100</v>
      </c>
      <c r="AW164" s="6">
        <v>0</v>
      </c>
      <c r="AX164" s="6">
        <v>0</v>
      </c>
      <c r="AY164" s="5">
        <v>0</v>
      </c>
      <c r="AZ164" s="6">
        <v>0</v>
      </c>
      <c r="BA164" s="6">
        <v>0</v>
      </c>
      <c r="BB164" s="5">
        <v>0</v>
      </c>
      <c r="BC164" s="6">
        <v>0</v>
      </c>
      <c r="BD164" s="6">
        <v>0</v>
      </c>
      <c r="BE164" s="5">
        <v>0</v>
      </c>
      <c r="BF164" s="6">
        <v>0</v>
      </c>
      <c r="BG164" s="6">
        <v>0</v>
      </c>
      <c r="BH164" s="5">
        <v>0</v>
      </c>
      <c r="BI164" s="6">
        <v>50888333</v>
      </c>
      <c r="BJ164" s="6">
        <v>50888333</v>
      </c>
      <c r="BK164" s="5">
        <v>100</v>
      </c>
      <c r="BL164" s="4"/>
      <c r="BM164" s="3">
        <f t="shared" si="30"/>
        <v>50.888333000000003</v>
      </c>
      <c r="BN164" s="3">
        <f t="shared" si="31"/>
        <v>50.888333000000003</v>
      </c>
      <c r="BO164" s="3">
        <f t="shared" si="32"/>
        <v>0</v>
      </c>
      <c r="BP164" s="3">
        <f t="shared" si="33"/>
        <v>0</v>
      </c>
      <c r="BQ164" s="3">
        <f t="shared" si="34"/>
        <v>0</v>
      </c>
      <c r="BR164" s="3">
        <f t="shared" si="35"/>
        <v>0</v>
      </c>
      <c r="BS164" s="3">
        <f t="shared" si="36"/>
        <v>0</v>
      </c>
      <c r="BT164" s="3">
        <f t="shared" si="37"/>
        <v>0</v>
      </c>
      <c r="BU164" s="3">
        <f t="shared" si="38"/>
        <v>0</v>
      </c>
      <c r="BV164" s="3">
        <f t="shared" si="39"/>
        <v>0</v>
      </c>
    </row>
    <row r="165" spans="1:74" x14ac:dyDescent="0.25">
      <c r="A165" s="4">
        <v>16</v>
      </c>
      <c r="B165" s="4" t="s">
        <v>60</v>
      </c>
      <c r="C165" s="4" t="s">
        <v>61</v>
      </c>
      <c r="D165" s="4">
        <v>2023</v>
      </c>
      <c r="E165" s="4" t="s">
        <v>62</v>
      </c>
      <c r="F165" s="4" t="s">
        <v>63</v>
      </c>
      <c r="G165" s="4">
        <v>2</v>
      </c>
      <c r="H165" s="4" t="s">
        <v>64</v>
      </c>
      <c r="I165" s="4" t="s">
        <v>3777</v>
      </c>
      <c r="J165" s="4" t="s">
        <v>257</v>
      </c>
      <c r="K165" s="4" t="s">
        <v>258</v>
      </c>
      <c r="L165" s="4" t="s">
        <v>3824</v>
      </c>
      <c r="M165" s="4" t="s">
        <v>259</v>
      </c>
      <c r="N165" s="4" t="s">
        <v>3838</v>
      </c>
      <c r="O165" s="4" t="s">
        <v>68</v>
      </c>
      <c r="P165" s="4" t="s">
        <v>3850</v>
      </c>
      <c r="Q165" s="4" t="s">
        <v>371</v>
      </c>
      <c r="R165" s="4" t="s">
        <v>3917</v>
      </c>
      <c r="S165" s="4" t="s">
        <v>372</v>
      </c>
      <c r="T165" s="4">
        <v>32</v>
      </c>
      <c r="U165" s="4">
        <v>9</v>
      </c>
      <c r="V165" s="4" t="s">
        <v>387</v>
      </c>
      <c r="W165" s="4">
        <v>3</v>
      </c>
      <c r="X165" s="4" t="s">
        <v>139</v>
      </c>
      <c r="Y165" s="4">
        <v>1</v>
      </c>
      <c r="Z165" s="4" t="s">
        <v>73</v>
      </c>
      <c r="AA165" s="4">
        <v>1</v>
      </c>
      <c r="AB165" s="5">
        <v>0</v>
      </c>
      <c r="AC165" s="5">
        <v>0</v>
      </c>
      <c r="AD165" s="5">
        <v>0</v>
      </c>
      <c r="AE165" s="5">
        <v>40</v>
      </c>
      <c r="AF165" s="5">
        <v>40</v>
      </c>
      <c r="AG165" s="5">
        <v>100</v>
      </c>
      <c r="AH165" s="5">
        <v>70</v>
      </c>
      <c r="AI165" s="5">
        <v>70</v>
      </c>
      <c r="AJ165" s="5">
        <v>100</v>
      </c>
      <c r="AK165" s="5">
        <v>95</v>
      </c>
      <c r="AL165" s="5">
        <v>81</v>
      </c>
      <c r="AM165" s="5">
        <v>85.26</v>
      </c>
      <c r="AN165" s="5">
        <v>100</v>
      </c>
      <c r="AO165" s="5">
        <v>0</v>
      </c>
      <c r="AP165" s="5">
        <v>0</v>
      </c>
      <c r="AQ165" s="5" t="s">
        <v>77</v>
      </c>
      <c r="AR165" s="5" t="s">
        <v>77</v>
      </c>
      <c r="AS165" s="5" t="s">
        <v>77</v>
      </c>
      <c r="AT165" s="6">
        <v>0</v>
      </c>
      <c r="AU165" s="6">
        <v>0</v>
      </c>
      <c r="AV165" s="5">
        <v>0</v>
      </c>
      <c r="AW165" s="6">
        <v>706380791</v>
      </c>
      <c r="AX165" s="6">
        <v>704546738</v>
      </c>
      <c r="AY165" s="5">
        <v>99.74</v>
      </c>
      <c r="AZ165" s="6">
        <v>423549000</v>
      </c>
      <c r="BA165" s="6">
        <v>423441967</v>
      </c>
      <c r="BB165" s="5">
        <v>99.97</v>
      </c>
      <c r="BC165" s="6">
        <v>229993600</v>
      </c>
      <c r="BD165" s="6">
        <v>204129600</v>
      </c>
      <c r="BE165" s="5">
        <v>88.76</v>
      </c>
      <c r="BF165" s="6">
        <v>811275000</v>
      </c>
      <c r="BG165" s="6">
        <v>0</v>
      </c>
      <c r="BH165" s="5">
        <v>0</v>
      </c>
      <c r="BI165" s="6">
        <v>2171198391</v>
      </c>
      <c r="BJ165" s="6">
        <v>1332118305</v>
      </c>
      <c r="BK165" s="5">
        <v>61.35</v>
      </c>
      <c r="BL165" s="4" t="s">
        <v>388</v>
      </c>
      <c r="BM165" s="3">
        <f t="shared" si="30"/>
        <v>0</v>
      </c>
      <c r="BN165" s="3">
        <f t="shared" si="31"/>
        <v>0</v>
      </c>
      <c r="BO165" s="3">
        <f t="shared" si="32"/>
        <v>706.38079100000004</v>
      </c>
      <c r="BP165" s="3">
        <f t="shared" si="33"/>
        <v>704.546738</v>
      </c>
      <c r="BQ165" s="3">
        <f t="shared" si="34"/>
        <v>423.54899999999998</v>
      </c>
      <c r="BR165" s="3">
        <f t="shared" si="35"/>
        <v>423.44196699999998</v>
      </c>
      <c r="BS165" s="3">
        <f t="shared" si="36"/>
        <v>229.99359999999999</v>
      </c>
      <c r="BT165" s="3">
        <f t="shared" si="37"/>
        <v>204.12960000000001</v>
      </c>
      <c r="BU165" s="3">
        <f t="shared" si="38"/>
        <v>811.27499999999998</v>
      </c>
      <c r="BV165" s="3">
        <f t="shared" si="39"/>
        <v>0</v>
      </c>
    </row>
    <row r="166" spans="1:74" x14ac:dyDescent="0.25">
      <c r="A166" s="4">
        <v>16</v>
      </c>
      <c r="B166" s="4" t="s">
        <v>60</v>
      </c>
      <c r="C166" s="4" t="s">
        <v>61</v>
      </c>
      <c r="D166" s="4">
        <v>2023</v>
      </c>
      <c r="E166" s="4" t="s">
        <v>62</v>
      </c>
      <c r="F166" s="4" t="s">
        <v>63</v>
      </c>
      <c r="G166" s="4">
        <v>2</v>
      </c>
      <c r="H166" s="4" t="s">
        <v>64</v>
      </c>
      <c r="I166" s="4" t="s">
        <v>3777</v>
      </c>
      <c r="J166" s="4" t="s">
        <v>257</v>
      </c>
      <c r="K166" s="4" t="s">
        <v>258</v>
      </c>
      <c r="L166" s="4" t="s">
        <v>3824</v>
      </c>
      <c r="M166" s="4" t="s">
        <v>259</v>
      </c>
      <c r="N166" s="4" t="s">
        <v>3838</v>
      </c>
      <c r="O166" s="4" t="s">
        <v>68</v>
      </c>
      <c r="P166" s="4" t="s">
        <v>3850</v>
      </c>
      <c r="Q166" s="4" t="s">
        <v>371</v>
      </c>
      <c r="R166" s="4" t="s">
        <v>3917</v>
      </c>
      <c r="S166" s="4" t="s">
        <v>372</v>
      </c>
      <c r="T166" s="4">
        <v>32</v>
      </c>
      <c r="U166" s="4">
        <v>10</v>
      </c>
      <c r="V166" s="4" t="s">
        <v>389</v>
      </c>
      <c r="W166" s="4">
        <v>1</v>
      </c>
      <c r="X166" s="4" t="s">
        <v>72</v>
      </c>
      <c r="Y166" s="4">
        <v>3</v>
      </c>
      <c r="Z166" s="4" t="s">
        <v>92</v>
      </c>
      <c r="AA166" s="4">
        <v>1</v>
      </c>
      <c r="AB166" s="5">
        <v>0</v>
      </c>
      <c r="AC166" s="5">
        <v>0</v>
      </c>
      <c r="AD166" s="5">
        <v>0</v>
      </c>
      <c r="AE166" s="5">
        <v>0.4</v>
      </c>
      <c r="AF166" s="5">
        <v>0.4</v>
      </c>
      <c r="AG166" s="5">
        <v>100</v>
      </c>
      <c r="AH166" s="5">
        <v>0.6</v>
      </c>
      <c r="AI166" s="5">
        <v>0.6</v>
      </c>
      <c r="AJ166" s="5">
        <v>100</v>
      </c>
      <c r="AK166" s="5">
        <v>0</v>
      </c>
      <c r="AL166" s="5">
        <v>0</v>
      </c>
      <c r="AM166" s="5">
        <v>0</v>
      </c>
      <c r="AN166" s="5">
        <v>0</v>
      </c>
      <c r="AO166" s="5">
        <v>0</v>
      </c>
      <c r="AP166" s="5">
        <v>0</v>
      </c>
      <c r="AQ166" s="5">
        <v>1</v>
      </c>
      <c r="AR166" s="5">
        <v>1</v>
      </c>
      <c r="AS166" s="5">
        <v>100</v>
      </c>
      <c r="AT166" s="6">
        <v>0</v>
      </c>
      <c r="AU166" s="6">
        <v>0</v>
      </c>
      <c r="AV166" s="5">
        <v>0</v>
      </c>
      <c r="AW166" s="6">
        <v>70573333</v>
      </c>
      <c r="AX166" s="6">
        <v>70573333</v>
      </c>
      <c r="AY166" s="5">
        <v>100</v>
      </c>
      <c r="AZ166" s="6">
        <v>0</v>
      </c>
      <c r="BA166" s="6">
        <v>0</v>
      </c>
      <c r="BB166" s="5">
        <v>0</v>
      </c>
      <c r="BC166" s="6">
        <v>0</v>
      </c>
      <c r="BD166" s="6">
        <v>0</v>
      </c>
      <c r="BE166" s="5">
        <v>0</v>
      </c>
      <c r="BF166" s="6">
        <v>0</v>
      </c>
      <c r="BG166" s="6">
        <v>0</v>
      </c>
      <c r="BH166" s="5">
        <v>0</v>
      </c>
      <c r="BI166" s="6">
        <v>70573333</v>
      </c>
      <c r="BJ166" s="6">
        <v>70573333</v>
      </c>
      <c r="BK166" s="5">
        <v>100</v>
      </c>
      <c r="BL166" s="4"/>
      <c r="BM166" s="3">
        <f t="shared" si="30"/>
        <v>0</v>
      </c>
      <c r="BN166" s="3">
        <f t="shared" si="31"/>
        <v>0</v>
      </c>
      <c r="BO166" s="3">
        <f t="shared" si="32"/>
        <v>70.573333000000005</v>
      </c>
      <c r="BP166" s="3">
        <f t="shared" si="33"/>
        <v>70.573333000000005</v>
      </c>
      <c r="BQ166" s="3">
        <f t="shared" si="34"/>
        <v>0</v>
      </c>
      <c r="BR166" s="3">
        <f t="shared" si="35"/>
        <v>0</v>
      </c>
      <c r="BS166" s="3">
        <f t="shared" si="36"/>
        <v>0</v>
      </c>
      <c r="BT166" s="3">
        <f t="shared" si="37"/>
        <v>0</v>
      </c>
      <c r="BU166" s="3">
        <f t="shared" si="38"/>
        <v>0</v>
      </c>
      <c r="BV166" s="3">
        <f t="shared" si="39"/>
        <v>0</v>
      </c>
    </row>
    <row r="167" spans="1:74" x14ac:dyDescent="0.25">
      <c r="A167" s="4">
        <v>16</v>
      </c>
      <c r="B167" s="4" t="s">
        <v>60</v>
      </c>
      <c r="C167" s="4" t="s">
        <v>61</v>
      </c>
      <c r="D167" s="4">
        <v>2023</v>
      </c>
      <c r="E167" s="4" t="s">
        <v>62</v>
      </c>
      <c r="F167" s="4" t="s">
        <v>63</v>
      </c>
      <c r="G167" s="4">
        <v>2</v>
      </c>
      <c r="H167" s="4" t="s">
        <v>64</v>
      </c>
      <c r="I167" s="4" t="s">
        <v>3777</v>
      </c>
      <c r="J167" s="4" t="s">
        <v>257</v>
      </c>
      <c r="K167" s="4" t="s">
        <v>258</v>
      </c>
      <c r="L167" s="4" t="s">
        <v>3824</v>
      </c>
      <c r="M167" s="4" t="s">
        <v>259</v>
      </c>
      <c r="N167" s="4" t="s">
        <v>3838</v>
      </c>
      <c r="O167" s="4" t="s">
        <v>68</v>
      </c>
      <c r="P167" s="4" t="s">
        <v>3850</v>
      </c>
      <c r="Q167" s="4" t="s">
        <v>371</v>
      </c>
      <c r="R167" s="4" t="s">
        <v>3917</v>
      </c>
      <c r="S167" s="4" t="s">
        <v>372</v>
      </c>
      <c r="T167" s="4">
        <v>32</v>
      </c>
      <c r="U167" s="4">
        <v>11</v>
      </c>
      <c r="V167" s="4" t="s">
        <v>390</v>
      </c>
      <c r="W167" s="4">
        <v>1</v>
      </c>
      <c r="X167" s="4" t="s">
        <v>72</v>
      </c>
      <c r="Y167" s="4">
        <v>1</v>
      </c>
      <c r="Z167" s="4" t="s">
        <v>73</v>
      </c>
      <c r="AA167" s="4">
        <v>1</v>
      </c>
      <c r="AB167" s="5">
        <v>0</v>
      </c>
      <c r="AC167" s="5">
        <v>0</v>
      </c>
      <c r="AD167" s="5">
        <v>0</v>
      </c>
      <c r="AE167" s="5">
        <v>5</v>
      </c>
      <c r="AF167" s="5">
        <v>5</v>
      </c>
      <c r="AG167" s="5">
        <v>100</v>
      </c>
      <c r="AH167" s="5">
        <v>55</v>
      </c>
      <c r="AI167" s="5">
        <v>55</v>
      </c>
      <c r="AJ167" s="5">
        <v>100</v>
      </c>
      <c r="AK167" s="5">
        <v>35</v>
      </c>
      <c r="AL167" s="5">
        <v>16.3</v>
      </c>
      <c r="AM167" s="5">
        <v>46.57</v>
      </c>
      <c r="AN167" s="5">
        <v>5</v>
      </c>
      <c r="AO167" s="5">
        <v>0</v>
      </c>
      <c r="AP167" s="5">
        <v>0</v>
      </c>
      <c r="AQ167" s="5">
        <v>100</v>
      </c>
      <c r="AR167" s="5">
        <v>76.3</v>
      </c>
      <c r="AS167" s="5">
        <v>76.3</v>
      </c>
      <c r="AT167" s="6">
        <v>0</v>
      </c>
      <c r="AU167" s="6">
        <v>0</v>
      </c>
      <c r="AV167" s="5">
        <v>0</v>
      </c>
      <c r="AW167" s="6">
        <v>430000000</v>
      </c>
      <c r="AX167" s="6">
        <v>430000000</v>
      </c>
      <c r="AY167" s="5">
        <v>100</v>
      </c>
      <c r="AZ167" s="6">
        <v>0</v>
      </c>
      <c r="BA167" s="6">
        <v>0</v>
      </c>
      <c r="BB167" s="5">
        <v>0</v>
      </c>
      <c r="BC167" s="6">
        <v>0</v>
      </c>
      <c r="BD167" s="6">
        <v>0</v>
      </c>
      <c r="BE167" s="5">
        <v>0</v>
      </c>
      <c r="BF167" s="6">
        <v>70000000</v>
      </c>
      <c r="BG167" s="6">
        <v>0</v>
      </c>
      <c r="BH167" s="5">
        <v>0</v>
      </c>
      <c r="BI167" s="6">
        <v>500000000</v>
      </c>
      <c r="BJ167" s="6">
        <v>430000000</v>
      </c>
      <c r="BK167" s="5">
        <v>86</v>
      </c>
      <c r="BL167" s="4" t="s">
        <v>391</v>
      </c>
      <c r="BM167" s="3">
        <f t="shared" si="30"/>
        <v>0</v>
      </c>
      <c r="BN167" s="3">
        <f t="shared" si="31"/>
        <v>0</v>
      </c>
      <c r="BO167" s="3">
        <f t="shared" si="32"/>
        <v>430</v>
      </c>
      <c r="BP167" s="3">
        <f t="shared" si="33"/>
        <v>430</v>
      </c>
      <c r="BQ167" s="3">
        <f t="shared" si="34"/>
        <v>0</v>
      </c>
      <c r="BR167" s="3">
        <f t="shared" si="35"/>
        <v>0</v>
      </c>
      <c r="BS167" s="3">
        <f t="shared" si="36"/>
        <v>0</v>
      </c>
      <c r="BT167" s="3">
        <f t="shared" si="37"/>
        <v>0</v>
      </c>
      <c r="BU167" s="3">
        <f t="shared" si="38"/>
        <v>70</v>
      </c>
      <c r="BV167" s="3">
        <f t="shared" si="39"/>
        <v>0</v>
      </c>
    </row>
    <row r="168" spans="1:74" x14ac:dyDescent="0.25">
      <c r="A168" s="4">
        <v>16</v>
      </c>
      <c r="B168" s="4" t="s">
        <v>60</v>
      </c>
      <c r="C168" s="4" t="s">
        <v>61</v>
      </c>
      <c r="D168" s="4">
        <v>2023</v>
      </c>
      <c r="E168" s="4" t="s">
        <v>62</v>
      </c>
      <c r="F168" s="4" t="s">
        <v>63</v>
      </c>
      <c r="G168" s="4">
        <v>2</v>
      </c>
      <c r="H168" s="4" t="s">
        <v>64</v>
      </c>
      <c r="I168" s="4" t="s">
        <v>3777</v>
      </c>
      <c r="J168" s="4" t="s">
        <v>257</v>
      </c>
      <c r="K168" s="4" t="s">
        <v>258</v>
      </c>
      <c r="L168" s="4" t="s">
        <v>3824</v>
      </c>
      <c r="M168" s="4" t="s">
        <v>259</v>
      </c>
      <c r="N168" s="4" t="s">
        <v>3838</v>
      </c>
      <c r="O168" s="4" t="s">
        <v>68</v>
      </c>
      <c r="P168" s="4" t="s">
        <v>3850</v>
      </c>
      <c r="Q168" s="4" t="s">
        <v>371</v>
      </c>
      <c r="R168" s="4" t="s">
        <v>3917</v>
      </c>
      <c r="S168" s="4" t="s">
        <v>372</v>
      </c>
      <c r="T168" s="4">
        <v>32</v>
      </c>
      <c r="U168" s="4">
        <v>12</v>
      </c>
      <c r="V168" s="4" t="s">
        <v>392</v>
      </c>
      <c r="W168" s="4">
        <v>1</v>
      </c>
      <c r="X168" s="4" t="s">
        <v>72</v>
      </c>
      <c r="Y168" s="4">
        <v>1</v>
      </c>
      <c r="Z168" s="4" t="s">
        <v>73</v>
      </c>
      <c r="AA168" s="4">
        <v>1</v>
      </c>
      <c r="AB168" s="5">
        <v>0</v>
      </c>
      <c r="AC168" s="5">
        <v>0</v>
      </c>
      <c r="AD168" s="5">
        <v>0</v>
      </c>
      <c r="AE168" s="5">
        <v>1</v>
      </c>
      <c r="AF168" s="5">
        <v>1</v>
      </c>
      <c r="AG168" s="5">
        <v>100</v>
      </c>
      <c r="AH168" s="5">
        <v>1</v>
      </c>
      <c r="AI168" s="5">
        <v>1</v>
      </c>
      <c r="AJ168" s="5">
        <v>100</v>
      </c>
      <c r="AK168" s="5">
        <v>0</v>
      </c>
      <c r="AL168" s="5">
        <v>0</v>
      </c>
      <c r="AM168" s="5">
        <v>0</v>
      </c>
      <c r="AN168" s="5">
        <v>0</v>
      </c>
      <c r="AO168" s="5">
        <v>0</v>
      </c>
      <c r="AP168" s="5">
        <v>0</v>
      </c>
      <c r="AQ168" s="5">
        <v>2</v>
      </c>
      <c r="AR168" s="5">
        <v>2</v>
      </c>
      <c r="AS168" s="5">
        <v>100</v>
      </c>
      <c r="AT168" s="6">
        <v>0</v>
      </c>
      <c r="AU168" s="6">
        <v>0</v>
      </c>
      <c r="AV168" s="5">
        <v>0</v>
      </c>
      <c r="AW168" s="6">
        <v>54080667</v>
      </c>
      <c r="AX168" s="6">
        <v>54080000</v>
      </c>
      <c r="AY168" s="5">
        <v>100</v>
      </c>
      <c r="AZ168" s="6">
        <v>250707493</v>
      </c>
      <c r="BA168" s="6">
        <v>250707493</v>
      </c>
      <c r="BB168" s="5">
        <v>100</v>
      </c>
      <c r="BC168" s="6">
        <v>0</v>
      </c>
      <c r="BD168" s="6">
        <v>0</v>
      </c>
      <c r="BE168" s="5">
        <v>0</v>
      </c>
      <c r="BF168" s="6">
        <v>0</v>
      </c>
      <c r="BG168" s="6">
        <v>0</v>
      </c>
      <c r="BH168" s="5">
        <v>0</v>
      </c>
      <c r="BI168" s="6">
        <v>304788160</v>
      </c>
      <c r="BJ168" s="6">
        <v>304787493</v>
      </c>
      <c r="BK168" s="5">
        <v>100</v>
      </c>
      <c r="BL168" s="4"/>
      <c r="BM168" s="3">
        <f t="shared" si="30"/>
        <v>0</v>
      </c>
      <c r="BN168" s="3">
        <f t="shared" si="31"/>
        <v>0</v>
      </c>
      <c r="BO168" s="3">
        <f t="shared" si="32"/>
        <v>54.080666999999998</v>
      </c>
      <c r="BP168" s="3">
        <f t="shared" si="33"/>
        <v>54.08</v>
      </c>
      <c r="BQ168" s="3">
        <f t="shared" si="34"/>
        <v>250.707493</v>
      </c>
      <c r="BR168" s="3">
        <f t="shared" si="35"/>
        <v>250.707493</v>
      </c>
      <c r="BS168" s="3">
        <f t="shared" si="36"/>
        <v>0</v>
      </c>
      <c r="BT168" s="3">
        <f t="shared" si="37"/>
        <v>0</v>
      </c>
      <c r="BU168" s="3">
        <f t="shared" si="38"/>
        <v>0</v>
      </c>
      <c r="BV168" s="3">
        <f t="shared" si="39"/>
        <v>0</v>
      </c>
    </row>
    <row r="169" spans="1:74" x14ac:dyDescent="0.25">
      <c r="A169" s="4">
        <v>16</v>
      </c>
      <c r="B169" s="4" t="s">
        <v>60</v>
      </c>
      <c r="C169" s="4" t="s">
        <v>61</v>
      </c>
      <c r="D169" s="4">
        <v>2023</v>
      </c>
      <c r="E169" s="4" t="s">
        <v>62</v>
      </c>
      <c r="F169" s="4" t="s">
        <v>63</v>
      </c>
      <c r="G169" s="4">
        <v>2</v>
      </c>
      <c r="H169" s="4" t="s">
        <v>64</v>
      </c>
      <c r="I169" s="4" t="s">
        <v>3777</v>
      </c>
      <c r="J169" s="4" t="s">
        <v>257</v>
      </c>
      <c r="K169" s="4" t="s">
        <v>258</v>
      </c>
      <c r="L169" s="4" t="s">
        <v>3824</v>
      </c>
      <c r="M169" s="4" t="s">
        <v>259</v>
      </c>
      <c r="N169" s="4" t="s">
        <v>3838</v>
      </c>
      <c r="O169" s="4" t="s">
        <v>68</v>
      </c>
      <c r="P169" s="4" t="s">
        <v>3850</v>
      </c>
      <c r="Q169" s="4" t="s">
        <v>371</v>
      </c>
      <c r="R169" s="4" t="s">
        <v>3917</v>
      </c>
      <c r="S169" s="4" t="s">
        <v>372</v>
      </c>
      <c r="T169" s="4">
        <v>32</v>
      </c>
      <c r="U169" s="4">
        <v>13</v>
      </c>
      <c r="V169" s="4" t="s">
        <v>393</v>
      </c>
      <c r="W169" s="4">
        <v>2</v>
      </c>
      <c r="X169" s="4" t="s">
        <v>76</v>
      </c>
      <c r="Y169" s="4">
        <v>1</v>
      </c>
      <c r="Z169" s="4" t="s">
        <v>73</v>
      </c>
      <c r="AA169" s="4">
        <v>1</v>
      </c>
      <c r="AB169" s="5">
        <v>0</v>
      </c>
      <c r="AC169" s="5">
        <v>0</v>
      </c>
      <c r="AD169" s="5">
        <v>0</v>
      </c>
      <c r="AE169" s="5">
        <v>100</v>
      </c>
      <c r="AF169" s="5">
        <v>100</v>
      </c>
      <c r="AG169" s="5">
        <v>100</v>
      </c>
      <c r="AH169" s="5">
        <v>100</v>
      </c>
      <c r="AI169" s="5">
        <v>100</v>
      </c>
      <c r="AJ169" s="5">
        <v>100</v>
      </c>
      <c r="AK169" s="5">
        <v>100</v>
      </c>
      <c r="AL169" s="5">
        <v>50</v>
      </c>
      <c r="AM169" s="5">
        <v>50</v>
      </c>
      <c r="AN169" s="5">
        <v>100</v>
      </c>
      <c r="AO169" s="5">
        <v>0</v>
      </c>
      <c r="AP169" s="5">
        <v>0</v>
      </c>
      <c r="AQ169" s="5" t="s">
        <v>77</v>
      </c>
      <c r="AR169" s="5" t="s">
        <v>77</v>
      </c>
      <c r="AS169" s="5" t="s">
        <v>77</v>
      </c>
      <c r="AT169" s="6">
        <v>0</v>
      </c>
      <c r="AU169" s="6">
        <v>0</v>
      </c>
      <c r="AV169" s="5">
        <v>0</v>
      </c>
      <c r="AW169" s="6">
        <v>48813333</v>
      </c>
      <c r="AX169" s="6">
        <v>47688333</v>
      </c>
      <c r="AY169" s="5">
        <v>97.71</v>
      </c>
      <c r="AZ169" s="6">
        <v>0</v>
      </c>
      <c r="BA169" s="6">
        <v>0</v>
      </c>
      <c r="BB169" s="5">
        <v>0</v>
      </c>
      <c r="BC169" s="6">
        <v>0</v>
      </c>
      <c r="BD169" s="6">
        <v>0</v>
      </c>
      <c r="BE169" s="5">
        <v>0</v>
      </c>
      <c r="BF169" s="6">
        <v>180000000</v>
      </c>
      <c r="BG169" s="6">
        <v>0</v>
      </c>
      <c r="BH169" s="5">
        <v>0</v>
      </c>
      <c r="BI169" s="6">
        <v>228813333</v>
      </c>
      <c r="BJ169" s="6">
        <v>47688333</v>
      </c>
      <c r="BK169" s="5">
        <v>20.84</v>
      </c>
      <c r="BL169" s="4" t="s">
        <v>394</v>
      </c>
      <c r="BM169" s="3">
        <f t="shared" si="30"/>
        <v>0</v>
      </c>
      <c r="BN169" s="3">
        <f t="shared" si="31"/>
        <v>0</v>
      </c>
      <c r="BO169" s="3">
        <f t="shared" si="32"/>
        <v>48.813333</v>
      </c>
      <c r="BP169" s="3">
        <f t="shared" si="33"/>
        <v>47.688333</v>
      </c>
      <c r="BQ169" s="3">
        <f t="shared" si="34"/>
        <v>0</v>
      </c>
      <c r="BR169" s="3">
        <f t="shared" si="35"/>
        <v>0</v>
      </c>
      <c r="BS169" s="3">
        <f t="shared" si="36"/>
        <v>0</v>
      </c>
      <c r="BT169" s="3">
        <f t="shared" si="37"/>
        <v>0</v>
      </c>
      <c r="BU169" s="3">
        <f t="shared" si="38"/>
        <v>180</v>
      </c>
      <c r="BV169" s="3">
        <f t="shared" si="39"/>
        <v>0</v>
      </c>
    </row>
    <row r="170" spans="1:74" x14ac:dyDescent="0.25">
      <c r="A170" s="4">
        <v>16</v>
      </c>
      <c r="B170" s="4" t="s">
        <v>60</v>
      </c>
      <c r="C170" s="4" t="s">
        <v>61</v>
      </c>
      <c r="D170" s="4">
        <v>2023</v>
      </c>
      <c r="E170" s="4" t="s">
        <v>62</v>
      </c>
      <c r="F170" s="4" t="s">
        <v>63</v>
      </c>
      <c r="G170" s="4">
        <v>2</v>
      </c>
      <c r="H170" s="4" t="s">
        <v>64</v>
      </c>
      <c r="I170" s="4" t="s">
        <v>3778</v>
      </c>
      <c r="J170" s="4" t="s">
        <v>395</v>
      </c>
      <c r="K170" s="4" t="s">
        <v>396</v>
      </c>
      <c r="L170" s="4" t="s">
        <v>3825</v>
      </c>
      <c r="M170" s="4" t="s">
        <v>397</v>
      </c>
      <c r="N170" s="4" t="s">
        <v>3840</v>
      </c>
      <c r="O170" s="4" t="s">
        <v>260</v>
      </c>
      <c r="P170" s="4" t="s">
        <v>3851</v>
      </c>
      <c r="Q170" s="4" t="s">
        <v>398</v>
      </c>
      <c r="R170" s="4" t="s">
        <v>3918</v>
      </c>
      <c r="S170" s="4" t="s">
        <v>399</v>
      </c>
      <c r="T170" s="4">
        <v>19</v>
      </c>
      <c r="U170" s="4">
        <v>1</v>
      </c>
      <c r="V170" s="4" t="s">
        <v>400</v>
      </c>
      <c r="W170" s="4">
        <v>1</v>
      </c>
      <c r="X170" s="4" t="s">
        <v>72</v>
      </c>
      <c r="Y170" s="4">
        <v>1</v>
      </c>
      <c r="Z170" s="4" t="s">
        <v>73</v>
      </c>
      <c r="AA170" s="4">
        <v>1</v>
      </c>
      <c r="AB170" s="5">
        <v>0</v>
      </c>
      <c r="AC170" s="5">
        <v>0</v>
      </c>
      <c r="AD170" s="5">
        <v>0</v>
      </c>
      <c r="AE170" s="5">
        <v>10000</v>
      </c>
      <c r="AF170" s="5">
        <v>10392</v>
      </c>
      <c r="AG170" s="5">
        <v>103.92</v>
      </c>
      <c r="AH170" s="5">
        <v>17108</v>
      </c>
      <c r="AI170" s="5">
        <v>19155</v>
      </c>
      <c r="AJ170" s="5">
        <v>111.97</v>
      </c>
      <c r="AK170" s="5">
        <v>17500</v>
      </c>
      <c r="AL170" s="5">
        <v>2145</v>
      </c>
      <c r="AM170" s="5">
        <v>12.26</v>
      </c>
      <c r="AN170" s="5">
        <v>2953</v>
      </c>
      <c r="AO170" s="5">
        <v>0</v>
      </c>
      <c r="AP170" s="5">
        <v>0</v>
      </c>
      <c r="AQ170" s="5">
        <v>50000</v>
      </c>
      <c r="AR170" s="5">
        <v>31692</v>
      </c>
      <c r="AS170" s="5">
        <v>63.38</v>
      </c>
      <c r="AT170" s="6">
        <v>0</v>
      </c>
      <c r="AU170" s="6">
        <v>0</v>
      </c>
      <c r="AV170" s="5">
        <v>0</v>
      </c>
      <c r="AW170" s="6">
        <v>4250000000</v>
      </c>
      <c r="AX170" s="6">
        <v>1260388858</v>
      </c>
      <c r="AY170" s="5">
        <v>29.66</v>
      </c>
      <c r="AZ170" s="6">
        <v>2140970267</v>
      </c>
      <c r="BA170" s="6">
        <v>2140970267</v>
      </c>
      <c r="BB170" s="5">
        <v>100</v>
      </c>
      <c r="BC170" s="6">
        <v>2035666000</v>
      </c>
      <c r="BD170" s="6">
        <v>2017816130</v>
      </c>
      <c r="BE170" s="5">
        <v>99.12</v>
      </c>
      <c r="BF170" s="6">
        <v>3460000000</v>
      </c>
      <c r="BG170" s="6">
        <v>0</v>
      </c>
      <c r="BH170" s="5">
        <v>0</v>
      </c>
      <c r="BI170" s="6">
        <v>11886636267</v>
      </c>
      <c r="BJ170" s="6">
        <v>5419175255</v>
      </c>
      <c r="BK170" s="5">
        <v>45.59</v>
      </c>
      <c r="BL170" s="4" t="s">
        <v>401</v>
      </c>
      <c r="BM170" s="3">
        <f t="shared" si="30"/>
        <v>0</v>
      </c>
      <c r="BN170" s="3">
        <f t="shared" si="31"/>
        <v>0</v>
      </c>
      <c r="BO170" s="3">
        <f t="shared" si="32"/>
        <v>4250</v>
      </c>
      <c r="BP170" s="3">
        <f t="shared" si="33"/>
        <v>1260.388858</v>
      </c>
      <c r="BQ170" s="3">
        <f t="shared" si="34"/>
        <v>2140.9702670000001</v>
      </c>
      <c r="BR170" s="3">
        <f t="shared" si="35"/>
        <v>2140.9702670000001</v>
      </c>
      <c r="BS170" s="3">
        <f t="shared" si="36"/>
        <v>2035.6659999999999</v>
      </c>
      <c r="BT170" s="3">
        <f t="shared" si="37"/>
        <v>2017.8161299999999</v>
      </c>
      <c r="BU170" s="3">
        <f t="shared" si="38"/>
        <v>3460</v>
      </c>
      <c r="BV170" s="3">
        <f t="shared" si="39"/>
        <v>0</v>
      </c>
    </row>
    <row r="171" spans="1:74" x14ac:dyDescent="0.25">
      <c r="A171" s="4">
        <v>16</v>
      </c>
      <c r="B171" s="4" t="s">
        <v>60</v>
      </c>
      <c r="C171" s="4" t="s">
        <v>61</v>
      </c>
      <c r="D171" s="4">
        <v>2023</v>
      </c>
      <c r="E171" s="4" t="s">
        <v>62</v>
      </c>
      <c r="F171" s="4" t="s">
        <v>63</v>
      </c>
      <c r="G171" s="4">
        <v>2</v>
      </c>
      <c r="H171" s="4" t="s">
        <v>64</v>
      </c>
      <c r="I171" s="4" t="s">
        <v>3778</v>
      </c>
      <c r="J171" s="4" t="s">
        <v>395</v>
      </c>
      <c r="K171" s="4" t="s">
        <v>396</v>
      </c>
      <c r="L171" s="4" t="s">
        <v>3825</v>
      </c>
      <c r="M171" s="4" t="s">
        <v>397</v>
      </c>
      <c r="N171" s="4" t="s">
        <v>3838</v>
      </c>
      <c r="O171" s="4" t="s">
        <v>68</v>
      </c>
      <c r="P171" s="4" t="s">
        <v>3843</v>
      </c>
      <c r="Q171" s="4" t="s">
        <v>69</v>
      </c>
      <c r="R171" s="4" t="s">
        <v>3919</v>
      </c>
      <c r="S171" s="4" t="s">
        <v>402</v>
      </c>
      <c r="T171" s="4">
        <v>23</v>
      </c>
      <c r="U171" s="4">
        <v>1</v>
      </c>
      <c r="V171" s="4" t="s">
        <v>403</v>
      </c>
      <c r="W171" s="4">
        <v>1</v>
      </c>
      <c r="X171" s="4" t="s">
        <v>72</v>
      </c>
      <c r="Y171" s="4">
        <v>1</v>
      </c>
      <c r="Z171" s="4" t="s">
        <v>73</v>
      </c>
      <c r="AA171" s="4">
        <v>1</v>
      </c>
      <c r="AB171" s="5">
        <v>130</v>
      </c>
      <c r="AC171" s="5">
        <v>37</v>
      </c>
      <c r="AD171" s="5">
        <v>28.46</v>
      </c>
      <c r="AE171" s="5">
        <v>495</v>
      </c>
      <c r="AF171" s="5">
        <v>483</v>
      </c>
      <c r="AG171" s="5">
        <v>97.58</v>
      </c>
      <c r="AH171" s="5">
        <v>643</v>
      </c>
      <c r="AI171" s="5">
        <v>677</v>
      </c>
      <c r="AJ171" s="5">
        <v>105.29</v>
      </c>
      <c r="AK171" s="5">
        <v>547</v>
      </c>
      <c r="AL171" s="5">
        <v>345</v>
      </c>
      <c r="AM171" s="5">
        <v>63.07</v>
      </c>
      <c r="AN171" s="5">
        <v>234</v>
      </c>
      <c r="AO171" s="5">
        <v>0</v>
      </c>
      <c r="AP171" s="5">
        <v>0</v>
      </c>
      <c r="AQ171" s="5">
        <v>1978</v>
      </c>
      <c r="AR171" s="5">
        <v>1542</v>
      </c>
      <c r="AS171" s="5">
        <v>77.959999999999994</v>
      </c>
      <c r="AT171" s="6">
        <v>1296000000</v>
      </c>
      <c r="AU171" s="6">
        <v>1198200000</v>
      </c>
      <c r="AV171" s="5">
        <v>92.45</v>
      </c>
      <c r="AW171" s="6">
        <v>5700000000</v>
      </c>
      <c r="AX171" s="6">
        <v>4565303543</v>
      </c>
      <c r="AY171" s="5">
        <v>80.09</v>
      </c>
      <c r="AZ171" s="6">
        <v>7023165000</v>
      </c>
      <c r="BA171" s="6">
        <v>7023163732</v>
      </c>
      <c r="BB171" s="5">
        <v>100</v>
      </c>
      <c r="BC171" s="6">
        <v>5559663000</v>
      </c>
      <c r="BD171" s="6">
        <v>4462866256</v>
      </c>
      <c r="BE171" s="5">
        <v>80.27</v>
      </c>
      <c r="BF171" s="6">
        <v>6900000000</v>
      </c>
      <c r="BG171" s="6">
        <v>0</v>
      </c>
      <c r="BH171" s="5">
        <v>0</v>
      </c>
      <c r="BI171" s="6">
        <v>26478828000</v>
      </c>
      <c r="BJ171" s="6">
        <v>17249533531</v>
      </c>
      <c r="BK171" s="5">
        <v>65.14</v>
      </c>
      <c r="BL171" s="4" t="s">
        <v>404</v>
      </c>
      <c r="BM171" s="3">
        <f t="shared" si="30"/>
        <v>1296</v>
      </c>
      <c r="BN171" s="3">
        <f t="shared" si="31"/>
        <v>1198.2</v>
      </c>
      <c r="BO171" s="3">
        <f t="shared" si="32"/>
        <v>5700</v>
      </c>
      <c r="BP171" s="3">
        <f t="shared" si="33"/>
        <v>4565.303543</v>
      </c>
      <c r="BQ171" s="3">
        <f t="shared" si="34"/>
        <v>7023.165</v>
      </c>
      <c r="BR171" s="3">
        <f t="shared" si="35"/>
        <v>7023.163732</v>
      </c>
      <c r="BS171" s="3">
        <f t="shared" si="36"/>
        <v>5559.6629999999996</v>
      </c>
      <c r="BT171" s="3">
        <f t="shared" si="37"/>
        <v>4462.8662560000002</v>
      </c>
      <c r="BU171" s="3">
        <f t="shared" si="38"/>
        <v>6900</v>
      </c>
      <c r="BV171" s="3">
        <f t="shared" si="39"/>
        <v>0</v>
      </c>
    </row>
    <row r="172" spans="1:74" x14ac:dyDescent="0.25">
      <c r="A172" s="4">
        <v>16</v>
      </c>
      <c r="B172" s="4" t="s">
        <v>60</v>
      </c>
      <c r="C172" s="4" t="s">
        <v>61</v>
      </c>
      <c r="D172" s="4">
        <v>2023</v>
      </c>
      <c r="E172" s="4" t="s">
        <v>62</v>
      </c>
      <c r="F172" s="4" t="s">
        <v>63</v>
      </c>
      <c r="G172" s="4">
        <v>2</v>
      </c>
      <c r="H172" s="4" t="s">
        <v>64</v>
      </c>
      <c r="I172" s="4" t="s">
        <v>3778</v>
      </c>
      <c r="J172" s="4" t="s">
        <v>395</v>
      </c>
      <c r="K172" s="4" t="s">
        <v>396</v>
      </c>
      <c r="L172" s="4" t="s">
        <v>3825</v>
      </c>
      <c r="M172" s="4" t="s">
        <v>397</v>
      </c>
      <c r="N172" s="4" t="s">
        <v>3838</v>
      </c>
      <c r="O172" s="4" t="s">
        <v>68</v>
      </c>
      <c r="P172" s="4" t="s">
        <v>3843</v>
      </c>
      <c r="Q172" s="4" t="s">
        <v>69</v>
      </c>
      <c r="R172" s="4" t="s">
        <v>3919</v>
      </c>
      <c r="S172" s="4" t="s">
        <v>402</v>
      </c>
      <c r="T172" s="4">
        <v>23</v>
      </c>
      <c r="U172" s="4">
        <v>2</v>
      </c>
      <c r="V172" s="4" t="s">
        <v>405</v>
      </c>
      <c r="W172" s="4">
        <v>1</v>
      </c>
      <c r="X172" s="4" t="s">
        <v>72</v>
      </c>
      <c r="Y172" s="4">
        <v>1</v>
      </c>
      <c r="Z172" s="4" t="s">
        <v>73</v>
      </c>
      <c r="AA172" s="4">
        <v>1</v>
      </c>
      <c r="AB172" s="5">
        <v>1</v>
      </c>
      <c r="AC172" s="5">
        <v>1</v>
      </c>
      <c r="AD172" s="5">
        <v>100</v>
      </c>
      <c r="AE172" s="5">
        <v>3</v>
      </c>
      <c r="AF172" s="5">
        <v>2.2000000000000002</v>
      </c>
      <c r="AG172" s="5">
        <v>73.33</v>
      </c>
      <c r="AH172" s="5">
        <v>1.8</v>
      </c>
      <c r="AI172" s="5">
        <v>1.8</v>
      </c>
      <c r="AJ172" s="5">
        <v>100</v>
      </c>
      <c r="AK172" s="5">
        <v>1</v>
      </c>
      <c r="AL172" s="5">
        <v>0.5</v>
      </c>
      <c r="AM172" s="5">
        <v>50</v>
      </c>
      <c r="AN172" s="5">
        <v>0</v>
      </c>
      <c r="AO172" s="5">
        <v>0</v>
      </c>
      <c r="AP172" s="5">
        <v>0</v>
      </c>
      <c r="AQ172" s="5">
        <v>6</v>
      </c>
      <c r="AR172" s="5">
        <v>5.5</v>
      </c>
      <c r="AS172" s="5">
        <v>91.67</v>
      </c>
      <c r="AT172" s="6">
        <v>4250564000</v>
      </c>
      <c r="AU172" s="6">
        <v>1102533040</v>
      </c>
      <c r="AV172" s="5">
        <v>25.94</v>
      </c>
      <c r="AW172" s="6">
        <v>3478243000</v>
      </c>
      <c r="AX172" s="6">
        <v>3474826372</v>
      </c>
      <c r="AY172" s="5">
        <v>99.9</v>
      </c>
      <c r="AZ172" s="6">
        <v>520424000</v>
      </c>
      <c r="BA172" s="6">
        <v>520331767</v>
      </c>
      <c r="BB172" s="5">
        <v>99.98</v>
      </c>
      <c r="BC172" s="6">
        <v>562098000</v>
      </c>
      <c r="BD172" s="6">
        <v>448383000</v>
      </c>
      <c r="BE172" s="5">
        <v>79.77</v>
      </c>
      <c r="BF172" s="6">
        <v>0</v>
      </c>
      <c r="BG172" s="6">
        <v>0</v>
      </c>
      <c r="BH172" s="5">
        <v>0</v>
      </c>
      <c r="BI172" s="6">
        <v>8811329000</v>
      </c>
      <c r="BJ172" s="6">
        <v>5546074179</v>
      </c>
      <c r="BK172" s="5">
        <v>62.94</v>
      </c>
      <c r="BL172" s="4" t="s">
        <v>406</v>
      </c>
      <c r="BM172" s="3">
        <f t="shared" si="30"/>
        <v>4250.5640000000003</v>
      </c>
      <c r="BN172" s="3">
        <f t="shared" si="31"/>
        <v>1102.53304</v>
      </c>
      <c r="BO172" s="3">
        <f t="shared" si="32"/>
        <v>3478.2429999999999</v>
      </c>
      <c r="BP172" s="3">
        <f t="shared" si="33"/>
        <v>3474.826372</v>
      </c>
      <c r="BQ172" s="3">
        <f t="shared" si="34"/>
        <v>520.42399999999998</v>
      </c>
      <c r="BR172" s="3">
        <f t="shared" si="35"/>
        <v>520.33176700000001</v>
      </c>
      <c r="BS172" s="3">
        <f t="shared" si="36"/>
        <v>562.09799999999996</v>
      </c>
      <c r="BT172" s="3">
        <f t="shared" si="37"/>
        <v>448.38299999999998</v>
      </c>
      <c r="BU172" s="3">
        <f t="shared" si="38"/>
        <v>0</v>
      </c>
      <c r="BV172" s="3">
        <f t="shared" si="39"/>
        <v>0</v>
      </c>
    </row>
    <row r="173" spans="1:74" x14ac:dyDescent="0.25">
      <c r="A173" s="4">
        <v>16</v>
      </c>
      <c r="B173" s="4" t="s">
        <v>60</v>
      </c>
      <c r="C173" s="4" t="s">
        <v>61</v>
      </c>
      <c r="D173" s="4">
        <v>2023</v>
      </c>
      <c r="E173" s="4" t="s">
        <v>62</v>
      </c>
      <c r="F173" s="4" t="s">
        <v>63</v>
      </c>
      <c r="G173" s="4">
        <v>2</v>
      </c>
      <c r="H173" s="4" t="s">
        <v>64</v>
      </c>
      <c r="I173" s="4" t="s">
        <v>3778</v>
      </c>
      <c r="J173" s="4" t="s">
        <v>395</v>
      </c>
      <c r="K173" s="4" t="s">
        <v>396</v>
      </c>
      <c r="L173" s="4" t="s">
        <v>3825</v>
      </c>
      <c r="M173" s="4" t="s">
        <v>397</v>
      </c>
      <c r="N173" s="4" t="s">
        <v>3838</v>
      </c>
      <c r="O173" s="4" t="s">
        <v>68</v>
      </c>
      <c r="P173" s="4" t="s">
        <v>3843</v>
      </c>
      <c r="Q173" s="4" t="s">
        <v>69</v>
      </c>
      <c r="R173" s="4" t="s">
        <v>3920</v>
      </c>
      <c r="S173" s="4" t="s">
        <v>407</v>
      </c>
      <c r="T173" s="4">
        <v>27</v>
      </c>
      <c r="U173" s="4">
        <v>1</v>
      </c>
      <c r="V173" s="4" t="s">
        <v>408</v>
      </c>
      <c r="W173" s="4">
        <v>1</v>
      </c>
      <c r="X173" s="4" t="s">
        <v>72</v>
      </c>
      <c r="Y173" s="4">
        <v>3</v>
      </c>
      <c r="Z173" s="4" t="s">
        <v>92</v>
      </c>
      <c r="AA173" s="4">
        <v>1</v>
      </c>
      <c r="AB173" s="5">
        <v>1</v>
      </c>
      <c r="AC173" s="5">
        <v>1</v>
      </c>
      <c r="AD173" s="5">
        <v>100</v>
      </c>
      <c r="AE173" s="5">
        <v>0</v>
      </c>
      <c r="AF173" s="5">
        <v>0</v>
      </c>
      <c r="AG173" s="5">
        <v>0</v>
      </c>
      <c r="AH173" s="5">
        <v>0</v>
      </c>
      <c r="AI173" s="5">
        <v>0</v>
      </c>
      <c r="AJ173" s="5">
        <v>0</v>
      </c>
      <c r="AK173" s="5">
        <v>0</v>
      </c>
      <c r="AL173" s="5">
        <v>0</v>
      </c>
      <c r="AM173" s="5">
        <v>0</v>
      </c>
      <c r="AN173" s="5">
        <v>0</v>
      </c>
      <c r="AO173" s="5">
        <v>0</v>
      </c>
      <c r="AP173" s="5">
        <v>0</v>
      </c>
      <c r="AQ173" s="5">
        <v>1</v>
      </c>
      <c r="AR173" s="5">
        <v>1</v>
      </c>
      <c r="AS173" s="5">
        <v>100</v>
      </c>
      <c r="AT173" s="6">
        <v>100000000</v>
      </c>
      <c r="AU173" s="6">
        <v>99914780</v>
      </c>
      <c r="AV173" s="5">
        <v>99.91</v>
      </c>
      <c r="AW173" s="6">
        <v>0</v>
      </c>
      <c r="AX173" s="6">
        <v>0</v>
      </c>
      <c r="AY173" s="5">
        <v>0</v>
      </c>
      <c r="AZ173" s="6">
        <v>0</v>
      </c>
      <c r="BA173" s="6">
        <v>0</v>
      </c>
      <c r="BB173" s="5">
        <v>0</v>
      </c>
      <c r="BC173" s="6">
        <v>0</v>
      </c>
      <c r="BD173" s="6">
        <v>0</v>
      </c>
      <c r="BE173" s="5">
        <v>0</v>
      </c>
      <c r="BF173" s="6">
        <v>0</v>
      </c>
      <c r="BG173" s="6">
        <v>0</v>
      </c>
      <c r="BH173" s="5">
        <v>0</v>
      </c>
      <c r="BI173" s="6">
        <v>100000000</v>
      </c>
      <c r="BJ173" s="6">
        <v>99914780</v>
      </c>
      <c r="BK173" s="5">
        <v>99.91</v>
      </c>
      <c r="BL173" s="4"/>
      <c r="BM173" s="3">
        <f t="shared" si="30"/>
        <v>100</v>
      </c>
      <c r="BN173" s="3">
        <f t="shared" si="31"/>
        <v>99.914779999999993</v>
      </c>
      <c r="BO173" s="3">
        <f t="shared" si="32"/>
        <v>0</v>
      </c>
      <c r="BP173" s="3">
        <f t="shared" si="33"/>
        <v>0</v>
      </c>
      <c r="BQ173" s="3">
        <f t="shared" si="34"/>
        <v>0</v>
      </c>
      <c r="BR173" s="3">
        <f t="shared" si="35"/>
        <v>0</v>
      </c>
      <c r="BS173" s="3">
        <f t="shared" si="36"/>
        <v>0</v>
      </c>
      <c r="BT173" s="3">
        <f t="shared" si="37"/>
        <v>0</v>
      </c>
      <c r="BU173" s="3">
        <f t="shared" si="38"/>
        <v>0</v>
      </c>
      <c r="BV173" s="3">
        <f t="shared" si="39"/>
        <v>0</v>
      </c>
    </row>
    <row r="174" spans="1:74" x14ac:dyDescent="0.25">
      <c r="A174" s="4">
        <v>16</v>
      </c>
      <c r="B174" s="4" t="s">
        <v>60</v>
      </c>
      <c r="C174" s="4" t="s">
        <v>61</v>
      </c>
      <c r="D174" s="4">
        <v>2023</v>
      </c>
      <c r="E174" s="4" t="s">
        <v>62</v>
      </c>
      <c r="F174" s="4" t="s">
        <v>63</v>
      </c>
      <c r="G174" s="4">
        <v>2</v>
      </c>
      <c r="H174" s="4" t="s">
        <v>64</v>
      </c>
      <c r="I174" s="4" t="s">
        <v>3778</v>
      </c>
      <c r="J174" s="4" t="s">
        <v>395</v>
      </c>
      <c r="K174" s="4" t="s">
        <v>396</v>
      </c>
      <c r="L174" s="4" t="s">
        <v>3825</v>
      </c>
      <c r="M174" s="4" t="s">
        <v>397</v>
      </c>
      <c r="N174" s="4" t="s">
        <v>3838</v>
      </c>
      <c r="O174" s="4" t="s">
        <v>68</v>
      </c>
      <c r="P174" s="4" t="s">
        <v>3843</v>
      </c>
      <c r="Q174" s="4" t="s">
        <v>69</v>
      </c>
      <c r="R174" s="4" t="s">
        <v>3920</v>
      </c>
      <c r="S174" s="4" t="s">
        <v>407</v>
      </c>
      <c r="T174" s="4">
        <v>27</v>
      </c>
      <c r="U174" s="4">
        <v>2</v>
      </c>
      <c r="V174" s="4" t="s">
        <v>409</v>
      </c>
      <c r="W174" s="4">
        <v>1</v>
      </c>
      <c r="X174" s="4" t="s">
        <v>72</v>
      </c>
      <c r="Y174" s="4">
        <v>1</v>
      </c>
      <c r="Z174" s="4" t="s">
        <v>73</v>
      </c>
      <c r="AA174" s="4">
        <v>1</v>
      </c>
      <c r="AB174" s="5">
        <v>0.1</v>
      </c>
      <c r="AC174" s="5">
        <v>0.04</v>
      </c>
      <c r="AD174" s="5">
        <v>40</v>
      </c>
      <c r="AE174" s="5">
        <v>0.27</v>
      </c>
      <c r="AF174" s="5">
        <v>0.27</v>
      </c>
      <c r="AG174" s="5">
        <v>100</v>
      </c>
      <c r="AH174" s="5">
        <v>0.39</v>
      </c>
      <c r="AI174" s="5">
        <v>0.37</v>
      </c>
      <c r="AJ174" s="5">
        <v>94.87</v>
      </c>
      <c r="AK174" s="5">
        <v>0.82</v>
      </c>
      <c r="AL174" s="5">
        <v>0.06</v>
      </c>
      <c r="AM174" s="5">
        <v>7.32</v>
      </c>
      <c r="AN174" s="5">
        <v>0.5</v>
      </c>
      <c r="AO174" s="5">
        <v>0</v>
      </c>
      <c r="AP174" s="5">
        <v>0</v>
      </c>
      <c r="AQ174" s="5">
        <v>2</v>
      </c>
      <c r="AR174" s="5">
        <v>0.74</v>
      </c>
      <c r="AS174" s="5">
        <v>37</v>
      </c>
      <c r="AT174" s="6">
        <v>350000000</v>
      </c>
      <c r="AU174" s="6">
        <v>349999997</v>
      </c>
      <c r="AV174" s="5">
        <v>100</v>
      </c>
      <c r="AW174" s="6">
        <v>558727000</v>
      </c>
      <c r="AX174" s="6">
        <v>457280377</v>
      </c>
      <c r="AY174" s="5">
        <v>81.84</v>
      </c>
      <c r="AZ174" s="6">
        <v>120388733</v>
      </c>
      <c r="BA174" s="6">
        <v>120270321</v>
      </c>
      <c r="BB174" s="5">
        <v>99.9</v>
      </c>
      <c r="BC174" s="6">
        <v>499296000</v>
      </c>
      <c r="BD174" s="6">
        <v>0</v>
      </c>
      <c r="BE174" s="5">
        <v>0</v>
      </c>
      <c r="BF174" s="6">
        <v>478000000</v>
      </c>
      <c r="BG174" s="6">
        <v>0</v>
      </c>
      <c r="BH174" s="5">
        <v>0</v>
      </c>
      <c r="BI174" s="6">
        <v>2006411733</v>
      </c>
      <c r="BJ174" s="6">
        <v>927550695</v>
      </c>
      <c r="BK174" s="5">
        <v>46.23</v>
      </c>
      <c r="BL174" s="4" t="s">
        <v>410</v>
      </c>
      <c r="BM174" s="3">
        <f t="shared" si="30"/>
        <v>350</v>
      </c>
      <c r="BN174" s="3">
        <f t="shared" si="31"/>
        <v>349.99999700000001</v>
      </c>
      <c r="BO174" s="3">
        <f t="shared" si="32"/>
        <v>558.72699999999998</v>
      </c>
      <c r="BP174" s="3">
        <f t="shared" si="33"/>
        <v>457.28037699999999</v>
      </c>
      <c r="BQ174" s="3">
        <f t="shared" si="34"/>
        <v>120.388733</v>
      </c>
      <c r="BR174" s="3">
        <f t="shared" si="35"/>
        <v>120.270321</v>
      </c>
      <c r="BS174" s="3">
        <f t="shared" si="36"/>
        <v>499.29599999999999</v>
      </c>
      <c r="BT174" s="3">
        <f t="shared" si="37"/>
        <v>0</v>
      </c>
      <c r="BU174" s="3">
        <f t="shared" si="38"/>
        <v>478</v>
      </c>
      <c r="BV174" s="3">
        <f t="shared" si="39"/>
        <v>0</v>
      </c>
    </row>
    <row r="175" spans="1:74" x14ac:dyDescent="0.25">
      <c r="A175" s="4">
        <v>16</v>
      </c>
      <c r="B175" s="4" t="s">
        <v>60</v>
      </c>
      <c r="C175" s="4" t="s">
        <v>61</v>
      </c>
      <c r="D175" s="4">
        <v>2023</v>
      </c>
      <c r="E175" s="4" t="s">
        <v>62</v>
      </c>
      <c r="F175" s="4" t="s">
        <v>63</v>
      </c>
      <c r="G175" s="4">
        <v>2</v>
      </c>
      <c r="H175" s="4" t="s">
        <v>64</v>
      </c>
      <c r="I175" s="4" t="s">
        <v>3778</v>
      </c>
      <c r="J175" s="4" t="s">
        <v>395</v>
      </c>
      <c r="K175" s="4" t="s">
        <v>396</v>
      </c>
      <c r="L175" s="4" t="s">
        <v>3825</v>
      </c>
      <c r="M175" s="4" t="s">
        <v>397</v>
      </c>
      <c r="N175" s="4" t="s">
        <v>3838</v>
      </c>
      <c r="O175" s="4" t="s">
        <v>68</v>
      </c>
      <c r="P175" s="4" t="s">
        <v>3843</v>
      </c>
      <c r="Q175" s="4" t="s">
        <v>69</v>
      </c>
      <c r="R175" s="4" t="s">
        <v>3920</v>
      </c>
      <c r="S175" s="4" t="s">
        <v>407</v>
      </c>
      <c r="T175" s="4">
        <v>27</v>
      </c>
      <c r="U175" s="4">
        <v>3</v>
      </c>
      <c r="V175" s="4" t="s">
        <v>411</v>
      </c>
      <c r="W175" s="4">
        <v>3</v>
      </c>
      <c r="X175" s="4" t="s">
        <v>139</v>
      </c>
      <c r="Y175" s="4">
        <v>1</v>
      </c>
      <c r="Z175" s="4" t="s">
        <v>73</v>
      </c>
      <c r="AA175" s="4">
        <v>1</v>
      </c>
      <c r="AB175" s="5">
        <v>0</v>
      </c>
      <c r="AC175" s="5">
        <v>0</v>
      </c>
      <c r="AD175" s="5">
        <v>0</v>
      </c>
      <c r="AE175" s="5">
        <v>6.5</v>
      </c>
      <c r="AF175" s="5">
        <v>6.7</v>
      </c>
      <c r="AG175" s="5">
        <v>103.08</v>
      </c>
      <c r="AH175" s="5">
        <v>9.9</v>
      </c>
      <c r="AI175" s="5">
        <v>9.9</v>
      </c>
      <c r="AJ175" s="5">
        <v>100</v>
      </c>
      <c r="AK175" s="5">
        <v>10.5</v>
      </c>
      <c r="AL175" s="5">
        <v>9.9</v>
      </c>
      <c r="AM175" s="5">
        <v>94.29</v>
      </c>
      <c r="AN175" s="5">
        <v>10.5</v>
      </c>
      <c r="AO175" s="5">
        <v>0</v>
      </c>
      <c r="AP175" s="5">
        <v>0</v>
      </c>
      <c r="AQ175" s="5" t="s">
        <v>77</v>
      </c>
      <c r="AR175" s="5" t="s">
        <v>77</v>
      </c>
      <c r="AS175" s="5" t="s">
        <v>77</v>
      </c>
      <c r="AT175" s="6">
        <v>0</v>
      </c>
      <c r="AU175" s="6">
        <v>0</v>
      </c>
      <c r="AV175" s="5">
        <v>0</v>
      </c>
      <c r="AW175" s="6">
        <v>469273000</v>
      </c>
      <c r="AX175" s="6">
        <v>456599966</v>
      </c>
      <c r="AY175" s="5">
        <v>97.3</v>
      </c>
      <c r="AZ175" s="6">
        <v>93423767</v>
      </c>
      <c r="BA175" s="6">
        <v>93423767</v>
      </c>
      <c r="BB175" s="5">
        <v>100</v>
      </c>
      <c r="BC175" s="6">
        <v>0</v>
      </c>
      <c r="BD175" s="6">
        <v>0</v>
      </c>
      <c r="BE175" s="5">
        <v>0</v>
      </c>
      <c r="BF175" s="6">
        <v>148500000</v>
      </c>
      <c r="BG175" s="6">
        <v>0</v>
      </c>
      <c r="BH175" s="5">
        <v>0</v>
      </c>
      <c r="BI175" s="6">
        <v>711196767</v>
      </c>
      <c r="BJ175" s="6">
        <v>550023733</v>
      </c>
      <c r="BK175" s="5">
        <v>77.34</v>
      </c>
      <c r="BL175" s="4" t="s">
        <v>412</v>
      </c>
      <c r="BM175" s="3">
        <f t="shared" si="30"/>
        <v>0</v>
      </c>
      <c r="BN175" s="3">
        <f t="shared" si="31"/>
        <v>0</v>
      </c>
      <c r="BO175" s="3">
        <f t="shared" si="32"/>
        <v>469.27300000000002</v>
      </c>
      <c r="BP175" s="3">
        <f t="shared" si="33"/>
        <v>456.59996599999999</v>
      </c>
      <c r="BQ175" s="3">
        <f t="shared" si="34"/>
        <v>93.423766999999998</v>
      </c>
      <c r="BR175" s="3">
        <f t="shared" si="35"/>
        <v>93.423766999999998</v>
      </c>
      <c r="BS175" s="3">
        <f t="shared" si="36"/>
        <v>0</v>
      </c>
      <c r="BT175" s="3">
        <f t="shared" si="37"/>
        <v>0</v>
      </c>
      <c r="BU175" s="3">
        <f t="shared" si="38"/>
        <v>148.5</v>
      </c>
      <c r="BV175" s="3">
        <f t="shared" si="39"/>
        <v>0</v>
      </c>
    </row>
    <row r="176" spans="1:74" x14ac:dyDescent="0.25">
      <c r="A176" s="4">
        <v>16</v>
      </c>
      <c r="B176" s="4" t="s">
        <v>60</v>
      </c>
      <c r="C176" s="4" t="s">
        <v>61</v>
      </c>
      <c r="D176" s="4">
        <v>2023</v>
      </c>
      <c r="E176" s="4" t="s">
        <v>62</v>
      </c>
      <c r="F176" s="4" t="s">
        <v>63</v>
      </c>
      <c r="G176" s="4">
        <v>2</v>
      </c>
      <c r="H176" s="4" t="s">
        <v>64</v>
      </c>
      <c r="I176" s="4" t="s">
        <v>3778</v>
      </c>
      <c r="J176" s="4" t="s">
        <v>395</v>
      </c>
      <c r="K176" s="4" t="s">
        <v>396</v>
      </c>
      <c r="L176" s="4" t="s">
        <v>3825</v>
      </c>
      <c r="M176" s="4" t="s">
        <v>397</v>
      </c>
      <c r="N176" s="4" t="s">
        <v>3838</v>
      </c>
      <c r="O176" s="4" t="s">
        <v>68</v>
      </c>
      <c r="P176" s="4" t="s">
        <v>3843</v>
      </c>
      <c r="Q176" s="4" t="s">
        <v>69</v>
      </c>
      <c r="R176" s="4" t="s">
        <v>3921</v>
      </c>
      <c r="S176" s="4" t="s">
        <v>413</v>
      </c>
      <c r="T176" s="4">
        <v>18</v>
      </c>
      <c r="U176" s="4">
        <v>1</v>
      </c>
      <c r="V176" s="4" t="s">
        <v>414</v>
      </c>
      <c r="W176" s="4">
        <v>1</v>
      </c>
      <c r="X176" s="4" t="s">
        <v>72</v>
      </c>
      <c r="Y176" s="4">
        <v>1</v>
      </c>
      <c r="Z176" s="4" t="s">
        <v>73</v>
      </c>
      <c r="AA176" s="4">
        <v>1</v>
      </c>
      <c r="AB176" s="5">
        <v>1</v>
      </c>
      <c r="AC176" s="5">
        <v>0</v>
      </c>
      <c r="AD176" s="5">
        <v>0</v>
      </c>
      <c r="AE176" s="5">
        <v>1</v>
      </c>
      <c r="AF176" s="5">
        <v>0.1</v>
      </c>
      <c r="AG176" s="5">
        <v>10</v>
      </c>
      <c r="AH176" s="5">
        <v>2.9</v>
      </c>
      <c r="AI176" s="5">
        <v>1.5</v>
      </c>
      <c r="AJ176" s="5">
        <v>51.72</v>
      </c>
      <c r="AK176" s="5">
        <v>3.4</v>
      </c>
      <c r="AL176" s="5">
        <v>0.7</v>
      </c>
      <c r="AM176" s="5">
        <v>20.59</v>
      </c>
      <c r="AN176" s="5">
        <v>0</v>
      </c>
      <c r="AO176" s="5">
        <v>0</v>
      </c>
      <c r="AP176" s="5">
        <v>0</v>
      </c>
      <c r="AQ176" s="5">
        <v>5</v>
      </c>
      <c r="AR176" s="5">
        <v>2.2999999999999998</v>
      </c>
      <c r="AS176" s="5">
        <v>46</v>
      </c>
      <c r="AT176" s="6">
        <v>800000000</v>
      </c>
      <c r="AU176" s="6">
        <v>0</v>
      </c>
      <c r="AV176" s="5">
        <v>0</v>
      </c>
      <c r="AW176" s="6">
        <v>2300000000</v>
      </c>
      <c r="AX176" s="6">
        <v>2300000000</v>
      </c>
      <c r="AY176" s="5">
        <v>100</v>
      </c>
      <c r="AZ176" s="6">
        <v>2030436500</v>
      </c>
      <c r="BA176" s="6">
        <v>1871863052</v>
      </c>
      <c r="BB176" s="5">
        <v>92.19</v>
      </c>
      <c r="BC176" s="6">
        <v>2028968000</v>
      </c>
      <c r="BD176" s="6">
        <v>421475334</v>
      </c>
      <c r="BE176" s="5">
        <v>20.77</v>
      </c>
      <c r="BF176" s="6">
        <v>0</v>
      </c>
      <c r="BG176" s="6">
        <v>0</v>
      </c>
      <c r="BH176" s="5">
        <v>0</v>
      </c>
      <c r="BI176" s="6">
        <v>7159404500</v>
      </c>
      <c r="BJ176" s="6">
        <v>4593338386</v>
      </c>
      <c r="BK176" s="5">
        <v>64.16</v>
      </c>
      <c r="BL176" s="4" t="s">
        <v>415</v>
      </c>
      <c r="BM176" s="3">
        <f t="shared" si="30"/>
        <v>800</v>
      </c>
      <c r="BN176" s="3">
        <f t="shared" si="31"/>
        <v>0</v>
      </c>
      <c r="BO176" s="3">
        <f t="shared" si="32"/>
        <v>2300</v>
      </c>
      <c r="BP176" s="3">
        <f t="shared" si="33"/>
        <v>2300</v>
      </c>
      <c r="BQ176" s="3">
        <f t="shared" si="34"/>
        <v>2030.4365</v>
      </c>
      <c r="BR176" s="3">
        <f t="shared" si="35"/>
        <v>1871.8630519999999</v>
      </c>
      <c r="BS176" s="3">
        <f t="shared" si="36"/>
        <v>2028.9680000000001</v>
      </c>
      <c r="BT176" s="3">
        <f t="shared" si="37"/>
        <v>421.47533399999998</v>
      </c>
      <c r="BU176" s="3">
        <f t="shared" si="38"/>
        <v>0</v>
      </c>
      <c r="BV176" s="3">
        <f t="shared" si="39"/>
        <v>0</v>
      </c>
    </row>
    <row r="177" spans="1:74" x14ac:dyDescent="0.25">
      <c r="A177" s="4">
        <v>16</v>
      </c>
      <c r="B177" s="4" t="s">
        <v>60</v>
      </c>
      <c r="C177" s="4" t="s">
        <v>61</v>
      </c>
      <c r="D177" s="4">
        <v>2023</v>
      </c>
      <c r="E177" s="4" t="s">
        <v>62</v>
      </c>
      <c r="F177" s="4" t="s">
        <v>63</v>
      </c>
      <c r="G177" s="4">
        <v>2</v>
      </c>
      <c r="H177" s="4" t="s">
        <v>64</v>
      </c>
      <c r="I177" s="4" t="s">
        <v>3778</v>
      </c>
      <c r="J177" s="4" t="s">
        <v>395</v>
      </c>
      <c r="K177" s="4" t="s">
        <v>396</v>
      </c>
      <c r="L177" s="4" t="s">
        <v>3825</v>
      </c>
      <c r="M177" s="4" t="s">
        <v>397</v>
      </c>
      <c r="N177" s="4" t="s">
        <v>3838</v>
      </c>
      <c r="O177" s="4" t="s">
        <v>68</v>
      </c>
      <c r="P177" s="4" t="s">
        <v>3843</v>
      </c>
      <c r="Q177" s="4" t="s">
        <v>69</v>
      </c>
      <c r="R177" s="4" t="s">
        <v>3921</v>
      </c>
      <c r="S177" s="4" t="s">
        <v>413</v>
      </c>
      <c r="T177" s="4">
        <v>18</v>
      </c>
      <c r="U177" s="4">
        <v>2</v>
      </c>
      <c r="V177" s="4" t="s">
        <v>416</v>
      </c>
      <c r="W177" s="4">
        <v>1</v>
      </c>
      <c r="X177" s="4" t="s">
        <v>72</v>
      </c>
      <c r="Y177" s="4">
        <v>1</v>
      </c>
      <c r="Z177" s="4" t="s">
        <v>73</v>
      </c>
      <c r="AA177" s="4">
        <v>1</v>
      </c>
      <c r="AB177" s="5">
        <v>0</v>
      </c>
      <c r="AC177" s="5">
        <v>0</v>
      </c>
      <c r="AD177" s="5">
        <v>0</v>
      </c>
      <c r="AE177" s="5">
        <v>0.1</v>
      </c>
      <c r="AF177" s="5">
        <v>0.01</v>
      </c>
      <c r="AG177" s="5">
        <v>10</v>
      </c>
      <c r="AH177" s="5">
        <v>0.99</v>
      </c>
      <c r="AI177" s="5">
        <v>0.99</v>
      </c>
      <c r="AJ177" s="5">
        <v>100</v>
      </c>
      <c r="AK177" s="5">
        <v>0</v>
      </c>
      <c r="AL177" s="5">
        <v>0</v>
      </c>
      <c r="AM177" s="5">
        <v>0</v>
      </c>
      <c r="AN177" s="5">
        <v>0</v>
      </c>
      <c r="AO177" s="5">
        <v>0</v>
      </c>
      <c r="AP177" s="5">
        <v>0</v>
      </c>
      <c r="AQ177" s="5">
        <v>1</v>
      </c>
      <c r="AR177" s="5">
        <v>1</v>
      </c>
      <c r="AS177" s="5">
        <v>100</v>
      </c>
      <c r="AT177" s="6">
        <v>0</v>
      </c>
      <c r="AU177" s="6">
        <v>0</v>
      </c>
      <c r="AV177" s="5">
        <v>0</v>
      </c>
      <c r="AW177" s="6">
        <v>430000000</v>
      </c>
      <c r="AX177" s="6">
        <v>300000000</v>
      </c>
      <c r="AY177" s="5">
        <v>69.77</v>
      </c>
      <c r="AZ177" s="6">
        <v>1919563500</v>
      </c>
      <c r="BA177" s="6">
        <v>1919563500</v>
      </c>
      <c r="BB177" s="5">
        <v>100</v>
      </c>
      <c r="BC177" s="6">
        <v>0</v>
      </c>
      <c r="BD177" s="6">
        <v>0</v>
      </c>
      <c r="BE177" s="5">
        <v>0</v>
      </c>
      <c r="BF177" s="6">
        <v>0</v>
      </c>
      <c r="BG177" s="6">
        <v>0</v>
      </c>
      <c r="BH177" s="5">
        <v>0</v>
      </c>
      <c r="BI177" s="6">
        <v>2349563500</v>
      </c>
      <c r="BJ177" s="6">
        <v>2219563500</v>
      </c>
      <c r="BK177" s="5">
        <v>94.47</v>
      </c>
      <c r="BL177" s="4"/>
      <c r="BM177" s="3">
        <f t="shared" si="30"/>
        <v>0</v>
      </c>
      <c r="BN177" s="3">
        <f t="shared" si="31"/>
        <v>0</v>
      </c>
      <c r="BO177" s="3">
        <f t="shared" si="32"/>
        <v>430</v>
      </c>
      <c r="BP177" s="3">
        <f t="shared" si="33"/>
        <v>300</v>
      </c>
      <c r="BQ177" s="3">
        <f t="shared" si="34"/>
        <v>1919.5635</v>
      </c>
      <c r="BR177" s="3">
        <f t="shared" si="35"/>
        <v>1919.5635</v>
      </c>
      <c r="BS177" s="3">
        <f t="shared" si="36"/>
        <v>0</v>
      </c>
      <c r="BT177" s="3">
        <f t="shared" si="37"/>
        <v>0</v>
      </c>
      <c r="BU177" s="3">
        <f t="shared" si="38"/>
        <v>0</v>
      </c>
      <c r="BV177" s="3">
        <f t="shared" si="39"/>
        <v>0</v>
      </c>
    </row>
    <row r="178" spans="1:74" x14ac:dyDescent="0.25">
      <c r="A178" s="4">
        <v>16</v>
      </c>
      <c r="B178" s="4" t="s">
        <v>60</v>
      </c>
      <c r="C178" s="4" t="s">
        <v>61</v>
      </c>
      <c r="D178" s="4">
        <v>2023</v>
      </c>
      <c r="E178" s="4" t="s">
        <v>62</v>
      </c>
      <c r="F178" s="4" t="s">
        <v>63</v>
      </c>
      <c r="G178" s="4">
        <v>2</v>
      </c>
      <c r="H178" s="4" t="s">
        <v>64</v>
      </c>
      <c r="I178" s="4" t="s">
        <v>3778</v>
      </c>
      <c r="J178" s="4" t="s">
        <v>395</v>
      </c>
      <c r="K178" s="4" t="s">
        <v>396</v>
      </c>
      <c r="L178" s="4" t="s">
        <v>3825</v>
      </c>
      <c r="M178" s="4" t="s">
        <v>397</v>
      </c>
      <c r="N178" s="4" t="s">
        <v>3838</v>
      </c>
      <c r="O178" s="4" t="s">
        <v>68</v>
      </c>
      <c r="P178" s="4" t="s">
        <v>3843</v>
      </c>
      <c r="Q178" s="4" t="s">
        <v>69</v>
      </c>
      <c r="R178" s="4" t="s">
        <v>3922</v>
      </c>
      <c r="S178" s="4" t="s">
        <v>417</v>
      </c>
      <c r="T178" s="4">
        <v>24</v>
      </c>
      <c r="U178" s="4">
        <v>1</v>
      </c>
      <c r="V178" s="4" t="s">
        <v>418</v>
      </c>
      <c r="W178" s="4">
        <v>1</v>
      </c>
      <c r="X178" s="4" t="s">
        <v>72</v>
      </c>
      <c r="Y178" s="4">
        <v>1</v>
      </c>
      <c r="Z178" s="4" t="s">
        <v>73</v>
      </c>
      <c r="AA178" s="4">
        <v>1</v>
      </c>
      <c r="AB178" s="5">
        <v>23.7</v>
      </c>
      <c r="AC178" s="5">
        <v>23.7</v>
      </c>
      <c r="AD178" s="5">
        <v>100</v>
      </c>
      <c r="AE178" s="5">
        <v>47.2</v>
      </c>
      <c r="AF178" s="5">
        <v>47.2</v>
      </c>
      <c r="AG178" s="5">
        <v>100</v>
      </c>
      <c r="AH178" s="5">
        <v>14.55</v>
      </c>
      <c r="AI178" s="5">
        <v>12.12</v>
      </c>
      <c r="AJ178" s="5">
        <v>83.3</v>
      </c>
      <c r="AK178" s="5">
        <v>16.98</v>
      </c>
      <c r="AL178" s="5">
        <v>4.5</v>
      </c>
      <c r="AM178" s="5">
        <v>26.5</v>
      </c>
      <c r="AN178" s="5">
        <v>0</v>
      </c>
      <c r="AO178" s="5">
        <v>0</v>
      </c>
      <c r="AP178" s="5">
        <v>0</v>
      </c>
      <c r="AQ178" s="5">
        <v>100</v>
      </c>
      <c r="AR178" s="5">
        <v>87.52</v>
      </c>
      <c r="AS178" s="5">
        <v>87.52</v>
      </c>
      <c r="AT178" s="6">
        <v>45500000</v>
      </c>
      <c r="AU178" s="6">
        <v>24580000</v>
      </c>
      <c r="AV178" s="5">
        <v>54.02</v>
      </c>
      <c r="AW178" s="6">
        <v>74223000</v>
      </c>
      <c r="AX178" s="6">
        <v>74223000</v>
      </c>
      <c r="AY178" s="5">
        <v>100</v>
      </c>
      <c r="AZ178" s="6">
        <v>101940000</v>
      </c>
      <c r="BA178" s="6">
        <v>101940000</v>
      </c>
      <c r="BB178" s="5">
        <v>100</v>
      </c>
      <c r="BC178" s="6">
        <v>61407000</v>
      </c>
      <c r="BD178" s="6">
        <v>59465000</v>
      </c>
      <c r="BE178" s="5">
        <v>96.84</v>
      </c>
      <c r="BF178" s="6">
        <v>0</v>
      </c>
      <c r="BG178" s="6">
        <v>0</v>
      </c>
      <c r="BH178" s="5">
        <v>0</v>
      </c>
      <c r="BI178" s="6">
        <v>283070000</v>
      </c>
      <c r="BJ178" s="6">
        <v>260208000</v>
      </c>
      <c r="BK178" s="5">
        <v>91.92</v>
      </c>
      <c r="BL178" s="4" t="s">
        <v>419</v>
      </c>
      <c r="BM178" s="3">
        <f t="shared" si="30"/>
        <v>45.5</v>
      </c>
      <c r="BN178" s="3">
        <f t="shared" si="31"/>
        <v>24.58</v>
      </c>
      <c r="BO178" s="3">
        <f t="shared" si="32"/>
        <v>74.222999999999999</v>
      </c>
      <c r="BP178" s="3">
        <f t="shared" si="33"/>
        <v>74.222999999999999</v>
      </c>
      <c r="BQ178" s="3">
        <f t="shared" si="34"/>
        <v>101.94</v>
      </c>
      <c r="BR178" s="3">
        <f t="shared" si="35"/>
        <v>101.94</v>
      </c>
      <c r="BS178" s="3">
        <f t="shared" si="36"/>
        <v>61.406999999999996</v>
      </c>
      <c r="BT178" s="3">
        <f t="shared" si="37"/>
        <v>59.465000000000003</v>
      </c>
      <c r="BU178" s="3">
        <f t="shared" si="38"/>
        <v>0</v>
      </c>
      <c r="BV178" s="3">
        <f t="shared" si="39"/>
        <v>0</v>
      </c>
    </row>
    <row r="179" spans="1:74" x14ac:dyDescent="0.25">
      <c r="A179" s="4">
        <v>16</v>
      </c>
      <c r="B179" s="4" t="s">
        <v>60</v>
      </c>
      <c r="C179" s="4" t="s">
        <v>61</v>
      </c>
      <c r="D179" s="4">
        <v>2023</v>
      </c>
      <c r="E179" s="4" t="s">
        <v>62</v>
      </c>
      <c r="F179" s="4" t="s">
        <v>63</v>
      </c>
      <c r="G179" s="4">
        <v>2</v>
      </c>
      <c r="H179" s="4" t="s">
        <v>64</v>
      </c>
      <c r="I179" s="4" t="s">
        <v>3778</v>
      </c>
      <c r="J179" s="4" t="s">
        <v>395</v>
      </c>
      <c r="K179" s="4" t="s">
        <v>396</v>
      </c>
      <c r="L179" s="4" t="s">
        <v>3825</v>
      </c>
      <c r="M179" s="4" t="s">
        <v>397</v>
      </c>
      <c r="N179" s="4" t="s">
        <v>3838</v>
      </c>
      <c r="O179" s="4" t="s">
        <v>68</v>
      </c>
      <c r="P179" s="4" t="s">
        <v>3843</v>
      </c>
      <c r="Q179" s="4" t="s">
        <v>69</v>
      </c>
      <c r="R179" s="4" t="s">
        <v>3922</v>
      </c>
      <c r="S179" s="4" t="s">
        <v>417</v>
      </c>
      <c r="T179" s="4">
        <v>24</v>
      </c>
      <c r="U179" s="4">
        <v>2</v>
      </c>
      <c r="V179" s="4" t="s">
        <v>420</v>
      </c>
      <c r="W179" s="4">
        <v>1</v>
      </c>
      <c r="X179" s="4" t="s">
        <v>72</v>
      </c>
      <c r="Y179" s="4">
        <v>1</v>
      </c>
      <c r="Z179" s="4" t="s">
        <v>73</v>
      </c>
      <c r="AA179" s="4">
        <v>1</v>
      </c>
      <c r="AB179" s="5">
        <v>0</v>
      </c>
      <c r="AC179" s="5">
        <v>0</v>
      </c>
      <c r="AD179" s="5">
        <v>0</v>
      </c>
      <c r="AE179" s="5">
        <v>0.7</v>
      </c>
      <c r="AF179" s="5">
        <v>0.69</v>
      </c>
      <c r="AG179" s="5">
        <v>98.57</v>
      </c>
      <c r="AH179" s="5">
        <v>0.16</v>
      </c>
      <c r="AI179" s="5">
        <v>0.16</v>
      </c>
      <c r="AJ179" s="5">
        <v>100</v>
      </c>
      <c r="AK179" s="5">
        <v>0.15</v>
      </c>
      <c r="AL179" s="5">
        <v>0.01</v>
      </c>
      <c r="AM179" s="5">
        <v>6.67</v>
      </c>
      <c r="AN179" s="5">
        <v>0</v>
      </c>
      <c r="AO179" s="5">
        <v>0</v>
      </c>
      <c r="AP179" s="5">
        <v>0</v>
      </c>
      <c r="AQ179" s="5">
        <v>1</v>
      </c>
      <c r="AR179" s="5">
        <v>0.86</v>
      </c>
      <c r="AS179" s="5">
        <v>86</v>
      </c>
      <c r="AT179" s="6">
        <v>0</v>
      </c>
      <c r="AU179" s="6">
        <v>0</v>
      </c>
      <c r="AV179" s="5">
        <v>0</v>
      </c>
      <c r="AW179" s="6">
        <v>3054585000</v>
      </c>
      <c r="AX179" s="6">
        <v>3054585000</v>
      </c>
      <c r="AY179" s="5">
        <v>100</v>
      </c>
      <c r="AZ179" s="6">
        <v>13140875018</v>
      </c>
      <c r="BA179" s="6">
        <v>13140551965</v>
      </c>
      <c r="BB179" s="5">
        <v>100</v>
      </c>
      <c r="BC179" s="6">
        <v>1730611000</v>
      </c>
      <c r="BD179" s="6">
        <v>0</v>
      </c>
      <c r="BE179" s="5">
        <v>0</v>
      </c>
      <c r="BF179" s="6">
        <v>0</v>
      </c>
      <c r="BG179" s="6">
        <v>0</v>
      </c>
      <c r="BH179" s="5">
        <v>0</v>
      </c>
      <c r="BI179" s="6">
        <v>17926071018</v>
      </c>
      <c r="BJ179" s="6">
        <v>16195136965</v>
      </c>
      <c r="BK179" s="5">
        <v>90.34</v>
      </c>
      <c r="BL179" s="4" t="s">
        <v>421</v>
      </c>
      <c r="BM179" s="3">
        <f t="shared" si="30"/>
        <v>0</v>
      </c>
      <c r="BN179" s="3">
        <f t="shared" si="31"/>
        <v>0</v>
      </c>
      <c r="BO179" s="3">
        <f t="shared" si="32"/>
        <v>3054.585</v>
      </c>
      <c r="BP179" s="3">
        <f t="shared" si="33"/>
        <v>3054.585</v>
      </c>
      <c r="BQ179" s="3">
        <f t="shared" si="34"/>
        <v>13140.875018000001</v>
      </c>
      <c r="BR179" s="3">
        <f t="shared" si="35"/>
        <v>13140.551965000001</v>
      </c>
      <c r="BS179" s="3">
        <f t="shared" si="36"/>
        <v>1730.6110000000001</v>
      </c>
      <c r="BT179" s="3">
        <f t="shared" si="37"/>
        <v>0</v>
      </c>
      <c r="BU179" s="3">
        <f t="shared" si="38"/>
        <v>0</v>
      </c>
      <c r="BV179" s="3">
        <f t="shared" si="39"/>
        <v>0</v>
      </c>
    </row>
    <row r="180" spans="1:74" x14ac:dyDescent="0.25">
      <c r="A180" s="4">
        <v>16</v>
      </c>
      <c r="B180" s="4" t="s">
        <v>60</v>
      </c>
      <c r="C180" s="4" t="s">
        <v>61</v>
      </c>
      <c r="D180" s="4">
        <v>2023</v>
      </c>
      <c r="E180" s="4" t="s">
        <v>62</v>
      </c>
      <c r="F180" s="4" t="s">
        <v>63</v>
      </c>
      <c r="G180" s="4">
        <v>2</v>
      </c>
      <c r="H180" s="4" t="s">
        <v>64</v>
      </c>
      <c r="I180" s="4" t="s">
        <v>3778</v>
      </c>
      <c r="J180" s="4" t="s">
        <v>395</v>
      </c>
      <c r="K180" s="4" t="s">
        <v>396</v>
      </c>
      <c r="L180" s="4" t="s">
        <v>3825</v>
      </c>
      <c r="M180" s="4" t="s">
        <v>397</v>
      </c>
      <c r="N180" s="4" t="s">
        <v>3838</v>
      </c>
      <c r="O180" s="4" t="s">
        <v>68</v>
      </c>
      <c r="P180" s="4" t="s">
        <v>3843</v>
      </c>
      <c r="Q180" s="4" t="s">
        <v>69</v>
      </c>
      <c r="R180" s="4" t="s">
        <v>3922</v>
      </c>
      <c r="S180" s="4" t="s">
        <v>417</v>
      </c>
      <c r="T180" s="4">
        <v>24</v>
      </c>
      <c r="U180" s="4">
        <v>3</v>
      </c>
      <c r="V180" s="4" t="s">
        <v>422</v>
      </c>
      <c r="W180" s="4">
        <v>1</v>
      </c>
      <c r="X180" s="4" t="s">
        <v>72</v>
      </c>
      <c r="Y180" s="4">
        <v>1</v>
      </c>
      <c r="Z180" s="4" t="s">
        <v>73</v>
      </c>
      <c r="AA180" s="4">
        <v>1</v>
      </c>
      <c r="AB180" s="5">
        <v>0</v>
      </c>
      <c r="AC180" s="5">
        <v>0</v>
      </c>
      <c r="AD180" s="5">
        <v>0</v>
      </c>
      <c r="AE180" s="5">
        <v>0</v>
      </c>
      <c r="AF180" s="5">
        <v>0</v>
      </c>
      <c r="AG180" s="5">
        <v>0</v>
      </c>
      <c r="AH180" s="5">
        <v>0</v>
      </c>
      <c r="AI180" s="5">
        <v>0</v>
      </c>
      <c r="AJ180" s="5">
        <v>0</v>
      </c>
      <c r="AK180" s="5">
        <v>100</v>
      </c>
      <c r="AL180" s="5">
        <v>0</v>
      </c>
      <c r="AM180" s="5">
        <v>0</v>
      </c>
      <c r="AN180" s="5">
        <v>0</v>
      </c>
      <c r="AO180" s="5">
        <v>0</v>
      </c>
      <c r="AP180" s="5">
        <v>0</v>
      </c>
      <c r="AQ180" s="5">
        <v>100</v>
      </c>
      <c r="AR180" s="5">
        <v>0</v>
      </c>
      <c r="AS180" s="5">
        <v>0</v>
      </c>
      <c r="AT180" s="6">
        <v>0</v>
      </c>
      <c r="AU180" s="6">
        <v>0</v>
      </c>
      <c r="AV180" s="5">
        <v>0</v>
      </c>
      <c r="AW180" s="6">
        <v>0</v>
      </c>
      <c r="AX180" s="6">
        <v>0</v>
      </c>
      <c r="AY180" s="5">
        <v>0</v>
      </c>
      <c r="AZ180" s="6">
        <v>0</v>
      </c>
      <c r="BA180" s="6">
        <v>0</v>
      </c>
      <c r="BB180" s="5">
        <v>0</v>
      </c>
      <c r="BC180" s="6">
        <v>5700000000</v>
      </c>
      <c r="BD180" s="6">
        <v>0</v>
      </c>
      <c r="BE180" s="5">
        <v>0</v>
      </c>
      <c r="BF180" s="6">
        <v>0</v>
      </c>
      <c r="BG180" s="6">
        <v>0</v>
      </c>
      <c r="BH180" s="5">
        <v>0</v>
      </c>
      <c r="BI180" s="6">
        <v>5700000000</v>
      </c>
      <c r="BJ180" s="6">
        <v>0</v>
      </c>
      <c r="BK180" s="5">
        <v>0</v>
      </c>
      <c r="BL180" s="4"/>
      <c r="BM180" s="3">
        <f t="shared" si="30"/>
        <v>0</v>
      </c>
      <c r="BN180" s="3">
        <f t="shared" si="31"/>
        <v>0</v>
      </c>
      <c r="BO180" s="3">
        <f t="shared" si="32"/>
        <v>0</v>
      </c>
      <c r="BP180" s="3">
        <f t="shared" si="33"/>
        <v>0</v>
      </c>
      <c r="BQ180" s="3">
        <f t="shared" si="34"/>
        <v>0</v>
      </c>
      <c r="BR180" s="3">
        <f t="shared" si="35"/>
        <v>0</v>
      </c>
      <c r="BS180" s="3">
        <f t="shared" si="36"/>
        <v>5700</v>
      </c>
      <c r="BT180" s="3">
        <f t="shared" si="37"/>
        <v>0</v>
      </c>
      <c r="BU180" s="3">
        <f t="shared" si="38"/>
        <v>0</v>
      </c>
      <c r="BV180" s="3">
        <f t="shared" si="39"/>
        <v>0</v>
      </c>
    </row>
    <row r="181" spans="1:74" x14ac:dyDescent="0.25">
      <c r="A181" s="4">
        <v>16</v>
      </c>
      <c r="B181" s="4" t="s">
        <v>60</v>
      </c>
      <c r="C181" s="4" t="s">
        <v>61</v>
      </c>
      <c r="D181" s="4">
        <v>2023</v>
      </c>
      <c r="E181" s="4" t="s">
        <v>62</v>
      </c>
      <c r="F181" s="4" t="s">
        <v>63</v>
      </c>
      <c r="G181" s="4">
        <v>2</v>
      </c>
      <c r="H181" s="4" t="s">
        <v>64</v>
      </c>
      <c r="I181" s="4" t="s">
        <v>3778</v>
      </c>
      <c r="J181" s="4" t="s">
        <v>395</v>
      </c>
      <c r="K181" s="4" t="s">
        <v>396</v>
      </c>
      <c r="L181" s="4" t="s">
        <v>3825</v>
      </c>
      <c r="M181" s="4" t="s">
        <v>397</v>
      </c>
      <c r="N181" s="4" t="s">
        <v>3838</v>
      </c>
      <c r="O181" s="4" t="s">
        <v>68</v>
      </c>
      <c r="P181" s="4" t="s">
        <v>3843</v>
      </c>
      <c r="Q181" s="4" t="s">
        <v>69</v>
      </c>
      <c r="R181" s="4" t="s">
        <v>3922</v>
      </c>
      <c r="S181" s="4" t="s">
        <v>417</v>
      </c>
      <c r="T181" s="4">
        <v>24</v>
      </c>
      <c r="U181" s="4">
        <v>4</v>
      </c>
      <c r="V181" s="4" t="s">
        <v>423</v>
      </c>
      <c r="W181" s="4">
        <v>1</v>
      </c>
      <c r="X181" s="4" t="s">
        <v>72</v>
      </c>
      <c r="Y181" s="4">
        <v>1</v>
      </c>
      <c r="Z181" s="4" t="s">
        <v>73</v>
      </c>
      <c r="AA181" s="4">
        <v>1</v>
      </c>
      <c r="AB181" s="5">
        <v>0</v>
      </c>
      <c r="AC181" s="5">
        <v>0</v>
      </c>
      <c r="AD181" s="5">
        <v>0</v>
      </c>
      <c r="AE181" s="5">
        <v>0</v>
      </c>
      <c r="AF181" s="5">
        <v>0</v>
      </c>
      <c r="AG181" s="5">
        <v>0</v>
      </c>
      <c r="AH181" s="5">
        <v>0</v>
      </c>
      <c r="AI181" s="5">
        <v>0</v>
      </c>
      <c r="AJ181" s="5">
        <v>0</v>
      </c>
      <c r="AK181" s="5">
        <v>0</v>
      </c>
      <c r="AL181" s="5">
        <v>0</v>
      </c>
      <c r="AM181" s="5">
        <v>0</v>
      </c>
      <c r="AN181" s="5">
        <v>1</v>
      </c>
      <c r="AO181" s="5">
        <v>0</v>
      </c>
      <c r="AP181" s="5">
        <v>0</v>
      </c>
      <c r="AQ181" s="5">
        <v>1</v>
      </c>
      <c r="AR181" s="5">
        <v>0</v>
      </c>
      <c r="AS181" s="5">
        <v>0</v>
      </c>
      <c r="AT181" s="6">
        <v>0</v>
      </c>
      <c r="AU181" s="6">
        <v>0</v>
      </c>
      <c r="AV181" s="5">
        <v>0</v>
      </c>
      <c r="AW181" s="6">
        <v>0</v>
      </c>
      <c r="AX181" s="6">
        <v>0</v>
      </c>
      <c r="AY181" s="5">
        <v>0</v>
      </c>
      <c r="AZ181" s="6">
        <v>0</v>
      </c>
      <c r="BA181" s="6">
        <v>0</v>
      </c>
      <c r="BB181" s="5">
        <v>0</v>
      </c>
      <c r="BC181" s="6">
        <v>0</v>
      </c>
      <c r="BD181" s="6">
        <v>0</v>
      </c>
      <c r="BE181" s="5">
        <v>0</v>
      </c>
      <c r="BF181" s="6">
        <v>343500000</v>
      </c>
      <c r="BG181" s="6">
        <v>0</v>
      </c>
      <c r="BH181" s="5">
        <v>0</v>
      </c>
      <c r="BI181" s="6">
        <v>343500000</v>
      </c>
      <c r="BJ181" s="6">
        <v>0</v>
      </c>
      <c r="BK181" s="5">
        <v>0</v>
      </c>
      <c r="BL181" s="4"/>
      <c r="BM181" s="3">
        <f t="shared" si="30"/>
        <v>0</v>
      </c>
      <c r="BN181" s="3">
        <f t="shared" si="31"/>
        <v>0</v>
      </c>
      <c r="BO181" s="3">
        <f t="shared" si="32"/>
        <v>0</v>
      </c>
      <c r="BP181" s="3">
        <f t="shared" si="33"/>
        <v>0</v>
      </c>
      <c r="BQ181" s="3">
        <f t="shared" si="34"/>
        <v>0</v>
      </c>
      <c r="BR181" s="3">
        <f t="shared" si="35"/>
        <v>0</v>
      </c>
      <c r="BS181" s="3">
        <f t="shared" si="36"/>
        <v>0</v>
      </c>
      <c r="BT181" s="3">
        <f t="shared" si="37"/>
        <v>0</v>
      </c>
      <c r="BU181" s="3">
        <f t="shared" si="38"/>
        <v>343.5</v>
      </c>
      <c r="BV181" s="3">
        <f t="shared" si="39"/>
        <v>0</v>
      </c>
    </row>
    <row r="182" spans="1:74" x14ac:dyDescent="0.25">
      <c r="A182" s="4">
        <v>16</v>
      </c>
      <c r="B182" s="4" t="s">
        <v>60</v>
      </c>
      <c r="C182" s="4" t="s">
        <v>61</v>
      </c>
      <c r="D182" s="4">
        <v>2023</v>
      </c>
      <c r="E182" s="4" t="s">
        <v>62</v>
      </c>
      <c r="F182" s="4" t="s">
        <v>63</v>
      </c>
      <c r="G182" s="4">
        <v>2</v>
      </c>
      <c r="H182" s="4" t="s">
        <v>64</v>
      </c>
      <c r="I182" s="4" t="s">
        <v>3778</v>
      </c>
      <c r="J182" s="4" t="s">
        <v>395</v>
      </c>
      <c r="K182" s="4" t="s">
        <v>396</v>
      </c>
      <c r="L182" s="4" t="s">
        <v>3825</v>
      </c>
      <c r="M182" s="4" t="s">
        <v>397</v>
      </c>
      <c r="N182" s="4" t="s">
        <v>3838</v>
      </c>
      <c r="O182" s="4" t="s">
        <v>68</v>
      </c>
      <c r="P182" s="4" t="s">
        <v>3843</v>
      </c>
      <c r="Q182" s="4" t="s">
        <v>69</v>
      </c>
      <c r="R182" s="4" t="s">
        <v>3923</v>
      </c>
      <c r="S182" s="4" t="s">
        <v>424</v>
      </c>
      <c r="T182" s="4">
        <v>29</v>
      </c>
      <c r="U182" s="4">
        <v>1</v>
      </c>
      <c r="V182" s="4" t="s">
        <v>425</v>
      </c>
      <c r="W182" s="4">
        <v>1</v>
      </c>
      <c r="X182" s="4" t="s">
        <v>72</v>
      </c>
      <c r="Y182" s="4">
        <v>1</v>
      </c>
      <c r="Z182" s="4" t="s">
        <v>73</v>
      </c>
      <c r="AA182" s="4">
        <v>1</v>
      </c>
      <c r="AB182" s="5">
        <v>40</v>
      </c>
      <c r="AC182" s="5">
        <v>31.3</v>
      </c>
      <c r="AD182" s="5">
        <v>78.25</v>
      </c>
      <c r="AE182" s="5">
        <v>18.899999999999999</v>
      </c>
      <c r="AF182" s="5">
        <v>18.399999999999999</v>
      </c>
      <c r="AG182" s="5">
        <v>97.35</v>
      </c>
      <c r="AH182" s="5">
        <v>25.8</v>
      </c>
      <c r="AI182" s="5">
        <v>20.04</v>
      </c>
      <c r="AJ182" s="5">
        <v>77.67</v>
      </c>
      <c r="AK182" s="5">
        <v>19</v>
      </c>
      <c r="AL182" s="5">
        <v>3.96</v>
      </c>
      <c r="AM182" s="5">
        <v>20.84</v>
      </c>
      <c r="AN182" s="5">
        <v>11.26</v>
      </c>
      <c r="AO182" s="5">
        <v>0</v>
      </c>
      <c r="AP182" s="5">
        <v>0</v>
      </c>
      <c r="AQ182" s="5">
        <v>100</v>
      </c>
      <c r="AR182" s="5">
        <v>73.7</v>
      </c>
      <c r="AS182" s="5">
        <v>73.7</v>
      </c>
      <c r="AT182" s="6">
        <v>4845153000</v>
      </c>
      <c r="AU182" s="6">
        <v>1477506700</v>
      </c>
      <c r="AV182" s="5">
        <v>30.49</v>
      </c>
      <c r="AW182" s="6">
        <v>3212034035</v>
      </c>
      <c r="AX182" s="6">
        <v>2840860671</v>
      </c>
      <c r="AY182" s="5">
        <v>88.44</v>
      </c>
      <c r="AZ182" s="6">
        <v>1499729311</v>
      </c>
      <c r="BA182" s="6">
        <v>1264666552</v>
      </c>
      <c r="BB182" s="5">
        <v>84.33</v>
      </c>
      <c r="BC182" s="6">
        <v>3489912000</v>
      </c>
      <c r="BD182" s="6">
        <v>0</v>
      </c>
      <c r="BE182" s="5">
        <v>0</v>
      </c>
      <c r="BF182" s="6">
        <v>1151182000</v>
      </c>
      <c r="BG182" s="6">
        <v>0</v>
      </c>
      <c r="BH182" s="5">
        <v>0</v>
      </c>
      <c r="BI182" s="6">
        <v>14198010346</v>
      </c>
      <c r="BJ182" s="6">
        <v>5583033923</v>
      </c>
      <c r="BK182" s="5">
        <v>39.32</v>
      </c>
      <c r="BL182" s="4" t="s">
        <v>426</v>
      </c>
      <c r="BM182" s="3">
        <f t="shared" si="30"/>
        <v>4845.1530000000002</v>
      </c>
      <c r="BN182" s="3">
        <f t="shared" si="31"/>
        <v>1477.5066999999999</v>
      </c>
      <c r="BO182" s="3">
        <f t="shared" si="32"/>
        <v>3212.0340350000001</v>
      </c>
      <c r="BP182" s="3">
        <f t="shared" si="33"/>
        <v>2840.8606709999999</v>
      </c>
      <c r="BQ182" s="3">
        <f t="shared" si="34"/>
        <v>1499.7293110000001</v>
      </c>
      <c r="BR182" s="3">
        <f t="shared" si="35"/>
        <v>1264.6665519999999</v>
      </c>
      <c r="BS182" s="3">
        <f t="shared" si="36"/>
        <v>3489.9119999999998</v>
      </c>
      <c r="BT182" s="3">
        <f t="shared" si="37"/>
        <v>0</v>
      </c>
      <c r="BU182" s="3">
        <f t="shared" si="38"/>
        <v>1151.182</v>
      </c>
      <c r="BV182" s="3">
        <f t="shared" si="39"/>
        <v>0</v>
      </c>
    </row>
    <row r="183" spans="1:74" x14ac:dyDescent="0.25">
      <c r="A183" s="4">
        <v>16</v>
      </c>
      <c r="B183" s="4" t="s">
        <v>60</v>
      </c>
      <c r="C183" s="4" t="s">
        <v>61</v>
      </c>
      <c r="D183" s="4">
        <v>2023</v>
      </c>
      <c r="E183" s="4" t="s">
        <v>62</v>
      </c>
      <c r="F183" s="4" t="s">
        <v>63</v>
      </c>
      <c r="G183" s="4">
        <v>2</v>
      </c>
      <c r="H183" s="4" t="s">
        <v>64</v>
      </c>
      <c r="I183" s="4" t="s">
        <v>3778</v>
      </c>
      <c r="J183" s="4" t="s">
        <v>395</v>
      </c>
      <c r="K183" s="4" t="s">
        <v>396</v>
      </c>
      <c r="L183" s="4" t="s">
        <v>3825</v>
      </c>
      <c r="M183" s="4" t="s">
        <v>397</v>
      </c>
      <c r="N183" s="4" t="s">
        <v>3838</v>
      </c>
      <c r="O183" s="4" t="s">
        <v>68</v>
      </c>
      <c r="P183" s="4" t="s">
        <v>3843</v>
      </c>
      <c r="Q183" s="4" t="s">
        <v>69</v>
      </c>
      <c r="R183" s="4" t="s">
        <v>3923</v>
      </c>
      <c r="S183" s="4" t="s">
        <v>424</v>
      </c>
      <c r="T183" s="4">
        <v>29</v>
      </c>
      <c r="U183" s="4">
        <v>2</v>
      </c>
      <c r="V183" s="4" t="s">
        <v>427</v>
      </c>
      <c r="W183" s="4">
        <v>1</v>
      </c>
      <c r="X183" s="4" t="s">
        <v>72</v>
      </c>
      <c r="Y183" s="4">
        <v>1</v>
      </c>
      <c r="Z183" s="4" t="s">
        <v>73</v>
      </c>
      <c r="AA183" s="4">
        <v>1</v>
      </c>
      <c r="AB183" s="5">
        <v>0</v>
      </c>
      <c r="AC183" s="5">
        <v>0</v>
      </c>
      <c r="AD183" s="5">
        <v>0</v>
      </c>
      <c r="AE183" s="5">
        <v>0</v>
      </c>
      <c r="AF183" s="5">
        <v>0</v>
      </c>
      <c r="AG183" s="5">
        <v>0</v>
      </c>
      <c r="AH183" s="5">
        <v>30</v>
      </c>
      <c r="AI183" s="5">
        <v>29.2</v>
      </c>
      <c r="AJ183" s="5">
        <v>97.33</v>
      </c>
      <c r="AK183" s="5">
        <v>40</v>
      </c>
      <c r="AL183" s="5">
        <v>7.8</v>
      </c>
      <c r="AM183" s="5">
        <v>19.5</v>
      </c>
      <c r="AN183" s="5">
        <v>30.8</v>
      </c>
      <c r="AO183" s="5">
        <v>0</v>
      </c>
      <c r="AP183" s="5">
        <v>0</v>
      </c>
      <c r="AQ183" s="5">
        <v>100</v>
      </c>
      <c r="AR183" s="5">
        <v>37</v>
      </c>
      <c r="AS183" s="5">
        <v>37</v>
      </c>
      <c r="AT183" s="6">
        <v>0</v>
      </c>
      <c r="AU183" s="6">
        <v>0</v>
      </c>
      <c r="AV183" s="5">
        <v>0</v>
      </c>
      <c r="AW183" s="6">
        <v>0</v>
      </c>
      <c r="AX183" s="6">
        <v>0</v>
      </c>
      <c r="AY183" s="5">
        <v>0</v>
      </c>
      <c r="AZ183" s="6">
        <v>463672000</v>
      </c>
      <c r="BA183" s="6">
        <v>432381582</v>
      </c>
      <c r="BB183" s="5">
        <v>93.25</v>
      </c>
      <c r="BC183" s="6">
        <v>1330000000</v>
      </c>
      <c r="BD183" s="6">
        <v>0</v>
      </c>
      <c r="BE183" s="5">
        <v>0</v>
      </c>
      <c r="BF183" s="6">
        <v>115182000</v>
      </c>
      <c r="BG183" s="6">
        <v>0</v>
      </c>
      <c r="BH183" s="5">
        <v>0</v>
      </c>
      <c r="BI183" s="6">
        <v>1908854000</v>
      </c>
      <c r="BJ183" s="6">
        <v>432381582</v>
      </c>
      <c r="BK183" s="5">
        <v>22.65</v>
      </c>
      <c r="BL183" s="4" t="s">
        <v>428</v>
      </c>
      <c r="BM183" s="3">
        <f t="shared" si="30"/>
        <v>0</v>
      </c>
      <c r="BN183" s="3">
        <f t="shared" si="31"/>
        <v>0</v>
      </c>
      <c r="BO183" s="3">
        <f t="shared" si="32"/>
        <v>0</v>
      </c>
      <c r="BP183" s="3">
        <f t="shared" si="33"/>
        <v>0</v>
      </c>
      <c r="BQ183" s="3">
        <f t="shared" si="34"/>
        <v>463.67200000000003</v>
      </c>
      <c r="BR183" s="3">
        <f t="shared" si="35"/>
        <v>432.38158199999998</v>
      </c>
      <c r="BS183" s="3">
        <f t="shared" si="36"/>
        <v>1330</v>
      </c>
      <c r="BT183" s="3">
        <f t="shared" si="37"/>
        <v>0</v>
      </c>
      <c r="BU183" s="3">
        <f t="shared" si="38"/>
        <v>115.182</v>
      </c>
      <c r="BV183" s="3">
        <f t="shared" si="39"/>
        <v>0</v>
      </c>
    </row>
    <row r="184" spans="1:74" x14ac:dyDescent="0.25">
      <c r="A184" s="4">
        <v>16</v>
      </c>
      <c r="B184" s="4" t="s">
        <v>60</v>
      </c>
      <c r="C184" s="4" t="s">
        <v>61</v>
      </c>
      <c r="D184" s="4">
        <v>2023</v>
      </c>
      <c r="E184" s="4" t="s">
        <v>62</v>
      </c>
      <c r="F184" s="4" t="s">
        <v>63</v>
      </c>
      <c r="G184" s="4">
        <v>2</v>
      </c>
      <c r="H184" s="4" t="s">
        <v>64</v>
      </c>
      <c r="I184" s="4" t="s">
        <v>3778</v>
      </c>
      <c r="J184" s="4" t="s">
        <v>395</v>
      </c>
      <c r="K184" s="4" t="s">
        <v>396</v>
      </c>
      <c r="L184" s="4" t="s">
        <v>3825</v>
      </c>
      <c r="M184" s="4" t="s">
        <v>397</v>
      </c>
      <c r="N184" s="4" t="s">
        <v>3838</v>
      </c>
      <c r="O184" s="4" t="s">
        <v>68</v>
      </c>
      <c r="P184" s="4" t="s">
        <v>3843</v>
      </c>
      <c r="Q184" s="4" t="s">
        <v>69</v>
      </c>
      <c r="R184" s="4" t="s">
        <v>3923</v>
      </c>
      <c r="S184" s="4" t="s">
        <v>424</v>
      </c>
      <c r="T184" s="4">
        <v>29</v>
      </c>
      <c r="U184" s="4">
        <v>3</v>
      </c>
      <c r="V184" s="4" t="s">
        <v>429</v>
      </c>
      <c r="W184" s="4">
        <v>1</v>
      </c>
      <c r="X184" s="4" t="s">
        <v>72</v>
      </c>
      <c r="Y184" s="4">
        <v>1</v>
      </c>
      <c r="Z184" s="4" t="s">
        <v>73</v>
      </c>
      <c r="AA184" s="4">
        <v>1</v>
      </c>
      <c r="AB184" s="5">
        <v>15</v>
      </c>
      <c r="AC184" s="5">
        <v>7.5</v>
      </c>
      <c r="AD184" s="5">
        <v>50</v>
      </c>
      <c r="AE184" s="5">
        <v>36</v>
      </c>
      <c r="AF184" s="5">
        <v>36</v>
      </c>
      <c r="AG184" s="5">
        <v>100</v>
      </c>
      <c r="AH184" s="5">
        <v>10</v>
      </c>
      <c r="AI184" s="5">
        <v>9.1</v>
      </c>
      <c r="AJ184" s="5">
        <v>91</v>
      </c>
      <c r="AK184" s="5">
        <v>36.5</v>
      </c>
      <c r="AL184" s="5">
        <v>0</v>
      </c>
      <c r="AM184" s="5">
        <v>0</v>
      </c>
      <c r="AN184" s="5">
        <v>10.9</v>
      </c>
      <c r="AO184" s="5">
        <v>0</v>
      </c>
      <c r="AP184" s="5">
        <v>0</v>
      </c>
      <c r="AQ184" s="5">
        <v>100</v>
      </c>
      <c r="AR184" s="5">
        <v>52.6</v>
      </c>
      <c r="AS184" s="5">
        <v>52.6</v>
      </c>
      <c r="AT184" s="6">
        <v>50000000</v>
      </c>
      <c r="AU184" s="6">
        <v>7024000</v>
      </c>
      <c r="AV184" s="5">
        <v>14.04</v>
      </c>
      <c r="AW184" s="6">
        <v>97991000</v>
      </c>
      <c r="AX184" s="6">
        <v>97991000</v>
      </c>
      <c r="AY184" s="5">
        <v>100</v>
      </c>
      <c r="AZ184" s="6">
        <v>52579552</v>
      </c>
      <c r="BA184" s="6">
        <v>52104000</v>
      </c>
      <c r="BB184" s="5">
        <v>99.09</v>
      </c>
      <c r="BC184" s="6">
        <v>300000000</v>
      </c>
      <c r="BD184" s="6">
        <v>0</v>
      </c>
      <c r="BE184" s="5">
        <v>0</v>
      </c>
      <c r="BF184" s="6">
        <v>115000000</v>
      </c>
      <c r="BG184" s="6">
        <v>0</v>
      </c>
      <c r="BH184" s="5">
        <v>0</v>
      </c>
      <c r="BI184" s="6">
        <v>615570552</v>
      </c>
      <c r="BJ184" s="6">
        <v>157119000</v>
      </c>
      <c r="BK184" s="5">
        <v>25.52</v>
      </c>
      <c r="BL184" s="4"/>
      <c r="BM184" s="3">
        <f t="shared" si="30"/>
        <v>50</v>
      </c>
      <c r="BN184" s="3">
        <f t="shared" si="31"/>
        <v>7.024</v>
      </c>
      <c r="BO184" s="3">
        <f t="shared" si="32"/>
        <v>97.991</v>
      </c>
      <c r="BP184" s="3">
        <f t="shared" si="33"/>
        <v>97.991</v>
      </c>
      <c r="BQ184" s="3">
        <f t="shared" si="34"/>
        <v>52.579552</v>
      </c>
      <c r="BR184" s="3">
        <f t="shared" si="35"/>
        <v>52.103999999999999</v>
      </c>
      <c r="BS184" s="3">
        <f t="shared" si="36"/>
        <v>300</v>
      </c>
      <c r="BT184" s="3">
        <f t="shared" si="37"/>
        <v>0</v>
      </c>
      <c r="BU184" s="3">
        <f t="shared" si="38"/>
        <v>115</v>
      </c>
      <c r="BV184" s="3">
        <f t="shared" si="39"/>
        <v>0</v>
      </c>
    </row>
    <row r="185" spans="1:74" x14ac:dyDescent="0.25">
      <c r="A185" s="4">
        <v>16</v>
      </c>
      <c r="B185" s="4" t="s">
        <v>60</v>
      </c>
      <c r="C185" s="4" t="s">
        <v>61</v>
      </c>
      <c r="D185" s="4">
        <v>2023</v>
      </c>
      <c r="E185" s="4" t="s">
        <v>62</v>
      </c>
      <c r="F185" s="4" t="s">
        <v>63</v>
      </c>
      <c r="G185" s="4">
        <v>2</v>
      </c>
      <c r="H185" s="4" t="s">
        <v>64</v>
      </c>
      <c r="I185" s="4" t="s">
        <v>3778</v>
      </c>
      <c r="J185" s="4" t="s">
        <v>395</v>
      </c>
      <c r="K185" s="4" t="s">
        <v>396</v>
      </c>
      <c r="L185" s="4" t="s">
        <v>3825</v>
      </c>
      <c r="M185" s="4" t="s">
        <v>397</v>
      </c>
      <c r="N185" s="4" t="s">
        <v>3838</v>
      </c>
      <c r="O185" s="4" t="s">
        <v>68</v>
      </c>
      <c r="P185" s="4" t="s">
        <v>3843</v>
      </c>
      <c r="Q185" s="4" t="s">
        <v>69</v>
      </c>
      <c r="R185" s="4" t="s">
        <v>3923</v>
      </c>
      <c r="S185" s="4" t="s">
        <v>424</v>
      </c>
      <c r="T185" s="4">
        <v>29</v>
      </c>
      <c r="U185" s="4">
        <v>4</v>
      </c>
      <c r="V185" s="4" t="s">
        <v>430</v>
      </c>
      <c r="W185" s="4">
        <v>1</v>
      </c>
      <c r="X185" s="4" t="s">
        <v>72</v>
      </c>
      <c r="Y185" s="4">
        <v>1</v>
      </c>
      <c r="Z185" s="4" t="s">
        <v>73</v>
      </c>
      <c r="AA185" s="4">
        <v>1</v>
      </c>
      <c r="AB185" s="5">
        <v>35</v>
      </c>
      <c r="AC185" s="5">
        <v>13.61</v>
      </c>
      <c r="AD185" s="5">
        <v>38.89</v>
      </c>
      <c r="AE185" s="5">
        <v>21</v>
      </c>
      <c r="AF185" s="5">
        <v>21</v>
      </c>
      <c r="AG185" s="5">
        <v>100</v>
      </c>
      <c r="AH185" s="5">
        <v>25.7</v>
      </c>
      <c r="AI185" s="5">
        <v>20.7</v>
      </c>
      <c r="AJ185" s="5">
        <v>80.540000000000006</v>
      </c>
      <c r="AK185" s="5">
        <v>25.7</v>
      </c>
      <c r="AL185" s="5">
        <v>7.52</v>
      </c>
      <c r="AM185" s="5">
        <v>29.26</v>
      </c>
      <c r="AN185" s="5">
        <v>18.989999999999998</v>
      </c>
      <c r="AO185" s="5">
        <v>0</v>
      </c>
      <c r="AP185" s="5">
        <v>0</v>
      </c>
      <c r="AQ185" s="5">
        <v>100</v>
      </c>
      <c r="AR185" s="5">
        <v>62.83</v>
      </c>
      <c r="AS185" s="5">
        <v>62.83</v>
      </c>
      <c r="AT185" s="6">
        <v>500000000</v>
      </c>
      <c r="AU185" s="6">
        <v>41995250</v>
      </c>
      <c r="AV185" s="5">
        <v>8.4</v>
      </c>
      <c r="AW185" s="6">
        <v>414065000</v>
      </c>
      <c r="AX185" s="6">
        <v>397649000</v>
      </c>
      <c r="AY185" s="5">
        <v>96.03</v>
      </c>
      <c r="AZ185" s="6">
        <v>621132450</v>
      </c>
      <c r="BA185" s="6">
        <v>621132450</v>
      </c>
      <c r="BB185" s="5">
        <v>100</v>
      </c>
      <c r="BC185" s="6">
        <v>546585000</v>
      </c>
      <c r="BD185" s="6">
        <v>542144000</v>
      </c>
      <c r="BE185" s="5">
        <v>99.19</v>
      </c>
      <c r="BF185" s="6">
        <v>279321000</v>
      </c>
      <c r="BG185" s="6">
        <v>0</v>
      </c>
      <c r="BH185" s="5">
        <v>0</v>
      </c>
      <c r="BI185" s="6">
        <v>2361103450</v>
      </c>
      <c r="BJ185" s="6">
        <v>1602920700</v>
      </c>
      <c r="BK185" s="5">
        <v>67.89</v>
      </c>
      <c r="BL185" s="4" t="s">
        <v>431</v>
      </c>
      <c r="BM185" s="3">
        <f t="shared" si="30"/>
        <v>500</v>
      </c>
      <c r="BN185" s="3">
        <f t="shared" si="31"/>
        <v>41.995249999999999</v>
      </c>
      <c r="BO185" s="3">
        <f t="shared" si="32"/>
        <v>414.065</v>
      </c>
      <c r="BP185" s="3">
        <f t="shared" si="33"/>
        <v>397.649</v>
      </c>
      <c r="BQ185" s="3">
        <f t="shared" si="34"/>
        <v>621.13244999999995</v>
      </c>
      <c r="BR185" s="3">
        <f t="shared" si="35"/>
        <v>621.13244999999995</v>
      </c>
      <c r="BS185" s="3">
        <f t="shared" si="36"/>
        <v>546.58500000000004</v>
      </c>
      <c r="BT185" s="3">
        <f t="shared" si="37"/>
        <v>542.14400000000001</v>
      </c>
      <c r="BU185" s="3">
        <f t="shared" si="38"/>
        <v>279.32100000000003</v>
      </c>
      <c r="BV185" s="3">
        <f t="shared" si="39"/>
        <v>0</v>
      </c>
    </row>
    <row r="186" spans="1:74" x14ac:dyDescent="0.25">
      <c r="A186" s="4">
        <v>16</v>
      </c>
      <c r="B186" s="4" t="s">
        <v>60</v>
      </c>
      <c r="C186" s="4" t="s">
        <v>61</v>
      </c>
      <c r="D186" s="4">
        <v>2023</v>
      </c>
      <c r="E186" s="4" t="s">
        <v>62</v>
      </c>
      <c r="F186" s="4" t="s">
        <v>63</v>
      </c>
      <c r="G186" s="4">
        <v>2</v>
      </c>
      <c r="H186" s="4" t="s">
        <v>64</v>
      </c>
      <c r="I186" s="4" t="s">
        <v>3778</v>
      </c>
      <c r="J186" s="4" t="s">
        <v>395</v>
      </c>
      <c r="K186" s="4" t="s">
        <v>396</v>
      </c>
      <c r="L186" s="4" t="s">
        <v>3825</v>
      </c>
      <c r="M186" s="4" t="s">
        <v>397</v>
      </c>
      <c r="N186" s="4" t="s">
        <v>3838</v>
      </c>
      <c r="O186" s="4" t="s">
        <v>68</v>
      </c>
      <c r="P186" s="4" t="s">
        <v>3843</v>
      </c>
      <c r="Q186" s="4" t="s">
        <v>69</v>
      </c>
      <c r="R186" s="4" t="s">
        <v>3923</v>
      </c>
      <c r="S186" s="4" t="s">
        <v>424</v>
      </c>
      <c r="T186" s="4">
        <v>29</v>
      </c>
      <c r="U186" s="4">
        <v>5</v>
      </c>
      <c r="V186" s="4" t="s">
        <v>432</v>
      </c>
      <c r="W186" s="4">
        <v>1</v>
      </c>
      <c r="X186" s="4" t="s">
        <v>72</v>
      </c>
      <c r="Y186" s="4">
        <v>3</v>
      </c>
      <c r="Z186" s="4" t="s">
        <v>92</v>
      </c>
      <c r="AA186" s="4">
        <v>1</v>
      </c>
      <c r="AB186" s="5">
        <v>100</v>
      </c>
      <c r="AC186" s="5">
        <v>100</v>
      </c>
      <c r="AD186" s="5">
        <v>100</v>
      </c>
      <c r="AE186" s="5">
        <v>0</v>
      </c>
      <c r="AF186" s="5">
        <v>0</v>
      </c>
      <c r="AG186" s="5">
        <v>0</v>
      </c>
      <c r="AH186" s="5">
        <v>0</v>
      </c>
      <c r="AI186" s="5">
        <v>0</v>
      </c>
      <c r="AJ186" s="5">
        <v>0</v>
      </c>
      <c r="AK186" s="5">
        <v>0</v>
      </c>
      <c r="AL186" s="5">
        <v>0</v>
      </c>
      <c r="AM186" s="5">
        <v>0</v>
      </c>
      <c r="AN186" s="5">
        <v>0</v>
      </c>
      <c r="AO186" s="5">
        <v>0</v>
      </c>
      <c r="AP186" s="5">
        <v>0</v>
      </c>
      <c r="AQ186" s="5">
        <v>100</v>
      </c>
      <c r="AR186" s="5">
        <v>100</v>
      </c>
      <c r="AS186" s="5">
        <v>100</v>
      </c>
      <c r="AT186" s="6">
        <v>700000000</v>
      </c>
      <c r="AU186" s="6">
        <v>700000000</v>
      </c>
      <c r="AV186" s="5">
        <v>100</v>
      </c>
      <c r="AW186" s="6">
        <v>0</v>
      </c>
      <c r="AX186" s="6">
        <v>0</v>
      </c>
      <c r="AY186" s="5">
        <v>0</v>
      </c>
      <c r="AZ186" s="6">
        <v>0</v>
      </c>
      <c r="BA186" s="6">
        <v>0</v>
      </c>
      <c r="BB186" s="5">
        <v>0</v>
      </c>
      <c r="BC186" s="6">
        <v>0</v>
      </c>
      <c r="BD186" s="6">
        <v>0</v>
      </c>
      <c r="BE186" s="5">
        <v>0</v>
      </c>
      <c r="BF186" s="6">
        <v>0</v>
      </c>
      <c r="BG186" s="6">
        <v>0</v>
      </c>
      <c r="BH186" s="5">
        <v>0</v>
      </c>
      <c r="BI186" s="6">
        <v>700000000</v>
      </c>
      <c r="BJ186" s="6">
        <v>700000000</v>
      </c>
      <c r="BK186" s="5">
        <v>100</v>
      </c>
      <c r="BL186" s="4"/>
      <c r="BM186" s="3">
        <f t="shared" si="30"/>
        <v>700</v>
      </c>
      <c r="BN186" s="3">
        <f t="shared" si="31"/>
        <v>700</v>
      </c>
      <c r="BO186" s="3">
        <f t="shared" si="32"/>
        <v>0</v>
      </c>
      <c r="BP186" s="3">
        <f t="shared" si="33"/>
        <v>0</v>
      </c>
      <c r="BQ186" s="3">
        <f t="shared" si="34"/>
        <v>0</v>
      </c>
      <c r="BR186" s="3">
        <f t="shared" si="35"/>
        <v>0</v>
      </c>
      <c r="BS186" s="3">
        <f t="shared" si="36"/>
        <v>0</v>
      </c>
      <c r="BT186" s="3">
        <f t="shared" si="37"/>
        <v>0</v>
      </c>
      <c r="BU186" s="3">
        <f t="shared" si="38"/>
        <v>0</v>
      </c>
      <c r="BV186" s="3">
        <f t="shared" si="39"/>
        <v>0</v>
      </c>
    </row>
    <row r="187" spans="1:74" x14ac:dyDescent="0.25">
      <c r="A187" s="4">
        <v>16</v>
      </c>
      <c r="B187" s="4" t="s">
        <v>60</v>
      </c>
      <c r="C187" s="4" t="s">
        <v>61</v>
      </c>
      <c r="D187" s="4">
        <v>2023</v>
      </c>
      <c r="E187" s="4" t="s">
        <v>62</v>
      </c>
      <c r="F187" s="4" t="s">
        <v>63</v>
      </c>
      <c r="G187" s="4">
        <v>2</v>
      </c>
      <c r="H187" s="4" t="s">
        <v>64</v>
      </c>
      <c r="I187" s="4" t="s">
        <v>3778</v>
      </c>
      <c r="J187" s="4" t="s">
        <v>395</v>
      </c>
      <c r="K187" s="4" t="s">
        <v>396</v>
      </c>
      <c r="L187" s="4" t="s">
        <v>3825</v>
      </c>
      <c r="M187" s="4" t="s">
        <v>397</v>
      </c>
      <c r="N187" s="4" t="s">
        <v>3838</v>
      </c>
      <c r="O187" s="4" t="s">
        <v>68</v>
      </c>
      <c r="P187" s="4" t="s">
        <v>3843</v>
      </c>
      <c r="Q187" s="4" t="s">
        <v>69</v>
      </c>
      <c r="R187" s="4" t="s">
        <v>3923</v>
      </c>
      <c r="S187" s="4" t="s">
        <v>424</v>
      </c>
      <c r="T187" s="4">
        <v>29</v>
      </c>
      <c r="U187" s="4">
        <v>6</v>
      </c>
      <c r="V187" s="4" t="s">
        <v>433</v>
      </c>
      <c r="W187" s="4">
        <v>1</v>
      </c>
      <c r="X187" s="4" t="s">
        <v>72</v>
      </c>
      <c r="Y187" s="4">
        <v>1</v>
      </c>
      <c r="Z187" s="4" t="s">
        <v>73</v>
      </c>
      <c r="AA187" s="4">
        <v>1</v>
      </c>
      <c r="AB187" s="5">
        <v>10</v>
      </c>
      <c r="AC187" s="5">
        <v>0</v>
      </c>
      <c r="AD187" s="5">
        <v>0</v>
      </c>
      <c r="AE187" s="5">
        <v>0</v>
      </c>
      <c r="AF187" s="5">
        <v>0</v>
      </c>
      <c r="AG187" s="5">
        <v>0</v>
      </c>
      <c r="AH187" s="5">
        <v>0</v>
      </c>
      <c r="AI187" s="5">
        <v>0</v>
      </c>
      <c r="AJ187" s="5">
        <v>0</v>
      </c>
      <c r="AK187" s="5">
        <v>0</v>
      </c>
      <c r="AL187" s="5">
        <v>0</v>
      </c>
      <c r="AM187" s="5">
        <v>0</v>
      </c>
      <c r="AN187" s="5">
        <v>100</v>
      </c>
      <c r="AO187" s="5">
        <v>0</v>
      </c>
      <c r="AP187" s="5">
        <v>0</v>
      </c>
      <c r="AQ187" s="5">
        <v>100</v>
      </c>
      <c r="AR187" s="5">
        <v>0</v>
      </c>
      <c r="AS187" s="5">
        <v>0</v>
      </c>
      <c r="AT187" s="6">
        <v>12231000</v>
      </c>
      <c r="AU187" s="6">
        <v>0</v>
      </c>
      <c r="AV187" s="5">
        <v>0</v>
      </c>
      <c r="AW187" s="6">
        <v>0</v>
      </c>
      <c r="AX187" s="6">
        <v>0</v>
      </c>
      <c r="AY187" s="5">
        <v>0</v>
      </c>
      <c r="AZ187" s="6">
        <v>0</v>
      </c>
      <c r="BA187" s="6">
        <v>0</v>
      </c>
      <c r="BB187" s="5">
        <v>0</v>
      </c>
      <c r="BC187" s="6">
        <v>0</v>
      </c>
      <c r="BD187" s="6">
        <v>0</v>
      </c>
      <c r="BE187" s="5">
        <v>0</v>
      </c>
      <c r="BF187" s="6">
        <v>78156000</v>
      </c>
      <c r="BG187" s="6">
        <v>0</v>
      </c>
      <c r="BH187" s="5">
        <v>0</v>
      </c>
      <c r="BI187" s="6">
        <v>90387000</v>
      </c>
      <c r="BJ187" s="6">
        <v>0</v>
      </c>
      <c r="BK187" s="5">
        <v>0</v>
      </c>
      <c r="BL187" s="4"/>
      <c r="BM187" s="3">
        <f t="shared" si="30"/>
        <v>12.231</v>
      </c>
      <c r="BN187" s="3">
        <f t="shared" si="31"/>
        <v>0</v>
      </c>
      <c r="BO187" s="3">
        <f t="shared" si="32"/>
        <v>0</v>
      </c>
      <c r="BP187" s="3">
        <f t="shared" si="33"/>
        <v>0</v>
      </c>
      <c r="BQ187" s="3">
        <f t="shared" si="34"/>
        <v>0</v>
      </c>
      <c r="BR187" s="3">
        <f t="shared" si="35"/>
        <v>0</v>
      </c>
      <c r="BS187" s="3">
        <f t="shared" si="36"/>
        <v>0</v>
      </c>
      <c r="BT187" s="3">
        <f t="shared" si="37"/>
        <v>0</v>
      </c>
      <c r="BU187" s="3">
        <f t="shared" si="38"/>
        <v>78.156000000000006</v>
      </c>
      <c r="BV187" s="3">
        <f t="shared" si="39"/>
        <v>0</v>
      </c>
    </row>
    <row r="188" spans="1:74" x14ac:dyDescent="0.25">
      <c r="A188" s="4">
        <v>16</v>
      </c>
      <c r="B188" s="4" t="s">
        <v>60</v>
      </c>
      <c r="C188" s="4" t="s">
        <v>61</v>
      </c>
      <c r="D188" s="4">
        <v>2023</v>
      </c>
      <c r="E188" s="4" t="s">
        <v>62</v>
      </c>
      <c r="F188" s="4" t="s">
        <v>63</v>
      </c>
      <c r="G188" s="4">
        <v>2</v>
      </c>
      <c r="H188" s="4" t="s">
        <v>64</v>
      </c>
      <c r="I188" s="4" t="s">
        <v>3778</v>
      </c>
      <c r="J188" s="4" t="s">
        <v>395</v>
      </c>
      <c r="K188" s="4" t="s">
        <v>396</v>
      </c>
      <c r="L188" s="4" t="s">
        <v>3825</v>
      </c>
      <c r="M188" s="4" t="s">
        <v>397</v>
      </c>
      <c r="N188" s="4" t="s">
        <v>3838</v>
      </c>
      <c r="O188" s="4" t="s">
        <v>68</v>
      </c>
      <c r="P188" s="4" t="s">
        <v>3843</v>
      </c>
      <c r="Q188" s="4" t="s">
        <v>69</v>
      </c>
      <c r="R188" s="4" t="s">
        <v>3923</v>
      </c>
      <c r="S188" s="4" t="s">
        <v>424</v>
      </c>
      <c r="T188" s="4">
        <v>29</v>
      </c>
      <c r="U188" s="4">
        <v>7</v>
      </c>
      <c r="V188" s="4" t="s">
        <v>434</v>
      </c>
      <c r="W188" s="4">
        <v>1</v>
      </c>
      <c r="X188" s="4" t="s">
        <v>72</v>
      </c>
      <c r="Y188" s="4">
        <v>1</v>
      </c>
      <c r="Z188" s="4" t="s">
        <v>73</v>
      </c>
      <c r="AA188" s="4">
        <v>1</v>
      </c>
      <c r="AB188" s="5">
        <v>0</v>
      </c>
      <c r="AC188" s="5">
        <v>0</v>
      </c>
      <c r="AD188" s="5">
        <v>0</v>
      </c>
      <c r="AE188" s="5">
        <v>40</v>
      </c>
      <c r="AF188" s="5">
        <v>40</v>
      </c>
      <c r="AG188" s="5">
        <v>100</v>
      </c>
      <c r="AH188" s="5">
        <v>30</v>
      </c>
      <c r="AI188" s="5">
        <v>28.7</v>
      </c>
      <c r="AJ188" s="5">
        <v>95.67</v>
      </c>
      <c r="AK188" s="5">
        <v>25</v>
      </c>
      <c r="AL188" s="5">
        <v>4.5</v>
      </c>
      <c r="AM188" s="5">
        <v>18</v>
      </c>
      <c r="AN188" s="5">
        <v>6.3</v>
      </c>
      <c r="AO188" s="5">
        <v>0</v>
      </c>
      <c r="AP188" s="5">
        <v>0</v>
      </c>
      <c r="AQ188" s="5">
        <v>100</v>
      </c>
      <c r="AR188" s="5">
        <v>73.2</v>
      </c>
      <c r="AS188" s="5">
        <v>73.2</v>
      </c>
      <c r="AT188" s="6">
        <v>0</v>
      </c>
      <c r="AU188" s="6">
        <v>0</v>
      </c>
      <c r="AV188" s="5">
        <v>0</v>
      </c>
      <c r="AW188" s="6">
        <v>32364000</v>
      </c>
      <c r="AX188" s="6">
        <v>32364000</v>
      </c>
      <c r="AY188" s="5">
        <v>100</v>
      </c>
      <c r="AZ188" s="6">
        <v>50396669</v>
      </c>
      <c r="BA188" s="6">
        <v>50396667</v>
      </c>
      <c r="BB188" s="5">
        <v>100</v>
      </c>
      <c r="BC188" s="6">
        <v>28753000</v>
      </c>
      <c r="BD188" s="6">
        <v>0</v>
      </c>
      <c r="BE188" s="5">
        <v>0</v>
      </c>
      <c r="BF188" s="6">
        <v>36000000</v>
      </c>
      <c r="BG188" s="6">
        <v>0</v>
      </c>
      <c r="BH188" s="5">
        <v>0</v>
      </c>
      <c r="BI188" s="6">
        <v>147513669</v>
      </c>
      <c r="BJ188" s="6">
        <v>82760667</v>
      </c>
      <c r="BK188" s="5">
        <v>56.1</v>
      </c>
      <c r="BL188" s="4" t="s">
        <v>435</v>
      </c>
      <c r="BM188" s="3">
        <f t="shared" si="30"/>
        <v>0</v>
      </c>
      <c r="BN188" s="3">
        <f t="shared" si="31"/>
        <v>0</v>
      </c>
      <c r="BO188" s="3">
        <f t="shared" si="32"/>
        <v>32.363999999999997</v>
      </c>
      <c r="BP188" s="3">
        <f t="shared" si="33"/>
        <v>32.363999999999997</v>
      </c>
      <c r="BQ188" s="3">
        <f t="shared" si="34"/>
        <v>50.396669000000003</v>
      </c>
      <c r="BR188" s="3">
        <f t="shared" si="35"/>
        <v>50.396667000000001</v>
      </c>
      <c r="BS188" s="3">
        <f t="shared" si="36"/>
        <v>28.753</v>
      </c>
      <c r="BT188" s="3">
        <f t="shared" si="37"/>
        <v>0</v>
      </c>
      <c r="BU188" s="3">
        <f t="shared" si="38"/>
        <v>36</v>
      </c>
      <c r="BV188" s="3">
        <f t="shared" si="39"/>
        <v>0</v>
      </c>
    </row>
    <row r="189" spans="1:74" x14ac:dyDescent="0.25">
      <c r="A189" s="4">
        <v>16</v>
      </c>
      <c r="B189" s="4" t="s">
        <v>60</v>
      </c>
      <c r="C189" s="4" t="s">
        <v>61</v>
      </c>
      <c r="D189" s="4">
        <v>2023</v>
      </c>
      <c r="E189" s="4" t="s">
        <v>62</v>
      </c>
      <c r="F189" s="4" t="s">
        <v>63</v>
      </c>
      <c r="G189" s="4">
        <v>2</v>
      </c>
      <c r="H189" s="4" t="s">
        <v>64</v>
      </c>
      <c r="I189" s="4" t="s">
        <v>3778</v>
      </c>
      <c r="J189" s="4" t="s">
        <v>395</v>
      </c>
      <c r="K189" s="4" t="s">
        <v>396</v>
      </c>
      <c r="L189" s="4" t="s">
        <v>3825</v>
      </c>
      <c r="M189" s="4" t="s">
        <v>397</v>
      </c>
      <c r="N189" s="4" t="s">
        <v>3838</v>
      </c>
      <c r="O189" s="4" t="s">
        <v>68</v>
      </c>
      <c r="P189" s="4" t="s">
        <v>3843</v>
      </c>
      <c r="Q189" s="4" t="s">
        <v>69</v>
      </c>
      <c r="R189" s="4" t="s">
        <v>3924</v>
      </c>
      <c r="S189" s="4" t="s">
        <v>436</v>
      </c>
      <c r="T189" s="4">
        <v>21</v>
      </c>
      <c r="U189" s="4">
        <v>1</v>
      </c>
      <c r="V189" s="4" t="s">
        <v>437</v>
      </c>
      <c r="W189" s="4">
        <v>1</v>
      </c>
      <c r="X189" s="4" t="s">
        <v>72</v>
      </c>
      <c r="Y189" s="4">
        <v>1</v>
      </c>
      <c r="Z189" s="4" t="s">
        <v>73</v>
      </c>
      <c r="AA189" s="4">
        <v>1</v>
      </c>
      <c r="AB189" s="5">
        <v>0</v>
      </c>
      <c r="AC189" s="5">
        <v>0</v>
      </c>
      <c r="AD189" s="5">
        <v>0</v>
      </c>
      <c r="AE189" s="5">
        <v>11</v>
      </c>
      <c r="AF189" s="5">
        <v>11</v>
      </c>
      <c r="AG189" s="5">
        <v>100</v>
      </c>
      <c r="AH189" s="5">
        <v>74</v>
      </c>
      <c r="AI189" s="5">
        <v>74</v>
      </c>
      <c r="AJ189" s="5">
        <v>100</v>
      </c>
      <c r="AK189" s="5">
        <v>15</v>
      </c>
      <c r="AL189" s="5">
        <v>0</v>
      </c>
      <c r="AM189" s="5">
        <v>0</v>
      </c>
      <c r="AN189" s="5">
        <v>0</v>
      </c>
      <c r="AO189" s="5">
        <v>0</v>
      </c>
      <c r="AP189" s="5">
        <v>0</v>
      </c>
      <c r="AQ189" s="5">
        <v>100</v>
      </c>
      <c r="AR189" s="5">
        <v>85</v>
      </c>
      <c r="AS189" s="5">
        <v>85</v>
      </c>
      <c r="AT189" s="6">
        <v>0</v>
      </c>
      <c r="AU189" s="6">
        <v>0</v>
      </c>
      <c r="AV189" s="5">
        <v>0</v>
      </c>
      <c r="AW189" s="6">
        <v>3441032000</v>
      </c>
      <c r="AX189" s="6">
        <v>3405301118</v>
      </c>
      <c r="AY189" s="5">
        <v>98.96</v>
      </c>
      <c r="AZ189" s="6">
        <v>0</v>
      </c>
      <c r="BA189" s="6">
        <v>0</v>
      </c>
      <c r="BB189" s="5">
        <v>0</v>
      </c>
      <c r="BC189" s="6">
        <v>762983000</v>
      </c>
      <c r="BD189" s="6">
        <v>738398205</v>
      </c>
      <c r="BE189" s="5">
        <v>96.78</v>
      </c>
      <c r="BF189" s="6">
        <v>0</v>
      </c>
      <c r="BG189" s="6">
        <v>0</v>
      </c>
      <c r="BH189" s="5">
        <v>0</v>
      </c>
      <c r="BI189" s="6">
        <v>4204015000</v>
      </c>
      <c r="BJ189" s="6">
        <v>4143699323</v>
      </c>
      <c r="BK189" s="5">
        <v>98.57</v>
      </c>
      <c r="BL189" s="4" t="s">
        <v>438</v>
      </c>
      <c r="BM189" s="3">
        <f t="shared" si="30"/>
        <v>0</v>
      </c>
      <c r="BN189" s="3">
        <f t="shared" si="31"/>
        <v>0</v>
      </c>
      <c r="BO189" s="3">
        <f t="shared" si="32"/>
        <v>3441.0320000000002</v>
      </c>
      <c r="BP189" s="3">
        <f t="shared" si="33"/>
        <v>3405.3011179999999</v>
      </c>
      <c r="BQ189" s="3">
        <f t="shared" si="34"/>
        <v>0</v>
      </c>
      <c r="BR189" s="3">
        <f t="shared" si="35"/>
        <v>0</v>
      </c>
      <c r="BS189" s="3">
        <f t="shared" si="36"/>
        <v>762.98299999999995</v>
      </c>
      <c r="BT189" s="3">
        <f t="shared" si="37"/>
        <v>738.39820499999996</v>
      </c>
      <c r="BU189" s="3">
        <f t="shared" si="38"/>
        <v>0</v>
      </c>
      <c r="BV189" s="3">
        <f t="shared" si="39"/>
        <v>0</v>
      </c>
    </row>
    <row r="190" spans="1:74" x14ac:dyDescent="0.25">
      <c r="A190" s="4">
        <v>16</v>
      </c>
      <c r="B190" s="4" t="s">
        <v>60</v>
      </c>
      <c r="C190" s="4" t="s">
        <v>61</v>
      </c>
      <c r="D190" s="4">
        <v>2023</v>
      </c>
      <c r="E190" s="4" t="s">
        <v>62</v>
      </c>
      <c r="F190" s="4" t="s">
        <v>63</v>
      </c>
      <c r="G190" s="4">
        <v>2</v>
      </c>
      <c r="H190" s="4" t="s">
        <v>64</v>
      </c>
      <c r="I190" s="4" t="s">
        <v>3778</v>
      </c>
      <c r="J190" s="4" t="s">
        <v>395</v>
      </c>
      <c r="K190" s="4" t="s">
        <v>396</v>
      </c>
      <c r="L190" s="4" t="s">
        <v>3825</v>
      </c>
      <c r="M190" s="4" t="s">
        <v>397</v>
      </c>
      <c r="N190" s="4" t="s">
        <v>3838</v>
      </c>
      <c r="O190" s="4" t="s">
        <v>68</v>
      </c>
      <c r="P190" s="4" t="s">
        <v>3843</v>
      </c>
      <c r="Q190" s="4" t="s">
        <v>69</v>
      </c>
      <c r="R190" s="4" t="s">
        <v>3924</v>
      </c>
      <c r="S190" s="4" t="s">
        <v>436</v>
      </c>
      <c r="T190" s="4">
        <v>21</v>
      </c>
      <c r="U190" s="4">
        <v>2</v>
      </c>
      <c r="V190" s="4" t="s">
        <v>439</v>
      </c>
      <c r="W190" s="4">
        <v>1</v>
      </c>
      <c r="X190" s="4" t="s">
        <v>72</v>
      </c>
      <c r="Y190" s="4">
        <v>1</v>
      </c>
      <c r="Z190" s="4" t="s">
        <v>73</v>
      </c>
      <c r="AA190" s="4">
        <v>1</v>
      </c>
      <c r="AB190" s="5">
        <v>7.2</v>
      </c>
      <c r="AC190" s="5">
        <v>7.2</v>
      </c>
      <c r="AD190" s="5">
        <v>100</v>
      </c>
      <c r="AE190" s="5">
        <v>0</v>
      </c>
      <c r="AF190" s="5">
        <v>0</v>
      </c>
      <c r="AG190" s="5">
        <v>0</v>
      </c>
      <c r="AH190" s="5">
        <v>0</v>
      </c>
      <c r="AI190" s="5">
        <v>0</v>
      </c>
      <c r="AJ190" s="5">
        <v>0</v>
      </c>
      <c r="AK190" s="5">
        <v>0</v>
      </c>
      <c r="AL190" s="5">
        <v>0</v>
      </c>
      <c r="AM190" s="5">
        <v>0</v>
      </c>
      <c r="AN190" s="5">
        <v>92.8</v>
      </c>
      <c r="AO190" s="5">
        <v>0</v>
      </c>
      <c r="AP190" s="5">
        <v>0</v>
      </c>
      <c r="AQ190" s="5">
        <v>100</v>
      </c>
      <c r="AR190" s="5">
        <v>7.2</v>
      </c>
      <c r="AS190" s="5">
        <v>7.2</v>
      </c>
      <c r="AT190" s="6">
        <v>262000000</v>
      </c>
      <c r="AU190" s="6">
        <v>262000000</v>
      </c>
      <c r="AV190" s="5">
        <v>100</v>
      </c>
      <c r="AW190" s="6">
        <v>0</v>
      </c>
      <c r="AX190" s="6">
        <v>0</v>
      </c>
      <c r="AY190" s="5">
        <v>0</v>
      </c>
      <c r="AZ190" s="6">
        <v>0</v>
      </c>
      <c r="BA190" s="6">
        <v>0</v>
      </c>
      <c r="BB190" s="5">
        <v>0</v>
      </c>
      <c r="BC190" s="6">
        <v>0</v>
      </c>
      <c r="BD190" s="6">
        <v>0</v>
      </c>
      <c r="BE190" s="5">
        <v>0</v>
      </c>
      <c r="BF190" s="6">
        <v>39000000</v>
      </c>
      <c r="BG190" s="6">
        <v>0</v>
      </c>
      <c r="BH190" s="5">
        <v>0</v>
      </c>
      <c r="BI190" s="6">
        <v>301000000</v>
      </c>
      <c r="BJ190" s="6">
        <v>262000000</v>
      </c>
      <c r="BK190" s="5">
        <v>87.04</v>
      </c>
      <c r="BL190" s="4"/>
      <c r="BM190" s="3">
        <f t="shared" si="30"/>
        <v>262</v>
      </c>
      <c r="BN190" s="3">
        <f t="shared" si="31"/>
        <v>262</v>
      </c>
      <c r="BO190" s="3">
        <f t="shared" si="32"/>
        <v>0</v>
      </c>
      <c r="BP190" s="3">
        <f t="shared" si="33"/>
        <v>0</v>
      </c>
      <c r="BQ190" s="3">
        <f t="shared" si="34"/>
        <v>0</v>
      </c>
      <c r="BR190" s="3">
        <f t="shared" si="35"/>
        <v>0</v>
      </c>
      <c r="BS190" s="3">
        <f t="shared" si="36"/>
        <v>0</v>
      </c>
      <c r="BT190" s="3">
        <f t="shared" si="37"/>
        <v>0</v>
      </c>
      <c r="BU190" s="3">
        <f t="shared" si="38"/>
        <v>39</v>
      </c>
      <c r="BV190" s="3">
        <f t="shared" si="39"/>
        <v>0</v>
      </c>
    </row>
    <row r="191" spans="1:74" x14ac:dyDescent="0.25">
      <c r="A191" s="4">
        <v>16</v>
      </c>
      <c r="B191" s="4" t="s">
        <v>60</v>
      </c>
      <c r="C191" s="4" t="s">
        <v>61</v>
      </c>
      <c r="D191" s="4">
        <v>2023</v>
      </c>
      <c r="E191" s="4" t="s">
        <v>62</v>
      </c>
      <c r="F191" s="4" t="s">
        <v>63</v>
      </c>
      <c r="G191" s="4">
        <v>2</v>
      </c>
      <c r="H191" s="4" t="s">
        <v>64</v>
      </c>
      <c r="I191" s="4" t="s">
        <v>3778</v>
      </c>
      <c r="J191" s="4" t="s">
        <v>395</v>
      </c>
      <c r="K191" s="4" t="s">
        <v>396</v>
      </c>
      <c r="L191" s="4" t="s">
        <v>3825</v>
      </c>
      <c r="M191" s="4" t="s">
        <v>397</v>
      </c>
      <c r="N191" s="4" t="s">
        <v>3838</v>
      </c>
      <c r="O191" s="4" t="s">
        <v>68</v>
      </c>
      <c r="P191" s="4" t="s">
        <v>3843</v>
      </c>
      <c r="Q191" s="4" t="s">
        <v>69</v>
      </c>
      <c r="R191" s="4" t="s">
        <v>3924</v>
      </c>
      <c r="S191" s="4" t="s">
        <v>436</v>
      </c>
      <c r="T191" s="4">
        <v>21</v>
      </c>
      <c r="U191" s="4">
        <v>3</v>
      </c>
      <c r="V191" s="4" t="s">
        <v>440</v>
      </c>
      <c r="W191" s="4">
        <v>1</v>
      </c>
      <c r="X191" s="4" t="s">
        <v>72</v>
      </c>
      <c r="Y191" s="4">
        <v>1</v>
      </c>
      <c r="Z191" s="4" t="s">
        <v>73</v>
      </c>
      <c r="AA191" s="4">
        <v>1</v>
      </c>
      <c r="AB191" s="5">
        <v>1.4</v>
      </c>
      <c r="AC191" s="5">
        <v>0.35</v>
      </c>
      <c r="AD191" s="5">
        <v>25</v>
      </c>
      <c r="AE191" s="5">
        <v>1.05</v>
      </c>
      <c r="AF191" s="5">
        <v>1.05</v>
      </c>
      <c r="AG191" s="5">
        <v>100</v>
      </c>
      <c r="AH191" s="5">
        <v>9</v>
      </c>
      <c r="AI191" s="5">
        <v>9</v>
      </c>
      <c r="AJ191" s="5">
        <v>100</v>
      </c>
      <c r="AK191" s="5">
        <v>89.6</v>
      </c>
      <c r="AL191" s="5">
        <v>16.739999999999998</v>
      </c>
      <c r="AM191" s="5">
        <v>18.68</v>
      </c>
      <c r="AN191" s="5">
        <v>0</v>
      </c>
      <c r="AO191" s="5">
        <v>0</v>
      </c>
      <c r="AP191" s="5">
        <v>0</v>
      </c>
      <c r="AQ191" s="5">
        <v>100</v>
      </c>
      <c r="AR191" s="5">
        <v>27.14</v>
      </c>
      <c r="AS191" s="5">
        <v>27.14</v>
      </c>
      <c r="AT191" s="6">
        <v>492000000</v>
      </c>
      <c r="AU191" s="6">
        <v>491340185</v>
      </c>
      <c r="AV191" s="5">
        <v>99.87</v>
      </c>
      <c r="AW191" s="6">
        <v>0</v>
      </c>
      <c r="AX191" s="6">
        <v>0</v>
      </c>
      <c r="AY191" s="5">
        <v>0</v>
      </c>
      <c r="AZ191" s="6">
        <v>1300000000</v>
      </c>
      <c r="BA191" s="6">
        <v>1275592335</v>
      </c>
      <c r="BB191" s="5">
        <v>98.12</v>
      </c>
      <c r="BC191" s="6">
        <v>615017000</v>
      </c>
      <c r="BD191" s="6">
        <v>182815500</v>
      </c>
      <c r="BE191" s="5">
        <v>29.73</v>
      </c>
      <c r="BF191" s="6">
        <v>0</v>
      </c>
      <c r="BG191" s="6">
        <v>0</v>
      </c>
      <c r="BH191" s="5">
        <v>0</v>
      </c>
      <c r="BI191" s="6">
        <v>2407017000</v>
      </c>
      <c r="BJ191" s="6">
        <v>1949748020</v>
      </c>
      <c r="BK191" s="5">
        <v>81</v>
      </c>
      <c r="BL191" s="4" t="s">
        <v>441</v>
      </c>
      <c r="BM191" s="3">
        <f t="shared" si="30"/>
        <v>492</v>
      </c>
      <c r="BN191" s="3">
        <f t="shared" si="31"/>
        <v>491.34018500000002</v>
      </c>
      <c r="BO191" s="3">
        <f t="shared" si="32"/>
        <v>0</v>
      </c>
      <c r="BP191" s="3">
        <f t="shared" si="33"/>
        <v>0</v>
      </c>
      <c r="BQ191" s="3">
        <f t="shared" si="34"/>
        <v>1300</v>
      </c>
      <c r="BR191" s="3">
        <f t="shared" si="35"/>
        <v>1275.592335</v>
      </c>
      <c r="BS191" s="3">
        <f t="shared" si="36"/>
        <v>615.01700000000005</v>
      </c>
      <c r="BT191" s="3">
        <f t="shared" si="37"/>
        <v>182.81549999999999</v>
      </c>
      <c r="BU191" s="3">
        <f t="shared" si="38"/>
        <v>0</v>
      </c>
      <c r="BV191" s="3">
        <f t="shared" si="39"/>
        <v>0</v>
      </c>
    </row>
    <row r="192" spans="1:74" x14ac:dyDescent="0.25">
      <c r="A192" s="4">
        <v>16</v>
      </c>
      <c r="B192" s="4" t="s">
        <v>60</v>
      </c>
      <c r="C192" s="4" t="s">
        <v>61</v>
      </c>
      <c r="D192" s="4">
        <v>2023</v>
      </c>
      <c r="E192" s="4" t="s">
        <v>62</v>
      </c>
      <c r="F192" s="4" t="s">
        <v>63</v>
      </c>
      <c r="G192" s="4">
        <v>2</v>
      </c>
      <c r="H192" s="4" t="s">
        <v>64</v>
      </c>
      <c r="I192" s="4" t="s">
        <v>3778</v>
      </c>
      <c r="J192" s="4" t="s">
        <v>395</v>
      </c>
      <c r="K192" s="4" t="s">
        <v>396</v>
      </c>
      <c r="L192" s="4" t="s">
        <v>3825</v>
      </c>
      <c r="M192" s="4" t="s">
        <v>397</v>
      </c>
      <c r="N192" s="4" t="s">
        <v>3838</v>
      </c>
      <c r="O192" s="4" t="s">
        <v>68</v>
      </c>
      <c r="P192" s="4" t="s">
        <v>3843</v>
      </c>
      <c r="Q192" s="4" t="s">
        <v>69</v>
      </c>
      <c r="R192" s="4" t="s">
        <v>3924</v>
      </c>
      <c r="S192" s="4" t="s">
        <v>436</v>
      </c>
      <c r="T192" s="4">
        <v>21</v>
      </c>
      <c r="U192" s="4">
        <v>4</v>
      </c>
      <c r="V192" s="4" t="s">
        <v>442</v>
      </c>
      <c r="W192" s="4">
        <v>1</v>
      </c>
      <c r="X192" s="4" t="s">
        <v>72</v>
      </c>
      <c r="Y192" s="4">
        <v>4</v>
      </c>
      <c r="Z192" s="4" t="s">
        <v>348</v>
      </c>
      <c r="AA192" s="4">
        <v>1</v>
      </c>
      <c r="AB192" s="5">
        <v>0</v>
      </c>
      <c r="AC192" s="5">
        <v>0</v>
      </c>
      <c r="AD192" s="5">
        <v>0</v>
      </c>
      <c r="AE192" s="5">
        <v>0</v>
      </c>
      <c r="AF192" s="5">
        <v>0</v>
      </c>
      <c r="AG192" s="5">
        <v>0</v>
      </c>
      <c r="AH192" s="5">
        <v>0</v>
      </c>
      <c r="AI192" s="5">
        <v>0</v>
      </c>
      <c r="AJ192" s="5">
        <v>0</v>
      </c>
      <c r="AK192" s="5">
        <v>0</v>
      </c>
      <c r="AL192" s="5">
        <v>0</v>
      </c>
      <c r="AM192" s="5">
        <v>0</v>
      </c>
      <c r="AN192" s="5">
        <v>0</v>
      </c>
      <c r="AO192" s="5">
        <v>0</v>
      </c>
      <c r="AP192" s="5">
        <v>0</v>
      </c>
      <c r="AQ192" s="5">
        <v>100</v>
      </c>
      <c r="AR192" s="5">
        <v>0</v>
      </c>
      <c r="AS192" s="5">
        <v>0</v>
      </c>
      <c r="AT192" s="6">
        <v>0</v>
      </c>
      <c r="AU192" s="6">
        <v>0</v>
      </c>
      <c r="AV192" s="5">
        <v>0</v>
      </c>
      <c r="AW192" s="6">
        <v>0</v>
      </c>
      <c r="AX192" s="6">
        <v>0</v>
      </c>
      <c r="AY192" s="5">
        <v>0</v>
      </c>
      <c r="AZ192" s="6">
        <v>0</v>
      </c>
      <c r="BA192" s="6">
        <v>0</v>
      </c>
      <c r="BB192" s="5">
        <v>0</v>
      </c>
      <c r="BC192" s="6">
        <v>0</v>
      </c>
      <c r="BD192" s="6">
        <v>0</v>
      </c>
      <c r="BE192" s="5">
        <v>0</v>
      </c>
      <c r="BF192" s="6">
        <v>0</v>
      </c>
      <c r="BG192" s="6">
        <v>0</v>
      </c>
      <c r="BH192" s="5">
        <v>0</v>
      </c>
      <c r="BI192" s="6">
        <v>0</v>
      </c>
      <c r="BJ192" s="6">
        <v>0</v>
      </c>
      <c r="BK192" s="5">
        <v>0</v>
      </c>
      <c r="BL192" s="4"/>
      <c r="BM192" s="3">
        <f t="shared" si="30"/>
        <v>0</v>
      </c>
      <c r="BN192" s="3">
        <f t="shared" si="31"/>
        <v>0</v>
      </c>
      <c r="BO192" s="3">
        <f t="shared" si="32"/>
        <v>0</v>
      </c>
      <c r="BP192" s="3">
        <f t="shared" si="33"/>
        <v>0</v>
      </c>
      <c r="BQ192" s="3">
        <f t="shared" si="34"/>
        <v>0</v>
      </c>
      <c r="BR192" s="3">
        <f t="shared" si="35"/>
        <v>0</v>
      </c>
      <c r="BS192" s="3">
        <f t="shared" si="36"/>
        <v>0</v>
      </c>
      <c r="BT192" s="3">
        <f t="shared" si="37"/>
        <v>0</v>
      </c>
      <c r="BU192" s="3">
        <f t="shared" si="38"/>
        <v>0</v>
      </c>
      <c r="BV192" s="3">
        <f t="shared" si="39"/>
        <v>0</v>
      </c>
    </row>
    <row r="193" spans="1:74" x14ac:dyDescent="0.25">
      <c r="A193" s="4">
        <v>16</v>
      </c>
      <c r="B193" s="4" t="s">
        <v>60</v>
      </c>
      <c r="C193" s="4" t="s">
        <v>61</v>
      </c>
      <c r="D193" s="4">
        <v>2023</v>
      </c>
      <c r="E193" s="4" t="s">
        <v>62</v>
      </c>
      <c r="F193" s="4" t="s">
        <v>63</v>
      </c>
      <c r="G193" s="4">
        <v>2</v>
      </c>
      <c r="H193" s="4" t="s">
        <v>64</v>
      </c>
      <c r="I193" s="4" t="s">
        <v>3778</v>
      </c>
      <c r="J193" s="4" t="s">
        <v>395</v>
      </c>
      <c r="K193" s="4" t="s">
        <v>396</v>
      </c>
      <c r="L193" s="4" t="s">
        <v>3825</v>
      </c>
      <c r="M193" s="4" t="s">
        <v>397</v>
      </c>
      <c r="N193" s="4" t="s">
        <v>3838</v>
      </c>
      <c r="O193" s="4" t="s">
        <v>68</v>
      </c>
      <c r="P193" s="4" t="s">
        <v>3843</v>
      </c>
      <c r="Q193" s="4" t="s">
        <v>69</v>
      </c>
      <c r="R193" s="4" t="s">
        <v>3925</v>
      </c>
      <c r="S193" s="4" t="s">
        <v>443</v>
      </c>
      <c r="T193" s="4">
        <v>32</v>
      </c>
      <c r="U193" s="4">
        <v>1</v>
      </c>
      <c r="V193" s="4" t="s">
        <v>444</v>
      </c>
      <c r="W193" s="4">
        <v>1</v>
      </c>
      <c r="X193" s="4" t="s">
        <v>72</v>
      </c>
      <c r="Y193" s="4">
        <v>1</v>
      </c>
      <c r="Z193" s="4" t="s">
        <v>73</v>
      </c>
      <c r="AA193" s="4">
        <v>1</v>
      </c>
      <c r="AB193" s="5">
        <v>99.99</v>
      </c>
      <c r="AC193" s="5">
        <v>91.14</v>
      </c>
      <c r="AD193" s="5">
        <v>91.15</v>
      </c>
      <c r="AE193" s="5">
        <v>2.6</v>
      </c>
      <c r="AF193" s="5">
        <v>2.61</v>
      </c>
      <c r="AG193" s="5">
        <v>100.38</v>
      </c>
      <c r="AH193" s="5">
        <v>6.25</v>
      </c>
      <c r="AI193" s="5">
        <v>4.53</v>
      </c>
      <c r="AJ193" s="5">
        <v>72.48</v>
      </c>
      <c r="AK193" s="5">
        <v>1.72</v>
      </c>
      <c r="AL193" s="5">
        <v>0</v>
      </c>
      <c r="AM193" s="5">
        <v>0</v>
      </c>
      <c r="AN193" s="5">
        <v>0</v>
      </c>
      <c r="AO193" s="5">
        <v>0</v>
      </c>
      <c r="AP193" s="5">
        <v>0</v>
      </c>
      <c r="AQ193" s="5">
        <v>100</v>
      </c>
      <c r="AR193" s="5">
        <v>98.28</v>
      </c>
      <c r="AS193" s="5">
        <v>98.28</v>
      </c>
      <c r="AT193" s="6">
        <v>6085129992</v>
      </c>
      <c r="AU193" s="6">
        <v>3939551621</v>
      </c>
      <c r="AV193" s="5">
        <v>64.739999999999995</v>
      </c>
      <c r="AW193" s="6">
        <v>4581063139</v>
      </c>
      <c r="AX193" s="6">
        <v>4411712252</v>
      </c>
      <c r="AY193" s="5">
        <v>96.3</v>
      </c>
      <c r="AZ193" s="6">
        <v>2202618869</v>
      </c>
      <c r="BA193" s="6">
        <v>2202618869</v>
      </c>
      <c r="BB193" s="5">
        <v>100</v>
      </c>
      <c r="BC193" s="6">
        <v>0</v>
      </c>
      <c r="BD193" s="6">
        <v>0</v>
      </c>
      <c r="BE193" s="5">
        <v>0</v>
      </c>
      <c r="BF193" s="6">
        <v>0</v>
      </c>
      <c r="BG193" s="6">
        <v>0</v>
      </c>
      <c r="BH193" s="5">
        <v>0</v>
      </c>
      <c r="BI193" s="6">
        <v>12868812000</v>
      </c>
      <c r="BJ193" s="6">
        <v>10553882742</v>
      </c>
      <c r="BK193" s="5">
        <v>82.01</v>
      </c>
      <c r="BL193" s="4" t="s">
        <v>445</v>
      </c>
      <c r="BM193" s="3">
        <f t="shared" si="30"/>
        <v>6085.1299920000001</v>
      </c>
      <c r="BN193" s="3">
        <f t="shared" si="31"/>
        <v>3939.5516210000001</v>
      </c>
      <c r="BO193" s="3">
        <f t="shared" si="32"/>
        <v>4581.0631389999999</v>
      </c>
      <c r="BP193" s="3">
        <f t="shared" si="33"/>
        <v>4411.7122520000003</v>
      </c>
      <c r="BQ193" s="3">
        <f t="shared" si="34"/>
        <v>2202.6188689999999</v>
      </c>
      <c r="BR193" s="3">
        <f t="shared" si="35"/>
        <v>2202.6188689999999</v>
      </c>
      <c r="BS193" s="3">
        <f t="shared" si="36"/>
        <v>0</v>
      </c>
      <c r="BT193" s="3">
        <f t="shared" si="37"/>
        <v>0</v>
      </c>
      <c r="BU193" s="3">
        <f t="shared" si="38"/>
        <v>0</v>
      </c>
      <c r="BV193" s="3">
        <f t="shared" si="39"/>
        <v>0</v>
      </c>
    </row>
    <row r="194" spans="1:74" x14ac:dyDescent="0.25">
      <c r="A194" s="4">
        <v>16</v>
      </c>
      <c r="B194" s="4" t="s">
        <v>60</v>
      </c>
      <c r="C194" s="4" t="s">
        <v>61</v>
      </c>
      <c r="D194" s="4">
        <v>2023</v>
      </c>
      <c r="E194" s="4" t="s">
        <v>62</v>
      </c>
      <c r="F194" s="4" t="s">
        <v>63</v>
      </c>
      <c r="G194" s="4">
        <v>2</v>
      </c>
      <c r="H194" s="4" t="s">
        <v>64</v>
      </c>
      <c r="I194" s="4" t="s">
        <v>3778</v>
      </c>
      <c r="J194" s="4" t="s">
        <v>395</v>
      </c>
      <c r="K194" s="4" t="s">
        <v>396</v>
      </c>
      <c r="L194" s="4" t="s">
        <v>3825</v>
      </c>
      <c r="M194" s="4" t="s">
        <v>397</v>
      </c>
      <c r="N194" s="4" t="s">
        <v>3838</v>
      </c>
      <c r="O194" s="4" t="s">
        <v>68</v>
      </c>
      <c r="P194" s="4" t="s">
        <v>3843</v>
      </c>
      <c r="Q194" s="4" t="s">
        <v>69</v>
      </c>
      <c r="R194" s="4" t="s">
        <v>3925</v>
      </c>
      <c r="S194" s="4" t="s">
        <v>443</v>
      </c>
      <c r="T194" s="4">
        <v>32</v>
      </c>
      <c r="U194" s="4">
        <v>2</v>
      </c>
      <c r="V194" s="4" t="s">
        <v>446</v>
      </c>
      <c r="W194" s="4">
        <v>1</v>
      </c>
      <c r="X194" s="4" t="s">
        <v>72</v>
      </c>
      <c r="Y194" s="4">
        <v>1</v>
      </c>
      <c r="Z194" s="4" t="s">
        <v>73</v>
      </c>
      <c r="AA194" s="4">
        <v>1</v>
      </c>
      <c r="AB194" s="5">
        <v>20</v>
      </c>
      <c r="AC194" s="5">
        <v>13</v>
      </c>
      <c r="AD194" s="5">
        <v>65</v>
      </c>
      <c r="AE194" s="5">
        <v>27</v>
      </c>
      <c r="AF194" s="5">
        <v>27</v>
      </c>
      <c r="AG194" s="5">
        <v>100</v>
      </c>
      <c r="AH194" s="5">
        <v>20</v>
      </c>
      <c r="AI194" s="5">
        <v>20</v>
      </c>
      <c r="AJ194" s="5">
        <v>100</v>
      </c>
      <c r="AK194" s="5">
        <v>0</v>
      </c>
      <c r="AL194" s="5">
        <v>0</v>
      </c>
      <c r="AM194" s="5">
        <v>0</v>
      </c>
      <c r="AN194" s="5">
        <v>0</v>
      </c>
      <c r="AO194" s="5">
        <v>0</v>
      </c>
      <c r="AP194" s="5">
        <v>0</v>
      </c>
      <c r="AQ194" s="5">
        <v>60</v>
      </c>
      <c r="AR194" s="5">
        <v>60</v>
      </c>
      <c r="AS194" s="5">
        <v>100</v>
      </c>
      <c r="AT194" s="6">
        <v>224322590</v>
      </c>
      <c r="AU194" s="6">
        <v>39695000</v>
      </c>
      <c r="AV194" s="5">
        <v>17.7</v>
      </c>
      <c r="AW194" s="6">
        <v>299482099</v>
      </c>
      <c r="AX194" s="6">
        <v>299482099</v>
      </c>
      <c r="AY194" s="5">
        <v>100</v>
      </c>
      <c r="AZ194" s="6">
        <v>256820257</v>
      </c>
      <c r="BA194" s="6">
        <v>256820257</v>
      </c>
      <c r="BB194" s="5">
        <v>100</v>
      </c>
      <c r="BC194" s="6">
        <v>0</v>
      </c>
      <c r="BD194" s="6">
        <v>0</v>
      </c>
      <c r="BE194" s="5">
        <v>0</v>
      </c>
      <c r="BF194" s="6">
        <v>0</v>
      </c>
      <c r="BG194" s="6">
        <v>0</v>
      </c>
      <c r="BH194" s="5">
        <v>0</v>
      </c>
      <c r="BI194" s="6">
        <v>780624946</v>
      </c>
      <c r="BJ194" s="6">
        <v>595997356</v>
      </c>
      <c r="BK194" s="5">
        <v>76.349999999999994</v>
      </c>
      <c r="BL194" s="4"/>
      <c r="BM194" s="3">
        <f t="shared" si="30"/>
        <v>224.32258999999999</v>
      </c>
      <c r="BN194" s="3">
        <f t="shared" si="31"/>
        <v>39.695</v>
      </c>
      <c r="BO194" s="3">
        <f t="shared" si="32"/>
        <v>299.48209900000001</v>
      </c>
      <c r="BP194" s="3">
        <f t="shared" si="33"/>
        <v>299.48209900000001</v>
      </c>
      <c r="BQ194" s="3">
        <f t="shared" si="34"/>
        <v>256.82025700000003</v>
      </c>
      <c r="BR194" s="3">
        <f t="shared" si="35"/>
        <v>256.82025700000003</v>
      </c>
      <c r="BS194" s="3">
        <f t="shared" si="36"/>
        <v>0</v>
      </c>
      <c r="BT194" s="3">
        <f t="shared" si="37"/>
        <v>0</v>
      </c>
      <c r="BU194" s="3">
        <f t="shared" si="38"/>
        <v>0</v>
      </c>
      <c r="BV194" s="3">
        <f t="shared" si="39"/>
        <v>0</v>
      </c>
    </row>
    <row r="195" spans="1:74" x14ac:dyDescent="0.25">
      <c r="A195" s="4">
        <v>16</v>
      </c>
      <c r="B195" s="4" t="s">
        <v>60</v>
      </c>
      <c r="C195" s="4" t="s">
        <v>61</v>
      </c>
      <c r="D195" s="4">
        <v>2023</v>
      </c>
      <c r="E195" s="4" t="s">
        <v>62</v>
      </c>
      <c r="F195" s="4" t="s">
        <v>63</v>
      </c>
      <c r="G195" s="4">
        <v>2</v>
      </c>
      <c r="H195" s="4" t="s">
        <v>64</v>
      </c>
      <c r="I195" s="4" t="s">
        <v>3778</v>
      </c>
      <c r="J195" s="4" t="s">
        <v>395</v>
      </c>
      <c r="K195" s="4" t="s">
        <v>396</v>
      </c>
      <c r="L195" s="4" t="s">
        <v>3825</v>
      </c>
      <c r="M195" s="4" t="s">
        <v>397</v>
      </c>
      <c r="N195" s="4" t="s">
        <v>3838</v>
      </c>
      <c r="O195" s="4" t="s">
        <v>68</v>
      </c>
      <c r="P195" s="4" t="s">
        <v>3843</v>
      </c>
      <c r="Q195" s="4" t="s">
        <v>69</v>
      </c>
      <c r="R195" s="4" t="s">
        <v>3925</v>
      </c>
      <c r="S195" s="4" t="s">
        <v>443</v>
      </c>
      <c r="T195" s="4">
        <v>32</v>
      </c>
      <c r="U195" s="4">
        <v>3</v>
      </c>
      <c r="V195" s="4" t="s">
        <v>447</v>
      </c>
      <c r="W195" s="4">
        <v>1</v>
      </c>
      <c r="X195" s="4" t="s">
        <v>72</v>
      </c>
      <c r="Y195" s="4">
        <v>3</v>
      </c>
      <c r="Z195" s="4" t="s">
        <v>92</v>
      </c>
      <c r="AA195" s="4">
        <v>1</v>
      </c>
      <c r="AB195" s="5">
        <v>100</v>
      </c>
      <c r="AC195" s="5">
        <v>90</v>
      </c>
      <c r="AD195" s="5">
        <v>90</v>
      </c>
      <c r="AE195" s="5">
        <v>10</v>
      </c>
      <c r="AF195" s="5">
        <v>10</v>
      </c>
      <c r="AG195" s="5">
        <v>100</v>
      </c>
      <c r="AH195" s="5">
        <v>0</v>
      </c>
      <c r="AI195" s="5">
        <v>0</v>
      </c>
      <c r="AJ195" s="5">
        <v>0</v>
      </c>
      <c r="AK195" s="5">
        <v>0</v>
      </c>
      <c r="AL195" s="5">
        <v>0</v>
      </c>
      <c r="AM195" s="5">
        <v>0</v>
      </c>
      <c r="AN195" s="5">
        <v>0</v>
      </c>
      <c r="AO195" s="5">
        <v>0</v>
      </c>
      <c r="AP195" s="5">
        <v>0</v>
      </c>
      <c r="AQ195" s="5">
        <v>100</v>
      </c>
      <c r="AR195" s="5">
        <v>100</v>
      </c>
      <c r="AS195" s="5">
        <v>100</v>
      </c>
      <c r="AT195" s="6">
        <v>1283993185</v>
      </c>
      <c r="AU195" s="6">
        <v>1270932892</v>
      </c>
      <c r="AV195" s="5">
        <v>98.98</v>
      </c>
      <c r="AW195" s="6">
        <v>0</v>
      </c>
      <c r="AX195" s="6">
        <v>0</v>
      </c>
      <c r="AY195" s="5">
        <v>0</v>
      </c>
      <c r="AZ195" s="6">
        <v>0</v>
      </c>
      <c r="BA195" s="6">
        <v>0</v>
      </c>
      <c r="BB195" s="5">
        <v>0</v>
      </c>
      <c r="BC195" s="6">
        <v>0</v>
      </c>
      <c r="BD195" s="6">
        <v>0</v>
      </c>
      <c r="BE195" s="5">
        <v>0</v>
      </c>
      <c r="BF195" s="6">
        <v>0</v>
      </c>
      <c r="BG195" s="6">
        <v>0</v>
      </c>
      <c r="BH195" s="5">
        <v>0</v>
      </c>
      <c r="BI195" s="6">
        <v>1283993185</v>
      </c>
      <c r="BJ195" s="6">
        <v>1270932892</v>
      </c>
      <c r="BK195" s="5">
        <v>98.98</v>
      </c>
      <c r="BL195" s="4"/>
      <c r="BM195" s="3">
        <f t="shared" ref="BM195:BM258" si="40">AT195 / 1000000</f>
        <v>1283.993185</v>
      </c>
      <c r="BN195" s="3">
        <f t="shared" ref="BN195:BN258" si="41">AU195 / 1000000</f>
        <v>1270.932892</v>
      </c>
      <c r="BO195" s="3">
        <f t="shared" ref="BO195:BO258" si="42">AW195 / 1000000</f>
        <v>0</v>
      </c>
      <c r="BP195" s="3">
        <f t="shared" ref="BP195:BP258" si="43">AX195 / 1000000</f>
        <v>0</v>
      </c>
      <c r="BQ195" s="3">
        <f t="shared" ref="BQ195:BQ258" si="44">AZ195 / 1000000</f>
        <v>0</v>
      </c>
      <c r="BR195" s="3">
        <f t="shared" ref="BR195:BR258" si="45">BA195 / 1000000</f>
        <v>0</v>
      </c>
      <c r="BS195" s="3">
        <f t="shared" ref="BS195:BS258" si="46">BC195 / 1000000</f>
        <v>0</v>
      </c>
      <c r="BT195" s="3">
        <f t="shared" ref="BT195:BT258" si="47">BD195 / 1000000</f>
        <v>0</v>
      </c>
      <c r="BU195" s="3">
        <f t="shared" ref="BU195:BU258" si="48">BF195 / 1000000</f>
        <v>0</v>
      </c>
      <c r="BV195" s="3">
        <f t="shared" ref="BV195:BV258" si="49">BG195 / 1000000</f>
        <v>0</v>
      </c>
    </row>
    <row r="196" spans="1:74" x14ac:dyDescent="0.25">
      <c r="A196" s="4">
        <v>16</v>
      </c>
      <c r="B196" s="4" t="s">
        <v>60</v>
      </c>
      <c r="C196" s="4" t="s">
        <v>61</v>
      </c>
      <c r="D196" s="4">
        <v>2023</v>
      </c>
      <c r="E196" s="4" t="s">
        <v>62</v>
      </c>
      <c r="F196" s="4" t="s">
        <v>63</v>
      </c>
      <c r="G196" s="4">
        <v>2</v>
      </c>
      <c r="H196" s="4" t="s">
        <v>64</v>
      </c>
      <c r="I196" s="4" t="s">
        <v>3778</v>
      </c>
      <c r="J196" s="4" t="s">
        <v>395</v>
      </c>
      <c r="K196" s="4" t="s">
        <v>396</v>
      </c>
      <c r="L196" s="4" t="s">
        <v>3825</v>
      </c>
      <c r="M196" s="4" t="s">
        <v>397</v>
      </c>
      <c r="N196" s="4" t="s">
        <v>3838</v>
      </c>
      <c r="O196" s="4" t="s">
        <v>68</v>
      </c>
      <c r="P196" s="4" t="s">
        <v>3843</v>
      </c>
      <c r="Q196" s="4" t="s">
        <v>69</v>
      </c>
      <c r="R196" s="4" t="s">
        <v>3925</v>
      </c>
      <c r="S196" s="4" t="s">
        <v>443</v>
      </c>
      <c r="T196" s="4">
        <v>32</v>
      </c>
      <c r="U196" s="4">
        <v>4</v>
      </c>
      <c r="V196" s="4" t="s">
        <v>448</v>
      </c>
      <c r="W196" s="4">
        <v>1</v>
      </c>
      <c r="X196" s="4" t="s">
        <v>72</v>
      </c>
      <c r="Y196" s="4">
        <v>1</v>
      </c>
      <c r="Z196" s="4" t="s">
        <v>73</v>
      </c>
      <c r="AA196" s="4">
        <v>1</v>
      </c>
      <c r="AB196" s="5">
        <v>12.5</v>
      </c>
      <c r="AC196" s="5">
        <v>11.89</v>
      </c>
      <c r="AD196" s="5">
        <v>95.12</v>
      </c>
      <c r="AE196" s="5">
        <v>25.61</v>
      </c>
      <c r="AF196" s="5">
        <v>25.61</v>
      </c>
      <c r="AG196" s="5">
        <v>100</v>
      </c>
      <c r="AH196" s="5">
        <v>25</v>
      </c>
      <c r="AI196" s="5">
        <v>25</v>
      </c>
      <c r="AJ196" s="5">
        <v>100</v>
      </c>
      <c r="AK196" s="5">
        <v>25</v>
      </c>
      <c r="AL196" s="5">
        <v>13</v>
      </c>
      <c r="AM196" s="5">
        <v>52</v>
      </c>
      <c r="AN196" s="5">
        <v>12.5</v>
      </c>
      <c r="AO196" s="5">
        <v>0</v>
      </c>
      <c r="AP196" s="5">
        <v>0</v>
      </c>
      <c r="AQ196" s="5">
        <v>100</v>
      </c>
      <c r="AR196" s="5">
        <v>75.5</v>
      </c>
      <c r="AS196" s="5">
        <v>75.5</v>
      </c>
      <c r="AT196" s="6">
        <v>564614957</v>
      </c>
      <c r="AU196" s="6">
        <v>508173485</v>
      </c>
      <c r="AV196" s="5">
        <v>90</v>
      </c>
      <c r="AW196" s="6">
        <v>8631623188</v>
      </c>
      <c r="AX196" s="6">
        <v>8631623188</v>
      </c>
      <c r="AY196" s="5">
        <v>100</v>
      </c>
      <c r="AZ196" s="6">
        <v>14470780870</v>
      </c>
      <c r="BA196" s="6">
        <v>14470780870</v>
      </c>
      <c r="BB196" s="5">
        <v>100</v>
      </c>
      <c r="BC196" s="6">
        <v>10994128000</v>
      </c>
      <c r="BD196" s="6">
        <v>10989441200</v>
      </c>
      <c r="BE196" s="5">
        <v>99.96</v>
      </c>
      <c r="BF196" s="6">
        <v>6500000000</v>
      </c>
      <c r="BG196" s="6">
        <v>0</v>
      </c>
      <c r="BH196" s="5">
        <v>0</v>
      </c>
      <c r="BI196" s="6">
        <v>41161147015</v>
      </c>
      <c r="BJ196" s="6">
        <v>34600018743</v>
      </c>
      <c r="BK196" s="5">
        <v>84.06</v>
      </c>
      <c r="BL196" s="4" t="s">
        <v>449</v>
      </c>
      <c r="BM196" s="3">
        <f t="shared" si="40"/>
        <v>564.614957</v>
      </c>
      <c r="BN196" s="3">
        <f t="shared" si="41"/>
        <v>508.17348500000003</v>
      </c>
      <c r="BO196" s="3">
        <f t="shared" si="42"/>
        <v>8631.6231879999996</v>
      </c>
      <c r="BP196" s="3">
        <f t="shared" si="43"/>
        <v>8631.6231879999996</v>
      </c>
      <c r="BQ196" s="3">
        <f t="shared" si="44"/>
        <v>14470.780870000001</v>
      </c>
      <c r="BR196" s="3">
        <f t="shared" si="45"/>
        <v>14470.780870000001</v>
      </c>
      <c r="BS196" s="3">
        <f t="shared" si="46"/>
        <v>10994.128000000001</v>
      </c>
      <c r="BT196" s="3">
        <f t="shared" si="47"/>
        <v>10989.441199999999</v>
      </c>
      <c r="BU196" s="3">
        <f t="shared" si="48"/>
        <v>6500</v>
      </c>
      <c r="BV196" s="3">
        <f t="shared" si="49"/>
        <v>0</v>
      </c>
    </row>
    <row r="197" spans="1:74" x14ac:dyDescent="0.25">
      <c r="A197" s="4">
        <v>16</v>
      </c>
      <c r="B197" s="4" t="s">
        <v>60</v>
      </c>
      <c r="C197" s="4" t="s">
        <v>61</v>
      </c>
      <c r="D197" s="4">
        <v>2023</v>
      </c>
      <c r="E197" s="4" t="s">
        <v>62</v>
      </c>
      <c r="F197" s="4" t="s">
        <v>63</v>
      </c>
      <c r="G197" s="4">
        <v>2</v>
      </c>
      <c r="H197" s="4" t="s">
        <v>64</v>
      </c>
      <c r="I197" s="4" t="s">
        <v>3778</v>
      </c>
      <c r="J197" s="4" t="s">
        <v>395</v>
      </c>
      <c r="K197" s="4" t="s">
        <v>396</v>
      </c>
      <c r="L197" s="4" t="s">
        <v>3825</v>
      </c>
      <c r="M197" s="4" t="s">
        <v>397</v>
      </c>
      <c r="N197" s="4" t="s">
        <v>3838</v>
      </c>
      <c r="O197" s="4" t="s">
        <v>68</v>
      </c>
      <c r="P197" s="4" t="s">
        <v>3843</v>
      </c>
      <c r="Q197" s="4" t="s">
        <v>69</v>
      </c>
      <c r="R197" s="4" t="s">
        <v>3925</v>
      </c>
      <c r="S197" s="4" t="s">
        <v>443</v>
      </c>
      <c r="T197" s="4">
        <v>32</v>
      </c>
      <c r="U197" s="4">
        <v>5</v>
      </c>
      <c r="V197" s="4" t="s">
        <v>450</v>
      </c>
      <c r="W197" s="4">
        <v>1</v>
      </c>
      <c r="X197" s="4" t="s">
        <v>72</v>
      </c>
      <c r="Y197" s="4">
        <v>1</v>
      </c>
      <c r="Z197" s="4" t="s">
        <v>73</v>
      </c>
      <c r="AA197" s="4">
        <v>1</v>
      </c>
      <c r="AB197" s="5">
        <v>20</v>
      </c>
      <c r="AC197" s="5">
        <v>19.13</v>
      </c>
      <c r="AD197" s="5">
        <v>95.65</v>
      </c>
      <c r="AE197" s="5">
        <v>20.87</v>
      </c>
      <c r="AF197" s="5">
        <v>20.87</v>
      </c>
      <c r="AG197" s="5">
        <v>100</v>
      </c>
      <c r="AH197" s="5">
        <v>26</v>
      </c>
      <c r="AI197" s="5">
        <v>26</v>
      </c>
      <c r="AJ197" s="5">
        <v>100</v>
      </c>
      <c r="AK197" s="5">
        <v>22</v>
      </c>
      <c r="AL197" s="5">
        <v>15.1</v>
      </c>
      <c r="AM197" s="5">
        <v>68.64</v>
      </c>
      <c r="AN197" s="5">
        <v>12</v>
      </c>
      <c r="AO197" s="5">
        <v>0</v>
      </c>
      <c r="AP197" s="5">
        <v>0</v>
      </c>
      <c r="AQ197" s="5">
        <v>100</v>
      </c>
      <c r="AR197" s="5">
        <v>81.099999999999994</v>
      </c>
      <c r="AS197" s="5">
        <v>81.099999999999994</v>
      </c>
      <c r="AT197" s="6">
        <v>8083952428</v>
      </c>
      <c r="AU197" s="6">
        <v>8083952428</v>
      </c>
      <c r="AV197" s="5">
        <v>100</v>
      </c>
      <c r="AW197" s="6">
        <v>5206001584</v>
      </c>
      <c r="AX197" s="6">
        <v>5206001584</v>
      </c>
      <c r="AY197" s="5">
        <v>100</v>
      </c>
      <c r="AZ197" s="6">
        <v>11560048437</v>
      </c>
      <c r="BA197" s="6">
        <v>11474512645</v>
      </c>
      <c r="BB197" s="5">
        <v>99.26</v>
      </c>
      <c r="BC197" s="6">
        <v>5846331000</v>
      </c>
      <c r="BD197" s="6">
        <v>5843407355</v>
      </c>
      <c r="BE197" s="5">
        <v>99.95</v>
      </c>
      <c r="BF197" s="6">
        <v>2196890000</v>
      </c>
      <c r="BG197" s="6">
        <v>0</v>
      </c>
      <c r="BH197" s="5">
        <v>0</v>
      </c>
      <c r="BI197" s="6">
        <v>32893223449</v>
      </c>
      <c r="BJ197" s="6">
        <v>30607874012</v>
      </c>
      <c r="BK197" s="5">
        <v>93.05</v>
      </c>
      <c r="BL197" s="4" t="s">
        <v>451</v>
      </c>
      <c r="BM197" s="3">
        <f t="shared" si="40"/>
        <v>8083.9524279999996</v>
      </c>
      <c r="BN197" s="3">
        <f t="shared" si="41"/>
        <v>8083.9524279999996</v>
      </c>
      <c r="BO197" s="3">
        <f t="shared" si="42"/>
        <v>5206.0015839999996</v>
      </c>
      <c r="BP197" s="3">
        <f t="shared" si="43"/>
        <v>5206.0015839999996</v>
      </c>
      <c r="BQ197" s="3">
        <f t="shared" si="44"/>
        <v>11560.048436999999</v>
      </c>
      <c r="BR197" s="3">
        <f t="shared" si="45"/>
        <v>11474.512645000001</v>
      </c>
      <c r="BS197" s="3">
        <f t="shared" si="46"/>
        <v>5846.3310000000001</v>
      </c>
      <c r="BT197" s="3">
        <f t="shared" si="47"/>
        <v>5843.4073550000003</v>
      </c>
      <c r="BU197" s="3">
        <f t="shared" si="48"/>
        <v>2196.89</v>
      </c>
      <c r="BV197" s="3">
        <f t="shared" si="49"/>
        <v>0</v>
      </c>
    </row>
    <row r="198" spans="1:74" x14ac:dyDescent="0.25">
      <c r="A198" s="4">
        <v>16</v>
      </c>
      <c r="B198" s="4" t="s">
        <v>60</v>
      </c>
      <c r="C198" s="4" t="s">
        <v>61</v>
      </c>
      <c r="D198" s="4">
        <v>2023</v>
      </c>
      <c r="E198" s="4" t="s">
        <v>62</v>
      </c>
      <c r="F198" s="4" t="s">
        <v>63</v>
      </c>
      <c r="G198" s="4">
        <v>2</v>
      </c>
      <c r="H198" s="4" t="s">
        <v>64</v>
      </c>
      <c r="I198" s="4" t="s">
        <v>3778</v>
      </c>
      <c r="J198" s="4" t="s">
        <v>395</v>
      </c>
      <c r="K198" s="4" t="s">
        <v>396</v>
      </c>
      <c r="L198" s="4" t="s">
        <v>3825</v>
      </c>
      <c r="M198" s="4" t="s">
        <v>397</v>
      </c>
      <c r="N198" s="4" t="s">
        <v>3838</v>
      </c>
      <c r="O198" s="4" t="s">
        <v>68</v>
      </c>
      <c r="P198" s="4" t="s">
        <v>3843</v>
      </c>
      <c r="Q198" s="4" t="s">
        <v>69</v>
      </c>
      <c r="R198" s="4" t="s">
        <v>3925</v>
      </c>
      <c r="S198" s="4" t="s">
        <v>443</v>
      </c>
      <c r="T198" s="4">
        <v>32</v>
      </c>
      <c r="U198" s="4">
        <v>6</v>
      </c>
      <c r="V198" s="4" t="s">
        <v>452</v>
      </c>
      <c r="W198" s="4">
        <v>1</v>
      </c>
      <c r="X198" s="4" t="s">
        <v>72</v>
      </c>
      <c r="Y198" s="4">
        <v>1</v>
      </c>
      <c r="Z198" s="4" t="s">
        <v>73</v>
      </c>
      <c r="AA198" s="4">
        <v>1</v>
      </c>
      <c r="AB198" s="5">
        <v>20</v>
      </c>
      <c r="AC198" s="5">
        <v>20</v>
      </c>
      <c r="AD198" s="5">
        <v>100</v>
      </c>
      <c r="AE198" s="5">
        <v>20</v>
      </c>
      <c r="AF198" s="5">
        <v>20</v>
      </c>
      <c r="AG198" s="5">
        <v>100</v>
      </c>
      <c r="AH198" s="5">
        <v>20</v>
      </c>
      <c r="AI198" s="5">
        <v>20</v>
      </c>
      <c r="AJ198" s="5">
        <v>100</v>
      </c>
      <c r="AK198" s="5">
        <v>0</v>
      </c>
      <c r="AL198" s="5">
        <v>0</v>
      </c>
      <c r="AM198" s="5">
        <v>0</v>
      </c>
      <c r="AN198" s="5">
        <v>40</v>
      </c>
      <c r="AO198" s="5">
        <v>0</v>
      </c>
      <c r="AP198" s="5">
        <v>0</v>
      </c>
      <c r="AQ198" s="5">
        <v>100</v>
      </c>
      <c r="AR198" s="5">
        <v>60</v>
      </c>
      <c r="AS198" s="5">
        <v>60</v>
      </c>
      <c r="AT198" s="6">
        <v>4450100540</v>
      </c>
      <c r="AU198" s="6">
        <v>4450100540</v>
      </c>
      <c r="AV198" s="5">
        <v>100</v>
      </c>
      <c r="AW198" s="6">
        <v>3525823490</v>
      </c>
      <c r="AX198" s="6">
        <v>3448965957</v>
      </c>
      <c r="AY198" s="5">
        <v>97.82</v>
      </c>
      <c r="AZ198" s="6">
        <v>941538567</v>
      </c>
      <c r="BA198" s="6">
        <v>941538567</v>
      </c>
      <c r="BB198" s="5">
        <v>100</v>
      </c>
      <c r="BC198" s="6">
        <v>0</v>
      </c>
      <c r="BD198" s="6">
        <v>0</v>
      </c>
      <c r="BE198" s="5">
        <v>0</v>
      </c>
      <c r="BF198" s="6">
        <v>3045000000</v>
      </c>
      <c r="BG198" s="6">
        <v>0</v>
      </c>
      <c r="BH198" s="5">
        <v>0</v>
      </c>
      <c r="BI198" s="6">
        <v>11962462597</v>
      </c>
      <c r="BJ198" s="6">
        <v>8840605064</v>
      </c>
      <c r="BK198" s="5">
        <v>73.900000000000006</v>
      </c>
      <c r="BL198" s="4"/>
      <c r="BM198" s="3">
        <f t="shared" si="40"/>
        <v>4450.1005400000004</v>
      </c>
      <c r="BN198" s="3">
        <f t="shared" si="41"/>
        <v>4450.1005400000004</v>
      </c>
      <c r="BO198" s="3">
        <f t="shared" si="42"/>
        <v>3525.8234900000002</v>
      </c>
      <c r="BP198" s="3">
        <f t="shared" si="43"/>
        <v>3448.9659569999999</v>
      </c>
      <c r="BQ198" s="3">
        <f t="shared" si="44"/>
        <v>941.53856699999994</v>
      </c>
      <c r="BR198" s="3">
        <f t="shared" si="45"/>
        <v>941.53856699999994</v>
      </c>
      <c r="BS198" s="3">
        <f t="shared" si="46"/>
        <v>0</v>
      </c>
      <c r="BT198" s="3">
        <f t="shared" si="47"/>
        <v>0</v>
      </c>
      <c r="BU198" s="3">
        <f t="shared" si="48"/>
        <v>3045</v>
      </c>
      <c r="BV198" s="3">
        <f t="shared" si="49"/>
        <v>0</v>
      </c>
    </row>
    <row r="199" spans="1:74" x14ac:dyDescent="0.25">
      <c r="A199" s="4">
        <v>16</v>
      </c>
      <c r="B199" s="4" t="s">
        <v>60</v>
      </c>
      <c r="C199" s="4" t="s">
        <v>61</v>
      </c>
      <c r="D199" s="4">
        <v>2023</v>
      </c>
      <c r="E199" s="4" t="s">
        <v>62</v>
      </c>
      <c r="F199" s="4" t="s">
        <v>63</v>
      </c>
      <c r="G199" s="4">
        <v>2</v>
      </c>
      <c r="H199" s="4" t="s">
        <v>64</v>
      </c>
      <c r="I199" s="4" t="s">
        <v>3778</v>
      </c>
      <c r="J199" s="4" t="s">
        <v>395</v>
      </c>
      <c r="K199" s="4" t="s">
        <v>396</v>
      </c>
      <c r="L199" s="4" t="s">
        <v>3825</v>
      </c>
      <c r="M199" s="4" t="s">
        <v>397</v>
      </c>
      <c r="N199" s="4" t="s">
        <v>3838</v>
      </c>
      <c r="O199" s="4" t="s">
        <v>68</v>
      </c>
      <c r="P199" s="4" t="s">
        <v>3843</v>
      </c>
      <c r="Q199" s="4" t="s">
        <v>69</v>
      </c>
      <c r="R199" s="4" t="s">
        <v>3925</v>
      </c>
      <c r="S199" s="4" t="s">
        <v>443</v>
      </c>
      <c r="T199" s="4">
        <v>32</v>
      </c>
      <c r="U199" s="4">
        <v>7</v>
      </c>
      <c r="V199" s="4" t="s">
        <v>453</v>
      </c>
      <c r="W199" s="4">
        <v>1</v>
      </c>
      <c r="X199" s="4" t="s">
        <v>72</v>
      </c>
      <c r="Y199" s="4">
        <v>1</v>
      </c>
      <c r="Z199" s="4" t="s">
        <v>73</v>
      </c>
      <c r="AA199" s="4">
        <v>1</v>
      </c>
      <c r="AB199" s="5">
        <v>0.01</v>
      </c>
      <c r="AC199" s="5">
        <v>0</v>
      </c>
      <c r="AD199" s="5">
        <v>0</v>
      </c>
      <c r="AE199" s="5">
        <v>0</v>
      </c>
      <c r="AF199" s="5">
        <v>0</v>
      </c>
      <c r="AG199" s="5">
        <v>0</v>
      </c>
      <c r="AH199" s="5">
        <v>0</v>
      </c>
      <c r="AI199" s="5">
        <v>0</v>
      </c>
      <c r="AJ199" s="5">
        <v>0</v>
      </c>
      <c r="AK199" s="5">
        <v>100</v>
      </c>
      <c r="AL199" s="5">
        <v>30</v>
      </c>
      <c r="AM199" s="5">
        <v>30</v>
      </c>
      <c r="AN199" s="5">
        <v>0</v>
      </c>
      <c r="AO199" s="5">
        <v>0</v>
      </c>
      <c r="AP199" s="5">
        <v>0</v>
      </c>
      <c r="AQ199" s="5">
        <v>100</v>
      </c>
      <c r="AR199" s="5">
        <v>30</v>
      </c>
      <c r="AS199" s="5">
        <v>30</v>
      </c>
      <c r="AT199" s="6">
        <v>75000000</v>
      </c>
      <c r="AU199" s="6">
        <v>0</v>
      </c>
      <c r="AV199" s="5">
        <v>0</v>
      </c>
      <c r="AW199" s="6">
        <v>0</v>
      </c>
      <c r="AX199" s="6">
        <v>0</v>
      </c>
      <c r="AY199" s="5">
        <v>0</v>
      </c>
      <c r="AZ199" s="6">
        <v>0</v>
      </c>
      <c r="BA199" s="6">
        <v>0</v>
      </c>
      <c r="BB199" s="5">
        <v>0</v>
      </c>
      <c r="BC199" s="6">
        <v>228480000</v>
      </c>
      <c r="BD199" s="6">
        <v>228480000</v>
      </c>
      <c r="BE199" s="5">
        <v>100</v>
      </c>
      <c r="BF199" s="6">
        <v>0</v>
      </c>
      <c r="BG199" s="6">
        <v>0</v>
      </c>
      <c r="BH199" s="5">
        <v>0</v>
      </c>
      <c r="BI199" s="6">
        <v>303480000</v>
      </c>
      <c r="BJ199" s="6">
        <v>228480000</v>
      </c>
      <c r="BK199" s="5">
        <v>75.290000000000006</v>
      </c>
      <c r="BL199" s="4" t="s">
        <v>454</v>
      </c>
      <c r="BM199" s="3">
        <f t="shared" si="40"/>
        <v>75</v>
      </c>
      <c r="BN199" s="3">
        <f t="shared" si="41"/>
        <v>0</v>
      </c>
      <c r="BO199" s="3">
        <f t="shared" si="42"/>
        <v>0</v>
      </c>
      <c r="BP199" s="3">
        <f t="shared" si="43"/>
        <v>0</v>
      </c>
      <c r="BQ199" s="3">
        <f t="shared" si="44"/>
        <v>0</v>
      </c>
      <c r="BR199" s="3">
        <f t="shared" si="45"/>
        <v>0</v>
      </c>
      <c r="BS199" s="3">
        <f t="shared" si="46"/>
        <v>228.48</v>
      </c>
      <c r="BT199" s="3">
        <f t="shared" si="47"/>
        <v>228.48</v>
      </c>
      <c r="BU199" s="3">
        <f t="shared" si="48"/>
        <v>0</v>
      </c>
      <c r="BV199" s="3">
        <f t="shared" si="49"/>
        <v>0</v>
      </c>
    </row>
    <row r="200" spans="1:74" x14ac:dyDescent="0.25">
      <c r="A200" s="4">
        <v>16</v>
      </c>
      <c r="B200" s="4" t="s">
        <v>60</v>
      </c>
      <c r="C200" s="4" t="s">
        <v>61</v>
      </c>
      <c r="D200" s="4">
        <v>2023</v>
      </c>
      <c r="E200" s="4" t="s">
        <v>62</v>
      </c>
      <c r="F200" s="4" t="s">
        <v>63</v>
      </c>
      <c r="G200" s="4">
        <v>2</v>
      </c>
      <c r="H200" s="4" t="s">
        <v>64</v>
      </c>
      <c r="I200" s="4" t="s">
        <v>3778</v>
      </c>
      <c r="J200" s="4" t="s">
        <v>395</v>
      </c>
      <c r="K200" s="4" t="s">
        <v>396</v>
      </c>
      <c r="L200" s="4" t="s">
        <v>3825</v>
      </c>
      <c r="M200" s="4" t="s">
        <v>397</v>
      </c>
      <c r="N200" s="4" t="s">
        <v>3838</v>
      </c>
      <c r="O200" s="4" t="s">
        <v>68</v>
      </c>
      <c r="P200" s="4" t="s">
        <v>3843</v>
      </c>
      <c r="Q200" s="4" t="s">
        <v>69</v>
      </c>
      <c r="R200" s="4" t="s">
        <v>3926</v>
      </c>
      <c r="S200" s="4" t="s">
        <v>455</v>
      </c>
      <c r="T200" s="4">
        <v>26</v>
      </c>
      <c r="U200" s="4">
        <v>1</v>
      </c>
      <c r="V200" s="4" t="s">
        <v>456</v>
      </c>
      <c r="W200" s="4">
        <v>1</v>
      </c>
      <c r="X200" s="4" t="s">
        <v>72</v>
      </c>
      <c r="Y200" s="4">
        <v>1</v>
      </c>
      <c r="Z200" s="4" t="s">
        <v>73</v>
      </c>
      <c r="AA200" s="4">
        <v>1</v>
      </c>
      <c r="AB200" s="5">
        <v>40.5</v>
      </c>
      <c r="AC200" s="5">
        <v>18.3</v>
      </c>
      <c r="AD200" s="5">
        <v>45.19</v>
      </c>
      <c r="AE200" s="5">
        <v>28.4</v>
      </c>
      <c r="AF200" s="5">
        <v>28.4</v>
      </c>
      <c r="AG200" s="5">
        <v>100</v>
      </c>
      <c r="AH200" s="5">
        <v>2</v>
      </c>
      <c r="AI200" s="5">
        <v>1.86</v>
      </c>
      <c r="AJ200" s="5">
        <v>93</v>
      </c>
      <c r="AK200" s="5">
        <v>10.88</v>
      </c>
      <c r="AL200" s="5">
        <v>3.39</v>
      </c>
      <c r="AM200" s="5">
        <v>31.16</v>
      </c>
      <c r="AN200" s="5">
        <v>26.56</v>
      </c>
      <c r="AO200" s="5">
        <v>0</v>
      </c>
      <c r="AP200" s="5">
        <v>0</v>
      </c>
      <c r="AQ200" s="5">
        <v>86</v>
      </c>
      <c r="AR200" s="5">
        <v>51.95</v>
      </c>
      <c r="AS200" s="5">
        <v>60.41</v>
      </c>
      <c r="AT200" s="6">
        <v>3402226805</v>
      </c>
      <c r="AU200" s="6">
        <v>2865125362</v>
      </c>
      <c r="AV200" s="5">
        <v>84.21</v>
      </c>
      <c r="AW200" s="6">
        <v>346635790</v>
      </c>
      <c r="AX200" s="6">
        <v>346299350</v>
      </c>
      <c r="AY200" s="5">
        <v>99.9</v>
      </c>
      <c r="AZ200" s="6">
        <v>567846000</v>
      </c>
      <c r="BA200" s="6">
        <v>517990000</v>
      </c>
      <c r="BB200" s="5">
        <v>91.22</v>
      </c>
      <c r="BC200" s="6">
        <v>31000000</v>
      </c>
      <c r="BD200" s="6">
        <v>30288794</v>
      </c>
      <c r="BE200" s="5">
        <v>97.71</v>
      </c>
      <c r="BF200" s="6">
        <v>1521000000</v>
      </c>
      <c r="BG200" s="6">
        <v>0</v>
      </c>
      <c r="BH200" s="5">
        <v>0</v>
      </c>
      <c r="BI200" s="6">
        <v>5868708595</v>
      </c>
      <c r="BJ200" s="6">
        <v>3759703506</v>
      </c>
      <c r="BK200" s="5">
        <v>64.06</v>
      </c>
      <c r="BL200" s="4" t="s">
        <v>457</v>
      </c>
      <c r="BM200" s="3">
        <f t="shared" si="40"/>
        <v>3402.2268049999998</v>
      </c>
      <c r="BN200" s="3">
        <f t="shared" si="41"/>
        <v>2865.1253620000002</v>
      </c>
      <c r="BO200" s="3">
        <f t="shared" si="42"/>
        <v>346.63578999999999</v>
      </c>
      <c r="BP200" s="3">
        <f t="shared" si="43"/>
        <v>346.29935</v>
      </c>
      <c r="BQ200" s="3">
        <f t="shared" si="44"/>
        <v>567.846</v>
      </c>
      <c r="BR200" s="3">
        <f t="shared" si="45"/>
        <v>517.99</v>
      </c>
      <c r="BS200" s="3">
        <f t="shared" si="46"/>
        <v>31</v>
      </c>
      <c r="BT200" s="3">
        <f t="shared" si="47"/>
        <v>30.288793999999999</v>
      </c>
      <c r="BU200" s="3">
        <f t="shared" si="48"/>
        <v>1521</v>
      </c>
      <c r="BV200" s="3">
        <f t="shared" si="49"/>
        <v>0</v>
      </c>
    </row>
    <row r="201" spans="1:74" x14ac:dyDescent="0.25">
      <c r="A201" s="4">
        <v>16</v>
      </c>
      <c r="B201" s="4" t="s">
        <v>60</v>
      </c>
      <c r="C201" s="4" t="s">
        <v>61</v>
      </c>
      <c r="D201" s="4">
        <v>2023</v>
      </c>
      <c r="E201" s="4" t="s">
        <v>62</v>
      </c>
      <c r="F201" s="4" t="s">
        <v>63</v>
      </c>
      <c r="G201" s="4">
        <v>2</v>
      </c>
      <c r="H201" s="4" t="s">
        <v>64</v>
      </c>
      <c r="I201" s="4" t="s">
        <v>3778</v>
      </c>
      <c r="J201" s="4" t="s">
        <v>395</v>
      </c>
      <c r="K201" s="4" t="s">
        <v>396</v>
      </c>
      <c r="L201" s="4" t="s">
        <v>3825</v>
      </c>
      <c r="M201" s="4" t="s">
        <v>397</v>
      </c>
      <c r="N201" s="4" t="s">
        <v>3838</v>
      </c>
      <c r="O201" s="4" t="s">
        <v>68</v>
      </c>
      <c r="P201" s="4" t="s">
        <v>3843</v>
      </c>
      <c r="Q201" s="4" t="s">
        <v>69</v>
      </c>
      <c r="R201" s="4" t="s">
        <v>3926</v>
      </c>
      <c r="S201" s="4" t="s">
        <v>455</v>
      </c>
      <c r="T201" s="4">
        <v>26</v>
      </c>
      <c r="U201" s="4">
        <v>2</v>
      </c>
      <c r="V201" s="4" t="s">
        <v>458</v>
      </c>
      <c r="W201" s="4">
        <v>1</v>
      </c>
      <c r="X201" s="4" t="s">
        <v>72</v>
      </c>
      <c r="Y201" s="4">
        <v>1</v>
      </c>
      <c r="Z201" s="4" t="s">
        <v>73</v>
      </c>
      <c r="AA201" s="4">
        <v>1</v>
      </c>
      <c r="AB201" s="5">
        <v>15.4</v>
      </c>
      <c r="AC201" s="5">
        <v>10.8</v>
      </c>
      <c r="AD201" s="5">
        <v>70.13</v>
      </c>
      <c r="AE201" s="5">
        <v>15.8</v>
      </c>
      <c r="AF201" s="5">
        <v>15.8</v>
      </c>
      <c r="AG201" s="5">
        <v>100</v>
      </c>
      <c r="AH201" s="5">
        <v>9.5</v>
      </c>
      <c r="AI201" s="5">
        <v>9.5</v>
      </c>
      <c r="AJ201" s="5">
        <v>100</v>
      </c>
      <c r="AK201" s="5">
        <v>23.8</v>
      </c>
      <c r="AL201" s="5">
        <v>10.9</v>
      </c>
      <c r="AM201" s="5">
        <v>45.8</v>
      </c>
      <c r="AN201" s="5">
        <v>25.3</v>
      </c>
      <c r="AO201" s="5">
        <v>0</v>
      </c>
      <c r="AP201" s="5">
        <v>0</v>
      </c>
      <c r="AQ201" s="5">
        <v>85.2</v>
      </c>
      <c r="AR201" s="5">
        <v>47</v>
      </c>
      <c r="AS201" s="5">
        <v>55.16</v>
      </c>
      <c r="AT201" s="6">
        <v>5620564036</v>
      </c>
      <c r="AU201" s="6">
        <v>2883583331</v>
      </c>
      <c r="AV201" s="5">
        <v>51.3</v>
      </c>
      <c r="AW201" s="6">
        <v>3178974210</v>
      </c>
      <c r="AX201" s="6">
        <v>3128705303</v>
      </c>
      <c r="AY201" s="5">
        <v>98.42</v>
      </c>
      <c r="AZ201" s="6">
        <v>3609371233</v>
      </c>
      <c r="BA201" s="6">
        <v>3609255533</v>
      </c>
      <c r="BB201" s="5">
        <v>100</v>
      </c>
      <c r="BC201" s="6">
        <v>3419250000</v>
      </c>
      <c r="BD201" s="6">
        <v>1234604500</v>
      </c>
      <c r="BE201" s="5">
        <v>36.11</v>
      </c>
      <c r="BF201" s="6">
        <v>5337644000</v>
      </c>
      <c r="BG201" s="6">
        <v>0</v>
      </c>
      <c r="BH201" s="5">
        <v>0</v>
      </c>
      <c r="BI201" s="6">
        <v>21165803479</v>
      </c>
      <c r="BJ201" s="6">
        <v>10856148667</v>
      </c>
      <c r="BK201" s="5">
        <v>51.29</v>
      </c>
      <c r="BL201" s="4" t="s">
        <v>459</v>
      </c>
      <c r="BM201" s="3">
        <f t="shared" si="40"/>
        <v>5620.5640359999998</v>
      </c>
      <c r="BN201" s="3">
        <f t="shared" si="41"/>
        <v>2883.5833309999998</v>
      </c>
      <c r="BO201" s="3">
        <f t="shared" si="42"/>
        <v>3178.9742099999999</v>
      </c>
      <c r="BP201" s="3">
        <f t="shared" si="43"/>
        <v>3128.7053030000002</v>
      </c>
      <c r="BQ201" s="3">
        <f t="shared" si="44"/>
        <v>3609.3712329999998</v>
      </c>
      <c r="BR201" s="3">
        <f t="shared" si="45"/>
        <v>3609.255533</v>
      </c>
      <c r="BS201" s="3">
        <f t="shared" si="46"/>
        <v>3419.25</v>
      </c>
      <c r="BT201" s="3">
        <f t="shared" si="47"/>
        <v>1234.6044999999999</v>
      </c>
      <c r="BU201" s="3">
        <f t="shared" si="48"/>
        <v>5337.6440000000002</v>
      </c>
      <c r="BV201" s="3">
        <f t="shared" si="49"/>
        <v>0</v>
      </c>
    </row>
    <row r="202" spans="1:74" x14ac:dyDescent="0.25">
      <c r="A202" s="4">
        <v>16</v>
      </c>
      <c r="B202" s="4" t="s">
        <v>60</v>
      </c>
      <c r="C202" s="4" t="s">
        <v>61</v>
      </c>
      <c r="D202" s="4">
        <v>2023</v>
      </c>
      <c r="E202" s="4" t="s">
        <v>62</v>
      </c>
      <c r="F202" s="4" t="s">
        <v>63</v>
      </c>
      <c r="G202" s="4">
        <v>2</v>
      </c>
      <c r="H202" s="4" t="s">
        <v>64</v>
      </c>
      <c r="I202" s="4" t="s">
        <v>3778</v>
      </c>
      <c r="J202" s="4" t="s">
        <v>395</v>
      </c>
      <c r="K202" s="4" t="s">
        <v>396</v>
      </c>
      <c r="L202" s="4" t="s">
        <v>3825</v>
      </c>
      <c r="M202" s="4" t="s">
        <v>397</v>
      </c>
      <c r="N202" s="4" t="s">
        <v>3838</v>
      </c>
      <c r="O202" s="4" t="s">
        <v>68</v>
      </c>
      <c r="P202" s="4" t="s">
        <v>3843</v>
      </c>
      <c r="Q202" s="4" t="s">
        <v>69</v>
      </c>
      <c r="R202" s="4" t="s">
        <v>3926</v>
      </c>
      <c r="S202" s="4" t="s">
        <v>455</v>
      </c>
      <c r="T202" s="4">
        <v>26</v>
      </c>
      <c r="U202" s="4">
        <v>3</v>
      </c>
      <c r="V202" s="4" t="s">
        <v>460</v>
      </c>
      <c r="W202" s="4">
        <v>1</v>
      </c>
      <c r="X202" s="4" t="s">
        <v>72</v>
      </c>
      <c r="Y202" s="4">
        <v>3</v>
      </c>
      <c r="Z202" s="4" t="s">
        <v>92</v>
      </c>
      <c r="AA202" s="4">
        <v>1</v>
      </c>
      <c r="AB202" s="5">
        <v>2</v>
      </c>
      <c r="AC202" s="5">
        <v>2</v>
      </c>
      <c r="AD202" s="5">
        <v>100</v>
      </c>
      <c r="AE202" s="5">
        <v>1</v>
      </c>
      <c r="AF202" s="5">
        <v>1</v>
      </c>
      <c r="AG202" s="5">
        <v>100</v>
      </c>
      <c r="AH202" s="5">
        <v>0</v>
      </c>
      <c r="AI202" s="5">
        <v>0</v>
      </c>
      <c r="AJ202" s="5">
        <v>0</v>
      </c>
      <c r="AK202" s="5">
        <v>0</v>
      </c>
      <c r="AL202" s="5">
        <v>0</v>
      </c>
      <c r="AM202" s="5">
        <v>0</v>
      </c>
      <c r="AN202" s="5">
        <v>0</v>
      </c>
      <c r="AO202" s="5">
        <v>0</v>
      </c>
      <c r="AP202" s="5">
        <v>0</v>
      </c>
      <c r="AQ202" s="5">
        <v>3</v>
      </c>
      <c r="AR202" s="5">
        <v>3</v>
      </c>
      <c r="AS202" s="5">
        <v>100</v>
      </c>
      <c r="AT202" s="6">
        <v>463159986</v>
      </c>
      <c r="AU202" s="6">
        <v>463159986</v>
      </c>
      <c r="AV202" s="5">
        <v>100</v>
      </c>
      <c r="AW202" s="6">
        <v>0</v>
      </c>
      <c r="AX202" s="6">
        <v>0</v>
      </c>
      <c r="AY202" s="5">
        <v>0</v>
      </c>
      <c r="AZ202" s="6">
        <v>0</v>
      </c>
      <c r="BA202" s="6">
        <v>0</v>
      </c>
      <c r="BB202" s="5">
        <v>0</v>
      </c>
      <c r="BC202" s="6">
        <v>0</v>
      </c>
      <c r="BD202" s="6">
        <v>0</v>
      </c>
      <c r="BE202" s="5">
        <v>0</v>
      </c>
      <c r="BF202" s="6">
        <v>0</v>
      </c>
      <c r="BG202" s="6">
        <v>0</v>
      </c>
      <c r="BH202" s="5">
        <v>0</v>
      </c>
      <c r="BI202" s="6">
        <v>463159986</v>
      </c>
      <c r="BJ202" s="6">
        <v>463159986</v>
      </c>
      <c r="BK202" s="5">
        <v>100</v>
      </c>
      <c r="BL202" s="4"/>
      <c r="BM202" s="3">
        <f t="shared" si="40"/>
        <v>463.159986</v>
      </c>
      <c r="BN202" s="3">
        <f t="shared" si="41"/>
        <v>463.159986</v>
      </c>
      <c r="BO202" s="3">
        <f t="shared" si="42"/>
        <v>0</v>
      </c>
      <c r="BP202" s="3">
        <f t="shared" si="43"/>
        <v>0</v>
      </c>
      <c r="BQ202" s="3">
        <f t="shared" si="44"/>
        <v>0</v>
      </c>
      <c r="BR202" s="3">
        <f t="shared" si="45"/>
        <v>0</v>
      </c>
      <c r="BS202" s="3">
        <f t="shared" si="46"/>
        <v>0</v>
      </c>
      <c r="BT202" s="3">
        <f t="shared" si="47"/>
        <v>0</v>
      </c>
      <c r="BU202" s="3">
        <f t="shared" si="48"/>
        <v>0</v>
      </c>
      <c r="BV202" s="3">
        <f t="shared" si="49"/>
        <v>0</v>
      </c>
    </row>
    <row r="203" spans="1:74" x14ac:dyDescent="0.25">
      <c r="A203" s="4">
        <v>16</v>
      </c>
      <c r="B203" s="4" t="s">
        <v>60</v>
      </c>
      <c r="C203" s="4" t="s">
        <v>61</v>
      </c>
      <c r="D203" s="4">
        <v>2023</v>
      </c>
      <c r="E203" s="4" t="s">
        <v>62</v>
      </c>
      <c r="F203" s="4" t="s">
        <v>63</v>
      </c>
      <c r="G203" s="4">
        <v>2</v>
      </c>
      <c r="H203" s="4" t="s">
        <v>64</v>
      </c>
      <c r="I203" s="4" t="s">
        <v>3779</v>
      </c>
      <c r="J203" s="4" t="s">
        <v>461</v>
      </c>
      <c r="K203" s="4" t="s">
        <v>462</v>
      </c>
      <c r="L203" s="4" t="s">
        <v>3826</v>
      </c>
      <c r="M203" s="4" t="s">
        <v>463</v>
      </c>
      <c r="N203" s="4" t="s">
        <v>3840</v>
      </c>
      <c r="O203" s="4" t="s">
        <v>260</v>
      </c>
      <c r="P203" s="4" t="s">
        <v>3852</v>
      </c>
      <c r="Q203" s="4" t="s">
        <v>464</v>
      </c>
      <c r="R203" s="4" t="s">
        <v>3927</v>
      </c>
      <c r="S203" s="4" t="s">
        <v>465</v>
      </c>
      <c r="T203" s="4">
        <v>25</v>
      </c>
      <c r="U203" s="4">
        <v>1</v>
      </c>
      <c r="V203" s="4" t="s">
        <v>466</v>
      </c>
      <c r="W203" s="4">
        <v>3</v>
      </c>
      <c r="X203" s="4" t="s">
        <v>139</v>
      </c>
      <c r="Y203" s="4">
        <v>1</v>
      </c>
      <c r="Z203" s="4" t="s">
        <v>73</v>
      </c>
      <c r="AA203" s="4">
        <v>1</v>
      </c>
      <c r="AB203" s="5">
        <v>10</v>
      </c>
      <c r="AC203" s="5">
        <v>10</v>
      </c>
      <c r="AD203" s="5">
        <v>100</v>
      </c>
      <c r="AE203" s="5">
        <v>130</v>
      </c>
      <c r="AF203" s="5">
        <v>130</v>
      </c>
      <c r="AG203" s="5">
        <v>100</v>
      </c>
      <c r="AH203" s="5">
        <v>264</v>
      </c>
      <c r="AI203" s="5">
        <v>264</v>
      </c>
      <c r="AJ203" s="5">
        <v>100</v>
      </c>
      <c r="AK203" s="5">
        <v>394</v>
      </c>
      <c r="AL203" s="5">
        <v>312</v>
      </c>
      <c r="AM203" s="5">
        <v>79.19</v>
      </c>
      <c r="AN203" s="5">
        <v>399</v>
      </c>
      <c r="AO203" s="5">
        <v>0</v>
      </c>
      <c r="AP203" s="5">
        <v>0</v>
      </c>
      <c r="AQ203" s="5" t="s">
        <v>77</v>
      </c>
      <c r="AR203" s="5" t="s">
        <v>77</v>
      </c>
      <c r="AS203" s="5" t="s">
        <v>77</v>
      </c>
      <c r="AT203" s="6">
        <v>0</v>
      </c>
      <c r="AU203" s="6">
        <v>0</v>
      </c>
      <c r="AV203" s="5">
        <v>0</v>
      </c>
      <c r="AW203" s="6">
        <v>89100000</v>
      </c>
      <c r="AX203" s="6">
        <v>89100000</v>
      </c>
      <c r="AY203" s="5">
        <v>100</v>
      </c>
      <c r="AZ203" s="6">
        <v>324581000</v>
      </c>
      <c r="BA203" s="6">
        <v>324581000</v>
      </c>
      <c r="BB203" s="5">
        <v>100</v>
      </c>
      <c r="BC203" s="6">
        <v>231603000</v>
      </c>
      <c r="BD203" s="6">
        <v>206124000</v>
      </c>
      <c r="BE203" s="5">
        <v>89</v>
      </c>
      <c r="BF203" s="6">
        <v>166666000</v>
      </c>
      <c r="BG203" s="6">
        <v>0</v>
      </c>
      <c r="BH203" s="5">
        <v>0</v>
      </c>
      <c r="BI203" s="6">
        <v>811950000</v>
      </c>
      <c r="BJ203" s="6">
        <v>619805000</v>
      </c>
      <c r="BK203" s="5">
        <v>76.34</v>
      </c>
      <c r="BL203" s="4" t="s">
        <v>467</v>
      </c>
      <c r="BM203" s="3">
        <f t="shared" si="40"/>
        <v>0</v>
      </c>
      <c r="BN203" s="3">
        <f t="shared" si="41"/>
        <v>0</v>
      </c>
      <c r="BO203" s="3">
        <f t="shared" si="42"/>
        <v>89.1</v>
      </c>
      <c r="BP203" s="3">
        <f t="shared" si="43"/>
        <v>89.1</v>
      </c>
      <c r="BQ203" s="3">
        <f t="shared" si="44"/>
        <v>324.58100000000002</v>
      </c>
      <c r="BR203" s="3">
        <f t="shared" si="45"/>
        <v>324.58100000000002</v>
      </c>
      <c r="BS203" s="3">
        <f t="shared" si="46"/>
        <v>231.60300000000001</v>
      </c>
      <c r="BT203" s="3">
        <f t="shared" si="47"/>
        <v>206.124</v>
      </c>
      <c r="BU203" s="3">
        <f t="shared" si="48"/>
        <v>166.666</v>
      </c>
      <c r="BV203" s="3">
        <f t="shared" si="49"/>
        <v>0</v>
      </c>
    </row>
    <row r="204" spans="1:74" x14ac:dyDescent="0.25">
      <c r="A204" s="4">
        <v>16</v>
      </c>
      <c r="B204" s="4" t="s">
        <v>60</v>
      </c>
      <c r="C204" s="4" t="s">
        <v>61</v>
      </c>
      <c r="D204" s="4">
        <v>2023</v>
      </c>
      <c r="E204" s="4" t="s">
        <v>62</v>
      </c>
      <c r="F204" s="4" t="s">
        <v>63</v>
      </c>
      <c r="G204" s="4">
        <v>2</v>
      </c>
      <c r="H204" s="4" t="s">
        <v>64</v>
      </c>
      <c r="I204" s="4" t="s">
        <v>3779</v>
      </c>
      <c r="J204" s="4" t="s">
        <v>461</v>
      </c>
      <c r="K204" s="4" t="s">
        <v>462</v>
      </c>
      <c r="L204" s="4" t="s">
        <v>3826</v>
      </c>
      <c r="M204" s="4" t="s">
        <v>463</v>
      </c>
      <c r="N204" s="4" t="s">
        <v>3840</v>
      </c>
      <c r="O204" s="4" t="s">
        <v>260</v>
      </c>
      <c r="P204" s="4" t="s">
        <v>3852</v>
      </c>
      <c r="Q204" s="4" t="s">
        <v>464</v>
      </c>
      <c r="R204" s="4" t="s">
        <v>3927</v>
      </c>
      <c r="S204" s="4" t="s">
        <v>465</v>
      </c>
      <c r="T204" s="4">
        <v>25</v>
      </c>
      <c r="U204" s="4">
        <v>2</v>
      </c>
      <c r="V204" s="4" t="s">
        <v>468</v>
      </c>
      <c r="W204" s="4">
        <v>2</v>
      </c>
      <c r="X204" s="4" t="s">
        <v>76</v>
      </c>
      <c r="Y204" s="4">
        <v>1</v>
      </c>
      <c r="Z204" s="4" t="s">
        <v>73</v>
      </c>
      <c r="AA204" s="4">
        <v>1</v>
      </c>
      <c r="AB204" s="5">
        <v>100</v>
      </c>
      <c r="AC204" s="5">
        <v>100</v>
      </c>
      <c r="AD204" s="5">
        <v>100</v>
      </c>
      <c r="AE204" s="5">
        <v>100</v>
      </c>
      <c r="AF204" s="5">
        <v>100</v>
      </c>
      <c r="AG204" s="5">
        <v>100</v>
      </c>
      <c r="AH204" s="5">
        <v>100</v>
      </c>
      <c r="AI204" s="5">
        <v>100</v>
      </c>
      <c r="AJ204" s="5">
        <v>100</v>
      </c>
      <c r="AK204" s="5">
        <v>100</v>
      </c>
      <c r="AL204" s="5">
        <v>100</v>
      </c>
      <c r="AM204" s="5">
        <v>100</v>
      </c>
      <c r="AN204" s="5">
        <v>100</v>
      </c>
      <c r="AO204" s="5">
        <v>0</v>
      </c>
      <c r="AP204" s="5">
        <v>0</v>
      </c>
      <c r="AQ204" s="5" t="s">
        <v>77</v>
      </c>
      <c r="AR204" s="5" t="s">
        <v>77</v>
      </c>
      <c r="AS204" s="5" t="s">
        <v>77</v>
      </c>
      <c r="AT204" s="6">
        <v>54495000</v>
      </c>
      <c r="AU204" s="6">
        <v>54495000</v>
      </c>
      <c r="AV204" s="5">
        <v>100</v>
      </c>
      <c r="AW204" s="6">
        <v>160256000</v>
      </c>
      <c r="AX204" s="6">
        <v>160256000</v>
      </c>
      <c r="AY204" s="5">
        <v>100</v>
      </c>
      <c r="AZ204" s="6">
        <v>142536000</v>
      </c>
      <c r="BA204" s="6">
        <v>142394600</v>
      </c>
      <c r="BB204" s="5">
        <v>99.89</v>
      </c>
      <c r="BC204" s="6">
        <v>151129000</v>
      </c>
      <c r="BD204" s="6">
        <v>140900000</v>
      </c>
      <c r="BE204" s="5">
        <v>93.23</v>
      </c>
      <c r="BF204" s="6">
        <v>166666000</v>
      </c>
      <c r="BG204" s="6">
        <v>0</v>
      </c>
      <c r="BH204" s="5">
        <v>0</v>
      </c>
      <c r="BI204" s="6">
        <v>675082000</v>
      </c>
      <c r="BJ204" s="6">
        <v>498045600</v>
      </c>
      <c r="BK204" s="5">
        <v>73.78</v>
      </c>
      <c r="BL204" s="4" t="s">
        <v>469</v>
      </c>
      <c r="BM204" s="3">
        <f t="shared" si="40"/>
        <v>54.494999999999997</v>
      </c>
      <c r="BN204" s="3">
        <f t="shared" si="41"/>
        <v>54.494999999999997</v>
      </c>
      <c r="BO204" s="3">
        <f t="shared" si="42"/>
        <v>160.256</v>
      </c>
      <c r="BP204" s="3">
        <f t="shared" si="43"/>
        <v>160.256</v>
      </c>
      <c r="BQ204" s="3">
        <f t="shared" si="44"/>
        <v>142.536</v>
      </c>
      <c r="BR204" s="3">
        <f t="shared" si="45"/>
        <v>142.3946</v>
      </c>
      <c r="BS204" s="3">
        <f t="shared" si="46"/>
        <v>151.12899999999999</v>
      </c>
      <c r="BT204" s="3">
        <f t="shared" si="47"/>
        <v>140.9</v>
      </c>
      <c r="BU204" s="3">
        <f t="shared" si="48"/>
        <v>166.666</v>
      </c>
      <c r="BV204" s="3">
        <f t="shared" si="49"/>
        <v>0</v>
      </c>
    </row>
    <row r="205" spans="1:74" x14ac:dyDescent="0.25">
      <c r="A205" s="4">
        <v>16</v>
      </c>
      <c r="B205" s="4" t="s">
        <v>60</v>
      </c>
      <c r="C205" s="4" t="s">
        <v>61</v>
      </c>
      <c r="D205" s="4">
        <v>2023</v>
      </c>
      <c r="E205" s="4" t="s">
        <v>62</v>
      </c>
      <c r="F205" s="4" t="s">
        <v>63</v>
      </c>
      <c r="G205" s="4">
        <v>2</v>
      </c>
      <c r="H205" s="4" t="s">
        <v>64</v>
      </c>
      <c r="I205" s="4" t="s">
        <v>3779</v>
      </c>
      <c r="J205" s="4" t="s">
        <v>461</v>
      </c>
      <c r="K205" s="4" t="s">
        <v>462</v>
      </c>
      <c r="L205" s="4" t="s">
        <v>3826</v>
      </c>
      <c r="M205" s="4" t="s">
        <v>463</v>
      </c>
      <c r="N205" s="4" t="s">
        <v>3840</v>
      </c>
      <c r="O205" s="4" t="s">
        <v>260</v>
      </c>
      <c r="P205" s="4" t="s">
        <v>3852</v>
      </c>
      <c r="Q205" s="4" t="s">
        <v>464</v>
      </c>
      <c r="R205" s="4" t="s">
        <v>3927</v>
      </c>
      <c r="S205" s="4" t="s">
        <v>465</v>
      </c>
      <c r="T205" s="4">
        <v>25</v>
      </c>
      <c r="U205" s="4">
        <v>3</v>
      </c>
      <c r="V205" s="4" t="s">
        <v>470</v>
      </c>
      <c r="W205" s="4">
        <v>3</v>
      </c>
      <c r="X205" s="4" t="s">
        <v>139</v>
      </c>
      <c r="Y205" s="4">
        <v>1</v>
      </c>
      <c r="Z205" s="4" t="s">
        <v>73</v>
      </c>
      <c r="AA205" s="4">
        <v>1</v>
      </c>
      <c r="AB205" s="5">
        <v>10</v>
      </c>
      <c r="AC205" s="5">
        <v>10</v>
      </c>
      <c r="AD205" s="5">
        <v>100</v>
      </c>
      <c r="AE205" s="5">
        <v>130</v>
      </c>
      <c r="AF205" s="5">
        <v>130</v>
      </c>
      <c r="AG205" s="5">
        <v>100</v>
      </c>
      <c r="AH205" s="5">
        <v>264</v>
      </c>
      <c r="AI205" s="5">
        <v>264</v>
      </c>
      <c r="AJ205" s="5">
        <v>100</v>
      </c>
      <c r="AK205" s="5">
        <v>394</v>
      </c>
      <c r="AL205" s="5">
        <v>312</v>
      </c>
      <c r="AM205" s="5">
        <v>79.19</v>
      </c>
      <c r="AN205" s="5">
        <v>399</v>
      </c>
      <c r="AO205" s="5">
        <v>0</v>
      </c>
      <c r="AP205" s="5">
        <v>0</v>
      </c>
      <c r="AQ205" s="5" t="s">
        <v>77</v>
      </c>
      <c r="AR205" s="5" t="s">
        <v>77</v>
      </c>
      <c r="AS205" s="5" t="s">
        <v>77</v>
      </c>
      <c r="AT205" s="6">
        <v>111801750</v>
      </c>
      <c r="AU205" s="6">
        <v>103287400</v>
      </c>
      <c r="AV205" s="5">
        <v>92.39</v>
      </c>
      <c r="AW205" s="6">
        <v>386227334</v>
      </c>
      <c r="AX205" s="6">
        <v>386227334</v>
      </c>
      <c r="AY205" s="5">
        <v>100</v>
      </c>
      <c r="AZ205" s="6">
        <v>432883000</v>
      </c>
      <c r="BA205" s="6">
        <v>432743767</v>
      </c>
      <c r="BB205" s="5">
        <v>99.97</v>
      </c>
      <c r="BC205" s="6">
        <v>517268000</v>
      </c>
      <c r="BD205" s="6">
        <v>492830000</v>
      </c>
      <c r="BE205" s="5">
        <v>95.28</v>
      </c>
      <c r="BF205" s="6">
        <v>166668000</v>
      </c>
      <c r="BG205" s="6">
        <v>0</v>
      </c>
      <c r="BH205" s="5">
        <v>0</v>
      </c>
      <c r="BI205" s="6">
        <v>1614848084</v>
      </c>
      <c r="BJ205" s="6">
        <v>1415088501</v>
      </c>
      <c r="BK205" s="5">
        <v>87.63</v>
      </c>
      <c r="BL205" s="4" t="s">
        <v>471</v>
      </c>
      <c r="BM205" s="3">
        <f t="shared" si="40"/>
        <v>111.80175</v>
      </c>
      <c r="BN205" s="3">
        <f t="shared" si="41"/>
        <v>103.28740000000001</v>
      </c>
      <c r="BO205" s="3">
        <f t="shared" si="42"/>
        <v>386.22733399999998</v>
      </c>
      <c r="BP205" s="3">
        <f t="shared" si="43"/>
        <v>386.22733399999998</v>
      </c>
      <c r="BQ205" s="3">
        <f t="shared" si="44"/>
        <v>432.88299999999998</v>
      </c>
      <c r="BR205" s="3">
        <f t="shared" si="45"/>
        <v>432.74376699999999</v>
      </c>
      <c r="BS205" s="3">
        <f t="shared" si="46"/>
        <v>517.26800000000003</v>
      </c>
      <c r="BT205" s="3">
        <f t="shared" si="47"/>
        <v>492.83</v>
      </c>
      <c r="BU205" s="3">
        <f t="shared" si="48"/>
        <v>166.66800000000001</v>
      </c>
      <c r="BV205" s="3">
        <f t="shared" si="49"/>
        <v>0</v>
      </c>
    </row>
    <row r="206" spans="1:74" x14ac:dyDescent="0.25">
      <c r="A206" s="4">
        <v>16</v>
      </c>
      <c r="B206" s="4" t="s">
        <v>60</v>
      </c>
      <c r="C206" s="4" t="s">
        <v>61</v>
      </c>
      <c r="D206" s="4">
        <v>2023</v>
      </c>
      <c r="E206" s="4" t="s">
        <v>62</v>
      </c>
      <c r="F206" s="4" t="s">
        <v>63</v>
      </c>
      <c r="G206" s="4">
        <v>2</v>
      </c>
      <c r="H206" s="4" t="s">
        <v>64</v>
      </c>
      <c r="I206" s="4" t="s">
        <v>3779</v>
      </c>
      <c r="J206" s="4" t="s">
        <v>461</v>
      </c>
      <c r="K206" s="4" t="s">
        <v>462</v>
      </c>
      <c r="L206" s="4" t="s">
        <v>3826</v>
      </c>
      <c r="M206" s="4" t="s">
        <v>463</v>
      </c>
      <c r="N206" s="4" t="s">
        <v>3840</v>
      </c>
      <c r="O206" s="4" t="s">
        <v>260</v>
      </c>
      <c r="P206" s="4" t="s">
        <v>3853</v>
      </c>
      <c r="Q206" s="4" t="s">
        <v>472</v>
      </c>
      <c r="R206" s="4" t="s">
        <v>3928</v>
      </c>
      <c r="S206" s="4" t="s">
        <v>473</v>
      </c>
      <c r="T206" s="4">
        <v>22</v>
      </c>
      <c r="U206" s="4">
        <v>1</v>
      </c>
      <c r="V206" s="4" t="s">
        <v>474</v>
      </c>
      <c r="W206" s="4">
        <v>3</v>
      </c>
      <c r="X206" s="4" t="s">
        <v>139</v>
      </c>
      <c r="Y206" s="4">
        <v>1</v>
      </c>
      <c r="Z206" s="4" t="s">
        <v>73</v>
      </c>
      <c r="AA206" s="4">
        <v>1</v>
      </c>
      <c r="AB206" s="5">
        <v>20</v>
      </c>
      <c r="AC206" s="5">
        <v>20</v>
      </c>
      <c r="AD206" s="5">
        <v>100</v>
      </c>
      <c r="AE206" s="5">
        <v>100</v>
      </c>
      <c r="AF206" s="5">
        <v>100</v>
      </c>
      <c r="AG206" s="5">
        <v>100</v>
      </c>
      <c r="AH206" s="5">
        <v>200</v>
      </c>
      <c r="AI206" s="5">
        <v>200</v>
      </c>
      <c r="AJ206" s="5">
        <v>100</v>
      </c>
      <c r="AK206" s="5">
        <v>358</v>
      </c>
      <c r="AL206" s="5">
        <v>315</v>
      </c>
      <c r="AM206" s="5">
        <v>87.99</v>
      </c>
      <c r="AN206" s="5">
        <v>358</v>
      </c>
      <c r="AO206" s="5">
        <v>0</v>
      </c>
      <c r="AP206" s="5">
        <v>0</v>
      </c>
      <c r="AQ206" s="5" t="s">
        <v>77</v>
      </c>
      <c r="AR206" s="5" t="s">
        <v>77</v>
      </c>
      <c r="AS206" s="5" t="s">
        <v>77</v>
      </c>
      <c r="AT206" s="6">
        <v>763701154</v>
      </c>
      <c r="AU206" s="6">
        <v>763701153</v>
      </c>
      <c r="AV206" s="5">
        <v>100</v>
      </c>
      <c r="AW206" s="6">
        <v>1530669407</v>
      </c>
      <c r="AX206" s="6">
        <v>1530669407</v>
      </c>
      <c r="AY206" s="5">
        <v>100</v>
      </c>
      <c r="AZ206" s="6">
        <v>2199319000</v>
      </c>
      <c r="BA206" s="6">
        <v>2199137533</v>
      </c>
      <c r="BB206" s="5">
        <v>99.99</v>
      </c>
      <c r="BC206" s="6">
        <v>2030804000</v>
      </c>
      <c r="BD206" s="6">
        <v>2030804000</v>
      </c>
      <c r="BE206" s="5">
        <v>100</v>
      </c>
      <c r="BF206" s="6">
        <v>6978047000</v>
      </c>
      <c r="BG206" s="6">
        <v>0</v>
      </c>
      <c r="BH206" s="5">
        <v>0</v>
      </c>
      <c r="BI206" s="6">
        <v>13502540561</v>
      </c>
      <c r="BJ206" s="6">
        <v>6524312093</v>
      </c>
      <c r="BK206" s="5">
        <v>48.32</v>
      </c>
      <c r="BL206" s="4" t="s">
        <v>475</v>
      </c>
      <c r="BM206" s="3">
        <f t="shared" si="40"/>
        <v>763.70115399999997</v>
      </c>
      <c r="BN206" s="3">
        <f t="shared" si="41"/>
        <v>763.70115299999998</v>
      </c>
      <c r="BO206" s="3">
        <f t="shared" si="42"/>
        <v>1530.6694070000001</v>
      </c>
      <c r="BP206" s="3">
        <f t="shared" si="43"/>
        <v>1530.6694070000001</v>
      </c>
      <c r="BQ206" s="3">
        <f t="shared" si="44"/>
        <v>2199.319</v>
      </c>
      <c r="BR206" s="3">
        <f t="shared" si="45"/>
        <v>2199.1375330000001</v>
      </c>
      <c r="BS206" s="3">
        <f t="shared" si="46"/>
        <v>2030.8040000000001</v>
      </c>
      <c r="BT206" s="3">
        <f t="shared" si="47"/>
        <v>2030.8040000000001</v>
      </c>
      <c r="BU206" s="3">
        <f t="shared" si="48"/>
        <v>6978.0469999999996</v>
      </c>
      <c r="BV206" s="3">
        <f t="shared" si="49"/>
        <v>0</v>
      </c>
    </row>
    <row r="207" spans="1:74" x14ac:dyDescent="0.25">
      <c r="A207" s="4">
        <v>16</v>
      </c>
      <c r="B207" s="4" t="s">
        <v>60</v>
      </c>
      <c r="C207" s="4" t="s">
        <v>61</v>
      </c>
      <c r="D207" s="4">
        <v>2023</v>
      </c>
      <c r="E207" s="4" t="s">
        <v>62</v>
      </c>
      <c r="F207" s="4" t="s">
        <v>63</v>
      </c>
      <c r="G207" s="4">
        <v>2</v>
      </c>
      <c r="H207" s="4" t="s">
        <v>64</v>
      </c>
      <c r="I207" s="4" t="s">
        <v>3779</v>
      </c>
      <c r="J207" s="4" t="s">
        <v>461</v>
      </c>
      <c r="K207" s="4" t="s">
        <v>462</v>
      </c>
      <c r="L207" s="4" t="s">
        <v>3826</v>
      </c>
      <c r="M207" s="4" t="s">
        <v>463</v>
      </c>
      <c r="N207" s="4" t="s">
        <v>3840</v>
      </c>
      <c r="O207" s="4" t="s">
        <v>260</v>
      </c>
      <c r="P207" s="4" t="s">
        <v>3853</v>
      </c>
      <c r="Q207" s="4" t="s">
        <v>472</v>
      </c>
      <c r="R207" s="4" t="s">
        <v>3928</v>
      </c>
      <c r="S207" s="4" t="s">
        <v>473</v>
      </c>
      <c r="T207" s="4">
        <v>22</v>
      </c>
      <c r="U207" s="4">
        <v>2</v>
      </c>
      <c r="V207" s="4" t="s">
        <v>476</v>
      </c>
      <c r="W207" s="4">
        <v>3</v>
      </c>
      <c r="X207" s="4" t="s">
        <v>139</v>
      </c>
      <c r="Y207" s="4">
        <v>1</v>
      </c>
      <c r="Z207" s="4" t="s">
        <v>73</v>
      </c>
      <c r="AA207" s="4">
        <v>1</v>
      </c>
      <c r="AB207" s="5">
        <v>20</v>
      </c>
      <c r="AC207" s="5">
        <v>20</v>
      </c>
      <c r="AD207" s="5">
        <v>100</v>
      </c>
      <c r="AE207" s="5">
        <v>53</v>
      </c>
      <c r="AF207" s="5">
        <v>53</v>
      </c>
      <c r="AG207" s="5">
        <v>100</v>
      </c>
      <c r="AH207" s="5">
        <v>200</v>
      </c>
      <c r="AI207" s="5">
        <v>200</v>
      </c>
      <c r="AJ207" s="5">
        <v>100</v>
      </c>
      <c r="AK207" s="5">
        <v>358</v>
      </c>
      <c r="AL207" s="5">
        <v>305</v>
      </c>
      <c r="AM207" s="5">
        <v>85.2</v>
      </c>
      <c r="AN207" s="5">
        <v>358</v>
      </c>
      <c r="AO207" s="5">
        <v>0</v>
      </c>
      <c r="AP207" s="5">
        <v>0</v>
      </c>
      <c r="AQ207" s="5" t="s">
        <v>77</v>
      </c>
      <c r="AR207" s="5" t="s">
        <v>77</v>
      </c>
      <c r="AS207" s="5" t="s">
        <v>77</v>
      </c>
      <c r="AT207" s="6">
        <v>3823703248</v>
      </c>
      <c r="AU207" s="6">
        <v>3823703248</v>
      </c>
      <c r="AV207" s="5">
        <v>100</v>
      </c>
      <c r="AW207" s="6">
        <v>6612018522</v>
      </c>
      <c r="AX207" s="6">
        <v>6611749320</v>
      </c>
      <c r="AY207" s="5">
        <v>100</v>
      </c>
      <c r="AZ207" s="6">
        <v>6619531000</v>
      </c>
      <c r="BA207" s="6">
        <v>6619531000</v>
      </c>
      <c r="BB207" s="5">
        <v>100</v>
      </c>
      <c r="BC207" s="6">
        <v>6878721000</v>
      </c>
      <c r="BD207" s="6">
        <v>6872913000</v>
      </c>
      <c r="BE207" s="5">
        <v>99.92</v>
      </c>
      <c r="BF207" s="6">
        <v>8923146000</v>
      </c>
      <c r="BG207" s="6">
        <v>0</v>
      </c>
      <c r="BH207" s="5">
        <v>0</v>
      </c>
      <c r="BI207" s="6">
        <v>32857119770</v>
      </c>
      <c r="BJ207" s="6">
        <v>23927896568</v>
      </c>
      <c r="BK207" s="5">
        <v>72.819999999999993</v>
      </c>
      <c r="BL207" s="4" t="s">
        <v>477</v>
      </c>
      <c r="BM207" s="3">
        <f t="shared" si="40"/>
        <v>3823.7032479999998</v>
      </c>
      <c r="BN207" s="3">
        <f t="shared" si="41"/>
        <v>3823.7032479999998</v>
      </c>
      <c r="BO207" s="3">
        <f t="shared" si="42"/>
        <v>6612.0185220000003</v>
      </c>
      <c r="BP207" s="3">
        <f t="shared" si="43"/>
        <v>6611.7493199999999</v>
      </c>
      <c r="BQ207" s="3">
        <f t="shared" si="44"/>
        <v>6619.5309999999999</v>
      </c>
      <c r="BR207" s="3">
        <f t="shared" si="45"/>
        <v>6619.5309999999999</v>
      </c>
      <c r="BS207" s="3">
        <f t="shared" si="46"/>
        <v>6878.7209999999995</v>
      </c>
      <c r="BT207" s="3">
        <f t="shared" si="47"/>
        <v>6872.9129999999996</v>
      </c>
      <c r="BU207" s="3">
        <f t="shared" si="48"/>
        <v>8923.1460000000006</v>
      </c>
      <c r="BV207" s="3">
        <f t="shared" si="49"/>
        <v>0</v>
      </c>
    </row>
    <row r="208" spans="1:74" x14ac:dyDescent="0.25">
      <c r="A208" s="4">
        <v>16</v>
      </c>
      <c r="B208" s="4" t="s">
        <v>60</v>
      </c>
      <c r="C208" s="4" t="s">
        <v>61</v>
      </c>
      <c r="D208" s="4">
        <v>2023</v>
      </c>
      <c r="E208" s="4" t="s">
        <v>62</v>
      </c>
      <c r="F208" s="4" t="s">
        <v>63</v>
      </c>
      <c r="G208" s="4">
        <v>2</v>
      </c>
      <c r="H208" s="4" t="s">
        <v>64</v>
      </c>
      <c r="I208" s="4" t="s">
        <v>3779</v>
      </c>
      <c r="J208" s="4" t="s">
        <v>461</v>
      </c>
      <c r="K208" s="4" t="s">
        <v>462</v>
      </c>
      <c r="L208" s="4" t="s">
        <v>3826</v>
      </c>
      <c r="M208" s="4" t="s">
        <v>463</v>
      </c>
      <c r="N208" s="4" t="s">
        <v>3840</v>
      </c>
      <c r="O208" s="4" t="s">
        <v>260</v>
      </c>
      <c r="P208" s="4" t="s">
        <v>3853</v>
      </c>
      <c r="Q208" s="4" t="s">
        <v>472</v>
      </c>
      <c r="R208" s="4" t="s">
        <v>3928</v>
      </c>
      <c r="S208" s="4" t="s">
        <v>473</v>
      </c>
      <c r="T208" s="4">
        <v>22</v>
      </c>
      <c r="U208" s="4">
        <v>3</v>
      </c>
      <c r="V208" s="4" t="s">
        <v>478</v>
      </c>
      <c r="W208" s="4">
        <v>2</v>
      </c>
      <c r="X208" s="4" t="s">
        <v>76</v>
      </c>
      <c r="Y208" s="4">
        <v>1</v>
      </c>
      <c r="Z208" s="4" t="s">
        <v>73</v>
      </c>
      <c r="AA208" s="4">
        <v>1</v>
      </c>
      <c r="AB208" s="5">
        <v>332</v>
      </c>
      <c r="AC208" s="5">
        <v>332</v>
      </c>
      <c r="AD208" s="5">
        <v>100</v>
      </c>
      <c r="AE208" s="5">
        <v>332</v>
      </c>
      <c r="AF208" s="5">
        <v>319</v>
      </c>
      <c r="AG208" s="5">
        <v>96.08</v>
      </c>
      <c r="AH208" s="5">
        <v>332</v>
      </c>
      <c r="AI208" s="5">
        <v>332</v>
      </c>
      <c r="AJ208" s="5">
        <v>100</v>
      </c>
      <c r="AK208" s="5">
        <v>332</v>
      </c>
      <c r="AL208" s="5">
        <v>332</v>
      </c>
      <c r="AM208" s="5">
        <v>100</v>
      </c>
      <c r="AN208" s="5">
        <v>332</v>
      </c>
      <c r="AO208" s="5">
        <v>0</v>
      </c>
      <c r="AP208" s="5">
        <v>0</v>
      </c>
      <c r="AQ208" s="5" t="s">
        <v>77</v>
      </c>
      <c r="AR208" s="5" t="s">
        <v>77</v>
      </c>
      <c r="AS208" s="5" t="s">
        <v>77</v>
      </c>
      <c r="AT208" s="6">
        <v>11196289491</v>
      </c>
      <c r="AU208" s="6">
        <v>11097128080</v>
      </c>
      <c r="AV208" s="5">
        <v>99.11</v>
      </c>
      <c r="AW208" s="6">
        <v>17676206865</v>
      </c>
      <c r="AX208" s="6">
        <v>17675930865</v>
      </c>
      <c r="AY208" s="5">
        <v>100</v>
      </c>
      <c r="AZ208" s="6">
        <v>22429756000</v>
      </c>
      <c r="BA208" s="6">
        <v>22429441000</v>
      </c>
      <c r="BB208" s="5">
        <v>100</v>
      </c>
      <c r="BC208" s="6">
        <v>21090475000</v>
      </c>
      <c r="BD208" s="6">
        <v>20981100000</v>
      </c>
      <c r="BE208" s="5">
        <v>99.48</v>
      </c>
      <c r="BF208" s="6">
        <v>15996806000</v>
      </c>
      <c r="BG208" s="6">
        <v>0</v>
      </c>
      <c r="BH208" s="5">
        <v>0</v>
      </c>
      <c r="BI208" s="6">
        <v>88389533356</v>
      </c>
      <c r="BJ208" s="6">
        <v>72183599945</v>
      </c>
      <c r="BK208" s="5">
        <v>81.67</v>
      </c>
      <c r="BL208" s="4" t="s">
        <v>479</v>
      </c>
      <c r="BM208" s="3">
        <f t="shared" si="40"/>
        <v>11196.289491</v>
      </c>
      <c r="BN208" s="3">
        <f t="shared" si="41"/>
        <v>11097.12808</v>
      </c>
      <c r="BO208" s="3">
        <f t="shared" si="42"/>
        <v>17676.206865</v>
      </c>
      <c r="BP208" s="3">
        <f t="shared" si="43"/>
        <v>17675.930864999998</v>
      </c>
      <c r="BQ208" s="3">
        <f t="shared" si="44"/>
        <v>22429.756000000001</v>
      </c>
      <c r="BR208" s="3">
        <f t="shared" si="45"/>
        <v>22429.440999999999</v>
      </c>
      <c r="BS208" s="3">
        <f t="shared" si="46"/>
        <v>21090.474999999999</v>
      </c>
      <c r="BT208" s="3">
        <f t="shared" si="47"/>
        <v>20981.1</v>
      </c>
      <c r="BU208" s="3">
        <f t="shared" si="48"/>
        <v>15996.806</v>
      </c>
      <c r="BV208" s="3">
        <f t="shared" si="49"/>
        <v>0</v>
      </c>
    </row>
    <row r="209" spans="1:74" x14ac:dyDescent="0.25">
      <c r="A209" s="4">
        <v>16</v>
      </c>
      <c r="B209" s="4" t="s">
        <v>60</v>
      </c>
      <c r="C209" s="4" t="s">
        <v>61</v>
      </c>
      <c r="D209" s="4">
        <v>2023</v>
      </c>
      <c r="E209" s="4" t="s">
        <v>62</v>
      </c>
      <c r="F209" s="4" t="s">
        <v>63</v>
      </c>
      <c r="G209" s="4">
        <v>2</v>
      </c>
      <c r="H209" s="4" t="s">
        <v>64</v>
      </c>
      <c r="I209" s="4" t="s">
        <v>3779</v>
      </c>
      <c r="J209" s="4" t="s">
        <v>461</v>
      </c>
      <c r="K209" s="4" t="s">
        <v>462</v>
      </c>
      <c r="L209" s="4" t="s">
        <v>3826</v>
      </c>
      <c r="M209" s="4" t="s">
        <v>463</v>
      </c>
      <c r="N209" s="4" t="s">
        <v>3840</v>
      </c>
      <c r="O209" s="4" t="s">
        <v>260</v>
      </c>
      <c r="P209" s="4" t="s">
        <v>3854</v>
      </c>
      <c r="Q209" s="4" t="s">
        <v>480</v>
      </c>
      <c r="R209" s="4" t="s">
        <v>3929</v>
      </c>
      <c r="S209" s="4" t="s">
        <v>481</v>
      </c>
      <c r="T209" s="4">
        <v>41</v>
      </c>
      <c r="U209" s="4">
        <v>1</v>
      </c>
      <c r="V209" s="4" t="s">
        <v>482</v>
      </c>
      <c r="W209" s="4">
        <v>4</v>
      </c>
      <c r="X209" s="4" t="s">
        <v>483</v>
      </c>
      <c r="Y209" s="4">
        <v>1</v>
      </c>
      <c r="Z209" s="4" t="s">
        <v>73</v>
      </c>
      <c r="AA209" s="4">
        <v>1</v>
      </c>
      <c r="AB209" s="5">
        <v>166</v>
      </c>
      <c r="AC209" s="5">
        <v>166</v>
      </c>
      <c r="AD209" s="5">
        <v>100</v>
      </c>
      <c r="AE209" s="5">
        <v>146</v>
      </c>
      <c r="AF209" s="5">
        <v>146</v>
      </c>
      <c r="AG209" s="5">
        <v>100</v>
      </c>
      <c r="AH209" s="5">
        <v>126</v>
      </c>
      <c r="AI209" s="5">
        <v>126</v>
      </c>
      <c r="AJ209" s="5">
        <v>100</v>
      </c>
      <c r="AK209" s="5">
        <v>106</v>
      </c>
      <c r="AL209" s="5">
        <v>106</v>
      </c>
      <c r="AM209" s="5">
        <v>100</v>
      </c>
      <c r="AN209" s="5">
        <v>86</v>
      </c>
      <c r="AO209" s="5">
        <v>0</v>
      </c>
      <c r="AP209" s="5">
        <v>0</v>
      </c>
      <c r="AQ209" s="5" t="s">
        <v>77</v>
      </c>
      <c r="AR209" s="5" t="s">
        <v>77</v>
      </c>
      <c r="AS209" s="5" t="s">
        <v>77</v>
      </c>
      <c r="AT209" s="6">
        <v>1858246356</v>
      </c>
      <c r="AU209" s="6">
        <v>1858246356</v>
      </c>
      <c r="AV209" s="5">
        <v>100</v>
      </c>
      <c r="AW209" s="6">
        <v>2421990500</v>
      </c>
      <c r="AX209" s="6">
        <v>2421990482</v>
      </c>
      <c r="AY209" s="5">
        <v>100</v>
      </c>
      <c r="AZ209" s="6">
        <v>3272301333</v>
      </c>
      <c r="BA209" s="6">
        <v>3272301333</v>
      </c>
      <c r="BB209" s="5">
        <v>100</v>
      </c>
      <c r="BC209" s="6">
        <v>2990956000</v>
      </c>
      <c r="BD209" s="6">
        <v>1927804000</v>
      </c>
      <c r="BE209" s="5">
        <v>64.45</v>
      </c>
      <c r="BF209" s="6">
        <v>2154452000</v>
      </c>
      <c r="BG209" s="6">
        <v>0</v>
      </c>
      <c r="BH209" s="5">
        <v>0</v>
      </c>
      <c r="BI209" s="6">
        <v>12697946189</v>
      </c>
      <c r="BJ209" s="6">
        <v>9480342171</v>
      </c>
      <c r="BK209" s="5">
        <v>74.66</v>
      </c>
      <c r="BL209" s="4" t="s">
        <v>484</v>
      </c>
      <c r="BM209" s="3">
        <f t="shared" si="40"/>
        <v>1858.2463560000001</v>
      </c>
      <c r="BN209" s="3">
        <f t="shared" si="41"/>
        <v>1858.2463560000001</v>
      </c>
      <c r="BO209" s="3">
        <f t="shared" si="42"/>
        <v>2421.9904999999999</v>
      </c>
      <c r="BP209" s="3">
        <f t="shared" si="43"/>
        <v>2421.9904820000002</v>
      </c>
      <c r="BQ209" s="3">
        <f t="shared" si="44"/>
        <v>3272.3013329999999</v>
      </c>
      <c r="BR209" s="3">
        <f t="shared" si="45"/>
        <v>3272.3013329999999</v>
      </c>
      <c r="BS209" s="3">
        <f t="shared" si="46"/>
        <v>2990.9560000000001</v>
      </c>
      <c r="BT209" s="3">
        <f t="shared" si="47"/>
        <v>1927.8040000000001</v>
      </c>
      <c r="BU209" s="3">
        <f t="shared" si="48"/>
        <v>2154.4520000000002</v>
      </c>
      <c r="BV209" s="3">
        <f t="shared" si="49"/>
        <v>0</v>
      </c>
    </row>
    <row r="210" spans="1:74" x14ac:dyDescent="0.25">
      <c r="A210" s="4">
        <v>16</v>
      </c>
      <c r="B210" s="4" t="s">
        <v>60</v>
      </c>
      <c r="C210" s="4" t="s">
        <v>61</v>
      </c>
      <c r="D210" s="4">
        <v>2023</v>
      </c>
      <c r="E210" s="4" t="s">
        <v>62</v>
      </c>
      <c r="F210" s="4" t="s">
        <v>63</v>
      </c>
      <c r="G210" s="4">
        <v>2</v>
      </c>
      <c r="H210" s="4" t="s">
        <v>64</v>
      </c>
      <c r="I210" s="4" t="s">
        <v>3779</v>
      </c>
      <c r="J210" s="4" t="s">
        <v>461</v>
      </c>
      <c r="K210" s="4" t="s">
        <v>462</v>
      </c>
      <c r="L210" s="4" t="s">
        <v>3826</v>
      </c>
      <c r="M210" s="4" t="s">
        <v>463</v>
      </c>
      <c r="N210" s="4" t="s">
        <v>3840</v>
      </c>
      <c r="O210" s="4" t="s">
        <v>260</v>
      </c>
      <c r="P210" s="4" t="s">
        <v>3854</v>
      </c>
      <c r="Q210" s="4" t="s">
        <v>480</v>
      </c>
      <c r="R210" s="4" t="s">
        <v>3929</v>
      </c>
      <c r="S210" s="4" t="s">
        <v>481</v>
      </c>
      <c r="T210" s="4">
        <v>41</v>
      </c>
      <c r="U210" s="4">
        <v>2</v>
      </c>
      <c r="V210" s="4" t="s">
        <v>485</v>
      </c>
      <c r="W210" s="4">
        <v>1</v>
      </c>
      <c r="X210" s="4" t="s">
        <v>72</v>
      </c>
      <c r="Y210" s="4">
        <v>1</v>
      </c>
      <c r="Z210" s="4" t="s">
        <v>73</v>
      </c>
      <c r="AA210" s="4">
        <v>1</v>
      </c>
      <c r="AB210" s="5">
        <v>1897</v>
      </c>
      <c r="AC210" s="5">
        <v>1897</v>
      </c>
      <c r="AD210" s="5">
        <v>100</v>
      </c>
      <c r="AE210" s="5">
        <v>2266</v>
      </c>
      <c r="AF210" s="5">
        <v>2370</v>
      </c>
      <c r="AG210" s="5">
        <v>104.59</v>
      </c>
      <c r="AH210" s="5">
        <v>5199</v>
      </c>
      <c r="AI210" s="5">
        <v>5199</v>
      </c>
      <c r="AJ210" s="5">
        <v>100</v>
      </c>
      <c r="AK210" s="5">
        <v>4000</v>
      </c>
      <c r="AL210" s="5">
        <v>2218</v>
      </c>
      <c r="AM210" s="5">
        <v>55.45</v>
      </c>
      <c r="AN210" s="5">
        <v>400</v>
      </c>
      <c r="AO210" s="5">
        <v>0</v>
      </c>
      <c r="AP210" s="5">
        <v>0</v>
      </c>
      <c r="AQ210" s="5">
        <v>13866</v>
      </c>
      <c r="AR210" s="5">
        <v>11684</v>
      </c>
      <c r="AS210" s="5">
        <v>84.26</v>
      </c>
      <c r="AT210" s="6">
        <v>969565416</v>
      </c>
      <c r="AU210" s="6">
        <v>847202971</v>
      </c>
      <c r="AV210" s="5">
        <v>87.38</v>
      </c>
      <c r="AW210" s="6">
        <v>3672225094</v>
      </c>
      <c r="AX210" s="6">
        <v>3672224893</v>
      </c>
      <c r="AY210" s="5">
        <v>100</v>
      </c>
      <c r="AZ210" s="6">
        <v>4124612735</v>
      </c>
      <c r="BA210" s="6">
        <v>4124612734</v>
      </c>
      <c r="BB210" s="5">
        <v>100</v>
      </c>
      <c r="BC210" s="6">
        <v>4220740343</v>
      </c>
      <c r="BD210" s="6">
        <v>2513272343</v>
      </c>
      <c r="BE210" s="5">
        <v>59.55</v>
      </c>
      <c r="BF210" s="6">
        <v>2683606000</v>
      </c>
      <c r="BG210" s="6">
        <v>0</v>
      </c>
      <c r="BH210" s="5">
        <v>0</v>
      </c>
      <c r="BI210" s="6">
        <v>15670749588</v>
      </c>
      <c r="BJ210" s="6">
        <v>11157312941</v>
      </c>
      <c r="BK210" s="5">
        <v>71.2</v>
      </c>
      <c r="BL210" s="4" t="s">
        <v>486</v>
      </c>
      <c r="BM210" s="3">
        <f t="shared" si="40"/>
        <v>969.56541600000003</v>
      </c>
      <c r="BN210" s="3">
        <f t="shared" si="41"/>
        <v>847.20297100000005</v>
      </c>
      <c r="BO210" s="3">
        <f t="shared" si="42"/>
        <v>3672.2250939999999</v>
      </c>
      <c r="BP210" s="3">
        <f t="shared" si="43"/>
        <v>3672.2248930000001</v>
      </c>
      <c r="BQ210" s="3">
        <f t="shared" si="44"/>
        <v>4124.6127349999997</v>
      </c>
      <c r="BR210" s="3">
        <f t="shared" si="45"/>
        <v>4124.6127340000003</v>
      </c>
      <c r="BS210" s="3">
        <f t="shared" si="46"/>
        <v>4220.7403430000004</v>
      </c>
      <c r="BT210" s="3">
        <f t="shared" si="47"/>
        <v>2513.2723430000001</v>
      </c>
      <c r="BU210" s="3">
        <f t="shared" si="48"/>
        <v>2683.6060000000002</v>
      </c>
      <c r="BV210" s="3">
        <f t="shared" si="49"/>
        <v>0</v>
      </c>
    </row>
    <row r="211" spans="1:74" x14ac:dyDescent="0.25">
      <c r="A211" s="4">
        <v>16</v>
      </c>
      <c r="B211" s="4" t="s">
        <v>60</v>
      </c>
      <c r="C211" s="4" t="s">
        <v>61</v>
      </c>
      <c r="D211" s="4">
        <v>2023</v>
      </c>
      <c r="E211" s="4" t="s">
        <v>62</v>
      </c>
      <c r="F211" s="4" t="s">
        <v>63</v>
      </c>
      <c r="G211" s="4">
        <v>2</v>
      </c>
      <c r="H211" s="4" t="s">
        <v>64</v>
      </c>
      <c r="I211" s="4" t="s">
        <v>3779</v>
      </c>
      <c r="J211" s="4" t="s">
        <v>461</v>
      </c>
      <c r="K211" s="4" t="s">
        <v>462</v>
      </c>
      <c r="L211" s="4" t="s">
        <v>3826</v>
      </c>
      <c r="M211" s="4" t="s">
        <v>463</v>
      </c>
      <c r="N211" s="4" t="s">
        <v>3840</v>
      </c>
      <c r="O211" s="4" t="s">
        <v>260</v>
      </c>
      <c r="P211" s="4" t="s">
        <v>3854</v>
      </c>
      <c r="Q211" s="4" t="s">
        <v>480</v>
      </c>
      <c r="R211" s="4" t="s">
        <v>3929</v>
      </c>
      <c r="S211" s="4" t="s">
        <v>481</v>
      </c>
      <c r="T211" s="4">
        <v>41</v>
      </c>
      <c r="U211" s="4">
        <v>3</v>
      </c>
      <c r="V211" s="4" t="s">
        <v>487</v>
      </c>
      <c r="W211" s="4">
        <v>3</v>
      </c>
      <c r="X211" s="4" t="s">
        <v>139</v>
      </c>
      <c r="Y211" s="4">
        <v>1</v>
      </c>
      <c r="Z211" s="4" t="s">
        <v>73</v>
      </c>
      <c r="AA211" s="4">
        <v>1</v>
      </c>
      <c r="AB211" s="5">
        <v>791125</v>
      </c>
      <c r="AC211" s="5">
        <v>795339</v>
      </c>
      <c r="AD211" s="5">
        <v>100.53</v>
      </c>
      <c r="AE211" s="5">
        <v>791126</v>
      </c>
      <c r="AF211" s="5">
        <v>797030</v>
      </c>
      <c r="AG211" s="5">
        <v>100.75</v>
      </c>
      <c r="AH211" s="5">
        <v>797030</v>
      </c>
      <c r="AI211" s="5">
        <v>765935</v>
      </c>
      <c r="AJ211" s="5">
        <v>96.1</v>
      </c>
      <c r="AK211" s="5">
        <v>797030</v>
      </c>
      <c r="AL211" s="5">
        <v>743048</v>
      </c>
      <c r="AM211" s="5">
        <v>93.23</v>
      </c>
      <c r="AN211" s="5">
        <v>799374</v>
      </c>
      <c r="AO211" s="5">
        <v>0</v>
      </c>
      <c r="AP211" s="5">
        <v>0</v>
      </c>
      <c r="AQ211" s="5" t="s">
        <v>77</v>
      </c>
      <c r="AR211" s="5" t="s">
        <v>77</v>
      </c>
      <c r="AS211" s="5" t="s">
        <v>77</v>
      </c>
      <c r="AT211" s="6">
        <v>23649329548</v>
      </c>
      <c r="AU211" s="6">
        <v>23589115855</v>
      </c>
      <c r="AV211" s="5">
        <v>99.75</v>
      </c>
      <c r="AW211" s="6">
        <v>85981603186</v>
      </c>
      <c r="AX211" s="6">
        <v>84684745411</v>
      </c>
      <c r="AY211" s="5">
        <v>98.49</v>
      </c>
      <c r="AZ211" s="6">
        <v>82766745910</v>
      </c>
      <c r="BA211" s="6">
        <v>82760868061</v>
      </c>
      <c r="BB211" s="5">
        <v>99.99</v>
      </c>
      <c r="BC211" s="6">
        <v>77346097657</v>
      </c>
      <c r="BD211" s="6">
        <v>65274773948</v>
      </c>
      <c r="BE211" s="5">
        <v>84.39</v>
      </c>
      <c r="BF211" s="6">
        <v>31929403000</v>
      </c>
      <c r="BG211" s="6">
        <v>0</v>
      </c>
      <c r="BH211" s="5">
        <v>0</v>
      </c>
      <c r="BI211" s="6">
        <v>301673179301</v>
      </c>
      <c r="BJ211" s="6">
        <v>256309503275</v>
      </c>
      <c r="BK211" s="5">
        <v>84.96</v>
      </c>
      <c r="BL211" s="4" t="s">
        <v>488</v>
      </c>
      <c r="BM211" s="3">
        <f t="shared" si="40"/>
        <v>23649.329548000002</v>
      </c>
      <c r="BN211" s="3">
        <f t="shared" si="41"/>
        <v>23589.115855</v>
      </c>
      <c r="BO211" s="3">
        <f t="shared" si="42"/>
        <v>85981.603185999993</v>
      </c>
      <c r="BP211" s="3">
        <f t="shared" si="43"/>
        <v>84684.745410999996</v>
      </c>
      <c r="BQ211" s="3">
        <f t="shared" si="44"/>
        <v>82766.745909999998</v>
      </c>
      <c r="BR211" s="3">
        <f t="shared" si="45"/>
        <v>82760.868061000001</v>
      </c>
      <c r="BS211" s="3">
        <f t="shared" si="46"/>
        <v>77346.097657000006</v>
      </c>
      <c r="BT211" s="3">
        <f t="shared" si="47"/>
        <v>65274.773948000002</v>
      </c>
      <c r="BU211" s="3">
        <f t="shared" si="48"/>
        <v>31929.402999999998</v>
      </c>
      <c r="BV211" s="3">
        <f t="shared" si="49"/>
        <v>0</v>
      </c>
    </row>
    <row r="212" spans="1:74" x14ac:dyDescent="0.25">
      <c r="A212" s="4">
        <v>16</v>
      </c>
      <c r="B212" s="4" t="s">
        <v>60</v>
      </c>
      <c r="C212" s="4" t="s">
        <v>61</v>
      </c>
      <c r="D212" s="4">
        <v>2023</v>
      </c>
      <c r="E212" s="4" t="s">
        <v>62</v>
      </c>
      <c r="F212" s="4" t="s">
        <v>63</v>
      </c>
      <c r="G212" s="4">
        <v>2</v>
      </c>
      <c r="H212" s="4" t="s">
        <v>64</v>
      </c>
      <c r="I212" s="4" t="s">
        <v>3779</v>
      </c>
      <c r="J212" s="4" t="s">
        <v>461</v>
      </c>
      <c r="K212" s="4" t="s">
        <v>462</v>
      </c>
      <c r="L212" s="4" t="s">
        <v>3826</v>
      </c>
      <c r="M212" s="4" t="s">
        <v>463</v>
      </c>
      <c r="N212" s="4" t="s">
        <v>3840</v>
      </c>
      <c r="O212" s="4" t="s">
        <v>260</v>
      </c>
      <c r="P212" s="4" t="s">
        <v>3854</v>
      </c>
      <c r="Q212" s="4" t="s">
        <v>480</v>
      </c>
      <c r="R212" s="4" t="s">
        <v>3929</v>
      </c>
      <c r="S212" s="4" t="s">
        <v>481</v>
      </c>
      <c r="T212" s="4">
        <v>41</v>
      </c>
      <c r="U212" s="4">
        <v>4</v>
      </c>
      <c r="V212" s="4" t="s">
        <v>489</v>
      </c>
      <c r="W212" s="4">
        <v>2</v>
      </c>
      <c r="X212" s="4" t="s">
        <v>76</v>
      </c>
      <c r="Y212" s="4">
        <v>1</v>
      </c>
      <c r="Z212" s="4" t="s">
        <v>73</v>
      </c>
      <c r="AA212" s="4">
        <v>1</v>
      </c>
      <c r="AB212" s="5">
        <v>35</v>
      </c>
      <c r="AC212" s="5">
        <v>35</v>
      </c>
      <c r="AD212" s="5">
        <v>100</v>
      </c>
      <c r="AE212" s="5">
        <v>35</v>
      </c>
      <c r="AF212" s="5">
        <v>35</v>
      </c>
      <c r="AG212" s="5">
        <v>100</v>
      </c>
      <c r="AH212" s="5">
        <v>35</v>
      </c>
      <c r="AI212" s="5">
        <v>35</v>
      </c>
      <c r="AJ212" s="5">
        <v>100</v>
      </c>
      <c r="AK212" s="5">
        <v>35</v>
      </c>
      <c r="AL212" s="5">
        <v>35</v>
      </c>
      <c r="AM212" s="5">
        <v>100</v>
      </c>
      <c r="AN212" s="5">
        <v>35</v>
      </c>
      <c r="AO212" s="5">
        <v>0</v>
      </c>
      <c r="AP212" s="5">
        <v>0</v>
      </c>
      <c r="AQ212" s="5" t="s">
        <v>77</v>
      </c>
      <c r="AR212" s="5" t="s">
        <v>77</v>
      </c>
      <c r="AS212" s="5" t="s">
        <v>77</v>
      </c>
      <c r="AT212" s="6">
        <v>2091101907</v>
      </c>
      <c r="AU212" s="6">
        <v>2057088011</v>
      </c>
      <c r="AV212" s="5">
        <v>98.37</v>
      </c>
      <c r="AW212" s="6">
        <v>130228727862</v>
      </c>
      <c r="AX212" s="6">
        <v>130106189649</v>
      </c>
      <c r="AY212" s="5">
        <v>99.91</v>
      </c>
      <c r="AZ212" s="6">
        <v>141334559817</v>
      </c>
      <c r="BA212" s="6">
        <v>139506552425</v>
      </c>
      <c r="BB212" s="5">
        <v>98.71</v>
      </c>
      <c r="BC212" s="6">
        <v>161663932000</v>
      </c>
      <c r="BD212" s="6">
        <v>160830365586</v>
      </c>
      <c r="BE212" s="5">
        <v>99.48</v>
      </c>
      <c r="BF212" s="6">
        <v>146642606000</v>
      </c>
      <c r="BG212" s="6">
        <v>0</v>
      </c>
      <c r="BH212" s="5">
        <v>0</v>
      </c>
      <c r="BI212" s="6">
        <v>581960927586</v>
      </c>
      <c r="BJ212" s="6">
        <v>432500195671</v>
      </c>
      <c r="BK212" s="5">
        <v>74.319999999999993</v>
      </c>
      <c r="BL212" s="4" t="s">
        <v>490</v>
      </c>
      <c r="BM212" s="3">
        <f t="shared" si="40"/>
        <v>2091.1019070000002</v>
      </c>
      <c r="BN212" s="3">
        <f t="shared" si="41"/>
        <v>2057.0880109999998</v>
      </c>
      <c r="BO212" s="3">
        <f t="shared" si="42"/>
        <v>130228.727862</v>
      </c>
      <c r="BP212" s="3">
        <f t="shared" si="43"/>
        <v>130106.18964900001</v>
      </c>
      <c r="BQ212" s="3">
        <f t="shared" si="44"/>
        <v>141334.559817</v>
      </c>
      <c r="BR212" s="3">
        <f t="shared" si="45"/>
        <v>139506.552425</v>
      </c>
      <c r="BS212" s="3">
        <f t="shared" si="46"/>
        <v>161663.932</v>
      </c>
      <c r="BT212" s="3">
        <f t="shared" si="47"/>
        <v>160830.365586</v>
      </c>
      <c r="BU212" s="3">
        <f t="shared" si="48"/>
        <v>146642.606</v>
      </c>
      <c r="BV212" s="3">
        <f t="shared" si="49"/>
        <v>0</v>
      </c>
    </row>
    <row r="213" spans="1:74" x14ac:dyDescent="0.25">
      <c r="A213" s="4">
        <v>16</v>
      </c>
      <c r="B213" s="4" t="s">
        <v>60</v>
      </c>
      <c r="C213" s="4" t="s">
        <v>61</v>
      </c>
      <c r="D213" s="4">
        <v>2023</v>
      </c>
      <c r="E213" s="4" t="s">
        <v>62</v>
      </c>
      <c r="F213" s="4" t="s">
        <v>63</v>
      </c>
      <c r="G213" s="4">
        <v>2</v>
      </c>
      <c r="H213" s="4" t="s">
        <v>64</v>
      </c>
      <c r="I213" s="4" t="s">
        <v>3779</v>
      </c>
      <c r="J213" s="4" t="s">
        <v>461</v>
      </c>
      <c r="K213" s="4" t="s">
        <v>462</v>
      </c>
      <c r="L213" s="4" t="s">
        <v>3826</v>
      </c>
      <c r="M213" s="4" t="s">
        <v>463</v>
      </c>
      <c r="N213" s="4" t="s">
        <v>3840</v>
      </c>
      <c r="O213" s="4" t="s">
        <v>260</v>
      </c>
      <c r="P213" s="4" t="s">
        <v>3854</v>
      </c>
      <c r="Q213" s="4" t="s">
        <v>480</v>
      </c>
      <c r="R213" s="4" t="s">
        <v>3929</v>
      </c>
      <c r="S213" s="4" t="s">
        <v>481</v>
      </c>
      <c r="T213" s="4">
        <v>41</v>
      </c>
      <c r="U213" s="4">
        <v>5</v>
      </c>
      <c r="V213" s="4" t="s">
        <v>491</v>
      </c>
      <c r="W213" s="4">
        <v>3</v>
      </c>
      <c r="X213" s="4" t="s">
        <v>139</v>
      </c>
      <c r="Y213" s="4">
        <v>1</v>
      </c>
      <c r="Z213" s="4" t="s">
        <v>73</v>
      </c>
      <c r="AA213" s="4">
        <v>1</v>
      </c>
      <c r="AB213" s="5">
        <v>22</v>
      </c>
      <c r="AC213" s="5">
        <v>22</v>
      </c>
      <c r="AD213" s="5">
        <v>100</v>
      </c>
      <c r="AE213" s="5">
        <v>24</v>
      </c>
      <c r="AF213" s="5">
        <v>24</v>
      </c>
      <c r="AG213" s="5">
        <v>100</v>
      </c>
      <c r="AH213" s="5">
        <v>28</v>
      </c>
      <c r="AI213" s="5">
        <v>28</v>
      </c>
      <c r="AJ213" s="5">
        <v>100</v>
      </c>
      <c r="AK213" s="5">
        <v>28</v>
      </c>
      <c r="AL213" s="5">
        <v>28</v>
      </c>
      <c r="AM213" s="5">
        <v>100</v>
      </c>
      <c r="AN213" s="5">
        <v>28</v>
      </c>
      <c r="AO213" s="5">
        <v>0</v>
      </c>
      <c r="AP213" s="5">
        <v>0</v>
      </c>
      <c r="AQ213" s="5" t="s">
        <v>77</v>
      </c>
      <c r="AR213" s="5" t="s">
        <v>77</v>
      </c>
      <c r="AS213" s="5" t="s">
        <v>77</v>
      </c>
      <c r="AT213" s="6">
        <v>600000000</v>
      </c>
      <c r="AU213" s="6">
        <v>600000000</v>
      </c>
      <c r="AV213" s="5">
        <v>100</v>
      </c>
      <c r="AW213" s="6">
        <v>3009179940</v>
      </c>
      <c r="AX213" s="6">
        <v>3009179940</v>
      </c>
      <c r="AY213" s="5">
        <v>100</v>
      </c>
      <c r="AZ213" s="6">
        <v>5144147703</v>
      </c>
      <c r="BA213" s="6">
        <v>5144147703</v>
      </c>
      <c r="BB213" s="5">
        <v>100</v>
      </c>
      <c r="BC213" s="6">
        <v>4416296000</v>
      </c>
      <c r="BD213" s="6">
        <v>3917106240</v>
      </c>
      <c r="BE213" s="5">
        <v>88.7</v>
      </c>
      <c r="BF213" s="6">
        <v>697000000</v>
      </c>
      <c r="BG213" s="6">
        <v>0</v>
      </c>
      <c r="BH213" s="5">
        <v>0</v>
      </c>
      <c r="BI213" s="6">
        <v>13866623643</v>
      </c>
      <c r="BJ213" s="6">
        <v>12670433883</v>
      </c>
      <c r="BK213" s="5">
        <v>91.37</v>
      </c>
      <c r="BL213" s="4" t="s">
        <v>492</v>
      </c>
      <c r="BM213" s="3">
        <f t="shared" si="40"/>
        <v>600</v>
      </c>
      <c r="BN213" s="3">
        <f t="shared" si="41"/>
        <v>600</v>
      </c>
      <c r="BO213" s="3">
        <f t="shared" si="42"/>
        <v>3009.17994</v>
      </c>
      <c r="BP213" s="3">
        <f t="shared" si="43"/>
        <v>3009.17994</v>
      </c>
      <c r="BQ213" s="3">
        <f t="shared" si="44"/>
        <v>5144.1477029999996</v>
      </c>
      <c r="BR213" s="3">
        <f t="shared" si="45"/>
        <v>5144.1477029999996</v>
      </c>
      <c r="BS213" s="3">
        <f t="shared" si="46"/>
        <v>4416.2960000000003</v>
      </c>
      <c r="BT213" s="3">
        <f t="shared" si="47"/>
        <v>3917.1062400000001</v>
      </c>
      <c r="BU213" s="3">
        <f t="shared" si="48"/>
        <v>697</v>
      </c>
      <c r="BV213" s="3">
        <f t="shared" si="49"/>
        <v>0</v>
      </c>
    </row>
    <row r="214" spans="1:74" x14ac:dyDescent="0.25">
      <c r="A214" s="4">
        <v>16</v>
      </c>
      <c r="B214" s="4" t="s">
        <v>60</v>
      </c>
      <c r="C214" s="4" t="s">
        <v>61</v>
      </c>
      <c r="D214" s="4">
        <v>2023</v>
      </c>
      <c r="E214" s="4" t="s">
        <v>62</v>
      </c>
      <c r="F214" s="4" t="s">
        <v>63</v>
      </c>
      <c r="G214" s="4">
        <v>2</v>
      </c>
      <c r="H214" s="4" t="s">
        <v>64</v>
      </c>
      <c r="I214" s="4" t="s">
        <v>3779</v>
      </c>
      <c r="J214" s="4" t="s">
        <v>461</v>
      </c>
      <c r="K214" s="4" t="s">
        <v>462</v>
      </c>
      <c r="L214" s="4" t="s">
        <v>3826</v>
      </c>
      <c r="M214" s="4" t="s">
        <v>463</v>
      </c>
      <c r="N214" s="4" t="s">
        <v>3840</v>
      </c>
      <c r="O214" s="4" t="s">
        <v>260</v>
      </c>
      <c r="P214" s="4" t="s">
        <v>3854</v>
      </c>
      <c r="Q214" s="4" t="s">
        <v>480</v>
      </c>
      <c r="R214" s="4" t="s">
        <v>3930</v>
      </c>
      <c r="S214" s="4" t="s">
        <v>493</v>
      </c>
      <c r="T214" s="4">
        <v>42</v>
      </c>
      <c r="U214" s="4">
        <v>1</v>
      </c>
      <c r="V214" s="4" t="s">
        <v>494</v>
      </c>
      <c r="W214" s="4">
        <v>1</v>
      </c>
      <c r="X214" s="4" t="s">
        <v>72</v>
      </c>
      <c r="Y214" s="4">
        <v>1</v>
      </c>
      <c r="Z214" s="4" t="s">
        <v>73</v>
      </c>
      <c r="AA214" s="4">
        <v>1</v>
      </c>
      <c r="AB214" s="5">
        <v>4</v>
      </c>
      <c r="AC214" s="5">
        <v>4</v>
      </c>
      <c r="AD214" s="5">
        <v>100</v>
      </c>
      <c r="AE214" s="5">
        <v>11</v>
      </c>
      <c r="AF214" s="5">
        <v>7</v>
      </c>
      <c r="AG214" s="5">
        <v>63.64</v>
      </c>
      <c r="AH214" s="5">
        <v>11</v>
      </c>
      <c r="AI214" s="5">
        <v>11</v>
      </c>
      <c r="AJ214" s="5">
        <v>100</v>
      </c>
      <c r="AK214" s="5">
        <v>6</v>
      </c>
      <c r="AL214" s="5">
        <v>3</v>
      </c>
      <c r="AM214" s="5">
        <v>50</v>
      </c>
      <c r="AN214" s="5">
        <v>7</v>
      </c>
      <c r="AO214" s="5">
        <v>0</v>
      </c>
      <c r="AP214" s="5">
        <v>0</v>
      </c>
      <c r="AQ214" s="5">
        <v>35</v>
      </c>
      <c r="AR214" s="5">
        <v>25</v>
      </c>
      <c r="AS214" s="5">
        <v>71.430000000000007</v>
      </c>
      <c r="AT214" s="6">
        <v>113797233328</v>
      </c>
      <c r="AU214" s="6">
        <v>95287195648</v>
      </c>
      <c r="AV214" s="5">
        <v>83.73</v>
      </c>
      <c r="AW214" s="6">
        <v>386180049416</v>
      </c>
      <c r="AX214" s="6">
        <v>377665528900</v>
      </c>
      <c r="AY214" s="5">
        <v>97.8</v>
      </c>
      <c r="AZ214" s="6">
        <v>295235804980</v>
      </c>
      <c r="BA214" s="6">
        <v>294563452883</v>
      </c>
      <c r="BB214" s="5">
        <v>99.77</v>
      </c>
      <c r="BC214" s="6">
        <v>718513434000</v>
      </c>
      <c r="BD214" s="6">
        <v>220801097139</v>
      </c>
      <c r="BE214" s="5">
        <v>30.73</v>
      </c>
      <c r="BF214" s="6">
        <v>30118341000</v>
      </c>
      <c r="BG214" s="6">
        <v>0</v>
      </c>
      <c r="BH214" s="5">
        <v>0</v>
      </c>
      <c r="BI214" s="6">
        <v>1543844862724</v>
      </c>
      <c r="BJ214" s="6">
        <v>988317274570</v>
      </c>
      <c r="BK214" s="5">
        <v>64.02</v>
      </c>
      <c r="BL214" s="4" t="s">
        <v>495</v>
      </c>
      <c r="BM214" s="3">
        <f t="shared" si="40"/>
        <v>113797.233328</v>
      </c>
      <c r="BN214" s="3">
        <f t="shared" si="41"/>
        <v>95287.195647999994</v>
      </c>
      <c r="BO214" s="3">
        <f t="shared" si="42"/>
        <v>386180.04941600002</v>
      </c>
      <c r="BP214" s="3">
        <f t="shared" si="43"/>
        <v>377665.52889999998</v>
      </c>
      <c r="BQ214" s="3">
        <f t="shared" si="44"/>
        <v>295235.80498000002</v>
      </c>
      <c r="BR214" s="3">
        <f t="shared" si="45"/>
        <v>294563.45288300002</v>
      </c>
      <c r="BS214" s="3">
        <f t="shared" si="46"/>
        <v>718513.43400000001</v>
      </c>
      <c r="BT214" s="3">
        <f t="shared" si="47"/>
        <v>220801.09713899999</v>
      </c>
      <c r="BU214" s="3">
        <f t="shared" si="48"/>
        <v>30118.341</v>
      </c>
      <c r="BV214" s="3">
        <f t="shared" si="49"/>
        <v>0</v>
      </c>
    </row>
    <row r="215" spans="1:74" x14ac:dyDescent="0.25">
      <c r="A215" s="4">
        <v>16</v>
      </c>
      <c r="B215" s="4" t="s">
        <v>60</v>
      </c>
      <c r="C215" s="4" t="s">
        <v>61</v>
      </c>
      <c r="D215" s="4">
        <v>2023</v>
      </c>
      <c r="E215" s="4" t="s">
        <v>62</v>
      </c>
      <c r="F215" s="4" t="s">
        <v>63</v>
      </c>
      <c r="G215" s="4">
        <v>2</v>
      </c>
      <c r="H215" s="4" t="s">
        <v>64</v>
      </c>
      <c r="I215" s="4" t="s">
        <v>3779</v>
      </c>
      <c r="J215" s="4" t="s">
        <v>461</v>
      </c>
      <c r="K215" s="4" t="s">
        <v>462</v>
      </c>
      <c r="L215" s="4" t="s">
        <v>3826</v>
      </c>
      <c r="M215" s="4" t="s">
        <v>463</v>
      </c>
      <c r="N215" s="4" t="s">
        <v>3840</v>
      </c>
      <c r="O215" s="4" t="s">
        <v>260</v>
      </c>
      <c r="P215" s="4" t="s">
        <v>3854</v>
      </c>
      <c r="Q215" s="4" t="s">
        <v>480</v>
      </c>
      <c r="R215" s="4" t="s">
        <v>3930</v>
      </c>
      <c r="S215" s="4" t="s">
        <v>493</v>
      </c>
      <c r="T215" s="4">
        <v>42</v>
      </c>
      <c r="U215" s="4">
        <v>2</v>
      </c>
      <c r="V215" s="4" t="s">
        <v>496</v>
      </c>
      <c r="W215" s="4">
        <v>1</v>
      </c>
      <c r="X215" s="4" t="s">
        <v>72</v>
      </c>
      <c r="Y215" s="4">
        <v>1</v>
      </c>
      <c r="Z215" s="4" t="s">
        <v>73</v>
      </c>
      <c r="AA215" s="4">
        <v>1</v>
      </c>
      <c r="AB215" s="5">
        <v>122</v>
      </c>
      <c r="AC215" s="5">
        <v>129</v>
      </c>
      <c r="AD215" s="5">
        <v>105.74</v>
      </c>
      <c r="AE215" s="5">
        <v>241</v>
      </c>
      <c r="AF215" s="5">
        <v>120</v>
      </c>
      <c r="AG215" s="5">
        <v>49.79</v>
      </c>
      <c r="AH215" s="5">
        <v>372</v>
      </c>
      <c r="AI215" s="5">
        <v>199</v>
      </c>
      <c r="AJ215" s="5">
        <v>53.49</v>
      </c>
      <c r="AK215" s="5">
        <v>282</v>
      </c>
      <c r="AL215" s="5">
        <v>84</v>
      </c>
      <c r="AM215" s="5">
        <v>29.79</v>
      </c>
      <c r="AN215" s="5">
        <v>7</v>
      </c>
      <c r="AO215" s="5">
        <v>0</v>
      </c>
      <c r="AP215" s="5">
        <v>0</v>
      </c>
      <c r="AQ215" s="5">
        <v>730</v>
      </c>
      <c r="AR215" s="5">
        <v>532</v>
      </c>
      <c r="AS215" s="5">
        <v>72.88</v>
      </c>
      <c r="AT215" s="6">
        <v>10047858903</v>
      </c>
      <c r="AU215" s="6">
        <v>9684121616</v>
      </c>
      <c r="AV215" s="5">
        <v>96.38</v>
      </c>
      <c r="AW215" s="6">
        <v>128303436247</v>
      </c>
      <c r="AX215" s="6">
        <v>128197424132</v>
      </c>
      <c r="AY215" s="5">
        <v>99.92</v>
      </c>
      <c r="AZ215" s="6">
        <v>177211652730</v>
      </c>
      <c r="BA215" s="6">
        <v>177185277116</v>
      </c>
      <c r="BB215" s="5">
        <v>99.99</v>
      </c>
      <c r="BC215" s="6">
        <v>106070070000</v>
      </c>
      <c r="BD215" s="6">
        <v>41344519490</v>
      </c>
      <c r="BE215" s="5">
        <v>38.979999999999997</v>
      </c>
      <c r="BF215" s="6">
        <v>8585506000</v>
      </c>
      <c r="BG215" s="6">
        <v>0</v>
      </c>
      <c r="BH215" s="5">
        <v>0</v>
      </c>
      <c r="BI215" s="6">
        <v>430218523880</v>
      </c>
      <c r="BJ215" s="6">
        <v>356411342354</v>
      </c>
      <c r="BK215" s="5">
        <v>82.84</v>
      </c>
      <c r="BL215" s="4" t="s">
        <v>497</v>
      </c>
      <c r="BM215" s="3">
        <f t="shared" si="40"/>
        <v>10047.858903</v>
      </c>
      <c r="BN215" s="3">
        <f t="shared" si="41"/>
        <v>9684.1216160000004</v>
      </c>
      <c r="BO215" s="3">
        <f t="shared" si="42"/>
        <v>128303.43624700001</v>
      </c>
      <c r="BP215" s="3">
        <f t="shared" si="43"/>
        <v>128197.424132</v>
      </c>
      <c r="BQ215" s="3">
        <f t="shared" si="44"/>
        <v>177211.65273</v>
      </c>
      <c r="BR215" s="3">
        <f t="shared" si="45"/>
        <v>177185.27711600001</v>
      </c>
      <c r="BS215" s="3">
        <f t="shared" si="46"/>
        <v>106070.07</v>
      </c>
      <c r="BT215" s="3">
        <f t="shared" si="47"/>
        <v>41344.519489999999</v>
      </c>
      <c r="BU215" s="3">
        <f t="shared" si="48"/>
        <v>8585.5059999999994</v>
      </c>
      <c r="BV215" s="3">
        <f t="shared" si="49"/>
        <v>0</v>
      </c>
    </row>
    <row r="216" spans="1:74" x14ac:dyDescent="0.25">
      <c r="A216" s="4">
        <v>16</v>
      </c>
      <c r="B216" s="4" t="s">
        <v>60</v>
      </c>
      <c r="C216" s="4" t="s">
        <v>61</v>
      </c>
      <c r="D216" s="4">
        <v>2023</v>
      </c>
      <c r="E216" s="4" t="s">
        <v>62</v>
      </c>
      <c r="F216" s="4" t="s">
        <v>63</v>
      </c>
      <c r="G216" s="4">
        <v>2</v>
      </c>
      <c r="H216" s="4" t="s">
        <v>64</v>
      </c>
      <c r="I216" s="4" t="s">
        <v>3779</v>
      </c>
      <c r="J216" s="4" t="s">
        <v>461</v>
      </c>
      <c r="K216" s="4" t="s">
        <v>462</v>
      </c>
      <c r="L216" s="4" t="s">
        <v>3826</v>
      </c>
      <c r="M216" s="4" t="s">
        <v>463</v>
      </c>
      <c r="N216" s="4" t="s">
        <v>3840</v>
      </c>
      <c r="O216" s="4" t="s">
        <v>260</v>
      </c>
      <c r="P216" s="4" t="s">
        <v>3854</v>
      </c>
      <c r="Q216" s="4" t="s">
        <v>480</v>
      </c>
      <c r="R216" s="4" t="s">
        <v>3930</v>
      </c>
      <c r="S216" s="4" t="s">
        <v>493</v>
      </c>
      <c r="T216" s="4">
        <v>42</v>
      </c>
      <c r="U216" s="4">
        <v>3</v>
      </c>
      <c r="V216" s="4" t="s">
        <v>498</v>
      </c>
      <c r="W216" s="4">
        <v>1</v>
      </c>
      <c r="X216" s="4" t="s">
        <v>72</v>
      </c>
      <c r="Y216" s="4">
        <v>1</v>
      </c>
      <c r="Z216" s="4" t="s">
        <v>73</v>
      </c>
      <c r="AA216" s="4">
        <v>1</v>
      </c>
      <c r="AB216" s="5">
        <v>57</v>
      </c>
      <c r="AC216" s="5">
        <v>57</v>
      </c>
      <c r="AD216" s="5">
        <v>100</v>
      </c>
      <c r="AE216" s="5">
        <v>237</v>
      </c>
      <c r="AF216" s="5">
        <v>237</v>
      </c>
      <c r="AG216" s="5">
        <v>100</v>
      </c>
      <c r="AH216" s="5">
        <v>295</v>
      </c>
      <c r="AI216" s="5">
        <v>295</v>
      </c>
      <c r="AJ216" s="5">
        <v>100</v>
      </c>
      <c r="AK216" s="5">
        <v>107</v>
      </c>
      <c r="AL216" s="5">
        <v>63</v>
      </c>
      <c r="AM216" s="5">
        <v>58.88</v>
      </c>
      <c r="AN216" s="5">
        <v>74</v>
      </c>
      <c r="AO216" s="5">
        <v>0</v>
      </c>
      <c r="AP216" s="5">
        <v>0</v>
      </c>
      <c r="AQ216" s="5">
        <v>770</v>
      </c>
      <c r="AR216" s="5">
        <v>652</v>
      </c>
      <c r="AS216" s="5">
        <v>84.68</v>
      </c>
      <c r="AT216" s="6">
        <v>76290913138</v>
      </c>
      <c r="AU216" s="6">
        <v>76289667214</v>
      </c>
      <c r="AV216" s="5">
        <v>100</v>
      </c>
      <c r="AW216" s="6">
        <v>117292548151</v>
      </c>
      <c r="AX216" s="6">
        <v>117292463691</v>
      </c>
      <c r="AY216" s="5">
        <v>100</v>
      </c>
      <c r="AZ216" s="6">
        <v>89605150290</v>
      </c>
      <c r="BA216" s="6">
        <v>89604975680</v>
      </c>
      <c r="BB216" s="5">
        <v>100</v>
      </c>
      <c r="BC216" s="6">
        <v>85199745000</v>
      </c>
      <c r="BD216" s="6">
        <v>47735516994</v>
      </c>
      <c r="BE216" s="5">
        <v>56.03</v>
      </c>
      <c r="BF216" s="6">
        <v>20924243000</v>
      </c>
      <c r="BG216" s="6">
        <v>0</v>
      </c>
      <c r="BH216" s="5">
        <v>0</v>
      </c>
      <c r="BI216" s="6">
        <v>389312599579</v>
      </c>
      <c r="BJ216" s="6">
        <v>330922623579</v>
      </c>
      <c r="BK216" s="5">
        <v>85</v>
      </c>
      <c r="BL216" s="4" t="s">
        <v>499</v>
      </c>
      <c r="BM216" s="3">
        <f t="shared" si="40"/>
        <v>76290.913138000004</v>
      </c>
      <c r="BN216" s="3">
        <f t="shared" si="41"/>
        <v>76289.667214000001</v>
      </c>
      <c r="BO216" s="3">
        <f t="shared" si="42"/>
        <v>117292.548151</v>
      </c>
      <c r="BP216" s="3">
        <f t="shared" si="43"/>
        <v>117292.463691</v>
      </c>
      <c r="BQ216" s="3">
        <f t="shared" si="44"/>
        <v>89605.150290000005</v>
      </c>
      <c r="BR216" s="3">
        <f t="shared" si="45"/>
        <v>89604.975680000003</v>
      </c>
      <c r="BS216" s="3">
        <f t="shared" si="46"/>
        <v>85199.744999999995</v>
      </c>
      <c r="BT216" s="3">
        <f t="shared" si="47"/>
        <v>47735.516993999998</v>
      </c>
      <c r="BU216" s="3">
        <f t="shared" si="48"/>
        <v>20924.242999999999</v>
      </c>
      <c r="BV216" s="3">
        <f t="shared" si="49"/>
        <v>0</v>
      </c>
    </row>
    <row r="217" spans="1:74" x14ac:dyDescent="0.25">
      <c r="A217" s="4">
        <v>16</v>
      </c>
      <c r="B217" s="4" t="s">
        <v>60</v>
      </c>
      <c r="C217" s="4" t="s">
        <v>61</v>
      </c>
      <c r="D217" s="4">
        <v>2023</v>
      </c>
      <c r="E217" s="4" t="s">
        <v>62</v>
      </c>
      <c r="F217" s="4" t="s">
        <v>63</v>
      </c>
      <c r="G217" s="4">
        <v>2</v>
      </c>
      <c r="H217" s="4" t="s">
        <v>64</v>
      </c>
      <c r="I217" s="4" t="s">
        <v>3779</v>
      </c>
      <c r="J217" s="4" t="s">
        <v>461</v>
      </c>
      <c r="K217" s="4" t="s">
        <v>462</v>
      </c>
      <c r="L217" s="4" t="s">
        <v>3826</v>
      </c>
      <c r="M217" s="4" t="s">
        <v>463</v>
      </c>
      <c r="N217" s="4" t="s">
        <v>3840</v>
      </c>
      <c r="O217" s="4" t="s">
        <v>260</v>
      </c>
      <c r="P217" s="4" t="s">
        <v>3854</v>
      </c>
      <c r="Q217" s="4" t="s">
        <v>480</v>
      </c>
      <c r="R217" s="4" t="s">
        <v>3931</v>
      </c>
      <c r="S217" s="4" t="s">
        <v>500</v>
      </c>
      <c r="T217" s="4">
        <v>58</v>
      </c>
      <c r="U217" s="4">
        <v>1</v>
      </c>
      <c r="V217" s="4" t="s">
        <v>501</v>
      </c>
      <c r="W217" s="4">
        <v>3</v>
      </c>
      <c r="X217" s="4" t="s">
        <v>139</v>
      </c>
      <c r="Y217" s="4">
        <v>1</v>
      </c>
      <c r="Z217" s="4" t="s">
        <v>73</v>
      </c>
      <c r="AA217" s="4">
        <v>1</v>
      </c>
      <c r="AB217" s="5">
        <v>719789</v>
      </c>
      <c r="AC217" s="5">
        <v>743080</v>
      </c>
      <c r="AD217" s="5">
        <v>103.24</v>
      </c>
      <c r="AE217" s="5">
        <v>743080</v>
      </c>
      <c r="AF217" s="5">
        <v>763551</v>
      </c>
      <c r="AG217" s="5">
        <v>102.75</v>
      </c>
      <c r="AH217" s="5">
        <v>743085</v>
      </c>
      <c r="AI217" s="5">
        <v>729598</v>
      </c>
      <c r="AJ217" s="5">
        <v>98.18</v>
      </c>
      <c r="AK217" s="5">
        <v>743090</v>
      </c>
      <c r="AL217" s="5">
        <v>712926</v>
      </c>
      <c r="AM217" s="5">
        <v>95.94</v>
      </c>
      <c r="AN217" s="5">
        <v>743095</v>
      </c>
      <c r="AO217" s="5">
        <v>0</v>
      </c>
      <c r="AP217" s="5">
        <v>0</v>
      </c>
      <c r="AQ217" s="5" t="s">
        <v>77</v>
      </c>
      <c r="AR217" s="5" t="s">
        <v>77</v>
      </c>
      <c r="AS217" s="5" t="s">
        <v>77</v>
      </c>
      <c r="AT217" s="6">
        <v>243497394646</v>
      </c>
      <c r="AU217" s="6">
        <v>242253489812</v>
      </c>
      <c r="AV217" s="5">
        <v>99.49</v>
      </c>
      <c r="AW217" s="6">
        <v>449612050510</v>
      </c>
      <c r="AX217" s="6">
        <v>449612050421</v>
      </c>
      <c r="AY217" s="5">
        <v>100</v>
      </c>
      <c r="AZ217" s="6">
        <v>530723867080</v>
      </c>
      <c r="BA217" s="6">
        <v>530723866939</v>
      </c>
      <c r="BB217" s="5">
        <v>100</v>
      </c>
      <c r="BC217" s="6">
        <v>523102240760</v>
      </c>
      <c r="BD217" s="6">
        <v>515868713528</v>
      </c>
      <c r="BE217" s="5">
        <v>98.62</v>
      </c>
      <c r="BF217" s="6">
        <v>594469134000</v>
      </c>
      <c r="BG217" s="6">
        <v>0</v>
      </c>
      <c r="BH217" s="5">
        <v>0</v>
      </c>
      <c r="BI217" s="6">
        <v>2341404686996</v>
      </c>
      <c r="BJ217" s="6">
        <v>1738458120700</v>
      </c>
      <c r="BK217" s="5">
        <v>74.25</v>
      </c>
      <c r="BL217" s="4" t="s">
        <v>502</v>
      </c>
      <c r="BM217" s="3">
        <f t="shared" si="40"/>
        <v>243497.394646</v>
      </c>
      <c r="BN217" s="3">
        <f t="shared" si="41"/>
        <v>242253.48981200001</v>
      </c>
      <c r="BO217" s="3">
        <f t="shared" si="42"/>
        <v>449612.05050999997</v>
      </c>
      <c r="BP217" s="3">
        <f t="shared" si="43"/>
        <v>449612.05042099999</v>
      </c>
      <c r="BQ217" s="3">
        <f t="shared" si="44"/>
        <v>530723.86708</v>
      </c>
      <c r="BR217" s="3">
        <f t="shared" si="45"/>
        <v>530723.86693899997</v>
      </c>
      <c r="BS217" s="3">
        <f t="shared" si="46"/>
        <v>523102.24076000002</v>
      </c>
      <c r="BT217" s="3">
        <f t="shared" si="47"/>
        <v>515868.71352799999</v>
      </c>
      <c r="BU217" s="3">
        <f t="shared" si="48"/>
        <v>594469.13399999996</v>
      </c>
      <c r="BV217" s="3">
        <f t="shared" si="49"/>
        <v>0</v>
      </c>
    </row>
    <row r="218" spans="1:74" x14ac:dyDescent="0.25">
      <c r="A218" s="4">
        <v>16</v>
      </c>
      <c r="B218" s="4" t="s">
        <v>60</v>
      </c>
      <c r="C218" s="4" t="s">
        <v>61</v>
      </c>
      <c r="D218" s="4">
        <v>2023</v>
      </c>
      <c r="E218" s="4" t="s">
        <v>62</v>
      </c>
      <c r="F218" s="4" t="s">
        <v>63</v>
      </c>
      <c r="G218" s="4">
        <v>2</v>
      </c>
      <c r="H218" s="4" t="s">
        <v>64</v>
      </c>
      <c r="I218" s="4" t="s">
        <v>3779</v>
      </c>
      <c r="J218" s="4" t="s">
        <v>461</v>
      </c>
      <c r="K218" s="4" t="s">
        <v>462</v>
      </c>
      <c r="L218" s="4" t="s">
        <v>3826</v>
      </c>
      <c r="M218" s="4" t="s">
        <v>463</v>
      </c>
      <c r="N218" s="4" t="s">
        <v>3840</v>
      </c>
      <c r="O218" s="4" t="s">
        <v>260</v>
      </c>
      <c r="P218" s="4" t="s">
        <v>3854</v>
      </c>
      <c r="Q218" s="4" t="s">
        <v>480</v>
      </c>
      <c r="R218" s="4" t="s">
        <v>3931</v>
      </c>
      <c r="S218" s="4" t="s">
        <v>500</v>
      </c>
      <c r="T218" s="4">
        <v>58</v>
      </c>
      <c r="U218" s="4">
        <v>2</v>
      </c>
      <c r="V218" s="4" t="s">
        <v>503</v>
      </c>
      <c r="W218" s="4">
        <v>2</v>
      </c>
      <c r="X218" s="4" t="s">
        <v>76</v>
      </c>
      <c r="Y218" s="4">
        <v>1</v>
      </c>
      <c r="Z218" s="4" t="s">
        <v>73</v>
      </c>
      <c r="AA218" s="4">
        <v>1</v>
      </c>
      <c r="AB218" s="5">
        <v>100</v>
      </c>
      <c r="AC218" s="5">
        <v>100</v>
      </c>
      <c r="AD218" s="5">
        <v>100</v>
      </c>
      <c r="AE218" s="5">
        <v>100</v>
      </c>
      <c r="AF218" s="5">
        <v>100</v>
      </c>
      <c r="AG218" s="5">
        <v>100</v>
      </c>
      <c r="AH218" s="5">
        <v>100</v>
      </c>
      <c r="AI218" s="5">
        <v>100</v>
      </c>
      <c r="AJ218" s="5">
        <v>100</v>
      </c>
      <c r="AK218" s="5">
        <v>100</v>
      </c>
      <c r="AL218" s="5">
        <v>100</v>
      </c>
      <c r="AM218" s="5">
        <v>100</v>
      </c>
      <c r="AN218" s="5">
        <v>100</v>
      </c>
      <c r="AO218" s="5">
        <v>0</v>
      </c>
      <c r="AP218" s="5">
        <v>0</v>
      </c>
      <c r="AQ218" s="5" t="s">
        <v>77</v>
      </c>
      <c r="AR218" s="5" t="s">
        <v>77</v>
      </c>
      <c r="AS218" s="5" t="s">
        <v>77</v>
      </c>
      <c r="AT218" s="6">
        <v>865882665</v>
      </c>
      <c r="AU218" s="6">
        <v>855607665</v>
      </c>
      <c r="AV218" s="5">
        <v>98.81</v>
      </c>
      <c r="AW218" s="6">
        <v>28906178556</v>
      </c>
      <c r="AX218" s="6">
        <v>28905975455</v>
      </c>
      <c r="AY218" s="5">
        <v>100</v>
      </c>
      <c r="AZ218" s="6">
        <v>23318560814</v>
      </c>
      <c r="BA218" s="6">
        <v>23317476868</v>
      </c>
      <c r="BB218" s="5">
        <v>100</v>
      </c>
      <c r="BC218" s="6">
        <v>32468791240</v>
      </c>
      <c r="BD218" s="6">
        <v>30192551096</v>
      </c>
      <c r="BE218" s="5">
        <v>92.99</v>
      </c>
      <c r="BF218" s="6">
        <v>11462000000</v>
      </c>
      <c r="BG218" s="6">
        <v>0</v>
      </c>
      <c r="BH218" s="5">
        <v>0</v>
      </c>
      <c r="BI218" s="6">
        <v>97021413275</v>
      </c>
      <c r="BJ218" s="6">
        <v>83271611084</v>
      </c>
      <c r="BK218" s="5">
        <v>85.83</v>
      </c>
      <c r="BL218" s="4" t="s">
        <v>504</v>
      </c>
      <c r="BM218" s="3">
        <f t="shared" si="40"/>
        <v>865.88266499999997</v>
      </c>
      <c r="BN218" s="3">
        <f t="shared" si="41"/>
        <v>855.607665</v>
      </c>
      <c r="BO218" s="3">
        <f t="shared" si="42"/>
        <v>28906.178555999999</v>
      </c>
      <c r="BP218" s="3">
        <f t="shared" si="43"/>
        <v>28905.975455</v>
      </c>
      <c r="BQ218" s="3">
        <f t="shared" si="44"/>
        <v>23318.560814</v>
      </c>
      <c r="BR218" s="3">
        <f t="shared" si="45"/>
        <v>23317.476868000002</v>
      </c>
      <c r="BS218" s="3">
        <f t="shared" si="46"/>
        <v>32468.791239999999</v>
      </c>
      <c r="BT218" s="3">
        <f t="shared" si="47"/>
        <v>30192.551095999999</v>
      </c>
      <c r="BU218" s="3">
        <f t="shared" si="48"/>
        <v>11462</v>
      </c>
      <c r="BV218" s="3">
        <f t="shared" si="49"/>
        <v>0</v>
      </c>
    </row>
    <row r="219" spans="1:74" x14ac:dyDescent="0.25">
      <c r="A219" s="4">
        <v>16</v>
      </c>
      <c r="B219" s="4" t="s">
        <v>60</v>
      </c>
      <c r="C219" s="4" t="s">
        <v>61</v>
      </c>
      <c r="D219" s="4">
        <v>2023</v>
      </c>
      <c r="E219" s="4" t="s">
        <v>62</v>
      </c>
      <c r="F219" s="4" t="s">
        <v>63</v>
      </c>
      <c r="G219" s="4">
        <v>2</v>
      </c>
      <c r="H219" s="4" t="s">
        <v>64</v>
      </c>
      <c r="I219" s="4" t="s">
        <v>3779</v>
      </c>
      <c r="J219" s="4" t="s">
        <v>461</v>
      </c>
      <c r="K219" s="4" t="s">
        <v>462</v>
      </c>
      <c r="L219" s="4" t="s">
        <v>3826</v>
      </c>
      <c r="M219" s="4" t="s">
        <v>463</v>
      </c>
      <c r="N219" s="4" t="s">
        <v>3840</v>
      </c>
      <c r="O219" s="4" t="s">
        <v>260</v>
      </c>
      <c r="P219" s="4" t="s">
        <v>3854</v>
      </c>
      <c r="Q219" s="4" t="s">
        <v>480</v>
      </c>
      <c r="R219" s="4" t="s">
        <v>3931</v>
      </c>
      <c r="S219" s="4" t="s">
        <v>500</v>
      </c>
      <c r="T219" s="4">
        <v>58</v>
      </c>
      <c r="U219" s="4">
        <v>3</v>
      </c>
      <c r="V219" s="4" t="s">
        <v>505</v>
      </c>
      <c r="W219" s="4">
        <v>3</v>
      </c>
      <c r="X219" s="4" t="s">
        <v>139</v>
      </c>
      <c r="Y219" s="4">
        <v>1</v>
      </c>
      <c r="Z219" s="4" t="s">
        <v>73</v>
      </c>
      <c r="AA219" s="4">
        <v>1</v>
      </c>
      <c r="AB219" s="5">
        <v>4954</v>
      </c>
      <c r="AC219" s="5">
        <v>4590</v>
      </c>
      <c r="AD219" s="5">
        <v>92.65</v>
      </c>
      <c r="AE219" s="5">
        <v>36199</v>
      </c>
      <c r="AF219" s="5">
        <v>36199</v>
      </c>
      <c r="AG219" s="5">
        <v>100</v>
      </c>
      <c r="AH219" s="5">
        <v>110977</v>
      </c>
      <c r="AI219" s="5">
        <v>115282</v>
      </c>
      <c r="AJ219" s="5">
        <v>103.88</v>
      </c>
      <c r="AK219" s="5">
        <v>110977</v>
      </c>
      <c r="AL219" s="5">
        <v>80304</v>
      </c>
      <c r="AM219" s="5">
        <v>72.36</v>
      </c>
      <c r="AN219" s="5">
        <v>116625</v>
      </c>
      <c r="AO219" s="5">
        <v>0</v>
      </c>
      <c r="AP219" s="5">
        <v>0</v>
      </c>
      <c r="AQ219" s="5" t="s">
        <v>77</v>
      </c>
      <c r="AR219" s="5" t="s">
        <v>77</v>
      </c>
      <c r="AS219" s="5" t="s">
        <v>77</v>
      </c>
      <c r="AT219" s="6">
        <v>70282220698</v>
      </c>
      <c r="AU219" s="6">
        <v>70282220698</v>
      </c>
      <c r="AV219" s="5">
        <v>100</v>
      </c>
      <c r="AW219" s="6">
        <v>44506348364</v>
      </c>
      <c r="AX219" s="6">
        <v>44506348361</v>
      </c>
      <c r="AY219" s="5">
        <v>100</v>
      </c>
      <c r="AZ219" s="6">
        <v>115377833408</v>
      </c>
      <c r="BA219" s="6">
        <v>115377556698</v>
      </c>
      <c r="BB219" s="5">
        <v>100</v>
      </c>
      <c r="BC219" s="6">
        <v>157635031000</v>
      </c>
      <c r="BD219" s="6">
        <v>79134448732</v>
      </c>
      <c r="BE219" s="5">
        <v>50.2</v>
      </c>
      <c r="BF219" s="6">
        <v>167561635000</v>
      </c>
      <c r="BG219" s="6">
        <v>0</v>
      </c>
      <c r="BH219" s="5">
        <v>0</v>
      </c>
      <c r="BI219" s="6">
        <v>555363068470</v>
      </c>
      <c r="BJ219" s="6">
        <v>309300574489</v>
      </c>
      <c r="BK219" s="5">
        <v>55.69</v>
      </c>
      <c r="BL219" s="4" t="s">
        <v>506</v>
      </c>
      <c r="BM219" s="3">
        <f t="shared" si="40"/>
        <v>70282.220698000005</v>
      </c>
      <c r="BN219" s="3">
        <f t="shared" si="41"/>
        <v>70282.220698000005</v>
      </c>
      <c r="BO219" s="3">
        <f t="shared" si="42"/>
        <v>44506.348363999998</v>
      </c>
      <c r="BP219" s="3">
        <f t="shared" si="43"/>
        <v>44506.348360999997</v>
      </c>
      <c r="BQ219" s="3">
        <f t="shared" si="44"/>
        <v>115377.83340800001</v>
      </c>
      <c r="BR219" s="3">
        <f t="shared" si="45"/>
        <v>115377.556698</v>
      </c>
      <c r="BS219" s="3">
        <f t="shared" si="46"/>
        <v>157635.03099999999</v>
      </c>
      <c r="BT219" s="3">
        <f t="shared" si="47"/>
        <v>79134.448732000004</v>
      </c>
      <c r="BU219" s="3">
        <f t="shared" si="48"/>
        <v>167561.63500000001</v>
      </c>
      <c r="BV219" s="3">
        <f t="shared" si="49"/>
        <v>0</v>
      </c>
    </row>
    <row r="220" spans="1:74" x14ac:dyDescent="0.25">
      <c r="A220" s="4">
        <v>16</v>
      </c>
      <c r="B220" s="4" t="s">
        <v>60</v>
      </c>
      <c r="C220" s="4" t="s">
        <v>61</v>
      </c>
      <c r="D220" s="4">
        <v>2023</v>
      </c>
      <c r="E220" s="4" t="s">
        <v>62</v>
      </c>
      <c r="F220" s="4" t="s">
        <v>63</v>
      </c>
      <c r="G220" s="4">
        <v>2</v>
      </c>
      <c r="H220" s="4" t="s">
        <v>64</v>
      </c>
      <c r="I220" s="4" t="s">
        <v>3779</v>
      </c>
      <c r="J220" s="4" t="s">
        <v>461</v>
      </c>
      <c r="K220" s="4" t="s">
        <v>462</v>
      </c>
      <c r="L220" s="4" t="s">
        <v>3826</v>
      </c>
      <c r="M220" s="4" t="s">
        <v>463</v>
      </c>
      <c r="N220" s="4" t="s">
        <v>3840</v>
      </c>
      <c r="O220" s="4" t="s">
        <v>260</v>
      </c>
      <c r="P220" s="4" t="s">
        <v>3854</v>
      </c>
      <c r="Q220" s="4" t="s">
        <v>480</v>
      </c>
      <c r="R220" s="4" t="s">
        <v>3932</v>
      </c>
      <c r="S220" s="4" t="s">
        <v>507</v>
      </c>
      <c r="T220" s="4">
        <v>45</v>
      </c>
      <c r="U220" s="4">
        <v>1</v>
      </c>
      <c r="V220" s="4" t="s">
        <v>508</v>
      </c>
      <c r="W220" s="4">
        <v>2</v>
      </c>
      <c r="X220" s="4" t="s">
        <v>76</v>
      </c>
      <c r="Y220" s="4">
        <v>1</v>
      </c>
      <c r="Z220" s="4" t="s">
        <v>73</v>
      </c>
      <c r="AA220" s="4">
        <v>1</v>
      </c>
      <c r="AB220" s="5">
        <v>37219</v>
      </c>
      <c r="AC220" s="5">
        <v>36942</v>
      </c>
      <c r="AD220" s="5">
        <v>99.26</v>
      </c>
      <c r="AE220" s="5">
        <v>37219</v>
      </c>
      <c r="AF220" s="5">
        <v>37219</v>
      </c>
      <c r="AG220" s="5">
        <v>100</v>
      </c>
      <c r="AH220" s="5">
        <v>37219</v>
      </c>
      <c r="AI220" s="5">
        <v>37301</v>
      </c>
      <c r="AJ220" s="5">
        <v>100.22</v>
      </c>
      <c r="AK220" s="5">
        <v>37219</v>
      </c>
      <c r="AL220" s="5">
        <v>37024</v>
      </c>
      <c r="AM220" s="5">
        <v>99.48</v>
      </c>
      <c r="AN220" s="5">
        <v>37219</v>
      </c>
      <c r="AO220" s="5">
        <v>0</v>
      </c>
      <c r="AP220" s="5">
        <v>0</v>
      </c>
      <c r="AQ220" s="5" t="s">
        <v>77</v>
      </c>
      <c r="AR220" s="5" t="s">
        <v>77</v>
      </c>
      <c r="AS220" s="5" t="s">
        <v>77</v>
      </c>
      <c r="AT220" s="6">
        <v>1368980202654</v>
      </c>
      <c r="AU220" s="6">
        <v>1356138654342</v>
      </c>
      <c r="AV220" s="5">
        <v>99.06</v>
      </c>
      <c r="AW220" s="6">
        <v>2570733529064</v>
      </c>
      <c r="AX220" s="6">
        <v>2570728022063</v>
      </c>
      <c r="AY220" s="5">
        <v>100</v>
      </c>
      <c r="AZ220" s="6">
        <v>2839271073959</v>
      </c>
      <c r="BA220" s="6">
        <v>2839270159959</v>
      </c>
      <c r="BB220" s="5">
        <v>100</v>
      </c>
      <c r="BC220" s="6">
        <v>3022749967067</v>
      </c>
      <c r="BD220" s="6">
        <v>1477459260857</v>
      </c>
      <c r="BE220" s="5">
        <v>48.88</v>
      </c>
      <c r="BF220" s="6">
        <v>2826240224000</v>
      </c>
      <c r="BG220" s="6">
        <v>0</v>
      </c>
      <c r="BH220" s="5">
        <v>0</v>
      </c>
      <c r="BI220" s="6">
        <v>12627974996744</v>
      </c>
      <c r="BJ220" s="6">
        <v>8243596097221</v>
      </c>
      <c r="BK220" s="5">
        <v>65.28</v>
      </c>
      <c r="BL220" s="4" t="s">
        <v>509</v>
      </c>
      <c r="BM220" s="3">
        <f t="shared" si="40"/>
        <v>1368980.2026539999</v>
      </c>
      <c r="BN220" s="3">
        <f t="shared" si="41"/>
        <v>1356138.6543419999</v>
      </c>
      <c r="BO220" s="3">
        <f t="shared" si="42"/>
        <v>2570733.5290640001</v>
      </c>
      <c r="BP220" s="3">
        <f t="shared" si="43"/>
        <v>2570728.0220630001</v>
      </c>
      <c r="BQ220" s="3">
        <f t="shared" si="44"/>
        <v>2839271.0739589999</v>
      </c>
      <c r="BR220" s="3">
        <f t="shared" si="45"/>
        <v>2839270.1599590001</v>
      </c>
      <c r="BS220" s="3">
        <f t="shared" si="46"/>
        <v>3022749.967067</v>
      </c>
      <c r="BT220" s="3">
        <f t="shared" si="47"/>
        <v>1477459.260857</v>
      </c>
      <c r="BU220" s="3">
        <f t="shared" si="48"/>
        <v>2826240.2239999999</v>
      </c>
      <c r="BV220" s="3">
        <f t="shared" si="49"/>
        <v>0</v>
      </c>
    </row>
    <row r="221" spans="1:74" x14ac:dyDescent="0.25">
      <c r="A221" s="4">
        <v>16</v>
      </c>
      <c r="B221" s="4" t="s">
        <v>60</v>
      </c>
      <c r="C221" s="4" t="s">
        <v>61</v>
      </c>
      <c r="D221" s="4">
        <v>2023</v>
      </c>
      <c r="E221" s="4" t="s">
        <v>62</v>
      </c>
      <c r="F221" s="4" t="s">
        <v>63</v>
      </c>
      <c r="G221" s="4">
        <v>2</v>
      </c>
      <c r="H221" s="4" t="s">
        <v>64</v>
      </c>
      <c r="I221" s="4" t="s">
        <v>3779</v>
      </c>
      <c r="J221" s="4" t="s">
        <v>461</v>
      </c>
      <c r="K221" s="4" t="s">
        <v>462</v>
      </c>
      <c r="L221" s="4" t="s">
        <v>3826</v>
      </c>
      <c r="M221" s="4" t="s">
        <v>463</v>
      </c>
      <c r="N221" s="4" t="s">
        <v>3840</v>
      </c>
      <c r="O221" s="4" t="s">
        <v>260</v>
      </c>
      <c r="P221" s="4" t="s">
        <v>3854</v>
      </c>
      <c r="Q221" s="4" t="s">
        <v>480</v>
      </c>
      <c r="R221" s="4" t="s">
        <v>3932</v>
      </c>
      <c r="S221" s="4" t="s">
        <v>507</v>
      </c>
      <c r="T221" s="4">
        <v>45</v>
      </c>
      <c r="U221" s="4">
        <v>2</v>
      </c>
      <c r="V221" s="4" t="s">
        <v>510</v>
      </c>
      <c r="W221" s="4">
        <v>1</v>
      </c>
      <c r="X221" s="4" t="s">
        <v>72</v>
      </c>
      <c r="Y221" s="4">
        <v>1</v>
      </c>
      <c r="Z221" s="4" t="s">
        <v>73</v>
      </c>
      <c r="AA221" s="4">
        <v>1</v>
      </c>
      <c r="AB221" s="5">
        <v>279</v>
      </c>
      <c r="AC221" s="5">
        <v>252</v>
      </c>
      <c r="AD221" s="5">
        <v>90.32</v>
      </c>
      <c r="AE221" s="5">
        <v>243</v>
      </c>
      <c r="AF221" s="5">
        <v>297</v>
      </c>
      <c r="AG221" s="5">
        <v>122.22</v>
      </c>
      <c r="AH221" s="5">
        <v>270</v>
      </c>
      <c r="AI221" s="5">
        <v>270</v>
      </c>
      <c r="AJ221" s="5">
        <v>100</v>
      </c>
      <c r="AK221" s="5">
        <v>282</v>
      </c>
      <c r="AL221" s="5">
        <v>279</v>
      </c>
      <c r="AM221" s="5">
        <v>98.94</v>
      </c>
      <c r="AN221" s="5">
        <v>276</v>
      </c>
      <c r="AO221" s="5">
        <v>0</v>
      </c>
      <c r="AP221" s="5">
        <v>0</v>
      </c>
      <c r="AQ221" s="5">
        <v>1377</v>
      </c>
      <c r="AR221" s="5">
        <v>1098</v>
      </c>
      <c r="AS221" s="5">
        <v>79.739999999999995</v>
      </c>
      <c r="AT221" s="6">
        <v>3545185041</v>
      </c>
      <c r="AU221" s="6">
        <v>3496031147</v>
      </c>
      <c r="AV221" s="5">
        <v>98.61</v>
      </c>
      <c r="AW221" s="6">
        <v>15645548544</v>
      </c>
      <c r="AX221" s="6">
        <v>15640961877</v>
      </c>
      <c r="AY221" s="5">
        <v>99.97</v>
      </c>
      <c r="AZ221" s="6">
        <v>16453752000</v>
      </c>
      <c r="BA221" s="6">
        <v>16451884998</v>
      </c>
      <c r="BB221" s="5">
        <v>99.99</v>
      </c>
      <c r="BC221" s="6">
        <v>17893852000</v>
      </c>
      <c r="BD221" s="6">
        <v>17680392233</v>
      </c>
      <c r="BE221" s="5">
        <v>98.81</v>
      </c>
      <c r="BF221" s="6">
        <v>8667220000</v>
      </c>
      <c r="BG221" s="6">
        <v>0</v>
      </c>
      <c r="BH221" s="5">
        <v>0</v>
      </c>
      <c r="BI221" s="6">
        <v>62205557585</v>
      </c>
      <c r="BJ221" s="6">
        <v>53269270255</v>
      </c>
      <c r="BK221" s="5">
        <v>85.63</v>
      </c>
      <c r="BL221" s="4" t="s">
        <v>511</v>
      </c>
      <c r="BM221" s="3">
        <f t="shared" si="40"/>
        <v>3545.1850410000002</v>
      </c>
      <c r="BN221" s="3">
        <f t="shared" si="41"/>
        <v>3496.0311470000001</v>
      </c>
      <c r="BO221" s="3">
        <f t="shared" si="42"/>
        <v>15645.548543999999</v>
      </c>
      <c r="BP221" s="3">
        <f t="shared" si="43"/>
        <v>15640.961877</v>
      </c>
      <c r="BQ221" s="3">
        <f t="shared" si="44"/>
        <v>16453.752</v>
      </c>
      <c r="BR221" s="3">
        <f t="shared" si="45"/>
        <v>16451.884998000001</v>
      </c>
      <c r="BS221" s="3">
        <f t="shared" si="46"/>
        <v>17893.851999999999</v>
      </c>
      <c r="BT221" s="3">
        <f t="shared" si="47"/>
        <v>17680.392232999999</v>
      </c>
      <c r="BU221" s="3">
        <f t="shared" si="48"/>
        <v>8667.2199999999993</v>
      </c>
      <c r="BV221" s="3">
        <f t="shared" si="49"/>
        <v>0</v>
      </c>
    </row>
    <row r="222" spans="1:74" x14ac:dyDescent="0.25">
      <c r="A222" s="4">
        <v>16</v>
      </c>
      <c r="B222" s="4" t="s">
        <v>60</v>
      </c>
      <c r="C222" s="4" t="s">
        <v>61</v>
      </c>
      <c r="D222" s="4">
        <v>2023</v>
      </c>
      <c r="E222" s="4" t="s">
        <v>62</v>
      </c>
      <c r="F222" s="4" t="s">
        <v>63</v>
      </c>
      <c r="G222" s="4">
        <v>2</v>
      </c>
      <c r="H222" s="4" t="s">
        <v>64</v>
      </c>
      <c r="I222" s="4" t="s">
        <v>3779</v>
      </c>
      <c r="J222" s="4" t="s">
        <v>461</v>
      </c>
      <c r="K222" s="4" t="s">
        <v>462</v>
      </c>
      <c r="L222" s="4" t="s">
        <v>3826</v>
      </c>
      <c r="M222" s="4" t="s">
        <v>463</v>
      </c>
      <c r="N222" s="4" t="s">
        <v>3840</v>
      </c>
      <c r="O222" s="4" t="s">
        <v>260</v>
      </c>
      <c r="P222" s="4" t="s">
        <v>3854</v>
      </c>
      <c r="Q222" s="4" t="s">
        <v>480</v>
      </c>
      <c r="R222" s="4" t="s">
        <v>3932</v>
      </c>
      <c r="S222" s="4" t="s">
        <v>507</v>
      </c>
      <c r="T222" s="4">
        <v>45</v>
      </c>
      <c r="U222" s="4">
        <v>3</v>
      </c>
      <c r="V222" s="4" t="s">
        <v>512</v>
      </c>
      <c r="W222" s="4">
        <v>2</v>
      </c>
      <c r="X222" s="4" t="s">
        <v>76</v>
      </c>
      <c r="Y222" s="4">
        <v>1</v>
      </c>
      <c r="Z222" s="4" t="s">
        <v>73</v>
      </c>
      <c r="AA222" s="4">
        <v>1</v>
      </c>
      <c r="AB222" s="5">
        <v>37219</v>
      </c>
      <c r="AC222" s="5">
        <v>36942</v>
      </c>
      <c r="AD222" s="5">
        <v>99.26</v>
      </c>
      <c r="AE222" s="5">
        <v>37219</v>
      </c>
      <c r="AF222" s="5">
        <v>37219</v>
      </c>
      <c r="AG222" s="5">
        <v>100</v>
      </c>
      <c r="AH222" s="5">
        <v>37219</v>
      </c>
      <c r="AI222" s="5">
        <v>37219</v>
      </c>
      <c r="AJ222" s="5">
        <v>100</v>
      </c>
      <c r="AK222" s="5">
        <v>37219</v>
      </c>
      <c r="AL222" s="5">
        <v>22618</v>
      </c>
      <c r="AM222" s="5">
        <v>60.77</v>
      </c>
      <c r="AN222" s="5">
        <v>37219</v>
      </c>
      <c r="AO222" s="5">
        <v>0</v>
      </c>
      <c r="AP222" s="5">
        <v>0</v>
      </c>
      <c r="AQ222" s="5" t="s">
        <v>77</v>
      </c>
      <c r="AR222" s="5" t="s">
        <v>77</v>
      </c>
      <c r="AS222" s="5" t="s">
        <v>77</v>
      </c>
      <c r="AT222" s="6">
        <v>4118900617</v>
      </c>
      <c r="AU222" s="6">
        <v>4078352264</v>
      </c>
      <c r="AV222" s="5">
        <v>99.02</v>
      </c>
      <c r="AW222" s="6">
        <v>8455313247</v>
      </c>
      <c r="AX222" s="6">
        <v>8452934716</v>
      </c>
      <c r="AY222" s="5">
        <v>99.97</v>
      </c>
      <c r="AZ222" s="6">
        <v>22404271854</v>
      </c>
      <c r="BA222" s="6">
        <v>22403782509</v>
      </c>
      <c r="BB222" s="5">
        <v>100</v>
      </c>
      <c r="BC222" s="6">
        <v>21958458620</v>
      </c>
      <c r="BD222" s="6">
        <v>13272775823</v>
      </c>
      <c r="BE222" s="5">
        <v>60.44</v>
      </c>
      <c r="BF222" s="6">
        <v>8432264000</v>
      </c>
      <c r="BG222" s="6">
        <v>0</v>
      </c>
      <c r="BH222" s="5">
        <v>0</v>
      </c>
      <c r="BI222" s="6">
        <v>65369208338</v>
      </c>
      <c r="BJ222" s="6">
        <v>48207845312</v>
      </c>
      <c r="BK222" s="5">
        <v>73.75</v>
      </c>
      <c r="BL222" s="4" t="s">
        <v>513</v>
      </c>
      <c r="BM222" s="3">
        <f t="shared" si="40"/>
        <v>4118.9006170000002</v>
      </c>
      <c r="BN222" s="3">
        <f t="shared" si="41"/>
        <v>4078.3522640000001</v>
      </c>
      <c r="BO222" s="3">
        <f t="shared" si="42"/>
        <v>8455.313247</v>
      </c>
      <c r="BP222" s="3">
        <f t="shared" si="43"/>
        <v>8452.9347159999998</v>
      </c>
      <c r="BQ222" s="3">
        <f t="shared" si="44"/>
        <v>22404.271853999999</v>
      </c>
      <c r="BR222" s="3">
        <f t="shared" si="45"/>
        <v>22403.782509000001</v>
      </c>
      <c r="BS222" s="3">
        <f t="shared" si="46"/>
        <v>21958.458620000001</v>
      </c>
      <c r="BT222" s="3">
        <f t="shared" si="47"/>
        <v>13272.775823</v>
      </c>
      <c r="BU222" s="3">
        <f t="shared" si="48"/>
        <v>8432.2639999999992</v>
      </c>
      <c r="BV222" s="3">
        <f t="shared" si="49"/>
        <v>0</v>
      </c>
    </row>
    <row r="223" spans="1:74" x14ac:dyDescent="0.25">
      <c r="A223" s="4">
        <v>16</v>
      </c>
      <c r="B223" s="4" t="s">
        <v>60</v>
      </c>
      <c r="C223" s="4" t="s">
        <v>61</v>
      </c>
      <c r="D223" s="4">
        <v>2023</v>
      </c>
      <c r="E223" s="4" t="s">
        <v>62</v>
      </c>
      <c r="F223" s="4" t="s">
        <v>63</v>
      </c>
      <c r="G223" s="4">
        <v>2</v>
      </c>
      <c r="H223" s="4" t="s">
        <v>64</v>
      </c>
      <c r="I223" s="4" t="s">
        <v>3779</v>
      </c>
      <c r="J223" s="4" t="s">
        <v>461</v>
      </c>
      <c r="K223" s="4" t="s">
        <v>462</v>
      </c>
      <c r="L223" s="4" t="s">
        <v>3826</v>
      </c>
      <c r="M223" s="4" t="s">
        <v>463</v>
      </c>
      <c r="N223" s="4" t="s">
        <v>3840</v>
      </c>
      <c r="O223" s="4" t="s">
        <v>260</v>
      </c>
      <c r="P223" s="4" t="s">
        <v>3854</v>
      </c>
      <c r="Q223" s="4" t="s">
        <v>480</v>
      </c>
      <c r="R223" s="4" t="s">
        <v>3932</v>
      </c>
      <c r="S223" s="4" t="s">
        <v>507</v>
      </c>
      <c r="T223" s="4">
        <v>45</v>
      </c>
      <c r="U223" s="4">
        <v>4</v>
      </c>
      <c r="V223" s="4" t="s">
        <v>514</v>
      </c>
      <c r="W223" s="4">
        <v>2</v>
      </c>
      <c r="X223" s="4" t="s">
        <v>76</v>
      </c>
      <c r="Y223" s="4">
        <v>1</v>
      </c>
      <c r="Z223" s="4" t="s">
        <v>73</v>
      </c>
      <c r="AA223" s="4">
        <v>1</v>
      </c>
      <c r="AB223" s="5">
        <v>37219</v>
      </c>
      <c r="AC223" s="5">
        <v>36942</v>
      </c>
      <c r="AD223" s="5">
        <v>99.26</v>
      </c>
      <c r="AE223" s="5">
        <v>37219</v>
      </c>
      <c r="AF223" s="5">
        <v>37219</v>
      </c>
      <c r="AG223" s="5">
        <v>100</v>
      </c>
      <c r="AH223" s="5">
        <v>37219</v>
      </c>
      <c r="AI223" s="5">
        <v>37219</v>
      </c>
      <c r="AJ223" s="5">
        <v>100</v>
      </c>
      <c r="AK223" s="5">
        <v>37219</v>
      </c>
      <c r="AL223" s="5">
        <v>30761</v>
      </c>
      <c r="AM223" s="5">
        <v>82.65</v>
      </c>
      <c r="AN223" s="5">
        <v>37219</v>
      </c>
      <c r="AO223" s="5">
        <v>0</v>
      </c>
      <c r="AP223" s="5">
        <v>0</v>
      </c>
      <c r="AQ223" s="5" t="s">
        <v>77</v>
      </c>
      <c r="AR223" s="5" t="s">
        <v>77</v>
      </c>
      <c r="AS223" s="5" t="s">
        <v>77</v>
      </c>
      <c r="AT223" s="6">
        <v>2221370280</v>
      </c>
      <c r="AU223" s="6">
        <v>2221370280</v>
      </c>
      <c r="AV223" s="5">
        <v>100</v>
      </c>
      <c r="AW223" s="6">
        <v>8863397087</v>
      </c>
      <c r="AX223" s="6">
        <v>8861397086</v>
      </c>
      <c r="AY223" s="5">
        <v>99.98</v>
      </c>
      <c r="AZ223" s="6">
        <v>2881453146</v>
      </c>
      <c r="BA223" s="6">
        <v>2881453146</v>
      </c>
      <c r="BB223" s="5">
        <v>100</v>
      </c>
      <c r="BC223" s="6">
        <v>3000000000</v>
      </c>
      <c r="BD223" s="6">
        <v>1980000000</v>
      </c>
      <c r="BE223" s="5">
        <v>66</v>
      </c>
      <c r="BF223" s="6">
        <v>2619007000</v>
      </c>
      <c r="BG223" s="6">
        <v>0</v>
      </c>
      <c r="BH223" s="5">
        <v>0</v>
      </c>
      <c r="BI223" s="6">
        <v>19585227513</v>
      </c>
      <c r="BJ223" s="6">
        <v>15944220512</v>
      </c>
      <c r="BK223" s="5">
        <v>81.41</v>
      </c>
      <c r="BL223" s="4" t="s">
        <v>515</v>
      </c>
      <c r="BM223" s="3">
        <f t="shared" si="40"/>
        <v>2221.3702800000001</v>
      </c>
      <c r="BN223" s="3">
        <f t="shared" si="41"/>
        <v>2221.3702800000001</v>
      </c>
      <c r="BO223" s="3">
        <f t="shared" si="42"/>
        <v>8863.3970869999994</v>
      </c>
      <c r="BP223" s="3">
        <f t="shared" si="43"/>
        <v>8861.3970860000009</v>
      </c>
      <c r="BQ223" s="3">
        <f t="shared" si="44"/>
        <v>2881.4531459999998</v>
      </c>
      <c r="BR223" s="3">
        <f t="shared" si="45"/>
        <v>2881.4531459999998</v>
      </c>
      <c r="BS223" s="3">
        <f t="shared" si="46"/>
        <v>3000</v>
      </c>
      <c r="BT223" s="3">
        <f t="shared" si="47"/>
        <v>1980</v>
      </c>
      <c r="BU223" s="3">
        <f t="shared" si="48"/>
        <v>2619.0070000000001</v>
      </c>
      <c r="BV223" s="3">
        <f t="shared" si="49"/>
        <v>0</v>
      </c>
    </row>
    <row r="224" spans="1:74" x14ac:dyDescent="0.25">
      <c r="A224" s="4">
        <v>16</v>
      </c>
      <c r="B224" s="4" t="s">
        <v>60</v>
      </c>
      <c r="C224" s="4" t="s">
        <v>61</v>
      </c>
      <c r="D224" s="4">
        <v>2023</v>
      </c>
      <c r="E224" s="4" t="s">
        <v>62</v>
      </c>
      <c r="F224" s="4" t="s">
        <v>63</v>
      </c>
      <c r="G224" s="4">
        <v>2</v>
      </c>
      <c r="H224" s="4" t="s">
        <v>64</v>
      </c>
      <c r="I224" s="4" t="s">
        <v>3779</v>
      </c>
      <c r="J224" s="4" t="s">
        <v>461</v>
      </c>
      <c r="K224" s="4" t="s">
        <v>462</v>
      </c>
      <c r="L224" s="4" t="s">
        <v>3826</v>
      </c>
      <c r="M224" s="4" t="s">
        <v>463</v>
      </c>
      <c r="N224" s="4" t="s">
        <v>3840</v>
      </c>
      <c r="O224" s="4" t="s">
        <v>260</v>
      </c>
      <c r="P224" s="4" t="s">
        <v>3854</v>
      </c>
      <c r="Q224" s="4" t="s">
        <v>480</v>
      </c>
      <c r="R224" s="4" t="s">
        <v>3932</v>
      </c>
      <c r="S224" s="4" t="s">
        <v>507</v>
      </c>
      <c r="T224" s="4">
        <v>45</v>
      </c>
      <c r="U224" s="4">
        <v>5</v>
      </c>
      <c r="V224" s="4" t="s">
        <v>516</v>
      </c>
      <c r="W224" s="4">
        <v>2</v>
      </c>
      <c r="X224" s="4" t="s">
        <v>76</v>
      </c>
      <c r="Y224" s="4">
        <v>1</v>
      </c>
      <c r="Z224" s="4" t="s">
        <v>73</v>
      </c>
      <c r="AA224" s="4">
        <v>1</v>
      </c>
      <c r="AB224" s="5">
        <v>100</v>
      </c>
      <c r="AC224" s="5">
        <v>100</v>
      </c>
      <c r="AD224" s="5">
        <v>100</v>
      </c>
      <c r="AE224" s="5">
        <v>100</v>
      </c>
      <c r="AF224" s="5">
        <v>100</v>
      </c>
      <c r="AG224" s="5">
        <v>100</v>
      </c>
      <c r="AH224" s="5">
        <v>100</v>
      </c>
      <c r="AI224" s="5">
        <v>100</v>
      </c>
      <c r="AJ224" s="5">
        <v>100</v>
      </c>
      <c r="AK224" s="5">
        <v>100</v>
      </c>
      <c r="AL224" s="5">
        <v>100</v>
      </c>
      <c r="AM224" s="5">
        <v>100</v>
      </c>
      <c r="AN224" s="5">
        <v>100</v>
      </c>
      <c r="AO224" s="5">
        <v>0</v>
      </c>
      <c r="AP224" s="5">
        <v>0</v>
      </c>
      <c r="AQ224" s="5" t="s">
        <v>77</v>
      </c>
      <c r="AR224" s="5" t="s">
        <v>77</v>
      </c>
      <c r="AS224" s="5" t="s">
        <v>77</v>
      </c>
      <c r="AT224" s="6">
        <v>1579351334</v>
      </c>
      <c r="AU224" s="6">
        <v>1579351334</v>
      </c>
      <c r="AV224" s="5">
        <v>100</v>
      </c>
      <c r="AW224" s="6">
        <v>400799889</v>
      </c>
      <c r="AX224" s="6">
        <v>400799889</v>
      </c>
      <c r="AY224" s="5">
        <v>100</v>
      </c>
      <c r="AZ224" s="6">
        <v>1500000</v>
      </c>
      <c r="BA224" s="6">
        <v>1500000</v>
      </c>
      <c r="BB224" s="5">
        <v>100</v>
      </c>
      <c r="BC224" s="6">
        <v>834668280</v>
      </c>
      <c r="BD224" s="6">
        <v>834668280</v>
      </c>
      <c r="BE224" s="5">
        <v>100</v>
      </c>
      <c r="BF224" s="6">
        <v>100000000</v>
      </c>
      <c r="BG224" s="6">
        <v>0</v>
      </c>
      <c r="BH224" s="5">
        <v>0</v>
      </c>
      <c r="BI224" s="6">
        <v>2916319503</v>
      </c>
      <c r="BJ224" s="6">
        <v>2816319503</v>
      </c>
      <c r="BK224" s="5">
        <v>96.57</v>
      </c>
      <c r="BL224" s="4" t="s">
        <v>517</v>
      </c>
      <c r="BM224" s="3">
        <f t="shared" si="40"/>
        <v>1579.351334</v>
      </c>
      <c r="BN224" s="3">
        <f t="shared" si="41"/>
        <v>1579.351334</v>
      </c>
      <c r="BO224" s="3">
        <f t="shared" si="42"/>
        <v>400.79988900000001</v>
      </c>
      <c r="BP224" s="3">
        <f t="shared" si="43"/>
        <v>400.79988900000001</v>
      </c>
      <c r="BQ224" s="3">
        <f t="shared" si="44"/>
        <v>1.5</v>
      </c>
      <c r="BR224" s="3">
        <f t="shared" si="45"/>
        <v>1.5</v>
      </c>
      <c r="BS224" s="3">
        <f t="shared" si="46"/>
        <v>834.66827999999998</v>
      </c>
      <c r="BT224" s="3">
        <f t="shared" si="47"/>
        <v>834.66827999999998</v>
      </c>
      <c r="BU224" s="3">
        <f t="shared" si="48"/>
        <v>100</v>
      </c>
      <c r="BV224" s="3">
        <f t="shared" si="49"/>
        <v>0</v>
      </c>
    </row>
    <row r="225" spans="1:74" x14ac:dyDescent="0.25">
      <c r="A225" s="4">
        <v>16</v>
      </c>
      <c r="B225" s="4" t="s">
        <v>60</v>
      </c>
      <c r="C225" s="4" t="s">
        <v>61</v>
      </c>
      <c r="D225" s="4">
        <v>2023</v>
      </c>
      <c r="E225" s="4" t="s">
        <v>62</v>
      </c>
      <c r="F225" s="4" t="s">
        <v>63</v>
      </c>
      <c r="G225" s="4">
        <v>2</v>
      </c>
      <c r="H225" s="4" t="s">
        <v>64</v>
      </c>
      <c r="I225" s="4" t="s">
        <v>3779</v>
      </c>
      <c r="J225" s="4" t="s">
        <v>461</v>
      </c>
      <c r="K225" s="4" t="s">
        <v>462</v>
      </c>
      <c r="L225" s="4" t="s">
        <v>3826</v>
      </c>
      <c r="M225" s="4" t="s">
        <v>463</v>
      </c>
      <c r="N225" s="4" t="s">
        <v>3840</v>
      </c>
      <c r="O225" s="4" t="s">
        <v>260</v>
      </c>
      <c r="P225" s="4" t="s">
        <v>3854</v>
      </c>
      <c r="Q225" s="4" t="s">
        <v>480</v>
      </c>
      <c r="R225" s="4" t="s">
        <v>3933</v>
      </c>
      <c r="S225" s="4" t="s">
        <v>518</v>
      </c>
      <c r="T225" s="4">
        <v>33</v>
      </c>
      <c r="U225" s="4">
        <v>1</v>
      </c>
      <c r="V225" s="4" t="s">
        <v>519</v>
      </c>
      <c r="W225" s="4">
        <v>3</v>
      </c>
      <c r="X225" s="4" t="s">
        <v>139</v>
      </c>
      <c r="Y225" s="4">
        <v>1</v>
      </c>
      <c r="Z225" s="4" t="s">
        <v>73</v>
      </c>
      <c r="AA225" s="4">
        <v>1</v>
      </c>
      <c r="AB225" s="5">
        <v>5</v>
      </c>
      <c r="AC225" s="5">
        <v>5</v>
      </c>
      <c r="AD225" s="5">
        <v>100</v>
      </c>
      <c r="AE225" s="5">
        <v>6</v>
      </c>
      <c r="AF225" s="5">
        <v>6</v>
      </c>
      <c r="AG225" s="5">
        <v>100</v>
      </c>
      <c r="AH225" s="5">
        <v>8</v>
      </c>
      <c r="AI225" s="5">
        <v>8</v>
      </c>
      <c r="AJ225" s="5">
        <v>100</v>
      </c>
      <c r="AK225" s="5">
        <v>10</v>
      </c>
      <c r="AL225" s="5">
        <v>9</v>
      </c>
      <c r="AM225" s="5">
        <v>90</v>
      </c>
      <c r="AN225" s="5">
        <v>10</v>
      </c>
      <c r="AO225" s="5">
        <v>0</v>
      </c>
      <c r="AP225" s="5">
        <v>0</v>
      </c>
      <c r="AQ225" s="5" t="s">
        <v>77</v>
      </c>
      <c r="AR225" s="5" t="s">
        <v>77</v>
      </c>
      <c r="AS225" s="5" t="s">
        <v>77</v>
      </c>
      <c r="AT225" s="6">
        <v>1676303667</v>
      </c>
      <c r="AU225" s="6">
        <v>1321695924</v>
      </c>
      <c r="AV225" s="5">
        <v>78.849999999999994</v>
      </c>
      <c r="AW225" s="6">
        <v>13430775795</v>
      </c>
      <c r="AX225" s="6">
        <v>12921292652</v>
      </c>
      <c r="AY225" s="5">
        <v>96.21</v>
      </c>
      <c r="AZ225" s="6">
        <v>17147411899</v>
      </c>
      <c r="BA225" s="6">
        <v>17028658654</v>
      </c>
      <c r="BB225" s="5">
        <v>99.31</v>
      </c>
      <c r="BC225" s="6">
        <v>12999999000</v>
      </c>
      <c r="BD225" s="6">
        <v>12455571051</v>
      </c>
      <c r="BE225" s="5">
        <v>95.81</v>
      </c>
      <c r="BF225" s="6">
        <v>8433492000</v>
      </c>
      <c r="BG225" s="6">
        <v>0</v>
      </c>
      <c r="BH225" s="5">
        <v>0</v>
      </c>
      <c r="BI225" s="6">
        <v>53687982361</v>
      </c>
      <c r="BJ225" s="6">
        <v>43727218281</v>
      </c>
      <c r="BK225" s="5">
        <v>81.45</v>
      </c>
      <c r="BL225" s="4" t="s">
        <v>520</v>
      </c>
      <c r="BM225" s="3">
        <f t="shared" si="40"/>
        <v>1676.3036669999999</v>
      </c>
      <c r="BN225" s="3">
        <f t="shared" si="41"/>
        <v>1321.6959240000001</v>
      </c>
      <c r="BO225" s="3">
        <f t="shared" si="42"/>
        <v>13430.775795</v>
      </c>
      <c r="BP225" s="3">
        <f t="shared" si="43"/>
        <v>12921.292652</v>
      </c>
      <c r="BQ225" s="3">
        <f t="shared" si="44"/>
        <v>17147.411898999999</v>
      </c>
      <c r="BR225" s="3">
        <f t="shared" si="45"/>
        <v>17028.658653999999</v>
      </c>
      <c r="BS225" s="3">
        <f t="shared" si="46"/>
        <v>12999.999</v>
      </c>
      <c r="BT225" s="3">
        <f t="shared" si="47"/>
        <v>12455.571051000001</v>
      </c>
      <c r="BU225" s="3">
        <f t="shared" si="48"/>
        <v>8433.4920000000002</v>
      </c>
      <c r="BV225" s="3">
        <f t="shared" si="49"/>
        <v>0</v>
      </c>
    </row>
    <row r="226" spans="1:74" x14ac:dyDescent="0.25">
      <c r="A226" s="4">
        <v>16</v>
      </c>
      <c r="B226" s="4" t="s">
        <v>60</v>
      </c>
      <c r="C226" s="4" t="s">
        <v>61</v>
      </c>
      <c r="D226" s="4">
        <v>2023</v>
      </c>
      <c r="E226" s="4" t="s">
        <v>62</v>
      </c>
      <c r="F226" s="4" t="s">
        <v>63</v>
      </c>
      <c r="G226" s="4">
        <v>2</v>
      </c>
      <c r="H226" s="4" t="s">
        <v>64</v>
      </c>
      <c r="I226" s="4" t="s">
        <v>3779</v>
      </c>
      <c r="J226" s="4" t="s">
        <v>461</v>
      </c>
      <c r="K226" s="4" t="s">
        <v>462</v>
      </c>
      <c r="L226" s="4" t="s">
        <v>3826</v>
      </c>
      <c r="M226" s="4" t="s">
        <v>463</v>
      </c>
      <c r="N226" s="4" t="s">
        <v>3840</v>
      </c>
      <c r="O226" s="4" t="s">
        <v>260</v>
      </c>
      <c r="P226" s="4" t="s">
        <v>3854</v>
      </c>
      <c r="Q226" s="4" t="s">
        <v>480</v>
      </c>
      <c r="R226" s="4" t="s">
        <v>3933</v>
      </c>
      <c r="S226" s="4" t="s">
        <v>518</v>
      </c>
      <c r="T226" s="4">
        <v>33</v>
      </c>
      <c r="U226" s="4">
        <v>2</v>
      </c>
      <c r="V226" s="4" t="s">
        <v>521</v>
      </c>
      <c r="W226" s="4">
        <v>2</v>
      </c>
      <c r="X226" s="4" t="s">
        <v>76</v>
      </c>
      <c r="Y226" s="4">
        <v>1</v>
      </c>
      <c r="Z226" s="4" t="s">
        <v>73</v>
      </c>
      <c r="AA226" s="4">
        <v>1</v>
      </c>
      <c r="AB226" s="5">
        <v>651</v>
      </c>
      <c r="AC226" s="5">
        <v>651</v>
      </c>
      <c r="AD226" s="5">
        <v>100</v>
      </c>
      <c r="AE226" s="5">
        <v>651</v>
      </c>
      <c r="AF226" s="5">
        <v>651</v>
      </c>
      <c r="AG226" s="5">
        <v>100</v>
      </c>
      <c r="AH226" s="5">
        <v>651</v>
      </c>
      <c r="AI226" s="5">
        <v>651</v>
      </c>
      <c r="AJ226" s="5">
        <v>100</v>
      </c>
      <c r="AK226" s="5">
        <v>651</v>
      </c>
      <c r="AL226" s="5">
        <v>651</v>
      </c>
      <c r="AM226" s="5">
        <v>100</v>
      </c>
      <c r="AN226" s="5">
        <v>651</v>
      </c>
      <c r="AO226" s="5">
        <v>0</v>
      </c>
      <c r="AP226" s="5">
        <v>0</v>
      </c>
      <c r="AQ226" s="5" t="s">
        <v>77</v>
      </c>
      <c r="AR226" s="5" t="s">
        <v>77</v>
      </c>
      <c r="AS226" s="5" t="s">
        <v>77</v>
      </c>
      <c r="AT226" s="6">
        <v>23289448266</v>
      </c>
      <c r="AU226" s="6">
        <v>22553506926</v>
      </c>
      <c r="AV226" s="5">
        <v>96.84</v>
      </c>
      <c r="AW226" s="6">
        <v>75959283843</v>
      </c>
      <c r="AX226" s="6">
        <v>75862618547</v>
      </c>
      <c r="AY226" s="5">
        <v>99.87</v>
      </c>
      <c r="AZ226" s="6">
        <v>77538613601</v>
      </c>
      <c r="BA226" s="6">
        <v>77268898284</v>
      </c>
      <c r="BB226" s="5">
        <v>99.65</v>
      </c>
      <c r="BC226" s="6">
        <v>106096700000</v>
      </c>
      <c r="BD226" s="6">
        <v>99093722000</v>
      </c>
      <c r="BE226" s="5">
        <v>93.4</v>
      </c>
      <c r="BF226" s="6">
        <v>36013195000</v>
      </c>
      <c r="BG226" s="6">
        <v>0</v>
      </c>
      <c r="BH226" s="5">
        <v>0</v>
      </c>
      <c r="BI226" s="6">
        <v>318897240710</v>
      </c>
      <c r="BJ226" s="6">
        <v>274778745757</v>
      </c>
      <c r="BK226" s="5">
        <v>86.17</v>
      </c>
      <c r="BL226" s="4" t="s">
        <v>522</v>
      </c>
      <c r="BM226" s="3">
        <f t="shared" si="40"/>
        <v>23289.448265999999</v>
      </c>
      <c r="BN226" s="3">
        <f t="shared" si="41"/>
        <v>22553.506925999998</v>
      </c>
      <c r="BO226" s="3">
        <f t="shared" si="42"/>
        <v>75959.283842999997</v>
      </c>
      <c r="BP226" s="3">
        <f t="shared" si="43"/>
        <v>75862.618547000005</v>
      </c>
      <c r="BQ226" s="3">
        <f t="shared" si="44"/>
        <v>77538.613601000005</v>
      </c>
      <c r="BR226" s="3">
        <f t="shared" si="45"/>
        <v>77268.898283999995</v>
      </c>
      <c r="BS226" s="3">
        <f t="shared" si="46"/>
        <v>106096.7</v>
      </c>
      <c r="BT226" s="3">
        <f t="shared" si="47"/>
        <v>99093.721999999994</v>
      </c>
      <c r="BU226" s="3">
        <f t="shared" si="48"/>
        <v>36013.195</v>
      </c>
      <c r="BV226" s="3">
        <f t="shared" si="49"/>
        <v>0</v>
      </c>
    </row>
    <row r="227" spans="1:74" x14ac:dyDescent="0.25">
      <c r="A227" s="4">
        <v>16</v>
      </c>
      <c r="B227" s="4" t="s">
        <v>60</v>
      </c>
      <c r="C227" s="4" t="s">
        <v>61</v>
      </c>
      <c r="D227" s="4">
        <v>2023</v>
      </c>
      <c r="E227" s="4" t="s">
        <v>62</v>
      </c>
      <c r="F227" s="4" t="s">
        <v>63</v>
      </c>
      <c r="G227" s="4">
        <v>2</v>
      </c>
      <c r="H227" s="4" t="s">
        <v>64</v>
      </c>
      <c r="I227" s="4" t="s">
        <v>3779</v>
      </c>
      <c r="J227" s="4" t="s">
        <v>461</v>
      </c>
      <c r="K227" s="4" t="s">
        <v>462</v>
      </c>
      <c r="L227" s="4" t="s">
        <v>3826</v>
      </c>
      <c r="M227" s="4" t="s">
        <v>463</v>
      </c>
      <c r="N227" s="4" t="s">
        <v>3840</v>
      </c>
      <c r="O227" s="4" t="s">
        <v>260</v>
      </c>
      <c r="P227" s="4" t="s">
        <v>3854</v>
      </c>
      <c r="Q227" s="4" t="s">
        <v>480</v>
      </c>
      <c r="R227" s="4" t="s">
        <v>3934</v>
      </c>
      <c r="S227" s="4" t="s">
        <v>523</v>
      </c>
      <c r="T227" s="4">
        <v>55</v>
      </c>
      <c r="U227" s="4">
        <v>1</v>
      </c>
      <c r="V227" s="4" t="s">
        <v>524</v>
      </c>
      <c r="W227" s="4">
        <v>2</v>
      </c>
      <c r="X227" s="4" t="s">
        <v>76</v>
      </c>
      <c r="Y227" s="4">
        <v>1</v>
      </c>
      <c r="Z227" s="4" t="s">
        <v>73</v>
      </c>
      <c r="AA227" s="4">
        <v>1</v>
      </c>
      <c r="AB227" s="5">
        <v>364</v>
      </c>
      <c r="AC227" s="5">
        <v>364</v>
      </c>
      <c r="AD227" s="5">
        <v>100</v>
      </c>
      <c r="AE227" s="5">
        <v>364</v>
      </c>
      <c r="AF227" s="5">
        <v>364</v>
      </c>
      <c r="AG227" s="5">
        <v>100</v>
      </c>
      <c r="AH227" s="5">
        <v>364</v>
      </c>
      <c r="AI227" s="5">
        <v>364</v>
      </c>
      <c r="AJ227" s="5">
        <v>100</v>
      </c>
      <c r="AK227" s="5">
        <v>364</v>
      </c>
      <c r="AL227" s="5">
        <v>364</v>
      </c>
      <c r="AM227" s="5">
        <v>100</v>
      </c>
      <c r="AN227" s="5">
        <v>364</v>
      </c>
      <c r="AO227" s="5">
        <v>0</v>
      </c>
      <c r="AP227" s="5">
        <v>0</v>
      </c>
      <c r="AQ227" s="5" t="s">
        <v>77</v>
      </c>
      <c r="AR227" s="5" t="s">
        <v>77</v>
      </c>
      <c r="AS227" s="5" t="s">
        <v>77</v>
      </c>
      <c r="AT227" s="6">
        <v>31455787705</v>
      </c>
      <c r="AU227" s="6">
        <v>30812025668</v>
      </c>
      <c r="AV227" s="5">
        <v>97.95</v>
      </c>
      <c r="AW227" s="6">
        <v>344003466204</v>
      </c>
      <c r="AX227" s="6">
        <v>343967896332</v>
      </c>
      <c r="AY227" s="5">
        <v>99.99</v>
      </c>
      <c r="AZ227" s="6">
        <v>389477498428</v>
      </c>
      <c r="BA227" s="6">
        <v>389435848728</v>
      </c>
      <c r="BB227" s="5">
        <v>99.99</v>
      </c>
      <c r="BC227" s="6">
        <v>357436378827</v>
      </c>
      <c r="BD227" s="6">
        <v>278600829712</v>
      </c>
      <c r="BE227" s="5">
        <v>77.94</v>
      </c>
      <c r="BF227" s="6">
        <v>116706110000</v>
      </c>
      <c r="BG227" s="6">
        <v>0</v>
      </c>
      <c r="BH227" s="5">
        <v>0</v>
      </c>
      <c r="BI227" s="6">
        <v>1239079241164</v>
      </c>
      <c r="BJ227" s="6">
        <v>1042816600440</v>
      </c>
      <c r="BK227" s="5">
        <v>84.16</v>
      </c>
      <c r="BL227" s="4" t="s">
        <v>525</v>
      </c>
      <c r="BM227" s="3">
        <f t="shared" si="40"/>
        <v>31455.787704999999</v>
      </c>
      <c r="BN227" s="3">
        <f t="shared" si="41"/>
        <v>30812.025667999998</v>
      </c>
      <c r="BO227" s="3">
        <f t="shared" si="42"/>
        <v>344003.466204</v>
      </c>
      <c r="BP227" s="3">
        <f t="shared" si="43"/>
        <v>343967.89633199997</v>
      </c>
      <c r="BQ227" s="3">
        <f t="shared" si="44"/>
        <v>389477.49842800002</v>
      </c>
      <c r="BR227" s="3">
        <f t="shared" si="45"/>
        <v>389435.84872800001</v>
      </c>
      <c r="BS227" s="3">
        <f t="shared" si="46"/>
        <v>357436.37882699998</v>
      </c>
      <c r="BT227" s="3">
        <f t="shared" si="47"/>
        <v>278600.82971199998</v>
      </c>
      <c r="BU227" s="3">
        <f t="shared" si="48"/>
        <v>116706.11</v>
      </c>
      <c r="BV227" s="3">
        <f t="shared" si="49"/>
        <v>0</v>
      </c>
    </row>
    <row r="228" spans="1:74" x14ac:dyDescent="0.25">
      <c r="A228" s="4">
        <v>16</v>
      </c>
      <c r="B228" s="4" t="s">
        <v>60</v>
      </c>
      <c r="C228" s="4" t="s">
        <v>61</v>
      </c>
      <c r="D228" s="4">
        <v>2023</v>
      </c>
      <c r="E228" s="4" t="s">
        <v>62</v>
      </c>
      <c r="F228" s="4" t="s">
        <v>63</v>
      </c>
      <c r="G228" s="4">
        <v>2</v>
      </c>
      <c r="H228" s="4" t="s">
        <v>64</v>
      </c>
      <c r="I228" s="4" t="s">
        <v>3779</v>
      </c>
      <c r="J228" s="4" t="s">
        <v>461</v>
      </c>
      <c r="K228" s="4" t="s">
        <v>462</v>
      </c>
      <c r="L228" s="4" t="s">
        <v>3826</v>
      </c>
      <c r="M228" s="4" t="s">
        <v>463</v>
      </c>
      <c r="N228" s="4" t="s">
        <v>3840</v>
      </c>
      <c r="O228" s="4" t="s">
        <v>260</v>
      </c>
      <c r="P228" s="4" t="s">
        <v>3854</v>
      </c>
      <c r="Q228" s="4" t="s">
        <v>480</v>
      </c>
      <c r="R228" s="4" t="s">
        <v>3934</v>
      </c>
      <c r="S228" s="4" t="s">
        <v>523</v>
      </c>
      <c r="T228" s="4">
        <v>55</v>
      </c>
      <c r="U228" s="4">
        <v>2</v>
      </c>
      <c r="V228" s="4" t="s">
        <v>526</v>
      </c>
      <c r="W228" s="4">
        <v>3</v>
      </c>
      <c r="X228" s="4" t="s">
        <v>139</v>
      </c>
      <c r="Y228" s="4">
        <v>4</v>
      </c>
      <c r="Z228" s="4" t="s">
        <v>348</v>
      </c>
      <c r="AA228" s="4">
        <v>1</v>
      </c>
      <c r="AB228" s="5">
        <v>15</v>
      </c>
      <c r="AC228" s="5">
        <v>15</v>
      </c>
      <c r="AD228" s="5">
        <v>100</v>
      </c>
      <c r="AE228" s="5">
        <v>75</v>
      </c>
      <c r="AF228" s="5">
        <v>77</v>
      </c>
      <c r="AG228" s="5">
        <v>102.67</v>
      </c>
      <c r="AH228" s="5">
        <v>0</v>
      </c>
      <c r="AI228" s="5">
        <v>0</v>
      </c>
      <c r="AJ228" s="5">
        <v>0</v>
      </c>
      <c r="AK228" s="5">
        <v>0</v>
      </c>
      <c r="AL228" s="5">
        <v>0</v>
      </c>
      <c r="AM228" s="5">
        <v>0</v>
      </c>
      <c r="AN228" s="5">
        <v>0</v>
      </c>
      <c r="AO228" s="5">
        <v>0</v>
      </c>
      <c r="AP228" s="5">
        <v>0</v>
      </c>
      <c r="AQ228" s="5" t="s">
        <v>77</v>
      </c>
      <c r="AR228" s="5" t="s">
        <v>77</v>
      </c>
      <c r="AS228" s="5" t="s">
        <v>77</v>
      </c>
      <c r="AT228" s="6">
        <v>1514654644</v>
      </c>
      <c r="AU228" s="6">
        <v>1475916861</v>
      </c>
      <c r="AV228" s="5">
        <v>97.44</v>
      </c>
      <c r="AW228" s="6">
        <v>11772364503</v>
      </c>
      <c r="AX228" s="6">
        <v>11772364503</v>
      </c>
      <c r="AY228" s="5">
        <v>100</v>
      </c>
      <c r="AZ228" s="6">
        <v>0</v>
      </c>
      <c r="BA228" s="6">
        <v>0</v>
      </c>
      <c r="BB228" s="5">
        <v>0</v>
      </c>
      <c r="BC228" s="6">
        <v>0</v>
      </c>
      <c r="BD228" s="6">
        <v>0</v>
      </c>
      <c r="BE228" s="5">
        <v>0</v>
      </c>
      <c r="BF228" s="6">
        <v>0</v>
      </c>
      <c r="BG228" s="6">
        <v>0</v>
      </c>
      <c r="BH228" s="5">
        <v>0</v>
      </c>
      <c r="BI228" s="6">
        <v>13287019147</v>
      </c>
      <c r="BJ228" s="6">
        <v>13248281364</v>
      </c>
      <c r="BK228" s="5">
        <v>99.71</v>
      </c>
      <c r="BL228" s="4"/>
      <c r="BM228" s="3">
        <f t="shared" si="40"/>
        <v>1514.654644</v>
      </c>
      <c r="BN228" s="3">
        <f t="shared" si="41"/>
        <v>1475.9168609999999</v>
      </c>
      <c r="BO228" s="3">
        <f t="shared" si="42"/>
        <v>11772.364503000001</v>
      </c>
      <c r="BP228" s="3">
        <f t="shared" si="43"/>
        <v>11772.364503000001</v>
      </c>
      <c r="BQ228" s="3">
        <f t="shared" si="44"/>
        <v>0</v>
      </c>
      <c r="BR228" s="3">
        <f t="shared" si="45"/>
        <v>0</v>
      </c>
      <c r="BS228" s="3">
        <f t="shared" si="46"/>
        <v>0</v>
      </c>
      <c r="BT228" s="3">
        <f t="shared" si="47"/>
        <v>0</v>
      </c>
      <c r="BU228" s="3">
        <f t="shared" si="48"/>
        <v>0</v>
      </c>
      <c r="BV228" s="3">
        <f t="shared" si="49"/>
        <v>0</v>
      </c>
    </row>
    <row r="229" spans="1:74" x14ac:dyDescent="0.25">
      <c r="A229" s="4">
        <v>16</v>
      </c>
      <c r="B229" s="4" t="s">
        <v>60</v>
      </c>
      <c r="C229" s="4" t="s">
        <v>61</v>
      </c>
      <c r="D229" s="4">
        <v>2023</v>
      </c>
      <c r="E229" s="4" t="s">
        <v>62</v>
      </c>
      <c r="F229" s="4" t="s">
        <v>63</v>
      </c>
      <c r="G229" s="4">
        <v>2</v>
      </c>
      <c r="H229" s="4" t="s">
        <v>64</v>
      </c>
      <c r="I229" s="4" t="s">
        <v>3779</v>
      </c>
      <c r="J229" s="4" t="s">
        <v>461</v>
      </c>
      <c r="K229" s="4" t="s">
        <v>462</v>
      </c>
      <c r="L229" s="4" t="s">
        <v>3826</v>
      </c>
      <c r="M229" s="4" t="s">
        <v>463</v>
      </c>
      <c r="N229" s="4" t="s">
        <v>3840</v>
      </c>
      <c r="O229" s="4" t="s">
        <v>260</v>
      </c>
      <c r="P229" s="4" t="s">
        <v>3854</v>
      </c>
      <c r="Q229" s="4" t="s">
        <v>480</v>
      </c>
      <c r="R229" s="4" t="s">
        <v>3934</v>
      </c>
      <c r="S229" s="4" t="s">
        <v>523</v>
      </c>
      <c r="T229" s="4">
        <v>55</v>
      </c>
      <c r="U229" s="4">
        <v>3</v>
      </c>
      <c r="V229" s="4" t="s">
        <v>527</v>
      </c>
      <c r="W229" s="4">
        <v>1</v>
      </c>
      <c r="X229" s="4" t="s">
        <v>72</v>
      </c>
      <c r="Y229" s="4">
        <v>1</v>
      </c>
      <c r="Z229" s="4" t="s">
        <v>73</v>
      </c>
      <c r="AA229" s="4">
        <v>1</v>
      </c>
      <c r="AB229" s="5">
        <v>0.01</v>
      </c>
      <c r="AC229" s="5">
        <v>0.01</v>
      </c>
      <c r="AD229" s="5">
        <v>100</v>
      </c>
      <c r="AE229" s="5">
        <v>0.14000000000000001</v>
      </c>
      <c r="AF229" s="5">
        <v>0.13</v>
      </c>
      <c r="AG229" s="5">
        <v>92.86</v>
      </c>
      <c r="AH229" s="5">
        <v>0.16</v>
      </c>
      <c r="AI229" s="5">
        <v>0.15</v>
      </c>
      <c r="AJ229" s="5">
        <v>93.75</v>
      </c>
      <c r="AK229" s="5">
        <v>0.06</v>
      </c>
      <c r="AL229" s="5">
        <v>0.06</v>
      </c>
      <c r="AM229" s="5">
        <v>100</v>
      </c>
      <c r="AN229" s="5">
        <v>0.15</v>
      </c>
      <c r="AO229" s="5">
        <v>0</v>
      </c>
      <c r="AP229" s="5">
        <v>0</v>
      </c>
      <c r="AQ229" s="5">
        <v>0.5</v>
      </c>
      <c r="AR229" s="5">
        <v>0.35</v>
      </c>
      <c r="AS229" s="5">
        <v>70</v>
      </c>
      <c r="AT229" s="6">
        <v>236674796</v>
      </c>
      <c r="AU229" s="6">
        <v>190942184</v>
      </c>
      <c r="AV229" s="5">
        <v>80.680000000000007</v>
      </c>
      <c r="AW229" s="6">
        <v>4768845210</v>
      </c>
      <c r="AX229" s="6">
        <v>4764574389</v>
      </c>
      <c r="AY229" s="5">
        <v>99.91</v>
      </c>
      <c r="AZ229" s="6">
        <v>1225995330</v>
      </c>
      <c r="BA229" s="6">
        <v>1138796911</v>
      </c>
      <c r="BB229" s="5">
        <v>92.89</v>
      </c>
      <c r="BC229" s="6">
        <v>1435527173</v>
      </c>
      <c r="BD229" s="6">
        <v>1174544173</v>
      </c>
      <c r="BE229" s="5">
        <v>81.819999999999993</v>
      </c>
      <c r="BF229" s="6">
        <v>1279424000</v>
      </c>
      <c r="BG229" s="6">
        <v>0</v>
      </c>
      <c r="BH229" s="5">
        <v>0</v>
      </c>
      <c r="BI229" s="6">
        <v>8946466509</v>
      </c>
      <c r="BJ229" s="6">
        <v>7268857657</v>
      </c>
      <c r="BK229" s="5">
        <v>81.25</v>
      </c>
      <c r="BL229" s="4" t="s">
        <v>528</v>
      </c>
      <c r="BM229" s="3">
        <f t="shared" si="40"/>
        <v>236.67479599999999</v>
      </c>
      <c r="BN229" s="3">
        <f t="shared" si="41"/>
        <v>190.942184</v>
      </c>
      <c r="BO229" s="3">
        <f t="shared" si="42"/>
        <v>4768.8452100000004</v>
      </c>
      <c r="BP229" s="3">
        <f t="shared" si="43"/>
        <v>4764.5743890000003</v>
      </c>
      <c r="BQ229" s="3">
        <f t="shared" si="44"/>
        <v>1225.99533</v>
      </c>
      <c r="BR229" s="3">
        <f t="shared" si="45"/>
        <v>1138.7969109999999</v>
      </c>
      <c r="BS229" s="3">
        <f t="shared" si="46"/>
        <v>1435.5271729999999</v>
      </c>
      <c r="BT229" s="3">
        <f t="shared" si="47"/>
        <v>1174.544173</v>
      </c>
      <c r="BU229" s="3">
        <f t="shared" si="48"/>
        <v>1279.424</v>
      </c>
      <c r="BV229" s="3">
        <f t="shared" si="49"/>
        <v>0</v>
      </c>
    </row>
    <row r="230" spans="1:74" x14ac:dyDescent="0.25">
      <c r="A230" s="4">
        <v>16</v>
      </c>
      <c r="B230" s="4" t="s">
        <v>60</v>
      </c>
      <c r="C230" s="4" t="s">
        <v>61</v>
      </c>
      <c r="D230" s="4">
        <v>2023</v>
      </c>
      <c r="E230" s="4" t="s">
        <v>62</v>
      </c>
      <c r="F230" s="4" t="s">
        <v>63</v>
      </c>
      <c r="G230" s="4">
        <v>2</v>
      </c>
      <c r="H230" s="4" t="s">
        <v>64</v>
      </c>
      <c r="I230" s="4" t="s">
        <v>3779</v>
      </c>
      <c r="J230" s="4" t="s">
        <v>461</v>
      </c>
      <c r="K230" s="4" t="s">
        <v>462</v>
      </c>
      <c r="L230" s="4" t="s">
        <v>3826</v>
      </c>
      <c r="M230" s="4" t="s">
        <v>463</v>
      </c>
      <c r="N230" s="4" t="s">
        <v>3840</v>
      </c>
      <c r="O230" s="4" t="s">
        <v>260</v>
      </c>
      <c r="P230" s="4" t="s">
        <v>3854</v>
      </c>
      <c r="Q230" s="4" t="s">
        <v>480</v>
      </c>
      <c r="R230" s="4" t="s">
        <v>3934</v>
      </c>
      <c r="S230" s="4" t="s">
        <v>523</v>
      </c>
      <c r="T230" s="4">
        <v>55</v>
      </c>
      <c r="U230" s="4">
        <v>4</v>
      </c>
      <c r="V230" s="4" t="s">
        <v>529</v>
      </c>
      <c r="W230" s="4">
        <v>3</v>
      </c>
      <c r="X230" s="4" t="s">
        <v>139</v>
      </c>
      <c r="Y230" s="4">
        <v>4</v>
      </c>
      <c r="Z230" s="4" t="s">
        <v>348</v>
      </c>
      <c r="AA230" s="4">
        <v>1</v>
      </c>
      <c r="AB230" s="5">
        <v>75</v>
      </c>
      <c r="AC230" s="5">
        <v>99</v>
      </c>
      <c r="AD230" s="5">
        <v>132</v>
      </c>
      <c r="AE230" s="5">
        <v>98</v>
      </c>
      <c r="AF230" s="5">
        <v>99.1</v>
      </c>
      <c r="AG230" s="5">
        <v>101.12</v>
      </c>
      <c r="AH230" s="5">
        <v>0</v>
      </c>
      <c r="AI230" s="5">
        <v>0</v>
      </c>
      <c r="AJ230" s="5">
        <v>0</v>
      </c>
      <c r="AK230" s="5">
        <v>0</v>
      </c>
      <c r="AL230" s="5">
        <v>0</v>
      </c>
      <c r="AM230" s="5">
        <v>0</v>
      </c>
      <c r="AN230" s="5">
        <v>0</v>
      </c>
      <c r="AO230" s="5">
        <v>0</v>
      </c>
      <c r="AP230" s="5">
        <v>0</v>
      </c>
      <c r="AQ230" s="5" t="s">
        <v>77</v>
      </c>
      <c r="AR230" s="5" t="s">
        <v>77</v>
      </c>
      <c r="AS230" s="5" t="s">
        <v>77</v>
      </c>
      <c r="AT230" s="6">
        <v>1146022845</v>
      </c>
      <c r="AU230" s="6">
        <v>1146022845</v>
      </c>
      <c r="AV230" s="5">
        <v>100</v>
      </c>
      <c r="AW230" s="6">
        <v>3682600797</v>
      </c>
      <c r="AX230" s="6">
        <v>3682600797</v>
      </c>
      <c r="AY230" s="5">
        <v>100</v>
      </c>
      <c r="AZ230" s="6">
        <v>0</v>
      </c>
      <c r="BA230" s="6">
        <v>0</v>
      </c>
      <c r="BB230" s="5">
        <v>0</v>
      </c>
      <c r="BC230" s="6">
        <v>0</v>
      </c>
      <c r="BD230" s="6">
        <v>0</v>
      </c>
      <c r="BE230" s="5">
        <v>0</v>
      </c>
      <c r="BF230" s="6">
        <v>0</v>
      </c>
      <c r="BG230" s="6">
        <v>0</v>
      </c>
      <c r="BH230" s="5">
        <v>0</v>
      </c>
      <c r="BI230" s="6">
        <v>4828623642</v>
      </c>
      <c r="BJ230" s="6">
        <v>4828623642</v>
      </c>
      <c r="BK230" s="5">
        <v>100</v>
      </c>
      <c r="BL230" s="4"/>
      <c r="BM230" s="3">
        <f t="shared" si="40"/>
        <v>1146.022845</v>
      </c>
      <c r="BN230" s="3">
        <f t="shared" si="41"/>
        <v>1146.022845</v>
      </c>
      <c r="BO230" s="3">
        <f t="shared" si="42"/>
        <v>3682.6007970000001</v>
      </c>
      <c r="BP230" s="3">
        <f t="shared" si="43"/>
        <v>3682.6007970000001</v>
      </c>
      <c r="BQ230" s="3">
        <f t="shared" si="44"/>
        <v>0</v>
      </c>
      <c r="BR230" s="3">
        <f t="shared" si="45"/>
        <v>0</v>
      </c>
      <c r="BS230" s="3">
        <f t="shared" si="46"/>
        <v>0</v>
      </c>
      <c r="BT230" s="3">
        <f t="shared" si="47"/>
        <v>0</v>
      </c>
      <c r="BU230" s="3">
        <f t="shared" si="48"/>
        <v>0</v>
      </c>
      <c r="BV230" s="3">
        <f t="shared" si="49"/>
        <v>0</v>
      </c>
    </row>
    <row r="231" spans="1:74" x14ac:dyDescent="0.25">
      <c r="A231" s="4">
        <v>16</v>
      </c>
      <c r="B231" s="4" t="s">
        <v>60</v>
      </c>
      <c r="C231" s="4" t="s">
        <v>61</v>
      </c>
      <c r="D231" s="4">
        <v>2023</v>
      </c>
      <c r="E231" s="4" t="s">
        <v>62</v>
      </c>
      <c r="F231" s="4" t="s">
        <v>63</v>
      </c>
      <c r="G231" s="4">
        <v>2</v>
      </c>
      <c r="H231" s="4" t="s">
        <v>64</v>
      </c>
      <c r="I231" s="4" t="s">
        <v>3779</v>
      </c>
      <c r="J231" s="4" t="s">
        <v>461</v>
      </c>
      <c r="K231" s="4" t="s">
        <v>462</v>
      </c>
      <c r="L231" s="4" t="s">
        <v>3826</v>
      </c>
      <c r="M231" s="4" t="s">
        <v>463</v>
      </c>
      <c r="N231" s="4" t="s">
        <v>3840</v>
      </c>
      <c r="O231" s="4" t="s">
        <v>260</v>
      </c>
      <c r="P231" s="4" t="s">
        <v>3854</v>
      </c>
      <c r="Q231" s="4" t="s">
        <v>480</v>
      </c>
      <c r="R231" s="4" t="s">
        <v>3934</v>
      </c>
      <c r="S231" s="4" t="s">
        <v>523</v>
      </c>
      <c r="T231" s="4">
        <v>55</v>
      </c>
      <c r="U231" s="4">
        <v>5</v>
      </c>
      <c r="V231" s="4" t="s">
        <v>530</v>
      </c>
      <c r="W231" s="4">
        <v>1</v>
      </c>
      <c r="X231" s="4" t="s">
        <v>72</v>
      </c>
      <c r="Y231" s="4">
        <v>1</v>
      </c>
      <c r="Z231" s="4" t="s">
        <v>73</v>
      </c>
      <c r="AA231" s="4">
        <v>1</v>
      </c>
      <c r="AB231" s="5">
        <v>0</v>
      </c>
      <c r="AC231" s="5">
        <v>0</v>
      </c>
      <c r="AD231" s="5">
        <v>0</v>
      </c>
      <c r="AE231" s="5">
        <v>0.3</v>
      </c>
      <c r="AF231" s="5">
        <v>0.3</v>
      </c>
      <c r="AG231" s="5">
        <v>100</v>
      </c>
      <c r="AH231" s="5">
        <v>0.5</v>
      </c>
      <c r="AI231" s="5">
        <v>0.5</v>
      </c>
      <c r="AJ231" s="5">
        <v>100</v>
      </c>
      <c r="AK231" s="5">
        <v>0.1</v>
      </c>
      <c r="AL231" s="5">
        <v>0.05</v>
      </c>
      <c r="AM231" s="5">
        <v>50</v>
      </c>
      <c r="AN231" s="5">
        <v>0.1</v>
      </c>
      <c r="AO231" s="5">
        <v>0</v>
      </c>
      <c r="AP231" s="5">
        <v>0</v>
      </c>
      <c r="AQ231" s="5">
        <v>1</v>
      </c>
      <c r="AR231" s="5">
        <v>0.85</v>
      </c>
      <c r="AS231" s="5">
        <v>85</v>
      </c>
      <c r="AT231" s="6">
        <v>0</v>
      </c>
      <c r="AU231" s="6">
        <v>0</v>
      </c>
      <c r="AV231" s="5">
        <v>0</v>
      </c>
      <c r="AW231" s="6">
        <v>0</v>
      </c>
      <c r="AX231" s="6">
        <v>0</v>
      </c>
      <c r="AY231" s="5">
        <v>0</v>
      </c>
      <c r="AZ231" s="6">
        <v>11712426</v>
      </c>
      <c r="BA231" s="6">
        <v>5853658</v>
      </c>
      <c r="BB231" s="5">
        <v>49.96</v>
      </c>
      <c r="BC231" s="6">
        <v>12900000</v>
      </c>
      <c r="BD231" s="6">
        <v>0</v>
      </c>
      <c r="BE231" s="5">
        <v>0</v>
      </c>
      <c r="BF231" s="6">
        <v>25000000</v>
      </c>
      <c r="BG231" s="6">
        <v>0</v>
      </c>
      <c r="BH231" s="5">
        <v>0</v>
      </c>
      <c r="BI231" s="6">
        <v>49612426</v>
      </c>
      <c r="BJ231" s="6">
        <v>5853658</v>
      </c>
      <c r="BK231" s="5">
        <v>11.8</v>
      </c>
      <c r="BL231" s="4" t="s">
        <v>531</v>
      </c>
      <c r="BM231" s="3">
        <f t="shared" si="40"/>
        <v>0</v>
      </c>
      <c r="BN231" s="3">
        <f t="shared" si="41"/>
        <v>0</v>
      </c>
      <c r="BO231" s="3">
        <f t="shared" si="42"/>
        <v>0</v>
      </c>
      <c r="BP231" s="3">
        <f t="shared" si="43"/>
        <v>0</v>
      </c>
      <c r="BQ231" s="3">
        <f t="shared" si="44"/>
        <v>11.712426000000001</v>
      </c>
      <c r="BR231" s="3">
        <f t="shared" si="45"/>
        <v>5.8536580000000002</v>
      </c>
      <c r="BS231" s="3">
        <f t="shared" si="46"/>
        <v>12.9</v>
      </c>
      <c r="BT231" s="3">
        <f t="shared" si="47"/>
        <v>0</v>
      </c>
      <c r="BU231" s="3">
        <f t="shared" si="48"/>
        <v>25</v>
      </c>
      <c r="BV231" s="3">
        <f t="shared" si="49"/>
        <v>0</v>
      </c>
    </row>
    <row r="232" spans="1:74" x14ac:dyDescent="0.25">
      <c r="A232" s="4">
        <v>16</v>
      </c>
      <c r="B232" s="4" t="s">
        <v>60</v>
      </c>
      <c r="C232" s="4" t="s">
        <v>61</v>
      </c>
      <c r="D232" s="4">
        <v>2023</v>
      </c>
      <c r="E232" s="4" t="s">
        <v>62</v>
      </c>
      <c r="F232" s="4" t="s">
        <v>63</v>
      </c>
      <c r="G232" s="4">
        <v>2</v>
      </c>
      <c r="H232" s="4" t="s">
        <v>64</v>
      </c>
      <c r="I232" s="4" t="s">
        <v>3779</v>
      </c>
      <c r="J232" s="4" t="s">
        <v>461</v>
      </c>
      <c r="K232" s="4" t="s">
        <v>462</v>
      </c>
      <c r="L232" s="4" t="s">
        <v>3826</v>
      </c>
      <c r="M232" s="4" t="s">
        <v>463</v>
      </c>
      <c r="N232" s="4" t="s">
        <v>3840</v>
      </c>
      <c r="O232" s="4" t="s">
        <v>260</v>
      </c>
      <c r="P232" s="4" t="s">
        <v>3854</v>
      </c>
      <c r="Q232" s="4" t="s">
        <v>480</v>
      </c>
      <c r="R232" s="4" t="s">
        <v>3934</v>
      </c>
      <c r="S232" s="4" t="s">
        <v>523</v>
      </c>
      <c r="T232" s="4">
        <v>55</v>
      </c>
      <c r="U232" s="4">
        <v>6</v>
      </c>
      <c r="V232" s="4" t="s">
        <v>532</v>
      </c>
      <c r="W232" s="4">
        <v>2</v>
      </c>
      <c r="X232" s="4" t="s">
        <v>76</v>
      </c>
      <c r="Y232" s="4">
        <v>1</v>
      </c>
      <c r="Z232" s="4" t="s">
        <v>73</v>
      </c>
      <c r="AA232" s="4">
        <v>1</v>
      </c>
      <c r="AB232" s="5">
        <v>0</v>
      </c>
      <c r="AC232" s="5">
        <v>0</v>
      </c>
      <c r="AD232" s="5">
        <v>0</v>
      </c>
      <c r="AE232" s="5">
        <v>0</v>
      </c>
      <c r="AF232" s="5">
        <v>0</v>
      </c>
      <c r="AG232" s="5">
        <v>0</v>
      </c>
      <c r="AH232" s="5">
        <v>100</v>
      </c>
      <c r="AI232" s="5">
        <v>100</v>
      </c>
      <c r="AJ232" s="5">
        <v>100</v>
      </c>
      <c r="AK232" s="5">
        <v>100</v>
      </c>
      <c r="AL232" s="5">
        <v>100</v>
      </c>
      <c r="AM232" s="5">
        <v>100</v>
      </c>
      <c r="AN232" s="5">
        <v>100</v>
      </c>
      <c r="AO232" s="5">
        <v>0</v>
      </c>
      <c r="AP232" s="5">
        <v>0</v>
      </c>
      <c r="AQ232" s="5" t="s">
        <v>77</v>
      </c>
      <c r="AR232" s="5" t="s">
        <v>77</v>
      </c>
      <c r="AS232" s="5" t="s">
        <v>77</v>
      </c>
      <c r="AT232" s="6">
        <v>0</v>
      </c>
      <c r="AU232" s="6">
        <v>0</v>
      </c>
      <c r="AV232" s="5">
        <v>0</v>
      </c>
      <c r="AW232" s="6">
        <v>0</v>
      </c>
      <c r="AX232" s="6">
        <v>0</v>
      </c>
      <c r="AY232" s="5">
        <v>0</v>
      </c>
      <c r="AZ232" s="6">
        <v>13761736326</v>
      </c>
      <c r="BA232" s="6">
        <v>13719673930</v>
      </c>
      <c r="BB232" s="5">
        <v>99.69</v>
      </c>
      <c r="BC232" s="6">
        <v>15298008000</v>
      </c>
      <c r="BD232" s="6">
        <v>13570011180</v>
      </c>
      <c r="BE232" s="5">
        <v>88.7</v>
      </c>
      <c r="BF232" s="6">
        <v>9339000000</v>
      </c>
      <c r="BG232" s="6">
        <v>0</v>
      </c>
      <c r="BH232" s="5">
        <v>0</v>
      </c>
      <c r="BI232" s="6">
        <v>38398744326</v>
      </c>
      <c r="BJ232" s="6">
        <v>27289685110</v>
      </c>
      <c r="BK232" s="5">
        <v>71.069999999999993</v>
      </c>
      <c r="BL232" s="4" t="s">
        <v>533</v>
      </c>
      <c r="BM232" s="3">
        <f t="shared" si="40"/>
        <v>0</v>
      </c>
      <c r="BN232" s="3">
        <f t="shared" si="41"/>
        <v>0</v>
      </c>
      <c r="BO232" s="3">
        <f t="shared" si="42"/>
        <v>0</v>
      </c>
      <c r="BP232" s="3">
        <f t="shared" si="43"/>
        <v>0</v>
      </c>
      <c r="BQ232" s="3">
        <f t="shared" si="44"/>
        <v>13761.736326</v>
      </c>
      <c r="BR232" s="3">
        <f t="shared" si="45"/>
        <v>13719.673930000001</v>
      </c>
      <c r="BS232" s="3">
        <f t="shared" si="46"/>
        <v>15298.008</v>
      </c>
      <c r="BT232" s="3">
        <f t="shared" si="47"/>
        <v>13570.01118</v>
      </c>
      <c r="BU232" s="3">
        <f t="shared" si="48"/>
        <v>9339</v>
      </c>
      <c r="BV232" s="3">
        <f t="shared" si="49"/>
        <v>0</v>
      </c>
    </row>
    <row r="233" spans="1:74" x14ac:dyDescent="0.25">
      <c r="A233" s="4">
        <v>16</v>
      </c>
      <c r="B233" s="4" t="s">
        <v>60</v>
      </c>
      <c r="C233" s="4" t="s">
        <v>61</v>
      </c>
      <c r="D233" s="4">
        <v>2023</v>
      </c>
      <c r="E233" s="4" t="s">
        <v>62</v>
      </c>
      <c r="F233" s="4" t="s">
        <v>63</v>
      </c>
      <c r="G233" s="4">
        <v>2</v>
      </c>
      <c r="H233" s="4" t="s">
        <v>64</v>
      </c>
      <c r="I233" s="4" t="s">
        <v>3779</v>
      </c>
      <c r="J233" s="4" t="s">
        <v>461</v>
      </c>
      <c r="K233" s="4" t="s">
        <v>462</v>
      </c>
      <c r="L233" s="4" t="s">
        <v>3826</v>
      </c>
      <c r="M233" s="4" t="s">
        <v>463</v>
      </c>
      <c r="N233" s="4" t="s">
        <v>3840</v>
      </c>
      <c r="O233" s="4" t="s">
        <v>260</v>
      </c>
      <c r="P233" s="4" t="s">
        <v>3854</v>
      </c>
      <c r="Q233" s="4" t="s">
        <v>480</v>
      </c>
      <c r="R233" s="4" t="s">
        <v>3934</v>
      </c>
      <c r="S233" s="4" t="s">
        <v>523</v>
      </c>
      <c r="T233" s="4">
        <v>55</v>
      </c>
      <c r="U233" s="4">
        <v>7</v>
      </c>
      <c r="V233" s="4" t="s">
        <v>534</v>
      </c>
      <c r="W233" s="4">
        <v>2</v>
      </c>
      <c r="X233" s="4" t="s">
        <v>76</v>
      </c>
      <c r="Y233" s="4">
        <v>1</v>
      </c>
      <c r="Z233" s="4" t="s">
        <v>73</v>
      </c>
      <c r="AA233" s="4">
        <v>1</v>
      </c>
      <c r="AB233" s="5">
        <v>0</v>
      </c>
      <c r="AC233" s="5">
        <v>0</v>
      </c>
      <c r="AD233" s="5">
        <v>0</v>
      </c>
      <c r="AE233" s="5">
        <v>0</v>
      </c>
      <c r="AF233" s="5">
        <v>0</v>
      </c>
      <c r="AG233" s="5">
        <v>0</v>
      </c>
      <c r="AH233" s="5">
        <v>90</v>
      </c>
      <c r="AI233" s="5">
        <v>97</v>
      </c>
      <c r="AJ233" s="5">
        <v>107.78</v>
      </c>
      <c r="AK233" s="5">
        <v>90</v>
      </c>
      <c r="AL233" s="5">
        <v>99</v>
      </c>
      <c r="AM233" s="5">
        <v>110</v>
      </c>
      <c r="AN233" s="5">
        <v>90</v>
      </c>
      <c r="AO233" s="5">
        <v>0</v>
      </c>
      <c r="AP233" s="5">
        <v>0</v>
      </c>
      <c r="AQ233" s="5" t="s">
        <v>77</v>
      </c>
      <c r="AR233" s="5" t="s">
        <v>77</v>
      </c>
      <c r="AS233" s="5" t="s">
        <v>77</v>
      </c>
      <c r="AT233" s="6">
        <v>0</v>
      </c>
      <c r="AU233" s="6">
        <v>0</v>
      </c>
      <c r="AV233" s="5">
        <v>0</v>
      </c>
      <c r="AW233" s="6">
        <v>0</v>
      </c>
      <c r="AX233" s="6">
        <v>0</v>
      </c>
      <c r="AY233" s="5">
        <v>0</v>
      </c>
      <c r="AZ233" s="6">
        <v>2714538847</v>
      </c>
      <c r="BA233" s="6">
        <v>2692443863</v>
      </c>
      <c r="BB233" s="5">
        <v>99.19</v>
      </c>
      <c r="BC233" s="6">
        <v>4837986000</v>
      </c>
      <c r="BD233" s="6">
        <v>3819082785</v>
      </c>
      <c r="BE233" s="5">
        <v>78.94</v>
      </c>
      <c r="BF233" s="6">
        <v>953161000</v>
      </c>
      <c r="BG233" s="6">
        <v>0</v>
      </c>
      <c r="BH233" s="5">
        <v>0</v>
      </c>
      <c r="BI233" s="6">
        <v>8505685847</v>
      </c>
      <c r="BJ233" s="6">
        <v>6511526648</v>
      </c>
      <c r="BK233" s="5">
        <v>76.55</v>
      </c>
      <c r="BL233" s="4" t="s">
        <v>535</v>
      </c>
      <c r="BM233" s="3">
        <f t="shared" si="40"/>
        <v>0</v>
      </c>
      <c r="BN233" s="3">
        <f t="shared" si="41"/>
        <v>0</v>
      </c>
      <c r="BO233" s="3">
        <f t="shared" si="42"/>
        <v>0</v>
      </c>
      <c r="BP233" s="3">
        <f t="shared" si="43"/>
        <v>0</v>
      </c>
      <c r="BQ233" s="3">
        <f t="shared" si="44"/>
        <v>2714.5388469999998</v>
      </c>
      <c r="BR233" s="3">
        <f t="shared" si="45"/>
        <v>2692.443863</v>
      </c>
      <c r="BS233" s="3">
        <f t="shared" si="46"/>
        <v>4837.9859999999999</v>
      </c>
      <c r="BT233" s="3">
        <f t="shared" si="47"/>
        <v>3819.0827850000001</v>
      </c>
      <c r="BU233" s="3">
        <f t="shared" si="48"/>
        <v>953.16099999999994</v>
      </c>
      <c r="BV233" s="3">
        <f t="shared" si="49"/>
        <v>0</v>
      </c>
    </row>
    <row r="234" spans="1:74" x14ac:dyDescent="0.25">
      <c r="A234" s="4">
        <v>16</v>
      </c>
      <c r="B234" s="4" t="s">
        <v>60</v>
      </c>
      <c r="C234" s="4" t="s">
        <v>61</v>
      </c>
      <c r="D234" s="4">
        <v>2023</v>
      </c>
      <c r="E234" s="4" t="s">
        <v>62</v>
      </c>
      <c r="F234" s="4" t="s">
        <v>63</v>
      </c>
      <c r="G234" s="4">
        <v>2</v>
      </c>
      <c r="H234" s="4" t="s">
        <v>64</v>
      </c>
      <c r="I234" s="4" t="s">
        <v>3779</v>
      </c>
      <c r="J234" s="4" t="s">
        <v>461</v>
      </c>
      <c r="K234" s="4" t="s">
        <v>462</v>
      </c>
      <c r="L234" s="4" t="s">
        <v>3826</v>
      </c>
      <c r="M234" s="4" t="s">
        <v>463</v>
      </c>
      <c r="N234" s="4" t="s">
        <v>3840</v>
      </c>
      <c r="O234" s="4" t="s">
        <v>260</v>
      </c>
      <c r="P234" s="4" t="s">
        <v>3854</v>
      </c>
      <c r="Q234" s="4" t="s">
        <v>480</v>
      </c>
      <c r="R234" s="4" t="s">
        <v>3935</v>
      </c>
      <c r="S234" s="4" t="s">
        <v>536</v>
      </c>
      <c r="T234" s="4">
        <v>29</v>
      </c>
      <c r="U234" s="4">
        <v>1</v>
      </c>
      <c r="V234" s="4" t="s">
        <v>537</v>
      </c>
      <c r="W234" s="4">
        <v>3</v>
      </c>
      <c r="X234" s="4" t="s">
        <v>139</v>
      </c>
      <c r="Y234" s="4">
        <v>1</v>
      </c>
      <c r="Z234" s="4" t="s">
        <v>73</v>
      </c>
      <c r="AA234" s="4">
        <v>1</v>
      </c>
      <c r="AB234" s="5">
        <v>90</v>
      </c>
      <c r="AC234" s="5">
        <v>89.91</v>
      </c>
      <c r="AD234" s="5">
        <v>99.9</v>
      </c>
      <c r="AE234" s="5">
        <v>91</v>
      </c>
      <c r="AF234" s="5">
        <v>90.93</v>
      </c>
      <c r="AG234" s="5">
        <v>99.92</v>
      </c>
      <c r="AH234" s="5">
        <v>92</v>
      </c>
      <c r="AI234" s="5">
        <v>95.8</v>
      </c>
      <c r="AJ234" s="5">
        <v>104.13</v>
      </c>
      <c r="AK234" s="5">
        <v>93</v>
      </c>
      <c r="AL234" s="5">
        <v>95.8</v>
      </c>
      <c r="AM234" s="5">
        <v>103.01</v>
      </c>
      <c r="AN234" s="5">
        <v>94</v>
      </c>
      <c r="AO234" s="5">
        <v>0</v>
      </c>
      <c r="AP234" s="5">
        <v>0</v>
      </c>
      <c r="AQ234" s="5" t="s">
        <v>77</v>
      </c>
      <c r="AR234" s="5" t="s">
        <v>77</v>
      </c>
      <c r="AS234" s="5" t="s">
        <v>77</v>
      </c>
      <c r="AT234" s="6">
        <v>2038048212</v>
      </c>
      <c r="AU234" s="6">
        <v>2037896166</v>
      </c>
      <c r="AV234" s="5">
        <v>99.99</v>
      </c>
      <c r="AW234" s="6">
        <v>5391872571</v>
      </c>
      <c r="AX234" s="6">
        <v>5391872556</v>
      </c>
      <c r="AY234" s="5">
        <v>100</v>
      </c>
      <c r="AZ234" s="6">
        <v>6320863961</v>
      </c>
      <c r="BA234" s="6">
        <v>6317256793</v>
      </c>
      <c r="BB234" s="5">
        <v>99.94</v>
      </c>
      <c r="BC234" s="6">
        <v>8299997000</v>
      </c>
      <c r="BD234" s="6">
        <v>6960766800</v>
      </c>
      <c r="BE234" s="5">
        <v>83.86</v>
      </c>
      <c r="BF234" s="6">
        <v>6265682000</v>
      </c>
      <c r="BG234" s="6">
        <v>0</v>
      </c>
      <c r="BH234" s="5">
        <v>0</v>
      </c>
      <c r="BI234" s="6">
        <v>28316463744</v>
      </c>
      <c r="BJ234" s="6">
        <v>20707792315</v>
      </c>
      <c r="BK234" s="5">
        <v>73.13</v>
      </c>
      <c r="BL234" s="4" t="s">
        <v>538</v>
      </c>
      <c r="BM234" s="3">
        <f t="shared" si="40"/>
        <v>2038.0482119999999</v>
      </c>
      <c r="BN234" s="3">
        <f t="shared" si="41"/>
        <v>2037.896166</v>
      </c>
      <c r="BO234" s="3">
        <f t="shared" si="42"/>
        <v>5391.8725709999999</v>
      </c>
      <c r="BP234" s="3">
        <f t="shared" si="43"/>
        <v>5391.8725560000003</v>
      </c>
      <c r="BQ234" s="3">
        <f t="shared" si="44"/>
        <v>6320.863961</v>
      </c>
      <c r="BR234" s="3">
        <f t="shared" si="45"/>
        <v>6317.2567929999996</v>
      </c>
      <c r="BS234" s="3">
        <f t="shared" si="46"/>
        <v>8299.9969999999994</v>
      </c>
      <c r="BT234" s="3">
        <f t="shared" si="47"/>
        <v>6960.7668000000003</v>
      </c>
      <c r="BU234" s="3">
        <f t="shared" si="48"/>
        <v>6265.6819999999998</v>
      </c>
      <c r="BV234" s="3">
        <f t="shared" si="49"/>
        <v>0</v>
      </c>
    </row>
    <row r="235" spans="1:74" x14ac:dyDescent="0.25">
      <c r="A235" s="4">
        <v>16</v>
      </c>
      <c r="B235" s="4" t="s">
        <v>60</v>
      </c>
      <c r="C235" s="4" t="s">
        <v>61</v>
      </c>
      <c r="D235" s="4">
        <v>2023</v>
      </c>
      <c r="E235" s="4" t="s">
        <v>62</v>
      </c>
      <c r="F235" s="4" t="s">
        <v>63</v>
      </c>
      <c r="G235" s="4">
        <v>2</v>
      </c>
      <c r="H235" s="4" t="s">
        <v>64</v>
      </c>
      <c r="I235" s="4" t="s">
        <v>3779</v>
      </c>
      <c r="J235" s="4" t="s">
        <v>461</v>
      </c>
      <c r="K235" s="4" t="s">
        <v>462</v>
      </c>
      <c r="L235" s="4" t="s">
        <v>3826</v>
      </c>
      <c r="M235" s="4" t="s">
        <v>463</v>
      </c>
      <c r="N235" s="4" t="s">
        <v>3840</v>
      </c>
      <c r="O235" s="4" t="s">
        <v>260</v>
      </c>
      <c r="P235" s="4" t="s">
        <v>3854</v>
      </c>
      <c r="Q235" s="4" t="s">
        <v>480</v>
      </c>
      <c r="R235" s="4" t="s">
        <v>3935</v>
      </c>
      <c r="S235" s="4" t="s">
        <v>536</v>
      </c>
      <c r="T235" s="4">
        <v>29</v>
      </c>
      <c r="U235" s="4">
        <v>2</v>
      </c>
      <c r="V235" s="4" t="s">
        <v>539</v>
      </c>
      <c r="W235" s="4">
        <v>3</v>
      </c>
      <c r="X235" s="4" t="s">
        <v>139</v>
      </c>
      <c r="Y235" s="4">
        <v>1</v>
      </c>
      <c r="Z235" s="4" t="s">
        <v>73</v>
      </c>
      <c r="AA235" s="4">
        <v>1</v>
      </c>
      <c r="AB235" s="5">
        <v>8.6300000000000008</v>
      </c>
      <c r="AC235" s="5">
        <v>8.4499999999999993</v>
      </c>
      <c r="AD235" s="5">
        <v>97.91</v>
      </c>
      <c r="AE235" s="5">
        <v>8.83</v>
      </c>
      <c r="AF235" s="5">
        <v>8.83</v>
      </c>
      <c r="AG235" s="5">
        <v>100</v>
      </c>
      <c r="AH235" s="5">
        <v>9.0299999999999994</v>
      </c>
      <c r="AI235" s="5">
        <v>8.86</v>
      </c>
      <c r="AJ235" s="5">
        <v>98.12</v>
      </c>
      <c r="AK235" s="5">
        <v>9.23</v>
      </c>
      <c r="AL235" s="5">
        <v>9.23</v>
      </c>
      <c r="AM235" s="5">
        <v>100</v>
      </c>
      <c r="AN235" s="5">
        <v>9.43</v>
      </c>
      <c r="AO235" s="5">
        <v>0</v>
      </c>
      <c r="AP235" s="5">
        <v>0</v>
      </c>
      <c r="AQ235" s="5" t="s">
        <v>77</v>
      </c>
      <c r="AR235" s="5" t="s">
        <v>77</v>
      </c>
      <c r="AS235" s="5" t="s">
        <v>77</v>
      </c>
      <c r="AT235" s="6">
        <v>1575957564</v>
      </c>
      <c r="AU235" s="6">
        <v>1553347765</v>
      </c>
      <c r="AV235" s="5">
        <v>98.57</v>
      </c>
      <c r="AW235" s="6">
        <v>3758799429</v>
      </c>
      <c r="AX235" s="6">
        <v>3758799429</v>
      </c>
      <c r="AY235" s="5">
        <v>100</v>
      </c>
      <c r="AZ235" s="6">
        <v>5932447037</v>
      </c>
      <c r="BA235" s="6">
        <v>5906573537</v>
      </c>
      <c r="BB235" s="5">
        <v>99.56</v>
      </c>
      <c r="BC235" s="6">
        <v>6960356000</v>
      </c>
      <c r="BD235" s="6">
        <v>5602695933</v>
      </c>
      <c r="BE235" s="5">
        <v>80.489999999999995</v>
      </c>
      <c r="BF235" s="6">
        <v>5111346000</v>
      </c>
      <c r="BG235" s="6">
        <v>0</v>
      </c>
      <c r="BH235" s="5">
        <v>0</v>
      </c>
      <c r="BI235" s="6">
        <v>23338906030</v>
      </c>
      <c r="BJ235" s="6">
        <v>16821416664</v>
      </c>
      <c r="BK235" s="5">
        <v>72.069999999999993</v>
      </c>
      <c r="BL235" s="4" t="s">
        <v>540</v>
      </c>
      <c r="BM235" s="3">
        <f t="shared" si="40"/>
        <v>1575.957564</v>
      </c>
      <c r="BN235" s="3">
        <f t="shared" si="41"/>
        <v>1553.347765</v>
      </c>
      <c r="BO235" s="3">
        <f t="shared" si="42"/>
        <v>3758.7994290000001</v>
      </c>
      <c r="BP235" s="3">
        <f t="shared" si="43"/>
        <v>3758.7994290000001</v>
      </c>
      <c r="BQ235" s="3">
        <f t="shared" si="44"/>
        <v>5932.4470369999999</v>
      </c>
      <c r="BR235" s="3">
        <f t="shared" si="45"/>
        <v>5906.5735370000002</v>
      </c>
      <c r="BS235" s="3">
        <f t="shared" si="46"/>
        <v>6960.3559999999998</v>
      </c>
      <c r="BT235" s="3">
        <f t="shared" si="47"/>
        <v>5602.695933</v>
      </c>
      <c r="BU235" s="3">
        <f t="shared" si="48"/>
        <v>5111.3459999999995</v>
      </c>
      <c r="BV235" s="3">
        <f t="shared" si="49"/>
        <v>0</v>
      </c>
    </row>
    <row r="236" spans="1:74" x14ac:dyDescent="0.25">
      <c r="A236" s="4">
        <v>16</v>
      </c>
      <c r="B236" s="4" t="s">
        <v>60</v>
      </c>
      <c r="C236" s="4" t="s">
        <v>61</v>
      </c>
      <c r="D236" s="4">
        <v>2023</v>
      </c>
      <c r="E236" s="4" t="s">
        <v>62</v>
      </c>
      <c r="F236" s="4" t="s">
        <v>63</v>
      </c>
      <c r="G236" s="4">
        <v>2</v>
      </c>
      <c r="H236" s="4" t="s">
        <v>64</v>
      </c>
      <c r="I236" s="4" t="s">
        <v>3779</v>
      </c>
      <c r="J236" s="4" t="s">
        <v>461</v>
      </c>
      <c r="K236" s="4" t="s">
        <v>462</v>
      </c>
      <c r="L236" s="4" t="s">
        <v>3826</v>
      </c>
      <c r="M236" s="4" t="s">
        <v>463</v>
      </c>
      <c r="N236" s="4" t="s">
        <v>3840</v>
      </c>
      <c r="O236" s="4" t="s">
        <v>260</v>
      </c>
      <c r="P236" s="4" t="s">
        <v>3855</v>
      </c>
      <c r="Q236" s="4" t="s">
        <v>541</v>
      </c>
      <c r="R236" s="4" t="s">
        <v>3936</v>
      </c>
      <c r="S236" s="4" t="s">
        <v>542</v>
      </c>
      <c r="T236" s="4">
        <v>40</v>
      </c>
      <c r="U236" s="4">
        <v>1</v>
      </c>
      <c r="V236" s="4" t="s">
        <v>543</v>
      </c>
      <c r="W236" s="4">
        <v>2</v>
      </c>
      <c r="X236" s="4" t="s">
        <v>76</v>
      </c>
      <c r="Y236" s="4">
        <v>1</v>
      </c>
      <c r="Z236" s="4" t="s">
        <v>73</v>
      </c>
      <c r="AA236" s="4">
        <v>1</v>
      </c>
      <c r="AB236" s="5">
        <v>364</v>
      </c>
      <c r="AC236" s="5">
        <v>364</v>
      </c>
      <c r="AD236" s="5">
        <v>100</v>
      </c>
      <c r="AE236" s="5">
        <v>364</v>
      </c>
      <c r="AF236" s="5">
        <v>364</v>
      </c>
      <c r="AG236" s="5">
        <v>100</v>
      </c>
      <c r="AH236" s="5">
        <v>364</v>
      </c>
      <c r="AI236" s="5">
        <v>364</v>
      </c>
      <c r="AJ236" s="5">
        <v>100</v>
      </c>
      <c r="AK236" s="5">
        <v>364</v>
      </c>
      <c r="AL236" s="5">
        <v>364</v>
      </c>
      <c r="AM236" s="5">
        <v>100</v>
      </c>
      <c r="AN236" s="5">
        <v>364</v>
      </c>
      <c r="AO236" s="5">
        <v>0</v>
      </c>
      <c r="AP236" s="5">
        <v>0</v>
      </c>
      <c r="AQ236" s="5" t="s">
        <v>77</v>
      </c>
      <c r="AR236" s="5" t="s">
        <v>77</v>
      </c>
      <c r="AS236" s="5" t="s">
        <v>77</v>
      </c>
      <c r="AT236" s="6">
        <v>616454650</v>
      </c>
      <c r="AU236" s="6">
        <v>518358385</v>
      </c>
      <c r="AV236" s="5">
        <v>84.09</v>
      </c>
      <c r="AW236" s="6">
        <v>1975189000</v>
      </c>
      <c r="AX236" s="6">
        <v>1974480667</v>
      </c>
      <c r="AY236" s="5">
        <v>99.96</v>
      </c>
      <c r="AZ236" s="6">
        <v>2635208066</v>
      </c>
      <c r="BA236" s="6">
        <v>2599840733</v>
      </c>
      <c r="BB236" s="5">
        <v>98.66</v>
      </c>
      <c r="BC236" s="6">
        <v>2850133000</v>
      </c>
      <c r="BD236" s="6">
        <v>2171259000</v>
      </c>
      <c r="BE236" s="5">
        <v>76.180000000000007</v>
      </c>
      <c r="BF236" s="6">
        <v>1486374000</v>
      </c>
      <c r="BG236" s="6">
        <v>0</v>
      </c>
      <c r="BH236" s="5">
        <v>0</v>
      </c>
      <c r="BI236" s="6">
        <v>9563358716</v>
      </c>
      <c r="BJ236" s="6">
        <v>7263938785</v>
      </c>
      <c r="BK236" s="5">
        <v>75.959999999999994</v>
      </c>
      <c r="BL236" s="4" t="s">
        <v>544</v>
      </c>
      <c r="BM236" s="3">
        <f t="shared" si="40"/>
        <v>616.45465000000002</v>
      </c>
      <c r="BN236" s="3">
        <f t="shared" si="41"/>
        <v>518.358385</v>
      </c>
      <c r="BO236" s="3">
        <f t="shared" si="42"/>
        <v>1975.1890000000001</v>
      </c>
      <c r="BP236" s="3">
        <f t="shared" si="43"/>
        <v>1974.480667</v>
      </c>
      <c r="BQ236" s="3">
        <f t="shared" si="44"/>
        <v>2635.2080660000001</v>
      </c>
      <c r="BR236" s="3">
        <f t="shared" si="45"/>
        <v>2599.840733</v>
      </c>
      <c r="BS236" s="3">
        <f t="shared" si="46"/>
        <v>2850.1329999999998</v>
      </c>
      <c r="BT236" s="3">
        <f t="shared" si="47"/>
        <v>2171.259</v>
      </c>
      <c r="BU236" s="3">
        <f t="shared" si="48"/>
        <v>1486.374</v>
      </c>
      <c r="BV236" s="3">
        <f t="shared" si="49"/>
        <v>0</v>
      </c>
    </row>
    <row r="237" spans="1:74" x14ac:dyDescent="0.25">
      <c r="A237" s="4">
        <v>16</v>
      </c>
      <c r="B237" s="4" t="s">
        <v>60</v>
      </c>
      <c r="C237" s="4" t="s">
        <v>61</v>
      </c>
      <c r="D237" s="4">
        <v>2023</v>
      </c>
      <c r="E237" s="4" t="s">
        <v>62</v>
      </c>
      <c r="F237" s="4" t="s">
        <v>63</v>
      </c>
      <c r="G237" s="4">
        <v>2</v>
      </c>
      <c r="H237" s="4" t="s">
        <v>64</v>
      </c>
      <c r="I237" s="4" t="s">
        <v>3779</v>
      </c>
      <c r="J237" s="4" t="s">
        <v>461</v>
      </c>
      <c r="K237" s="4" t="s">
        <v>462</v>
      </c>
      <c r="L237" s="4" t="s">
        <v>3826</v>
      </c>
      <c r="M237" s="4" t="s">
        <v>463</v>
      </c>
      <c r="N237" s="4" t="s">
        <v>3840</v>
      </c>
      <c r="O237" s="4" t="s">
        <v>260</v>
      </c>
      <c r="P237" s="4" t="s">
        <v>3855</v>
      </c>
      <c r="Q237" s="4" t="s">
        <v>541</v>
      </c>
      <c r="R237" s="4" t="s">
        <v>3936</v>
      </c>
      <c r="S237" s="4" t="s">
        <v>542</v>
      </c>
      <c r="T237" s="4">
        <v>40</v>
      </c>
      <c r="U237" s="4">
        <v>2</v>
      </c>
      <c r="V237" s="4" t="s">
        <v>545</v>
      </c>
      <c r="W237" s="4">
        <v>3</v>
      </c>
      <c r="X237" s="4" t="s">
        <v>139</v>
      </c>
      <c r="Y237" s="4">
        <v>1</v>
      </c>
      <c r="Z237" s="4" t="s">
        <v>73</v>
      </c>
      <c r="AA237" s="4">
        <v>1</v>
      </c>
      <c r="AB237" s="5">
        <v>21000</v>
      </c>
      <c r="AC237" s="5">
        <v>20806</v>
      </c>
      <c r="AD237" s="5">
        <v>99.08</v>
      </c>
      <c r="AE237" s="5">
        <v>21001</v>
      </c>
      <c r="AF237" s="5">
        <v>20026</v>
      </c>
      <c r="AG237" s="5">
        <v>95.36</v>
      </c>
      <c r="AH237" s="5">
        <v>24184</v>
      </c>
      <c r="AI237" s="5">
        <v>20036</v>
      </c>
      <c r="AJ237" s="5">
        <v>82.85</v>
      </c>
      <c r="AK237" s="5">
        <v>0</v>
      </c>
      <c r="AL237" s="5">
        <v>0</v>
      </c>
      <c r="AM237" s="5">
        <v>0</v>
      </c>
      <c r="AN237" s="5">
        <v>0</v>
      </c>
      <c r="AO237" s="5">
        <v>0</v>
      </c>
      <c r="AP237" s="5">
        <v>0</v>
      </c>
      <c r="AQ237" s="5" t="s">
        <v>77</v>
      </c>
      <c r="AR237" s="5" t="s">
        <v>77</v>
      </c>
      <c r="AS237" s="5" t="s">
        <v>77</v>
      </c>
      <c r="AT237" s="6">
        <v>1372824819</v>
      </c>
      <c r="AU237" s="6">
        <v>162770794</v>
      </c>
      <c r="AV237" s="5">
        <v>11.86</v>
      </c>
      <c r="AW237" s="6">
        <v>7630430063</v>
      </c>
      <c r="AX237" s="6">
        <v>7521927730</v>
      </c>
      <c r="AY237" s="5">
        <v>98.58</v>
      </c>
      <c r="AZ237" s="6">
        <v>8432164432</v>
      </c>
      <c r="BA237" s="6">
        <v>8340788432</v>
      </c>
      <c r="BB237" s="5">
        <v>98.92</v>
      </c>
      <c r="BC237" s="6">
        <v>0</v>
      </c>
      <c r="BD237" s="6">
        <v>0</v>
      </c>
      <c r="BE237" s="5">
        <v>0</v>
      </c>
      <c r="BF237" s="6">
        <v>0</v>
      </c>
      <c r="BG237" s="6">
        <v>0</v>
      </c>
      <c r="BH237" s="5">
        <v>0</v>
      </c>
      <c r="BI237" s="6">
        <v>17435419314</v>
      </c>
      <c r="BJ237" s="6">
        <v>16025486956</v>
      </c>
      <c r="BK237" s="5">
        <v>91.91</v>
      </c>
      <c r="BL237" s="4" t="s">
        <v>546</v>
      </c>
      <c r="BM237" s="3">
        <f t="shared" si="40"/>
        <v>1372.8248189999999</v>
      </c>
      <c r="BN237" s="3">
        <f t="shared" si="41"/>
        <v>162.770794</v>
      </c>
      <c r="BO237" s="3">
        <f t="shared" si="42"/>
        <v>7630.4300629999998</v>
      </c>
      <c r="BP237" s="3">
        <f t="shared" si="43"/>
        <v>7521.9277300000003</v>
      </c>
      <c r="BQ237" s="3">
        <f t="shared" si="44"/>
        <v>8432.1644319999996</v>
      </c>
      <c r="BR237" s="3">
        <f t="shared" si="45"/>
        <v>8340.7884319999994</v>
      </c>
      <c r="BS237" s="3">
        <f t="shared" si="46"/>
        <v>0</v>
      </c>
      <c r="BT237" s="3">
        <f t="shared" si="47"/>
        <v>0</v>
      </c>
      <c r="BU237" s="3">
        <f t="shared" si="48"/>
        <v>0</v>
      </c>
      <c r="BV237" s="3">
        <f t="shared" si="49"/>
        <v>0</v>
      </c>
    </row>
    <row r="238" spans="1:74" x14ac:dyDescent="0.25">
      <c r="A238" s="4">
        <v>16</v>
      </c>
      <c r="B238" s="4" t="s">
        <v>60</v>
      </c>
      <c r="C238" s="4" t="s">
        <v>61</v>
      </c>
      <c r="D238" s="4">
        <v>2023</v>
      </c>
      <c r="E238" s="4" t="s">
        <v>62</v>
      </c>
      <c r="F238" s="4" t="s">
        <v>63</v>
      </c>
      <c r="G238" s="4">
        <v>2</v>
      </c>
      <c r="H238" s="4" t="s">
        <v>64</v>
      </c>
      <c r="I238" s="4" t="s">
        <v>3779</v>
      </c>
      <c r="J238" s="4" t="s">
        <v>461</v>
      </c>
      <c r="K238" s="4" t="s">
        <v>462</v>
      </c>
      <c r="L238" s="4" t="s">
        <v>3826</v>
      </c>
      <c r="M238" s="4" t="s">
        <v>463</v>
      </c>
      <c r="N238" s="4" t="s">
        <v>3840</v>
      </c>
      <c r="O238" s="4" t="s">
        <v>260</v>
      </c>
      <c r="P238" s="4" t="s">
        <v>3855</v>
      </c>
      <c r="Q238" s="4" t="s">
        <v>541</v>
      </c>
      <c r="R238" s="4" t="s">
        <v>3936</v>
      </c>
      <c r="S238" s="4" t="s">
        <v>542</v>
      </c>
      <c r="T238" s="4">
        <v>40</v>
      </c>
      <c r="U238" s="4">
        <v>3</v>
      </c>
      <c r="V238" s="4" t="s">
        <v>547</v>
      </c>
      <c r="W238" s="4">
        <v>3</v>
      </c>
      <c r="X238" s="4" t="s">
        <v>139</v>
      </c>
      <c r="Y238" s="4">
        <v>1</v>
      </c>
      <c r="Z238" s="4" t="s">
        <v>73</v>
      </c>
      <c r="AA238" s="4">
        <v>1</v>
      </c>
      <c r="AB238" s="5">
        <v>42263</v>
      </c>
      <c r="AC238" s="5">
        <v>42263</v>
      </c>
      <c r="AD238" s="5">
        <v>100</v>
      </c>
      <c r="AE238" s="5">
        <v>42264</v>
      </c>
      <c r="AF238" s="5">
        <v>33950</v>
      </c>
      <c r="AG238" s="5">
        <v>80.33</v>
      </c>
      <c r="AH238" s="5">
        <v>42623</v>
      </c>
      <c r="AI238" s="5">
        <v>40100</v>
      </c>
      <c r="AJ238" s="5">
        <v>94.08</v>
      </c>
      <c r="AK238" s="5">
        <v>0</v>
      </c>
      <c r="AL238" s="5">
        <v>0</v>
      </c>
      <c r="AM238" s="5">
        <v>0</v>
      </c>
      <c r="AN238" s="5">
        <v>0</v>
      </c>
      <c r="AO238" s="5">
        <v>0</v>
      </c>
      <c r="AP238" s="5">
        <v>0</v>
      </c>
      <c r="AQ238" s="5" t="s">
        <v>77</v>
      </c>
      <c r="AR238" s="5" t="s">
        <v>77</v>
      </c>
      <c r="AS238" s="5" t="s">
        <v>77</v>
      </c>
      <c r="AT238" s="6">
        <v>354640728</v>
      </c>
      <c r="AU238" s="6">
        <v>215275026</v>
      </c>
      <c r="AV238" s="5">
        <v>60.7</v>
      </c>
      <c r="AW238" s="6">
        <v>649887101</v>
      </c>
      <c r="AX238" s="6">
        <v>649887100</v>
      </c>
      <c r="AY238" s="5">
        <v>100</v>
      </c>
      <c r="AZ238" s="6">
        <v>1237598466</v>
      </c>
      <c r="BA238" s="6">
        <v>1201606466</v>
      </c>
      <c r="BB238" s="5">
        <v>97.09</v>
      </c>
      <c r="BC238" s="6">
        <v>0</v>
      </c>
      <c r="BD238" s="6">
        <v>0</v>
      </c>
      <c r="BE238" s="5">
        <v>0</v>
      </c>
      <c r="BF238" s="6">
        <v>0</v>
      </c>
      <c r="BG238" s="6">
        <v>0</v>
      </c>
      <c r="BH238" s="5">
        <v>0</v>
      </c>
      <c r="BI238" s="6">
        <v>2242126295</v>
      </c>
      <c r="BJ238" s="6">
        <v>2066768592</v>
      </c>
      <c r="BK238" s="5">
        <v>92.18</v>
      </c>
      <c r="BL238" s="4" t="s">
        <v>546</v>
      </c>
      <c r="BM238" s="3">
        <f t="shared" si="40"/>
        <v>354.64072800000002</v>
      </c>
      <c r="BN238" s="3">
        <f t="shared" si="41"/>
        <v>215.275026</v>
      </c>
      <c r="BO238" s="3">
        <f t="shared" si="42"/>
        <v>649.88710100000003</v>
      </c>
      <c r="BP238" s="3">
        <f t="shared" si="43"/>
        <v>649.88710000000003</v>
      </c>
      <c r="BQ238" s="3">
        <f t="shared" si="44"/>
        <v>1237.5984659999999</v>
      </c>
      <c r="BR238" s="3">
        <f t="shared" si="45"/>
        <v>1201.606466</v>
      </c>
      <c r="BS238" s="3">
        <f t="shared" si="46"/>
        <v>0</v>
      </c>
      <c r="BT238" s="3">
        <f t="shared" si="47"/>
        <v>0</v>
      </c>
      <c r="BU238" s="3">
        <f t="shared" si="48"/>
        <v>0</v>
      </c>
      <c r="BV238" s="3">
        <f t="shared" si="49"/>
        <v>0</v>
      </c>
    </row>
    <row r="239" spans="1:74" x14ac:dyDescent="0.25">
      <c r="A239" s="4">
        <v>16</v>
      </c>
      <c r="B239" s="4" t="s">
        <v>60</v>
      </c>
      <c r="C239" s="4" t="s">
        <v>61</v>
      </c>
      <c r="D239" s="4">
        <v>2023</v>
      </c>
      <c r="E239" s="4" t="s">
        <v>62</v>
      </c>
      <c r="F239" s="4" t="s">
        <v>63</v>
      </c>
      <c r="G239" s="4">
        <v>2</v>
      </c>
      <c r="H239" s="4" t="s">
        <v>64</v>
      </c>
      <c r="I239" s="4" t="s">
        <v>3779</v>
      </c>
      <c r="J239" s="4" t="s">
        <v>461</v>
      </c>
      <c r="K239" s="4" t="s">
        <v>462</v>
      </c>
      <c r="L239" s="4" t="s">
        <v>3826</v>
      </c>
      <c r="M239" s="4" t="s">
        <v>463</v>
      </c>
      <c r="N239" s="4" t="s">
        <v>3840</v>
      </c>
      <c r="O239" s="4" t="s">
        <v>260</v>
      </c>
      <c r="P239" s="4" t="s">
        <v>3855</v>
      </c>
      <c r="Q239" s="4" t="s">
        <v>541</v>
      </c>
      <c r="R239" s="4" t="s">
        <v>3936</v>
      </c>
      <c r="S239" s="4" t="s">
        <v>542</v>
      </c>
      <c r="T239" s="4">
        <v>40</v>
      </c>
      <c r="U239" s="4">
        <v>4</v>
      </c>
      <c r="V239" s="4" t="s">
        <v>548</v>
      </c>
      <c r="W239" s="4">
        <v>3</v>
      </c>
      <c r="X239" s="4" t="s">
        <v>139</v>
      </c>
      <c r="Y239" s="4">
        <v>1</v>
      </c>
      <c r="Z239" s="4" t="s">
        <v>73</v>
      </c>
      <c r="AA239" s="4">
        <v>1</v>
      </c>
      <c r="AB239" s="5">
        <v>40</v>
      </c>
      <c r="AC239" s="5">
        <v>40</v>
      </c>
      <c r="AD239" s="5">
        <v>100</v>
      </c>
      <c r="AE239" s="5">
        <v>80</v>
      </c>
      <c r="AF239" s="5">
        <v>80</v>
      </c>
      <c r="AG239" s="5">
        <v>100</v>
      </c>
      <c r="AH239" s="5">
        <v>90</v>
      </c>
      <c r="AI239" s="5">
        <v>90</v>
      </c>
      <c r="AJ239" s="5">
        <v>100</v>
      </c>
      <c r="AK239" s="5">
        <v>90</v>
      </c>
      <c r="AL239" s="5">
        <v>90</v>
      </c>
      <c r="AM239" s="5">
        <v>100</v>
      </c>
      <c r="AN239" s="5">
        <v>90</v>
      </c>
      <c r="AO239" s="5">
        <v>0</v>
      </c>
      <c r="AP239" s="5">
        <v>0</v>
      </c>
      <c r="AQ239" s="5" t="s">
        <v>77</v>
      </c>
      <c r="AR239" s="5" t="s">
        <v>77</v>
      </c>
      <c r="AS239" s="5" t="s">
        <v>77</v>
      </c>
      <c r="AT239" s="6">
        <v>708753736</v>
      </c>
      <c r="AU239" s="6">
        <v>677076789</v>
      </c>
      <c r="AV239" s="5">
        <v>95.53</v>
      </c>
      <c r="AW239" s="6">
        <v>1741802391</v>
      </c>
      <c r="AX239" s="6">
        <v>1734725325</v>
      </c>
      <c r="AY239" s="5">
        <v>99.59</v>
      </c>
      <c r="AZ239" s="6">
        <v>2430169401</v>
      </c>
      <c r="BA239" s="6">
        <v>2429646467</v>
      </c>
      <c r="BB239" s="5">
        <v>99.98</v>
      </c>
      <c r="BC239" s="6">
        <v>2206766000</v>
      </c>
      <c r="BD239" s="6">
        <v>2049074000</v>
      </c>
      <c r="BE239" s="5">
        <v>92.85</v>
      </c>
      <c r="BF239" s="6">
        <v>851923000</v>
      </c>
      <c r="BG239" s="6">
        <v>0</v>
      </c>
      <c r="BH239" s="5">
        <v>0</v>
      </c>
      <c r="BI239" s="6">
        <v>7939414528</v>
      </c>
      <c r="BJ239" s="6">
        <v>6890522581</v>
      </c>
      <c r="BK239" s="5">
        <v>86.79</v>
      </c>
      <c r="BL239" s="4" t="s">
        <v>549</v>
      </c>
      <c r="BM239" s="3">
        <f t="shared" si="40"/>
        <v>708.753736</v>
      </c>
      <c r="BN239" s="3">
        <f t="shared" si="41"/>
        <v>677.07678899999996</v>
      </c>
      <c r="BO239" s="3">
        <f t="shared" si="42"/>
        <v>1741.8023909999999</v>
      </c>
      <c r="BP239" s="3">
        <f t="shared" si="43"/>
        <v>1734.7253250000001</v>
      </c>
      <c r="BQ239" s="3">
        <f t="shared" si="44"/>
        <v>2430.1694010000001</v>
      </c>
      <c r="BR239" s="3">
        <f t="shared" si="45"/>
        <v>2429.646467</v>
      </c>
      <c r="BS239" s="3">
        <f t="shared" si="46"/>
        <v>2206.7660000000001</v>
      </c>
      <c r="BT239" s="3">
        <f t="shared" si="47"/>
        <v>2049.0740000000001</v>
      </c>
      <c r="BU239" s="3">
        <f t="shared" si="48"/>
        <v>851.923</v>
      </c>
      <c r="BV239" s="3">
        <f t="shared" si="49"/>
        <v>0</v>
      </c>
    </row>
    <row r="240" spans="1:74" x14ac:dyDescent="0.25">
      <c r="A240" s="4">
        <v>16</v>
      </c>
      <c r="B240" s="4" t="s">
        <v>60</v>
      </c>
      <c r="C240" s="4" t="s">
        <v>61</v>
      </c>
      <c r="D240" s="4">
        <v>2023</v>
      </c>
      <c r="E240" s="4" t="s">
        <v>62</v>
      </c>
      <c r="F240" s="4" t="s">
        <v>63</v>
      </c>
      <c r="G240" s="4">
        <v>2</v>
      </c>
      <c r="H240" s="4" t="s">
        <v>64</v>
      </c>
      <c r="I240" s="4" t="s">
        <v>3779</v>
      </c>
      <c r="J240" s="4" t="s">
        <v>461</v>
      </c>
      <c r="K240" s="4" t="s">
        <v>462</v>
      </c>
      <c r="L240" s="4" t="s">
        <v>3826</v>
      </c>
      <c r="M240" s="4" t="s">
        <v>463</v>
      </c>
      <c r="N240" s="4" t="s">
        <v>3840</v>
      </c>
      <c r="O240" s="4" t="s">
        <v>260</v>
      </c>
      <c r="P240" s="4" t="s">
        <v>3855</v>
      </c>
      <c r="Q240" s="4" t="s">
        <v>541</v>
      </c>
      <c r="R240" s="4" t="s">
        <v>3936</v>
      </c>
      <c r="S240" s="4" t="s">
        <v>542</v>
      </c>
      <c r="T240" s="4">
        <v>40</v>
      </c>
      <c r="U240" s="4">
        <v>5</v>
      </c>
      <c r="V240" s="4" t="s">
        <v>550</v>
      </c>
      <c r="W240" s="4">
        <v>3</v>
      </c>
      <c r="X240" s="4" t="s">
        <v>139</v>
      </c>
      <c r="Y240" s="4">
        <v>1</v>
      </c>
      <c r="Z240" s="4" t="s">
        <v>73</v>
      </c>
      <c r="AA240" s="4">
        <v>1</v>
      </c>
      <c r="AB240" s="5">
        <v>10</v>
      </c>
      <c r="AC240" s="5">
        <v>10</v>
      </c>
      <c r="AD240" s="5">
        <v>100</v>
      </c>
      <c r="AE240" s="5">
        <v>40</v>
      </c>
      <c r="AF240" s="5">
        <v>40</v>
      </c>
      <c r="AG240" s="5">
        <v>100</v>
      </c>
      <c r="AH240" s="5">
        <v>80</v>
      </c>
      <c r="AI240" s="5">
        <v>80</v>
      </c>
      <c r="AJ240" s="5">
        <v>100</v>
      </c>
      <c r="AK240" s="5">
        <v>80</v>
      </c>
      <c r="AL240" s="5">
        <v>118</v>
      </c>
      <c r="AM240" s="5">
        <v>147.5</v>
      </c>
      <c r="AN240" s="5">
        <v>160</v>
      </c>
      <c r="AO240" s="5">
        <v>0</v>
      </c>
      <c r="AP240" s="5">
        <v>0</v>
      </c>
      <c r="AQ240" s="5" t="s">
        <v>77</v>
      </c>
      <c r="AR240" s="5" t="s">
        <v>77</v>
      </c>
      <c r="AS240" s="5" t="s">
        <v>77</v>
      </c>
      <c r="AT240" s="6">
        <v>512095000</v>
      </c>
      <c r="AU240" s="6">
        <v>484126283</v>
      </c>
      <c r="AV240" s="5">
        <v>94.54</v>
      </c>
      <c r="AW240" s="6">
        <v>476763535</v>
      </c>
      <c r="AX240" s="6">
        <v>476763535</v>
      </c>
      <c r="AY240" s="5">
        <v>100</v>
      </c>
      <c r="AZ240" s="6">
        <v>585709200</v>
      </c>
      <c r="BA240" s="6">
        <v>585709200</v>
      </c>
      <c r="BB240" s="5">
        <v>100</v>
      </c>
      <c r="BC240" s="6">
        <v>507189000</v>
      </c>
      <c r="BD240" s="6">
        <v>507189000</v>
      </c>
      <c r="BE240" s="5">
        <v>100</v>
      </c>
      <c r="BF240" s="6">
        <v>355336000</v>
      </c>
      <c r="BG240" s="6">
        <v>0</v>
      </c>
      <c r="BH240" s="5">
        <v>0</v>
      </c>
      <c r="BI240" s="6">
        <v>2437092735</v>
      </c>
      <c r="BJ240" s="6">
        <v>2053788018</v>
      </c>
      <c r="BK240" s="5">
        <v>84.27</v>
      </c>
      <c r="BL240" s="4" t="s">
        <v>551</v>
      </c>
      <c r="BM240" s="3">
        <f t="shared" si="40"/>
        <v>512.09500000000003</v>
      </c>
      <c r="BN240" s="3">
        <f t="shared" si="41"/>
        <v>484.126283</v>
      </c>
      <c r="BO240" s="3">
        <f t="shared" si="42"/>
        <v>476.76353499999999</v>
      </c>
      <c r="BP240" s="3">
        <f t="shared" si="43"/>
        <v>476.76353499999999</v>
      </c>
      <c r="BQ240" s="3">
        <f t="shared" si="44"/>
        <v>585.70920000000001</v>
      </c>
      <c r="BR240" s="3">
        <f t="shared" si="45"/>
        <v>585.70920000000001</v>
      </c>
      <c r="BS240" s="3">
        <f t="shared" si="46"/>
        <v>507.18900000000002</v>
      </c>
      <c r="BT240" s="3">
        <f t="shared" si="47"/>
        <v>507.18900000000002</v>
      </c>
      <c r="BU240" s="3">
        <f t="shared" si="48"/>
        <v>355.33600000000001</v>
      </c>
      <c r="BV240" s="3">
        <f t="shared" si="49"/>
        <v>0</v>
      </c>
    </row>
    <row r="241" spans="1:74" x14ac:dyDescent="0.25">
      <c r="A241" s="4">
        <v>16</v>
      </c>
      <c r="B241" s="4" t="s">
        <v>60</v>
      </c>
      <c r="C241" s="4" t="s">
        <v>61</v>
      </c>
      <c r="D241" s="4">
        <v>2023</v>
      </c>
      <c r="E241" s="4" t="s">
        <v>62</v>
      </c>
      <c r="F241" s="4" t="s">
        <v>63</v>
      </c>
      <c r="G241" s="4">
        <v>2</v>
      </c>
      <c r="H241" s="4" t="s">
        <v>64</v>
      </c>
      <c r="I241" s="4" t="s">
        <v>3779</v>
      </c>
      <c r="J241" s="4" t="s">
        <v>461</v>
      </c>
      <c r="K241" s="4" t="s">
        <v>462</v>
      </c>
      <c r="L241" s="4" t="s">
        <v>3826</v>
      </c>
      <c r="M241" s="4" t="s">
        <v>463</v>
      </c>
      <c r="N241" s="4" t="s">
        <v>3840</v>
      </c>
      <c r="O241" s="4" t="s">
        <v>260</v>
      </c>
      <c r="P241" s="4" t="s">
        <v>3855</v>
      </c>
      <c r="Q241" s="4" t="s">
        <v>541</v>
      </c>
      <c r="R241" s="4" t="s">
        <v>3936</v>
      </c>
      <c r="S241" s="4" t="s">
        <v>542</v>
      </c>
      <c r="T241" s="4">
        <v>40</v>
      </c>
      <c r="U241" s="4">
        <v>6</v>
      </c>
      <c r="V241" s="4" t="s">
        <v>552</v>
      </c>
      <c r="W241" s="4">
        <v>1</v>
      </c>
      <c r="X241" s="4" t="s">
        <v>72</v>
      </c>
      <c r="Y241" s="4">
        <v>1</v>
      </c>
      <c r="Z241" s="4" t="s">
        <v>73</v>
      </c>
      <c r="AA241" s="4">
        <v>1</v>
      </c>
      <c r="AB241" s="5">
        <v>60</v>
      </c>
      <c r="AC241" s="5">
        <v>60</v>
      </c>
      <c r="AD241" s="5">
        <v>100</v>
      </c>
      <c r="AE241" s="5">
        <v>63</v>
      </c>
      <c r="AF241" s="5">
        <v>63</v>
      </c>
      <c r="AG241" s="5">
        <v>100</v>
      </c>
      <c r="AH241" s="5">
        <v>103</v>
      </c>
      <c r="AI241" s="5">
        <v>103</v>
      </c>
      <c r="AJ241" s="5">
        <v>100</v>
      </c>
      <c r="AK241" s="5">
        <v>77</v>
      </c>
      <c r="AL241" s="5">
        <v>68</v>
      </c>
      <c r="AM241" s="5">
        <v>88.31</v>
      </c>
      <c r="AN241" s="5">
        <v>20</v>
      </c>
      <c r="AO241" s="5">
        <v>0</v>
      </c>
      <c r="AP241" s="5">
        <v>0</v>
      </c>
      <c r="AQ241" s="5">
        <v>323</v>
      </c>
      <c r="AR241" s="5">
        <v>294</v>
      </c>
      <c r="AS241" s="5">
        <v>91.02</v>
      </c>
      <c r="AT241" s="6">
        <v>462623691</v>
      </c>
      <c r="AU241" s="6">
        <v>438766541</v>
      </c>
      <c r="AV241" s="5">
        <v>94.84</v>
      </c>
      <c r="AW241" s="6">
        <v>653235380</v>
      </c>
      <c r="AX241" s="6">
        <v>650635380</v>
      </c>
      <c r="AY241" s="5">
        <v>99.6</v>
      </c>
      <c r="AZ241" s="6">
        <v>756636867</v>
      </c>
      <c r="BA241" s="6">
        <v>749941867</v>
      </c>
      <c r="BB241" s="5">
        <v>99.11</v>
      </c>
      <c r="BC241" s="6">
        <v>792901000</v>
      </c>
      <c r="BD241" s="6">
        <v>778975000</v>
      </c>
      <c r="BE241" s="5">
        <v>98.24</v>
      </c>
      <c r="BF241" s="6">
        <v>234189000</v>
      </c>
      <c r="BG241" s="6">
        <v>0</v>
      </c>
      <c r="BH241" s="5">
        <v>0</v>
      </c>
      <c r="BI241" s="6">
        <v>2899585938</v>
      </c>
      <c r="BJ241" s="6">
        <v>2618318788</v>
      </c>
      <c r="BK241" s="5">
        <v>90.3</v>
      </c>
      <c r="BL241" s="4" t="s">
        <v>553</v>
      </c>
      <c r="BM241" s="3">
        <f t="shared" si="40"/>
        <v>462.62369100000001</v>
      </c>
      <c r="BN241" s="3">
        <f t="shared" si="41"/>
        <v>438.76654100000002</v>
      </c>
      <c r="BO241" s="3">
        <f t="shared" si="42"/>
        <v>653.23537999999996</v>
      </c>
      <c r="BP241" s="3">
        <f t="shared" si="43"/>
        <v>650.63538000000005</v>
      </c>
      <c r="BQ241" s="3">
        <f t="shared" si="44"/>
        <v>756.63686700000005</v>
      </c>
      <c r="BR241" s="3">
        <f t="shared" si="45"/>
        <v>749.941867</v>
      </c>
      <c r="BS241" s="3">
        <f t="shared" si="46"/>
        <v>792.90099999999995</v>
      </c>
      <c r="BT241" s="3">
        <f t="shared" si="47"/>
        <v>778.97500000000002</v>
      </c>
      <c r="BU241" s="3">
        <f t="shared" si="48"/>
        <v>234.18899999999999</v>
      </c>
      <c r="BV241" s="3">
        <f t="shared" si="49"/>
        <v>0</v>
      </c>
    </row>
    <row r="242" spans="1:74" x14ac:dyDescent="0.25">
      <c r="A242" s="4">
        <v>16</v>
      </c>
      <c r="B242" s="4" t="s">
        <v>60</v>
      </c>
      <c r="C242" s="4" t="s">
        <v>61</v>
      </c>
      <c r="D242" s="4">
        <v>2023</v>
      </c>
      <c r="E242" s="4" t="s">
        <v>62</v>
      </c>
      <c r="F242" s="4" t="s">
        <v>63</v>
      </c>
      <c r="G242" s="4">
        <v>2</v>
      </c>
      <c r="H242" s="4" t="s">
        <v>64</v>
      </c>
      <c r="I242" s="4" t="s">
        <v>3779</v>
      </c>
      <c r="J242" s="4" t="s">
        <v>461</v>
      </c>
      <c r="K242" s="4" t="s">
        <v>462</v>
      </c>
      <c r="L242" s="4" t="s">
        <v>3826</v>
      </c>
      <c r="M242" s="4" t="s">
        <v>463</v>
      </c>
      <c r="N242" s="4" t="s">
        <v>3840</v>
      </c>
      <c r="O242" s="4" t="s">
        <v>260</v>
      </c>
      <c r="P242" s="4" t="s">
        <v>3855</v>
      </c>
      <c r="Q242" s="4" t="s">
        <v>541</v>
      </c>
      <c r="R242" s="4" t="s">
        <v>3936</v>
      </c>
      <c r="S242" s="4" t="s">
        <v>542</v>
      </c>
      <c r="T242" s="4">
        <v>40</v>
      </c>
      <c r="U242" s="4">
        <v>7</v>
      </c>
      <c r="V242" s="4" t="s">
        <v>554</v>
      </c>
      <c r="W242" s="4">
        <v>2</v>
      </c>
      <c r="X242" s="4" t="s">
        <v>76</v>
      </c>
      <c r="Y242" s="4">
        <v>1</v>
      </c>
      <c r="Z242" s="4" t="s">
        <v>73</v>
      </c>
      <c r="AA242" s="4">
        <v>1</v>
      </c>
      <c r="AB242" s="5">
        <v>0</v>
      </c>
      <c r="AC242" s="5">
        <v>0</v>
      </c>
      <c r="AD242" s="5">
        <v>0</v>
      </c>
      <c r="AE242" s="5">
        <v>0</v>
      </c>
      <c r="AF242" s="5">
        <v>0</v>
      </c>
      <c r="AG242" s="5">
        <v>0</v>
      </c>
      <c r="AH242" s="5">
        <v>0</v>
      </c>
      <c r="AI242" s="5">
        <v>0</v>
      </c>
      <c r="AJ242" s="5">
        <v>0</v>
      </c>
      <c r="AK242" s="5">
        <v>100</v>
      </c>
      <c r="AL242" s="5">
        <v>100</v>
      </c>
      <c r="AM242" s="5">
        <v>100</v>
      </c>
      <c r="AN242" s="5">
        <v>100</v>
      </c>
      <c r="AO242" s="5">
        <v>0</v>
      </c>
      <c r="AP242" s="5">
        <v>0</v>
      </c>
      <c r="AQ242" s="5" t="s">
        <v>77</v>
      </c>
      <c r="AR242" s="5" t="s">
        <v>77</v>
      </c>
      <c r="AS242" s="5" t="s">
        <v>77</v>
      </c>
      <c r="AT242" s="6">
        <v>0</v>
      </c>
      <c r="AU242" s="6">
        <v>0</v>
      </c>
      <c r="AV242" s="5">
        <v>0</v>
      </c>
      <c r="AW242" s="6">
        <v>0</v>
      </c>
      <c r="AX242" s="6">
        <v>0</v>
      </c>
      <c r="AY242" s="5">
        <v>0</v>
      </c>
      <c r="AZ242" s="6">
        <v>0</v>
      </c>
      <c r="BA242" s="6">
        <v>0</v>
      </c>
      <c r="BB242" s="5">
        <v>0</v>
      </c>
      <c r="BC242" s="6">
        <v>9608694000</v>
      </c>
      <c r="BD242" s="6">
        <v>8606435000</v>
      </c>
      <c r="BE242" s="5">
        <v>89.57</v>
      </c>
      <c r="BF242" s="6">
        <v>5761017000</v>
      </c>
      <c r="BG242" s="6">
        <v>0</v>
      </c>
      <c r="BH242" s="5">
        <v>0</v>
      </c>
      <c r="BI242" s="6">
        <v>15369711000</v>
      </c>
      <c r="BJ242" s="6">
        <v>8606435000</v>
      </c>
      <c r="BK242" s="5">
        <v>56</v>
      </c>
      <c r="BL242" s="4" t="s">
        <v>555</v>
      </c>
      <c r="BM242" s="3">
        <f t="shared" si="40"/>
        <v>0</v>
      </c>
      <c r="BN242" s="3">
        <f t="shared" si="41"/>
        <v>0</v>
      </c>
      <c r="BO242" s="3">
        <f t="shared" si="42"/>
        <v>0</v>
      </c>
      <c r="BP242" s="3">
        <f t="shared" si="43"/>
        <v>0</v>
      </c>
      <c r="BQ242" s="3">
        <f t="shared" si="44"/>
        <v>0</v>
      </c>
      <c r="BR242" s="3">
        <f t="shared" si="45"/>
        <v>0</v>
      </c>
      <c r="BS242" s="3">
        <f t="shared" si="46"/>
        <v>9608.6939999999995</v>
      </c>
      <c r="BT242" s="3">
        <f t="shared" si="47"/>
        <v>8606.4349999999995</v>
      </c>
      <c r="BU242" s="3">
        <f t="shared" si="48"/>
        <v>5761.0169999999998</v>
      </c>
      <c r="BV242" s="3">
        <f t="shared" si="49"/>
        <v>0</v>
      </c>
    </row>
    <row r="243" spans="1:74" x14ac:dyDescent="0.25">
      <c r="A243" s="4">
        <v>16</v>
      </c>
      <c r="B243" s="4" t="s">
        <v>60</v>
      </c>
      <c r="C243" s="4" t="s">
        <v>61</v>
      </c>
      <c r="D243" s="4">
        <v>2023</v>
      </c>
      <c r="E243" s="4" t="s">
        <v>62</v>
      </c>
      <c r="F243" s="4" t="s">
        <v>63</v>
      </c>
      <c r="G243" s="4">
        <v>2</v>
      </c>
      <c r="H243" s="4" t="s">
        <v>64</v>
      </c>
      <c r="I243" s="4" t="s">
        <v>3779</v>
      </c>
      <c r="J243" s="4" t="s">
        <v>461</v>
      </c>
      <c r="K243" s="4" t="s">
        <v>462</v>
      </c>
      <c r="L243" s="4" t="s">
        <v>3826</v>
      </c>
      <c r="M243" s="4" t="s">
        <v>463</v>
      </c>
      <c r="N243" s="4" t="s">
        <v>3840</v>
      </c>
      <c r="O243" s="4" t="s">
        <v>260</v>
      </c>
      <c r="P243" s="4" t="s">
        <v>3855</v>
      </c>
      <c r="Q243" s="4" t="s">
        <v>541</v>
      </c>
      <c r="R243" s="4" t="s">
        <v>3936</v>
      </c>
      <c r="S243" s="4" t="s">
        <v>542</v>
      </c>
      <c r="T243" s="4">
        <v>40</v>
      </c>
      <c r="U243" s="4">
        <v>8</v>
      </c>
      <c r="V243" s="4" t="s">
        <v>556</v>
      </c>
      <c r="W243" s="4">
        <v>2</v>
      </c>
      <c r="X243" s="4" t="s">
        <v>76</v>
      </c>
      <c r="Y243" s="4">
        <v>1</v>
      </c>
      <c r="Z243" s="4" t="s">
        <v>73</v>
      </c>
      <c r="AA243" s="4">
        <v>1</v>
      </c>
      <c r="AB243" s="5">
        <v>0</v>
      </c>
      <c r="AC243" s="5">
        <v>0</v>
      </c>
      <c r="AD243" s="5">
        <v>0</v>
      </c>
      <c r="AE243" s="5">
        <v>0</v>
      </c>
      <c r="AF243" s="5">
        <v>0</v>
      </c>
      <c r="AG243" s="5">
        <v>0</v>
      </c>
      <c r="AH243" s="5">
        <v>0</v>
      </c>
      <c r="AI243" s="5">
        <v>0</v>
      </c>
      <c r="AJ243" s="5">
        <v>0</v>
      </c>
      <c r="AK243" s="5">
        <v>100</v>
      </c>
      <c r="AL243" s="5">
        <v>100</v>
      </c>
      <c r="AM243" s="5">
        <v>100</v>
      </c>
      <c r="AN243" s="5">
        <v>100</v>
      </c>
      <c r="AO243" s="5">
        <v>0</v>
      </c>
      <c r="AP243" s="5">
        <v>0</v>
      </c>
      <c r="AQ243" s="5" t="s">
        <v>77</v>
      </c>
      <c r="AR243" s="5" t="s">
        <v>77</v>
      </c>
      <c r="AS243" s="5" t="s">
        <v>77</v>
      </c>
      <c r="AT243" s="6">
        <v>0</v>
      </c>
      <c r="AU243" s="6">
        <v>0</v>
      </c>
      <c r="AV243" s="5">
        <v>0</v>
      </c>
      <c r="AW243" s="6">
        <v>0</v>
      </c>
      <c r="AX243" s="6">
        <v>0</v>
      </c>
      <c r="AY243" s="5">
        <v>0</v>
      </c>
      <c r="AZ243" s="6">
        <v>0</v>
      </c>
      <c r="BA243" s="6">
        <v>0</v>
      </c>
      <c r="BB243" s="5">
        <v>0</v>
      </c>
      <c r="BC243" s="6">
        <v>1451028000</v>
      </c>
      <c r="BD243" s="6">
        <v>1241438000</v>
      </c>
      <c r="BE243" s="5">
        <v>85.56</v>
      </c>
      <c r="BF243" s="6">
        <v>382325000</v>
      </c>
      <c r="BG243" s="6">
        <v>0</v>
      </c>
      <c r="BH243" s="5">
        <v>0</v>
      </c>
      <c r="BI243" s="6">
        <v>1833353000</v>
      </c>
      <c r="BJ243" s="6">
        <v>1241438000</v>
      </c>
      <c r="BK243" s="5">
        <v>67.709999999999994</v>
      </c>
      <c r="BL243" s="4" t="s">
        <v>557</v>
      </c>
      <c r="BM243" s="3">
        <f t="shared" si="40"/>
        <v>0</v>
      </c>
      <c r="BN243" s="3">
        <f t="shared" si="41"/>
        <v>0</v>
      </c>
      <c r="BO243" s="3">
        <f t="shared" si="42"/>
        <v>0</v>
      </c>
      <c r="BP243" s="3">
        <f t="shared" si="43"/>
        <v>0</v>
      </c>
      <c r="BQ243" s="3">
        <f t="shared" si="44"/>
        <v>0</v>
      </c>
      <c r="BR243" s="3">
        <f t="shared" si="45"/>
        <v>0</v>
      </c>
      <c r="BS243" s="3">
        <f t="shared" si="46"/>
        <v>1451.028</v>
      </c>
      <c r="BT243" s="3">
        <f t="shared" si="47"/>
        <v>1241.4380000000001</v>
      </c>
      <c r="BU243" s="3">
        <f t="shared" si="48"/>
        <v>382.32499999999999</v>
      </c>
      <c r="BV243" s="3">
        <f t="shared" si="49"/>
        <v>0</v>
      </c>
    </row>
    <row r="244" spans="1:74" x14ac:dyDescent="0.25">
      <c r="A244" s="4">
        <v>16</v>
      </c>
      <c r="B244" s="4" t="s">
        <v>60</v>
      </c>
      <c r="C244" s="4" t="s">
        <v>61</v>
      </c>
      <c r="D244" s="4">
        <v>2023</v>
      </c>
      <c r="E244" s="4" t="s">
        <v>62</v>
      </c>
      <c r="F244" s="4" t="s">
        <v>63</v>
      </c>
      <c r="G244" s="4">
        <v>2</v>
      </c>
      <c r="H244" s="4" t="s">
        <v>64</v>
      </c>
      <c r="I244" s="4" t="s">
        <v>3779</v>
      </c>
      <c r="J244" s="4" t="s">
        <v>461</v>
      </c>
      <c r="K244" s="4" t="s">
        <v>462</v>
      </c>
      <c r="L244" s="4" t="s">
        <v>3826</v>
      </c>
      <c r="M244" s="4" t="s">
        <v>463</v>
      </c>
      <c r="N244" s="4" t="s">
        <v>3840</v>
      </c>
      <c r="O244" s="4" t="s">
        <v>260</v>
      </c>
      <c r="P244" s="4" t="s">
        <v>3855</v>
      </c>
      <c r="Q244" s="4" t="s">
        <v>541</v>
      </c>
      <c r="R244" s="4" t="s">
        <v>3937</v>
      </c>
      <c r="S244" s="4" t="s">
        <v>558</v>
      </c>
      <c r="T244" s="4">
        <v>26</v>
      </c>
      <c r="U244" s="4">
        <v>1</v>
      </c>
      <c r="V244" s="4" t="s">
        <v>559</v>
      </c>
      <c r="W244" s="4">
        <v>3</v>
      </c>
      <c r="X244" s="4" t="s">
        <v>139</v>
      </c>
      <c r="Y244" s="4">
        <v>1</v>
      </c>
      <c r="Z244" s="4" t="s">
        <v>73</v>
      </c>
      <c r="AA244" s="4">
        <v>1</v>
      </c>
      <c r="AB244" s="5">
        <v>0.25</v>
      </c>
      <c r="AC244" s="5">
        <v>0.25</v>
      </c>
      <c r="AD244" s="5">
        <v>100</v>
      </c>
      <c r="AE244" s="5">
        <v>0.5</v>
      </c>
      <c r="AF244" s="5">
        <v>0.5</v>
      </c>
      <c r="AG244" s="5">
        <v>100</v>
      </c>
      <c r="AH244" s="5">
        <v>0.7</v>
      </c>
      <c r="AI244" s="5">
        <v>0.7</v>
      </c>
      <c r="AJ244" s="5">
        <v>100</v>
      </c>
      <c r="AK244" s="5">
        <v>0.9</v>
      </c>
      <c r="AL244" s="5">
        <v>0.79</v>
      </c>
      <c r="AM244" s="5">
        <v>87.78</v>
      </c>
      <c r="AN244" s="5">
        <v>1</v>
      </c>
      <c r="AO244" s="5">
        <v>0</v>
      </c>
      <c r="AP244" s="5">
        <v>0</v>
      </c>
      <c r="AQ244" s="5" t="s">
        <v>77</v>
      </c>
      <c r="AR244" s="5" t="s">
        <v>77</v>
      </c>
      <c r="AS244" s="5" t="s">
        <v>77</v>
      </c>
      <c r="AT244" s="6">
        <v>207877112</v>
      </c>
      <c r="AU244" s="6">
        <v>182877112</v>
      </c>
      <c r="AV244" s="5">
        <v>87.97</v>
      </c>
      <c r="AW244" s="6">
        <v>704109255</v>
      </c>
      <c r="AX244" s="6">
        <v>704109255</v>
      </c>
      <c r="AY244" s="5">
        <v>100</v>
      </c>
      <c r="AZ244" s="6">
        <v>370179333</v>
      </c>
      <c r="BA244" s="6">
        <v>362626000</v>
      </c>
      <c r="BB244" s="5">
        <v>97.96</v>
      </c>
      <c r="BC244" s="6">
        <v>468160000</v>
      </c>
      <c r="BD244" s="6">
        <v>461923000</v>
      </c>
      <c r="BE244" s="5">
        <v>98.67</v>
      </c>
      <c r="BF244" s="6">
        <v>843722000</v>
      </c>
      <c r="BG244" s="6">
        <v>0</v>
      </c>
      <c r="BH244" s="5">
        <v>0</v>
      </c>
      <c r="BI244" s="6">
        <v>2594047700</v>
      </c>
      <c r="BJ244" s="6">
        <v>1711535367</v>
      </c>
      <c r="BK244" s="5">
        <v>65.98</v>
      </c>
      <c r="BL244" s="4" t="s">
        <v>560</v>
      </c>
      <c r="BM244" s="3">
        <f t="shared" si="40"/>
        <v>207.87711200000001</v>
      </c>
      <c r="BN244" s="3">
        <f t="shared" si="41"/>
        <v>182.87711200000001</v>
      </c>
      <c r="BO244" s="3">
        <f t="shared" si="42"/>
        <v>704.10925499999996</v>
      </c>
      <c r="BP244" s="3">
        <f t="shared" si="43"/>
        <v>704.10925499999996</v>
      </c>
      <c r="BQ244" s="3">
        <f t="shared" si="44"/>
        <v>370.17933299999999</v>
      </c>
      <c r="BR244" s="3">
        <f t="shared" si="45"/>
        <v>362.62599999999998</v>
      </c>
      <c r="BS244" s="3">
        <f t="shared" si="46"/>
        <v>468.16</v>
      </c>
      <c r="BT244" s="3">
        <f t="shared" si="47"/>
        <v>461.923</v>
      </c>
      <c r="BU244" s="3">
        <f t="shared" si="48"/>
        <v>843.72199999999998</v>
      </c>
      <c r="BV244" s="3">
        <f t="shared" si="49"/>
        <v>0</v>
      </c>
    </row>
    <row r="245" spans="1:74" x14ac:dyDescent="0.25">
      <c r="A245" s="4">
        <v>16</v>
      </c>
      <c r="B245" s="4" t="s">
        <v>60</v>
      </c>
      <c r="C245" s="4" t="s">
        <v>61</v>
      </c>
      <c r="D245" s="4">
        <v>2023</v>
      </c>
      <c r="E245" s="4" t="s">
        <v>62</v>
      </c>
      <c r="F245" s="4" t="s">
        <v>63</v>
      </c>
      <c r="G245" s="4">
        <v>2</v>
      </c>
      <c r="H245" s="4" t="s">
        <v>64</v>
      </c>
      <c r="I245" s="4" t="s">
        <v>3779</v>
      </c>
      <c r="J245" s="4" t="s">
        <v>461</v>
      </c>
      <c r="K245" s="4" t="s">
        <v>462</v>
      </c>
      <c r="L245" s="4" t="s">
        <v>3826</v>
      </c>
      <c r="M245" s="4" t="s">
        <v>463</v>
      </c>
      <c r="N245" s="4" t="s">
        <v>3840</v>
      </c>
      <c r="O245" s="4" t="s">
        <v>260</v>
      </c>
      <c r="P245" s="4" t="s">
        <v>3855</v>
      </c>
      <c r="Q245" s="4" t="s">
        <v>541</v>
      </c>
      <c r="R245" s="4" t="s">
        <v>3937</v>
      </c>
      <c r="S245" s="4" t="s">
        <v>558</v>
      </c>
      <c r="T245" s="4">
        <v>26</v>
      </c>
      <c r="U245" s="4">
        <v>2</v>
      </c>
      <c r="V245" s="4" t="s">
        <v>561</v>
      </c>
      <c r="W245" s="4">
        <v>3</v>
      </c>
      <c r="X245" s="4" t="s">
        <v>139</v>
      </c>
      <c r="Y245" s="4">
        <v>1</v>
      </c>
      <c r="Z245" s="4" t="s">
        <v>73</v>
      </c>
      <c r="AA245" s="4">
        <v>1</v>
      </c>
      <c r="AB245" s="5">
        <v>139715</v>
      </c>
      <c r="AC245" s="5">
        <v>140226</v>
      </c>
      <c r="AD245" s="5">
        <v>100.37</v>
      </c>
      <c r="AE245" s="5">
        <v>156415</v>
      </c>
      <c r="AF245" s="5">
        <v>146987</v>
      </c>
      <c r="AG245" s="5">
        <v>93.97</v>
      </c>
      <c r="AH245" s="5">
        <v>169394</v>
      </c>
      <c r="AI245" s="5">
        <v>147874</v>
      </c>
      <c r="AJ245" s="5">
        <v>87.3</v>
      </c>
      <c r="AK245" s="5">
        <v>169394</v>
      </c>
      <c r="AL245" s="5">
        <v>155871</v>
      </c>
      <c r="AM245" s="5">
        <v>92.02</v>
      </c>
      <c r="AN245" s="5">
        <v>189732</v>
      </c>
      <c r="AO245" s="5">
        <v>0</v>
      </c>
      <c r="AP245" s="5">
        <v>0</v>
      </c>
      <c r="AQ245" s="5" t="s">
        <v>77</v>
      </c>
      <c r="AR245" s="5" t="s">
        <v>77</v>
      </c>
      <c r="AS245" s="5" t="s">
        <v>77</v>
      </c>
      <c r="AT245" s="6">
        <v>1561995110</v>
      </c>
      <c r="AU245" s="6">
        <v>1561995110</v>
      </c>
      <c r="AV245" s="5">
        <v>100</v>
      </c>
      <c r="AW245" s="6">
        <v>7745492332</v>
      </c>
      <c r="AX245" s="6">
        <v>7745492332</v>
      </c>
      <c r="AY245" s="5">
        <v>100</v>
      </c>
      <c r="AZ245" s="6">
        <v>8401355326</v>
      </c>
      <c r="BA245" s="6">
        <v>8401355326</v>
      </c>
      <c r="BB245" s="5">
        <v>100</v>
      </c>
      <c r="BC245" s="6">
        <v>8126279000</v>
      </c>
      <c r="BD245" s="6">
        <v>7754871962</v>
      </c>
      <c r="BE245" s="5">
        <v>95.43</v>
      </c>
      <c r="BF245" s="6">
        <v>6108763000</v>
      </c>
      <c r="BG245" s="6">
        <v>0</v>
      </c>
      <c r="BH245" s="5">
        <v>0</v>
      </c>
      <c r="BI245" s="6">
        <v>31943884768</v>
      </c>
      <c r="BJ245" s="6">
        <v>25463714730</v>
      </c>
      <c r="BK245" s="5">
        <v>79.709999999999994</v>
      </c>
      <c r="BL245" s="4" t="s">
        <v>562</v>
      </c>
      <c r="BM245" s="3">
        <f t="shared" si="40"/>
        <v>1561.9951100000001</v>
      </c>
      <c r="BN245" s="3">
        <f t="shared" si="41"/>
        <v>1561.9951100000001</v>
      </c>
      <c r="BO245" s="3">
        <f t="shared" si="42"/>
        <v>7745.4923319999998</v>
      </c>
      <c r="BP245" s="3">
        <f t="shared" si="43"/>
        <v>7745.4923319999998</v>
      </c>
      <c r="BQ245" s="3">
        <f t="shared" si="44"/>
        <v>8401.3553260000008</v>
      </c>
      <c r="BR245" s="3">
        <f t="shared" si="45"/>
        <v>8401.3553260000008</v>
      </c>
      <c r="BS245" s="3">
        <f t="shared" si="46"/>
        <v>8126.2790000000005</v>
      </c>
      <c r="BT245" s="3">
        <f t="shared" si="47"/>
        <v>7754.8719620000002</v>
      </c>
      <c r="BU245" s="3">
        <f t="shared" si="48"/>
        <v>6108.7629999999999</v>
      </c>
      <c r="BV245" s="3">
        <f t="shared" si="49"/>
        <v>0</v>
      </c>
    </row>
    <row r="246" spans="1:74" x14ac:dyDescent="0.25">
      <c r="A246" s="4">
        <v>16</v>
      </c>
      <c r="B246" s="4" t="s">
        <v>60</v>
      </c>
      <c r="C246" s="4" t="s">
        <v>61</v>
      </c>
      <c r="D246" s="4">
        <v>2023</v>
      </c>
      <c r="E246" s="4" t="s">
        <v>62</v>
      </c>
      <c r="F246" s="4" t="s">
        <v>63</v>
      </c>
      <c r="G246" s="4">
        <v>2</v>
      </c>
      <c r="H246" s="4" t="s">
        <v>64</v>
      </c>
      <c r="I246" s="4" t="s">
        <v>3779</v>
      </c>
      <c r="J246" s="4" t="s">
        <v>461</v>
      </c>
      <c r="K246" s="4" t="s">
        <v>462</v>
      </c>
      <c r="L246" s="4" t="s">
        <v>3826</v>
      </c>
      <c r="M246" s="4" t="s">
        <v>463</v>
      </c>
      <c r="N246" s="4" t="s">
        <v>3840</v>
      </c>
      <c r="O246" s="4" t="s">
        <v>260</v>
      </c>
      <c r="P246" s="4" t="s">
        <v>3855</v>
      </c>
      <c r="Q246" s="4" t="s">
        <v>541</v>
      </c>
      <c r="R246" s="4" t="s">
        <v>3937</v>
      </c>
      <c r="S246" s="4" t="s">
        <v>558</v>
      </c>
      <c r="T246" s="4">
        <v>26</v>
      </c>
      <c r="U246" s="4">
        <v>3</v>
      </c>
      <c r="V246" s="4" t="s">
        <v>563</v>
      </c>
      <c r="W246" s="4">
        <v>3</v>
      </c>
      <c r="X246" s="4" t="s">
        <v>139</v>
      </c>
      <c r="Y246" s="4">
        <v>1</v>
      </c>
      <c r="Z246" s="4" t="s">
        <v>73</v>
      </c>
      <c r="AA246" s="4">
        <v>1</v>
      </c>
      <c r="AB246" s="5">
        <v>101172</v>
      </c>
      <c r="AC246" s="5">
        <v>101320</v>
      </c>
      <c r="AD246" s="5">
        <v>100.15</v>
      </c>
      <c r="AE246" s="5">
        <v>166055</v>
      </c>
      <c r="AF246" s="5">
        <v>165467</v>
      </c>
      <c r="AG246" s="5">
        <v>99.65</v>
      </c>
      <c r="AH246" s="5">
        <v>212233</v>
      </c>
      <c r="AI246" s="5">
        <v>212260</v>
      </c>
      <c r="AJ246" s="5">
        <v>100.01</v>
      </c>
      <c r="AK246" s="5">
        <v>228411</v>
      </c>
      <c r="AL246" s="5">
        <v>212260</v>
      </c>
      <c r="AM246" s="5">
        <v>92.93</v>
      </c>
      <c r="AN246" s="5">
        <v>265559</v>
      </c>
      <c r="AO246" s="5">
        <v>0</v>
      </c>
      <c r="AP246" s="5">
        <v>0</v>
      </c>
      <c r="AQ246" s="5" t="s">
        <v>77</v>
      </c>
      <c r="AR246" s="5" t="s">
        <v>77</v>
      </c>
      <c r="AS246" s="5" t="s">
        <v>77</v>
      </c>
      <c r="AT246" s="6">
        <v>3719575697</v>
      </c>
      <c r="AU246" s="6">
        <v>3719575697</v>
      </c>
      <c r="AV246" s="5">
        <v>100</v>
      </c>
      <c r="AW246" s="6">
        <v>18572505345</v>
      </c>
      <c r="AX246" s="6">
        <v>18570281105</v>
      </c>
      <c r="AY246" s="5">
        <v>99.99</v>
      </c>
      <c r="AZ246" s="6">
        <v>19056890957</v>
      </c>
      <c r="BA246" s="6">
        <v>19040518423</v>
      </c>
      <c r="BB246" s="5">
        <v>99.91</v>
      </c>
      <c r="BC246" s="6">
        <v>18430048000</v>
      </c>
      <c r="BD246" s="6">
        <v>17737655776</v>
      </c>
      <c r="BE246" s="5">
        <v>96.24</v>
      </c>
      <c r="BF246" s="6">
        <v>15405583000</v>
      </c>
      <c r="BG246" s="6">
        <v>0</v>
      </c>
      <c r="BH246" s="5">
        <v>0</v>
      </c>
      <c r="BI246" s="6">
        <v>75184602999</v>
      </c>
      <c r="BJ246" s="6">
        <v>59068031001</v>
      </c>
      <c r="BK246" s="5">
        <v>78.56</v>
      </c>
      <c r="BL246" s="4" t="s">
        <v>564</v>
      </c>
      <c r="BM246" s="3">
        <f t="shared" si="40"/>
        <v>3719.5756970000002</v>
      </c>
      <c r="BN246" s="3">
        <f t="shared" si="41"/>
        <v>3719.5756970000002</v>
      </c>
      <c r="BO246" s="3">
        <f t="shared" si="42"/>
        <v>18572.505345000001</v>
      </c>
      <c r="BP246" s="3">
        <f t="shared" si="43"/>
        <v>18570.281104999998</v>
      </c>
      <c r="BQ246" s="3">
        <f t="shared" si="44"/>
        <v>19056.890957</v>
      </c>
      <c r="BR246" s="3">
        <f t="shared" si="45"/>
        <v>19040.518423000001</v>
      </c>
      <c r="BS246" s="3">
        <f t="shared" si="46"/>
        <v>18430.047999999999</v>
      </c>
      <c r="BT246" s="3">
        <f t="shared" si="47"/>
        <v>17737.655776</v>
      </c>
      <c r="BU246" s="3">
        <f t="shared" si="48"/>
        <v>15405.583000000001</v>
      </c>
      <c r="BV246" s="3">
        <f t="shared" si="49"/>
        <v>0</v>
      </c>
    </row>
    <row r="247" spans="1:74" x14ac:dyDescent="0.25">
      <c r="A247" s="4">
        <v>16</v>
      </c>
      <c r="B247" s="4" t="s">
        <v>60</v>
      </c>
      <c r="C247" s="4" t="s">
        <v>61</v>
      </c>
      <c r="D247" s="4">
        <v>2023</v>
      </c>
      <c r="E247" s="4" t="s">
        <v>62</v>
      </c>
      <c r="F247" s="4" t="s">
        <v>63</v>
      </c>
      <c r="G247" s="4">
        <v>2</v>
      </c>
      <c r="H247" s="4" t="s">
        <v>64</v>
      </c>
      <c r="I247" s="4" t="s">
        <v>3779</v>
      </c>
      <c r="J247" s="4" t="s">
        <v>461</v>
      </c>
      <c r="K247" s="4" t="s">
        <v>462</v>
      </c>
      <c r="L247" s="4" t="s">
        <v>3826</v>
      </c>
      <c r="M247" s="4" t="s">
        <v>463</v>
      </c>
      <c r="N247" s="4" t="s">
        <v>3840</v>
      </c>
      <c r="O247" s="4" t="s">
        <v>260</v>
      </c>
      <c r="P247" s="4" t="s">
        <v>3855</v>
      </c>
      <c r="Q247" s="4" t="s">
        <v>541</v>
      </c>
      <c r="R247" s="4" t="s">
        <v>3937</v>
      </c>
      <c r="S247" s="4" t="s">
        <v>558</v>
      </c>
      <c r="T247" s="4">
        <v>26</v>
      </c>
      <c r="U247" s="4">
        <v>4</v>
      </c>
      <c r="V247" s="4" t="s">
        <v>565</v>
      </c>
      <c r="W247" s="4">
        <v>3</v>
      </c>
      <c r="X247" s="4" t="s">
        <v>139</v>
      </c>
      <c r="Y247" s="4">
        <v>1</v>
      </c>
      <c r="Z247" s="4" t="s">
        <v>73</v>
      </c>
      <c r="AA247" s="4">
        <v>1</v>
      </c>
      <c r="AB247" s="5">
        <v>38</v>
      </c>
      <c r="AC247" s="5">
        <v>40</v>
      </c>
      <c r="AD247" s="5">
        <v>105.26</v>
      </c>
      <c r="AE247" s="5">
        <v>76</v>
      </c>
      <c r="AF247" s="5">
        <v>77</v>
      </c>
      <c r="AG247" s="5">
        <v>101.32</v>
      </c>
      <c r="AH247" s="5">
        <v>126</v>
      </c>
      <c r="AI247" s="5">
        <v>126</v>
      </c>
      <c r="AJ247" s="5">
        <v>100</v>
      </c>
      <c r="AK247" s="5">
        <v>210</v>
      </c>
      <c r="AL247" s="5">
        <v>210</v>
      </c>
      <c r="AM247" s="5">
        <v>100</v>
      </c>
      <c r="AN247" s="5">
        <v>210</v>
      </c>
      <c r="AO247" s="5">
        <v>0</v>
      </c>
      <c r="AP247" s="5">
        <v>0</v>
      </c>
      <c r="AQ247" s="5" t="s">
        <v>77</v>
      </c>
      <c r="AR247" s="5" t="s">
        <v>77</v>
      </c>
      <c r="AS247" s="5" t="s">
        <v>77</v>
      </c>
      <c r="AT247" s="6">
        <v>367665499</v>
      </c>
      <c r="AU247" s="6">
        <v>367650927</v>
      </c>
      <c r="AV247" s="5">
        <v>99.99</v>
      </c>
      <c r="AW247" s="6">
        <v>977893068</v>
      </c>
      <c r="AX247" s="6">
        <v>936481416</v>
      </c>
      <c r="AY247" s="5">
        <v>95.77</v>
      </c>
      <c r="AZ247" s="6">
        <v>976877334</v>
      </c>
      <c r="BA247" s="6">
        <v>969435068</v>
      </c>
      <c r="BB247" s="5">
        <v>99.24</v>
      </c>
      <c r="BC247" s="6">
        <v>975513000</v>
      </c>
      <c r="BD247" s="6">
        <v>973601700</v>
      </c>
      <c r="BE247" s="5">
        <v>99.8</v>
      </c>
      <c r="BF247" s="6">
        <v>2097111000</v>
      </c>
      <c r="BG247" s="6">
        <v>0</v>
      </c>
      <c r="BH247" s="5">
        <v>0</v>
      </c>
      <c r="BI247" s="6">
        <v>5395059901</v>
      </c>
      <c r="BJ247" s="6">
        <v>3247169111</v>
      </c>
      <c r="BK247" s="5">
        <v>60.19</v>
      </c>
      <c r="BL247" s="4" t="s">
        <v>566</v>
      </c>
      <c r="BM247" s="3">
        <f t="shared" si="40"/>
        <v>367.66549900000001</v>
      </c>
      <c r="BN247" s="3">
        <f t="shared" si="41"/>
        <v>367.65092700000002</v>
      </c>
      <c r="BO247" s="3">
        <f t="shared" si="42"/>
        <v>977.89306799999997</v>
      </c>
      <c r="BP247" s="3">
        <f t="shared" si="43"/>
        <v>936.48141599999997</v>
      </c>
      <c r="BQ247" s="3">
        <f t="shared" si="44"/>
        <v>976.87733400000002</v>
      </c>
      <c r="BR247" s="3">
        <f t="shared" si="45"/>
        <v>969.435068</v>
      </c>
      <c r="BS247" s="3">
        <f t="shared" si="46"/>
        <v>975.51300000000003</v>
      </c>
      <c r="BT247" s="3">
        <f t="shared" si="47"/>
        <v>973.60170000000005</v>
      </c>
      <c r="BU247" s="3">
        <f t="shared" si="48"/>
        <v>2097.1109999999999</v>
      </c>
      <c r="BV247" s="3">
        <f t="shared" si="49"/>
        <v>0</v>
      </c>
    </row>
    <row r="248" spans="1:74" x14ac:dyDescent="0.25">
      <c r="A248" s="4">
        <v>16</v>
      </c>
      <c r="B248" s="4" t="s">
        <v>60</v>
      </c>
      <c r="C248" s="4" t="s">
        <v>61</v>
      </c>
      <c r="D248" s="4">
        <v>2023</v>
      </c>
      <c r="E248" s="4" t="s">
        <v>62</v>
      </c>
      <c r="F248" s="4" t="s">
        <v>63</v>
      </c>
      <c r="G248" s="4">
        <v>2</v>
      </c>
      <c r="H248" s="4" t="s">
        <v>64</v>
      </c>
      <c r="I248" s="4" t="s">
        <v>3779</v>
      </c>
      <c r="J248" s="4" t="s">
        <v>461</v>
      </c>
      <c r="K248" s="4" t="s">
        <v>462</v>
      </c>
      <c r="L248" s="4" t="s">
        <v>3826</v>
      </c>
      <c r="M248" s="4" t="s">
        <v>463</v>
      </c>
      <c r="N248" s="4" t="s">
        <v>3840</v>
      </c>
      <c r="O248" s="4" t="s">
        <v>260</v>
      </c>
      <c r="P248" s="4" t="s">
        <v>3856</v>
      </c>
      <c r="Q248" s="4" t="s">
        <v>567</v>
      </c>
      <c r="R248" s="4" t="s">
        <v>3938</v>
      </c>
      <c r="S248" s="4" t="s">
        <v>568</v>
      </c>
      <c r="T248" s="4">
        <v>43</v>
      </c>
      <c r="U248" s="4">
        <v>1</v>
      </c>
      <c r="V248" s="4" t="s">
        <v>569</v>
      </c>
      <c r="W248" s="4">
        <v>2</v>
      </c>
      <c r="X248" s="4" t="s">
        <v>76</v>
      </c>
      <c r="Y248" s="4">
        <v>1</v>
      </c>
      <c r="Z248" s="4" t="s">
        <v>73</v>
      </c>
      <c r="AA248" s="4">
        <v>1</v>
      </c>
      <c r="AB248" s="5">
        <v>364</v>
      </c>
      <c r="AC248" s="5">
        <v>196</v>
      </c>
      <c r="AD248" s="5">
        <v>53.85</v>
      </c>
      <c r="AE248" s="5">
        <v>364</v>
      </c>
      <c r="AF248" s="5">
        <v>352</v>
      </c>
      <c r="AG248" s="5">
        <v>96.7</v>
      </c>
      <c r="AH248" s="5">
        <v>364</v>
      </c>
      <c r="AI248" s="5">
        <v>362</v>
      </c>
      <c r="AJ248" s="5">
        <v>99.45</v>
      </c>
      <c r="AK248" s="5">
        <v>364</v>
      </c>
      <c r="AL248" s="5">
        <v>273</v>
      </c>
      <c r="AM248" s="5">
        <v>75</v>
      </c>
      <c r="AN248" s="5">
        <v>364</v>
      </c>
      <c r="AO248" s="5">
        <v>0</v>
      </c>
      <c r="AP248" s="5">
        <v>0</v>
      </c>
      <c r="AQ248" s="5" t="s">
        <v>77</v>
      </c>
      <c r="AR248" s="5" t="s">
        <v>77</v>
      </c>
      <c r="AS248" s="5" t="s">
        <v>77</v>
      </c>
      <c r="AT248" s="6">
        <v>328497646</v>
      </c>
      <c r="AU248" s="6">
        <v>308962746</v>
      </c>
      <c r="AV248" s="5">
        <v>94.05</v>
      </c>
      <c r="AW248" s="6">
        <v>3974679033</v>
      </c>
      <c r="AX248" s="6">
        <v>3957577500</v>
      </c>
      <c r="AY248" s="5">
        <v>99.57</v>
      </c>
      <c r="AZ248" s="6">
        <v>5369372233</v>
      </c>
      <c r="BA248" s="6">
        <v>5317787832</v>
      </c>
      <c r="BB248" s="5">
        <v>99.04</v>
      </c>
      <c r="BC248" s="6">
        <v>4399409000</v>
      </c>
      <c r="BD248" s="6">
        <v>4070862400</v>
      </c>
      <c r="BE248" s="5">
        <v>92.53</v>
      </c>
      <c r="BF248" s="6">
        <v>9088283000</v>
      </c>
      <c r="BG248" s="6">
        <v>0</v>
      </c>
      <c r="BH248" s="5">
        <v>0</v>
      </c>
      <c r="BI248" s="6">
        <v>23160240912</v>
      </c>
      <c r="BJ248" s="6">
        <v>13655190478</v>
      </c>
      <c r="BK248" s="5">
        <v>58.96</v>
      </c>
      <c r="BL248" s="4" t="s">
        <v>570</v>
      </c>
      <c r="BM248" s="3">
        <f t="shared" si="40"/>
        <v>328.49764599999997</v>
      </c>
      <c r="BN248" s="3">
        <f t="shared" si="41"/>
        <v>308.96274599999998</v>
      </c>
      <c r="BO248" s="3">
        <f t="shared" si="42"/>
        <v>3974.6790329999999</v>
      </c>
      <c r="BP248" s="3">
        <f t="shared" si="43"/>
        <v>3957.5774999999999</v>
      </c>
      <c r="BQ248" s="3">
        <f t="shared" si="44"/>
        <v>5369.3722330000001</v>
      </c>
      <c r="BR248" s="3">
        <f t="shared" si="45"/>
        <v>5317.787832</v>
      </c>
      <c r="BS248" s="3">
        <f t="shared" si="46"/>
        <v>4399.4089999999997</v>
      </c>
      <c r="BT248" s="3">
        <f t="shared" si="47"/>
        <v>4070.8624</v>
      </c>
      <c r="BU248" s="3">
        <f t="shared" si="48"/>
        <v>9088.2829999999994</v>
      </c>
      <c r="BV248" s="3">
        <f t="shared" si="49"/>
        <v>0</v>
      </c>
    </row>
    <row r="249" spans="1:74" x14ac:dyDescent="0.25">
      <c r="A249" s="4">
        <v>16</v>
      </c>
      <c r="B249" s="4" t="s">
        <v>60</v>
      </c>
      <c r="C249" s="4" t="s">
        <v>61</v>
      </c>
      <c r="D249" s="4">
        <v>2023</v>
      </c>
      <c r="E249" s="4" t="s">
        <v>62</v>
      </c>
      <c r="F249" s="4" t="s">
        <v>63</v>
      </c>
      <c r="G249" s="4">
        <v>2</v>
      </c>
      <c r="H249" s="4" t="s">
        <v>64</v>
      </c>
      <c r="I249" s="4" t="s">
        <v>3779</v>
      </c>
      <c r="J249" s="4" t="s">
        <v>461</v>
      </c>
      <c r="K249" s="4" t="s">
        <v>462</v>
      </c>
      <c r="L249" s="4" t="s">
        <v>3826</v>
      </c>
      <c r="M249" s="4" t="s">
        <v>463</v>
      </c>
      <c r="N249" s="4" t="s">
        <v>3840</v>
      </c>
      <c r="O249" s="4" t="s">
        <v>260</v>
      </c>
      <c r="P249" s="4" t="s">
        <v>3856</v>
      </c>
      <c r="Q249" s="4" t="s">
        <v>567</v>
      </c>
      <c r="R249" s="4" t="s">
        <v>3938</v>
      </c>
      <c r="S249" s="4" t="s">
        <v>568</v>
      </c>
      <c r="T249" s="4">
        <v>43</v>
      </c>
      <c r="U249" s="4">
        <v>2</v>
      </c>
      <c r="V249" s="4" t="s">
        <v>571</v>
      </c>
      <c r="W249" s="4">
        <v>3</v>
      </c>
      <c r="X249" s="4" t="s">
        <v>139</v>
      </c>
      <c r="Y249" s="4">
        <v>1</v>
      </c>
      <c r="Z249" s="4" t="s">
        <v>73</v>
      </c>
      <c r="AA249" s="4">
        <v>1</v>
      </c>
      <c r="AB249" s="5">
        <v>40</v>
      </c>
      <c r="AC249" s="5">
        <v>43</v>
      </c>
      <c r="AD249" s="5">
        <v>107.5</v>
      </c>
      <c r="AE249" s="5">
        <v>80</v>
      </c>
      <c r="AF249" s="5">
        <v>81</v>
      </c>
      <c r="AG249" s="5">
        <v>101.25</v>
      </c>
      <c r="AH249" s="5">
        <v>240</v>
      </c>
      <c r="AI249" s="5">
        <v>230</v>
      </c>
      <c r="AJ249" s="5">
        <v>95.83</v>
      </c>
      <c r="AK249" s="5">
        <v>279</v>
      </c>
      <c r="AL249" s="5">
        <v>226</v>
      </c>
      <c r="AM249" s="5">
        <v>81</v>
      </c>
      <c r="AN249" s="5">
        <v>364</v>
      </c>
      <c r="AO249" s="5">
        <v>0</v>
      </c>
      <c r="AP249" s="5">
        <v>0</v>
      </c>
      <c r="AQ249" s="5" t="s">
        <v>77</v>
      </c>
      <c r="AR249" s="5" t="s">
        <v>77</v>
      </c>
      <c r="AS249" s="5" t="s">
        <v>77</v>
      </c>
      <c r="AT249" s="6">
        <v>365000000</v>
      </c>
      <c r="AU249" s="6">
        <v>365000000</v>
      </c>
      <c r="AV249" s="5">
        <v>100</v>
      </c>
      <c r="AW249" s="6">
        <v>692338000</v>
      </c>
      <c r="AX249" s="6">
        <v>692338000</v>
      </c>
      <c r="AY249" s="5">
        <v>100</v>
      </c>
      <c r="AZ249" s="6">
        <v>1957518215</v>
      </c>
      <c r="BA249" s="6">
        <v>1957518215</v>
      </c>
      <c r="BB249" s="5">
        <v>100</v>
      </c>
      <c r="BC249" s="6">
        <v>2700591000</v>
      </c>
      <c r="BD249" s="6">
        <v>2074225562</v>
      </c>
      <c r="BE249" s="5">
        <v>76.81</v>
      </c>
      <c r="BF249" s="6">
        <v>4411717000</v>
      </c>
      <c r="BG249" s="6">
        <v>0</v>
      </c>
      <c r="BH249" s="5">
        <v>0</v>
      </c>
      <c r="BI249" s="6">
        <v>10127164215</v>
      </c>
      <c r="BJ249" s="6">
        <v>5089081777</v>
      </c>
      <c r="BK249" s="5">
        <v>50.25</v>
      </c>
      <c r="BL249" s="4" t="s">
        <v>572</v>
      </c>
      <c r="BM249" s="3">
        <f t="shared" si="40"/>
        <v>365</v>
      </c>
      <c r="BN249" s="3">
        <f t="shared" si="41"/>
        <v>365</v>
      </c>
      <c r="BO249" s="3">
        <f t="shared" si="42"/>
        <v>692.33799999999997</v>
      </c>
      <c r="BP249" s="3">
        <f t="shared" si="43"/>
        <v>692.33799999999997</v>
      </c>
      <c r="BQ249" s="3">
        <f t="shared" si="44"/>
        <v>1957.5182150000001</v>
      </c>
      <c r="BR249" s="3">
        <f t="shared" si="45"/>
        <v>1957.5182150000001</v>
      </c>
      <c r="BS249" s="3">
        <f t="shared" si="46"/>
        <v>2700.5909999999999</v>
      </c>
      <c r="BT249" s="3">
        <f t="shared" si="47"/>
        <v>2074.2255620000001</v>
      </c>
      <c r="BU249" s="3">
        <f t="shared" si="48"/>
        <v>4411.7169999999996</v>
      </c>
      <c r="BV249" s="3">
        <f t="shared" si="49"/>
        <v>0</v>
      </c>
    </row>
    <row r="250" spans="1:74" x14ac:dyDescent="0.25">
      <c r="A250" s="4">
        <v>16</v>
      </c>
      <c r="B250" s="4" t="s">
        <v>60</v>
      </c>
      <c r="C250" s="4" t="s">
        <v>61</v>
      </c>
      <c r="D250" s="4">
        <v>2023</v>
      </c>
      <c r="E250" s="4" t="s">
        <v>62</v>
      </c>
      <c r="F250" s="4" t="s">
        <v>63</v>
      </c>
      <c r="G250" s="4">
        <v>2</v>
      </c>
      <c r="H250" s="4" t="s">
        <v>64</v>
      </c>
      <c r="I250" s="4" t="s">
        <v>3779</v>
      </c>
      <c r="J250" s="4" t="s">
        <v>461</v>
      </c>
      <c r="K250" s="4" t="s">
        <v>462</v>
      </c>
      <c r="L250" s="4" t="s">
        <v>3826</v>
      </c>
      <c r="M250" s="4" t="s">
        <v>463</v>
      </c>
      <c r="N250" s="4" t="s">
        <v>3840</v>
      </c>
      <c r="O250" s="4" t="s">
        <v>260</v>
      </c>
      <c r="P250" s="4" t="s">
        <v>3856</v>
      </c>
      <c r="Q250" s="4" t="s">
        <v>567</v>
      </c>
      <c r="R250" s="4" t="s">
        <v>3938</v>
      </c>
      <c r="S250" s="4" t="s">
        <v>568</v>
      </c>
      <c r="T250" s="4">
        <v>43</v>
      </c>
      <c r="U250" s="4">
        <v>3</v>
      </c>
      <c r="V250" s="4" t="s">
        <v>573</v>
      </c>
      <c r="W250" s="4">
        <v>3</v>
      </c>
      <c r="X250" s="4" t="s">
        <v>139</v>
      </c>
      <c r="Y250" s="4">
        <v>1</v>
      </c>
      <c r="Z250" s="4" t="s">
        <v>73</v>
      </c>
      <c r="AA250" s="4">
        <v>1</v>
      </c>
      <c r="AB250" s="5">
        <v>100</v>
      </c>
      <c r="AC250" s="5">
        <v>100</v>
      </c>
      <c r="AD250" s="5">
        <v>100</v>
      </c>
      <c r="AE250" s="5">
        <v>240</v>
      </c>
      <c r="AF250" s="5">
        <v>240</v>
      </c>
      <c r="AG250" s="5">
        <v>100</v>
      </c>
      <c r="AH250" s="5">
        <v>240</v>
      </c>
      <c r="AI250" s="5">
        <v>240</v>
      </c>
      <c r="AJ250" s="5">
        <v>100</v>
      </c>
      <c r="AK250" s="5">
        <v>320</v>
      </c>
      <c r="AL250" s="5">
        <v>200</v>
      </c>
      <c r="AM250" s="5">
        <v>62.5</v>
      </c>
      <c r="AN250" s="5">
        <v>320</v>
      </c>
      <c r="AO250" s="5">
        <v>0</v>
      </c>
      <c r="AP250" s="5">
        <v>0</v>
      </c>
      <c r="AQ250" s="5" t="s">
        <v>77</v>
      </c>
      <c r="AR250" s="5" t="s">
        <v>77</v>
      </c>
      <c r="AS250" s="5" t="s">
        <v>77</v>
      </c>
      <c r="AT250" s="6">
        <v>2292272754</v>
      </c>
      <c r="AU250" s="6">
        <v>2283272754</v>
      </c>
      <c r="AV250" s="5">
        <v>99.61</v>
      </c>
      <c r="AW250" s="6">
        <v>26557700047</v>
      </c>
      <c r="AX250" s="6">
        <v>26557630844</v>
      </c>
      <c r="AY250" s="5">
        <v>100</v>
      </c>
      <c r="AZ250" s="6">
        <v>18174930100</v>
      </c>
      <c r="BA250" s="6">
        <v>18157158767</v>
      </c>
      <c r="BB250" s="5">
        <v>99.9</v>
      </c>
      <c r="BC250" s="6">
        <v>20358738800</v>
      </c>
      <c r="BD250" s="6">
        <v>20041544800</v>
      </c>
      <c r="BE250" s="5">
        <v>98.44</v>
      </c>
      <c r="BF250" s="6">
        <v>6369263000</v>
      </c>
      <c r="BG250" s="6">
        <v>0</v>
      </c>
      <c r="BH250" s="5">
        <v>0</v>
      </c>
      <c r="BI250" s="6">
        <v>73752904701</v>
      </c>
      <c r="BJ250" s="6">
        <v>67039607165</v>
      </c>
      <c r="BK250" s="5">
        <v>90.9</v>
      </c>
      <c r="BL250" s="4" t="s">
        <v>574</v>
      </c>
      <c r="BM250" s="3">
        <f t="shared" si="40"/>
        <v>2292.2727540000001</v>
      </c>
      <c r="BN250" s="3">
        <f t="shared" si="41"/>
        <v>2283.2727540000001</v>
      </c>
      <c r="BO250" s="3">
        <f t="shared" si="42"/>
        <v>26557.700046999998</v>
      </c>
      <c r="BP250" s="3">
        <f t="shared" si="43"/>
        <v>26557.630843999999</v>
      </c>
      <c r="BQ250" s="3">
        <f t="shared" si="44"/>
        <v>18174.930100000001</v>
      </c>
      <c r="BR250" s="3">
        <f t="shared" si="45"/>
        <v>18157.158767000001</v>
      </c>
      <c r="BS250" s="3">
        <f t="shared" si="46"/>
        <v>20358.738799999999</v>
      </c>
      <c r="BT250" s="3">
        <f t="shared" si="47"/>
        <v>20041.5448</v>
      </c>
      <c r="BU250" s="3">
        <f t="shared" si="48"/>
        <v>6369.2629999999999</v>
      </c>
      <c r="BV250" s="3">
        <f t="shared" si="49"/>
        <v>0</v>
      </c>
    </row>
    <row r="251" spans="1:74" x14ac:dyDescent="0.25">
      <c r="A251" s="4">
        <v>16</v>
      </c>
      <c r="B251" s="4" t="s">
        <v>60</v>
      </c>
      <c r="C251" s="4" t="s">
        <v>61</v>
      </c>
      <c r="D251" s="4">
        <v>2023</v>
      </c>
      <c r="E251" s="4" t="s">
        <v>62</v>
      </c>
      <c r="F251" s="4" t="s">
        <v>63</v>
      </c>
      <c r="G251" s="4">
        <v>2</v>
      </c>
      <c r="H251" s="4" t="s">
        <v>64</v>
      </c>
      <c r="I251" s="4" t="s">
        <v>3779</v>
      </c>
      <c r="J251" s="4" t="s">
        <v>461</v>
      </c>
      <c r="K251" s="4" t="s">
        <v>462</v>
      </c>
      <c r="L251" s="4" t="s">
        <v>3826</v>
      </c>
      <c r="M251" s="4" t="s">
        <v>463</v>
      </c>
      <c r="N251" s="4" t="s">
        <v>3840</v>
      </c>
      <c r="O251" s="4" t="s">
        <v>260</v>
      </c>
      <c r="P251" s="4" t="s">
        <v>3856</v>
      </c>
      <c r="Q251" s="4" t="s">
        <v>567</v>
      </c>
      <c r="R251" s="4" t="s">
        <v>3938</v>
      </c>
      <c r="S251" s="4" t="s">
        <v>568</v>
      </c>
      <c r="T251" s="4">
        <v>43</v>
      </c>
      <c r="U251" s="4">
        <v>4</v>
      </c>
      <c r="V251" s="4" t="s">
        <v>575</v>
      </c>
      <c r="W251" s="4">
        <v>3</v>
      </c>
      <c r="X251" s="4" t="s">
        <v>139</v>
      </c>
      <c r="Y251" s="4">
        <v>1</v>
      </c>
      <c r="Z251" s="4" t="s">
        <v>73</v>
      </c>
      <c r="AA251" s="4">
        <v>1</v>
      </c>
      <c r="AB251" s="5">
        <v>100</v>
      </c>
      <c r="AC251" s="5">
        <v>100</v>
      </c>
      <c r="AD251" s="5">
        <v>100</v>
      </c>
      <c r="AE251" s="5">
        <v>170</v>
      </c>
      <c r="AF251" s="5">
        <v>170</v>
      </c>
      <c r="AG251" s="5">
        <v>100</v>
      </c>
      <c r="AH251" s="5">
        <v>240</v>
      </c>
      <c r="AI251" s="5">
        <v>240</v>
      </c>
      <c r="AJ251" s="5">
        <v>100</v>
      </c>
      <c r="AK251" s="5">
        <v>270</v>
      </c>
      <c r="AL251" s="5">
        <v>270</v>
      </c>
      <c r="AM251" s="5">
        <v>100</v>
      </c>
      <c r="AN251" s="5">
        <v>320</v>
      </c>
      <c r="AO251" s="5">
        <v>0</v>
      </c>
      <c r="AP251" s="5">
        <v>0</v>
      </c>
      <c r="AQ251" s="5" t="s">
        <v>77</v>
      </c>
      <c r="AR251" s="5" t="s">
        <v>77</v>
      </c>
      <c r="AS251" s="5" t="s">
        <v>77</v>
      </c>
      <c r="AT251" s="6">
        <v>394715036</v>
      </c>
      <c r="AU251" s="6">
        <v>394715035</v>
      </c>
      <c r="AV251" s="5">
        <v>100</v>
      </c>
      <c r="AW251" s="6">
        <v>3982452595</v>
      </c>
      <c r="AX251" s="6">
        <v>3982452595</v>
      </c>
      <c r="AY251" s="5">
        <v>100</v>
      </c>
      <c r="AZ251" s="6">
        <v>4630931611</v>
      </c>
      <c r="BA251" s="6">
        <v>4585806201</v>
      </c>
      <c r="BB251" s="5">
        <v>99.03</v>
      </c>
      <c r="BC251" s="6">
        <v>5546067000</v>
      </c>
      <c r="BD251" s="6">
        <v>5526738837</v>
      </c>
      <c r="BE251" s="5">
        <v>99.65</v>
      </c>
      <c r="BF251" s="6">
        <v>6270000000</v>
      </c>
      <c r="BG251" s="6">
        <v>0</v>
      </c>
      <c r="BH251" s="5">
        <v>0</v>
      </c>
      <c r="BI251" s="6">
        <v>20824166242</v>
      </c>
      <c r="BJ251" s="6">
        <v>14489712668</v>
      </c>
      <c r="BK251" s="5">
        <v>69.58</v>
      </c>
      <c r="BL251" s="4" t="s">
        <v>576</v>
      </c>
      <c r="BM251" s="3">
        <f t="shared" si="40"/>
        <v>394.715036</v>
      </c>
      <c r="BN251" s="3">
        <f t="shared" si="41"/>
        <v>394.715035</v>
      </c>
      <c r="BO251" s="3">
        <f t="shared" si="42"/>
        <v>3982.4525950000002</v>
      </c>
      <c r="BP251" s="3">
        <f t="shared" si="43"/>
        <v>3982.4525950000002</v>
      </c>
      <c r="BQ251" s="3">
        <f t="shared" si="44"/>
        <v>4630.931611</v>
      </c>
      <c r="BR251" s="3">
        <f t="shared" si="45"/>
        <v>4585.8062010000003</v>
      </c>
      <c r="BS251" s="3">
        <f t="shared" si="46"/>
        <v>5546.067</v>
      </c>
      <c r="BT251" s="3">
        <f t="shared" si="47"/>
        <v>5526.7388369999999</v>
      </c>
      <c r="BU251" s="3">
        <f t="shared" si="48"/>
        <v>6270</v>
      </c>
      <c r="BV251" s="3">
        <f t="shared" si="49"/>
        <v>0</v>
      </c>
    </row>
    <row r="252" spans="1:74" x14ac:dyDescent="0.25">
      <c r="A252" s="4">
        <v>16</v>
      </c>
      <c r="B252" s="4" t="s">
        <v>60</v>
      </c>
      <c r="C252" s="4" t="s">
        <v>61</v>
      </c>
      <c r="D252" s="4">
        <v>2023</v>
      </c>
      <c r="E252" s="4" t="s">
        <v>62</v>
      </c>
      <c r="F252" s="4" t="s">
        <v>63</v>
      </c>
      <c r="G252" s="4">
        <v>2</v>
      </c>
      <c r="H252" s="4" t="s">
        <v>64</v>
      </c>
      <c r="I252" s="4" t="s">
        <v>3779</v>
      </c>
      <c r="J252" s="4" t="s">
        <v>461</v>
      </c>
      <c r="K252" s="4" t="s">
        <v>462</v>
      </c>
      <c r="L252" s="4" t="s">
        <v>3826</v>
      </c>
      <c r="M252" s="4" t="s">
        <v>463</v>
      </c>
      <c r="N252" s="4" t="s">
        <v>3840</v>
      </c>
      <c r="O252" s="4" t="s">
        <v>260</v>
      </c>
      <c r="P252" s="4" t="s">
        <v>3856</v>
      </c>
      <c r="Q252" s="4" t="s">
        <v>567</v>
      </c>
      <c r="R252" s="4" t="s">
        <v>3938</v>
      </c>
      <c r="S252" s="4" t="s">
        <v>568</v>
      </c>
      <c r="T252" s="4">
        <v>43</v>
      </c>
      <c r="U252" s="4">
        <v>5</v>
      </c>
      <c r="V252" s="4" t="s">
        <v>577</v>
      </c>
      <c r="W252" s="4">
        <v>3</v>
      </c>
      <c r="X252" s="4" t="s">
        <v>139</v>
      </c>
      <c r="Y252" s="4">
        <v>1</v>
      </c>
      <c r="Z252" s="4" t="s">
        <v>73</v>
      </c>
      <c r="AA252" s="4">
        <v>1</v>
      </c>
      <c r="AB252" s="5">
        <v>110</v>
      </c>
      <c r="AC252" s="5">
        <v>112</v>
      </c>
      <c r="AD252" s="5">
        <v>101.82</v>
      </c>
      <c r="AE252" s="5">
        <v>175</v>
      </c>
      <c r="AF252" s="5">
        <v>176</v>
      </c>
      <c r="AG252" s="5">
        <v>100.57</v>
      </c>
      <c r="AH252" s="5">
        <v>220</v>
      </c>
      <c r="AI252" s="5">
        <v>220</v>
      </c>
      <c r="AJ252" s="5">
        <v>100</v>
      </c>
      <c r="AK252" s="5">
        <v>220</v>
      </c>
      <c r="AL252" s="5">
        <v>220</v>
      </c>
      <c r="AM252" s="5">
        <v>100</v>
      </c>
      <c r="AN252" s="5">
        <v>220</v>
      </c>
      <c r="AO252" s="5">
        <v>0</v>
      </c>
      <c r="AP252" s="5">
        <v>0</v>
      </c>
      <c r="AQ252" s="5" t="s">
        <v>77</v>
      </c>
      <c r="AR252" s="5" t="s">
        <v>77</v>
      </c>
      <c r="AS252" s="5" t="s">
        <v>77</v>
      </c>
      <c r="AT252" s="6">
        <v>2703750411</v>
      </c>
      <c r="AU252" s="6">
        <v>2703750411</v>
      </c>
      <c r="AV252" s="5">
        <v>100</v>
      </c>
      <c r="AW252" s="6">
        <v>4798938234</v>
      </c>
      <c r="AX252" s="6">
        <v>4798938234</v>
      </c>
      <c r="AY252" s="5">
        <v>100</v>
      </c>
      <c r="AZ252" s="6">
        <v>6208377100</v>
      </c>
      <c r="BA252" s="6">
        <v>6208375169</v>
      </c>
      <c r="BB252" s="5">
        <v>100</v>
      </c>
      <c r="BC252" s="6">
        <v>4704920000</v>
      </c>
      <c r="BD252" s="6">
        <v>4688399000</v>
      </c>
      <c r="BE252" s="5">
        <v>99.65</v>
      </c>
      <c r="BF252" s="6">
        <v>4342447000</v>
      </c>
      <c r="BG252" s="6">
        <v>0</v>
      </c>
      <c r="BH252" s="5">
        <v>0</v>
      </c>
      <c r="BI252" s="6">
        <v>22758432745</v>
      </c>
      <c r="BJ252" s="6">
        <v>18399462814</v>
      </c>
      <c r="BK252" s="5">
        <v>80.849999999999994</v>
      </c>
      <c r="BL252" s="4" t="s">
        <v>578</v>
      </c>
      <c r="BM252" s="3">
        <f t="shared" si="40"/>
        <v>2703.750411</v>
      </c>
      <c r="BN252" s="3">
        <f t="shared" si="41"/>
        <v>2703.750411</v>
      </c>
      <c r="BO252" s="3">
        <f t="shared" si="42"/>
        <v>4798.9382340000002</v>
      </c>
      <c r="BP252" s="3">
        <f t="shared" si="43"/>
        <v>4798.9382340000002</v>
      </c>
      <c r="BQ252" s="3">
        <f t="shared" si="44"/>
        <v>6208.3770999999997</v>
      </c>
      <c r="BR252" s="3">
        <f t="shared" si="45"/>
        <v>6208.3751689999999</v>
      </c>
      <c r="BS252" s="3">
        <f t="shared" si="46"/>
        <v>4704.92</v>
      </c>
      <c r="BT252" s="3">
        <f t="shared" si="47"/>
        <v>4688.3990000000003</v>
      </c>
      <c r="BU252" s="3">
        <f t="shared" si="48"/>
        <v>4342.4470000000001</v>
      </c>
      <c r="BV252" s="3">
        <f t="shared" si="49"/>
        <v>0</v>
      </c>
    </row>
    <row r="253" spans="1:74" x14ac:dyDescent="0.25">
      <c r="A253" s="4">
        <v>16</v>
      </c>
      <c r="B253" s="4" t="s">
        <v>60</v>
      </c>
      <c r="C253" s="4" t="s">
        <v>61</v>
      </c>
      <c r="D253" s="4">
        <v>2023</v>
      </c>
      <c r="E253" s="4" t="s">
        <v>62</v>
      </c>
      <c r="F253" s="4" t="s">
        <v>63</v>
      </c>
      <c r="G253" s="4">
        <v>2</v>
      </c>
      <c r="H253" s="4" t="s">
        <v>64</v>
      </c>
      <c r="I253" s="4" t="s">
        <v>3779</v>
      </c>
      <c r="J253" s="4" t="s">
        <v>461</v>
      </c>
      <c r="K253" s="4" t="s">
        <v>462</v>
      </c>
      <c r="L253" s="4" t="s">
        <v>3826</v>
      </c>
      <c r="M253" s="4" t="s">
        <v>463</v>
      </c>
      <c r="N253" s="4" t="s">
        <v>3840</v>
      </c>
      <c r="O253" s="4" t="s">
        <v>260</v>
      </c>
      <c r="P253" s="4" t="s">
        <v>3856</v>
      </c>
      <c r="Q253" s="4" t="s">
        <v>567</v>
      </c>
      <c r="R253" s="4" t="s">
        <v>3938</v>
      </c>
      <c r="S253" s="4" t="s">
        <v>568</v>
      </c>
      <c r="T253" s="4">
        <v>43</v>
      </c>
      <c r="U253" s="4">
        <v>6</v>
      </c>
      <c r="V253" s="4" t="s">
        <v>579</v>
      </c>
      <c r="W253" s="4">
        <v>1</v>
      </c>
      <c r="X253" s="4" t="s">
        <v>72</v>
      </c>
      <c r="Y253" s="4">
        <v>1</v>
      </c>
      <c r="Z253" s="4" t="s">
        <v>73</v>
      </c>
      <c r="AA253" s="4">
        <v>1</v>
      </c>
      <c r="AB253" s="5">
        <v>500</v>
      </c>
      <c r="AC253" s="5">
        <v>449</v>
      </c>
      <c r="AD253" s="5">
        <v>89.8</v>
      </c>
      <c r="AE253" s="5">
        <v>451</v>
      </c>
      <c r="AF253" s="5">
        <v>421</v>
      </c>
      <c r="AG253" s="5">
        <v>93.35</v>
      </c>
      <c r="AH253" s="5">
        <v>430</v>
      </c>
      <c r="AI253" s="5">
        <v>430</v>
      </c>
      <c r="AJ253" s="5">
        <v>100</v>
      </c>
      <c r="AK253" s="5">
        <v>400</v>
      </c>
      <c r="AL253" s="5">
        <v>100</v>
      </c>
      <c r="AM253" s="5">
        <v>25</v>
      </c>
      <c r="AN253" s="5">
        <v>300</v>
      </c>
      <c r="AO253" s="5">
        <v>0</v>
      </c>
      <c r="AP253" s="5">
        <v>0</v>
      </c>
      <c r="AQ253" s="5">
        <v>2000</v>
      </c>
      <c r="AR253" s="5">
        <v>1400</v>
      </c>
      <c r="AS253" s="5">
        <v>70</v>
      </c>
      <c r="AT253" s="6">
        <v>1288200000</v>
      </c>
      <c r="AU253" s="6">
        <v>1288200000</v>
      </c>
      <c r="AV253" s="5">
        <v>100</v>
      </c>
      <c r="AW253" s="6">
        <v>691442350</v>
      </c>
      <c r="AX253" s="6">
        <v>691442350</v>
      </c>
      <c r="AY253" s="5">
        <v>100</v>
      </c>
      <c r="AZ253" s="6">
        <v>843000000</v>
      </c>
      <c r="BA253" s="6">
        <v>843000000</v>
      </c>
      <c r="BB253" s="5">
        <v>100</v>
      </c>
      <c r="BC253" s="6">
        <v>891756000</v>
      </c>
      <c r="BD253" s="6">
        <v>891755780</v>
      </c>
      <c r="BE253" s="5">
        <v>100</v>
      </c>
      <c r="BF253" s="6">
        <v>1300392000</v>
      </c>
      <c r="BG253" s="6">
        <v>0</v>
      </c>
      <c r="BH253" s="5">
        <v>0</v>
      </c>
      <c r="BI253" s="6">
        <v>5014790350</v>
      </c>
      <c r="BJ253" s="6">
        <v>3714398130</v>
      </c>
      <c r="BK253" s="5">
        <v>74.069999999999993</v>
      </c>
      <c r="BL253" s="4" t="s">
        <v>580</v>
      </c>
      <c r="BM253" s="3">
        <f t="shared" si="40"/>
        <v>1288.2</v>
      </c>
      <c r="BN253" s="3">
        <f t="shared" si="41"/>
        <v>1288.2</v>
      </c>
      <c r="BO253" s="3">
        <f t="shared" si="42"/>
        <v>691.44235000000003</v>
      </c>
      <c r="BP253" s="3">
        <f t="shared" si="43"/>
        <v>691.44235000000003</v>
      </c>
      <c r="BQ253" s="3">
        <f t="shared" si="44"/>
        <v>843</v>
      </c>
      <c r="BR253" s="3">
        <f t="shared" si="45"/>
        <v>843</v>
      </c>
      <c r="BS253" s="3">
        <f t="shared" si="46"/>
        <v>891.75599999999997</v>
      </c>
      <c r="BT253" s="3">
        <f t="shared" si="47"/>
        <v>891.75577999999996</v>
      </c>
      <c r="BU253" s="3">
        <f t="shared" si="48"/>
        <v>1300.3920000000001</v>
      </c>
      <c r="BV253" s="3">
        <f t="shared" si="49"/>
        <v>0</v>
      </c>
    </row>
    <row r="254" spans="1:74" x14ac:dyDescent="0.25">
      <c r="A254" s="4">
        <v>16</v>
      </c>
      <c r="B254" s="4" t="s">
        <v>60</v>
      </c>
      <c r="C254" s="4" t="s">
        <v>61</v>
      </c>
      <c r="D254" s="4">
        <v>2023</v>
      </c>
      <c r="E254" s="4" t="s">
        <v>62</v>
      </c>
      <c r="F254" s="4" t="s">
        <v>63</v>
      </c>
      <c r="G254" s="4">
        <v>2</v>
      </c>
      <c r="H254" s="4" t="s">
        <v>64</v>
      </c>
      <c r="I254" s="4" t="s">
        <v>3779</v>
      </c>
      <c r="J254" s="4" t="s">
        <v>461</v>
      </c>
      <c r="K254" s="4" t="s">
        <v>462</v>
      </c>
      <c r="L254" s="4" t="s">
        <v>3826</v>
      </c>
      <c r="M254" s="4" t="s">
        <v>463</v>
      </c>
      <c r="N254" s="4" t="s">
        <v>3840</v>
      </c>
      <c r="O254" s="4" t="s">
        <v>260</v>
      </c>
      <c r="P254" s="4" t="s">
        <v>3856</v>
      </c>
      <c r="Q254" s="4" t="s">
        <v>567</v>
      </c>
      <c r="R254" s="4" t="s">
        <v>3938</v>
      </c>
      <c r="S254" s="4" t="s">
        <v>568</v>
      </c>
      <c r="T254" s="4">
        <v>43</v>
      </c>
      <c r="U254" s="4">
        <v>7</v>
      </c>
      <c r="V254" s="4" t="s">
        <v>581</v>
      </c>
      <c r="W254" s="4">
        <v>3</v>
      </c>
      <c r="X254" s="4" t="s">
        <v>139</v>
      </c>
      <c r="Y254" s="4">
        <v>1</v>
      </c>
      <c r="Z254" s="4" t="s">
        <v>73</v>
      </c>
      <c r="AA254" s="4">
        <v>1</v>
      </c>
      <c r="AB254" s="5">
        <v>552</v>
      </c>
      <c r="AC254" s="5">
        <v>431</v>
      </c>
      <c r="AD254" s="5">
        <v>78.08</v>
      </c>
      <c r="AE254" s="5">
        <v>1720</v>
      </c>
      <c r="AF254" s="5">
        <v>1356</v>
      </c>
      <c r="AG254" s="5">
        <v>78.84</v>
      </c>
      <c r="AH254" s="5">
        <v>2817</v>
      </c>
      <c r="AI254" s="5">
        <v>2803</v>
      </c>
      <c r="AJ254" s="5">
        <v>99.5</v>
      </c>
      <c r="AK254" s="5">
        <v>4632</v>
      </c>
      <c r="AL254" s="5">
        <v>3209</v>
      </c>
      <c r="AM254" s="5">
        <v>69.28</v>
      </c>
      <c r="AN254" s="5">
        <v>6000</v>
      </c>
      <c r="AO254" s="5">
        <v>0</v>
      </c>
      <c r="AP254" s="5">
        <v>0</v>
      </c>
      <c r="AQ254" s="5" t="s">
        <v>77</v>
      </c>
      <c r="AR254" s="5" t="s">
        <v>77</v>
      </c>
      <c r="AS254" s="5" t="s">
        <v>77</v>
      </c>
      <c r="AT254" s="6">
        <v>4563705535</v>
      </c>
      <c r="AU254" s="6">
        <v>4527705535</v>
      </c>
      <c r="AV254" s="5">
        <v>99.21</v>
      </c>
      <c r="AW254" s="6">
        <v>15275537549</v>
      </c>
      <c r="AX254" s="6">
        <v>15275340355</v>
      </c>
      <c r="AY254" s="5">
        <v>100</v>
      </c>
      <c r="AZ254" s="6">
        <v>16934103019</v>
      </c>
      <c r="BA254" s="6">
        <v>16891899686</v>
      </c>
      <c r="BB254" s="5">
        <v>99.75</v>
      </c>
      <c r="BC254" s="6">
        <v>28557100000</v>
      </c>
      <c r="BD254" s="6">
        <v>28496772000</v>
      </c>
      <c r="BE254" s="5">
        <v>99.79</v>
      </c>
      <c r="BF254" s="6">
        <v>9392278000</v>
      </c>
      <c r="BG254" s="6">
        <v>0</v>
      </c>
      <c r="BH254" s="5">
        <v>0</v>
      </c>
      <c r="BI254" s="6">
        <v>74722724103</v>
      </c>
      <c r="BJ254" s="6">
        <v>65191717576</v>
      </c>
      <c r="BK254" s="5">
        <v>87.24</v>
      </c>
      <c r="BL254" s="4" t="s">
        <v>582</v>
      </c>
      <c r="BM254" s="3">
        <f t="shared" si="40"/>
        <v>4563.7055350000001</v>
      </c>
      <c r="BN254" s="3">
        <f t="shared" si="41"/>
        <v>4527.7055350000001</v>
      </c>
      <c r="BO254" s="3">
        <f t="shared" si="42"/>
        <v>15275.537549000001</v>
      </c>
      <c r="BP254" s="3">
        <f t="shared" si="43"/>
        <v>15275.340355</v>
      </c>
      <c r="BQ254" s="3">
        <f t="shared" si="44"/>
        <v>16934.103018999998</v>
      </c>
      <c r="BR254" s="3">
        <f t="shared" si="45"/>
        <v>16891.899686000001</v>
      </c>
      <c r="BS254" s="3">
        <f t="shared" si="46"/>
        <v>28557.1</v>
      </c>
      <c r="BT254" s="3">
        <f t="shared" si="47"/>
        <v>28496.772000000001</v>
      </c>
      <c r="BU254" s="3">
        <f t="shared" si="48"/>
        <v>9392.2780000000002</v>
      </c>
      <c r="BV254" s="3">
        <f t="shared" si="49"/>
        <v>0</v>
      </c>
    </row>
    <row r="255" spans="1:74" x14ac:dyDescent="0.25">
      <c r="A255" s="4">
        <v>16</v>
      </c>
      <c r="B255" s="4" t="s">
        <v>60</v>
      </c>
      <c r="C255" s="4" t="s">
        <v>61</v>
      </c>
      <c r="D255" s="4">
        <v>2023</v>
      </c>
      <c r="E255" s="4" t="s">
        <v>62</v>
      </c>
      <c r="F255" s="4" t="s">
        <v>63</v>
      </c>
      <c r="G255" s="4">
        <v>2</v>
      </c>
      <c r="H255" s="4" t="s">
        <v>64</v>
      </c>
      <c r="I255" s="4" t="s">
        <v>3779</v>
      </c>
      <c r="J255" s="4" t="s">
        <v>461</v>
      </c>
      <c r="K255" s="4" t="s">
        <v>462</v>
      </c>
      <c r="L255" s="4" t="s">
        <v>3826</v>
      </c>
      <c r="M255" s="4" t="s">
        <v>463</v>
      </c>
      <c r="N255" s="4" t="s">
        <v>3840</v>
      </c>
      <c r="O255" s="4" t="s">
        <v>260</v>
      </c>
      <c r="P255" s="4" t="s">
        <v>3856</v>
      </c>
      <c r="Q255" s="4" t="s">
        <v>567</v>
      </c>
      <c r="R255" s="4" t="s">
        <v>3938</v>
      </c>
      <c r="S255" s="4" t="s">
        <v>568</v>
      </c>
      <c r="T255" s="4">
        <v>43</v>
      </c>
      <c r="U255" s="4">
        <v>8</v>
      </c>
      <c r="V255" s="4" t="s">
        <v>583</v>
      </c>
      <c r="W255" s="4">
        <v>3</v>
      </c>
      <c r="X255" s="4" t="s">
        <v>139</v>
      </c>
      <c r="Y255" s="4">
        <v>1</v>
      </c>
      <c r="Z255" s="4" t="s">
        <v>73</v>
      </c>
      <c r="AA255" s="4">
        <v>1</v>
      </c>
      <c r="AB255" s="5">
        <v>161</v>
      </c>
      <c r="AC255" s="5">
        <v>161</v>
      </c>
      <c r="AD255" s="5">
        <v>100</v>
      </c>
      <c r="AE255" s="5">
        <v>1865</v>
      </c>
      <c r="AF255" s="5">
        <v>1877</v>
      </c>
      <c r="AG255" s="5">
        <v>100.64</v>
      </c>
      <c r="AH255" s="5">
        <v>2584</v>
      </c>
      <c r="AI255" s="5">
        <v>2597</v>
      </c>
      <c r="AJ255" s="5">
        <v>100.5</v>
      </c>
      <c r="AK255" s="5">
        <v>4560</v>
      </c>
      <c r="AL255" s="5">
        <v>3404</v>
      </c>
      <c r="AM255" s="5">
        <v>74.650000000000006</v>
      </c>
      <c r="AN255" s="5">
        <v>4650</v>
      </c>
      <c r="AO255" s="5">
        <v>0</v>
      </c>
      <c r="AP255" s="5">
        <v>0</v>
      </c>
      <c r="AQ255" s="5" t="s">
        <v>77</v>
      </c>
      <c r="AR255" s="5" t="s">
        <v>77</v>
      </c>
      <c r="AS255" s="5" t="s">
        <v>77</v>
      </c>
      <c r="AT255" s="6">
        <v>2306254302</v>
      </c>
      <c r="AU255" s="6">
        <v>2275730701</v>
      </c>
      <c r="AV255" s="5">
        <v>98.68</v>
      </c>
      <c r="AW255" s="6">
        <v>2996425543</v>
      </c>
      <c r="AX255" s="6">
        <v>2996358146</v>
      </c>
      <c r="AY255" s="5">
        <v>100</v>
      </c>
      <c r="AZ255" s="6">
        <v>3598459981</v>
      </c>
      <c r="BA255" s="6">
        <v>3579427767</v>
      </c>
      <c r="BB255" s="5">
        <v>99.47</v>
      </c>
      <c r="BC255" s="6">
        <v>4267900000</v>
      </c>
      <c r="BD255" s="6">
        <v>3814077500</v>
      </c>
      <c r="BE255" s="5">
        <v>89.37</v>
      </c>
      <c r="BF255" s="6">
        <v>5415722000</v>
      </c>
      <c r="BG255" s="6">
        <v>0</v>
      </c>
      <c r="BH255" s="5">
        <v>0</v>
      </c>
      <c r="BI255" s="6">
        <v>18584761826</v>
      </c>
      <c r="BJ255" s="6">
        <v>12665594114</v>
      </c>
      <c r="BK255" s="5">
        <v>68.150000000000006</v>
      </c>
      <c r="BL255" s="4" t="s">
        <v>584</v>
      </c>
      <c r="BM255" s="3">
        <f t="shared" si="40"/>
        <v>2306.2543019999998</v>
      </c>
      <c r="BN255" s="3">
        <f t="shared" si="41"/>
        <v>2275.730701</v>
      </c>
      <c r="BO255" s="3">
        <f t="shared" si="42"/>
        <v>2996.4255429999998</v>
      </c>
      <c r="BP255" s="3">
        <f t="shared" si="43"/>
        <v>2996.358146</v>
      </c>
      <c r="BQ255" s="3">
        <f t="shared" si="44"/>
        <v>3598.459981</v>
      </c>
      <c r="BR255" s="3">
        <f t="shared" si="45"/>
        <v>3579.4277670000001</v>
      </c>
      <c r="BS255" s="3">
        <f t="shared" si="46"/>
        <v>4267.8999999999996</v>
      </c>
      <c r="BT255" s="3">
        <f t="shared" si="47"/>
        <v>3814.0774999999999</v>
      </c>
      <c r="BU255" s="3">
        <f t="shared" si="48"/>
        <v>5415.7219999999998</v>
      </c>
      <c r="BV255" s="3">
        <f t="shared" si="49"/>
        <v>0</v>
      </c>
    </row>
    <row r="256" spans="1:74" x14ac:dyDescent="0.25">
      <c r="A256" s="4">
        <v>16</v>
      </c>
      <c r="B256" s="4" t="s">
        <v>60</v>
      </c>
      <c r="C256" s="4" t="s">
        <v>61</v>
      </c>
      <c r="D256" s="4">
        <v>2023</v>
      </c>
      <c r="E256" s="4" t="s">
        <v>62</v>
      </c>
      <c r="F256" s="4" t="s">
        <v>63</v>
      </c>
      <c r="G256" s="4">
        <v>2</v>
      </c>
      <c r="H256" s="4" t="s">
        <v>64</v>
      </c>
      <c r="I256" s="4" t="s">
        <v>3779</v>
      </c>
      <c r="J256" s="4" t="s">
        <v>461</v>
      </c>
      <c r="K256" s="4" t="s">
        <v>462</v>
      </c>
      <c r="L256" s="4" t="s">
        <v>3826</v>
      </c>
      <c r="M256" s="4" t="s">
        <v>463</v>
      </c>
      <c r="N256" s="4" t="s">
        <v>3840</v>
      </c>
      <c r="O256" s="4" t="s">
        <v>260</v>
      </c>
      <c r="P256" s="4" t="s">
        <v>3856</v>
      </c>
      <c r="Q256" s="4" t="s">
        <v>567</v>
      </c>
      <c r="R256" s="4" t="s">
        <v>3938</v>
      </c>
      <c r="S256" s="4" t="s">
        <v>568</v>
      </c>
      <c r="T256" s="4">
        <v>43</v>
      </c>
      <c r="U256" s="4">
        <v>9</v>
      </c>
      <c r="V256" s="4" t="s">
        <v>585</v>
      </c>
      <c r="W256" s="4">
        <v>3</v>
      </c>
      <c r="X256" s="4" t="s">
        <v>139</v>
      </c>
      <c r="Y256" s="4">
        <v>1</v>
      </c>
      <c r="Z256" s="4" t="s">
        <v>73</v>
      </c>
      <c r="AA256" s="4">
        <v>1</v>
      </c>
      <c r="AB256" s="5">
        <v>40</v>
      </c>
      <c r="AC256" s="5">
        <v>44</v>
      </c>
      <c r="AD256" s="5">
        <v>110</v>
      </c>
      <c r="AE256" s="5">
        <v>150</v>
      </c>
      <c r="AF256" s="5">
        <v>150</v>
      </c>
      <c r="AG256" s="5">
        <v>100</v>
      </c>
      <c r="AH256" s="5">
        <v>250</v>
      </c>
      <c r="AI256" s="5">
        <v>250</v>
      </c>
      <c r="AJ256" s="5">
        <v>100</v>
      </c>
      <c r="AK256" s="5">
        <v>350</v>
      </c>
      <c r="AL256" s="5">
        <v>284</v>
      </c>
      <c r="AM256" s="5">
        <v>81.14</v>
      </c>
      <c r="AN256" s="5">
        <v>399</v>
      </c>
      <c r="AO256" s="5">
        <v>0</v>
      </c>
      <c r="AP256" s="5">
        <v>0</v>
      </c>
      <c r="AQ256" s="5" t="s">
        <v>77</v>
      </c>
      <c r="AR256" s="5" t="s">
        <v>77</v>
      </c>
      <c r="AS256" s="5" t="s">
        <v>77</v>
      </c>
      <c r="AT256" s="6">
        <v>2365786759</v>
      </c>
      <c r="AU256" s="6">
        <v>2290945559</v>
      </c>
      <c r="AV256" s="5">
        <v>96.84</v>
      </c>
      <c r="AW256" s="6">
        <v>9049472166</v>
      </c>
      <c r="AX256" s="6">
        <v>9026612770</v>
      </c>
      <c r="AY256" s="5">
        <v>99.75</v>
      </c>
      <c r="AZ256" s="6">
        <v>6612664000</v>
      </c>
      <c r="BA256" s="6">
        <v>6108203385</v>
      </c>
      <c r="BB256" s="5">
        <v>92.37</v>
      </c>
      <c r="BC256" s="6">
        <v>7608000000</v>
      </c>
      <c r="BD256" s="6">
        <v>6428609811</v>
      </c>
      <c r="BE256" s="5">
        <v>84.5</v>
      </c>
      <c r="BF256" s="6">
        <v>13707342000</v>
      </c>
      <c r="BG256" s="6">
        <v>0</v>
      </c>
      <c r="BH256" s="5">
        <v>0</v>
      </c>
      <c r="BI256" s="6">
        <v>39343264925</v>
      </c>
      <c r="BJ256" s="6">
        <v>23854371525</v>
      </c>
      <c r="BK256" s="5">
        <v>60.63</v>
      </c>
      <c r="BL256" s="4" t="s">
        <v>586</v>
      </c>
      <c r="BM256" s="3">
        <f t="shared" si="40"/>
        <v>2365.7867590000001</v>
      </c>
      <c r="BN256" s="3">
        <f t="shared" si="41"/>
        <v>2290.9455589999998</v>
      </c>
      <c r="BO256" s="3">
        <f t="shared" si="42"/>
        <v>9049.4721659999996</v>
      </c>
      <c r="BP256" s="3">
        <f t="shared" si="43"/>
        <v>9026.6127699999997</v>
      </c>
      <c r="BQ256" s="3">
        <f t="shared" si="44"/>
        <v>6612.6639999999998</v>
      </c>
      <c r="BR256" s="3">
        <f t="shared" si="45"/>
        <v>6108.2033849999998</v>
      </c>
      <c r="BS256" s="3">
        <f t="shared" si="46"/>
        <v>7608</v>
      </c>
      <c r="BT256" s="3">
        <f t="shared" si="47"/>
        <v>6428.6098110000003</v>
      </c>
      <c r="BU256" s="3">
        <f t="shared" si="48"/>
        <v>13707.342000000001</v>
      </c>
      <c r="BV256" s="3">
        <f t="shared" si="49"/>
        <v>0</v>
      </c>
    </row>
    <row r="257" spans="1:74" x14ac:dyDescent="0.25">
      <c r="A257" s="4">
        <v>16</v>
      </c>
      <c r="B257" s="4" t="s">
        <v>60</v>
      </c>
      <c r="C257" s="4" t="s">
        <v>61</v>
      </c>
      <c r="D257" s="4">
        <v>2023</v>
      </c>
      <c r="E257" s="4" t="s">
        <v>62</v>
      </c>
      <c r="F257" s="4" t="s">
        <v>63</v>
      </c>
      <c r="G257" s="4">
        <v>2</v>
      </c>
      <c r="H257" s="4" t="s">
        <v>64</v>
      </c>
      <c r="I257" s="4" t="s">
        <v>3779</v>
      </c>
      <c r="J257" s="4" t="s">
        <v>461</v>
      </c>
      <c r="K257" s="4" t="s">
        <v>462</v>
      </c>
      <c r="L257" s="4" t="s">
        <v>3826</v>
      </c>
      <c r="M257" s="4" t="s">
        <v>463</v>
      </c>
      <c r="N257" s="4" t="s">
        <v>3840</v>
      </c>
      <c r="O257" s="4" t="s">
        <v>260</v>
      </c>
      <c r="P257" s="4" t="s">
        <v>3856</v>
      </c>
      <c r="Q257" s="4" t="s">
        <v>567</v>
      </c>
      <c r="R257" s="4" t="s">
        <v>3939</v>
      </c>
      <c r="S257" s="4" t="s">
        <v>587</v>
      </c>
      <c r="T257" s="4">
        <v>47</v>
      </c>
      <c r="U257" s="4">
        <v>1</v>
      </c>
      <c r="V257" s="4" t="s">
        <v>588</v>
      </c>
      <c r="W257" s="4">
        <v>1</v>
      </c>
      <c r="X257" s="4" t="s">
        <v>72</v>
      </c>
      <c r="Y257" s="4">
        <v>3</v>
      </c>
      <c r="Z257" s="4" t="s">
        <v>92</v>
      </c>
      <c r="AA257" s="4">
        <v>1</v>
      </c>
      <c r="AB257" s="5">
        <v>1</v>
      </c>
      <c r="AC257" s="5">
        <v>1</v>
      </c>
      <c r="AD257" s="5">
        <v>100</v>
      </c>
      <c r="AE257" s="5">
        <v>0</v>
      </c>
      <c r="AF257" s="5">
        <v>0</v>
      </c>
      <c r="AG257" s="5">
        <v>0</v>
      </c>
      <c r="AH257" s="5">
        <v>0</v>
      </c>
      <c r="AI257" s="5">
        <v>0</v>
      </c>
      <c r="AJ257" s="5">
        <v>0</v>
      </c>
      <c r="AK257" s="5">
        <v>0</v>
      </c>
      <c r="AL257" s="5">
        <v>0</v>
      </c>
      <c r="AM257" s="5">
        <v>0</v>
      </c>
      <c r="AN257" s="5">
        <v>0</v>
      </c>
      <c r="AO257" s="5">
        <v>0</v>
      </c>
      <c r="AP257" s="5">
        <v>0</v>
      </c>
      <c r="AQ257" s="5">
        <v>1</v>
      </c>
      <c r="AR257" s="5">
        <v>1</v>
      </c>
      <c r="AS257" s="5">
        <v>100</v>
      </c>
      <c r="AT257" s="6">
        <v>648000000</v>
      </c>
      <c r="AU257" s="6">
        <v>648000000</v>
      </c>
      <c r="AV257" s="5">
        <v>100</v>
      </c>
      <c r="AW257" s="6">
        <v>0</v>
      </c>
      <c r="AX257" s="6">
        <v>0</v>
      </c>
      <c r="AY257" s="5">
        <v>0</v>
      </c>
      <c r="AZ257" s="6">
        <v>0</v>
      </c>
      <c r="BA257" s="6">
        <v>0</v>
      </c>
      <c r="BB257" s="5">
        <v>0</v>
      </c>
      <c r="BC257" s="6">
        <v>0</v>
      </c>
      <c r="BD257" s="6">
        <v>0</v>
      </c>
      <c r="BE257" s="5">
        <v>0</v>
      </c>
      <c r="BF257" s="6">
        <v>0</v>
      </c>
      <c r="BG257" s="6">
        <v>0</v>
      </c>
      <c r="BH257" s="5">
        <v>0</v>
      </c>
      <c r="BI257" s="6">
        <v>648000000</v>
      </c>
      <c r="BJ257" s="6">
        <v>648000000</v>
      </c>
      <c r="BK257" s="5">
        <v>100</v>
      </c>
      <c r="BL257" s="4"/>
      <c r="BM257" s="3">
        <f t="shared" si="40"/>
        <v>648</v>
      </c>
      <c r="BN257" s="3">
        <f t="shared" si="41"/>
        <v>648</v>
      </c>
      <c r="BO257" s="3">
        <f t="shared" si="42"/>
        <v>0</v>
      </c>
      <c r="BP257" s="3">
        <f t="shared" si="43"/>
        <v>0</v>
      </c>
      <c r="BQ257" s="3">
        <f t="shared" si="44"/>
        <v>0</v>
      </c>
      <c r="BR257" s="3">
        <f t="shared" si="45"/>
        <v>0</v>
      </c>
      <c r="BS257" s="3">
        <f t="shared" si="46"/>
        <v>0</v>
      </c>
      <c r="BT257" s="3">
        <f t="shared" si="47"/>
        <v>0</v>
      </c>
      <c r="BU257" s="3">
        <f t="shared" si="48"/>
        <v>0</v>
      </c>
      <c r="BV257" s="3">
        <f t="shared" si="49"/>
        <v>0</v>
      </c>
    </row>
    <row r="258" spans="1:74" x14ac:dyDescent="0.25">
      <c r="A258" s="4">
        <v>16</v>
      </c>
      <c r="B258" s="4" t="s">
        <v>60</v>
      </c>
      <c r="C258" s="4" t="s">
        <v>61</v>
      </c>
      <c r="D258" s="4">
        <v>2023</v>
      </c>
      <c r="E258" s="4" t="s">
        <v>62</v>
      </c>
      <c r="F258" s="4" t="s">
        <v>63</v>
      </c>
      <c r="G258" s="4">
        <v>2</v>
      </c>
      <c r="H258" s="4" t="s">
        <v>64</v>
      </c>
      <c r="I258" s="4" t="s">
        <v>3779</v>
      </c>
      <c r="J258" s="4" t="s">
        <v>461</v>
      </c>
      <c r="K258" s="4" t="s">
        <v>462</v>
      </c>
      <c r="L258" s="4" t="s">
        <v>3826</v>
      </c>
      <c r="M258" s="4" t="s">
        <v>463</v>
      </c>
      <c r="N258" s="4" t="s">
        <v>3840</v>
      </c>
      <c r="O258" s="4" t="s">
        <v>260</v>
      </c>
      <c r="P258" s="4" t="s">
        <v>3856</v>
      </c>
      <c r="Q258" s="4" t="s">
        <v>567</v>
      </c>
      <c r="R258" s="4" t="s">
        <v>3939</v>
      </c>
      <c r="S258" s="4" t="s">
        <v>587</v>
      </c>
      <c r="T258" s="4">
        <v>47</v>
      </c>
      <c r="U258" s="4">
        <v>2</v>
      </c>
      <c r="V258" s="4" t="s">
        <v>589</v>
      </c>
      <c r="W258" s="4">
        <v>2</v>
      </c>
      <c r="X258" s="4" t="s">
        <v>76</v>
      </c>
      <c r="Y258" s="4">
        <v>1</v>
      </c>
      <c r="Z258" s="4" t="s">
        <v>73</v>
      </c>
      <c r="AA258" s="4">
        <v>1</v>
      </c>
      <c r="AB258" s="5">
        <v>1</v>
      </c>
      <c r="AC258" s="5">
        <v>1</v>
      </c>
      <c r="AD258" s="5">
        <v>100</v>
      </c>
      <c r="AE258" s="5">
        <v>1</v>
      </c>
      <c r="AF258" s="5">
        <v>1</v>
      </c>
      <c r="AG258" s="5">
        <v>100</v>
      </c>
      <c r="AH258" s="5">
        <v>1</v>
      </c>
      <c r="AI258" s="5">
        <v>1</v>
      </c>
      <c r="AJ258" s="5">
        <v>100</v>
      </c>
      <c r="AK258" s="5">
        <v>0</v>
      </c>
      <c r="AL258" s="5">
        <v>0</v>
      </c>
      <c r="AM258" s="5">
        <v>0</v>
      </c>
      <c r="AN258" s="5">
        <v>0</v>
      </c>
      <c r="AO258" s="5">
        <v>0</v>
      </c>
      <c r="AP258" s="5">
        <v>0</v>
      </c>
      <c r="AQ258" s="5" t="s">
        <v>77</v>
      </c>
      <c r="AR258" s="5" t="s">
        <v>77</v>
      </c>
      <c r="AS258" s="5" t="s">
        <v>77</v>
      </c>
      <c r="AT258" s="6">
        <v>30000000</v>
      </c>
      <c r="AU258" s="6">
        <v>30000000</v>
      </c>
      <c r="AV258" s="5">
        <v>100</v>
      </c>
      <c r="AW258" s="6">
        <v>263470932</v>
      </c>
      <c r="AX258" s="6">
        <v>263468667</v>
      </c>
      <c r="AY258" s="5">
        <v>100</v>
      </c>
      <c r="AZ258" s="6">
        <v>193572733</v>
      </c>
      <c r="BA258" s="6">
        <v>193572733</v>
      </c>
      <c r="BB258" s="5">
        <v>100</v>
      </c>
      <c r="BC258" s="6">
        <v>0</v>
      </c>
      <c r="BD258" s="6">
        <v>0</v>
      </c>
      <c r="BE258" s="5">
        <v>0</v>
      </c>
      <c r="BF258" s="6">
        <v>0</v>
      </c>
      <c r="BG258" s="6">
        <v>0</v>
      </c>
      <c r="BH258" s="5">
        <v>0</v>
      </c>
      <c r="BI258" s="6">
        <v>487043665</v>
      </c>
      <c r="BJ258" s="6">
        <v>487041400</v>
      </c>
      <c r="BK258" s="5">
        <v>100</v>
      </c>
      <c r="BL258" s="4" t="s">
        <v>546</v>
      </c>
      <c r="BM258" s="3">
        <f t="shared" si="40"/>
        <v>30</v>
      </c>
      <c r="BN258" s="3">
        <f t="shared" si="41"/>
        <v>30</v>
      </c>
      <c r="BO258" s="3">
        <f t="shared" si="42"/>
        <v>263.470932</v>
      </c>
      <c r="BP258" s="3">
        <f t="shared" si="43"/>
        <v>263.46866699999998</v>
      </c>
      <c r="BQ258" s="3">
        <f t="shared" si="44"/>
        <v>193.572733</v>
      </c>
      <c r="BR258" s="3">
        <f t="shared" si="45"/>
        <v>193.572733</v>
      </c>
      <c r="BS258" s="3">
        <f t="shared" si="46"/>
        <v>0</v>
      </c>
      <c r="BT258" s="3">
        <f t="shared" si="47"/>
        <v>0</v>
      </c>
      <c r="BU258" s="3">
        <f t="shared" si="48"/>
        <v>0</v>
      </c>
      <c r="BV258" s="3">
        <f t="shared" si="49"/>
        <v>0</v>
      </c>
    </row>
    <row r="259" spans="1:74" x14ac:dyDescent="0.25">
      <c r="A259" s="4">
        <v>16</v>
      </c>
      <c r="B259" s="4" t="s">
        <v>60</v>
      </c>
      <c r="C259" s="4" t="s">
        <v>61</v>
      </c>
      <c r="D259" s="4">
        <v>2023</v>
      </c>
      <c r="E259" s="4" t="s">
        <v>62</v>
      </c>
      <c r="F259" s="4" t="s">
        <v>63</v>
      </c>
      <c r="G259" s="4">
        <v>2</v>
      </c>
      <c r="H259" s="4" t="s">
        <v>64</v>
      </c>
      <c r="I259" s="4" t="s">
        <v>3779</v>
      </c>
      <c r="J259" s="4" t="s">
        <v>461</v>
      </c>
      <c r="K259" s="4" t="s">
        <v>462</v>
      </c>
      <c r="L259" s="4" t="s">
        <v>3826</v>
      </c>
      <c r="M259" s="4" t="s">
        <v>463</v>
      </c>
      <c r="N259" s="4" t="s">
        <v>3840</v>
      </c>
      <c r="O259" s="4" t="s">
        <v>260</v>
      </c>
      <c r="P259" s="4" t="s">
        <v>3856</v>
      </c>
      <c r="Q259" s="4" t="s">
        <v>567</v>
      </c>
      <c r="R259" s="4" t="s">
        <v>3939</v>
      </c>
      <c r="S259" s="4" t="s">
        <v>587</v>
      </c>
      <c r="T259" s="4">
        <v>47</v>
      </c>
      <c r="U259" s="4">
        <v>3</v>
      </c>
      <c r="V259" s="4" t="s">
        <v>590</v>
      </c>
      <c r="W259" s="4">
        <v>1</v>
      </c>
      <c r="X259" s="4" t="s">
        <v>72</v>
      </c>
      <c r="Y259" s="4">
        <v>3</v>
      </c>
      <c r="Z259" s="4" t="s">
        <v>92</v>
      </c>
      <c r="AA259" s="4">
        <v>1</v>
      </c>
      <c r="AB259" s="5">
        <v>1</v>
      </c>
      <c r="AC259" s="5">
        <v>1</v>
      </c>
      <c r="AD259" s="5">
        <v>100</v>
      </c>
      <c r="AE259" s="5">
        <v>0</v>
      </c>
      <c r="AF259" s="5">
        <v>0</v>
      </c>
      <c r="AG259" s="5">
        <v>0</v>
      </c>
      <c r="AH259" s="5">
        <v>0</v>
      </c>
      <c r="AI259" s="5">
        <v>0</v>
      </c>
      <c r="AJ259" s="5">
        <v>0</v>
      </c>
      <c r="AK259" s="5">
        <v>0</v>
      </c>
      <c r="AL259" s="5">
        <v>0</v>
      </c>
      <c r="AM259" s="5">
        <v>0</v>
      </c>
      <c r="AN259" s="5">
        <v>0</v>
      </c>
      <c r="AO259" s="5">
        <v>0</v>
      </c>
      <c r="AP259" s="5">
        <v>0</v>
      </c>
      <c r="AQ259" s="5">
        <v>1</v>
      </c>
      <c r="AR259" s="5">
        <v>1</v>
      </c>
      <c r="AS259" s="5">
        <v>100</v>
      </c>
      <c r="AT259" s="6">
        <v>1932000000</v>
      </c>
      <c r="AU259" s="6">
        <v>1930000000</v>
      </c>
      <c r="AV259" s="5">
        <v>99.9</v>
      </c>
      <c r="AW259" s="6">
        <v>0</v>
      </c>
      <c r="AX259" s="6">
        <v>0</v>
      </c>
      <c r="AY259" s="5">
        <v>0</v>
      </c>
      <c r="AZ259" s="6">
        <v>0</v>
      </c>
      <c r="BA259" s="6">
        <v>0</v>
      </c>
      <c r="BB259" s="5">
        <v>0</v>
      </c>
      <c r="BC259" s="6">
        <v>0</v>
      </c>
      <c r="BD259" s="6">
        <v>0</v>
      </c>
      <c r="BE259" s="5">
        <v>0</v>
      </c>
      <c r="BF259" s="6">
        <v>0</v>
      </c>
      <c r="BG259" s="6">
        <v>0</v>
      </c>
      <c r="BH259" s="5">
        <v>0</v>
      </c>
      <c r="BI259" s="6">
        <v>1932000000</v>
      </c>
      <c r="BJ259" s="6">
        <v>1930000000</v>
      </c>
      <c r="BK259" s="5">
        <v>99.9</v>
      </c>
      <c r="BL259" s="4"/>
      <c r="BM259" s="3">
        <f t="shared" ref="BM259:BM322" si="50">AT259 / 1000000</f>
        <v>1932</v>
      </c>
      <c r="BN259" s="3">
        <f t="shared" ref="BN259:BN322" si="51">AU259 / 1000000</f>
        <v>1930</v>
      </c>
      <c r="BO259" s="3">
        <f t="shared" ref="BO259:BO322" si="52">AW259 / 1000000</f>
        <v>0</v>
      </c>
      <c r="BP259" s="3">
        <f t="shared" ref="BP259:BP322" si="53">AX259 / 1000000</f>
        <v>0</v>
      </c>
      <c r="BQ259" s="3">
        <f t="shared" ref="BQ259:BQ322" si="54">AZ259 / 1000000</f>
        <v>0</v>
      </c>
      <c r="BR259" s="3">
        <f t="shared" ref="BR259:BR322" si="55">BA259 / 1000000</f>
        <v>0</v>
      </c>
      <c r="BS259" s="3">
        <f t="shared" ref="BS259:BS322" si="56">BC259 / 1000000</f>
        <v>0</v>
      </c>
      <c r="BT259" s="3">
        <f t="shared" ref="BT259:BT322" si="57">BD259 / 1000000</f>
        <v>0</v>
      </c>
      <c r="BU259" s="3">
        <f t="shared" ref="BU259:BU322" si="58">BF259 / 1000000</f>
        <v>0</v>
      </c>
      <c r="BV259" s="3">
        <f t="shared" ref="BV259:BV322" si="59">BG259 / 1000000</f>
        <v>0</v>
      </c>
    </row>
    <row r="260" spans="1:74" x14ac:dyDescent="0.25">
      <c r="A260" s="4">
        <v>16</v>
      </c>
      <c r="B260" s="4" t="s">
        <v>60</v>
      </c>
      <c r="C260" s="4" t="s">
        <v>61</v>
      </c>
      <c r="D260" s="4">
        <v>2023</v>
      </c>
      <c r="E260" s="4" t="s">
        <v>62</v>
      </c>
      <c r="F260" s="4" t="s">
        <v>63</v>
      </c>
      <c r="G260" s="4">
        <v>2</v>
      </c>
      <c r="H260" s="4" t="s">
        <v>64</v>
      </c>
      <c r="I260" s="4" t="s">
        <v>3779</v>
      </c>
      <c r="J260" s="4" t="s">
        <v>461</v>
      </c>
      <c r="K260" s="4" t="s">
        <v>462</v>
      </c>
      <c r="L260" s="4" t="s">
        <v>3826</v>
      </c>
      <c r="M260" s="4" t="s">
        <v>463</v>
      </c>
      <c r="N260" s="4" t="s">
        <v>3840</v>
      </c>
      <c r="O260" s="4" t="s">
        <v>260</v>
      </c>
      <c r="P260" s="4" t="s">
        <v>3856</v>
      </c>
      <c r="Q260" s="4" t="s">
        <v>567</v>
      </c>
      <c r="R260" s="4" t="s">
        <v>3939</v>
      </c>
      <c r="S260" s="4" t="s">
        <v>587</v>
      </c>
      <c r="T260" s="4">
        <v>47</v>
      </c>
      <c r="U260" s="4">
        <v>4</v>
      </c>
      <c r="V260" s="4" t="s">
        <v>591</v>
      </c>
      <c r="W260" s="4">
        <v>1</v>
      </c>
      <c r="X260" s="4" t="s">
        <v>72</v>
      </c>
      <c r="Y260" s="4">
        <v>3</v>
      </c>
      <c r="Z260" s="4" t="s">
        <v>92</v>
      </c>
      <c r="AA260" s="4">
        <v>1</v>
      </c>
      <c r="AB260" s="5">
        <v>0</v>
      </c>
      <c r="AC260" s="5">
        <v>0</v>
      </c>
      <c r="AD260" s="5">
        <v>0</v>
      </c>
      <c r="AE260" s="5">
        <v>100</v>
      </c>
      <c r="AF260" s="5">
        <v>40</v>
      </c>
      <c r="AG260" s="5">
        <v>40</v>
      </c>
      <c r="AH260" s="5">
        <v>60</v>
      </c>
      <c r="AI260" s="5">
        <v>60</v>
      </c>
      <c r="AJ260" s="5">
        <v>100</v>
      </c>
      <c r="AK260" s="5">
        <v>0</v>
      </c>
      <c r="AL260" s="5">
        <v>0</v>
      </c>
      <c r="AM260" s="5">
        <v>0</v>
      </c>
      <c r="AN260" s="5">
        <v>0</v>
      </c>
      <c r="AO260" s="5">
        <v>0</v>
      </c>
      <c r="AP260" s="5">
        <v>0</v>
      </c>
      <c r="AQ260" s="5">
        <v>100</v>
      </c>
      <c r="AR260" s="5">
        <v>100</v>
      </c>
      <c r="AS260" s="5">
        <v>100</v>
      </c>
      <c r="AT260" s="6">
        <v>0</v>
      </c>
      <c r="AU260" s="6">
        <v>0</v>
      </c>
      <c r="AV260" s="5">
        <v>0</v>
      </c>
      <c r="AW260" s="6">
        <v>499835837</v>
      </c>
      <c r="AX260" s="6">
        <v>499835837</v>
      </c>
      <c r="AY260" s="5">
        <v>100</v>
      </c>
      <c r="AZ260" s="6">
        <v>0</v>
      </c>
      <c r="BA260" s="6">
        <v>0</v>
      </c>
      <c r="BB260" s="5">
        <v>0</v>
      </c>
      <c r="BC260" s="6">
        <v>0</v>
      </c>
      <c r="BD260" s="6">
        <v>0</v>
      </c>
      <c r="BE260" s="5">
        <v>0</v>
      </c>
      <c r="BF260" s="6">
        <v>0</v>
      </c>
      <c r="BG260" s="6">
        <v>0</v>
      </c>
      <c r="BH260" s="5">
        <v>0</v>
      </c>
      <c r="BI260" s="6">
        <v>499835837</v>
      </c>
      <c r="BJ260" s="6">
        <v>499835837</v>
      </c>
      <c r="BK260" s="5">
        <v>100</v>
      </c>
      <c r="BL260" s="4"/>
      <c r="BM260" s="3">
        <f t="shared" si="50"/>
        <v>0</v>
      </c>
      <c r="BN260" s="3">
        <f t="shared" si="51"/>
        <v>0</v>
      </c>
      <c r="BO260" s="3">
        <f t="shared" si="52"/>
        <v>499.83583700000003</v>
      </c>
      <c r="BP260" s="3">
        <f t="shared" si="53"/>
        <v>499.83583700000003</v>
      </c>
      <c r="BQ260" s="3">
        <f t="shared" si="54"/>
        <v>0</v>
      </c>
      <c r="BR260" s="3">
        <f t="shared" si="55"/>
        <v>0</v>
      </c>
      <c r="BS260" s="3">
        <f t="shared" si="56"/>
        <v>0</v>
      </c>
      <c r="BT260" s="3">
        <f t="shared" si="57"/>
        <v>0</v>
      </c>
      <c r="BU260" s="3">
        <f t="shared" si="58"/>
        <v>0</v>
      </c>
      <c r="BV260" s="3">
        <f t="shared" si="59"/>
        <v>0</v>
      </c>
    </row>
    <row r="261" spans="1:74" x14ac:dyDescent="0.25">
      <c r="A261" s="4">
        <v>16</v>
      </c>
      <c r="B261" s="4" t="s">
        <v>60</v>
      </c>
      <c r="C261" s="4" t="s">
        <v>61</v>
      </c>
      <c r="D261" s="4">
        <v>2023</v>
      </c>
      <c r="E261" s="4" t="s">
        <v>62</v>
      </c>
      <c r="F261" s="4" t="s">
        <v>63</v>
      </c>
      <c r="G261" s="4">
        <v>2</v>
      </c>
      <c r="H261" s="4" t="s">
        <v>64</v>
      </c>
      <c r="I261" s="4" t="s">
        <v>3779</v>
      </c>
      <c r="J261" s="4" t="s">
        <v>461</v>
      </c>
      <c r="K261" s="4" t="s">
        <v>462</v>
      </c>
      <c r="L261" s="4" t="s">
        <v>3826</v>
      </c>
      <c r="M261" s="4" t="s">
        <v>463</v>
      </c>
      <c r="N261" s="4" t="s">
        <v>3840</v>
      </c>
      <c r="O261" s="4" t="s">
        <v>260</v>
      </c>
      <c r="P261" s="4" t="s">
        <v>3856</v>
      </c>
      <c r="Q261" s="4" t="s">
        <v>567</v>
      </c>
      <c r="R261" s="4" t="s">
        <v>3939</v>
      </c>
      <c r="S261" s="4" t="s">
        <v>587</v>
      </c>
      <c r="T261" s="4">
        <v>47</v>
      </c>
      <c r="U261" s="4">
        <v>5</v>
      </c>
      <c r="V261" s="4" t="s">
        <v>592</v>
      </c>
      <c r="W261" s="4">
        <v>3</v>
      </c>
      <c r="X261" s="4" t="s">
        <v>139</v>
      </c>
      <c r="Y261" s="4">
        <v>1</v>
      </c>
      <c r="Z261" s="4" t="s">
        <v>73</v>
      </c>
      <c r="AA261" s="4">
        <v>1</v>
      </c>
      <c r="AB261" s="5">
        <v>0</v>
      </c>
      <c r="AC261" s="5">
        <v>0</v>
      </c>
      <c r="AD261" s="5">
        <v>0</v>
      </c>
      <c r="AE261" s="5">
        <v>23</v>
      </c>
      <c r="AF261" s="5">
        <v>23</v>
      </c>
      <c r="AG261" s="5">
        <v>100</v>
      </c>
      <c r="AH261" s="5">
        <v>55</v>
      </c>
      <c r="AI261" s="5">
        <v>55</v>
      </c>
      <c r="AJ261" s="5">
        <v>100</v>
      </c>
      <c r="AK261" s="5">
        <v>98</v>
      </c>
      <c r="AL261" s="5">
        <v>96</v>
      </c>
      <c r="AM261" s="5">
        <v>97.96</v>
      </c>
      <c r="AN261" s="5">
        <v>100</v>
      </c>
      <c r="AO261" s="5">
        <v>0</v>
      </c>
      <c r="AP261" s="5">
        <v>0</v>
      </c>
      <c r="AQ261" s="5" t="s">
        <v>77</v>
      </c>
      <c r="AR261" s="5" t="s">
        <v>77</v>
      </c>
      <c r="AS261" s="5" t="s">
        <v>77</v>
      </c>
      <c r="AT261" s="6">
        <v>0</v>
      </c>
      <c r="AU261" s="6">
        <v>0</v>
      </c>
      <c r="AV261" s="5">
        <v>0</v>
      </c>
      <c r="AW261" s="6">
        <v>6508533372</v>
      </c>
      <c r="AX261" s="6">
        <v>6508533372</v>
      </c>
      <c r="AY261" s="5">
        <v>100</v>
      </c>
      <c r="AZ261" s="6">
        <v>8214782664</v>
      </c>
      <c r="BA261" s="6">
        <v>8212645329</v>
      </c>
      <c r="BB261" s="5">
        <v>99.97</v>
      </c>
      <c r="BC261" s="6">
        <v>7408713000</v>
      </c>
      <c r="BD261" s="6">
        <v>6851938000</v>
      </c>
      <c r="BE261" s="5">
        <v>92.48</v>
      </c>
      <c r="BF261" s="6">
        <v>17425865000</v>
      </c>
      <c r="BG261" s="6">
        <v>0</v>
      </c>
      <c r="BH261" s="5">
        <v>0</v>
      </c>
      <c r="BI261" s="6">
        <v>39557894036</v>
      </c>
      <c r="BJ261" s="6">
        <v>21573116701</v>
      </c>
      <c r="BK261" s="5">
        <v>54.54</v>
      </c>
      <c r="BL261" s="4" t="s">
        <v>593</v>
      </c>
      <c r="BM261" s="3">
        <f t="shared" si="50"/>
        <v>0</v>
      </c>
      <c r="BN261" s="3">
        <f t="shared" si="51"/>
        <v>0</v>
      </c>
      <c r="BO261" s="3">
        <f t="shared" si="52"/>
        <v>6508.5333719999999</v>
      </c>
      <c r="BP261" s="3">
        <f t="shared" si="53"/>
        <v>6508.5333719999999</v>
      </c>
      <c r="BQ261" s="3">
        <f t="shared" si="54"/>
        <v>8214.7826640000003</v>
      </c>
      <c r="BR261" s="3">
        <f t="shared" si="55"/>
        <v>8212.6453290000009</v>
      </c>
      <c r="BS261" s="3">
        <f t="shared" si="56"/>
        <v>7408.7129999999997</v>
      </c>
      <c r="BT261" s="3">
        <f t="shared" si="57"/>
        <v>6851.9380000000001</v>
      </c>
      <c r="BU261" s="3">
        <f t="shared" si="58"/>
        <v>17425.865000000002</v>
      </c>
      <c r="BV261" s="3">
        <f t="shared" si="59"/>
        <v>0</v>
      </c>
    </row>
    <row r="262" spans="1:74" x14ac:dyDescent="0.25">
      <c r="A262" s="4">
        <v>16</v>
      </c>
      <c r="B262" s="4" t="s">
        <v>60</v>
      </c>
      <c r="C262" s="4" t="s">
        <v>61</v>
      </c>
      <c r="D262" s="4">
        <v>2023</v>
      </c>
      <c r="E262" s="4" t="s">
        <v>62</v>
      </c>
      <c r="F262" s="4" t="s">
        <v>63</v>
      </c>
      <c r="G262" s="4">
        <v>2</v>
      </c>
      <c r="H262" s="4" t="s">
        <v>64</v>
      </c>
      <c r="I262" s="4" t="s">
        <v>3779</v>
      </c>
      <c r="J262" s="4" t="s">
        <v>461</v>
      </c>
      <c r="K262" s="4" t="s">
        <v>462</v>
      </c>
      <c r="L262" s="4" t="s">
        <v>3826</v>
      </c>
      <c r="M262" s="4" t="s">
        <v>463</v>
      </c>
      <c r="N262" s="4" t="s">
        <v>3840</v>
      </c>
      <c r="O262" s="4" t="s">
        <v>260</v>
      </c>
      <c r="P262" s="4" t="s">
        <v>3856</v>
      </c>
      <c r="Q262" s="4" t="s">
        <v>567</v>
      </c>
      <c r="R262" s="4" t="s">
        <v>3939</v>
      </c>
      <c r="S262" s="4" t="s">
        <v>587</v>
      </c>
      <c r="T262" s="4">
        <v>47</v>
      </c>
      <c r="U262" s="4">
        <v>6</v>
      </c>
      <c r="V262" s="4" t="s">
        <v>594</v>
      </c>
      <c r="W262" s="4">
        <v>2</v>
      </c>
      <c r="X262" s="4" t="s">
        <v>76</v>
      </c>
      <c r="Y262" s="4">
        <v>1</v>
      </c>
      <c r="Z262" s="4" t="s">
        <v>73</v>
      </c>
      <c r="AA262" s="4">
        <v>1</v>
      </c>
      <c r="AB262" s="5">
        <v>1</v>
      </c>
      <c r="AC262" s="5">
        <v>1</v>
      </c>
      <c r="AD262" s="5">
        <v>100</v>
      </c>
      <c r="AE262" s="5">
        <v>1</v>
      </c>
      <c r="AF262" s="5">
        <v>1</v>
      </c>
      <c r="AG262" s="5">
        <v>100</v>
      </c>
      <c r="AH262" s="5">
        <v>1</v>
      </c>
      <c r="AI262" s="5">
        <v>1</v>
      </c>
      <c r="AJ262" s="5">
        <v>100</v>
      </c>
      <c r="AK262" s="5">
        <v>1</v>
      </c>
      <c r="AL262" s="5">
        <v>0.54</v>
      </c>
      <c r="AM262" s="5">
        <v>54</v>
      </c>
      <c r="AN262" s="5">
        <v>1</v>
      </c>
      <c r="AO262" s="5">
        <v>0</v>
      </c>
      <c r="AP262" s="5">
        <v>0</v>
      </c>
      <c r="AQ262" s="5" t="s">
        <v>77</v>
      </c>
      <c r="AR262" s="5" t="s">
        <v>77</v>
      </c>
      <c r="AS262" s="5" t="s">
        <v>77</v>
      </c>
      <c r="AT262" s="6">
        <v>194790000</v>
      </c>
      <c r="AU262" s="6">
        <v>188825154</v>
      </c>
      <c r="AV262" s="5">
        <v>96.94</v>
      </c>
      <c r="AW262" s="6">
        <v>604369534</v>
      </c>
      <c r="AX262" s="6">
        <v>604350534</v>
      </c>
      <c r="AY262" s="5">
        <v>100</v>
      </c>
      <c r="AZ262" s="6">
        <v>573106053</v>
      </c>
      <c r="BA262" s="6">
        <v>572938000</v>
      </c>
      <c r="BB262" s="5">
        <v>99.97</v>
      </c>
      <c r="BC262" s="6">
        <v>704059000</v>
      </c>
      <c r="BD262" s="6">
        <v>687665000</v>
      </c>
      <c r="BE262" s="5">
        <v>97.67</v>
      </c>
      <c r="BF262" s="6">
        <v>1711829000</v>
      </c>
      <c r="BG262" s="6">
        <v>0</v>
      </c>
      <c r="BH262" s="5">
        <v>0</v>
      </c>
      <c r="BI262" s="6">
        <v>3788153587</v>
      </c>
      <c r="BJ262" s="6">
        <v>2053778688</v>
      </c>
      <c r="BK262" s="5">
        <v>54.22</v>
      </c>
      <c r="BL262" s="4" t="s">
        <v>595</v>
      </c>
      <c r="BM262" s="3">
        <f t="shared" si="50"/>
        <v>194.79</v>
      </c>
      <c r="BN262" s="3">
        <f t="shared" si="51"/>
        <v>188.825154</v>
      </c>
      <c r="BO262" s="3">
        <f t="shared" si="52"/>
        <v>604.36953400000004</v>
      </c>
      <c r="BP262" s="3">
        <f t="shared" si="53"/>
        <v>604.35053400000004</v>
      </c>
      <c r="BQ262" s="3">
        <f t="shared" si="54"/>
        <v>573.10605299999997</v>
      </c>
      <c r="BR262" s="3">
        <f t="shared" si="55"/>
        <v>572.93799999999999</v>
      </c>
      <c r="BS262" s="3">
        <f t="shared" si="56"/>
        <v>704.05899999999997</v>
      </c>
      <c r="BT262" s="3">
        <f t="shared" si="57"/>
        <v>687.66499999999996</v>
      </c>
      <c r="BU262" s="3">
        <f t="shared" si="58"/>
        <v>1711.829</v>
      </c>
      <c r="BV262" s="3">
        <f t="shared" si="59"/>
        <v>0</v>
      </c>
    </row>
    <row r="263" spans="1:74" x14ac:dyDescent="0.25">
      <c r="A263" s="4">
        <v>16</v>
      </c>
      <c r="B263" s="4" t="s">
        <v>60</v>
      </c>
      <c r="C263" s="4" t="s">
        <v>61</v>
      </c>
      <c r="D263" s="4">
        <v>2023</v>
      </c>
      <c r="E263" s="4" t="s">
        <v>62</v>
      </c>
      <c r="F263" s="4" t="s">
        <v>63</v>
      </c>
      <c r="G263" s="4">
        <v>2</v>
      </c>
      <c r="H263" s="4" t="s">
        <v>64</v>
      </c>
      <c r="I263" s="4" t="s">
        <v>3779</v>
      </c>
      <c r="J263" s="4" t="s">
        <v>461</v>
      </c>
      <c r="K263" s="4" t="s">
        <v>462</v>
      </c>
      <c r="L263" s="4" t="s">
        <v>3826</v>
      </c>
      <c r="M263" s="4" t="s">
        <v>463</v>
      </c>
      <c r="N263" s="4" t="s">
        <v>3840</v>
      </c>
      <c r="O263" s="4" t="s">
        <v>260</v>
      </c>
      <c r="P263" s="4" t="s">
        <v>3856</v>
      </c>
      <c r="Q263" s="4" t="s">
        <v>567</v>
      </c>
      <c r="R263" s="4" t="s">
        <v>3939</v>
      </c>
      <c r="S263" s="4" t="s">
        <v>587</v>
      </c>
      <c r="T263" s="4">
        <v>47</v>
      </c>
      <c r="U263" s="4">
        <v>7</v>
      </c>
      <c r="V263" s="4" t="s">
        <v>596</v>
      </c>
      <c r="W263" s="4">
        <v>1</v>
      </c>
      <c r="X263" s="4" t="s">
        <v>72</v>
      </c>
      <c r="Y263" s="4">
        <v>1</v>
      </c>
      <c r="Z263" s="4" t="s">
        <v>73</v>
      </c>
      <c r="AA263" s="4">
        <v>1</v>
      </c>
      <c r="AB263" s="5">
        <v>60</v>
      </c>
      <c r="AC263" s="5">
        <v>60</v>
      </c>
      <c r="AD263" s="5">
        <v>100</v>
      </c>
      <c r="AE263" s="5">
        <v>30</v>
      </c>
      <c r="AF263" s="5">
        <v>30</v>
      </c>
      <c r="AG263" s="5">
        <v>100</v>
      </c>
      <c r="AH263" s="5">
        <v>100</v>
      </c>
      <c r="AI263" s="5">
        <v>100</v>
      </c>
      <c r="AJ263" s="5">
        <v>100</v>
      </c>
      <c r="AK263" s="5">
        <v>80</v>
      </c>
      <c r="AL263" s="5">
        <v>65</v>
      </c>
      <c r="AM263" s="5">
        <v>81.25</v>
      </c>
      <c r="AN263" s="5">
        <v>30</v>
      </c>
      <c r="AO263" s="5">
        <v>0</v>
      </c>
      <c r="AP263" s="5">
        <v>0</v>
      </c>
      <c r="AQ263" s="5">
        <v>300</v>
      </c>
      <c r="AR263" s="5">
        <v>255</v>
      </c>
      <c r="AS263" s="5">
        <v>85</v>
      </c>
      <c r="AT263" s="6">
        <v>68400000</v>
      </c>
      <c r="AU263" s="6">
        <v>67900000</v>
      </c>
      <c r="AV263" s="5">
        <v>99.27</v>
      </c>
      <c r="AW263" s="6">
        <v>752899227</v>
      </c>
      <c r="AX263" s="6">
        <v>752899227</v>
      </c>
      <c r="AY263" s="5">
        <v>100</v>
      </c>
      <c r="AZ263" s="6">
        <v>695153947</v>
      </c>
      <c r="BA263" s="6">
        <v>695153947</v>
      </c>
      <c r="BB263" s="5">
        <v>100</v>
      </c>
      <c r="BC263" s="6">
        <v>550259000</v>
      </c>
      <c r="BD263" s="6">
        <v>543511000</v>
      </c>
      <c r="BE263" s="5">
        <v>98.77</v>
      </c>
      <c r="BF263" s="6">
        <v>680457000</v>
      </c>
      <c r="BG263" s="6">
        <v>0</v>
      </c>
      <c r="BH263" s="5">
        <v>0</v>
      </c>
      <c r="BI263" s="6">
        <v>2747169174</v>
      </c>
      <c r="BJ263" s="6">
        <v>2059464174</v>
      </c>
      <c r="BK263" s="5">
        <v>74.97</v>
      </c>
      <c r="BL263" s="4" t="s">
        <v>597</v>
      </c>
      <c r="BM263" s="3">
        <f t="shared" si="50"/>
        <v>68.400000000000006</v>
      </c>
      <c r="BN263" s="3">
        <f t="shared" si="51"/>
        <v>67.900000000000006</v>
      </c>
      <c r="BO263" s="3">
        <f t="shared" si="52"/>
        <v>752.899227</v>
      </c>
      <c r="BP263" s="3">
        <f t="shared" si="53"/>
        <v>752.899227</v>
      </c>
      <c r="BQ263" s="3">
        <f t="shared" si="54"/>
        <v>695.15394700000002</v>
      </c>
      <c r="BR263" s="3">
        <f t="shared" si="55"/>
        <v>695.15394700000002</v>
      </c>
      <c r="BS263" s="3">
        <f t="shared" si="56"/>
        <v>550.25900000000001</v>
      </c>
      <c r="BT263" s="3">
        <f t="shared" si="57"/>
        <v>543.51099999999997</v>
      </c>
      <c r="BU263" s="3">
        <f t="shared" si="58"/>
        <v>680.45699999999999</v>
      </c>
      <c r="BV263" s="3">
        <f t="shared" si="59"/>
        <v>0</v>
      </c>
    </row>
    <row r="264" spans="1:74" x14ac:dyDescent="0.25">
      <c r="A264" s="4">
        <v>16</v>
      </c>
      <c r="B264" s="4" t="s">
        <v>60</v>
      </c>
      <c r="C264" s="4" t="s">
        <v>61</v>
      </c>
      <c r="D264" s="4">
        <v>2023</v>
      </c>
      <c r="E264" s="4" t="s">
        <v>62</v>
      </c>
      <c r="F264" s="4" t="s">
        <v>63</v>
      </c>
      <c r="G264" s="4">
        <v>2</v>
      </c>
      <c r="H264" s="4" t="s">
        <v>64</v>
      </c>
      <c r="I264" s="4" t="s">
        <v>3779</v>
      </c>
      <c r="J264" s="4" t="s">
        <v>461</v>
      </c>
      <c r="K264" s="4" t="s">
        <v>462</v>
      </c>
      <c r="L264" s="4" t="s">
        <v>3826</v>
      </c>
      <c r="M264" s="4" t="s">
        <v>463</v>
      </c>
      <c r="N264" s="4" t="s">
        <v>3840</v>
      </c>
      <c r="O264" s="4" t="s">
        <v>260</v>
      </c>
      <c r="P264" s="4" t="s">
        <v>3856</v>
      </c>
      <c r="Q264" s="4" t="s">
        <v>567</v>
      </c>
      <c r="R264" s="4" t="s">
        <v>3939</v>
      </c>
      <c r="S264" s="4" t="s">
        <v>587</v>
      </c>
      <c r="T264" s="4">
        <v>47</v>
      </c>
      <c r="U264" s="4">
        <v>8</v>
      </c>
      <c r="V264" s="4" t="s">
        <v>598</v>
      </c>
      <c r="W264" s="4">
        <v>2</v>
      </c>
      <c r="X264" s="4" t="s">
        <v>76</v>
      </c>
      <c r="Y264" s="4">
        <v>1</v>
      </c>
      <c r="Z264" s="4" t="s">
        <v>73</v>
      </c>
      <c r="AA264" s="4">
        <v>1</v>
      </c>
      <c r="AB264" s="5">
        <v>0</v>
      </c>
      <c r="AC264" s="5">
        <v>0</v>
      </c>
      <c r="AD264" s="5">
        <v>0</v>
      </c>
      <c r="AE264" s="5">
        <v>0</v>
      </c>
      <c r="AF264" s="5">
        <v>0</v>
      </c>
      <c r="AG264" s="5">
        <v>0</v>
      </c>
      <c r="AH264" s="5">
        <v>0</v>
      </c>
      <c r="AI264" s="5">
        <v>0</v>
      </c>
      <c r="AJ264" s="5">
        <v>0</v>
      </c>
      <c r="AK264" s="5">
        <v>100</v>
      </c>
      <c r="AL264" s="5">
        <v>50</v>
      </c>
      <c r="AM264" s="5">
        <v>50</v>
      </c>
      <c r="AN264" s="5">
        <v>100</v>
      </c>
      <c r="AO264" s="5">
        <v>0</v>
      </c>
      <c r="AP264" s="5">
        <v>0</v>
      </c>
      <c r="AQ264" s="5" t="s">
        <v>77</v>
      </c>
      <c r="AR264" s="5" t="s">
        <v>77</v>
      </c>
      <c r="AS264" s="5" t="s">
        <v>77</v>
      </c>
      <c r="AT264" s="6">
        <v>0</v>
      </c>
      <c r="AU264" s="6">
        <v>0</v>
      </c>
      <c r="AV264" s="5">
        <v>0</v>
      </c>
      <c r="AW264" s="6">
        <v>0</v>
      </c>
      <c r="AX264" s="6">
        <v>0</v>
      </c>
      <c r="AY264" s="5">
        <v>0</v>
      </c>
      <c r="AZ264" s="6">
        <v>0</v>
      </c>
      <c r="BA264" s="6">
        <v>0</v>
      </c>
      <c r="BB264" s="5">
        <v>0</v>
      </c>
      <c r="BC264" s="6">
        <v>2743896000</v>
      </c>
      <c r="BD264" s="6">
        <v>2742099000</v>
      </c>
      <c r="BE264" s="5">
        <v>99.93</v>
      </c>
      <c r="BF264" s="6">
        <v>1730000000</v>
      </c>
      <c r="BG264" s="6">
        <v>0</v>
      </c>
      <c r="BH264" s="5">
        <v>0</v>
      </c>
      <c r="BI264" s="6">
        <v>4473896000</v>
      </c>
      <c r="BJ264" s="6">
        <v>2742099000</v>
      </c>
      <c r="BK264" s="5">
        <v>61.29</v>
      </c>
      <c r="BL264" s="4" t="s">
        <v>599</v>
      </c>
      <c r="BM264" s="3">
        <f t="shared" si="50"/>
        <v>0</v>
      </c>
      <c r="BN264" s="3">
        <f t="shared" si="51"/>
        <v>0</v>
      </c>
      <c r="BO264" s="3">
        <f t="shared" si="52"/>
        <v>0</v>
      </c>
      <c r="BP264" s="3">
        <f t="shared" si="53"/>
        <v>0</v>
      </c>
      <c r="BQ264" s="3">
        <f t="shared" si="54"/>
        <v>0</v>
      </c>
      <c r="BR264" s="3">
        <f t="shared" si="55"/>
        <v>0</v>
      </c>
      <c r="BS264" s="3">
        <f t="shared" si="56"/>
        <v>2743.8960000000002</v>
      </c>
      <c r="BT264" s="3">
        <f t="shared" si="57"/>
        <v>2742.0990000000002</v>
      </c>
      <c r="BU264" s="3">
        <f t="shared" si="58"/>
        <v>1730</v>
      </c>
      <c r="BV264" s="3">
        <f t="shared" si="59"/>
        <v>0</v>
      </c>
    </row>
    <row r="265" spans="1:74" x14ac:dyDescent="0.25">
      <c r="A265" s="4">
        <v>16</v>
      </c>
      <c r="B265" s="4" t="s">
        <v>60</v>
      </c>
      <c r="C265" s="4" t="s">
        <v>61</v>
      </c>
      <c r="D265" s="4">
        <v>2023</v>
      </c>
      <c r="E265" s="4" t="s">
        <v>62</v>
      </c>
      <c r="F265" s="4" t="s">
        <v>63</v>
      </c>
      <c r="G265" s="4">
        <v>2</v>
      </c>
      <c r="H265" s="4" t="s">
        <v>64</v>
      </c>
      <c r="I265" s="4" t="s">
        <v>3779</v>
      </c>
      <c r="J265" s="4" t="s">
        <v>461</v>
      </c>
      <c r="K265" s="4" t="s">
        <v>462</v>
      </c>
      <c r="L265" s="4" t="s">
        <v>3826</v>
      </c>
      <c r="M265" s="4" t="s">
        <v>463</v>
      </c>
      <c r="N265" s="4" t="s">
        <v>3840</v>
      </c>
      <c r="O265" s="4" t="s">
        <v>260</v>
      </c>
      <c r="P265" s="4" t="s">
        <v>3857</v>
      </c>
      <c r="Q265" s="4" t="s">
        <v>600</v>
      </c>
      <c r="R265" s="4" t="s">
        <v>3940</v>
      </c>
      <c r="S265" s="4" t="s">
        <v>601</v>
      </c>
      <c r="T265" s="4">
        <v>27</v>
      </c>
      <c r="U265" s="4">
        <v>1</v>
      </c>
      <c r="V265" s="4" t="s">
        <v>602</v>
      </c>
      <c r="W265" s="4">
        <v>3</v>
      </c>
      <c r="X265" s="4" t="s">
        <v>139</v>
      </c>
      <c r="Y265" s="4">
        <v>1</v>
      </c>
      <c r="Z265" s="4" t="s">
        <v>73</v>
      </c>
      <c r="AA265" s="4">
        <v>1</v>
      </c>
      <c r="AB265" s="5">
        <v>195</v>
      </c>
      <c r="AC265" s="5">
        <v>195</v>
      </c>
      <c r="AD265" s="5">
        <v>100</v>
      </c>
      <c r="AE265" s="5">
        <v>208</v>
      </c>
      <c r="AF265" s="5">
        <v>207</v>
      </c>
      <c r="AG265" s="5">
        <v>99.52</v>
      </c>
      <c r="AH265" s="5">
        <v>215</v>
      </c>
      <c r="AI265" s="5">
        <v>215</v>
      </c>
      <c r="AJ265" s="5">
        <v>100</v>
      </c>
      <c r="AK265" s="5">
        <v>215</v>
      </c>
      <c r="AL265" s="5">
        <v>215</v>
      </c>
      <c r="AM265" s="5">
        <v>100</v>
      </c>
      <c r="AN265" s="5">
        <v>220</v>
      </c>
      <c r="AO265" s="5">
        <v>0</v>
      </c>
      <c r="AP265" s="5">
        <v>0</v>
      </c>
      <c r="AQ265" s="5" t="s">
        <v>77</v>
      </c>
      <c r="AR265" s="5" t="s">
        <v>77</v>
      </c>
      <c r="AS265" s="5" t="s">
        <v>77</v>
      </c>
      <c r="AT265" s="6">
        <v>1790724385</v>
      </c>
      <c r="AU265" s="6">
        <v>1781350518</v>
      </c>
      <c r="AV265" s="5">
        <v>99.48</v>
      </c>
      <c r="AW265" s="6">
        <v>4313970704</v>
      </c>
      <c r="AX265" s="6">
        <v>4303956004</v>
      </c>
      <c r="AY265" s="5">
        <v>99.77</v>
      </c>
      <c r="AZ265" s="6">
        <v>3399171461</v>
      </c>
      <c r="BA265" s="6">
        <v>3389722618</v>
      </c>
      <c r="BB265" s="5">
        <v>99.72</v>
      </c>
      <c r="BC265" s="6">
        <v>2162214325</v>
      </c>
      <c r="BD265" s="6">
        <v>2098015325</v>
      </c>
      <c r="BE265" s="5">
        <v>97.03</v>
      </c>
      <c r="BF265" s="6">
        <v>3929343000</v>
      </c>
      <c r="BG265" s="6">
        <v>0</v>
      </c>
      <c r="BH265" s="5">
        <v>0</v>
      </c>
      <c r="BI265" s="6">
        <v>15595423875</v>
      </c>
      <c r="BJ265" s="6">
        <v>11573044465</v>
      </c>
      <c r="BK265" s="5">
        <v>74.209999999999994</v>
      </c>
      <c r="BL265" s="4" t="s">
        <v>603</v>
      </c>
      <c r="BM265" s="3">
        <f t="shared" si="50"/>
        <v>1790.724385</v>
      </c>
      <c r="BN265" s="3">
        <f t="shared" si="51"/>
        <v>1781.350518</v>
      </c>
      <c r="BO265" s="3">
        <f t="shared" si="52"/>
        <v>4313.9707040000003</v>
      </c>
      <c r="BP265" s="3">
        <f t="shared" si="53"/>
        <v>4303.9560039999997</v>
      </c>
      <c r="BQ265" s="3">
        <f t="shared" si="54"/>
        <v>3399.1714609999999</v>
      </c>
      <c r="BR265" s="3">
        <f t="shared" si="55"/>
        <v>3389.7226179999998</v>
      </c>
      <c r="BS265" s="3">
        <f t="shared" si="56"/>
        <v>2162.2143249999999</v>
      </c>
      <c r="BT265" s="3">
        <f t="shared" si="57"/>
        <v>2098.0153249999998</v>
      </c>
      <c r="BU265" s="3">
        <f t="shared" si="58"/>
        <v>3929.3429999999998</v>
      </c>
      <c r="BV265" s="3">
        <f t="shared" si="59"/>
        <v>0</v>
      </c>
    </row>
    <row r="266" spans="1:74" x14ac:dyDescent="0.25">
      <c r="A266" s="4">
        <v>16</v>
      </c>
      <c r="B266" s="4" t="s">
        <v>60</v>
      </c>
      <c r="C266" s="4" t="s">
        <v>61</v>
      </c>
      <c r="D266" s="4">
        <v>2023</v>
      </c>
      <c r="E266" s="4" t="s">
        <v>62</v>
      </c>
      <c r="F266" s="4" t="s">
        <v>63</v>
      </c>
      <c r="G266" s="4">
        <v>2</v>
      </c>
      <c r="H266" s="4" t="s">
        <v>64</v>
      </c>
      <c r="I266" s="4" t="s">
        <v>3779</v>
      </c>
      <c r="J266" s="4" t="s">
        <v>461</v>
      </c>
      <c r="K266" s="4" t="s">
        <v>462</v>
      </c>
      <c r="L266" s="4" t="s">
        <v>3826</v>
      </c>
      <c r="M266" s="4" t="s">
        <v>463</v>
      </c>
      <c r="N266" s="4" t="s">
        <v>3840</v>
      </c>
      <c r="O266" s="4" t="s">
        <v>260</v>
      </c>
      <c r="P266" s="4" t="s">
        <v>3857</v>
      </c>
      <c r="Q266" s="4" t="s">
        <v>600</v>
      </c>
      <c r="R266" s="4" t="s">
        <v>3940</v>
      </c>
      <c r="S266" s="4" t="s">
        <v>601</v>
      </c>
      <c r="T266" s="4">
        <v>27</v>
      </c>
      <c r="U266" s="4">
        <v>2</v>
      </c>
      <c r="V266" s="4" t="s">
        <v>604</v>
      </c>
      <c r="W266" s="4">
        <v>1</v>
      </c>
      <c r="X266" s="4" t="s">
        <v>72</v>
      </c>
      <c r="Y266" s="4">
        <v>1</v>
      </c>
      <c r="Z266" s="4" t="s">
        <v>73</v>
      </c>
      <c r="AA266" s="4">
        <v>1</v>
      </c>
      <c r="AB266" s="5">
        <v>195</v>
      </c>
      <c r="AC266" s="5">
        <v>195</v>
      </c>
      <c r="AD266" s="5">
        <v>100</v>
      </c>
      <c r="AE266" s="5">
        <v>0</v>
      </c>
      <c r="AF266" s="5">
        <v>0</v>
      </c>
      <c r="AG266" s="5">
        <v>0</v>
      </c>
      <c r="AH266" s="5">
        <v>20</v>
      </c>
      <c r="AI266" s="5">
        <v>20</v>
      </c>
      <c r="AJ266" s="5">
        <v>100</v>
      </c>
      <c r="AK266" s="5">
        <v>0</v>
      </c>
      <c r="AL266" s="5">
        <v>0</v>
      </c>
      <c r="AM266" s="5">
        <v>0</v>
      </c>
      <c r="AN266" s="5">
        <v>5</v>
      </c>
      <c r="AO266" s="5">
        <v>0</v>
      </c>
      <c r="AP266" s="5">
        <v>0</v>
      </c>
      <c r="AQ266" s="5">
        <v>220</v>
      </c>
      <c r="AR266" s="5">
        <v>215</v>
      </c>
      <c r="AS266" s="5">
        <v>97.73</v>
      </c>
      <c r="AT266" s="6">
        <v>905366355</v>
      </c>
      <c r="AU266" s="6">
        <v>905366355</v>
      </c>
      <c r="AV266" s="5">
        <v>100</v>
      </c>
      <c r="AW266" s="6">
        <v>0</v>
      </c>
      <c r="AX266" s="6">
        <v>0</v>
      </c>
      <c r="AY266" s="5">
        <v>0</v>
      </c>
      <c r="AZ266" s="6">
        <v>1711922364</v>
      </c>
      <c r="BA266" s="6">
        <v>1711793521</v>
      </c>
      <c r="BB266" s="5">
        <v>99.99</v>
      </c>
      <c r="BC266" s="6">
        <v>0</v>
      </c>
      <c r="BD266" s="6">
        <v>0</v>
      </c>
      <c r="BE266" s="5">
        <v>0</v>
      </c>
      <c r="BF266" s="6">
        <v>1928563000</v>
      </c>
      <c r="BG266" s="6">
        <v>0</v>
      </c>
      <c r="BH266" s="5">
        <v>0</v>
      </c>
      <c r="BI266" s="6">
        <v>4545851719</v>
      </c>
      <c r="BJ266" s="6">
        <v>2617159876</v>
      </c>
      <c r="BK266" s="5">
        <v>57.57</v>
      </c>
      <c r="BL266" s="4"/>
      <c r="BM266" s="3">
        <f t="shared" si="50"/>
        <v>905.366355</v>
      </c>
      <c r="BN266" s="3">
        <f t="shared" si="51"/>
        <v>905.366355</v>
      </c>
      <c r="BO266" s="3">
        <f t="shared" si="52"/>
        <v>0</v>
      </c>
      <c r="BP266" s="3">
        <f t="shared" si="53"/>
        <v>0</v>
      </c>
      <c r="BQ266" s="3">
        <f t="shared" si="54"/>
        <v>1711.922364</v>
      </c>
      <c r="BR266" s="3">
        <f t="shared" si="55"/>
        <v>1711.7935210000001</v>
      </c>
      <c r="BS266" s="3">
        <f t="shared" si="56"/>
        <v>0</v>
      </c>
      <c r="BT266" s="3">
        <f t="shared" si="57"/>
        <v>0</v>
      </c>
      <c r="BU266" s="3">
        <f t="shared" si="58"/>
        <v>1928.5630000000001</v>
      </c>
      <c r="BV266" s="3">
        <f t="shared" si="59"/>
        <v>0</v>
      </c>
    </row>
    <row r="267" spans="1:74" x14ac:dyDescent="0.25">
      <c r="A267" s="4">
        <v>16</v>
      </c>
      <c r="B267" s="4" t="s">
        <v>60</v>
      </c>
      <c r="C267" s="4" t="s">
        <v>61</v>
      </c>
      <c r="D267" s="4">
        <v>2023</v>
      </c>
      <c r="E267" s="4" t="s">
        <v>62</v>
      </c>
      <c r="F267" s="4" t="s">
        <v>63</v>
      </c>
      <c r="G267" s="4">
        <v>2</v>
      </c>
      <c r="H267" s="4" t="s">
        <v>64</v>
      </c>
      <c r="I267" s="4" t="s">
        <v>3779</v>
      </c>
      <c r="J267" s="4" t="s">
        <v>461</v>
      </c>
      <c r="K267" s="4" t="s">
        <v>462</v>
      </c>
      <c r="L267" s="4" t="s">
        <v>3826</v>
      </c>
      <c r="M267" s="4" t="s">
        <v>463</v>
      </c>
      <c r="N267" s="4" t="s">
        <v>3840</v>
      </c>
      <c r="O267" s="4" t="s">
        <v>260</v>
      </c>
      <c r="P267" s="4" t="s">
        <v>3857</v>
      </c>
      <c r="Q267" s="4" t="s">
        <v>600</v>
      </c>
      <c r="R267" s="4" t="s">
        <v>3940</v>
      </c>
      <c r="S267" s="4" t="s">
        <v>601</v>
      </c>
      <c r="T267" s="4">
        <v>27</v>
      </c>
      <c r="U267" s="4">
        <v>3</v>
      </c>
      <c r="V267" s="4" t="s">
        <v>605</v>
      </c>
      <c r="W267" s="4">
        <v>3</v>
      </c>
      <c r="X267" s="4" t="s">
        <v>139</v>
      </c>
      <c r="Y267" s="4">
        <v>1</v>
      </c>
      <c r="Z267" s="4" t="s">
        <v>73</v>
      </c>
      <c r="AA267" s="4">
        <v>1</v>
      </c>
      <c r="AB267" s="5">
        <v>195</v>
      </c>
      <c r="AC267" s="5">
        <v>194</v>
      </c>
      <c r="AD267" s="5">
        <v>99.49</v>
      </c>
      <c r="AE267" s="5">
        <v>208</v>
      </c>
      <c r="AF267" s="5">
        <v>207</v>
      </c>
      <c r="AG267" s="5">
        <v>99.52</v>
      </c>
      <c r="AH267" s="5">
        <v>215</v>
      </c>
      <c r="AI267" s="5">
        <v>216</v>
      </c>
      <c r="AJ267" s="5">
        <v>100.47</v>
      </c>
      <c r="AK267" s="5">
        <v>215</v>
      </c>
      <c r="AL267" s="5">
        <v>215</v>
      </c>
      <c r="AM267" s="5">
        <v>100</v>
      </c>
      <c r="AN267" s="5">
        <v>220</v>
      </c>
      <c r="AO267" s="5">
        <v>0</v>
      </c>
      <c r="AP267" s="5">
        <v>0</v>
      </c>
      <c r="AQ267" s="5" t="s">
        <v>77</v>
      </c>
      <c r="AR267" s="5" t="s">
        <v>77</v>
      </c>
      <c r="AS267" s="5" t="s">
        <v>77</v>
      </c>
      <c r="AT267" s="6">
        <v>2222794698</v>
      </c>
      <c r="AU267" s="6">
        <v>2222794698</v>
      </c>
      <c r="AV267" s="5">
        <v>100</v>
      </c>
      <c r="AW267" s="6">
        <v>3677265128</v>
      </c>
      <c r="AX267" s="6">
        <v>3677265128</v>
      </c>
      <c r="AY267" s="5">
        <v>100</v>
      </c>
      <c r="AZ267" s="6">
        <v>8537131296</v>
      </c>
      <c r="BA267" s="6">
        <v>8536494976</v>
      </c>
      <c r="BB267" s="5">
        <v>99.99</v>
      </c>
      <c r="BC267" s="6">
        <v>9972065650</v>
      </c>
      <c r="BD267" s="6">
        <v>9972065650</v>
      </c>
      <c r="BE267" s="5">
        <v>100</v>
      </c>
      <c r="BF267" s="6">
        <v>3215439000</v>
      </c>
      <c r="BG267" s="6">
        <v>0</v>
      </c>
      <c r="BH267" s="5">
        <v>0</v>
      </c>
      <c r="BI267" s="6">
        <v>27624695772</v>
      </c>
      <c r="BJ267" s="6">
        <v>24408620452</v>
      </c>
      <c r="BK267" s="5">
        <v>88.36</v>
      </c>
      <c r="BL267" s="4" t="s">
        <v>606</v>
      </c>
      <c r="BM267" s="3">
        <f t="shared" si="50"/>
        <v>2222.7946980000002</v>
      </c>
      <c r="BN267" s="3">
        <f t="shared" si="51"/>
        <v>2222.7946980000002</v>
      </c>
      <c r="BO267" s="3">
        <f t="shared" si="52"/>
        <v>3677.265128</v>
      </c>
      <c r="BP267" s="3">
        <f t="shared" si="53"/>
        <v>3677.265128</v>
      </c>
      <c r="BQ267" s="3">
        <f t="shared" si="54"/>
        <v>8537.1312959999996</v>
      </c>
      <c r="BR267" s="3">
        <f t="shared" si="55"/>
        <v>8536.494976</v>
      </c>
      <c r="BS267" s="3">
        <f t="shared" si="56"/>
        <v>9972.0656500000005</v>
      </c>
      <c r="BT267" s="3">
        <f t="shared" si="57"/>
        <v>9972.0656500000005</v>
      </c>
      <c r="BU267" s="3">
        <f t="shared" si="58"/>
        <v>3215.4389999999999</v>
      </c>
      <c r="BV267" s="3">
        <f t="shared" si="59"/>
        <v>0</v>
      </c>
    </row>
    <row r="268" spans="1:74" x14ac:dyDescent="0.25">
      <c r="A268" s="4">
        <v>16</v>
      </c>
      <c r="B268" s="4" t="s">
        <v>60</v>
      </c>
      <c r="C268" s="4" t="s">
        <v>61</v>
      </c>
      <c r="D268" s="4">
        <v>2023</v>
      </c>
      <c r="E268" s="4" t="s">
        <v>62</v>
      </c>
      <c r="F268" s="4" t="s">
        <v>63</v>
      </c>
      <c r="G268" s="4">
        <v>2</v>
      </c>
      <c r="H268" s="4" t="s">
        <v>64</v>
      </c>
      <c r="I268" s="4" t="s">
        <v>3779</v>
      </c>
      <c r="J268" s="4" t="s">
        <v>461</v>
      </c>
      <c r="K268" s="4" t="s">
        <v>462</v>
      </c>
      <c r="L268" s="4" t="s">
        <v>3826</v>
      </c>
      <c r="M268" s="4" t="s">
        <v>463</v>
      </c>
      <c r="N268" s="4" t="s">
        <v>3840</v>
      </c>
      <c r="O268" s="4" t="s">
        <v>260</v>
      </c>
      <c r="P268" s="4" t="s">
        <v>3857</v>
      </c>
      <c r="Q268" s="4" t="s">
        <v>600</v>
      </c>
      <c r="R268" s="4" t="s">
        <v>3940</v>
      </c>
      <c r="S268" s="4" t="s">
        <v>601</v>
      </c>
      <c r="T268" s="4">
        <v>27</v>
      </c>
      <c r="U268" s="4">
        <v>4</v>
      </c>
      <c r="V268" s="4" t="s">
        <v>607</v>
      </c>
      <c r="W268" s="4">
        <v>3</v>
      </c>
      <c r="X268" s="4" t="s">
        <v>139</v>
      </c>
      <c r="Y268" s="4">
        <v>1</v>
      </c>
      <c r="Z268" s="4" t="s">
        <v>73</v>
      </c>
      <c r="AA268" s="4">
        <v>1</v>
      </c>
      <c r="AB268" s="5">
        <v>195</v>
      </c>
      <c r="AC268" s="5">
        <v>195</v>
      </c>
      <c r="AD268" s="5">
        <v>100</v>
      </c>
      <c r="AE268" s="5">
        <v>208</v>
      </c>
      <c r="AF268" s="5">
        <v>207</v>
      </c>
      <c r="AG268" s="5">
        <v>99.52</v>
      </c>
      <c r="AH268" s="5">
        <v>215</v>
      </c>
      <c r="AI268" s="5">
        <v>215</v>
      </c>
      <c r="AJ268" s="5">
        <v>100</v>
      </c>
      <c r="AK268" s="5">
        <v>215</v>
      </c>
      <c r="AL268" s="5">
        <v>215</v>
      </c>
      <c r="AM268" s="5">
        <v>100</v>
      </c>
      <c r="AN268" s="5">
        <v>220</v>
      </c>
      <c r="AO268" s="5">
        <v>0</v>
      </c>
      <c r="AP268" s="5">
        <v>0</v>
      </c>
      <c r="AQ268" s="5" t="s">
        <v>77</v>
      </c>
      <c r="AR268" s="5" t="s">
        <v>77</v>
      </c>
      <c r="AS268" s="5" t="s">
        <v>77</v>
      </c>
      <c r="AT268" s="6">
        <v>2799548360</v>
      </c>
      <c r="AU268" s="6">
        <v>2789351285</v>
      </c>
      <c r="AV268" s="5">
        <v>99.64</v>
      </c>
      <c r="AW268" s="6">
        <v>2396358153</v>
      </c>
      <c r="AX268" s="6">
        <v>2396358153</v>
      </c>
      <c r="AY268" s="5">
        <v>100</v>
      </c>
      <c r="AZ268" s="6">
        <v>1887026703</v>
      </c>
      <c r="BA268" s="6">
        <v>1885665502</v>
      </c>
      <c r="BB268" s="5">
        <v>99.93</v>
      </c>
      <c r="BC268" s="6">
        <v>1926005229</v>
      </c>
      <c r="BD268" s="6">
        <v>1894129229</v>
      </c>
      <c r="BE268" s="5">
        <v>98.34</v>
      </c>
      <c r="BF268" s="6">
        <v>1357481000</v>
      </c>
      <c r="BG268" s="6">
        <v>0</v>
      </c>
      <c r="BH268" s="5">
        <v>0</v>
      </c>
      <c r="BI268" s="6">
        <v>10366419445</v>
      </c>
      <c r="BJ268" s="6">
        <v>8965504169</v>
      </c>
      <c r="BK268" s="5">
        <v>86.49</v>
      </c>
      <c r="BL268" s="4" t="s">
        <v>608</v>
      </c>
      <c r="BM268" s="3">
        <f t="shared" si="50"/>
        <v>2799.5483599999998</v>
      </c>
      <c r="BN268" s="3">
        <f t="shared" si="51"/>
        <v>2789.3512850000002</v>
      </c>
      <c r="BO268" s="3">
        <f t="shared" si="52"/>
        <v>2396.3581530000001</v>
      </c>
      <c r="BP268" s="3">
        <f t="shared" si="53"/>
        <v>2396.3581530000001</v>
      </c>
      <c r="BQ268" s="3">
        <f t="shared" si="54"/>
        <v>1887.026703</v>
      </c>
      <c r="BR268" s="3">
        <f t="shared" si="55"/>
        <v>1885.6655020000001</v>
      </c>
      <c r="BS268" s="3">
        <f t="shared" si="56"/>
        <v>1926.0052290000001</v>
      </c>
      <c r="BT268" s="3">
        <f t="shared" si="57"/>
        <v>1894.1292289999999</v>
      </c>
      <c r="BU268" s="3">
        <f t="shared" si="58"/>
        <v>1357.481</v>
      </c>
      <c r="BV268" s="3">
        <f t="shared" si="59"/>
        <v>0</v>
      </c>
    </row>
    <row r="269" spans="1:74" x14ac:dyDescent="0.25">
      <c r="A269" s="4">
        <v>16</v>
      </c>
      <c r="B269" s="4" t="s">
        <v>60</v>
      </c>
      <c r="C269" s="4" t="s">
        <v>61</v>
      </c>
      <c r="D269" s="4">
        <v>2023</v>
      </c>
      <c r="E269" s="4" t="s">
        <v>62</v>
      </c>
      <c r="F269" s="4" t="s">
        <v>63</v>
      </c>
      <c r="G269" s="4">
        <v>2</v>
      </c>
      <c r="H269" s="4" t="s">
        <v>64</v>
      </c>
      <c r="I269" s="4" t="s">
        <v>3779</v>
      </c>
      <c r="J269" s="4" t="s">
        <v>461</v>
      </c>
      <c r="K269" s="4" t="s">
        <v>462</v>
      </c>
      <c r="L269" s="4" t="s">
        <v>3826</v>
      </c>
      <c r="M269" s="4" t="s">
        <v>463</v>
      </c>
      <c r="N269" s="4" t="s">
        <v>3840</v>
      </c>
      <c r="O269" s="4" t="s">
        <v>260</v>
      </c>
      <c r="P269" s="4" t="s">
        <v>3857</v>
      </c>
      <c r="Q269" s="4" t="s">
        <v>600</v>
      </c>
      <c r="R269" s="4" t="s">
        <v>3940</v>
      </c>
      <c r="S269" s="4" t="s">
        <v>601</v>
      </c>
      <c r="T269" s="4">
        <v>27</v>
      </c>
      <c r="U269" s="4">
        <v>5</v>
      </c>
      <c r="V269" s="4" t="s">
        <v>609</v>
      </c>
      <c r="W269" s="4">
        <v>3</v>
      </c>
      <c r="X269" s="4" t="s">
        <v>139</v>
      </c>
      <c r="Y269" s="4">
        <v>1</v>
      </c>
      <c r="Z269" s="4" t="s">
        <v>73</v>
      </c>
      <c r="AA269" s="4">
        <v>1</v>
      </c>
      <c r="AB269" s="5">
        <v>20000</v>
      </c>
      <c r="AC269" s="5">
        <v>18371</v>
      </c>
      <c r="AD269" s="5">
        <v>91.86</v>
      </c>
      <c r="AE269" s="5">
        <v>42000</v>
      </c>
      <c r="AF269" s="5">
        <v>42998</v>
      </c>
      <c r="AG269" s="5">
        <v>102.38</v>
      </c>
      <c r="AH269" s="5">
        <v>43000</v>
      </c>
      <c r="AI269" s="5">
        <v>45000</v>
      </c>
      <c r="AJ269" s="5">
        <v>104.65</v>
      </c>
      <c r="AK269" s="5">
        <v>43000</v>
      </c>
      <c r="AL269" s="5">
        <v>12181</v>
      </c>
      <c r="AM269" s="5">
        <v>28.33</v>
      </c>
      <c r="AN269" s="5">
        <v>43000</v>
      </c>
      <c r="AO269" s="5">
        <v>0</v>
      </c>
      <c r="AP269" s="5">
        <v>0</v>
      </c>
      <c r="AQ269" s="5" t="s">
        <v>77</v>
      </c>
      <c r="AR269" s="5" t="s">
        <v>77</v>
      </c>
      <c r="AS269" s="5" t="s">
        <v>77</v>
      </c>
      <c r="AT269" s="6">
        <v>437576541</v>
      </c>
      <c r="AU269" s="6">
        <v>430122808</v>
      </c>
      <c r="AV269" s="5">
        <v>98.3</v>
      </c>
      <c r="AW269" s="6">
        <v>1023922499</v>
      </c>
      <c r="AX269" s="6">
        <v>1023922499</v>
      </c>
      <c r="AY269" s="5">
        <v>100</v>
      </c>
      <c r="AZ269" s="6">
        <v>1884372000</v>
      </c>
      <c r="BA269" s="6">
        <v>1884001226</v>
      </c>
      <c r="BB269" s="5">
        <v>99.98</v>
      </c>
      <c r="BC269" s="6">
        <v>1541341564</v>
      </c>
      <c r="BD269" s="6">
        <v>1533349564</v>
      </c>
      <c r="BE269" s="5">
        <v>99.48</v>
      </c>
      <c r="BF269" s="6">
        <v>1573974000</v>
      </c>
      <c r="BG269" s="6">
        <v>0</v>
      </c>
      <c r="BH269" s="5">
        <v>0</v>
      </c>
      <c r="BI269" s="6">
        <v>6461186604</v>
      </c>
      <c r="BJ269" s="6">
        <v>4871396097</v>
      </c>
      <c r="BK269" s="5">
        <v>75.39</v>
      </c>
      <c r="BL269" s="4" t="s">
        <v>610</v>
      </c>
      <c r="BM269" s="3">
        <f t="shared" si="50"/>
        <v>437.57654100000002</v>
      </c>
      <c r="BN269" s="3">
        <f t="shared" si="51"/>
        <v>430.12280800000002</v>
      </c>
      <c r="BO269" s="3">
        <f t="shared" si="52"/>
        <v>1023.922499</v>
      </c>
      <c r="BP269" s="3">
        <f t="shared" si="53"/>
        <v>1023.922499</v>
      </c>
      <c r="BQ269" s="3">
        <f t="shared" si="54"/>
        <v>1884.3720000000001</v>
      </c>
      <c r="BR269" s="3">
        <f t="shared" si="55"/>
        <v>1884.0012260000001</v>
      </c>
      <c r="BS269" s="3">
        <f t="shared" si="56"/>
        <v>1541.3415640000001</v>
      </c>
      <c r="BT269" s="3">
        <f t="shared" si="57"/>
        <v>1533.3495640000001</v>
      </c>
      <c r="BU269" s="3">
        <f t="shared" si="58"/>
        <v>1573.9739999999999</v>
      </c>
      <c r="BV269" s="3">
        <f t="shared" si="59"/>
        <v>0</v>
      </c>
    </row>
    <row r="270" spans="1:74" x14ac:dyDescent="0.25">
      <c r="A270" s="4">
        <v>16</v>
      </c>
      <c r="B270" s="4" t="s">
        <v>60</v>
      </c>
      <c r="C270" s="4" t="s">
        <v>61</v>
      </c>
      <c r="D270" s="4">
        <v>2023</v>
      </c>
      <c r="E270" s="4" t="s">
        <v>62</v>
      </c>
      <c r="F270" s="4" t="s">
        <v>63</v>
      </c>
      <c r="G270" s="4">
        <v>2</v>
      </c>
      <c r="H270" s="4" t="s">
        <v>64</v>
      </c>
      <c r="I270" s="4" t="s">
        <v>3779</v>
      </c>
      <c r="J270" s="4" t="s">
        <v>461</v>
      </c>
      <c r="K270" s="4" t="s">
        <v>462</v>
      </c>
      <c r="L270" s="4" t="s">
        <v>3826</v>
      </c>
      <c r="M270" s="4" t="s">
        <v>463</v>
      </c>
      <c r="N270" s="4" t="s">
        <v>3840</v>
      </c>
      <c r="O270" s="4" t="s">
        <v>260</v>
      </c>
      <c r="P270" s="4" t="s">
        <v>3857</v>
      </c>
      <c r="Q270" s="4" t="s">
        <v>600</v>
      </c>
      <c r="R270" s="4" t="s">
        <v>3940</v>
      </c>
      <c r="S270" s="4" t="s">
        <v>601</v>
      </c>
      <c r="T270" s="4">
        <v>27</v>
      </c>
      <c r="U270" s="4">
        <v>6</v>
      </c>
      <c r="V270" s="4" t="s">
        <v>611</v>
      </c>
      <c r="W270" s="4">
        <v>3</v>
      </c>
      <c r="X270" s="4" t="s">
        <v>139</v>
      </c>
      <c r="Y270" s="4">
        <v>1</v>
      </c>
      <c r="Z270" s="4" t="s">
        <v>73</v>
      </c>
      <c r="AA270" s="4">
        <v>1</v>
      </c>
      <c r="AB270" s="5">
        <v>13</v>
      </c>
      <c r="AC270" s="5">
        <v>13</v>
      </c>
      <c r="AD270" s="5">
        <v>100</v>
      </c>
      <c r="AE270" s="5">
        <v>14</v>
      </c>
      <c r="AF270" s="5">
        <v>14</v>
      </c>
      <c r="AG270" s="5">
        <v>100</v>
      </c>
      <c r="AH270" s="5">
        <v>15</v>
      </c>
      <c r="AI270" s="5">
        <v>15</v>
      </c>
      <c r="AJ270" s="5">
        <v>100</v>
      </c>
      <c r="AK270" s="5">
        <v>17</v>
      </c>
      <c r="AL270" s="5">
        <v>12</v>
      </c>
      <c r="AM270" s="5">
        <v>70.59</v>
      </c>
      <c r="AN270" s="5">
        <v>17</v>
      </c>
      <c r="AO270" s="5">
        <v>0</v>
      </c>
      <c r="AP270" s="5">
        <v>0</v>
      </c>
      <c r="AQ270" s="5" t="s">
        <v>77</v>
      </c>
      <c r="AR270" s="5" t="s">
        <v>77</v>
      </c>
      <c r="AS270" s="5" t="s">
        <v>77</v>
      </c>
      <c r="AT270" s="6">
        <v>305216000</v>
      </c>
      <c r="AU270" s="6">
        <v>305216000</v>
      </c>
      <c r="AV270" s="5">
        <v>100</v>
      </c>
      <c r="AW270" s="6">
        <v>352856946</v>
      </c>
      <c r="AX270" s="6">
        <v>352856946</v>
      </c>
      <c r="AY270" s="5">
        <v>100</v>
      </c>
      <c r="AZ270" s="6">
        <v>453693000</v>
      </c>
      <c r="BA270" s="6">
        <v>453693000</v>
      </c>
      <c r="BB270" s="5">
        <v>100</v>
      </c>
      <c r="BC270" s="6">
        <v>614635667</v>
      </c>
      <c r="BD270" s="6">
        <v>588810667</v>
      </c>
      <c r="BE270" s="5">
        <v>95.8</v>
      </c>
      <c r="BF270" s="6">
        <v>1100845000</v>
      </c>
      <c r="BG270" s="6">
        <v>0</v>
      </c>
      <c r="BH270" s="5">
        <v>0</v>
      </c>
      <c r="BI270" s="6">
        <v>2827246613</v>
      </c>
      <c r="BJ270" s="6">
        <v>1700576613</v>
      </c>
      <c r="BK270" s="5">
        <v>60.15</v>
      </c>
      <c r="BL270" s="4" t="s">
        <v>612</v>
      </c>
      <c r="BM270" s="3">
        <f t="shared" si="50"/>
        <v>305.21600000000001</v>
      </c>
      <c r="BN270" s="3">
        <f t="shared" si="51"/>
        <v>305.21600000000001</v>
      </c>
      <c r="BO270" s="3">
        <f t="shared" si="52"/>
        <v>352.85694599999999</v>
      </c>
      <c r="BP270" s="3">
        <f t="shared" si="53"/>
        <v>352.85694599999999</v>
      </c>
      <c r="BQ270" s="3">
        <f t="shared" si="54"/>
        <v>453.69299999999998</v>
      </c>
      <c r="BR270" s="3">
        <f t="shared" si="55"/>
        <v>453.69299999999998</v>
      </c>
      <c r="BS270" s="3">
        <f t="shared" si="56"/>
        <v>614.63566700000001</v>
      </c>
      <c r="BT270" s="3">
        <f t="shared" si="57"/>
        <v>588.81066699999997</v>
      </c>
      <c r="BU270" s="3">
        <f t="shared" si="58"/>
        <v>1100.845</v>
      </c>
      <c r="BV270" s="3">
        <f t="shared" si="59"/>
        <v>0</v>
      </c>
    </row>
    <row r="271" spans="1:74" x14ac:dyDescent="0.25">
      <c r="A271" s="4">
        <v>16</v>
      </c>
      <c r="B271" s="4" t="s">
        <v>60</v>
      </c>
      <c r="C271" s="4" t="s">
        <v>61</v>
      </c>
      <c r="D271" s="4">
        <v>2023</v>
      </c>
      <c r="E271" s="4" t="s">
        <v>62</v>
      </c>
      <c r="F271" s="4" t="s">
        <v>63</v>
      </c>
      <c r="G271" s="4">
        <v>2</v>
      </c>
      <c r="H271" s="4" t="s">
        <v>64</v>
      </c>
      <c r="I271" s="4" t="s">
        <v>3779</v>
      </c>
      <c r="J271" s="4" t="s">
        <v>461</v>
      </c>
      <c r="K271" s="4" t="s">
        <v>462</v>
      </c>
      <c r="L271" s="4" t="s">
        <v>3826</v>
      </c>
      <c r="M271" s="4" t="s">
        <v>463</v>
      </c>
      <c r="N271" s="4" t="s">
        <v>3840</v>
      </c>
      <c r="O271" s="4" t="s">
        <v>260</v>
      </c>
      <c r="P271" s="4" t="s">
        <v>3857</v>
      </c>
      <c r="Q271" s="4" t="s">
        <v>600</v>
      </c>
      <c r="R271" s="4" t="s">
        <v>3940</v>
      </c>
      <c r="S271" s="4" t="s">
        <v>601</v>
      </c>
      <c r="T271" s="4">
        <v>27</v>
      </c>
      <c r="U271" s="4">
        <v>7</v>
      </c>
      <c r="V271" s="4" t="s">
        <v>613</v>
      </c>
      <c r="W271" s="4">
        <v>3</v>
      </c>
      <c r="X271" s="4" t="s">
        <v>139</v>
      </c>
      <c r="Y271" s="4">
        <v>1</v>
      </c>
      <c r="Z271" s="4" t="s">
        <v>73</v>
      </c>
      <c r="AA271" s="4">
        <v>1</v>
      </c>
      <c r="AB271" s="5">
        <v>155</v>
      </c>
      <c r="AC271" s="5">
        <v>154</v>
      </c>
      <c r="AD271" s="5">
        <v>99.35</v>
      </c>
      <c r="AE271" s="5">
        <v>175</v>
      </c>
      <c r="AF271" s="5">
        <v>173</v>
      </c>
      <c r="AG271" s="5">
        <v>98.86</v>
      </c>
      <c r="AH271" s="5">
        <v>180</v>
      </c>
      <c r="AI271" s="5">
        <v>180</v>
      </c>
      <c r="AJ271" s="5">
        <v>100</v>
      </c>
      <c r="AK271" s="5">
        <v>180</v>
      </c>
      <c r="AL271" s="5">
        <v>60</v>
      </c>
      <c r="AM271" s="5">
        <v>33.33</v>
      </c>
      <c r="AN271" s="5">
        <v>185</v>
      </c>
      <c r="AO271" s="5">
        <v>0</v>
      </c>
      <c r="AP271" s="5">
        <v>0</v>
      </c>
      <c r="AQ271" s="5" t="s">
        <v>77</v>
      </c>
      <c r="AR271" s="5" t="s">
        <v>77</v>
      </c>
      <c r="AS271" s="5" t="s">
        <v>77</v>
      </c>
      <c r="AT271" s="6">
        <v>418644408</v>
      </c>
      <c r="AU271" s="6">
        <v>411320732</v>
      </c>
      <c r="AV271" s="5">
        <v>98.25</v>
      </c>
      <c r="AW271" s="6">
        <v>1891073975</v>
      </c>
      <c r="AX271" s="6">
        <v>1891073975</v>
      </c>
      <c r="AY271" s="5">
        <v>100</v>
      </c>
      <c r="AZ271" s="6">
        <v>2707657516</v>
      </c>
      <c r="BA271" s="6">
        <v>2669316516</v>
      </c>
      <c r="BB271" s="5">
        <v>98.58</v>
      </c>
      <c r="BC271" s="6">
        <v>2150389565</v>
      </c>
      <c r="BD271" s="6">
        <v>1959280267</v>
      </c>
      <c r="BE271" s="5">
        <v>91.11</v>
      </c>
      <c r="BF271" s="6">
        <v>668262000</v>
      </c>
      <c r="BG271" s="6">
        <v>0</v>
      </c>
      <c r="BH271" s="5">
        <v>0</v>
      </c>
      <c r="BI271" s="6">
        <v>7836027464</v>
      </c>
      <c r="BJ271" s="6">
        <v>6930991490</v>
      </c>
      <c r="BK271" s="5">
        <v>88.45</v>
      </c>
      <c r="BL271" s="4" t="s">
        <v>614</v>
      </c>
      <c r="BM271" s="3">
        <f t="shared" si="50"/>
        <v>418.644408</v>
      </c>
      <c r="BN271" s="3">
        <f t="shared" si="51"/>
        <v>411.32073200000002</v>
      </c>
      <c r="BO271" s="3">
        <f t="shared" si="52"/>
        <v>1891.073975</v>
      </c>
      <c r="BP271" s="3">
        <f t="shared" si="53"/>
        <v>1891.073975</v>
      </c>
      <c r="BQ271" s="3">
        <f t="shared" si="54"/>
        <v>2707.6575160000002</v>
      </c>
      <c r="BR271" s="3">
        <f t="shared" si="55"/>
        <v>2669.3165159999999</v>
      </c>
      <c r="BS271" s="3">
        <f t="shared" si="56"/>
        <v>2150.3895649999999</v>
      </c>
      <c r="BT271" s="3">
        <f t="shared" si="57"/>
        <v>1959.2802670000001</v>
      </c>
      <c r="BU271" s="3">
        <f t="shared" si="58"/>
        <v>668.26199999999994</v>
      </c>
      <c r="BV271" s="3">
        <f t="shared" si="59"/>
        <v>0</v>
      </c>
    </row>
    <row r="272" spans="1:74" x14ac:dyDescent="0.25">
      <c r="A272" s="4">
        <v>16</v>
      </c>
      <c r="B272" s="4" t="s">
        <v>60</v>
      </c>
      <c r="C272" s="4" t="s">
        <v>61</v>
      </c>
      <c r="D272" s="4">
        <v>2023</v>
      </c>
      <c r="E272" s="4" t="s">
        <v>62</v>
      </c>
      <c r="F272" s="4" t="s">
        <v>63</v>
      </c>
      <c r="G272" s="4">
        <v>2</v>
      </c>
      <c r="H272" s="4" t="s">
        <v>64</v>
      </c>
      <c r="I272" s="4" t="s">
        <v>3779</v>
      </c>
      <c r="J272" s="4" t="s">
        <v>461</v>
      </c>
      <c r="K272" s="4" t="s">
        <v>462</v>
      </c>
      <c r="L272" s="4" t="s">
        <v>3826</v>
      </c>
      <c r="M272" s="4" t="s">
        <v>463</v>
      </c>
      <c r="N272" s="4" t="s">
        <v>3840</v>
      </c>
      <c r="O272" s="4" t="s">
        <v>260</v>
      </c>
      <c r="P272" s="4" t="s">
        <v>3857</v>
      </c>
      <c r="Q272" s="4" t="s">
        <v>600</v>
      </c>
      <c r="R272" s="4" t="s">
        <v>3940</v>
      </c>
      <c r="S272" s="4" t="s">
        <v>601</v>
      </c>
      <c r="T272" s="4">
        <v>27</v>
      </c>
      <c r="U272" s="4">
        <v>8</v>
      </c>
      <c r="V272" s="4" t="s">
        <v>615</v>
      </c>
      <c r="W272" s="4">
        <v>3</v>
      </c>
      <c r="X272" s="4" t="s">
        <v>139</v>
      </c>
      <c r="Y272" s="4">
        <v>1</v>
      </c>
      <c r="Z272" s="4" t="s">
        <v>73</v>
      </c>
      <c r="AA272" s="4">
        <v>1</v>
      </c>
      <c r="AB272" s="5">
        <v>2</v>
      </c>
      <c r="AC272" s="5">
        <v>1</v>
      </c>
      <c r="AD272" s="5">
        <v>50</v>
      </c>
      <c r="AE272" s="5">
        <v>30</v>
      </c>
      <c r="AF272" s="5">
        <v>30</v>
      </c>
      <c r="AG272" s="5">
        <v>100</v>
      </c>
      <c r="AH272" s="5">
        <v>65</v>
      </c>
      <c r="AI272" s="5">
        <v>65</v>
      </c>
      <c r="AJ272" s="5">
        <v>100</v>
      </c>
      <c r="AK272" s="5">
        <v>90</v>
      </c>
      <c r="AL272" s="5">
        <v>75</v>
      </c>
      <c r="AM272" s="5">
        <v>83.33</v>
      </c>
      <c r="AN272" s="5">
        <v>100</v>
      </c>
      <c r="AO272" s="5">
        <v>0</v>
      </c>
      <c r="AP272" s="5">
        <v>0</v>
      </c>
      <c r="AQ272" s="5" t="s">
        <v>77</v>
      </c>
      <c r="AR272" s="5" t="s">
        <v>77</v>
      </c>
      <c r="AS272" s="5" t="s">
        <v>77</v>
      </c>
      <c r="AT272" s="6">
        <v>7404800</v>
      </c>
      <c r="AU272" s="6">
        <v>7404800</v>
      </c>
      <c r="AV272" s="5">
        <v>100</v>
      </c>
      <c r="AW272" s="6">
        <v>147260853</v>
      </c>
      <c r="AX272" s="6">
        <v>147260853</v>
      </c>
      <c r="AY272" s="5">
        <v>100</v>
      </c>
      <c r="AZ272" s="6">
        <v>218086000</v>
      </c>
      <c r="BA272" s="6">
        <v>218086000</v>
      </c>
      <c r="BB272" s="5">
        <v>100</v>
      </c>
      <c r="BC272" s="6">
        <v>233348000</v>
      </c>
      <c r="BD272" s="6">
        <v>213089000</v>
      </c>
      <c r="BE272" s="5">
        <v>91.32</v>
      </c>
      <c r="BF272" s="6">
        <v>248897000</v>
      </c>
      <c r="BG272" s="6">
        <v>0</v>
      </c>
      <c r="BH272" s="5">
        <v>0</v>
      </c>
      <c r="BI272" s="6">
        <v>854996653</v>
      </c>
      <c r="BJ272" s="6">
        <v>585840653</v>
      </c>
      <c r="BK272" s="5">
        <v>68.52</v>
      </c>
      <c r="BL272" s="4" t="s">
        <v>616</v>
      </c>
      <c r="BM272" s="3">
        <f t="shared" si="50"/>
        <v>7.4047999999999998</v>
      </c>
      <c r="BN272" s="3">
        <f t="shared" si="51"/>
        <v>7.4047999999999998</v>
      </c>
      <c r="BO272" s="3">
        <f t="shared" si="52"/>
        <v>147.260853</v>
      </c>
      <c r="BP272" s="3">
        <f t="shared" si="53"/>
        <v>147.260853</v>
      </c>
      <c r="BQ272" s="3">
        <f t="shared" si="54"/>
        <v>218.08600000000001</v>
      </c>
      <c r="BR272" s="3">
        <f t="shared" si="55"/>
        <v>218.08600000000001</v>
      </c>
      <c r="BS272" s="3">
        <f t="shared" si="56"/>
        <v>233.34800000000001</v>
      </c>
      <c r="BT272" s="3">
        <f t="shared" si="57"/>
        <v>213.089</v>
      </c>
      <c r="BU272" s="3">
        <f t="shared" si="58"/>
        <v>248.89699999999999</v>
      </c>
      <c r="BV272" s="3">
        <f t="shared" si="59"/>
        <v>0</v>
      </c>
    </row>
    <row r="273" spans="1:74" x14ac:dyDescent="0.25">
      <c r="A273" s="4">
        <v>16</v>
      </c>
      <c r="B273" s="4" t="s">
        <v>60</v>
      </c>
      <c r="C273" s="4" t="s">
        <v>61</v>
      </c>
      <c r="D273" s="4">
        <v>2023</v>
      </c>
      <c r="E273" s="4" t="s">
        <v>62</v>
      </c>
      <c r="F273" s="4" t="s">
        <v>63</v>
      </c>
      <c r="G273" s="4">
        <v>2</v>
      </c>
      <c r="H273" s="4" t="s">
        <v>64</v>
      </c>
      <c r="I273" s="4" t="s">
        <v>3779</v>
      </c>
      <c r="J273" s="4" t="s">
        <v>461</v>
      </c>
      <c r="K273" s="4" t="s">
        <v>462</v>
      </c>
      <c r="L273" s="4" t="s">
        <v>3826</v>
      </c>
      <c r="M273" s="4" t="s">
        <v>463</v>
      </c>
      <c r="N273" s="4" t="s">
        <v>3840</v>
      </c>
      <c r="O273" s="4" t="s">
        <v>260</v>
      </c>
      <c r="P273" s="4" t="s">
        <v>3857</v>
      </c>
      <c r="Q273" s="4" t="s">
        <v>600</v>
      </c>
      <c r="R273" s="4" t="s">
        <v>3941</v>
      </c>
      <c r="S273" s="4" t="s">
        <v>617</v>
      </c>
      <c r="T273" s="4">
        <v>22</v>
      </c>
      <c r="U273" s="4">
        <v>1</v>
      </c>
      <c r="V273" s="4" t="s">
        <v>618</v>
      </c>
      <c r="W273" s="4">
        <v>1</v>
      </c>
      <c r="X273" s="4" t="s">
        <v>72</v>
      </c>
      <c r="Y273" s="4">
        <v>1</v>
      </c>
      <c r="Z273" s="4" t="s">
        <v>73</v>
      </c>
      <c r="AA273" s="4">
        <v>1</v>
      </c>
      <c r="AB273" s="5">
        <v>544</v>
      </c>
      <c r="AC273" s="5">
        <v>544</v>
      </c>
      <c r="AD273" s="5">
        <v>100</v>
      </c>
      <c r="AE273" s="5">
        <v>6443</v>
      </c>
      <c r="AF273" s="5">
        <v>6330</v>
      </c>
      <c r="AG273" s="5">
        <v>98.25</v>
      </c>
      <c r="AH273" s="5">
        <v>374</v>
      </c>
      <c r="AI273" s="5">
        <v>374</v>
      </c>
      <c r="AJ273" s="5">
        <v>100</v>
      </c>
      <c r="AK273" s="5">
        <v>185</v>
      </c>
      <c r="AL273" s="5">
        <v>186</v>
      </c>
      <c r="AM273" s="5">
        <v>100.54</v>
      </c>
      <c r="AN273" s="5">
        <v>109</v>
      </c>
      <c r="AO273" s="5">
        <v>0</v>
      </c>
      <c r="AP273" s="5">
        <v>0</v>
      </c>
      <c r="AQ273" s="5">
        <v>7542</v>
      </c>
      <c r="AR273" s="5">
        <v>7434</v>
      </c>
      <c r="AS273" s="5">
        <v>98.57</v>
      </c>
      <c r="AT273" s="6">
        <v>47247420802</v>
      </c>
      <c r="AU273" s="6">
        <v>43860445933</v>
      </c>
      <c r="AV273" s="5">
        <v>92.83</v>
      </c>
      <c r="AW273" s="6">
        <v>45787733602</v>
      </c>
      <c r="AX273" s="6">
        <v>45774877493</v>
      </c>
      <c r="AY273" s="5">
        <v>99.97</v>
      </c>
      <c r="AZ273" s="6">
        <v>23724717000</v>
      </c>
      <c r="BA273" s="6">
        <v>23724684833</v>
      </c>
      <c r="BB273" s="5">
        <v>100</v>
      </c>
      <c r="BC273" s="6">
        <v>27034898233</v>
      </c>
      <c r="BD273" s="6">
        <v>26964124000</v>
      </c>
      <c r="BE273" s="5">
        <v>99.74</v>
      </c>
      <c r="BF273" s="6">
        <v>211788755000</v>
      </c>
      <c r="BG273" s="6">
        <v>0</v>
      </c>
      <c r="BH273" s="5">
        <v>0</v>
      </c>
      <c r="BI273" s="6">
        <v>355583524637</v>
      </c>
      <c r="BJ273" s="6">
        <v>140324132259</v>
      </c>
      <c r="BK273" s="5">
        <v>39.46</v>
      </c>
      <c r="BL273" s="4" t="s">
        <v>619</v>
      </c>
      <c r="BM273" s="3">
        <f t="shared" si="50"/>
        <v>47247.420802000001</v>
      </c>
      <c r="BN273" s="3">
        <f t="shared" si="51"/>
        <v>43860.445933000003</v>
      </c>
      <c r="BO273" s="3">
        <f t="shared" si="52"/>
        <v>45787.733602</v>
      </c>
      <c r="BP273" s="3">
        <f t="shared" si="53"/>
        <v>45774.877493</v>
      </c>
      <c r="BQ273" s="3">
        <f t="shared" si="54"/>
        <v>23724.717000000001</v>
      </c>
      <c r="BR273" s="3">
        <f t="shared" si="55"/>
        <v>23724.684832999999</v>
      </c>
      <c r="BS273" s="3">
        <f t="shared" si="56"/>
        <v>27034.898233</v>
      </c>
      <c r="BT273" s="3">
        <f t="shared" si="57"/>
        <v>26964.124</v>
      </c>
      <c r="BU273" s="3">
        <f t="shared" si="58"/>
        <v>211788.755</v>
      </c>
      <c r="BV273" s="3">
        <f t="shared" si="59"/>
        <v>0</v>
      </c>
    </row>
    <row r="274" spans="1:74" x14ac:dyDescent="0.25">
      <c r="A274" s="4">
        <v>16</v>
      </c>
      <c r="B274" s="4" t="s">
        <v>60</v>
      </c>
      <c r="C274" s="4" t="s">
        <v>61</v>
      </c>
      <c r="D274" s="4">
        <v>2023</v>
      </c>
      <c r="E274" s="4" t="s">
        <v>62</v>
      </c>
      <c r="F274" s="4" t="s">
        <v>63</v>
      </c>
      <c r="G274" s="4">
        <v>2</v>
      </c>
      <c r="H274" s="4" t="s">
        <v>64</v>
      </c>
      <c r="I274" s="4" t="s">
        <v>3779</v>
      </c>
      <c r="J274" s="4" t="s">
        <v>461</v>
      </c>
      <c r="K274" s="4" t="s">
        <v>462</v>
      </c>
      <c r="L274" s="4" t="s">
        <v>3826</v>
      </c>
      <c r="M274" s="4" t="s">
        <v>463</v>
      </c>
      <c r="N274" s="4" t="s">
        <v>3840</v>
      </c>
      <c r="O274" s="4" t="s">
        <v>260</v>
      </c>
      <c r="P274" s="4" t="s">
        <v>3857</v>
      </c>
      <c r="Q274" s="4" t="s">
        <v>600</v>
      </c>
      <c r="R274" s="4" t="s">
        <v>3941</v>
      </c>
      <c r="S274" s="4" t="s">
        <v>617</v>
      </c>
      <c r="T274" s="4">
        <v>22</v>
      </c>
      <c r="U274" s="4">
        <v>2</v>
      </c>
      <c r="V274" s="4" t="s">
        <v>620</v>
      </c>
      <c r="W274" s="4">
        <v>1</v>
      </c>
      <c r="X274" s="4" t="s">
        <v>72</v>
      </c>
      <c r="Y274" s="4">
        <v>4</v>
      </c>
      <c r="Z274" s="4" t="s">
        <v>348</v>
      </c>
      <c r="AA274" s="4">
        <v>1</v>
      </c>
      <c r="AB274" s="5">
        <v>0</v>
      </c>
      <c r="AC274" s="5">
        <v>0</v>
      </c>
      <c r="AD274" s="5">
        <v>0</v>
      </c>
      <c r="AE274" s="5">
        <v>0</v>
      </c>
      <c r="AF274" s="5">
        <v>0</v>
      </c>
      <c r="AG274" s="5">
        <v>0</v>
      </c>
      <c r="AH274" s="5">
        <v>0</v>
      </c>
      <c r="AI274" s="5">
        <v>0</v>
      </c>
      <c r="AJ274" s="5">
        <v>0</v>
      </c>
      <c r="AK274" s="5">
        <v>0</v>
      </c>
      <c r="AL274" s="5">
        <v>0</v>
      </c>
      <c r="AM274" s="5">
        <v>0</v>
      </c>
      <c r="AN274" s="5">
        <v>0</v>
      </c>
      <c r="AO274" s="5">
        <v>0</v>
      </c>
      <c r="AP274" s="5">
        <v>0</v>
      </c>
      <c r="AQ274" s="5">
        <v>0</v>
      </c>
      <c r="AR274" s="5">
        <v>0</v>
      </c>
      <c r="AS274" s="5">
        <v>0</v>
      </c>
      <c r="AT274" s="6">
        <v>0</v>
      </c>
      <c r="AU274" s="6">
        <v>0</v>
      </c>
      <c r="AV274" s="5">
        <v>0</v>
      </c>
      <c r="AW274" s="6">
        <v>0</v>
      </c>
      <c r="AX274" s="6">
        <v>0</v>
      </c>
      <c r="AY274" s="5">
        <v>0</v>
      </c>
      <c r="AZ274" s="6">
        <v>0</v>
      </c>
      <c r="BA274" s="6">
        <v>0</v>
      </c>
      <c r="BB274" s="5">
        <v>0</v>
      </c>
      <c r="BC274" s="6">
        <v>0</v>
      </c>
      <c r="BD274" s="6">
        <v>0</v>
      </c>
      <c r="BE274" s="5">
        <v>0</v>
      </c>
      <c r="BF274" s="6">
        <v>0</v>
      </c>
      <c r="BG274" s="6">
        <v>0</v>
      </c>
      <c r="BH274" s="5">
        <v>0</v>
      </c>
      <c r="BI274" s="6">
        <v>0</v>
      </c>
      <c r="BJ274" s="6">
        <v>0</v>
      </c>
      <c r="BK274" s="5">
        <v>0</v>
      </c>
      <c r="BL274" s="4"/>
      <c r="BM274" s="3">
        <f t="shared" si="50"/>
        <v>0</v>
      </c>
      <c r="BN274" s="3">
        <f t="shared" si="51"/>
        <v>0</v>
      </c>
      <c r="BO274" s="3">
        <f t="shared" si="52"/>
        <v>0</v>
      </c>
      <c r="BP274" s="3">
        <f t="shared" si="53"/>
        <v>0</v>
      </c>
      <c r="BQ274" s="3">
        <f t="shared" si="54"/>
        <v>0</v>
      </c>
      <c r="BR274" s="3">
        <f t="shared" si="55"/>
        <v>0</v>
      </c>
      <c r="BS274" s="3">
        <f t="shared" si="56"/>
        <v>0</v>
      </c>
      <c r="BT274" s="3">
        <f t="shared" si="57"/>
        <v>0</v>
      </c>
      <c r="BU274" s="3">
        <f t="shared" si="58"/>
        <v>0</v>
      </c>
      <c r="BV274" s="3">
        <f t="shared" si="59"/>
        <v>0</v>
      </c>
    </row>
    <row r="275" spans="1:74" x14ac:dyDescent="0.25">
      <c r="A275" s="4">
        <v>16</v>
      </c>
      <c r="B275" s="4" t="s">
        <v>60</v>
      </c>
      <c r="C275" s="4" t="s">
        <v>61</v>
      </c>
      <c r="D275" s="4">
        <v>2023</v>
      </c>
      <c r="E275" s="4" t="s">
        <v>62</v>
      </c>
      <c r="F275" s="4" t="s">
        <v>63</v>
      </c>
      <c r="G275" s="4">
        <v>2</v>
      </c>
      <c r="H275" s="4" t="s">
        <v>64</v>
      </c>
      <c r="I275" s="4" t="s">
        <v>3779</v>
      </c>
      <c r="J275" s="4" t="s">
        <v>461</v>
      </c>
      <c r="K275" s="4" t="s">
        <v>462</v>
      </c>
      <c r="L275" s="4" t="s">
        <v>3826</v>
      </c>
      <c r="M275" s="4" t="s">
        <v>463</v>
      </c>
      <c r="N275" s="4" t="s">
        <v>3840</v>
      </c>
      <c r="O275" s="4" t="s">
        <v>260</v>
      </c>
      <c r="P275" s="4" t="s">
        <v>3857</v>
      </c>
      <c r="Q275" s="4" t="s">
        <v>600</v>
      </c>
      <c r="R275" s="4" t="s">
        <v>3941</v>
      </c>
      <c r="S275" s="4" t="s">
        <v>617</v>
      </c>
      <c r="T275" s="4">
        <v>22</v>
      </c>
      <c r="U275" s="4">
        <v>3</v>
      </c>
      <c r="V275" s="4" t="s">
        <v>621</v>
      </c>
      <c r="W275" s="4">
        <v>1</v>
      </c>
      <c r="X275" s="4" t="s">
        <v>72</v>
      </c>
      <c r="Y275" s="4">
        <v>3</v>
      </c>
      <c r="Z275" s="4" t="s">
        <v>92</v>
      </c>
      <c r="AA275" s="4">
        <v>1</v>
      </c>
      <c r="AB275" s="5">
        <v>1</v>
      </c>
      <c r="AC275" s="5">
        <v>1</v>
      </c>
      <c r="AD275" s="5">
        <v>100</v>
      </c>
      <c r="AE275" s="5">
        <v>0</v>
      </c>
      <c r="AF275" s="5">
        <v>0</v>
      </c>
      <c r="AG275" s="5">
        <v>0</v>
      </c>
      <c r="AH275" s="5">
        <v>0</v>
      </c>
      <c r="AI275" s="5">
        <v>0</v>
      </c>
      <c r="AJ275" s="5">
        <v>0</v>
      </c>
      <c r="AK275" s="5">
        <v>0</v>
      </c>
      <c r="AL275" s="5">
        <v>0</v>
      </c>
      <c r="AM275" s="5">
        <v>0</v>
      </c>
      <c r="AN275" s="5">
        <v>0</v>
      </c>
      <c r="AO275" s="5">
        <v>0</v>
      </c>
      <c r="AP275" s="5">
        <v>0</v>
      </c>
      <c r="AQ275" s="5">
        <v>1</v>
      </c>
      <c r="AR275" s="5">
        <v>1</v>
      </c>
      <c r="AS275" s="5">
        <v>100</v>
      </c>
      <c r="AT275" s="6">
        <v>200000000</v>
      </c>
      <c r="AU275" s="6">
        <v>199356734</v>
      </c>
      <c r="AV275" s="5">
        <v>99.68</v>
      </c>
      <c r="AW275" s="6">
        <v>0</v>
      </c>
      <c r="AX275" s="6">
        <v>0</v>
      </c>
      <c r="AY275" s="5">
        <v>0</v>
      </c>
      <c r="AZ275" s="6">
        <v>0</v>
      </c>
      <c r="BA275" s="6">
        <v>0</v>
      </c>
      <c r="BB275" s="5">
        <v>0</v>
      </c>
      <c r="BC275" s="6">
        <v>0</v>
      </c>
      <c r="BD275" s="6">
        <v>0</v>
      </c>
      <c r="BE275" s="5">
        <v>0</v>
      </c>
      <c r="BF275" s="6">
        <v>0</v>
      </c>
      <c r="BG275" s="6">
        <v>0</v>
      </c>
      <c r="BH275" s="5">
        <v>0</v>
      </c>
      <c r="BI275" s="6">
        <v>200000000</v>
      </c>
      <c r="BJ275" s="6">
        <v>199356734</v>
      </c>
      <c r="BK275" s="5">
        <v>99.68</v>
      </c>
      <c r="BL275" s="4"/>
      <c r="BM275" s="3">
        <f t="shared" si="50"/>
        <v>200</v>
      </c>
      <c r="BN275" s="3">
        <f t="shared" si="51"/>
        <v>199.35673399999999</v>
      </c>
      <c r="BO275" s="3">
        <f t="shared" si="52"/>
        <v>0</v>
      </c>
      <c r="BP275" s="3">
        <f t="shared" si="53"/>
        <v>0</v>
      </c>
      <c r="BQ275" s="3">
        <f t="shared" si="54"/>
        <v>0</v>
      </c>
      <c r="BR275" s="3">
        <f t="shared" si="55"/>
        <v>0</v>
      </c>
      <c r="BS275" s="3">
        <f t="shared" si="56"/>
        <v>0</v>
      </c>
      <c r="BT275" s="3">
        <f t="shared" si="57"/>
        <v>0</v>
      </c>
      <c r="BU275" s="3">
        <f t="shared" si="58"/>
        <v>0</v>
      </c>
      <c r="BV275" s="3">
        <f t="shared" si="59"/>
        <v>0</v>
      </c>
    </row>
    <row r="276" spans="1:74" x14ac:dyDescent="0.25">
      <c r="A276" s="4">
        <v>16</v>
      </c>
      <c r="B276" s="4" t="s">
        <v>60</v>
      </c>
      <c r="C276" s="4" t="s">
        <v>61</v>
      </c>
      <c r="D276" s="4">
        <v>2023</v>
      </c>
      <c r="E276" s="4" t="s">
        <v>62</v>
      </c>
      <c r="F276" s="4" t="s">
        <v>63</v>
      </c>
      <c r="G276" s="4">
        <v>2</v>
      </c>
      <c r="H276" s="4" t="s">
        <v>64</v>
      </c>
      <c r="I276" s="4" t="s">
        <v>3779</v>
      </c>
      <c r="J276" s="4" t="s">
        <v>461</v>
      </c>
      <c r="K276" s="4" t="s">
        <v>462</v>
      </c>
      <c r="L276" s="4" t="s">
        <v>3826</v>
      </c>
      <c r="M276" s="4" t="s">
        <v>463</v>
      </c>
      <c r="N276" s="4" t="s">
        <v>3841</v>
      </c>
      <c r="O276" s="4" t="s">
        <v>622</v>
      </c>
      <c r="P276" s="4" t="s">
        <v>3858</v>
      </c>
      <c r="Q276" s="4" t="s">
        <v>623</v>
      </c>
      <c r="R276" s="4" t="s">
        <v>3942</v>
      </c>
      <c r="S276" s="4" t="s">
        <v>624</v>
      </c>
      <c r="T276" s="4">
        <v>27</v>
      </c>
      <c r="U276" s="4">
        <v>1</v>
      </c>
      <c r="V276" s="4" t="s">
        <v>625</v>
      </c>
      <c r="W276" s="4">
        <v>1</v>
      </c>
      <c r="X276" s="4" t="s">
        <v>72</v>
      </c>
      <c r="Y276" s="4">
        <v>1</v>
      </c>
      <c r="Z276" s="4" t="s">
        <v>73</v>
      </c>
      <c r="AA276" s="4">
        <v>1</v>
      </c>
      <c r="AB276" s="5">
        <v>50</v>
      </c>
      <c r="AC276" s="5">
        <v>50</v>
      </c>
      <c r="AD276" s="5">
        <v>100</v>
      </c>
      <c r="AE276" s="5">
        <v>100</v>
      </c>
      <c r="AF276" s="5">
        <v>100</v>
      </c>
      <c r="AG276" s="5">
        <v>100</v>
      </c>
      <c r="AH276" s="5">
        <v>150</v>
      </c>
      <c r="AI276" s="5">
        <v>150</v>
      </c>
      <c r="AJ276" s="5">
        <v>100</v>
      </c>
      <c r="AK276" s="5">
        <v>60</v>
      </c>
      <c r="AL276" s="5">
        <v>5</v>
      </c>
      <c r="AM276" s="5">
        <v>8.33</v>
      </c>
      <c r="AN276" s="5">
        <v>4</v>
      </c>
      <c r="AO276" s="5">
        <v>0</v>
      </c>
      <c r="AP276" s="5">
        <v>0</v>
      </c>
      <c r="AQ276" s="5">
        <v>364</v>
      </c>
      <c r="AR276" s="5">
        <v>305</v>
      </c>
      <c r="AS276" s="5">
        <v>83.79</v>
      </c>
      <c r="AT276" s="6">
        <v>175190495</v>
      </c>
      <c r="AU276" s="6">
        <v>169190495</v>
      </c>
      <c r="AV276" s="5">
        <v>96.58</v>
      </c>
      <c r="AW276" s="6">
        <v>400224400</v>
      </c>
      <c r="AX276" s="6">
        <v>400224400</v>
      </c>
      <c r="AY276" s="5">
        <v>100</v>
      </c>
      <c r="AZ276" s="6">
        <v>808625000</v>
      </c>
      <c r="BA276" s="6">
        <v>808625000</v>
      </c>
      <c r="BB276" s="5">
        <v>100</v>
      </c>
      <c r="BC276" s="6">
        <v>626720000</v>
      </c>
      <c r="BD276" s="6">
        <v>626720000</v>
      </c>
      <c r="BE276" s="5">
        <v>100</v>
      </c>
      <c r="BF276" s="6">
        <v>458812000</v>
      </c>
      <c r="BG276" s="6">
        <v>0</v>
      </c>
      <c r="BH276" s="5">
        <v>0</v>
      </c>
      <c r="BI276" s="6">
        <v>2469571895</v>
      </c>
      <c r="BJ276" s="6">
        <v>2004759895</v>
      </c>
      <c r="BK276" s="5">
        <v>81.180000000000007</v>
      </c>
      <c r="BL276" s="4" t="s">
        <v>626</v>
      </c>
      <c r="BM276" s="3">
        <f t="shared" si="50"/>
        <v>175.190495</v>
      </c>
      <c r="BN276" s="3">
        <f t="shared" si="51"/>
        <v>169.190495</v>
      </c>
      <c r="BO276" s="3">
        <f t="shared" si="52"/>
        <v>400.2244</v>
      </c>
      <c r="BP276" s="3">
        <f t="shared" si="53"/>
        <v>400.2244</v>
      </c>
      <c r="BQ276" s="3">
        <f t="shared" si="54"/>
        <v>808.625</v>
      </c>
      <c r="BR276" s="3">
        <f t="shared" si="55"/>
        <v>808.625</v>
      </c>
      <c r="BS276" s="3">
        <f t="shared" si="56"/>
        <v>626.72</v>
      </c>
      <c r="BT276" s="3">
        <f t="shared" si="57"/>
        <v>626.72</v>
      </c>
      <c r="BU276" s="3">
        <f t="shared" si="58"/>
        <v>458.81200000000001</v>
      </c>
      <c r="BV276" s="3">
        <f t="shared" si="59"/>
        <v>0</v>
      </c>
    </row>
    <row r="277" spans="1:74" x14ac:dyDescent="0.25">
      <c r="A277" s="4">
        <v>16</v>
      </c>
      <c r="B277" s="4" t="s">
        <v>60</v>
      </c>
      <c r="C277" s="4" t="s">
        <v>61</v>
      </c>
      <c r="D277" s="4">
        <v>2023</v>
      </c>
      <c r="E277" s="4" t="s">
        <v>62</v>
      </c>
      <c r="F277" s="4" t="s">
        <v>63</v>
      </c>
      <c r="G277" s="4">
        <v>2</v>
      </c>
      <c r="H277" s="4" t="s">
        <v>64</v>
      </c>
      <c r="I277" s="4" t="s">
        <v>3779</v>
      </c>
      <c r="J277" s="4" t="s">
        <v>461</v>
      </c>
      <c r="K277" s="4" t="s">
        <v>462</v>
      </c>
      <c r="L277" s="4" t="s">
        <v>3826</v>
      </c>
      <c r="M277" s="4" t="s">
        <v>463</v>
      </c>
      <c r="N277" s="4" t="s">
        <v>3841</v>
      </c>
      <c r="O277" s="4" t="s">
        <v>622</v>
      </c>
      <c r="P277" s="4" t="s">
        <v>3858</v>
      </c>
      <c r="Q277" s="4" t="s">
        <v>623</v>
      </c>
      <c r="R277" s="4" t="s">
        <v>3942</v>
      </c>
      <c r="S277" s="4" t="s">
        <v>624</v>
      </c>
      <c r="T277" s="4">
        <v>27</v>
      </c>
      <c r="U277" s="4">
        <v>2</v>
      </c>
      <c r="V277" s="4" t="s">
        <v>627</v>
      </c>
      <c r="W277" s="4">
        <v>3</v>
      </c>
      <c r="X277" s="4" t="s">
        <v>139</v>
      </c>
      <c r="Y277" s="4">
        <v>1</v>
      </c>
      <c r="Z277" s="4" t="s">
        <v>73</v>
      </c>
      <c r="AA277" s="4">
        <v>1</v>
      </c>
      <c r="AB277" s="5">
        <v>20</v>
      </c>
      <c r="AC277" s="5">
        <v>20</v>
      </c>
      <c r="AD277" s="5">
        <v>100</v>
      </c>
      <c r="AE277" s="5">
        <v>80</v>
      </c>
      <c r="AF277" s="5">
        <v>80</v>
      </c>
      <c r="AG277" s="5">
        <v>100</v>
      </c>
      <c r="AH277" s="5">
        <v>100</v>
      </c>
      <c r="AI277" s="5">
        <v>100</v>
      </c>
      <c r="AJ277" s="5">
        <v>100</v>
      </c>
      <c r="AK277" s="5">
        <v>100</v>
      </c>
      <c r="AL277" s="5">
        <v>56</v>
      </c>
      <c r="AM277" s="5">
        <v>56</v>
      </c>
      <c r="AN277" s="5">
        <v>100</v>
      </c>
      <c r="AO277" s="5">
        <v>0</v>
      </c>
      <c r="AP277" s="5">
        <v>0</v>
      </c>
      <c r="AQ277" s="5" t="s">
        <v>77</v>
      </c>
      <c r="AR277" s="5" t="s">
        <v>77</v>
      </c>
      <c r="AS277" s="5" t="s">
        <v>77</v>
      </c>
      <c r="AT277" s="6">
        <v>18387600</v>
      </c>
      <c r="AU277" s="6">
        <v>18387600</v>
      </c>
      <c r="AV277" s="5">
        <v>100</v>
      </c>
      <c r="AW277" s="6">
        <v>43040000</v>
      </c>
      <c r="AX277" s="6">
        <v>43040000</v>
      </c>
      <c r="AY277" s="5">
        <v>100</v>
      </c>
      <c r="AZ277" s="6">
        <v>43890000</v>
      </c>
      <c r="BA277" s="6">
        <v>43890000</v>
      </c>
      <c r="BB277" s="5">
        <v>100</v>
      </c>
      <c r="BC277" s="6">
        <v>37710000</v>
      </c>
      <c r="BD277" s="6">
        <v>37710000</v>
      </c>
      <c r="BE277" s="5">
        <v>100</v>
      </c>
      <c r="BF277" s="6">
        <v>39370000</v>
      </c>
      <c r="BG277" s="6">
        <v>0</v>
      </c>
      <c r="BH277" s="5">
        <v>0</v>
      </c>
      <c r="BI277" s="6">
        <v>182397600</v>
      </c>
      <c r="BJ277" s="6">
        <v>143027600</v>
      </c>
      <c r="BK277" s="5">
        <v>78.42</v>
      </c>
      <c r="BL277" s="4" t="s">
        <v>628</v>
      </c>
      <c r="BM277" s="3">
        <f t="shared" si="50"/>
        <v>18.387599999999999</v>
      </c>
      <c r="BN277" s="3">
        <f t="shared" si="51"/>
        <v>18.387599999999999</v>
      </c>
      <c r="BO277" s="3">
        <f t="shared" si="52"/>
        <v>43.04</v>
      </c>
      <c r="BP277" s="3">
        <f t="shared" si="53"/>
        <v>43.04</v>
      </c>
      <c r="BQ277" s="3">
        <f t="shared" si="54"/>
        <v>43.89</v>
      </c>
      <c r="BR277" s="3">
        <f t="shared" si="55"/>
        <v>43.89</v>
      </c>
      <c r="BS277" s="3">
        <f t="shared" si="56"/>
        <v>37.71</v>
      </c>
      <c r="BT277" s="3">
        <f t="shared" si="57"/>
        <v>37.71</v>
      </c>
      <c r="BU277" s="3">
        <f t="shared" si="58"/>
        <v>39.369999999999997</v>
      </c>
      <c r="BV277" s="3">
        <f t="shared" si="59"/>
        <v>0</v>
      </c>
    </row>
    <row r="278" spans="1:74" x14ac:dyDescent="0.25">
      <c r="A278" s="4">
        <v>16</v>
      </c>
      <c r="B278" s="4" t="s">
        <v>60</v>
      </c>
      <c r="C278" s="4" t="s">
        <v>61</v>
      </c>
      <c r="D278" s="4">
        <v>2023</v>
      </c>
      <c r="E278" s="4" t="s">
        <v>62</v>
      </c>
      <c r="F278" s="4" t="s">
        <v>63</v>
      </c>
      <c r="G278" s="4">
        <v>2</v>
      </c>
      <c r="H278" s="4" t="s">
        <v>64</v>
      </c>
      <c r="I278" s="4" t="s">
        <v>3779</v>
      </c>
      <c r="J278" s="4" t="s">
        <v>461</v>
      </c>
      <c r="K278" s="4" t="s">
        <v>462</v>
      </c>
      <c r="L278" s="4" t="s">
        <v>3826</v>
      </c>
      <c r="M278" s="4" t="s">
        <v>463</v>
      </c>
      <c r="N278" s="4" t="s">
        <v>3841</v>
      </c>
      <c r="O278" s="4" t="s">
        <v>622</v>
      </c>
      <c r="P278" s="4" t="s">
        <v>3858</v>
      </c>
      <c r="Q278" s="4" t="s">
        <v>623</v>
      </c>
      <c r="R278" s="4" t="s">
        <v>3942</v>
      </c>
      <c r="S278" s="4" t="s">
        <v>624</v>
      </c>
      <c r="T278" s="4">
        <v>27</v>
      </c>
      <c r="U278" s="4">
        <v>3</v>
      </c>
      <c r="V278" s="4" t="s">
        <v>629</v>
      </c>
      <c r="W278" s="4">
        <v>1</v>
      </c>
      <c r="X278" s="4" t="s">
        <v>72</v>
      </c>
      <c r="Y278" s="4">
        <v>3</v>
      </c>
      <c r="Z278" s="4" t="s">
        <v>92</v>
      </c>
      <c r="AA278" s="4">
        <v>1</v>
      </c>
      <c r="AB278" s="5">
        <v>10</v>
      </c>
      <c r="AC278" s="5">
        <v>10</v>
      </c>
      <c r="AD278" s="5">
        <v>100</v>
      </c>
      <c r="AE278" s="5">
        <v>90</v>
      </c>
      <c r="AF278" s="5">
        <v>90</v>
      </c>
      <c r="AG278" s="5">
        <v>100</v>
      </c>
      <c r="AH278" s="5">
        <v>0</v>
      </c>
      <c r="AI278" s="5">
        <v>0</v>
      </c>
      <c r="AJ278" s="5">
        <v>0</v>
      </c>
      <c r="AK278" s="5">
        <v>0</v>
      </c>
      <c r="AL278" s="5">
        <v>0</v>
      </c>
      <c r="AM278" s="5">
        <v>0</v>
      </c>
      <c r="AN278" s="5">
        <v>0</v>
      </c>
      <c r="AO278" s="5">
        <v>0</v>
      </c>
      <c r="AP278" s="5">
        <v>0</v>
      </c>
      <c r="AQ278" s="5">
        <v>100</v>
      </c>
      <c r="AR278" s="5">
        <v>100</v>
      </c>
      <c r="AS278" s="5">
        <v>100</v>
      </c>
      <c r="AT278" s="6">
        <v>24000000</v>
      </c>
      <c r="AU278" s="6">
        <v>24000000</v>
      </c>
      <c r="AV278" s="5">
        <v>100</v>
      </c>
      <c r="AW278" s="6">
        <v>156735600</v>
      </c>
      <c r="AX278" s="6">
        <v>156708867</v>
      </c>
      <c r="AY278" s="5">
        <v>99.98</v>
      </c>
      <c r="AZ278" s="6">
        <v>0</v>
      </c>
      <c r="BA278" s="6">
        <v>0</v>
      </c>
      <c r="BB278" s="5">
        <v>0</v>
      </c>
      <c r="BC278" s="6">
        <v>0</v>
      </c>
      <c r="BD278" s="6">
        <v>0</v>
      </c>
      <c r="BE278" s="5">
        <v>0</v>
      </c>
      <c r="BF278" s="6">
        <v>0</v>
      </c>
      <c r="BG278" s="6">
        <v>0</v>
      </c>
      <c r="BH278" s="5">
        <v>0</v>
      </c>
      <c r="BI278" s="6">
        <v>180735600</v>
      </c>
      <c r="BJ278" s="6">
        <v>180708867</v>
      </c>
      <c r="BK278" s="5">
        <v>99.99</v>
      </c>
      <c r="BL278" s="4"/>
      <c r="BM278" s="3">
        <f t="shared" si="50"/>
        <v>24</v>
      </c>
      <c r="BN278" s="3">
        <f t="shared" si="51"/>
        <v>24</v>
      </c>
      <c r="BO278" s="3">
        <f t="shared" si="52"/>
        <v>156.73560000000001</v>
      </c>
      <c r="BP278" s="3">
        <f t="shared" si="53"/>
        <v>156.708867</v>
      </c>
      <c r="BQ278" s="3">
        <f t="shared" si="54"/>
        <v>0</v>
      </c>
      <c r="BR278" s="3">
        <f t="shared" si="55"/>
        <v>0</v>
      </c>
      <c r="BS278" s="3">
        <f t="shared" si="56"/>
        <v>0</v>
      </c>
      <c r="BT278" s="3">
        <f t="shared" si="57"/>
        <v>0</v>
      </c>
      <c r="BU278" s="3">
        <f t="shared" si="58"/>
        <v>0</v>
      </c>
      <c r="BV278" s="3">
        <f t="shared" si="59"/>
        <v>0</v>
      </c>
    </row>
    <row r="279" spans="1:74" x14ac:dyDescent="0.25">
      <c r="A279" s="4">
        <v>16</v>
      </c>
      <c r="B279" s="4" t="s">
        <v>60</v>
      </c>
      <c r="C279" s="4" t="s">
        <v>61</v>
      </c>
      <c r="D279" s="4">
        <v>2023</v>
      </c>
      <c r="E279" s="4" t="s">
        <v>62</v>
      </c>
      <c r="F279" s="4" t="s">
        <v>63</v>
      </c>
      <c r="G279" s="4">
        <v>2</v>
      </c>
      <c r="H279" s="4" t="s">
        <v>64</v>
      </c>
      <c r="I279" s="4" t="s">
        <v>3779</v>
      </c>
      <c r="J279" s="4" t="s">
        <v>461</v>
      </c>
      <c r="K279" s="4" t="s">
        <v>462</v>
      </c>
      <c r="L279" s="4" t="s">
        <v>3826</v>
      </c>
      <c r="M279" s="4" t="s">
        <v>463</v>
      </c>
      <c r="N279" s="4" t="s">
        <v>3841</v>
      </c>
      <c r="O279" s="4" t="s">
        <v>622</v>
      </c>
      <c r="P279" s="4" t="s">
        <v>3858</v>
      </c>
      <c r="Q279" s="4" t="s">
        <v>623</v>
      </c>
      <c r="R279" s="4" t="s">
        <v>3942</v>
      </c>
      <c r="S279" s="4" t="s">
        <v>624</v>
      </c>
      <c r="T279" s="4">
        <v>27</v>
      </c>
      <c r="U279" s="4">
        <v>4</v>
      </c>
      <c r="V279" s="4" t="s">
        <v>630</v>
      </c>
      <c r="W279" s="4">
        <v>1</v>
      </c>
      <c r="X279" s="4" t="s">
        <v>72</v>
      </c>
      <c r="Y279" s="4">
        <v>1</v>
      </c>
      <c r="Z279" s="4" t="s">
        <v>73</v>
      </c>
      <c r="AA279" s="4">
        <v>1</v>
      </c>
      <c r="AB279" s="5">
        <v>0</v>
      </c>
      <c r="AC279" s="5">
        <v>0</v>
      </c>
      <c r="AD279" s="5">
        <v>0</v>
      </c>
      <c r="AE279" s="5">
        <v>0</v>
      </c>
      <c r="AF279" s="5">
        <v>0</v>
      </c>
      <c r="AG279" s="5">
        <v>0</v>
      </c>
      <c r="AH279" s="5">
        <v>60</v>
      </c>
      <c r="AI279" s="5">
        <v>60</v>
      </c>
      <c r="AJ279" s="5">
        <v>100</v>
      </c>
      <c r="AK279" s="5">
        <v>18</v>
      </c>
      <c r="AL279" s="5">
        <v>11</v>
      </c>
      <c r="AM279" s="5">
        <v>61.11</v>
      </c>
      <c r="AN279" s="5">
        <v>2</v>
      </c>
      <c r="AO279" s="5">
        <v>0</v>
      </c>
      <c r="AP279" s="5">
        <v>0</v>
      </c>
      <c r="AQ279" s="5">
        <v>80</v>
      </c>
      <c r="AR279" s="5">
        <v>71</v>
      </c>
      <c r="AS279" s="5">
        <v>88.75</v>
      </c>
      <c r="AT279" s="6">
        <v>0</v>
      </c>
      <c r="AU279" s="6">
        <v>0</v>
      </c>
      <c r="AV279" s="5">
        <v>0</v>
      </c>
      <c r="AW279" s="6">
        <v>0</v>
      </c>
      <c r="AX279" s="6">
        <v>0</v>
      </c>
      <c r="AY279" s="5">
        <v>0</v>
      </c>
      <c r="AZ279" s="6">
        <v>397380000</v>
      </c>
      <c r="BA279" s="6">
        <v>397380000</v>
      </c>
      <c r="BB279" s="5">
        <v>100</v>
      </c>
      <c r="BC279" s="6">
        <v>404547000</v>
      </c>
      <c r="BD279" s="6">
        <v>404547000</v>
      </c>
      <c r="BE279" s="5">
        <v>100</v>
      </c>
      <c r="BF279" s="6">
        <v>463013000</v>
      </c>
      <c r="BG279" s="6">
        <v>0</v>
      </c>
      <c r="BH279" s="5">
        <v>0</v>
      </c>
      <c r="BI279" s="6">
        <v>1264940000</v>
      </c>
      <c r="BJ279" s="6">
        <v>801927000</v>
      </c>
      <c r="BK279" s="5">
        <v>63.4</v>
      </c>
      <c r="BL279" s="4" t="s">
        <v>631</v>
      </c>
      <c r="BM279" s="3">
        <f t="shared" si="50"/>
        <v>0</v>
      </c>
      <c r="BN279" s="3">
        <f t="shared" si="51"/>
        <v>0</v>
      </c>
      <c r="BO279" s="3">
        <f t="shared" si="52"/>
        <v>0</v>
      </c>
      <c r="BP279" s="3">
        <f t="shared" si="53"/>
        <v>0</v>
      </c>
      <c r="BQ279" s="3">
        <f t="shared" si="54"/>
        <v>397.38</v>
      </c>
      <c r="BR279" s="3">
        <f t="shared" si="55"/>
        <v>397.38</v>
      </c>
      <c r="BS279" s="3">
        <f t="shared" si="56"/>
        <v>404.54700000000003</v>
      </c>
      <c r="BT279" s="3">
        <f t="shared" si="57"/>
        <v>404.54700000000003</v>
      </c>
      <c r="BU279" s="3">
        <f t="shared" si="58"/>
        <v>463.01299999999998</v>
      </c>
      <c r="BV279" s="3">
        <f t="shared" si="59"/>
        <v>0</v>
      </c>
    </row>
    <row r="280" spans="1:74" x14ac:dyDescent="0.25">
      <c r="A280" s="4">
        <v>16</v>
      </c>
      <c r="B280" s="4" t="s">
        <v>60</v>
      </c>
      <c r="C280" s="4" t="s">
        <v>61</v>
      </c>
      <c r="D280" s="4">
        <v>2023</v>
      </c>
      <c r="E280" s="4" t="s">
        <v>62</v>
      </c>
      <c r="F280" s="4" t="s">
        <v>63</v>
      </c>
      <c r="G280" s="4">
        <v>2</v>
      </c>
      <c r="H280" s="4" t="s">
        <v>64</v>
      </c>
      <c r="I280" s="4" t="s">
        <v>3779</v>
      </c>
      <c r="J280" s="4" t="s">
        <v>461</v>
      </c>
      <c r="K280" s="4" t="s">
        <v>462</v>
      </c>
      <c r="L280" s="4" t="s">
        <v>3826</v>
      </c>
      <c r="M280" s="4" t="s">
        <v>463</v>
      </c>
      <c r="N280" s="4" t="s">
        <v>3841</v>
      </c>
      <c r="O280" s="4" t="s">
        <v>622</v>
      </c>
      <c r="P280" s="4" t="s">
        <v>3858</v>
      </c>
      <c r="Q280" s="4" t="s">
        <v>623</v>
      </c>
      <c r="R280" s="4" t="s">
        <v>3942</v>
      </c>
      <c r="S280" s="4" t="s">
        <v>624</v>
      </c>
      <c r="T280" s="4">
        <v>27</v>
      </c>
      <c r="U280" s="4">
        <v>5</v>
      </c>
      <c r="V280" s="4" t="s">
        <v>632</v>
      </c>
      <c r="W280" s="4">
        <v>1</v>
      </c>
      <c r="X280" s="4" t="s">
        <v>72</v>
      </c>
      <c r="Y280" s="4">
        <v>1</v>
      </c>
      <c r="Z280" s="4" t="s">
        <v>73</v>
      </c>
      <c r="AA280" s="4">
        <v>1</v>
      </c>
      <c r="AB280" s="5">
        <v>2</v>
      </c>
      <c r="AC280" s="5">
        <v>1</v>
      </c>
      <c r="AD280" s="5">
        <v>50</v>
      </c>
      <c r="AE280" s="5">
        <v>0</v>
      </c>
      <c r="AF280" s="5">
        <v>0</v>
      </c>
      <c r="AG280" s="5">
        <v>0</v>
      </c>
      <c r="AH280" s="5">
        <v>6</v>
      </c>
      <c r="AI280" s="5">
        <v>6</v>
      </c>
      <c r="AJ280" s="5">
        <v>100</v>
      </c>
      <c r="AK280" s="5">
        <v>6</v>
      </c>
      <c r="AL280" s="5">
        <v>1</v>
      </c>
      <c r="AM280" s="5">
        <v>16.670000000000002</v>
      </c>
      <c r="AN280" s="5">
        <v>0</v>
      </c>
      <c r="AO280" s="5">
        <v>0</v>
      </c>
      <c r="AP280" s="5">
        <v>0</v>
      </c>
      <c r="AQ280" s="5">
        <v>13</v>
      </c>
      <c r="AR280" s="5">
        <v>8</v>
      </c>
      <c r="AS280" s="5">
        <v>61.54</v>
      </c>
      <c r="AT280" s="6">
        <v>9400000</v>
      </c>
      <c r="AU280" s="6">
        <v>7259600</v>
      </c>
      <c r="AV280" s="5">
        <v>77.23</v>
      </c>
      <c r="AW280" s="6">
        <v>0</v>
      </c>
      <c r="AX280" s="6">
        <v>0</v>
      </c>
      <c r="AY280" s="5">
        <v>0</v>
      </c>
      <c r="AZ280" s="6">
        <v>125180000</v>
      </c>
      <c r="BA280" s="6">
        <v>125180000</v>
      </c>
      <c r="BB280" s="5">
        <v>100</v>
      </c>
      <c r="BC280" s="6">
        <v>118296000</v>
      </c>
      <c r="BD280" s="6">
        <v>118296000</v>
      </c>
      <c r="BE280" s="5">
        <v>100</v>
      </c>
      <c r="BF280" s="6">
        <v>0</v>
      </c>
      <c r="BG280" s="6">
        <v>0</v>
      </c>
      <c r="BH280" s="5">
        <v>0</v>
      </c>
      <c r="BI280" s="6">
        <v>252876000</v>
      </c>
      <c r="BJ280" s="6">
        <v>250735600</v>
      </c>
      <c r="BK280" s="5">
        <v>99.15</v>
      </c>
      <c r="BL280" s="4" t="s">
        <v>633</v>
      </c>
      <c r="BM280" s="3">
        <f t="shared" si="50"/>
        <v>9.4</v>
      </c>
      <c r="BN280" s="3">
        <f t="shared" si="51"/>
        <v>7.2595999999999998</v>
      </c>
      <c r="BO280" s="3">
        <f t="shared" si="52"/>
        <v>0</v>
      </c>
      <c r="BP280" s="3">
        <f t="shared" si="53"/>
        <v>0</v>
      </c>
      <c r="BQ280" s="3">
        <f t="shared" si="54"/>
        <v>125.18</v>
      </c>
      <c r="BR280" s="3">
        <f t="shared" si="55"/>
        <v>125.18</v>
      </c>
      <c r="BS280" s="3">
        <f t="shared" si="56"/>
        <v>118.29600000000001</v>
      </c>
      <c r="BT280" s="3">
        <f t="shared" si="57"/>
        <v>118.29600000000001</v>
      </c>
      <c r="BU280" s="3">
        <f t="shared" si="58"/>
        <v>0</v>
      </c>
      <c r="BV280" s="3">
        <f t="shared" si="59"/>
        <v>0</v>
      </c>
    </row>
    <row r="281" spans="1:74" x14ac:dyDescent="0.25">
      <c r="A281" s="4">
        <v>16</v>
      </c>
      <c r="B281" s="4" t="s">
        <v>60</v>
      </c>
      <c r="C281" s="4" t="s">
        <v>61</v>
      </c>
      <c r="D281" s="4">
        <v>2023</v>
      </c>
      <c r="E281" s="4" t="s">
        <v>62</v>
      </c>
      <c r="F281" s="4" t="s">
        <v>63</v>
      </c>
      <c r="G281" s="4">
        <v>2</v>
      </c>
      <c r="H281" s="4" t="s">
        <v>64</v>
      </c>
      <c r="I281" s="4" t="s">
        <v>3779</v>
      </c>
      <c r="J281" s="4" t="s">
        <v>461</v>
      </c>
      <c r="K281" s="4" t="s">
        <v>462</v>
      </c>
      <c r="L281" s="4" t="s">
        <v>3826</v>
      </c>
      <c r="M281" s="4" t="s">
        <v>463</v>
      </c>
      <c r="N281" s="4" t="s">
        <v>3841</v>
      </c>
      <c r="O281" s="4" t="s">
        <v>622</v>
      </c>
      <c r="P281" s="4" t="s">
        <v>3858</v>
      </c>
      <c r="Q281" s="4" t="s">
        <v>623</v>
      </c>
      <c r="R281" s="4" t="s">
        <v>3942</v>
      </c>
      <c r="S281" s="4" t="s">
        <v>624</v>
      </c>
      <c r="T281" s="4">
        <v>27</v>
      </c>
      <c r="U281" s="4">
        <v>6</v>
      </c>
      <c r="V281" s="4" t="s">
        <v>634</v>
      </c>
      <c r="W281" s="4">
        <v>1</v>
      </c>
      <c r="X281" s="4" t="s">
        <v>72</v>
      </c>
      <c r="Y281" s="4">
        <v>1</v>
      </c>
      <c r="Z281" s="4" t="s">
        <v>73</v>
      </c>
      <c r="AA281" s="4">
        <v>1</v>
      </c>
      <c r="AB281" s="5">
        <v>1</v>
      </c>
      <c r="AC281" s="5">
        <v>0</v>
      </c>
      <c r="AD281" s="5">
        <v>0</v>
      </c>
      <c r="AE281" s="5">
        <v>1</v>
      </c>
      <c r="AF281" s="5">
        <v>0</v>
      </c>
      <c r="AG281" s="5">
        <v>0</v>
      </c>
      <c r="AH281" s="5">
        <v>5</v>
      </c>
      <c r="AI281" s="5">
        <v>5</v>
      </c>
      <c r="AJ281" s="5">
        <v>100</v>
      </c>
      <c r="AK281" s="5">
        <v>5</v>
      </c>
      <c r="AL281" s="5">
        <v>2</v>
      </c>
      <c r="AM281" s="5">
        <v>40</v>
      </c>
      <c r="AN281" s="5">
        <v>1</v>
      </c>
      <c r="AO281" s="5">
        <v>0</v>
      </c>
      <c r="AP281" s="5">
        <v>0</v>
      </c>
      <c r="AQ281" s="5">
        <v>11</v>
      </c>
      <c r="AR281" s="5">
        <v>7</v>
      </c>
      <c r="AS281" s="5">
        <v>63.64</v>
      </c>
      <c r="AT281" s="6">
        <v>10000000</v>
      </c>
      <c r="AU281" s="6">
        <v>10000000</v>
      </c>
      <c r="AV281" s="5">
        <v>100</v>
      </c>
      <c r="AW281" s="6">
        <v>0</v>
      </c>
      <c r="AX281" s="6">
        <v>0</v>
      </c>
      <c r="AY281" s="5">
        <v>0</v>
      </c>
      <c r="AZ281" s="6">
        <v>68849000</v>
      </c>
      <c r="BA281" s="6">
        <v>68849000</v>
      </c>
      <c r="BB281" s="5">
        <v>100</v>
      </c>
      <c r="BC281" s="6">
        <v>112727000</v>
      </c>
      <c r="BD281" s="6">
        <v>111724000</v>
      </c>
      <c r="BE281" s="5">
        <v>99.1</v>
      </c>
      <c r="BF281" s="6">
        <v>30000000</v>
      </c>
      <c r="BG281" s="6">
        <v>0</v>
      </c>
      <c r="BH281" s="5">
        <v>0</v>
      </c>
      <c r="BI281" s="6">
        <v>221576000</v>
      </c>
      <c r="BJ281" s="6">
        <v>190573000</v>
      </c>
      <c r="BK281" s="5">
        <v>86.01</v>
      </c>
      <c r="BL281" s="4" t="s">
        <v>635</v>
      </c>
      <c r="BM281" s="3">
        <f t="shared" si="50"/>
        <v>10</v>
      </c>
      <c r="BN281" s="3">
        <f t="shared" si="51"/>
        <v>10</v>
      </c>
      <c r="BO281" s="3">
        <f t="shared" si="52"/>
        <v>0</v>
      </c>
      <c r="BP281" s="3">
        <f t="shared" si="53"/>
        <v>0</v>
      </c>
      <c r="BQ281" s="3">
        <f t="shared" si="54"/>
        <v>68.849000000000004</v>
      </c>
      <c r="BR281" s="3">
        <f t="shared" si="55"/>
        <v>68.849000000000004</v>
      </c>
      <c r="BS281" s="3">
        <f t="shared" si="56"/>
        <v>112.727</v>
      </c>
      <c r="BT281" s="3">
        <f t="shared" si="57"/>
        <v>111.724</v>
      </c>
      <c r="BU281" s="3">
        <f t="shared" si="58"/>
        <v>30</v>
      </c>
      <c r="BV281" s="3">
        <f t="shared" si="59"/>
        <v>0</v>
      </c>
    </row>
    <row r="282" spans="1:74" x14ac:dyDescent="0.25">
      <c r="A282" s="4">
        <v>16</v>
      </c>
      <c r="B282" s="4" t="s">
        <v>60</v>
      </c>
      <c r="C282" s="4" t="s">
        <v>61</v>
      </c>
      <c r="D282" s="4">
        <v>2023</v>
      </c>
      <c r="E282" s="4" t="s">
        <v>62</v>
      </c>
      <c r="F282" s="4" t="s">
        <v>63</v>
      </c>
      <c r="G282" s="4">
        <v>2</v>
      </c>
      <c r="H282" s="4" t="s">
        <v>64</v>
      </c>
      <c r="I282" s="4" t="s">
        <v>3779</v>
      </c>
      <c r="J282" s="4" t="s">
        <v>461</v>
      </c>
      <c r="K282" s="4" t="s">
        <v>462</v>
      </c>
      <c r="L282" s="4" t="s">
        <v>3826</v>
      </c>
      <c r="M282" s="4" t="s">
        <v>463</v>
      </c>
      <c r="N282" s="4" t="s">
        <v>3839</v>
      </c>
      <c r="O282" s="4" t="s">
        <v>135</v>
      </c>
      <c r="P282" s="4" t="s">
        <v>3844</v>
      </c>
      <c r="Q282" s="4" t="s">
        <v>136</v>
      </c>
      <c r="R282" s="4" t="s">
        <v>3943</v>
      </c>
      <c r="S282" s="4" t="s">
        <v>636</v>
      </c>
      <c r="T282" s="4">
        <v>31</v>
      </c>
      <c r="U282" s="4">
        <v>1</v>
      </c>
      <c r="V282" s="4" t="s">
        <v>637</v>
      </c>
      <c r="W282" s="4">
        <v>1</v>
      </c>
      <c r="X282" s="4" t="s">
        <v>72</v>
      </c>
      <c r="Y282" s="4">
        <v>1</v>
      </c>
      <c r="Z282" s="4" t="s">
        <v>73</v>
      </c>
      <c r="AA282" s="4">
        <v>1</v>
      </c>
      <c r="AB282" s="5">
        <v>1</v>
      </c>
      <c r="AC282" s="5">
        <v>1</v>
      </c>
      <c r="AD282" s="5">
        <v>100</v>
      </c>
      <c r="AE282" s="5">
        <v>2</v>
      </c>
      <c r="AF282" s="5">
        <v>2</v>
      </c>
      <c r="AG282" s="5">
        <v>100</v>
      </c>
      <c r="AH282" s="5">
        <v>2</v>
      </c>
      <c r="AI282" s="5">
        <v>2</v>
      </c>
      <c r="AJ282" s="5">
        <v>100</v>
      </c>
      <c r="AK282" s="5">
        <v>2</v>
      </c>
      <c r="AL282" s="5">
        <v>0.8</v>
      </c>
      <c r="AM282" s="5">
        <v>40</v>
      </c>
      <c r="AN282" s="5">
        <v>1</v>
      </c>
      <c r="AO282" s="5">
        <v>0</v>
      </c>
      <c r="AP282" s="5">
        <v>0</v>
      </c>
      <c r="AQ282" s="5">
        <v>8</v>
      </c>
      <c r="AR282" s="5">
        <v>5.8</v>
      </c>
      <c r="AS282" s="5">
        <v>72.5</v>
      </c>
      <c r="AT282" s="6">
        <v>173520000</v>
      </c>
      <c r="AU282" s="6">
        <v>166873600</v>
      </c>
      <c r="AV282" s="5">
        <v>96.17</v>
      </c>
      <c r="AW282" s="6">
        <v>300566667</v>
      </c>
      <c r="AX282" s="6">
        <v>300566667</v>
      </c>
      <c r="AY282" s="5">
        <v>100</v>
      </c>
      <c r="AZ282" s="6">
        <v>1391249134</v>
      </c>
      <c r="BA282" s="6">
        <v>1391249134</v>
      </c>
      <c r="BB282" s="5">
        <v>100</v>
      </c>
      <c r="BC282" s="6">
        <v>1358787667</v>
      </c>
      <c r="BD282" s="6">
        <v>1282813000</v>
      </c>
      <c r="BE282" s="5">
        <v>94.41</v>
      </c>
      <c r="BF282" s="6">
        <v>760966000</v>
      </c>
      <c r="BG282" s="6">
        <v>0</v>
      </c>
      <c r="BH282" s="5">
        <v>0</v>
      </c>
      <c r="BI282" s="6">
        <v>3985089468</v>
      </c>
      <c r="BJ282" s="6">
        <v>3141502401</v>
      </c>
      <c r="BK282" s="5">
        <v>78.83</v>
      </c>
      <c r="BL282" s="4" t="s">
        <v>638</v>
      </c>
      <c r="BM282" s="3">
        <f t="shared" si="50"/>
        <v>173.52</v>
      </c>
      <c r="BN282" s="3">
        <f t="shared" si="51"/>
        <v>166.87360000000001</v>
      </c>
      <c r="BO282" s="3">
        <f t="shared" si="52"/>
        <v>300.566667</v>
      </c>
      <c r="BP282" s="3">
        <f t="shared" si="53"/>
        <v>300.566667</v>
      </c>
      <c r="BQ282" s="3">
        <f t="shared" si="54"/>
        <v>1391.2491339999999</v>
      </c>
      <c r="BR282" s="3">
        <f t="shared" si="55"/>
        <v>1391.2491339999999</v>
      </c>
      <c r="BS282" s="3">
        <f t="shared" si="56"/>
        <v>1358.7876670000001</v>
      </c>
      <c r="BT282" s="3">
        <f t="shared" si="57"/>
        <v>1282.8130000000001</v>
      </c>
      <c r="BU282" s="3">
        <f t="shared" si="58"/>
        <v>760.96600000000001</v>
      </c>
      <c r="BV282" s="3">
        <f t="shared" si="59"/>
        <v>0</v>
      </c>
    </row>
    <row r="283" spans="1:74" x14ac:dyDescent="0.25">
      <c r="A283" s="4">
        <v>16</v>
      </c>
      <c r="B283" s="4" t="s">
        <v>60</v>
      </c>
      <c r="C283" s="4" t="s">
        <v>61</v>
      </c>
      <c r="D283" s="4">
        <v>2023</v>
      </c>
      <c r="E283" s="4" t="s">
        <v>62</v>
      </c>
      <c r="F283" s="4" t="s">
        <v>63</v>
      </c>
      <c r="G283" s="4">
        <v>2</v>
      </c>
      <c r="H283" s="4" t="s">
        <v>64</v>
      </c>
      <c r="I283" s="4" t="s">
        <v>3779</v>
      </c>
      <c r="J283" s="4" t="s">
        <v>461</v>
      </c>
      <c r="K283" s="4" t="s">
        <v>462</v>
      </c>
      <c r="L283" s="4" t="s">
        <v>3826</v>
      </c>
      <c r="M283" s="4" t="s">
        <v>463</v>
      </c>
      <c r="N283" s="4" t="s">
        <v>3839</v>
      </c>
      <c r="O283" s="4" t="s">
        <v>135</v>
      </c>
      <c r="P283" s="4" t="s">
        <v>3844</v>
      </c>
      <c r="Q283" s="4" t="s">
        <v>136</v>
      </c>
      <c r="R283" s="4" t="s">
        <v>3943</v>
      </c>
      <c r="S283" s="4" t="s">
        <v>636</v>
      </c>
      <c r="T283" s="4">
        <v>31</v>
      </c>
      <c r="U283" s="4">
        <v>2</v>
      </c>
      <c r="V283" s="4" t="s">
        <v>639</v>
      </c>
      <c r="W283" s="4">
        <v>3</v>
      </c>
      <c r="X283" s="4" t="s">
        <v>139</v>
      </c>
      <c r="Y283" s="4">
        <v>1</v>
      </c>
      <c r="Z283" s="4" t="s">
        <v>73</v>
      </c>
      <c r="AA283" s="4">
        <v>1</v>
      </c>
      <c r="AB283" s="5">
        <v>1</v>
      </c>
      <c r="AC283" s="5">
        <v>1</v>
      </c>
      <c r="AD283" s="5">
        <v>100</v>
      </c>
      <c r="AE283" s="5">
        <v>179</v>
      </c>
      <c r="AF283" s="5">
        <v>179</v>
      </c>
      <c r="AG283" s="5">
        <v>100</v>
      </c>
      <c r="AH283" s="5">
        <v>359</v>
      </c>
      <c r="AI283" s="5">
        <v>359</v>
      </c>
      <c r="AJ283" s="5">
        <v>100</v>
      </c>
      <c r="AK283" s="5">
        <v>399</v>
      </c>
      <c r="AL283" s="5">
        <v>392</v>
      </c>
      <c r="AM283" s="5">
        <v>98.25</v>
      </c>
      <c r="AN283" s="5">
        <v>400</v>
      </c>
      <c r="AO283" s="5">
        <v>0</v>
      </c>
      <c r="AP283" s="5">
        <v>0</v>
      </c>
      <c r="AQ283" s="5" t="s">
        <v>77</v>
      </c>
      <c r="AR283" s="5" t="s">
        <v>77</v>
      </c>
      <c r="AS283" s="5" t="s">
        <v>77</v>
      </c>
      <c r="AT283" s="6">
        <v>313700000</v>
      </c>
      <c r="AU283" s="6">
        <v>313690489</v>
      </c>
      <c r="AV283" s="5">
        <v>100</v>
      </c>
      <c r="AW283" s="6">
        <v>3497448706</v>
      </c>
      <c r="AX283" s="6">
        <v>3497388038</v>
      </c>
      <c r="AY283" s="5">
        <v>100</v>
      </c>
      <c r="AZ283" s="6">
        <v>3057173200</v>
      </c>
      <c r="BA283" s="6">
        <v>3057111801</v>
      </c>
      <c r="BB283" s="5">
        <v>100</v>
      </c>
      <c r="BC283" s="6">
        <v>4732236633</v>
      </c>
      <c r="BD283" s="6">
        <v>3501022000</v>
      </c>
      <c r="BE283" s="5">
        <v>73.98</v>
      </c>
      <c r="BF283" s="6">
        <v>1053644000</v>
      </c>
      <c r="BG283" s="6">
        <v>0</v>
      </c>
      <c r="BH283" s="5">
        <v>0</v>
      </c>
      <c r="BI283" s="6">
        <v>12654202539</v>
      </c>
      <c r="BJ283" s="6">
        <v>10369212328</v>
      </c>
      <c r="BK283" s="5">
        <v>81.94</v>
      </c>
      <c r="BL283" s="4" t="s">
        <v>640</v>
      </c>
      <c r="BM283" s="3">
        <f t="shared" si="50"/>
        <v>313.7</v>
      </c>
      <c r="BN283" s="3">
        <f t="shared" si="51"/>
        <v>313.69048900000001</v>
      </c>
      <c r="BO283" s="3">
        <f t="shared" si="52"/>
        <v>3497.4487060000001</v>
      </c>
      <c r="BP283" s="3">
        <f t="shared" si="53"/>
        <v>3497.3880380000001</v>
      </c>
      <c r="BQ283" s="3">
        <f t="shared" si="54"/>
        <v>3057.1732000000002</v>
      </c>
      <c r="BR283" s="3">
        <f t="shared" si="55"/>
        <v>3057.111801</v>
      </c>
      <c r="BS283" s="3">
        <f t="shared" si="56"/>
        <v>4732.2366330000004</v>
      </c>
      <c r="BT283" s="3">
        <f t="shared" si="57"/>
        <v>3501.0219999999999</v>
      </c>
      <c r="BU283" s="3">
        <f t="shared" si="58"/>
        <v>1053.644</v>
      </c>
      <c r="BV283" s="3">
        <f t="shared" si="59"/>
        <v>0</v>
      </c>
    </row>
    <row r="284" spans="1:74" x14ac:dyDescent="0.25">
      <c r="A284" s="4">
        <v>16</v>
      </c>
      <c r="B284" s="4" t="s">
        <v>60</v>
      </c>
      <c r="C284" s="4" t="s">
        <v>61</v>
      </c>
      <c r="D284" s="4">
        <v>2023</v>
      </c>
      <c r="E284" s="4" t="s">
        <v>62</v>
      </c>
      <c r="F284" s="4" t="s">
        <v>63</v>
      </c>
      <c r="G284" s="4">
        <v>2</v>
      </c>
      <c r="H284" s="4" t="s">
        <v>64</v>
      </c>
      <c r="I284" s="4" t="s">
        <v>3779</v>
      </c>
      <c r="J284" s="4" t="s">
        <v>461</v>
      </c>
      <c r="K284" s="4" t="s">
        <v>462</v>
      </c>
      <c r="L284" s="4" t="s">
        <v>3826</v>
      </c>
      <c r="M284" s="4" t="s">
        <v>463</v>
      </c>
      <c r="N284" s="4" t="s">
        <v>3839</v>
      </c>
      <c r="O284" s="4" t="s">
        <v>135</v>
      </c>
      <c r="P284" s="4" t="s">
        <v>3844</v>
      </c>
      <c r="Q284" s="4" t="s">
        <v>136</v>
      </c>
      <c r="R284" s="4" t="s">
        <v>3943</v>
      </c>
      <c r="S284" s="4" t="s">
        <v>636</v>
      </c>
      <c r="T284" s="4">
        <v>31</v>
      </c>
      <c r="U284" s="4">
        <v>3</v>
      </c>
      <c r="V284" s="4" t="s">
        <v>641</v>
      </c>
      <c r="W284" s="4">
        <v>3</v>
      </c>
      <c r="X284" s="4" t="s">
        <v>139</v>
      </c>
      <c r="Y284" s="4">
        <v>1</v>
      </c>
      <c r="Z284" s="4" t="s">
        <v>73</v>
      </c>
      <c r="AA284" s="4">
        <v>1</v>
      </c>
      <c r="AB284" s="5">
        <v>1</v>
      </c>
      <c r="AC284" s="5">
        <v>1</v>
      </c>
      <c r="AD284" s="5">
        <v>100</v>
      </c>
      <c r="AE284" s="5">
        <v>262</v>
      </c>
      <c r="AF284" s="5">
        <v>262</v>
      </c>
      <c r="AG284" s="5">
        <v>100</v>
      </c>
      <c r="AH284" s="5">
        <v>364</v>
      </c>
      <c r="AI284" s="5">
        <v>364</v>
      </c>
      <c r="AJ284" s="5">
        <v>100</v>
      </c>
      <c r="AK284" s="5">
        <v>400</v>
      </c>
      <c r="AL284" s="5">
        <v>398</v>
      </c>
      <c r="AM284" s="5">
        <v>99.5</v>
      </c>
      <c r="AN284" s="5">
        <v>400</v>
      </c>
      <c r="AO284" s="5">
        <v>0</v>
      </c>
      <c r="AP284" s="5">
        <v>0</v>
      </c>
      <c r="AQ284" s="5" t="s">
        <v>77</v>
      </c>
      <c r="AR284" s="5" t="s">
        <v>77</v>
      </c>
      <c r="AS284" s="5" t="s">
        <v>77</v>
      </c>
      <c r="AT284" s="6">
        <v>391910000</v>
      </c>
      <c r="AU284" s="6">
        <v>391890887</v>
      </c>
      <c r="AV284" s="5">
        <v>99.99</v>
      </c>
      <c r="AW284" s="6">
        <v>7212090610</v>
      </c>
      <c r="AX284" s="6">
        <v>7212090609</v>
      </c>
      <c r="AY284" s="5">
        <v>100</v>
      </c>
      <c r="AZ284" s="6">
        <v>16526266831</v>
      </c>
      <c r="BA284" s="6">
        <v>16290200935</v>
      </c>
      <c r="BB284" s="5">
        <v>98.57</v>
      </c>
      <c r="BC284" s="6">
        <v>18317951000</v>
      </c>
      <c r="BD284" s="6">
        <v>9589540364</v>
      </c>
      <c r="BE284" s="5">
        <v>52.35</v>
      </c>
      <c r="BF284" s="6">
        <v>2905469000</v>
      </c>
      <c r="BG284" s="6">
        <v>0</v>
      </c>
      <c r="BH284" s="5">
        <v>0</v>
      </c>
      <c r="BI284" s="6">
        <v>45353687441</v>
      </c>
      <c r="BJ284" s="6">
        <v>33483722795</v>
      </c>
      <c r="BK284" s="5">
        <v>73.83</v>
      </c>
      <c r="BL284" s="4" t="s">
        <v>642</v>
      </c>
      <c r="BM284" s="3">
        <f t="shared" si="50"/>
        <v>391.91</v>
      </c>
      <c r="BN284" s="3">
        <f t="shared" si="51"/>
        <v>391.89088700000002</v>
      </c>
      <c r="BO284" s="3">
        <f t="shared" si="52"/>
        <v>7212.0906100000002</v>
      </c>
      <c r="BP284" s="3">
        <f t="shared" si="53"/>
        <v>7212.0906089999999</v>
      </c>
      <c r="BQ284" s="3">
        <f t="shared" si="54"/>
        <v>16526.266831000001</v>
      </c>
      <c r="BR284" s="3">
        <f t="shared" si="55"/>
        <v>16290.200935000001</v>
      </c>
      <c r="BS284" s="3">
        <f t="shared" si="56"/>
        <v>18317.951000000001</v>
      </c>
      <c r="BT284" s="3">
        <f t="shared" si="57"/>
        <v>9589.5403640000004</v>
      </c>
      <c r="BU284" s="3">
        <f t="shared" si="58"/>
        <v>2905.4690000000001</v>
      </c>
      <c r="BV284" s="3">
        <f t="shared" si="59"/>
        <v>0</v>
      </c>
    </row>
    <row r="285" spans="1:74" x14ac:dyDescent="0.25">
      <c r="A285" s="4">
        <v>16</v>
      </c>
      <c r="B285" s="4" t="s">
        <v>60</v>
      </c>
      <c r="C285" s="4" t="s">
        <v>61</v>
      </c>
      <c r="D285" s="4">
        <v>2023</v>
      </c>
      <c r="E285" s="4" t="s">
        <v>62</v>
      </c>
      <c r="F285" s="4" t="s">
        <v>63</v>
      </c>
      <c r="G285" s="4">
        <v>2</v>
      </c>
      <c r="H285" s="4" t="s">
        <v>64</v>
      </c>
      <c r="I285" s="4" t="s">
        <v>3779</v>
      </c>
      <c r="J285" s="4" t="s">
        <v>461</v>
      </c>
      <c r="K285" s="4" t="s">
        <v>462</v>
      </c>
      <c r="L285" s="4" t="s">
        <v>3826</v>
      </c>
      <c r="M285" s="4" t="s">
        <v>463</v>
      </c>
      <c r="N285" s="4" t="s">
        <v>3839</v>
      </c>
      <c r="O285" s="4" t="s">
        <v>135</v>
      </c>
      <c r="P285" s="4" t="s">
        <v>3844</v>
      </c>
      <c r="Q285" s="4" t="s">
        <v>136</v>
      </c>
      <c r="R285" s="4" t="s">
        <v>3943</v>
      </c>
      <c r="S285" s="4" t="s">
        <v>636</v>
      </c>
      <c r="T285" s="4">
        <v>31</v>
      </c>
      <c r="U285" s="4">
        <v>4</v>
      </c>
      <c r="V285" s="4" t="s">
        <v>643</v>
      </c>
      <c r="W285" s="4">
        <v>3</v>
      </c>
      <c r="X285" s="4" t="s">
        <v>139</v>
      </c>
      <c r="Y285" s="4">
        <v>1</v>
      </c>
      <c r="Z285" s="4" t="s">
        <v>73</v>
      </c>
      <c r="AA285" s="4">
        <v>1</v>
      </c>
      <c r="AB285" s="5">
        <v>2</v>
      </c>
      <c r="AC285" s="5">
        <v>2</v>
      </c>
      <c r="AD285" s="5">
        <v>100</v>
      </c>
      <c r="AE285" s="5">
        <v>50</v>
      </c>
      <c r="AF285" s="5">
        <v>50</v>
      </c>
      <c r="AG285" s="5">
        <v>100</v>
      </c>
      <c r="AH285" s="5">
        <v>324</v>
      </c>
      <c r="AI285" s="5">
        <v>324</v>
      </c>
      <c r="AJ285" s="5">
        <v>100</v>
      </c>
      <c r="AK285" s="5">
        <v>364</v>
      </c>
      <c r="AL285" s="5">
        <v>362</v>
      </c>
      <c r="AM285" s="5">
        <v>99.45</v>
      </c>
      <c r="AN285" s="5">
        <v>400</v>
      </c>
      <c r="AO285" s="5">
        <v>0</v>
      </c>
      <c r="AP285" s="5">
        <v>0</v>
      </c>
      <c r="AQ285" s="5" t="s">
        <v>77</v>
      </c>
      <c r="AR285" s="5" t="s">
        <v>77</v>
      </c>
      <c r="AS285" s="5" t="s">
        <v>77</v>
      </c>
      <c r="AT285" s="6">
        <v>170910000</v>
      </c>
      <c r="AU285" s="6">
        <v>170711378</v>
      </c>
      <c r="AV285" s="5">
        <v>99.88</v>
      </c>
      <c r="AW285" s="6">
        <v>579586267</v>
      </c>
      <c r="AX285" s="6">
        <v>579586267</v>
      </c>
      <c r="AY285" s="5">
        <v>100</v>
      </c>
      <c r="AZ285" s="6">
        <v>1107275400</v>
      </c>
      <c r="BA285" s="6">
        <v>1107275400</v>
      </c>
      <c r="BB285" s="5">
        <v>100</v>
      </c>
      <c r="BC285" s="6">
        <v>1345909700</v>
      </c>
      <c r="BD285" s="6">
        <v>1320803000</v>
      </c>
      <c r="BE285" s="5">
        <v>98.13</v>
      </c>
      <c r="BF285" s="6">
        <v>480040000</v>
      </c>
      <c r="BG285" s="6">
        <v>0</v>
      </c>
      <c r="BH285" s="5">
        <v>0</v>
      </c>
      <c r="BI285" s="6">
        <v>3683721367</v>
      </c>
      <c r="BJ285" s="6">
        <v>3178376045</v>
      </c>
      <c r="BK285" s="5">
        <v>86.28</v>
      </c>
      <c r="BL285" s="4" t="s">
        <v>644</v>
      </c>
      <c r="BM285" s="3">
        <f t="shared" si="50"/>
        <v>170.91</v>
      </c>
      <c r="BN285" s="3">
        <f t="shared" si="51"/>
        <v>170.711378</v>
      </c>
      <c r="BO285" s="3">
        <f t="shared" si="52"/>
        <v>579.58626700000002</v>
      </c>
      <c r="BP285" s="3">
        <f t="shared" si="53"/>
        <v>579.58626700000002</v>
      </c>
      <c r="BQ285" s="3">
        <f t="shared" si="54"/>
        <v>1107.2754</v>
      </c>
      <c r="BR285" s="3">
        <f t="shared" si="55"/>
        <v>1107.2754</v>
      </c>
      <c r="BS285" s="3">
        <f t="shared" si="56"/>
        <v>1345.9096999999999</v>
      </c>
      <c r="BT285" s="3">
        <f t="shared" si="57"/>
        <v>1320.8030000000001</v>
      </c>
      <c r="BU285" s="3">
        <f t="shared" si="58"/>
        <v>480.04</v>
      </c>
      <c r="BV285" s="3">
        <f t="shared" si="59"/>
        <v>0</v>
      </c>
    </row>
    <row r="286" spans="1:74" x14ac:dyDescent="0.25">
      <c r="A286" s="4">
        <v>16</v>
      </c>
      <c r="B286" s="4" t="s">
        <v>60</v>
      </c>
      <c r="C286" s="4" t="s">
        <v>61</v>
      </c>
      <c r="D286" s="4">
        <v>2023</v>
      </c>
      <c r="E286" s="4" t="s">
        <v>62</v>
      </c>
      <c r="F286" s="4" t="s">
        <v>63</v>
      </c>
      <c r="G286" s="4">
        <v>2</v>
      </c>
      <c r="H286" s="4" t="s">
        <v>64</v>
      </c>
      <c r="I286" s="4" t="s">
        <v>3779</v>
      </c>
      <c r="J286" s="4" t="s">
        <v>461</v>
      </c>
      <c r="K286" s="4" t="s">
        <v>462</v>
      </c>
      <c r="L286" s="4" t="s">
        <v>3826</v>
      </c>
      <c r="M286" s="4" t="s">
        <v>463</v>
      </c>
      <c r="N286" s="4" t="s">
        <v>3839</v>
      </c>
      <c r="O286" s="4" t="s">
        <v>135</v>
      </c>
      <c r="P286" s="4" t="s">
        <v>3844</v>
      </c>
      <c r="Q286" s="4" t="s">
        <v>136</v>
      </c>
      <c r="R286" s="4" t="s">
        <v>3943</v>
      </c>
      <c r="S286" s="4" t="s">
        <v>636</v>
      </c>
      <c r="T286" s="4">
        <v>31</v>
      </c>
      <c r="U286" s="4">
        <v>5</v>
      </c>
      <c r="V286" s="4" t="s">
        <v>645</v>
      </c>
      <c r="W286" s="4">
        <v>1</v>
      </c>
      <c r="X286" s="4" t="s">
        <v>72</v>
      </c>
      <c r="Y286" s="4">
        <v>1</v>
      </c>
      <c r="Z286" s="4" t="s">
        <v>73</v>
      </c>
      <c r="AA286" s="4">
        <v>1</v>
      </c>
      <c r="AB286" s="5">
        <v>1200</v>
      </c>
      <c r="AC286" s="5">
        <v>1210</v>
      </c>
      <c r="AD286" s="5">
        <v>100.83</v>
      </c>
      <c r="AE286" s="5">
        <v>1200</v>
      </c>
      <c r="AF286" s="5">
        <v>1200</v>
      </c>
      <c r="AG286" s="5">
        <v>100</v>
      </c>
      <c r="AH286" s="5">
        <v>1200</v>
      </c>
      <c r="AI286" s="5">
        <v>1200</v>
      </c>
      <c r="AJ286" s="5">
        <v>100</v>
      </c>
      <c r="AK286" s="5">
        <v>1200</v>
      </c>
      <c r="AL286" s="5">
        <v>715</v>
      </c>
      <c r="AM286" s="5">
        <v>59.58</v>
      </c>
      <c r="AN286" s="5">
        <v>1200</v>
      </c>
      <c r="AO286" s="5">
        <v>0</v>
      </c>
      <c r="AP286" s="5">
        <v>0</v>
      </c>
      <c r="AQ286" s="5">
        <v>6000</v>
      </c>
      <c r="AR286" s="5">
        <v>4325</v>
      </c>
      <c r="AS286" s="5">
        <v>72.08</v>
      </c>
      <c r="AT286" s="6">
        <v>110499000</v>
      </c>
      <c r="AU286" s="6">
        <v>110454304</v>
      </c>
      <c r="AV286" s="5">
        <v>99.95</v>
      </c>
      <c r="AW286" s="6">
        <v>424055068</v>
      </c>
      <c r="AX286" s="6">
        <v>424055068</v>
      </c>
      <c r="AY286" s="5">
        <v>100</v>
      </c>
      <c r="AZ286" s="6">
        <v>381443333</v>
      </c>
      <c r="BA286" s="6">
        <v>381443333</v>
      </c>
      <c r="BB286" s="5">
        <v>100</v>
      </c>
      <c r="BC286" s="6">
        <v>355650000</v>
      </c>
      <c r="BD286" s="6">
        <v>355650000</v>
      </c>
      <c r="BE286" s="5">
        <v>100</v>
      </c>
      <c r="BF286" s="6">
        <v>274960000</v>
      </c>
      <c r="BG286" s="6">
        <v>0</v>
      </c>
      <c r="BH286" s="5">
        <v>0</v>
      </c>
      <c r="BI286" s="6">
        <v>1546607401</v>
      </c>
      <c r="BJ286" s="6">
        <v>1271602705</v>
      </c>
      <c r="BK286" s="5">
        <v>82.22</v>
      </c>
      <c r="BL286" s="4" t="s">
        <v>646</v>
      </c>
      <c r="BM286" s="3">
        <f t="shared" si="50"/>
        <v>110.499</v>
      </c>
      <c r="BN286" s="3">
        <f t="shared" si="51"/>
        <v>110.45430399999999</v>
      </c>
      <c r="BO286" s="3">
        <f t="shared" si="52"/>
        <v>424.05506800000001</v>
      </c>
      <c r="BP286" s="3">
        <f t="shared" si="53"/>
        <v>424.05506800000001</v>
      </c>
      <c r="BQ286" s="3">
        <f t="shared" si="54"/>
        <v>381.443333</v>
      </c>
      <c r="BR286" s="3">
        <f t="shared" si="55"/>
        <v>381.443333</v>
      </c>
      <c r="BS286" s="3">
        <f t="shared" si="56"/>
        <v>355.65</v>
      </c>
      <c r="BT286" s="3">
        <f t="shared" si="57"/>
        <v>355.65</v>
      </c>
      <c r="BU286" s="3">
        <f t="shared" si="58"/>
        <v>274.95999999999998</v>
      </c>
      <c r="BV286" s="3">
        <f t="shared" si="59"/>
        <v>0</v>
      </c>
    </row>
    <row r="287" spans="1:74" x14ac:dyDescent="0.25">
      <c r="A287" s="4">
        <v>16</v>
      </c>
      <c r="B287" s="4" t="s">
        <v>60</v>
      </c>
      <c r="C287" s="4" t="s">
        <v>61</v>
      </c>
      <c r="D287" s="4">
        <v>2023</v>
      </c>
      <c r="E287" s="4" t="s">
        <v>62</v>
      </c>
      <c r="F287" s="4" t="s">
        <v>63</v>
      </c>
      <c r="G287" s="4">
        <v>2</v>
      </c>
      <c r="H287" s="4" t="s">
        <v>64</v>
      </c>
      <c r="I287" s="4" t="s">
        <v>3779</v>
      </c>
      <c r="J287" s="4" t="s">
        <v>461</v>
      </c>
      <c r="K287" s="4" t="s">
        <v>462</v>
      </c>
      <c r="L287" s="4" t="s">
        <v>3826</v>
      </c>
      <c r="M287" s="4" t="s">
        <v>463</v>
      </c>
      <c r="N287" s="4" t="s">
        <v>3839</v>
      </c>
      <c r="O287" s="4" t="s">
        <v>135</v>
      </c>
      <c r="P287" s="4" t="s">
        <v>3859</v>
      </c>
      <c r="Q287" s="4" t="s">
        <v>647</v>
      </c>
      <c r="R287" s="4" t="s">
        <v>3944</v>
      </c>
      <c r="S287" s="4" t="s">
        <v>648</v>
      </c>
      <c r="T287" s="4">
        <v>22</v>
      </c>
      <c r="U287" s="4">
        <v>1</v>
      </c>
      <c r="V287" s="4" t="s">
        <v>649</v>
      </c>
      <c r="W287" s="4">
        <v>1</v>
      </c>
      <c r="X287" s="4" t="s">
        <v>72</v>
      </c>
      <c r="Y287" s="4">
        <v>1</v>
      </c>
      <c r="Z287" s="4" t="s">
        <v>73</v>
      </c>
      <c r="AA287" s="4">
        <v>1</v>
      </c>
      <c r="AB287" s="5">
        <v>1</v>
      </c>
      <c r="AC287" s="5">
        <v>1</v>
      </c>
      <c r="AD287" s="5">
        <v>100</v>
      </c>
      <c r="AE287" s="5">
        <v>5</v>
      </c>
      <c r="AF287" s="5">
        <v>5</v>
      </c>
      <c r="AG287" s="5">
        <v>100</v>
      </c>
      <c r="AH287" s="5">
        <v>15</v>
      </c>
      <c r="AI287" s="5">
        <v>15</v>
      </c>
      <c r="AJ287" s="5">
        <v>100</v>
      </c>
      <c r="AK287" s="5">
        <v>49</v>
      </c>
      <c r="AL287" s="5">
        <v>49</v>
      </c>
      <c r="AM287" s="5">
        <v>100</v>
      </c>
      <c r="AN287" s="5">
        <v>0</v>
      </c>
      <c r="AO287" s="5">
        <v>0</v>
      </c>
      <c r="AP287" s="5">
        <v>0</v>
      </c>
      <c r="AQ287" s="5">
        <v>70</v>
      </c>
      <c r="AR287" s="5">
        <v>70</v>
      </c>
      <c r="AS287" s="5">
        <v>100</v>
      </c>
      <c r="AT287" s="6">
        <v>217435000</v>
      </c>
      <c r="AU287" s="6">
        <v>217320000</v>
      </c>
      <c r="AV287" s="5">
        <v>99.94</v>
      </c>
      <c r="AW287" s="6">
        <v>1204071373</v>
      </c>
      <c r="AX287" s="6">
        <v>1204071373</v>
      </c>
      <c r="AY287" s="5">
        <v>100</v>
      </c>
      <c r="AZ287" s="6">
        <v>4972602225</v>
      </c>
      <c r="BA287" s="6">
        <v>4972585191</v>
      </c>
      <c r="BB287" s="5">
        <v>100</v>
      </c>
      <c r="BC287" s="6">
        <v>4649131000</v>
      </c>
      <c r="BD287" s="6">
        <v>4625147167</v>
      </c>
      <c r="BE287" s="5">
        <v>99.48</v>
      </c>
      <c r="BF287" s="6">
        <v>0</v>
      </c>
      <c r="BG287" s="6">
        <v>0</v>
      </c>
      <c r="BH287" s="5">
        <v>0</v>
      </c>
      <c r="BI287" s="6">
        <v>11043239598</v>
      </c>
      <c r="BJ287" s="6">
        <v>11019123731</v>
      </c>
      <c r="BK287" s="5">
        <v>99.78</v>
      </c>
      <c r="BL287" s="4" t="s">
        <v>650</v>
      </c>
      <c r="BM287" s="3">
        <f t="shared" si="50"/>
        <v>217.435</v>
      </c>
      <c r="BN287" s="3">
        <f t="shared" si="51"/>
        <v>217.32</v>
      </c>
      <c r="BO287" s="3">
        <f t="shared" si="52"/>
        <v>1204.071373</v>
      </c>
      <c r="BP287" s="3">
        <f t="shared" si="53"/>
        <v>1204.071373</v>
      </c>
      <c r="BQ287" s="3">
        <f t="shared" si="54"/>
        <v>4972.6022249999996</v>
      </c>
      <c r="BR287" s="3">
        <f t="shared" si="55"/>
        <v>4972.5851910000001</v>
      </c>
      <c r="BS287" s="3">
        <f t="shared" si="56"/>
        <v>4649.1310000000003</v>
      </c>
      <c r="BT287" s="3">
        <f t="shared" si="57"/>
        <v>4625.1471670000001</v>
      </c>
      <c r="BU287" s="3">
        <f t="shared" si="58"/>
        <v>0</v>
      </c>
      <c r="BV287" s="3">
        <f t="shared" si="59"/>
        <v>0</v>
      </c>
    </row>
    <row r="288" spans="1:74" x14ac:dyDescent="0.25">
      <c r="A288" s="4">
        <v>16</v>
      </c>
      <c r="B288" s="4" t="s">
        <v>60</v>
      </c>
      <c r="C288" s="4" t="s">
        <v>61</v>
      </c>
      <c r="D288" s="4">
        <v>2023</v>
      </c>
      <c r="E288" s="4" t="s">
        <v>62</v>
      </c>
      <c r="F288" s="4" t="s">
        <v>63</v>
      </c>
      <c r="G288" s="4">
        <v>2</v>
      </c>
      <c r="H288" s="4" t="s">
        <v>64</v>
      </c>
      <c r="I288" s="4" t="s">
        <v>3779</v>
      </c>
      <c r="J288" s="4" t="s">
        <v>461</v>
      </c>
      <c r="K288" s="4" t="s">
        <v>462</v>
      </c>
      <c r="L288" s="4" t="s">
        <v>3826</v>
      </c>
      <c r="M288" s="4" t="s">
        <v>463</v>
      </c>
      <c r="N288" s="4" t="s">
        <v>3839</v>
      </c>
      <c r="O288" s="4" t="s">
        <v>135</v>
      </c>
      <c r="P288" s="4" t="s">
        <v>3859</v>
      </c>
      <c r="Q288" s="4" t="s">
        <v>647</v>
      </c>
      <c r="R288" s="4" t="s">
        <v>3944</v>
      </c>
      <c r="S288" s="4" t="s">
        <v>648</v>
      </c>
      <c r="T288" s="4">
        <v>22</v>
      </c>
      <c r="U288" s="4">
        <v>2</v>
      </c>
      <c r="V288" s="4" t="s">
        <v>651</v>
      </c>
      <c r="W288" s="4">
        <v>2</v>
      </c>
      <c r="X288" s="4" t="s">
        <v>76</v>
      </c>
      <c r="Y288" s="4">
        <v>1</v>
      </c>
      <c r="Z288" s="4" t="s">
        <v>73</v>
      </c>
      <c r="AA288" s="4">
        <v>1</v>
      </c>
      <c r="AB288" s="5">
        <v>1</v>
      </c>
      <c r="AC288" s="5">
        <v>1</v>
      </c>
      <c r="AD288" s="5">
        <v>100</v>
      </c>
      <c r="AE288" s="5">
        <v>1</v>
      </c>
      <c r="AF288" s="5">
        <v>1</v>
      </c>
      <c r="AG288" s="5">
        <v>100</v>
      </c>
      <c r="AH288" s="5">
        <v>1</v>
      </c>
      <c r="AI288" s="5">
        <v>1</v>
      </c>
      <c r="AJ288" s="5">
        <v>100</v>
      </c>
      <c r="AK288" s="5">
        <v>1</v>
      </c>
      <c r="AL288" s="5">
        <v>1</v>
      </c>
      <c r="AM288" s="5">
        <v>100</v>
      </c>
      <c r="AN288" s="5">
        <v>1</v>
      </c>
      <c r="AO288" s="5">
        <v>0</v>
      </c>
      <c r="AP288" s="5">
        <v>0</v>
      </c>
      <c r="AQ288" s="5" t="s">
        <v>77</v>
      </c>
      <c r="AR288" s="5" t="s">
        <v>77</v>
      </c>
      <c r="AS288" s="5" t="s">
        <v>77</v>
      </c>
      <c r="AT288" s="6">
        <v>60000000</v>
      </c>
      <c r="AU288" s="6">
        <v>60000000</v>
      </c>
      <c r="AV288" s="5">
        <v>100</v>
      </c>
      <c r="AW288" s="6">
        <v>65280000</v>
      </c>
      <c r="AX288" s="6">
        <v>65280000</v>
      </c>
      <c r="AY288" s="5">
        <v>100</v>
      </c>
      <c r="AZ288" s="6">
        <v>1384540449</v>
      </c>
      <c r="BA288" s="6">
        <v>1384540449</v>
      </c>
      <c r="BB288" s="5">
        <v>100</v>
      </c>
      <c r="BC288" s="6">
        <v>0</v>
      </c>
      <c r="BD288" s="6">
        <v>0</v>
      </c>
      <c r="BE288" s="5">
        <v>0</v>
      </c>
      <c r="BF288" s="6">
        <v>30000000</v>
      </c>
      <c r="BG288" s="6">
        <v>0</v>
      </c>
      <c r="BH288" s="5">
        <v>0</v>
      </c>
      <c r="BI288" s="6">
        <v>1539820449</v>
      </c>
      <c r="BJ288" s="6">
        <v>1509820449</v>
      </c>
      <c r="BK288" s="5">
        <v>98.05</v>
      </c>
      <c r="BL288" s="4" t="s">
        <v>652</v>
      </c>
      <c r="BM288" s="3">
        <f t="shared" si="50"/>
        <v>60</v>
      </c>
      <c r="BN288" s="3">
        <f t="shared" si="51"/>
        <v>60</v>
      </c>
      <c r="BO288" s="3">
        <f t="shared" si="52"/>
        <v>65.28</v>
      </c>
      <c r="BP288" s="3">
        <f t="shared" si="53"/>
        <v>65.28</v>
      </c>
      <c r="BQ288" s="3">
        <f t="shared" si="54"/>
        <v>1384.5404490000001</v>
      </c>
      <c r="BR288" s="3">
        <f t="shared" si="55"/>
        <v>1384.5404490000001</v>
      </c>
      <c r="BS288" s="3">
        <f t="shared" si="56"/>
        <v>0</v>
      </c>
      <c r="BT288" s="3">
        <f t="shared" si="57"/>
        <v>0</v>
      </c>
      <c r="BU288" s="3">
        <f t="shared" si="58"/>
        <v>30</v>
      </c>
      <c r="BV288" s="3">
        <f t="shared" si="59"/>
        <v>0</v>
      </c>
    </row>
    <row r="289" spans="1:74" x14ac:dyDescent="0.25">
      <c r="A289" s="4">
        <v>16</v>
      </c>
      <c r="B289" s="4" t="s">
        <v>60</v>
      </c>
      <c r="C289" s="4" t="s">
        <v>61</v>
      </c>
      <c r="D289" s="4">
        <v>2023</v>
      </c>
      <c r="E289" s="4" t="s">
        <v>62</v>
      </c>
      <c r="F289" s="4" t="s">
        <v>63</v>
      </c>
      <c r="G289" s="4">
        <v>2</v>
      </c>
      <c r="H289" s="4" t="s">
        <v>64</v>
      </c>
      <c r="I289" s="4" t="s">
        <v>3779</v>
      </c>
      <c r="J289" s="4" t="s">
        <v>461</v>
      </c>
      <c r="K289" s="4" t="s">
        <v>462</v>
      </c>
      <c r="L289" s="4" t="s">
        <v>3826</v>
      </c>
      <c r="M289" s="4" t="s">
        <v>463</v>
      </c>
      <c r="N289" s="4" t="s">
        <v>3839</v>
      </c>
      <c r="O289" s="4" t="s">
        <v>135</v>
      </c>
      <c r="P289" s="4" t="s">
        <v>3859</v>
      </c>
      <c r="Q289" s="4" t="s">
        <v>647</v>
      </c>
      <c r="R289" s="4" t="s">
        <v>3944</v>
      </c>
      <c r="S289" s="4" t="s">
        <v>648</v>
      </c>
      <c r="T289" s="4">
        <v>22</v>
      </c>
      <c r="U289" s="4">
        <v>3</v>
      </c>
      <c r="V289" s="4" t="s">
        <v>653</v>
      </c>
      <c r="W289" s="4">
        <v>1</v>
      </c>
      <c r="X289" s="4" t="s">
        <v>72</v>
      </c>
      <c r="Y289" s="4">
        <v>1</v>
      </c>
      <c r="Z289" s="4" t="s">
        <v>73</v>
      </c>
      <c r="AA289" s="4">
        <v>1</v>
      </c>
      <c r="AB289" s="5">
        <v>2</v>
      </c>
      <c r="AC289" s="5">
        <v>2</v>
      </c>
      <c r="AD289" s="5">
        <v>100</v>
      </c>
      <c r="AE289" s="5">
        <v>10</v>
      </c>
      <c r="AF289" s="5">
        <v>10</v>
      </c>
      <c r="AG289" s="5">
        <v>100</v>
      </c>
      <c r="AH289" s="5">
        <v>30</v>
      </c>
      <c r="AI289" s="5">
        <v>30</v>
      </c>
      <c r="AJ289" s="5">
        <v>100</v>
      </c>
      <c r="AK289" s="5">
        <v>64</v>
      </c>
      <c r="AL289" s="5">
        <v>64</v>
      </c>
      <c r="AM289" s="5">
        <v>100</v>
      </c>
      <c r="AN289" s="5">
        <v>44</v>
      </c>
      <c r="AO289" s="5">
        <v>0</v>
      </c>
      <c r="AP289" s="5">
        <v>0</v>
      </c>
      <c r="AQ289" s="5">
        <v>150</v>
      </c>
      <c r="AR289" s="5">
        <v>106</v>
      </c>
      <c r="AS289" s="5">
        <v>70.67</v>
      </c>
      <c r="AT289" s="6">
        <v>191010000</v>
      </c>
      <c r="AU289" s="6">
        <v>190938000</v>
      </c>
      <c r="AV289" s="5">
        <v>99.96</v>
      </c>
      <c r="AW289" s="6">
        <v>938856362</v>
      </c>
      <c r="AX289" s="6">
        <v>938856362</v>
      </c>
      <c r="AY289" s="5">
        <v>100</v>
      </c>
      <c r="AZ289" s="6">
        <v>4950048259</v>
      </c>
      <c r="BA289" s="6">
        <v>4949918569</v>
      </c>
      <c r="BB289" s="5">
        <v>100</v>
      </c>
      <c r="BC289" s="6">
        <v>2889944000</v>
      </c>
      <c r="BD289" s="6">
        <v>2870733833</v>
      </c>
      <c r="BE289" s="5">
        <v>99.34</v>
      </c>
      <c r="BF289" s="6">
        <v>218435000</v>
      </c>
      <c r="BG289" s="6">
        <v>0</v>
      </c>
      <c r="BH289" s="5">
        <v>0</v>
      </c>
      <c r="BI289" s="6">
        <v>9188293621</v>
      </c>
      <c r="BJ289" s="6">
        <v>8950446764</v>
      </c>
      <c r="BK289" s="5">
        <v>97.41</v>
      </c>
      <c r="BL289" s="4" t="s">
        <v>654</v>
      </c>
      <c r="BM289" s="3">
        <f t="shared" si="50"/>
        <v>191.01</v>
      </c>
      <c r="BN289" s="3">
        <f t="shared" si="51"/>
        <v>190.93799999999999</v>
      </c>
      <c r="BO289" s="3">
        <f t="shared" si="52"/>
        <v>938.85636199999999</v>
      </c>
      <c r="BP289" s="3">
        <f t="shared" si="53"/>
        <v>938.85636199999999</v>
      </c>
      <c r="BQ289" s="3">
        <f t="shared" si="54"/>
        <v>4950.0482590000001</v>
      </c>
      <c r="BR289" s="3">
        <f t="shared" si="55"/>
        <v>4949.9185690000004</v>
      </c>
      <c r="BS289" s="3">
        <f t="shared" si="56"/>
        <v>2889.944</v>
      </c>
      <c r="BT289" s="3">
        <f t="shared" si="57"/>
        <v>2870.7338329999998</v>
      </c>
      <c r="BU289" s="3">
        <f t="shared" si="58"/>
        <v>218.435</v>
      </c>
      <c r="BV289" s="3">
        <f t="shared" si="59"/>
        <v>0</v>
      </c>
    </row>
    <row r="290" spans="1:74" x14ac:dyDescent="0.25">
      <c r="A290" s="4">
        <v>16</v>
      </c>
      <c r="B290" s="4" t="s">
        <v>60</v>
      </c>
      <c r="C290" s="4" t="s">
        <v>61</v>
      </c>
      <c r="D290" s="4">
        <v>2023</v>
      </c>
      <c r="E290" s="4" t="s">
        <v>62</v>
      </c>
      <c r="F290" s="4" t="s">
        <v>63</v>
      </c>
      <c r="G290" s="4">
        <v>2</v>
      </c>
      <c r="H290" s="4" t="s">
        <v>64</v>
      </c>
      <c r="I290" s="4" t="s">
        <v>3779</v>
      </c>
      <c r="J290" s="4" t="s">
        <v>461</v>
      </c>
      <c r="K290" s="4" t="s">
        <v>462</v>
      </c>
      <c r="L290" s="4" t="s">
        <v>3826</v>
      </c>
      <c r="M290" s="4" t="s">
        <v>463</v>
      </c>
      <c r="N290" s="4" t="s">
        <v>3838</v>
      </c>
      <c r="O290" s="4" t="s">
        <v>68</v>
      </c>
      <c r="P290" s="4" t="s">
        <v>3845</v>
      </c>
      <c r="Q290" s="4" t="s">
        <v>152</v>
      </c>
      <c r="R290" s="4" t="s">
        <v>3945</v>
      </c>
      <c r="S290" s="4" t="s">
        <v>655</v>
      </c>
      <c r="T290" s="4">
        <v>21</v>
      </c>
      <c r="U290" s="4">
        <v>1</v>
      </c>
      <c r="V290" s="4" t="s">
        <v>656</v>
      </c>
      <c r="W290" s="4">
        <v>3</v>
      </c>
      <c r="X290" s="4" t="s">
        <v>139</v>
      </c>
      <c r="Y290" s="4">
        <v>1</v>
      </c>
      <c r="Z290" s="4" t="s">
        <v>73</v>
      </c>
      <c r="AA290" s="4">
        <v>1</v>
      </c>
      <c r="AB290" s="5">
        <v>1</v>
      </c>
      <c r="AC290" s="5">
        <v>1</v>
      </c>
      <c r="AD290" s="5">
        <v>100</v>
      </c>
      <c r="AE290" s="5">
        <v>80</v>
      </c>
      <c r="AF290" s="5">
        <v>80</v>
      </c>
      <c r="AG290" s="5">
        <v>100</v>
      </c>
      <c r="AH290" s="5">
        <v>206</v>
      </c>
      <c r="AI290" s="5">
        <v>206</v>
      </c>
      <c r="AJ290" s="5">
        <v>100</v>
      </c>
      <c r="AK290" s="5">
        <v>364</v>
      </c>
      <c r="AL290" s="5">
        <v>206</v>
      </c>
      <c r="AM290" s="5">
        <v>56.59</v>
      </c>
      <c r="AN290" s="5">
        <v>365</v>
      </c>
      <c r="AO290" s="5">
        <v>0</v>
      </c>
      <c r="AP290" s="5">
        <v>0</v>
      </c>
      <c r="AQ290" s="5" t="s">
        <v>77</v>
      </c>
      <c r="AR290" s="5" t="s">
        <v>77</v>
      </c>
      <c r="AS290" s="5" t="s">
        <v>77</v>
      </c>
      <c r="AT290" s="6">
        <v>171000000</v>
      </c>
      <c r="AU290" s="6">
        <v>169745534</v>
      </c>
      <c r="AV290" s="5">
        <v>99.27</v>
      </c>
      <c r="AW290" s="6">
        <v>615183034</v>
      </c>
      <c r="AX290" s="6">
        <v>615124233</v>
      </c>
      <c r="AY290" s="5">
        <v>99.99</v>
      </c>
      <c r="AZ290" s="6">
        <v>1047169500</v>
      </c>
      <c r="BA290" s="6">
        <v>1047169478</v>
      </c>
      <c r="BB290" s="5">
        <v>100</v>
      </c>
      <c r="BC290" s="6">
        <v>1065980000</v>
      </c>
      <c r="BD290" s="6">
        <v>1065969000</v>
      </c>
      <c r="BE290" s="5">
        <v>100</v>
      </c>
      <c r="BF290" s="6">
        <v>303848000</v>
      </c>
      <c r="BG290" s="6">
        <v>0</v>
      </c>
      <c r="BH290" s="5">
        <v>0</v>
      </c>
      <c r="BI290" s="6">
        <v>3203180534</v>
      </c>
      <c r="BJ290" s="6">
        <v>2898008245</v>
      </c>
      <c r="BK290" s="5">
        <v>90.47</v>
      </c>
      <c r="BL290" s="4" t="s">
        <v>657</v>
      </c>
      <c r="BM290" s="3">
        <f t="shared" si="50"/>
        <v>171</v>
      </c>
      <c r="BN290" s="3">
        <f t="shared" si="51"/>
        <v>169.74553399999999</v>
      </c>
      <c r="BO290" s="3">
        <f t="shared" si="52"/>
        <v>615.18303400000002</v>
      </c>
      <c r="BP290" s="3">
        <f t="shared" si="53"/>
        <v>615.124233</v>
      </c>
      <c r="BQ290" s="3">
        <f t="shared" si="54"/>
        <v>1047.1695</v>
      </c>
      <c r="BR290" s="3">
        <f t="shared" si="55"/>
        <v>1047.169478</v>
      </c>
      <c r="BS290" s="3">
        <f t="shared" si="56"/>
        <v>1065.98</v>
      </c>
      <c r="BT290" s="3">
        <f t="shared" si="57"/>
        <v>1065.9690000000001</v>
      </c>
      <c r="BU290" s="3">
        <f t="shared" si="58"/>
        <v>303.84800000000001</v>
      </c>
      <c r="BV290" s="3">
        <f t="shared" si="59"/>
        <v>0</v>
      </c>
    </row>
    <row r="291" spans="1:74" x14ac:dyDescent="0.25">
      <c r="A291" s="4">
        <v>16</v>
      </c>
      <c r="B291" s="4" t="s">
        <v>60</v>
      </c>
      <c r="C291" s="4" t="s">
        <v>61</v>
      </c>
      <c r="D291" s="4">
        <v>2023</v>
      </c>
      <c r="E291" s="4" t="s">
        <v>62</v>
      </c>
      <c r="F291" s="4" t="s">
        <v>63</v>
      </c>
      <c r="G291" s="4">
        <v>2</v>
      </c>
      <c r="H291" s="4" t="s">
        <v>64</v>
      </c>
      <c r="I291" s="4" t="s">
        <v>3779</v>
      </c>
      <c r="J291" s="4" t="s">
        <v>461</v>
      </c>
      <c r="K291" s="4" t="s">
        <v>462</v>
      </c>
      <c r="L291" s="4" t="s">
        <v>3826</v>
      </c>
      <c r="M291" s="4" t="s">
        <v>463</v>
      </c>
      <c r="N291" s="4" t="s">
        <v>3838</v>
      </c>
      <c r="O291" s="4" t="s">
        <v>68</v>
      </c>
      <c r="P291" s="4" t="s">
        <v>3845</v>
      </c>
      <c r="Q291" s="4" t="s">
        <v>152</v>
      </c>
      <c r="R291" s="4" t="s">
        <v>3945</v>
      </c>
      <c r="S291" s="4" t="s">
        <v>655</v>
      </c>
      <c r="T291" s="4">
        <v>21</v>
      </c>
      <c r="U291" s="4">
        <v>2</v>
      </c>
      <c r="V291" s="4" t="s">
        <v>658</v>
      </c>
      <c r="W291" s="4">
        <v>1</v>
      </c>
      <c r="X291" s="4" t="s">
        <v>72</v>
      </c>
      <c r="Y291" s="4">
        <v>1</v>
      </c>
      <c r="Z291" s="4" t="s">
        <v>73</v>
      </c>
      <c r="AA291" s="4">
        <v>1</v>
      </c>
      <c r="AB291" s="5">
        <v>1</v>
      </c>
      <c r="AC291" s="5">
        <v>1</v>
      </c>
      <c r="AD291" s="5">
        <v>100</v>
      </c>
      <c r="AE291" s="5">
        <v>1</v>
      </c>
      <c r="AF291" s="5">
        <v>1</v>
      </c>
      <c r="AG291" s="5">
        <v>100</v>
      </c>
      <c r="AH291" s="5">
        <v>1</v>
      </c>
      <c r="AI291" s="5">
        <v>1</v>
      </c>
      <c r="AJ291" s="5">
        <v>100</v>
      </c>
      <c r="AK291" s="5">
        <v>1</v>
      </c>
      <c r="AL291" s="5">
        <v>0.91</v>
      </c>
      <c r="AM291" s="5">
        <v>91</v>
      </c>
      <c r="AN291" s="5">
        <v>1</v>
      </c>
      <c r="AO291" s="5">
        <v>0</v>
      </c>
      <c r="AP291" s="5">
        <v>0</v>
      </c>
      <c r="AQ291" s="5">
        <v>5</v>
      </c>
      <c r="AR291" s="5">
        <v>3.91</v>
      </c>
      <c r="AS291" s="5">
        <v>78.2</v>
      </c>
      <c r="AT291" s="6">
        <v>35350000</v>
      </c>
      <c r="AU291" s="6">
        <v>35349600</v>
      </c>
      <c r="AV291" s="5">
        <v>100</v>
      </c>
      <c r="AW291" s="6">
        <v>101415333</v>
      </c>
      <c r="AX291" s="6">
        <v>101415333</v>
      </c>
      <c r="AY291" s="5">
        <v>100</v>
      </c>
      <c r="AZ291" s="6">
        <v>138777800</v>
      </c>
      <c r="BA291" s="6">
        <v>138777800</v>
      </c>
      <c r="BB291" s="5">
        <v>100</v>
      </c>
      <c r="BC291" s="6">
        <v>140184000</v>
      </c>
      <c r="BD291" s="6">
        <v>140184000</v>
      </c>
      <c r="BE291" s="5">
        <v>100</v>
      </c>
      <c r="BF291" s="6">
        <v>180107000</v>
      </c>
      <c r="BG291" s="6">
        <v>0</v>
      </c>
      <c r="BH291" s="5">
        <v>0</v>
      </c>
      <c r="BI291" s="6">
        <v>595834133</v>
      </c>
      <c r="BJ291" s="6">
        <v>415726733</v>
      </c>
      <c r="BK291" s="5">
        <v>69.77</v>
      </c>
      <c r="BL291" s="4" t="s">
        <v>659</v>
      </c>
      <c r="BM291" s="3">
        <f t="shared" si="50"/>
        <v>35.35</v>
      </c>
      <c r="BN291" s="3">
        <f t="shared" si="51"/>
        <v>35.349600000000002</v>
      </c>
      <c r="BO291" s="3">
        <f t="shared" si="52"/>
        <v>101.415333</v>
      </c>
      <c r="BP291" s="3">
        <f t="shared" si="53"/>
        <v>101.415333</v>
      </c>
      <c r="BQ291" s="3">
        <f t="shared" si="54"/>
        <v>138.77780000000001</v>
      </c>
      <c r="BR291" s="3">
        <f t="shared" si="55"/>
        <v>138.77780000000001</v>
      </c>
      <c r="BS291" s="3">
        <f t="shared" si="56"/>
        <v>140.184</v>
      </c>
      <c r="BT291" s="3">
        <f t="shared" si="57"/>
        <v>140.184</v>
      </c>
      <c r="BU291" s="3">
        <f t="shared" si="58"/>
        <v>180.107</v>
      </c>
      <c r="BV291" s="3">
        <f t="shared" si="59"/>
        <v>0</v>
      </c>
    </row>
    <row r="292" spans="1:74" x14ac:dyDescent="0.25">
      <c r="A292" s="4">
        <v>16</v>
      </c>
      <c r="B292" s="4" t="s">
        <v>60</v>
      </c>
      <c r="C292" s="4" t="s">
        <v>61</v>
      </c>
      <c r="D292" s="4">
        <v>2023</v>
      </c>
      <c r="E292" s="4" t="s">
        <v>62</v>
      </c>
      <c r="F292" s="4" t="s">
        <v>63</v>
      </c>
      <c r="G292" s="4">
        <v>2</v>
      </c>
      <c r="H292" s="4" t="s">
        <v>64</v>
      </c>
      <c r="I292" s="4" t="s">
        <v>3779</v>
      </c>
      <c r="J292" s="4" t="s">
        <v>461</v>
      </c>
      <c r="K292" s="4" t="s">
        <v>462</v>
      </c>
      <c r="L292" s="4" t="s">
        <v>3826</v>
      </c>
      <c r="M292" s="4" t="s">
        <v>463</v>
      </c>
      <c r="N292" s="4" t="s">
        <v>3838</v>
      </c>
      <c r="O292" s="4" t="s">
        <v>68</v>
      </c>
      <c r="P292" s="4" t="s">
        <v>3845</v>
      </c>
      <c r="Q292" s="4" t="s">
        <v>152</v>
      </c>
      <c r="R292" s="4" t="s">
        <v>3945</v>
      </c>
      <c r="S292" s="4" t="s">
        <v>655</v>
      </c>
      <c r="T292" s="4">
        <v>21</v>
      </c>
      <c r="U292" s="4">
        <v>3</v>
      </c>
      <c r="V292" s="4" t="s">
        <v>660</v>
      </c>
      <c r="W292" s="4">
        <v>3</v>
      </c>
      <c r="X292" s="4" t="s">
        <v>139</v>
      </c>
      <c r="Y292" s="4">
        <v>1</v>
      </c>
      <c r="Z292" s="4" t="s">
        <v>73</v>
      </c>
      <c r="AA292" s="4">
        <v>1</v>
      </c>
      <c r="AB292" s="5">
        <v>1</v>
      </c>
      <c r="AC292" s="5">
        <v>1</v>
      </c>
      <c r="AD292" s="5">
        <v>100</v>
      </c>
      <c r="AE292" s="5">
        <v>50</v>
      </c>
      <c r="AF292" s="5">
        <v>50</v>
      </c>
      <c r="AG292" s="5">
        <v>100</v>
      </c>
      <c r="AH292" s="5">
        <v>206</v>
      </c>
      <c r="AI292" s="5">
        <v>206</v>
      </c>
      <c r="AJ292" s="5">
        <v>100</v>
      </c>
      <c r="AK292" s="5">
        <v>364</v>
      </c>
      <c r="AL292" s="5">
        <v>253</v>
      </c>
      <c r="AM292" s="5">
        <v>69.510000000000005</v>
      </c>
      <c r="AN292" s="5">
        <v>365</v>
      </c>
      <c r="AO292" s="5">
        <v>0</v>
      </c>
      <c r="AP292" s="5">
        <v>0</v>
      </c>
      <c r="AQ292" s="5" t="s">
        <v>77</v>
      </c>
      <c r="AR292" s="5" t="s">
        <v>77</v>
      </c>
      <c r="AS292" s="5" t="s">
        <v>77</v>
      </c>
      <c r="AT292" s="6">
        <v>35350000</v>
      </c>
      <c r="AU292" s="6">
        <v>35176347</v>
      </c>
      <c r="AV292" s="5">
        <v>99.52</v>
      </c>
      <c r="AW292" s="6">
        <v>153052267</v>
      </c>
      <c r="AX292" s="6">
        <v>153052266</v>
      </c>
      <c r="AY292" s="5">
        <v>100</v>
      </c>
      <c r="AZ292" s="6">
        <v>160110700</v>
      </c>
      <c r="BA292" s="6">
        <v>159910000</v>
      </c>
      <c r="BB292" s="5">
        <v>99.88</v>
      </c>
      <c r="BC292" s="6">
        <v>174977000</v>
      </c>
      <c r="BD292" s="6">
        <v>174977000</v>
      </c>
      <c r="BE292" s="5">
        <v>100</v>
      </c>
      <c r="BF292" s="6">
        <v>41354000</v>
      </c>
      <c r="BG292" s="6">
        <v>0</v>
      </c>
      <c r="BH292" s="5">
        <v>0</v>
      </c>
      <c r="BI292" s="6">
        <v>564843967</v>
      </c>
      <c r="BJ292" s="6">
        <v>523115613</v>
      </c>
      <c r="BK292" s="5">
        <v>92.61</v>
      </c>
      <c r="BL292" s="4" t="s">
        <v>661</v>
      </c>
      <c r="BM292" s="3">
        <f t="shared" si="50"/>
        <v>35.35</v>
      </c>
      <c r="BN292" s="3">
        <f t="shared" si="51"/>
        <v>35.176347</v>
      </c>
      <c r="BO292" s="3">
        <f t="shared" si="52"/>
        <v>153.052267</v>
      </c>
      <c r="BP292" s="3">
        <f t="shared" si="53"/>
        <v>153.052266</v>
      </c>
      <c r="BQ292" s="3">
        <f t="shared" si="54"/>
        <v>160.11070000000001</v>
      </c>
      <c r="BR292" s="3">
        <f t="shared" si="55"/>
        <v>159.91</v>
      </c>
      <c r="BS292" s="3">
        <f t="shared" si="56"/>
        <v>174.977</v>
      </c>
      <c r="BT292" s="3">
        <f t="shared" si="57"/>
        <v>174.977</v>
      </c>
      <c r="BU292" s="3">
        <f t="shared" si="58"/>
        <v>41.353999999999999</v>
      </c>
      <c r="BV292" s="3">
        <f t="shared" si="59"/>
        <v>0</v>
      </c>
    </row>
    <row r="293" spans="1:74" x14ac:dyDescent="0.25">
      <c r="A293" s="4">
        <v>16</v>
      </c>
      <c r="B293" s="4" t="s">
        <v>60</v>
      </c>
      <c r="C293" s="4" t="s">
        <v>61</v>
      </c>
      <c r="D293" s="4">
        <v>2023</v>
      </c>
      <c r="E293" s="4" t="s">
        <v>62</v>
      </c>
      <c r="F293" s="4" t="s">
        <v>63</v>
      </c>
      <c r="G293" s="4">
        <v>2</v>
      </c>
      <c r="H293" s="4" t="s">
        <v>64</v>
      </c>
      <c r="I293" s="4" t="s">
        <v>3780</v>
      </c>
      <c r="J293" s="4" t="s">
        <v>662</v>
      </c>
      <c r="K293" s="4" t="s">
        <v>663</v>
      </c>
      <c r="L293" s="4" t="s">
        <v>3827</v>
      </c>
      <c r="M293" s="4" t="s">
        <v>664</v>
      </c>
      <c r="N293" s="4" t="s">
        <v>3840</v>
      </c>
      <c r="O293" s="4" t="s">
        <v>260</v>
      </c>
      <c r="P293" s="4" t="s">
        <v>3840</v>
      </c>
      <c r="Q293" s="4" t="s">
        <v>665</v>
      </c>
      <c r="R293" s="4" t="s">
        <v>3946</v>
      </c>
      <c r="S293" s="4" t="s">
        <v>666</v>
      </c>
      <c r="T293" s="4">
        <v>31</v>
      </c>
      <c r="U293" s="4">
        <v>1</v>
      </c>
      <c r="V293" s="4" t="s">
        <v>667</v>
      </c>
      <c r="W293" s="4">
        <v>1</v>
      </c>
      <c r="X293" s="4" t="s">
        <v>72</v>
      </c>
      <c r="Y293" s="4">
        <v>1</v>
      </c>
      <c r="Z293" s="4" t="s">
        <v>73</v>
      </c>
      <c r="AA293" s="4">
        <v>1</v>
      </c>
      <c r="AB293" s="5">
        <v>5</v>
      </c>
      <c r="AC293" s="5">
        <v>5</v>
      </c>
      <c r="AD293" s="5">
        <v>100</v>
      </c>
      <c r="AE293" s="5">
        <v>15</v>
      </c>
      <c r="AF293" s="5">
        <v>15</v>
      </c>
      <c r="AG293" s="5">
        <v>100</v>
      </c>
      <c r="AH293" s="5">
        <v>35</v>
      </c>
      <c r="AI293" s="5">
        <v>35</v>
      </c>
      <c r="AJ293" s="5">
        <v>100</v>
      </c>
      <c r="AK293" s="5">
        <v>40</v>
      </c>
      <c r="AL293" s="5">
        <v>24</v>
      </c>
      <c r="AM293" s="5">
        <v>60</v>
      </c>
      <c r="AN293" s="5">
        <v>5</v>
      </c>
      <c r="AO293" s="5">
        <v>0</v>
      </c>
      <c r="AP293" s="5">
        <v>0</v>
      </c>
      <c r="AQ293" s="5">
        <v>100</v>
      </c>
      <c r="AR293" s="5">
        <v>79</v>
      </c>
      <c r="AS293" s="5">
        <v>79</v>
      </c>
      <c r="AT293" s="6">
        <v>1124329516</v>
      </c>
      <c r="AU293" s="6">
        <v>1124329516</v>
      </c>
      <c r="AV293" s="5">
        <v>100</v>
      </c>
      <c r="AW293" s="6">
        <v>427884520</v>
      </c>
      <c r="AX293" s="6">
        <v>427884520</v>
      </c>
      <c r="AY293" s="5">
        <v>100</v>
      </c>
      <c r="AZ293" s="6">
        <v>317949172</v>
      </c>
      <c r="BA293" s="6">
        <v>317949172</v>
      </c>
      <c r="BB293" s="5">
        <v>100</v>
      </c>
      <c r="BC293" s="6">
        <v>324985000</v>
      </c>
      <c r="BD293" s="6">
        <v>324985000</v>
      </c>
      <c r="BE293" s="5">
        <v>100</v>
      </c>
      <c r="BF293" s="6">
        <v>1602154000</v>
      </c>
      <c r="BG293" s="6">
        <v>0</v>
      </c>
      <c r="BH293" s="5">
        <v>0</v>
      </c>
      <c r="BI293" s="6">
        <v>3797302208</v>
      </c>
      <c r="BJ293" s="6">
        <v>2195148208</v>
      </c>
      <c r="BK293" s="5">
        <v>57.81</v>
      </c>
      <c r="BL293" s="4" t="s">
        <v>668</v>
      </c>
      <c r="BM293" s="3">
        <f t="shared" si="50"/>
        <v>1124.329516</v>
      </c>
      <c r="BN293" s="3">
        <f t="shared" si="51"/>
        <v>1124.329516</v>
      </c>
      <c r="BO293" s="3">
        <f t="shared" si="52"/>
        <v>427.88452000000001</v>
      </c>
      <c r="BP293" s="3">
        <f t="shared" si="53"/>
        <v>427.88452000000001</v>
      </c>
      <c r="BQ293" s="3">
        <f t="shared" si="54"/>
        <v>317.94917199999998</v>
      </c>
      <c r="BR293" s="3">
        <f t="shared" si="55"/>
        <v>317.94917199999998</v>
      </c>
      <c r="BS293" s="3">
        <f t="shared" si="56"/>
        <v>324.98500000000001</v>
      </c>
      <c r="BT293" s="3">
        <f t="shared" si="57"/>
        <v>324.98500000000001</v>
      </c>
      <c r="BU293" s="3">
        <f t="shared" si="58"/>
        <v>1602.154</v>
      </c>
      <c r="BV293" s="3">
        <f t="shared" si="59"/>
        <v>0</v>
      </c>
    </row>
    <row r="294" spans="1:74" x14ac:dyDescent="0.25">
      <c r="A294" s="4">
        <v>16</v>
      </c>
      <c r="B294" s="4" t="s">
        <v>60</v>
      </c>
      <c r="C294" s="4" t="s">
        <v>61</v>
      </c>
      <c r="D294" s="4">
        <v>2023</v>
      </c>
      <c r="E294" s="4" t="s">
        <v>62</v>
      </c>
      <c r="F294" s="4" t="s">
        <v>63</v>
      </c>
      <c r="G294" s="4">
        <v>2</v>
      </c>
      <c r="H294" s="4" t="s">
        <v>64</v>
      </c>
      <c r="I294" s="4" t="s">
        <v>3780</v>
      </c>
      <c r="J294" s="4" t="s">
        <v>662</v>
      </c>
      <c r="K294" s="4" t="s">
        <v>663</v>
      </c>
      <c r="L294" s="4" t="s">
        <v>3827</v>
      </c>
      <c r="M294" s="4" t="s">
        <v>664</v>
      </c>
      <c r="N294" s="4" t="s">
        <v>3840</v>
      </c>
      <c r="O294" s="4" t="s">
        <v>260</v>
      </c>
      <c r="P294" s="4" t="s">
        <v>3840</v>
      </c>
      <c r="Q294" s="4" t="s">
        <v>665</v>
      </c>
      <c r="R294" s="4" t="s">
        <v>3946</v>
      </c>
      <c r="S294" s="4" t="s">
        <v>666</v>
      </c>
      <c r="T294" s="4">
        <v>31</v>
      </c>
      <c r="U294" s="4">
        <v>2</v>
      </c>
      <c r="V294" s="4" t="s">
        <v>669</v>
      </c>
      <c r="W294" s="4">
        <v>1</v>
      </c>
      <c r="X294" s="4" t="s">
        <v>72</v>
      </c>
      <c r="Y294" s="4">
        <v>1</v>
      </c>
      <c r="Z294" s="4" t="s">
        <v>73</v>
      </c>
      <c r="AA294" s="4">
        <v>1</v>
      </c>
      <c r="AB294" s="5">
        <v>0</v>
      </c>
      <c r="AC294" s="5">
        <v>0</v>
      </c>
      <c r="AD294" s="5">
        <v>0</v>
      </c>
      <c r="AE294" s="5">
        <v>12.5</v>
      </c>
      <c r="AF294" s="5">
        <v>12.5</v>
      </c>
      <c r="AG294" s="5">
        <v>100</v>
      </c>
      <c r="AH294" s="5">
        <v>37.5</v>
      </c>
      <c r="AI294" s="5">
        <v>37.5</v>
      </c>
      <c r="AJ294" s="5">
        <v>100</v>
      </c>
      <c r="AK294" s="5">
        <v>37.5</v>
      </c>
      <c r="AL294" s="5">
        <v>20.25</v>
      </c>
      <c r="AM294" s="5">
        <v>54</v>
      </c>
      <c r="AN294" s="5">
        <v>12.5</v>
      </c>
      <c r="AO294" s="5">
        <v>0</v>
      </c>
      <c r="AP294" s="5">
        <v>0</v>
      </c>
      <c r="AQ294" s="5">
        <v>100</v>
      </c>
      <c r="AR294" s="5">
        <v>70.25</v>
      </c>
      <c r="AS294" s="5">
        <v>70.25</v>
      </c>
      <c r="AT294" s="6">
        <v>0</v>
      </c>
      <c r="AU294" s="6">
        <v>0</v>
      </c>
      <c r="AV294" s="5">
        <v>0</v>
      </c>
      <c r="AW294" s="6">
        <v>72000000</v>
      </c>
      <c r="AX294" s="6">
        <v>72000000</v>
      </c>
      <c r="AY294" s="5">
        <v>100</v>
      </c>
      <c r="AZ294" s="6">
        <v>574186088</v>
      </c>
      <c r="BA294" s="6">
        <v>574186087</v>
      </c>
      <c r="BB294" s="5">
        <v>100</v>
      </c>
      <c r="BC294" s="6">
        <v>624659624</v>
      </c>
      <c r="BD294" s="6">
        <v>624659624</v>
      </c>
      <c r="BE294" s="5">
        <v>100</v>
      </c>
      <c r="BF294" s="6">
        <v>1602153000</v>
      </c>
      <c r="BG294" s="6">
        <v>0</v>
      </c>
      <c r="BH294" s="5">
        <v>0</v>
      </c>
      <c r="BI294" s="6">
        <v>2872998712</v>
      </c>
      <c r="BJ294" s="6">
        <v>1270845711</v>
      </c>
      <c r="BK294" s="5">
        <v>44.23</v>
      </c>
      <c r="BL294" s="4" t="s">
        <v>670</v>
      </c>
      <c r="BM294" s="3">
        <f t="shared" si="50"/>
        <v>0</v>
      </c>
      <c r="BN294" s="3">
        <f t="shared" si="51"/>
        <v>0</v>
      </c>
      <c r="BO294" s="3">
        <f t="shared" si="52"/>
        <v>72</v>
      </c>
      <c r="BP294" s="3">
        <f t="shared" si="53"/>
        <v>72</v>
      </c>
      <c r="BQ294" s="3">
        <f t="shared" si="54"/>
        <v>574.18608800000004</v>
      </c>
      <c r="BR294" s="3">
        <f t="shared" si="55"/>
        <v>574.18608700000004</v>
      </c>
      <c r="BS294" s="3">
        <f t="shared" si="56"/>
        <v>624.65962400000001</v>
      </c>
      <c r="BT294" s="3">
        <f t="shared" si="57"/>
        <v>624.65962400000001</v>
      </c>
      <c r="BU294" s="3">
        <f t="shared" si="58"/>
        <v>1602.153</v>
      </c>
      <c r="BV294" s="3">
        <f t="shared" si="59"/>
        <v>0</v>
      </c>
    </row>
    <row r="295" spans="1:74" x14ac:dyDescent="0.25">
      <c r="A295" s="4">
        <v>16</v>
      </c>
      <c r="B295" s="4" t="s">
        <v>60</v>
      </c>
      <c r="C295" s="4" t="s">
        <v>61</v>
      </c>
      <c r="D295" s="4">
        <v>2023</v>
      </c>
      <c r="E295" s="4" t="s">
        <v>62</v>
      </c>
      <c r="F295" s="4" t="s">
        <v>63</v>
      </c>
      <c r="G295" s="4">
        <v>2</v>
      </c>
      <c r="H295" s="4" t="s">
        <v>64</v>
      </c>
      <c r="I295" s="4" t="s">
        <v>3780</v>
      </c>
      <c r="J295" s="4" t="s">
        <v>662</v>
      </c>
      <c r="K295" s="4" t="s">
        <v>663</v>
      </c>
      <c r="L295" s="4" t="s">
        <v>3827</v>
      </c>
      <c r="M295" s="4" t="s">
        <v>664</v>
      </c>
      <c r="N295" s="4" t="s">
        <v>3840</v>
      </c>
      <c r="O295" s="4" t="s">
        <v>260</v>
      </c>
      <c r="P295" s="4" t="s">
        <v>3840</v>
      </c>
      <c r="Q295" s="4" t="s">
        <v>665</v>
      </c>
      <c r="R295" s="4" t="s">
        <v>3946</v>
      </c>
      <c r="S295" s="4" t="s">
        <v>666</v>
      </c>
      <c r="T295" s="4">
        <v>31</v>
      </c>
      <c r="U295" s="4">
        <v>3</v>
      </c>
      <c r="V295" s="4" t="s">
        <v>671</v>
      </c>
      <c r="W295" s="4">
        <v>1</v>
      </c>
      <c r="X295" s="4" t="s">
        <v>72</v>
      </c>
      <c r="Y295" s="4">
        <v>1</v>
      </c>
      <c r="Z295" s="4" t="s">
        <v>73</v>
      </c>
      <c r="AA295" s="4">
        <v>1</v>
      </c>
      <c r="AB295" s="5">
        <v>12.5</v>
      </c>
      <c r="AC295" s="5">
        <v>12.5</v>
      </c>
      <c r="AD295" s="5">
        <v>100</v>
      </c>
      <c r="AE295" s="5">
        <v>20</v>
      </c>
      <c r="AF295" s="5">
        <v>20</v>
      </c>
      <c r="AG295" s="5">
        <v>100</v>
      </c>
      <c r="AH295" s="5">
        <v>30</v>
      </c>
      <c r="AI295" s="5">
        <v>30</v>
      </c>
      <c r="AJ295" s="5">
        <v>100</v>
      </c>
      <c r="AK295" s="5">
        <v>25</v>
      </c>
      <c r="AL295" s="5">
        <v>13.25</v>
      </c>
      <c r="AM295" s="5">
        <v>53</v>
      </c>
      <c r="AN295" s="5">
        <v>12.5</v>
      </c>
      <c r="AO295" s="5">
        <v>0</v>
      </c>
      <c r="AP295" s="5">
        <v>0</v>
      </c>
      <c r="AQ295" s="5">
        <v>100</v>
      </c>
      <c r="AR295" s="5">
        <v>75.75</v>
      </c>
      <c r="AS295" s="5">
        <v>75.75</v>
      </c>
      <c r="AT295" s="6">
        <v>2849725072</v>
      </c>
      <c r="AU295" s="6">
        <v>2849725072</v>
      </c>
      <c r="AV295" s="5">
        <v>100</v>
      </c>
      <c r="AW295" s="6">
        <v>4342833460</v>
      </c>
      <c r="AX295" s="6">
        <v>4335522833</v>
      </c>
      <c r="AY295" s="5">
        <v>99.83</v>
      </c>
      <c r="AZ295" s="6">
        <v>3155509055</v>
      </c>
      <c r="BA295" s="6">
        <v>3155509050</v>
      </c>
      <c r="BB295" s="5">
        <v>100</v>
      </c>
      <c r="BC295" s="6">
        <v>10989140459</v>
      </c>
      <c r="BD295" s="6">
        <v>7895022734</v>
      </c>
      <c r="BE295" s="5">
        <v>71.84</v>
      </c>
      <c r="BF295" s="6">
        <v>2136205000</v>
      </c>
      <c r="BG295" s="6">
        <v>0</v>
      </c>
      <c r="BH295" s="5">
        <v>0</v>
      </c>
      <c r="BI295" s="6">
        <v>23473413046</v>
      </c>
      <c r="BJ295" s="6">
        <v>18235779689</v>
      </c>
      <c r="BK295" s="5">
        <v>77.69</v>
      </c>
      <c r="BL295" s="4" t="s">
        <v>672</v>
      </c>
      <c r="BM295" s="3">
        <f t="shared" si="50"/>
        <v>2849.7250720000002</v>
      </c>
      <c r="BN295" s="3">
        <f t="shared" si="51"/>
        <v>2849.7250720000002</v>
      </c>
      <c r="BO295" s="3">
        <f t="shared" si="52"/>
        <v>4342.8334599999998</v>
      </c>
      <c r="BP295" s="3">
        <f t="shared" si="53"/>
        <v>4335.522833</v>
      </c>
      <c r="BQ295" s="3">
        <f t="shared" si="54"/>
        <v>3155.509055</v>
      </c>
      <c r="BR295" s="3">
        <f t="shared" si="55"/>
        <v>3155.5090500000001</v>
      </c>
      <c r="BS295" s="3">
        <f t="shared" si="56"/>
        <v>10989.140459</v>
      </c>
      <c r="BT295" s="3">
        <f t="shared" si="57"/>
        <v>7895.0227340000001</v>
      </c>
      <c r="BU295" s="3">
        <f t="shared" si="58"/>
        <v>2136.2049999999999</v>
      </c>
      <c r="BV295" s="3">
        <f t="shared" si="59"/>
        <v>0</v>
      </c>
    </row>
    <row r="296" spans="1:74" x14ac:dyDescent="0.25">
      <c r="A296" s="4">
        <v>16</v>
      </c>
      <c r="B296" s="4" t="s">
        <v>60</v>
      </c>
      <c r="C296" s="4" t="s">
        <v>61</v>
      </c>
      <c r="D296" s="4">
        <v>2023</v>
      </c>
      <c r="E296" s="4" t="s">
        <v>62</v>
      </c>
      <c r="F296" s="4" t="s">
        <v>63</v>
      </c>
      <c r="G296" s="4">
        <v>2</v>
      </c>
      <c r="H296" s="4" t="s">
        <v>64</v>
      </c>
      <c r="I296" s="4" t="s">
        <v>3780</v>
      </c>
      <c r="J296" s="4" t="s">
        <v>662</v>
      </c>
      <c r="K296" s="4" t="s">
        <v>663</v>
      </c>
      <c r="L296" s="4" t="s">
        <v>3827</v>
      </c>
      <c r="M296" s="4" t="s">
        <v>664</v>
      </c>
      <c r="N296" s="4" t="s">
        <v>3841</v>
      </c>
      <c r="O296" s="4" t="s">
        <v>622</v>
      </c>
      <c r="P296" s="4" t="s">
        <v>3860</v>
      </c>
      <c r="Q296" s="4" t="s">
        <v>673</v>
      </c>
      <c r="R296" s="4" t="s">
        <v>3947</v>
      </c>
      <c r="S296" s="4" t="s">
        <v>674</v>
      </c>
      <c r="T296" s="4">
        <v>36</v>
      </c>
      <c r="U296" s="4">
        <v>1</v>
      </c>
      <c r="V296" s="4" t="s">
        <v>675</v>
      </c>
      <c r="W296" s="4">
        <v>1</v>
      </c>
      <c r="X296" s="4" t="s">
        <v>72</v>
      </c>
      <c r="Y296" s="4">
        <v>1</v>
      </c>
      <c r="Z296" s="4" t="s">
        <v>73</v>
      </c>
      <c r="AA296" s="4">
        <v>1</v>
      </c>
      <c r="AB296" s="5">
        <v>5</v>
      </c>
      <c r="AC296" s="5">
        <v>5</v>
      </c>
      <c r="AD296" s="5">
        <v>100</v>
      </c>
      <c r="AE296" s="5">
        <v>30</v>
      </c>
      <c r="AF296" s="5">
        <v>30</v>
      </c>
      <c r="AG296" s="5">
        <v>100</v>
      </c>
      <c r="AH296" s="5">
        <v>30</v>
      </c>
      <c r="AI296" s="5">
        <v>30</v>
      </c>
      <c r="AJ296" s="5">
        <v>100</v>
      </c>
      <c r="AK296" s="5">
        <v>30</v>
      </c>
      <c r="AL296" s="5">
        <v>21.03</v>
      </c>
      <c r="AM296" s="5">
        <v>70.099999999999994</v>
      </c>
      <c r="AN296" s="5">
        <v>5</v>
      </c>
      <c r="AO296" s="5">
        <v>0</v>
      </c>
      <c r="AP296" s="5">
        <v>0</v>
      </c>
      <c r="AQ296" s="5">
        <v>100</v>
      </c>
      <c r="AR296" s="5">
        <v>86.03</v>
      </c>
      <c r="AS296" s="5">
        <v>86.03</v>
      </c>
      <c r="AT296" s="6">
        <v>418437490</v>
      </c>
      <c r="AU296" s="6">
        <v>418437490</v>
      </c>
      <c r="AV296" s="5">
        <v>100</v>
      </c>
      <c r="AW296" s="6">
        <v>3171724313</v>
      </c>
      <c r="AX296" s="6">
        <v>3171724313</v>
      </c>
      <c r="AY296" s="5">
        <v>100</v>
      </c>
      <c r="AZ296" s="6">
        <v>2773192185</v>
      </c>
      <c r="BA296" s="6">
        <v>2773192185</v>
      </c>
      <c r="BB296" s="5">
        <v>100</v>
      </c>
      <c r="BC296" s="6">
        <v>2159663000</v>
      </c>
      <c r="BD296" s="6">
        <v>1730112994</v>
      </c>
      <c r="BE296" s="5">
        <v>80.11</v>
      </c>
      <c r="BF296" s="6">
        <v>4021371000</v>
      </c>
      <c r="BG296" s="6">
        <v>0</v>
      </c>
      <c r="BH296" s="5">
        <v>0</v>
      </c>
      <c r="BI296" s="6">
        <v>12544387988</v>
      </c>
      <c r="BJ296" s="6">
        <v>8093466982</v>
      </c>
      <c r="BK296" s="5">
        <v>64.52</v>
      </c>
      <c r="BL296" s="4" t="s">
        <v>676</v>
      </c>
      <c r="BM296" s="3">
        <f t="shared" si="50"/>
        <v>418.43749000000003</v>
      </c>
      <c r="BN296" s="3">
        <f t="shared" si="51"/>
        <v>418.43749000000003</v>
      </c>
      <c r="BO296" s="3">
        <f t="shared" si="52"/>
        <v>3171.7243130000002</v>
      </c>
      <c r="BP296" s="3">
        <f t="shared" si="53"/>
        <v>3171.7243130000002</v>
      </c>
      <c r="BQ296" s="3">
        <f t="shared" si="54"/>
        <v>2773.1921849999999</v>
      </c>
      <c r="BR296" s="3">
        <f t="shared" si="55"/>
        <v>2773.1921849999999</v>
      </c>
      <c r="BS296" s="3">
        <f t="shared" si="56"/>
        <v>2159.663</v>
      </c>
      <c r="BT296" s="3">
        <f t="shared" si="57"/>
        <v>1730.1129940000001</v>
      </c>
      <c r="BU296" s="3">
        <f t="shared" si="58"/>
        <v>4021.3710000000001</v>
      </c>
      <c r="BV296" s="3">
        <f t="shared" si="59"/>
        <v>0</v>
      </c>
    </row>
    <row r="297" spans="1:74" x14ac:dyDescent="0.25">
      <c r="A297" s="4">
        <v>16</v>
      </c>
      <c r="B297" s="4" t="s">
        <v>60</v>
      </c>
      <c r="C297" s="4" t="s">
        <v>61</v>
      </c>
      <c r="D297" s="4">
        <v>2023</v>
      </c>
      <c r="E297" s="4" t="s">
        <v>62</v>
      </c>
      <c r="F297" s="4" t="s">
        <v>63</v>
      </c>
      <c r="G297" s="4">
        <v>2</v>
      </c>
      <c r="H297" s="4" t="s">
        <v>64</v>
      </c>
      <c r="I297" s="4" t="s">
        <v>3780</v>
      </c>
      <c r="J297" s="4" t="s">
        <v>662</v>
      </c>
      <c r="K297" s="4" t="s">
        <v>663</v>
      </c>
      <c r="L297" s="4" t="s">
        <v>3827</v>
      </c>
      <c r="M297" s="4" t="s">
        <v>664</v>
      </c>
      <c r="N297" s="4" t="s">
        <v>3841</v>
      </c>
      <c r="O297" s="4" t="s">
        <v>622</v>
      </c>
      <c r="P297" s="4" t="s">
        <v>3860</v>
      </c>
      <c r="Q297" s="4" t="s">
        <v>673</v>
      </c>
      <c r="R297" s="4" t="s">
        <v>3947</v>
      </c>
      <c r="S297" s="4" t="s">
        <v>674</v>
      </c>
      <c r="T297" s="4">
        <v>36</v>
      </c>
      <c r="U297" s="4">
        <v>2</v>
      </c>
      <c r="V297" s="4" t="s">
        <v>677</v>
      </c>
      <c r="W297" s="4">
        <v>1</v>
      </c>
      <c r="X297" s="4" t="s">
        <v>72</v>
      </c>
      <c r="Y297" s="4">
        <v>1</v>
      </c>
      <c r="Z297" s="4" t="s">
        <v>73</v>
      </c>
      <c r="AA297" s="4">
        <v>1</v>
      </c>
      <c r="AB297" s="5">
        <v>0</v>
      </c>
      <c r="AC297" s="5">
        <v>0</v>
      </c>
      <c r="AD297" s="5">
        <v>0</v>
      </c>
      <c r="AE297" s="5">
        <v>35</v>
      </c>
      <c r="AF297" s="5">
        <v>35</v>
      </c>
      <c r="AG297" s="5">
        <v>100</v>
      </c>
      <c r="AH297" s="5">
        <v>35</v>
      </c>
      <c r="AI297" s="5">
        <v>35</v>
      </c>
      <c r="AJ297" s="5">
        <v>100</v>
      </c>
      <c r="AK297" s="5">
        <v>25</v>
      </c>
      <c r="AL297" s="5">
        <v>22.5</v>
      </c>
      <c r="AM297" s="5">
        <v>90</v>
      </c>
      <c r="AN297" s="5">
        <v>5</v>
      </c>
      <c r="AO297" s="5">
        <v>0</v>
      </c>
      <c r="AP297" s="5">
        <v>0</v>
      </c>
      <c r="AQ297" s="5">
        <v>100</v>
      </c>
      <c r="AR297" s="5">
        <v>92.5</v>
      </c>
      <c r="AS297" s="5">
        <v>92.5</v>
      </c>
      <c r="AT297" s="6">
        <v>0</v>
      </c>
      <c r="AU297" s="6">
        <v>0</v>
      </c>
      <c r="AV297" s="5">
        <v>0</v>
      </c>
      <c r="AW297" s="6">
        <v>6984356</v>
      </c>
      <c r="AX297" s="6">
        <v>6984356</v>
      </c>
      <c r="AY297" s="5">
        <v>100</v>
      </c>
      <c r="AZ297" s="6">
        <v>434612500</v>
      </c>
      <c r="BA297" s="6">
        <v>434612500</v>
      </c>
      <c r="BB297" s="5">
        <v>100</v>
      </c>
      <c r="BC297" s="6">
        <v>419469480</v>
      </c>
      <c r="BD297" s="6">
        <v>419469480</v>
      </c>
      <c r="BE297" s="5">
        <v>100</v>
      </c>
      <c r="BF297" s="6">
        <v>84167000000</v>
      </c>
      <c r="BG297" s="6">
        <v>0</v>
      </c>
      <c r="BH297" s="5">
        <v>0</v>
      </c>
      <c r="BI297" s="6">
        <v>85028066336</v>
      </c>
      <c r="BJ297" s="6">
        <v>861066336</v>
      </c>
      <c r="BK297" s="5">
        <v>1.01</v>
      </c>
      <c r="BL297" s="4" t="s">
        <v>678</v>
      </c>
      <c r="BM297" s="3">
        <f t="shared" si="50"/>
        <v>0</v>
      </c>
      <c r="BN297" s="3">
        <f t="shared" si="51"/>
        <v>0</v>
      </c>
      <c r="BO297" s="3">
        <f t="shared" si="52"/>
        <v>6.984356</v>
      </c>
      <c r="BP297" s="3">
        <f t="shared" si="53"/>
        <v>6.984356</v>
      </c>
      <c r="BQ297" s="3">
        <f t="shared" si="54"/>
        <v>434.61250000000001</v>
      </c>
      <c r="BR297" s="3">
        <f t="shared" si="55"/>
        <v>434.61250000000001</v>
      </c>
      <c r="BS297" s="3">
        <f t="shared" si="56"/>
        <v>419.46947999999998</v>
      </c>
      <c r="BT297" s="3">
        <f t="shared" si="57"/>
        <v>419.46947999999998</v>
      </c>
      <c r="BU297" s="3">
        <f t="shared" si="58"/>
        <v>84167</v>
      </c>
      <c r="BV297" s="3">
        <f t="shared" si="59"/>
        <v>0</v>
      </c>
    </row>
    <row r="298" spans="1:74" x14ac:dyDescent="0.25">
      <c r="A298" s="4">
        <v>16</v>
      </c>
      <c r="B298" s="4" t="s">
        <v>60</v>
      </c>
      <c r="C298" s="4" t="s">
        <v>61</v>
      </c>
      <c r="D298" s="4">
        <v>2023</v>
      </c>
      <c r="E298" s="4" t="s">
        <v>62</v>
      </c>
      <c r="F298" s="4" t="s">
        <v>63</v>
      </c>
      <c r="G298" s="4">
        <v>2</v>
      </c>
      <c r="H298" s="4" t="s">
        <v>64</v>
      </c>
      <c r="I298" s="4" t="s">
        <v>3780</v>
      </c>
      <c r="J298" s="4" t="s">
        <v>662</v>
      </c>
      <c r="K298" s="4" t="s">
        <v>663</v>
      </c>
      <c r="L298" s="4" t="s">
        <v>3827</v>
      </c>
      <c r="M298" s="4" t="s">
        <v>664</v>
      </c>
      <c r="N298" s="4" t="s">
        <v>3841</v>
      </c>
      <c r="O298" s="4" t="s">
        <v>622</v>
      </c>
      <c r="P298" s="4" t="s">
        <v>3860</v>
      </c>
      <c r="Q298" s="4" t="s">
        <v>673</v>
      </c>
      <c r="R298" s="4" t="s">
        <v>3947</v>
      </c>
      <c r="S298" s="4" t="s">
        <v>674</v>
      </c>
      <c r="T298" s="4">
        <v>36</v>
      </c>
      <c r="U298" s="4">
        <v>3</v>
      </c>
      <c r="V298" s="4" t="s">
        <v>679</v>
      </c>
      <c r="W298" s="4">
        <v>1</v>
      </c>
      <c r="X298" s="4" t="s">
        <v>72</v>
      </c>
      <c r="Y298" s="4">
        <v>1</v>
      </c>
      <c r="Z298" s="4" t="s">
        <v>73</v>
      </c>
      <c r="AA298" s="4">
        <v>1</v>
      </c>
      <c r="AB298" s="5">
        <v>5</v>
      </c>
      <c r="AC298" s="5">
        <v>5</v>
      </c>
      <c r="AD298" s="5">
        <v>100</v>
      </c>
      <c r="AE298" s="5">
        <v>30</v>
      </c>
      <c r="AF298" s="5">
        <v>30</v>
      </c>
      <c r="AG298" s="5">
        <v>100</v>
      </c>
      <c r="AH298" s="5">
        <v>30</v>
      </c>
      <c r="AI298" s="5">
        <v>30</v>
      </c>
      <c r="AJ298" s="5">
        <v>100</v>
      </c>
      <c r="AK298" s="5">
        <v>30</v>
      </c>
      <c r="AL298" s="5">
        <v>12.04</v>
      </c>
      <c r="AM298" s="5">
        <v>40.130000000000003</v>
      </c>
      <c r="AN298" s="5">
        <v>5</v>
      </c>
      <c r="AO298" s="5">
        <v>0</v>
      </c>
      <c r="AP298" s="5">
        <v>0</v>
      </c>
      <c r="AQ298" s="5">
        <v>100</v>
      </c>
      <c r="AR298" s="5">
        <v>77.040000000000006</v>
      </c>
      <c r="AS298" s="5">
        <v>77.040000000000006</v>
      </c>
      <c r="AT298" s="6">
        <v>45163440</v>
      </c>
      <c r="AU298" s="6">
        <v>45163440</v>
      </c>
      <c r="AV298" s="5">
        <v>100</v>
      </c>
      <c r="AW298" s="6">
        <v>196086823</v>
      </c>
      <c r="AX298" s="6">
        <v>196086823</v>
      </c>
      <c r="AY298" s="5">
        <v>100</v>
      </c>
      <c r="AZ298" s="6">
        <v>188364487</v>
      </c>
      <c r="BA298" s="6">
        <v>188364487</v>
      </c>
      <c r="BB298" s="5">
        <v>100</v>
      </c>
      <c r="BC298" s="6">
        <v>234539000</v>
      </c>
      <c r="BD298" s="6">
        <v>123530000</v>
      </c>
      <c r="BE298" s="5">
        <v>52.67</v>
      </c>
      <c r="BF298" s="6">
        <v>473187000</v>
      </c>
      <c r="BG298" s="6">
        <v>0</v>
      </c>
      <c r="BH298" s="5">
        <v>0</v>
      </c>
      <c r="BI298" s="6">
        <v>1137340750</v>
      </c>
      <c r="BJ298" s="6">
        <v>553144750</v>
      </c>
      <c r="BK298" s="5">
        <v>48.63</v>
      </c>
      <c r="BL298" s="4" t="s">
        <v>680</v>
      </c>
      <c r="BM298" s="3">
        <f t="shared" si="50"/>
        <v>45.163440000000001</v>
      </c>
      <c r="BN298" s="3">
        <f t="shared" si="51"/>
        <v>45.163440000000001</v>
      </c>
      <c r="BO298" s="3">
        <f t="shared" si="52"/>
        <v>196.08682300000001</v>
      </c>
      <c r="BP298" s="3">
        <f t="shared" si="53"/>
        <v>196.08682300000001</v>
      </c>
      <c r="BQ298" s="3">
        <f t="shared" si="54"/>
        <v>188.364487</v>
      </c>
      <c r="BR298" s="3">
        <f t="shared" si="55"/>
        <v>188.364487</v>
      </c>
      <c r="BS298" s="3">
        <f t="shared" si="56"/>
        <v>234.53899999999999</v>
      </c>
      <c r="BT298" s="3">
        <f t="shared" si="57"/>
        <v>123.53</v>
      </c>
      <c r="BU298" s="3">
        <f t="shared" si="58"/>
        <v>473.18700000000001</v>
      </c>
      <c r="BV298" s="3">
        <f t="shared" si="59"/>
        <v>0</v>
      </c>
    </row>
    <row r="299" spans="1:74" x14ac:dyDescent="0.25">
      <c r="A299" s="4">
        <v>16</v>
      </c>
      <c r="B299" s="4" t="s">
        <v>60</v>
      </c>
      <c r="C299" s="4" t="s">
        <v>61</v>
      </c>
      <c r="D299" s="4">
        <v>2023</v>
      </c>
      <c r="E299" s="4" t="s">
        <v>62</v>
      </c>
      <c r="F299" s="4" t="s">
        <v>63</v>
      </c>
      <c r="G299" s="4">
        <v>2</v>
      </c>
      <c r="H299" s="4" t="s">
        <v>64</v>
      </c>
      <c r="I299" s="4" t="s">
        <v>3780</v>
      </c>
      <c r="J299" s="4" t="s">
        <v>662</v>
      </c>
      <c r="K299" s="4" t="s">
        <v>663</v>
      </c>
      <c r="L299" s="4" t="s">
        <v>3827</v>
      </c>
      <c r="M299" s="4" t="s">
        <v>664</v>
      </c>
      <c r="N299" s="4" t="s">
        <v>3841</v>
      </c>
      <c r="O299" s="4" t="s">
        <v>622</v>
      </c>
      <c r="P299" s="4" t="s">
        <v>3860</v>
      </c>
      <c r="Q299" s="4" t="s">
        <v>673</v>
      </c>
      <c r="R299" s="4" t="s">
        <v>3947</v>
      </c>
      <c r="S299" s="4" t="s">
        <v>674</v>
      </c>
      <c r="T299" s="4">
        <v>36</v>
      </c>
      <c r="U299" s="4">
        <v>4</v>
      </c>
      <c r="V299" s="4" t="s">
        <v>681</v>
      </c>
      <c r="W299" s="4">
        <v>1</v>
      </c>
      <c r="X299" s="4" t="s">
        <v>72</v>
      </c>
      <c r="Y299" s="4">
        <v>1</v>
      </c>
      <c r="Z299" s="4" t="s">
        <v>73</v>
      </c>
      <c r="AA299" s="4">
        <v>1</v>
      </c>
      <c r="AB299" s="5">
        <v>1</v>
      </c>
      <c r="AC299" s="5">
        <v>1</v>
      </c>
      <c r="AD299" s="5">
        <v>100</v>
      </c>
      <c r="AE299" s="5">
        <v>34</v>
      </c>
      <c r="AF299" s="5">
        <v>34</v>
      </c>
      <c r="AG299" s="5">
        <v>100</v>
      </c>
      <c r="AH299" s="5">
        <v>30</v>
      </c>
      <c r="AI299" s="5">
        <v>30</v>
      </c>
      <c r="AJ299" s="5">
        <v>100</v>
      </c>
      <c r="AK299" s="5">
        <v>30</v>
      </c>
      <c r="AL299" s="5">
        <v>21.13</v>
      </c>
      <c r="AM299" s="5">
        <v>70.430000000000007</v>
      </c>
      <c r="AN299" s="5">
        <v>5</v>
      </c>
      <c r="AO299" s="5">
        <v>0</v>
      </c>
      <c r="AP299" s="5">
        <v>0</v>
      </c>
      <c r="AQ299" s="5">
        <v>100</v>
      </c>
      <c r="AR299" s="5">
        <v>86.13</v>
      </c>
      <c r="AS299" s="5">
        <v>86.13</v>
      </c>
      <c r="AT299" s="6">
        <v>31375860</v>
      </c>
      <c r="AU299" s="6">
        <v>31375860</v>
      </c>
      <c r="AV299" s="5">
        <v>100</v>
      </c>
      <c r="AW299" s="6">
        <v>454462943</v>
      </c>
      <c r="AX299" s="6">
        <v>454462943</v>
      </c>
      <c r="AY299" s="5">
        <v>100</v>
      </c>
      <c r="AZ299" s="6">
        <v>971749310</v>
      </c>
      <c r="BA299" s="6">
        <v>971749308</v>
      </c>
      <c r="BB299" s="5">
        <v>100</v>
      </c>
      <c r="BC299" s="6">
        <v>5865536128</v>
      </c>
      <c r="BD299" s="6">
        <v>2833537154</v>
      </c>
      <c r="BE299" s="5">
        <v>48.31</v>
      </c>
      <c r="BF299" s="6">
        <v>1814467000</v>
      </c>
      <c r="BG299" s="6">
        <v>0</v>
      </c>
      <c r="BH299" s="5">
        <v>0</v>
      </c>
      <c r="BI299" s="6">
        <v>9137591241</v>
      </c>
      <c r="BJ299" s="6">
        <v>4291125265</v>
      </c>
      <c r="BK299" s="5">
        <v>46.96</v>
      </c>
      <c r="BL299" s="4" t="s">
        <v>682</v>
      </c>
      <c r="BM299" s="3">
        <f t="shared" si="50"/>
        <v>31.375859999999999</v>
      </c>
      <c r="BN299" s="3">
        <f t="shared" si="51"/>
        <v>31.375859999999999</v>
      </c>
      <c r="BO299" s="3">
        <f t="shared" si="52"/>
        <v>454.462943</v>
      </c>
      <c r="BP299" s="3">
        <f t="shared" si="53"/>
        <v>454.462943</v>
      </c>
      <c r="BQ299" s="3">
        <f t="shared" si="54"/>
        <v>971.74931000000004</v>
      </c>
      <c r="BR299" s="3">
        <f t="shared" si="55"/>
        <v>971.74930800000004</v>
      </c>
      <c r="BS299" s="3">
        <f t="shared" si="56"/>
        <v>5865.5361279999997</v>
      </c>
      <c r="BT299" s="3">
        <f t="shared" si="57"/>
        <v>2833.5371540000001</v>
      </c>
      <c r="BU299" s="3">
        <f t="shared" si="58"/>
        <v>1814.4670000000001</v>
      </c>
      <c r="BV299" s="3">
        <f t="shared" si="59"/>
        <v>0</v>
      </c>
    </row>
    <row r="300" spans="1:74" x14ac:dyDescent="0.25">
      <c r="A300" s="4">
        <v>16</v>
      </c>
      <c r="B300" s="4" t="s">
        <v>60</v>
      </c>
      <c r="C300" s="4" t="s">
        <v>61</v>
      </c>
      <c r="D300" s="4">
        <v>2023</v>
      </c>
      <c r="E300" s="4" t="s">
        <v>62</v>
      </c>
      <c r="F300" s="4" t="s">
        <v>63</v>
      </c>
      <c r="G300" s="4">
        <v>2</v>
      </c>
      <c r="H300" s="4" t="s">
        <v>64</v>
      </c>
      <c r="I300" s="4" t="s">
        <v>3780</v>
      </c>
      <c r="J300" s="4" t="s">
        <v>662</v>
      </c>
      <c r="K300" s="4" t="s">
        <v>663</v>
      </c>
      <c r="L300" s="4" t="s">
        <v>3827</v>
      </c>
      <c r="M300" s="4" t="s">
        <v>664</v>
      </c>
      <c r="N300" s="4" t="s">
        <v>3841</v>
      </c>
      <c r="O300" s="4" t="s">
        <v>622</v>
      </c>
      <c r="P300" s="4" t="s">
        <v>3860</v>
      </c>
      <c r="Q300" s="4" t="s">
        <v>673</v>
      </c>
      <c r="R300" s="4" t="s">
        <v>3947</v>
      </c>
      <c r="S300" s="4" t="s">
        <v>674</v>
      </c>
      <c r="T300" s="4">
        <v>36</v>
      </c>
      <c r="U300" s="4">
        <v>5</v>
      </c>
      <c r="V300" s="4" t="s">
        <v>683</v>
      </c>
      <c r="W300" s="4">
        <v>1</v>
      </c>
      <c r="X300" s="4" t="s">
        <v>72</v>
      </c>
      <c r="Y300" s="4">
        <v>1</v>
      </c>
      <c r="Z300" s="4" t="s">
        <v>73</v>
      </c>
      <c r="AA300" s="4">
        <v>1</v>
      </c>
      <c r="AB300" s="5">
        <v>5</v>
      </c>
      <c r="AC300" s="5">
        <v>5</v>
      </c>
      <c r="AD300" s="5">
        <v>100</v>
      </c>
      <c r="AE300" s="5">
        <v>30</v>
      </c>
      <c r="AF300" s="5">
        <v>30</v>
      </c>
      <c r="AG300" s="5">
        <v>100</v>
      </c>
      <c r="AH300" s="5">
        <v>30</v>
      </c>
      <c r="AI300" s="5">
        <v>30</v>
      </c>
      <c r="AJ300" s="5">
        <v>100</v>
      </c>
      <c r="AK300" s="5">
        <v>30</v>
      </c>
      <c r="AL300" s="5">
        <v>19.73</v>
      </c>
      <c r="AM300" s="5">
        <v>65.77</v>
      </c>
      <c r="AN300" s="5">
        <v>5</v>
      </c>
      <c r="AO300" s="5">
        <v>0</v>
      </c>
      <c r="AP300" s="5">
        <v>0</v>
      </c>
      <c r="AQ300" s="5">
        <v>100</v>
      </c>
      <c r="AR300" s="5">
        <v>84.73</v>
      </c>
      <c r="AS300" s="5">
        <v>84.73</v>
      </c>
      <c r="AT300" s="6">
        <v>95456815</v>
      </c>
      <c r="AU300" s="6">
        <v>95456815</v>
      </c>
      <c r="AV300" s="5">
        <v>100</v>
      </c>
      <c r="AW300" s="6">
        <v>548858656</v>
      </c>
      <c r="AX300" s="6">
        <v>548858656</v>
      </c>
      <c r="AY300" s="5">
        <v>100</v>
      </c>
      <c r="AZ300" s="6">
        <v>813861573</v>
      </c>
      <c r="BA300" s="6">
        <v>813673262</v>
      </c>
      <c r="BB300" s="5">
        <v>99.98</v>
      </c>
      <c r="BC300" s="6">
        <v>825206000</v>
      </c>
      <c r="BD300" s="6">
        <v>625206000</v>
      </c>
      <c r="BE300" s="5">
        <v>75.760000000000005</v>
      </c>
      <c r="BF300" s="6">
        <v>1479293000</v>
      </c>
      <c r="BG300" s="6">
        <v>0</v>
      </c>
      <c r="BH300" s="5">
        <v>0</v>
      </c>
      <c r="BI300" s="6">
        <v>3762676044</v>
      </c>
      <c r="BJ300" s="6">
        <v>2083194733</v>
      </c>
      <c r="BK300" s="5">
        <v>55.36</v>
      </c>
      <c r="BL300" s="4" t="s">
        <v>684</v>
      </c>
      <c r="BM300" s="3">
        <f t="shared" si="50"/>
        <v>95.456815000000006</v>
      </c>
      <c r="BN300" s="3">
        <f t="shared" si="51"/>
        <v>95.456815000000006</v>
      </c>
      <c r="BO300" s="3">
        <f t="shared" si="52"/>
        <v>548.858656</v>
      </c>
      <c r="BP300" s="3">
        <f t="shared" si="53"/>
        <v>548.858656</v>
      </c>
      <c r="BQ300" s="3">
        <f t="shared" si="54"/>
        <v>813.86157300000002</v>
      </c>
      <c r="BR300" s="3">
        <f t="shared" si="55"/>
        <v>813.67326200000002</v>
      </c>
      <c r="BS300" s="3">
        <f t="shared" si="56"/>
        <v>825.20600000000002</v>
      </c>
      <c r="BT300" s="3">
        <f t="shared" si="57"/>
        <v>625.20600000000002</v>
      </c>
      <c r="BU300" s="3">
        <f t="shared" si="58"/>
        <v>1479.2929999999999</v>
      </c>
      <c r="BV300" s="3">
        <f t="shared" si="59"/>
        <v>0</v>
      </c>
    </row>
    <row r="301" spans="1:74" x14ac:dyDescent="0.25">
      <c r="A301" s="4">
        <v>16</v>
      </c>
      <c r="B301" s="4" t="s">
        <v>60</v>
      </c>
      <c r="C301" s="4" t="s">
        <v>61</v>
      </c>
      <c r="D301" s="4">
        <v>2023</v>
      </c>
      <c r="E301" s="4" t="s">
        <v>62</v>
      </c>
      <c r="F301" s="4" t="s">
        <v>63</v>
      </c>
      <c r="G301" s="4">
        <v>2</v>
      </c>
      <c r="H301" s="4" t="s">
        <v>64</v>
      </c>
      <c r="I301" s="4" t="s">
        <v>3780</v>
      </c>
      <c r="J301" s="4" t="s">
        <v>662</v>
      </c>
      <c r="K301" s="4" t="s">
        <v>663</v>
      </c>
      <c r="L301" s="4" t="s">
        <v>3827</v>
      </c>
      <c r="M301" s="4" t="s">
        <v>664</v>
      </c>
      <c r="N301" s="4" t="s">
        <v>3841</v>
      </c>
      <c r="O301" s="4" t="s">
        <v>622</v>
      </c>
      <c r="P301" s="4" t="s">
        <v>3860</v>
      </c>
      <c r="Q301" s="4" t="s">
        <v>673</v>
      </c>
      <c r="R301" s="4" t="s">
        <v>3947</v>
      </c>
      <c r="S301" s="4" t="s">
        <v>674</v>
      </c>
      <c r="T301" s="4">
        <v>36</v>
      </c>
      <c r="U301" s="4">
        <v>6</v>
      </c>
      <c r="V301" s="4" t="s">
        <v>685</v>
      </c>
      <c r="W301" s="4">
        <v>1</v>
      </c>
      <c r="X301" s="4" t="s">
        <v>72</v>
      </c>
      <c r="Y301" s="4">
        <v>1</v>
      </c>
      <c r="Z301" s="4" t="s">
        <v>73</v>
      </c>
      <c r="AA301" s="4">
        <v>1</v>
      </c>
      <c r="AB301" s="5">
        <v>5</v>
      </c>
      <c r="AC301" s="5">
        <v>5</v>
      </c>
      <c r="AD301" s="5">
        <v>100</v>
      </c>
      <c r="AE301" s="5">
        <v>30</v>
      </c>
      <c r="AF301" s="5">
        <v>30</v>
      </c>
      <c r="AG301" s="5">
        <v>100</v>
      </c>
      <c r="AH301" s="5">
        <v>30</v>
      </c>
      <c r="AI301" s="5">
        <v>30</v>
      </c>
      <c r="AJ301" s="5">
        <v>100</v>
      </c>
      <c r="AK301" s="5">
        <v>30</v>
      </c>
      <c r="AL301" s="5">
        <v>20.350000000000001</v>
      </c>
      <c r="AM301" s="5">
        <v>67.83</v>
      </c>
      <c r="AN301" s="5">
        <v>5</v>
      </c>
      <c r="AO301" s="5">
        <v>0</v>
      </c>
      <c r="AP301" s="5">
        <v>0</v>
      </c>
      <c r="AQ301" s="5">
        <v>100</v>
      </c>
      <c r="AR301" s="5">
        <v>85.35</v>
      </c>
      <c r="AS301" s="5">
        <v>85.35</v>
      </c>
      <c r="AT301" s="6">
        <v>67619000</v>
      </c>
      <c r="AU301" s="6">
        <v>67619000</v>
      </c>
      <c r="AV301" s="5">
        <v>100</v>
      </c>
      <c r="AW301" s="6">
        <v>332917056</v>
      </c>
      <c r="AX301" s="6">
        <v>332917056</v>
      </c>
      <c r="AY301" s="5">
        <v>100</v>
      </c>
      <c r="AZ301" s="6">
        <v>608601526</v>
      </c>
      <c r="BA301" s="6">
        <v>608601526</v>
      </c>
      <c r="BB301" s="5">
        <v>100</v>
      </c>
      <c r="BC301" s="6">
        <v>249307392</v>
      </c>
      <c r="BD301" s="6">
        <v>169129000</v>
      </c>
      <c r="BE301" s="5">
        <v>67.84</v>
      </c>
      <c r="BF301" s="6">
        <v>560376000</v>
      </c>
      <c r="BG301" s="6">
        <v>0</v>
      </c>
      <c r="BH301" s="5">
        <v>0</v>
      </c>
      <c r="BI301" s="6">
        <v>1818820974</v>
      </c>
      <c r="BJ301" s="6">
        <v>1178266582</v>
      </c>
      <c r="BK301" s="5">
        <v>64.78</v>
      </c>
      <c r="BL301" s="4" t="s">
        <v>686</v>
      </c>
      <c r="BM301" s="3">
        <f t="shared" si="50"/>
        <v>67.619</v>
      </c>
      <c r="BN301" s="3">
        <f t="shared" si="51"/>
        <v>67.619</v>
      </c>
      <c r="BO301" s="3">
        <f t="shared" si="52"/>
        <v>332.917056</v>
      </c>
      <c r="BP301" s="3">
        <f t="shared" si="53"/>
        <v>332.917056</v>
      </c>
      <c r="BQ301" s="3">
        <f t="shared" si="54"/>
        <v>608.60152600000004</v>
      </c>
      <c r="BR301" s="3">
        <f t="shared" si="55"/>
        <v>608.60152600000004</v>
      </c>
      <c r="BS301" s="3">
        <f t="shared" si="56"/>
        <v>249.30739199999999</v>
      </c>
      <c r="BT301" s="3">
        <f t="shared" si="57"/>
        <v>169.12899999999999</v>
      </c>
      <c r="BU301" s="3">
        <f t="shared" si="58"/>
        <v>560.37599999999998</v>
      </c>
      <c r="BV301" s="3">
        <f t="shared" si="59"/>
        <v>0</v>
      </c>
    </row>
    <row r="302" spans="1:74" x14ac:dyDescent="0.25">
      <c r="A302" s="4">
        <v>16</v>
      </c>
      <c r="B302" s="4" t="s">
        <v>60</v>
      </c>
      <c r="C302" s="4" t="s">
        <v>61</v>
      </c>
      <c r="D302" s="4">
        <v>2023</v>
      </c>
      <c r="E302" s="4" t="s">
        <v>62</v>
      </c>
      <c r="F302" s="4" t="s">
        <v>63</v>
      </c>
      <c r="G302" s="4">
        <v>2</v>
      </c>
      <c r="H302" s="4" t="s">
        <v>64</v>
      </c>
      <c r="I302" s="4" t="s">
        <v>3780</v>
      </c>
      <c r="J302" s="4" t="s">
        <v>662</v>
      </c>
      <c r="K302" s="4" t="s">
        <v>663</v>
      </c>
      <c r="L302" s="4" t="s">
        <v>3827</v>
      </c>
      <c r="M302" s="4" t="s">
        <v>664</v>
      </c>
      <c r="N302" s="4" t="s">
        <v>3842</v>
      </c>
      <c r="O302" s="4" t="s">
        <v>687</v>
      </c>
      <c r="P302" s="4" t="s">
        <v>3861</v>
      </c>
      <c r="Q302" s="4" t="s">
        <v>688</v>
      </c>
      <c r="R302" s="4" t="s">
        <v>3948</v>
      </c>
      <c r="S302" s="4" t="s">
        <v>689</v>
      </c>
      <c r="T302" s="4">
        <v>52</v>
      </c>
      <c r="U302" s="4">
        <v>1</v>
      </c>
      <c r="V302" s="4" t="s">
        <v>690</v>
      </c>
      <c r="W302" s="4">
        <v>1</v>
      </c>
      <c r="X302" s="4" t="s">
        <v>72</v>
      </c>
      <c r="Y302" s="4">
        <v>1</v>
      </c>
      <c r="Z302" s="4" t="s">
        <v>73</v>
      </c>
      <c r="AA302" s="4">
        <v>1</v>
      </c>
      <c r="AB302" s="5">
        <v>12300</v>
      </c>
      <c r="AC302" s="5">
        <v>12134</v>
      </c>
      <c r="AD302" s="5">
        <v>98.65</v>
      </c>
      <c r="AE302" s="5">
        <v>21000</v>
      </c>
      <c r="AF302" s="5">
        <v>22205</v>
      </c>
      <c r="AG302" s="5">
        <v>105.74</v>
      </c>
      <c r="AH302" s="5">
        <v>30145</v>
      </c>
      <c r="AI302" s="5">
        <v>30697</v>
      </c>
      <c r="AJ302" s="5">
        <v>101.83</v>
      </c>
      <c r="AK302" s="5">
        <v>26700</v>
      </c>
      <c r="AL302" s="5">
        <v>13976</v>
      </c>
      <c r="AM302" s="5">
        <v>52.34</v>
      </c>
      <c r="AN302" s="5">
        <v>9203</v>
      </c>
      <c r="AO302" s="5">
        <v>0</v>
      </c>
      <c r="AP302" s="5">
        <v>0</v>
      </c>
      <c r="AQ302" s="5">
        <v>100939</v>
      </c>
      <c r="AR302" s="5">
        <v>79012</v>
      </c>
      <c r="AS302" s="5">
        <v>78.28</v>
      </c>
      <c r="AT302" s="6">
        <v>5179777509</v>
      </c>
      <c r="AU302" s="6">
        <v>5091686942</v>
      </c>
      <c r="AV302" s="5">
        <v>98.3</v>
      </c>
      <c r="AW302" s="6">
        <v>31275992841</v>
      </c>
      <c r="AX302" s="6">
        <v>31006010624</v>
      </c>
      <c r="AY302" s="5">
        <v>99.14</v>
      </c>
      <c r="AZ302" s="6">
        <v>7464819276</v>
      </c>
      <c r="BA302" s="6">
        <v>7462419212</v>
      </c>
      <c r="BB302" s="5">
        <v>99.97</v>
      </c>
      <c r="BC302" s="6">
        <v>17088919791</v>
      </c>
      <c r="BD302" s="6">
        <v>14534197484</v>
      </c>
      <c r="BE302" s="5">
        <v>85.05</v>
      </c>
      <c r="BF302" s="6">
        <v>19015156000</v>
      </c>
      <c r="BG302" s="6">
        <v>0</v>
      </c>
      <c r="BH302" s="5">
        <v>0</v>
      </c>
      <c r="BI302" s="6">
        <v>80024665417</v>
      </c>
      <c r="BJ302" s="6">
        <v>58094314262</v>
      </c>
      <c r="BK302" s="5">
        <v>72.599999999999994</v>
      </c>
      <c r="BL302" s="4" t="s">
        <v>691</v>
      </c>
      <c r="BM302" s="3">
        <f t="shared" si="50"/>
        <v>5179.7775089999996</v>
      </c>
      <c r="BN302" s="3">
        <f t="shared" si="51"/>
        <v>5091.6869420000003</v>
      </c>
      <c r="BO302" s="3">
        <f t="shared" si="52"/>
        <v>31275.992840999999</v>
      </c>
      <c r="BP302" s="3">
        <f t="shared" si="53"/>
        <v>31006.010623999999</v>
      </c>
      <c r="BQ302" s="3">
        <f t="shared" si="54"/>
        <v>7464.8192760000002</v>
      </c>
      <c r="BR302" s="3">
        <f t="shared" si="55"/>
        <v>7462.4192119999998</v>
      </c>
      <c r="BS302" s="3">
        <f t="shared" si="56"/>
        <v>17088.919791</v>
      </c>
      <c r="BT302" s="3">
        <f t="shared" si="57"/>
        <v>14534.197484</v>
      </c>
      <c r="BU302" s="3">
        <f t="shared" si="58"/>
        <v>19015.155999999999</v>
      </c>
      <c r="BV302" s="3">
        <f t="shared" si="59"/>
        <v>0</v>
      </c>
    </row>
    <row r="303" spans="1:74" x14ac:dyDescent="0.25">
      <c r="A303" s="4">
        <v>16</v>
      </c>
      <c r="B303" s="4" t="s">
        <v>60</v>
      </c>
      <c r="C303" s="4" t="s">
        <v>61</v>
      </c>
      <c r="D303" s="4">
        <v>2023</v>
      </c>
      <c r="E303" s="4" t="s">
        <v>62</v>
      </c>
      <c r="F303" s="4" t="s">
        <v>63</v>
      </c>
      <c r="G303" s="4">
        <v>2</v>
      </c>
      <c r="H303" s="4" t="s">
        <v>64</v>
      </c>
      <c r="I303" s="4" t="s">
        <v>3780</v>
      </c>
      <c r="J303" s="4" t="s">
        <v>662</v>
      </c>
      <c r="K303" s="4" t="s">
        <v>663</v>
      </c>
      <c r="L303" s="4" t="s">
        <v>3827</v>
      </c>
      <c r="M303" s="4" t="s">
        <v>664</v>
      </c>
      <c r="N303" s="4" t="s">
        <v>3842</v>
      </c>
      <c r="O303" s="4" t="s">
        <v>687</v>
      </c>
      <c r="P303" s="4" t="s">
        <v>3861</v>
      </c>
      <c r="Q303" s="4" t="s">
        <v>688</v>
      </c>
      <c r="R303" s="4" t="s">
        <v>3948</v>
      </c>
      <c r="S303" s="4" t="s">
        <v>689</v>
      </c>
      <c r="T303" s="4">
        <v>52</v>
      </c>
      <c r="U303" s="4">
        <v>2</v>
      </c>
      <c r="V303" s="4" t="s">
        <v>692</v>
      </c>
      <c r="W303" s="4">
        <v>1</v>
      </c>
      <c r="X303" s="4" t="s">
        <v>72</v>
      </c>
      <c r="Y303" s="4">
        <v>1</v>
      </c>
      <c r="Z303" s="4" t="s">
        <v>73</v>
      </c>
      <c r="AA303" s="4">
        <v>1</v>
      </c>
      <c r="AB303" s="5">
        <v>807</v>
      </c>
      <c r="AC303" s="5">
        <v>811</v>
      </c>
      <c r="AD303" s="5">
        <v>100.5</v>
      </c>
      <c r="AE303" s="5">
        <v>1571</v>
      </c>
      <c r="AF303" s="5">
        <v>1584</v>
      </c>
      <c r="AG303" s="5">
        <v>100.83</v>
      </c>
      <c r="AH303" s="5">
        <v>1961</v>
      </c>
      <c r="AI303" s="5">
        <v>1961</v>
      </c>
      <c r="AJ303" s="5">
        <v>100</v>
      </c>
      <c r="AK303" s="5">
        <v>1620</v>
      </c>
      <c r="AL303" s="5">
        <v>828</v>
      </c>
      <c r="AM303" s="5">
        <v>51.11</v>
      </c>
      <c r="AN303" s="5">
        <v>679</v>
      </c>
      <c r="AO303" s="5">
        <v>0</v>
      </c>
      <c r="AP303" s="5">
        <v>0</v>
      </c>
      <c r="AQ303" s="5">
        <v>6651</v>
      </c>
      <c r="AR303" s="5">
        <v>5184</v>
      </c>
      <c r="AS303" s="5">
        <v>77.94</v>
      </c>
      <c r="AT303" s="6">
        <v>1178125788</v>
      </c>
      <c r="AU303" s="6">
        <v>1166702016</v>
      </c>
      <c r="AV303" s="5">
        <v>99.03</v>
      </c>
      <c r="AW303" s="6">
        <v>6089145159</v>
      </c>
      <c r="AX303" s="6">
        <v>6025986163</v>
      </c>
      <c r="AY303" s="5">
        <v>98.96</v>
      </c>
      <c r="AZ303" s="6">
        <v>19008475202</v>
      </c>
      <c r="BA303" s="6">
        <v>19008423066</v>
      </c>
      <c r="BB303" s="5">
        <v>100</v>
      </c>
      <c r="BC303" s="6">
        <v>10946830376</v>
      </c>
      <c r="BD303" s="6">
        <v>9397802424</v>
      </c>
      <c r="BE303" s="5">
        <v>85.85</v>
      </c>
      <c r="BF303" s="6">
        <v>12605755000</v>
      </c>
      <c r="BG303" s="6">
        <v>0</v>
      </c>
      <c r="BH303" s="5">
        <v>0</v>
      </c>
      <c r="BI303" s="6">
        <v>49828331525</v>
      </c>
      <c r="BJ303" s="6">
        <v>35598913669</v>
      </c>
      <c r="BK303" s="5">
        <v>71.44</v>
      </c>
      <c r="BL303" s="4" t="s">
        <v>693</v>
      </c>
      <c r="BM303" s="3">
        <f t="shared" si="50"/>
        <v>1178.1257880000001</v>
      </c>
      <c r="BN303" s="3">
        <f t="shared" si="51"/>
        <v>1166.702016</v>
      </c>
      <c r="BO303" s="3">
        <f t="shared" si="52"/>
        <v>6089.1451589999997</v>
      </c>
      <c r="BP303" s="3">
        <f t="shared" si="53"/>
        <v>6025.9861629999996</v>
      </c>
      <c r="BQ303" s="3">
        <f t="shared" si="54"/>
        <v>19008.475202000001</v>
      </c>
      <c r="BR303" s="3">
        <f t="shared" si="55"/>
        <v>19008.423065999999</v>
      </c>
      <c r="BS303" s="3">
        <f t="shared" si="56"/>
        <v>10946.830376</v>
      </c>
      <c r="BT303" s="3">
        <f t="shared" si="57"/>
        <v>9397.8024239999995</v>
      </c>
      <c r="BU303" s="3">
        <f t="shared" si="58"/>
        <v>12605.754999999999</v>
      </c>
      <c r="BV303" s="3">
        <f t="shared" si="59"/>
        <v>0</v>
      </c>
    </row>
    <row r="304" spans="1:74" x14ac:dyDescent="0.25">
      <c r="A304" s="4">
        <v>16</v>
      </c>
      <c r="B304" s="4" t="s">
        <v>60</v>
      </c>
      <c r="C304" s="4" t="s">
        <v>61</v>
      </c>
      <c r="D304" s="4">
        <v>2023</v>
      </c>
      <c r="E304" s="4" t="s">
        <v>62</v>
      </c>
      <c r="F304" s="4" t="s">
        <v>63</v>
      </c>
      <c r="G304" s="4">
        <v>2</v>
      </c>
      <c r="H304" s="4" t="s">
        <v>64</v>
      </c>
      <c r="I304" s="4" t="s">
        <v>3780</v>
      </c>
      <c r="J304" s="4" t="s">
        <v>662</v>
      </c>
      <c r="K304" s="4" t="s">
        <v>663</v>
      </c>
      <c r="L304" s="4" t="s">
        <v>3827</v>
      </c>
      <c r="M304" s="4" t="s">
        <v>664</v>
      </c>
      <c r="N304" s="4" t="s">
        <v>3842</v>
      </c>
      <c r="O304" s="4" t="s">
        <v>687</v>
      </c>
      <c r="P304" s="4" t="s">
        <v>3861</v>
      </c>
      <c r="Q304" s="4" t="s">
        <v>688</v>
      </c>
      <c r="R304" s="4" t="s">
        <v>3948</v>
      </c>
      <c r="S304" s="4" t="s">
        <v>689</v>
      </c>
      <c r="T304" s="4">
        <v>52</v>
      </c>
      <c r="U304" s="4">
        <v>3</v>
      </c>
      <c r="V304" s="4" t="s">
        <v>694</v>
      </c>
      <c r="W304" s="4">
        <v>1</v>
      </c>
      <c r="X304" s="4" t="s">
        <v>72</v>
      </c>
      <c r="Y304" s="4">
        <v>1</v>
      </c>
      <c r="Z304" s="4" t="s">
        <v>73</v>
      </c>
      <c r="AA304" s="4">
        <v>1</v>
      </c>
      <c r="AB304" s="5">
        <v>0</v>
      </c>
      <c r="AC304" s="5">
        <v>0</v>
      </c>
      <c r="AD304" s="5">
        <v>0</v>
      </c>
      <c r="AE304" s="5">
        <v>0</v>
      </c>
      <c r="AF304" s="5">
        <v>0</v>
      </c>
      <c r="AG304" s="5">
        <v>0</v>
      </c>
      <c r="AH304" s="5">
        <v>15500</v>
      </c>
      <c r="AI304" s="5">
        <v>15559</v>
      </c>
      <c r="AJ304" s="5">
        <v>100.38</v>
      </c>
      <c r="AK304" s="5">
        <v>26400</v>
      </c>
      <c r="AL304" s="5">
        <v>13415</v>
      </c>
      <c r="AM304" s="5">
        <v>50.81</v>
      </c>
      <c r="AN304" s="5">
        <v>8741</v>
      </c>
      <c r="AO304" s="5">
        <v>0</v>
      </c>
      <c r="AP304" s="5">
        <v>0</v>
      </c>
      <c r="AQ304" s="5">
        <v>50700</v>
      </c>
      <c r="AR304" s="5">
        <v>28974</v>
      </c>
      <c r="AS304" s="5">
        <v>57.15</v>
      </c>
      <c r="AT304" s="6">
        <v>0</v>
      </c>
      <c r="AU304" s="6">
        <v>0</v>
      </c>
      <c r="AV304" s="5">
        <v>0</v>
      </c>
      <c r="AW304" s="6">
        <v>0</v>
      </c>
      <c r="AX304" s="6">
        <v>0</v>
      </c>
      <c r="AY304" s="5">
        <v>0</v>
      </c>
      <c r="AZ304" s="6">
        <v>3107925045</v>
      </c>
      <c r="BA304" s="6">
        <v>3062822329</v>
      </c>
      <c r="BB304" s="5">
        <v>98.55</v>
      </c>
      <c r="BC304" s="6">
        <v>14258545833</v>
      </c>
      <c r="BD304" s="6">
        <v>8825181906</v>
      </c>
      <c r="BE304" s="5">
        <v>61.89</v>
      </c>
      <c r="BF304" s="6">
        <v>4070523000</v>
      </c>
      <c r="BG304" s="6">
        <v>0</v>
      </c>
      <c r="BH304" s="5">
        <v>0</v>
      </c>
      <c r="BI304" s="6">
        <v>21436993878</v>
      </c>
      <c r="BJ304" s="6">
        <v>11888004235</v>
      </c>
      <c r="BK304" s="5">
        <v>55.46</v>
      </c>
      <c r="BL304" s="4" t="s">
        <v>695</v>
      </c>
      <c r="BM304" s="3">
        <f t="shared" si="50"/>
        <v>0</v>
      </c>
      <c r="BN304" s="3">
        <f t="shared" si="51"/>
        <v>0</v>
      </c>
      <c r="BO304" s="3">
        <f t="shared" si="52"/>
        <v>0</v>
      </c>
      <c r="BP304" s="3">
        <f t="shared" si="53"/>
        <v>0</v>
      </c>
      <c r="BQ304" s="3">
        <f t="shared" si="54"/>
        <v>3107.925045</v>
      </c>
      <c r="BR304" s="3">
        <f t="shared" si="55"/>
        <v>3062.8223290000001</v>
      </c>
      <c r="BS304" s="3">
        <f t="shared" si="56"/>
        <v>14258.545833</v>
      </c>
      <c r="BT304" s="3">
        <f t="shared" si="57"/>
        <v>8825.1819059999998</v>
      </c>
      <c r="BU304" s="3">
        <f t="shared" si="58"/>
        <v>4070.5230000000001</v>
      </c>
      <c r="BV304" s="3">
        <f t="shared" si="59"/>
        <v>0</v>
      </c>
    </row>
    <row r="305" spans="1:74" x14ac:dyDescent="0.25">
      <c r="A305" s="4">
        <v>16</v>
      </c>
      <c r="B305" s="4" t="s">
        <v>60</v>
      </c>
      <c r="C305" s="4" t="s">
        <v>61</v>
      </c>
      <c r="D305" s="4">
        <v>2023</v>
      </c>
      <c r="E305" s="4" t="s">
        <v>62</v>
      </c>
      <c r="F305" s="4" t="s">
        <v>63</v>
      </c>
      <c r="G305" s="4">
        <v>2</v>
      </c>
      <c r="H305" s="4" t="s">
        <v>64</v>
      </c>
      <c r="I305" s="4" t="s">
        <v>3780</v>
      </c>
      <c r="J305" s="4" t="s">
        <v>662</v>
      </c>
      <c r="K305" s="4" t="s">
        <v>663</v>
      </c>
      <c r="L305" s="4" t="s">
        <v>3827</v>
      </c>
      <c r="M305" s="4" t="s">
        <v>664</v>
      </c>
      <c r="N305" s="4" t="s">
        <v>3842</v>
      </c>
      <c r="O305" s="4" t="s">
        <v>687</v>
      </c>
      <c r="P305" s="4" t="s">
        <v>3861</v>
      </c>
      <c r="Q305" s="4" t="s">
        <v>688</v>
      </c>
      <c r="R305" s="4" t="s">
        <v>3949</v>
      </c>
      <c r="S305" s="4" t="s">
        <v>696</v>
      </c>
      <c r="T305" s="4">
        <v>41</v>
      </c>
      <c r="U305" s="4">
        <v>1</v>
      </c>
      <c r="V305" s="4" t="s">
        <v>697</v>
      </c>
      <c r="W305" s="4">
        <v>1</v>
      </c>
      <c r="X305" s="4" t="s">
        <v>72</v>
      </c>
      <c r="Y305" s="4">
        <v>1</v>
      </c>
      <c r="Z305" s="4" t="s">
        <v>73</v>
      </c>
      <c r="AA305" s="4">
        <v>1</v>
      </c>
      <c r="AB305" s="5">
        <v>43000</v>
      </c>
      <c r="AC305" s="5">
        <v>45284</v>
      </c>
      <c r="AD305" s="5">
        <v>105.31</v>
      </c>
      <c r="AE305" s="5">
        <v>244396</v>
      </c>
      <c r="AF305" s="5">
        <v>244396</v>
      </c>
      <c r="AG305" s="5">
        <v>100</v>
      </c>
      <c r="AH305" s="5">
        <v>1105041</v>
      </c>
      <c r="AI305" s="5">
        <v>1105060</v>
      </c>
      <c r="AJ305" s="5">
        <v>100</v>
      </c>
      <c r="AK305" s="5">
        <v>1100000</v>
      </c>
      <c r="AL305" s="5">
        <v>340127</v>
      </c>
      <c r="AM305" s="5">
        <v>30.92</v>
      </c>
      <c r="AN305" s="5">
        <v>507544</v>
      </c>
      <c r="AO305" s="5">
        <v>0</v>
      </c>
      <c r="AP305" s="5">
        <v>0</v>
      </c>
      <c r="AQ305" s="5">
        <v>3000000</v>
      </c>
      <c r="AR305" s="5">
        <v>1734867</v>
      </c>
      <c r="AS305" s="5">
        <v>57.83</v>
      </c>
      <c r="AT305" s="6">
        <v>533071966</v>
      </c>
      <c r="AU305" s="6">
        <v>280674231</v>
      </c>
      <c r="AV305" s="5">
        <v>52.65</v>
      </c>
      <c r="AW305" s="6">
        <v>9550227441</v>
      </c>
      <c r="AX305" s="6">
        <v>9550227441</v>
      </c>
      <c r="AY305" s="5">
        <v>100</v>
      </c>
      <c r="AZ305" s="6">
        <v>4051748775</v>
      </c>
      <c r="BA305" s="6">
        <v>4051606085</v>
      </c>
      <c r="BB305" s="5">
        <v>100</v>
      </c>
      <c r="BC305" s="6">
        <v>13278786020</v>
      </c>
      <c r="BD305" s="6">
        <v>7300157820</v>
      </c>
      <c r="BE305" s="5">
        <v>54.98</v>
      </c>
      <c r="BF305" s="6">
        <v>1691028000</v>
      </c>
      <c r="BG305" s="6">
        <v>0</v>
      </c>
      <c r="BH305" s="5">
        <v>0</v>
      </c>
      <c r="BI305" s="6">
        <v>29104862202</v>
      </c>
      <c r="BJ305" s="6">
        <v>21182665577</v>
      </c>
      <c r="BK305" s="5">
        <v>72.78</v>
      </c>
      <c r="BL305" s="4" t="s">
        <v>698</v>
      </c>
      <c r="BM305" s="3">
        <f t="shared" si="50"/>
        <v>533.07196599999997</v>
      </c>
      <c r="BN305" s="3">
        <f t="shared" si="51"/>
        <v>280.67423100000002</v>
      </c>
      <c r="BO305" s="3">
        <f t="shared" si="52"/>
        <v>9550.2274410000009</v>
      </c>
      <c r="BP305" s="3">
        <f t="shared" si="53"/>
        <v>9550.2274410000009</v>
      </c>
      <c r="BQ305" s="3">
        <f t="shared" si="54"/>
        <v>4051.748775</v>
      </c>
      <c r="BR305" s="3">
        <f t="shared" si="55"/>
        <v>4051.6060849999999</v>
      </c>
      <c r="BS305" s="3">
        <f t="shared" si="56"/>
        <v>13278.78602</v>
      </c>
      <c r="BT305" s="3">
        <f t="shared" si="57"/>
        <v>7300.1578200000004</v>
      </c>
      <c r="BU305" s="3">
        <f t="shared" si="58"/>
        <v>1691.028</v>
      </c>
      <c r="BV305" s="3">
        <f t="shared" si="59"/>
        <v>0</v>
      </c>
    </row>
    <row r="306" spans="1:74" x14ac:dyDescent="0.25">
      <c r="A306" s="4">
        <v>16</v>
      </c>
      <c r="B306" s="4" t="s">
        <v>60</v>
      </c>
      <c r="C306" s="4" t="s">
        <v>61</v>
      </c>
      <c r="D306" s="4">
        <v>2023</v>
      </c>
      <c r="E306" s="4" t="s">
        <v>62</v>
      </c>
      <c r="F306" s="4" t="s">
        <v>63</v>
      </c>
      <c r="G306" s="4">
        <v>2</v>
      </c>
      <c r="H306" s="4" t="s">
        <v>64</v>
      </c>
      <c r="I306" s="4" t="s">
        <v>3780</v>
      </c>
      <c r="J306" s="4" t="s">
        <v>662</v>
      </c>
      <c r="K306" s="4" t="s">
        <v>663</v>
      </c>
      <c r="L306" s="4" t="s">
        <v>3827</v>
      </c>
      <c r="M306" s="4" t="s">
        <v>664</v>
      </c>
      <c r="N306" s="4" t="s">
        <v>3842</v>
      </c>
      <c r="O306" s="4" t="s">
        <v>687</v>
      </c>
      <c r="P306" s="4" t="s">
        <v>3861</v>
      </c>
      <c r="Q306" s="4" t="s">
        <v>688</v>
      </c>
      <c r="R306" s="4" t="s">
        <v>3949</v>
      </c>
      <c r="S306" s="4" t="s">
        <v>696</v>
      </c>
      <c r="T306" s="4">
        <v>41</v>
      </c>
      <c r="U306" s="4">
        <v>2</v>
      </c>
      <c r="V306" s="4" t="s">
        <v>699</v>
      </c>
      <c r="W306" s="4">
        <v>1</v>
      </c>
      <c r="X306" s="4" t="s">
        <v>72</v>
      </c>
      <c r="Y306" s="4">
        <v>1</v>
      </c>
      <c r="Z306" s="4" t="s">
        <v>73</v>
      </c>
      <c r="AA306" s="4">
        <v>1</v>
      </c>
      <c r="AB306" s="5">
        <v>12300</v>
      </c>
      <c r="AC306" s="5">
        <v>12540</v>
      </c>
      <c r="AD306" s="5">
        <v>101.95</v>
      </c>
      <c r="AE306" s="5">
        <v>109434</v>
      </c>
      <c r="AF306" s="5">
        <v>109434</v>
      </c>
      <c r="AG306" s="5">
        <v>100</v>
      </c>
      <c r="AH306" s="5">
        <v>360755</v>
      </c>
      <c r="AI306" s="5">
        <v>360755</v>
      </c>
      <c r="AJ306" s="5">
        <v>100</v>
      </c>
      <c r="AK306" s="5">
        <v>340000</v>
      </c>
      <c r="AL306" s="5">
        <v>141116</v>
      </c>
      <c r="AM306" s="5">
        <v>41.5</v>
      </c>
      <c r="AN306" s="5">
        <v>911</v>
      </c>
      <c r="AO306" s="5">
        <v>0</v>
      </c>
      <c r="AP306" s="5">
        <v>0</v>
      </c>
      <c r="AQ306" s="5">
        <v>823400</v>
      </c>
      <c r="AR306" s="5">
        <v>623845</v>
      </c>
      <c r="AS306" s="5">
        <v>75.760000000000005</v>
      </c>
      <c r="AT306" s="6">
        <v>98412528</v>
      </c>
      <c r="AU306" s="6">
        <v>17252528</v>
      </c>
      <c r="AV306" s="5">
        <v>17.53</v>
      </c>
      <c r="AW306" s="6">
        <v>3072679524</v>
      </c>
      <c r="AX306" s="6">
        <v>3067549524</v>
      </c>
      <c r="AY306" s="5">
        <v>99.83</v>
      </c>
      <c r="AZ306" s="6">
        <v>1586447332</v>
      </c>
      <c r="BA306" s="6">
        <v>1557789284</v>
      </c>
      <c r="BB306" s="5">
        <v>98.19</v>
      </c>
      <c r="BC306" s="6">
        <v>2194734380</v>
      </c>
      <c r="BD306" s="6">
        <v>2097734380</v>
      </c>
      <c r="BE306" s="5">
        <v>95.58</v>
      </c>
      <c r="BF306" s="6">
        <v>1180994000</v>
      </c>
      <c r="BG306" s="6">
        <v>0</v>
      </c>
      <c r="BH306" s="5">
        <v>0</v>
      </c>
      <c r="BI306" s="6">
        <v>8133267764</v>
      </c>
      <c r="BJ306" s="6">
        <v>6740325716</v>
      </c>
      <c r="BK306" s="5">
        <v>82.87</v>
      </c>
      <c r="BL306" s="4" t="s">
        <v>700</v>
      </c>
      <c r="BM306" s="3">
        <f t="shared" si="50"/>
        <v>98.412527999999995</v>
      </c>
      <c r="BN306" s="3">
        <f t="shared" si="51"/>
        <v>17.252528000000002</v>
      </c>
      <c r="BO306" s="3">
        <f t="shared" si="52"/>
        <v>3072.6795240000001</v>
      </c>
      <c r="BP306" s="3">
        <f t="shared" si="53"/>
        <v>3067.549524</v>
      </c>
      <c r="BQ306" s="3">
        <f t="shared" si="54"/>
        <v>1586.447332</v>
      </c>
      <c r="BR306" s="3">
        <f t="shared" si="55"/>
        <v>1557.789284</v>
      </c>
      <c r="BS306" s="3">
        <f t="shared" si="56"/>
        <v>2194.7343799999999</v>
      </c>
      <c r="BT306" s="3">
        <f t="shared" si="57"/>
        <v>2097.7343799999999</v>
      </c>
      <c r="BU306" s="3">
        <f t="shared" si="58"/>
        <v>1180.9939999999999</v>
      </c>
      <c r="BV306" s="3">
        <f t="shared" si="59"/>
        <v>0</v>
      </c>
    </row>
    <row r="307" spans="1:74" x14ac:dyDescent="0.25">
      <c r="A307" s="4">
        <v>16</v>
      </c>
      <c r="B307" s="4" t="s">
        <v>60</v>
      </c>
      <c r="C307" s="4" t="s">
        <v>61</v>
      </c>
      <c r="D307" s="4">
        <v>2023</v>
      </c>
      <c r="E307" s="4" t="s">
        <v>62</v>
      </c>
      <c r="F307" s="4" t="s">
        <v>63</v>
      </c>
      <c r="G307" s="4">
        <v>2</v>
      </c>
      <c r="H307" s="4" t="s">
        <v>64</v>
      </c>
      <c r="I307" s="4" t="s">
        <v>3780</v>
      </c>
      <c r="J307" s="4" t="s">
        <v>662</v>
      </c>
      <c r="K307" s="4" t="s">
        <v>663</v>
      </c>
      <c r="L307" s="4" t="s">
        <v>3827</v>
      </c>
      <c r="M307" s="4" t="s">
        <v>664</v>
      </c>
      <c r="N307" s="4" t="s">
        <v>3842</v>
      </c>
      <c r="O307" s="4" t="s">
        <v>687</v>
      </c>
      <c r="P307" s="4" t="s">
        <v>3861</v>
      </c>
      <c r="Q307" s="4" t="s">
        <v>688</v>
      </c>
      <c r="R307" s="4" t="s">
        <v>3949</v>
      </c>
      <c r="S307" s="4" t="s">
        <v>696</v>
      </c>
      <c r="T307" s="4">
        <v>41</v>
      </c>
      <c r="U307" s="4">
        <v>3</v>
      </c>
      <c r="V307" s="4" t="s">
        <v>701</v>
      </c>
      <c r="W307" s="4">
        <v>1</v>
      </c>
      <c r="X307" s="4" t="s">
        <v>72</v>
      </c>
      <c r="Y307" s="4">
        <v>1</v>
      </c>
      <c r="Z307" s="4" t="s">
        <v>73</v>
      </c>
      <c r="AA307" s="4">
        <v>1</v>
      </c>
      <c r="AB307" s="5">
        <v>0</v>
      </c>
      <c r="AC307" s="5">
        <v>0</v>
      </c>
      <c r="AD307" s="5">
        <v>0</v>
      </c>
      <c r="AE307" s="5">
        <v>60</v>
      </c>
      <c r="AF307" s="5">
        <v>60</v>
      </c>
      <c r="AG307" s="5">
        <v>100</v>
      </c>
      <c r="AH307" s="5">
        <v>125</v>
      </c>
      <c r="AI307" s="5">
        <v>115</v>
      </c>
      <c r="AJ307" s="5">
        <v>92</v>
      </c>
      <c r="AK307" s="5">
        <v>129</v>
      </c>
      <c r="AL307" s="5">
        <v>67</v>
      </c>
      <c r="AM307" s="5">
        <v>51.94</v>
      </c>
      <c r="AN307" s="5">
        <v>76</v>
      </c>
      <c r="AO307" s="5">
        <v>0</v>
      </c>
      <c r="AP307" s="5">
        <v>0</v>
      </c>
      <c r="AQ307" s="5">
        <v>380</v>
      </c>
      <c r="AR307" s="5">
        <v>242</v>
      </c>
      <c r="AS307" s="5">
        <v>63.68</v>
      </c>
      <c r="AT307" s="6">
        <v>0</v>
      </c>
      <c r="AU307" s="6">
        <v>0</v>
      </c>
      <c r="AV307" s="5">
        <v>0</v>
      </c>
      <c r="AW307" s="6">
        <v>114697300</v>
      </c>
      <c r="AX307" s="6">
        <v>114697300</v>
      </c>
      <c r="AY307" s="5">
        <v>100</v>
      </c>
      <c r="AZ307" s="6">
        <v>135654500</v>
      </c>
      <c r="BA307" s="6">
        <v>135654500</v>
      </c>
      <c r="BB307" s="5">
        <v>100</v>
      </c>
      <c r="BC307" s="6">
        <v>92993000</v>
      </c>
      <c r="BD307" s="6">
        <v>90117000</v>
      </c>
      <c r="BE307" s="5">
        <v>96.91</v>
      </c>
      <c r="BF307" s="6">
        <v>510763000</v>
      </c>
      <c r="BG307" s="6">
        <v>0</v>
      </c>
      <c r="BH307" s="5">
        <v>0</v>
      </c>
      <c r="BI307" s="6">
        <v>854107800</v>
      </c>
      <c r="BJ307" s="6">
        <v>340468800</v>
      </c>
      <c r="BK307" s="5">
        <v>39.86</v>
      </c>
      <c r="BL307" s="4" t="s">
        <v>702</v>
      </c>
      <c r="BM307" s="3">
        <f t="shared" si="50"/>
        <v>0</v>
      </c>
      <c r="BN307" s="3">
        <f t="shared" si="51"/>
        <v>0</v>
      </c>
      <c r="BO307" s="3">
        <f t="shared" si="52"/>
        <v>114.6973</v>
      </c>
      <c r="BP307" s="3">
        <f t="shared" si="53"/>
        <v>114.6973</v>
      </c>
      <c r="BQ307" s="3">
        <f t="shared" si="54"/>
        <v>135.65450000000001</v>
      </c>
      <c r="BR307" s="3">
        <f t="shared" si="55"/>
        <v>135.65450000000001</v>
      </c>
      <c r="BS307" s="3">
        <f t="shared" si="56"/>
        <v>92.992999999999995</v>
      </c>
      <c r="BT307" s="3">
        <f t="shared" si="57"/>
        <v>90.117000000000004</v>
      </c>
      <c r="BU307" s="3">
        <f t="shared" si="58"/>
        <v>510.76299999999998</v>
      </c>
      <c r="BV307" s="3">
        <f t="shared" si="59"/>
        <v>0</v>
      </c>
    </row>
    <row r="308" spans="1:74" x14ac:dyDescent="0.25">
      <c r="A308" s="4">
        <v>16</v>
      </c>
      <c r="B308" s="4" t="s">
        <v>60</v>
      </c>
      <c r="C308" s="4" t="s">
        <v>61</v>
      </c>
      <c r="D308" s="4">
        <v>2023</v>
      </c>
      <c r="E308" s="4" t="s">
        <v>62</v>
      </c>
      <c r="F308" s="4" t="s">
        <v>63</v>
      </c>
      <c r="G308" s="4">
        <v>2</v>
      </c>
      <c r="H308" s="4" t="s">
        <v>64</v>
      </c>
      <c r="I308" s="4" t="s">
        <v>3780</v>
      </c>
      <c r="J308" s="4" t="s">
        <v>662</v>
      </c>
      <c r="K308" s="4" t="s">
        <v>663</v>
      </c>
      <c r="L308" s="4" t="s">
        <v>3827</v>
      </c>
      <c r="M308" s="4" t="s">
        <v>664</v>
      </c>
      <c r="N308" s="4" t="s">
        <v>3842</v>
      </c>
      <c r="O308" s="4" t="s">
        <v>687</v>
      </c>
      <c r="P308" s="4" t="s">
        <v>3861</v>
      </c>
      <c r="Q308" s="4" t="s">
        <v>688</v>
      </c>
      <c r="R308" s="4" t="s">
        <v>3949</v>
      </c>
      <c r="S308" s="4" t="s">
        <v>696</v>
      </c>
      <c r="T308" s="4">
        <v>41</v>
      </c>
      <c r="U308" s="4">
        <v>4</v>
      </c>
      <c r="V308" s="4" t="s">
        <v>703</v>
      </c>
      <c r="W308" s="4">
        <v>1</v>
      </c>
      <c r="X308" s="4" t="s">
        <v>72</v>
      </c>
      <c r="Y308" s="4">
        <v>1</v>
      </c>
      <c r="Z308" s="4" t="s">
        <v>73</v>
      </c>
      <c r="AA308" s="4">
        <v>1</v>
      </c>
      <c r="AB308" s="5">
        <v>0</v>
      </c>
      <c r="AC308" s="5">
        <v>0</v>
      </c>
      <c r="AD308" s="5">
        <v>0</v>
      </c>
      <c r="AE308" s="5">
        <v>4000</v>
      </c>
      <c r="AF308" s="5">
        <v>4000</v>
      </c>
      <c r="AG308" s="5">
        <v>100</v>
      </c>
      <c r="AH308" s="5">
        <v>7850</v>
      </c>
      <c r="AI308" s="5">
        <v>7850</v>
      </c>
      <c r="AJ308" s="5">
        <v>100</v>
      </c>
      <c r="AK308" s="5">
        <v>7900</v>
      </c>
      <c r="AL308" s="5">
        <v>4234</v>
      </c>
      <c r="AM308" s="5">
        <v>53.59</v>
      </c>
      <c r="AN308" s="5">
        <v>4250</v>
      </c>
      <c r="AO308" s="5">
        <v>0</v>
      </c>
      <c r="AP308" s="5">
        <v>0</v>
      </c>
      <c r="AQ308" s="5">
        <v>24000</v>
      </c>
      <c r="AR308" s="5">
        <v>16084</v>
      </c>
      <c r="AS308" s="5">
        <v>67.02</v>
      </c>
      <c r="AT308" s="6">
        <v>0</v>
      </c>
      <c r="AU308" s="6">
        <v>0</v>
      </c>
      <c r="AV308" s="5">
        <v>0</v>
      </c>
      <c r="AW308" s="6">
        <v>352379620</v>
      </c>
      <c r="AX308" s="6">
        <v>352379620</v>
      </c>
      <c r="AY308" s="5">
        <v>100</v>
      </c>
      <c r="AZ308" s="6">
        <v>129115493</v>
      </c>
      <c r="BA308" s="6">
        <v>113325000</v>
      </c>
      <c r="BB308" s="5">
        <v>87.77</v>
      </c>
      <c r="BC308" s="6">
        <v>61639600</v>
      </c>
      <c r="BD308" s="6">
        <v>61639200</v>
      </c>
      <c r="BE308" s="5">
        <v>100</v>
      </c>
      <c r="BF308" s="6">
        <v>843180000</v>
      </c>
      <c r="BG308" s="6">
        <v>0</v>
      </c>
      <c r="BH308" s="5">
        <v>0</v>
      </c>
      <c r="BI308" s="6">
        <v>1386314713</v>
      </c>
      <c r="BJ308" s="6">
        <v>527343820</v>
      </c>
      <c r="BK308" s="5">
        <v>38.04</v>
      </c>
      <c r="BL308" s="4" t="s">
        <v>704</v>
      </c>
      <c r="BM308" s="3">
        <f t="shared" si="50"/>
        <v>0</v>
      </c>
      <c r="BN308" s="3">
        <f t="shared" si="51"/>
        <v>0</v>
      </c>
      <c r="BO308" s="3">
        <f t="shared" si="52"/>
        <v>352.37961999999999</v>
      </c>
      <c r="BP308" s="3">
        <f t="shared" si="53"/>
        <v>352.37961999999999</v>
      </c>
      <c r="BQ308" s="3">
        <f t="shared" si="54"/>
        <v>129.11549299999999</v>
      </c>
      <c r="BR308" s="3">
        <f t="shared" si="55"/>
        <v>113.325</v>
      </c>
      <c r="BS308" s="3">
        <f t="shared" si="56"/>
        <v>61.639600000000002</v>
      </c>
      <c r="BT308" s="3">
        <f t="shared" si="57"/>
        <v>61.639200000000002</v>
      </c>
      <c r="BU308" s="3">
        <f t="shared" si="58"/>
        <v>843.18</v>
      </c>
      <c r="BV308" s="3">
        <f t="shared" si="59"/>
        <v>0</v>
      </c>
    </row>
    <row r="309" spans="1:74" x14ac:dyDescent="0.25">
      <c r="A309" s="4">
        <v>16</v>
      </c>
      <c r="B309" s="4" t="s">
        <v>60</v>
      </c>
      <c r="C309" s="4" t="s">
        <v>61</v>
      </c>
      <c r="D309" s="4">
        <v>2023</v>
      </c>
      <c r="E309" s="4" t="s">
        <v>62</v>
      </c>
      <c r="F309" s="4" t="s">
        <v>63</v>
      </c>
      <c r="G309" s="4">
        <v>2</v>
      </c>
      <c r="H309" s="4" t="s">
        <v>64</v>
      </c>
      <c r="I309" s="4" t="s">
        <v>3780</v>
      </c>
      <c r="J309" s="4" t="s">
        <v>662</v>
      </c>
      <c r="K309" s="4" t="s">
        <v>663</v>
      </c>
      <c r="L309" s="4" t="s">
        <v>3827</v>
      </c>
      <c r="M309" s="4" t="s">
        <v>664</v>
      </c>
      <c r="N309" s="4" t="s">
        <v>3842</v>
      </c>
      <c r="O309" s="4" t="s">
        <v>687</v>
      </c>
      <c r="P309" s="4" t="s">
        <v>3861</v>
      </c>
      <c r="Q309" s="4" t="s">
        <v>688</v>
      </c>
      <c r="R309" s="4" t="s">
        <v>3950</v>
      </c>
      <c r="S309" s="4" t="s">
        <v>705</v>
      </c>
      <c r="T309" s="4">
        <v>53</v>
      </c>
      <c r="U309" s="4">
        <v>1</v>
      </c>
      <c r="V309" s="4" t="s">
        <v>706</v>
      </c>
      <c r="W309" s="4">
        <v>2</v>
      </c>
      <c r="X309" s="4" t="s">
        <v>76</v>
      </c>
      <c r="Y309" s="4">
        <v>1</v>
      </c>
      <c r="Z309" s="4" t="s">
        <v>73</v>
      </c>
      <c r="AA309" s="4">
        <v>1</v>
      </c>
      <c r="AB309" s="5">
        <v>99</v>
      </c>
      <c r="AC309" s="5">
        <v>99.86</v>
      </c>
      <c r="AD309" s="5">
        <v>100.87</v>
      </c>
      <c r="AE309" s="5">
        <v>99</v>
      </c>
      <c r="AF309" s="5">
        <v>99.69</v>
      </c>
      <c r="AG309" s="5">
        <v>100.7</v>
      </c>
      <c r="AH309" s="5">
        <v>99</v>
      </c>
      <c r="AI309" s="5">
        <v>99.77</v>
      </c>
      <c r="AJ309" s="5">
        <v>100.78</v>
      </c>
      <c r="AK309" s="5">
        <v>99</v>
      </c>
      <c r="AL309" s="5">
        <v>99.93</v>
      </c>
      <c r="AM309" s="5">
        <v>100.94</v>
      </c>
      <c r="AN309" s="5">
        <v>99</v>
      </c>
      <c r="AO309" s="5">
        <v>0</v>
      </c>
      <c r="AP309" s="5">
        <v>0</v>
      </c>
      <c r="AQ309" s="5" t="s">
        <v>77</v>
      </c>
      <c r="AR309" s="5" t="s">
        <v>77</v>
      </c>
      <c r="AS309" s="5" t="s">
        <v>77</v>
      </c>
      <c r="AT309" s="6">
        <v>19217727547</v>
      </c>
      <c r="AU309" s="6">
        <v>18919235259</v>
      </c>
      <c r="AV309" s="5">
        <v>98.45</v>
      </c>
      <c r="AW309" s="6">
        <v>50884317946</v>
      </c>
      <c r="AX309" s="6">
        <v>49701397305</v>
      </c>
      <c r="AY309" s="5">
        <v>97.68</v>
      </c>
      <c r="AZ309" s="6">
        <v>17102942141</v>
      </c>
      <c r="BA309" s="6">
        <v>16988766977</v>
      </c>
      <c r="BB309" s="5">
        <v>99.33</v>
      </c>
      <c r="BC309" s="6">
        <v>20627944447</v>
      </c>
      <c r="BD309" s="6">
        <v>13050615411</v>
      </c>
      <c r="BE309" s="5">
        <v>63.27</v>
      </c>
      <c r="BF309" s="6">
        <v>15363054000</v>
      </c>
      <c r="BG309" s="6">
        <v>0</v>
      </c>
      <c r="BH309" s="5">
        <v>0</v>
      </c>
      <c r="BI309" s="6">
        <v>123195986081</v>
      </c>
      <c r="BJ309" s="6">
        <v>98660014952</v>
      </c>
      <c r="BK309" s="5">
        <v>80.08</v>
      </c>
      <c r="BL309" s="4" t="s">
        <v>707</v>
      </c>
      <c r="BM309" s="3">
        <f t="shared" si="50"/>
        <v>19217.727546999999</v>
      </c>
      <c r="BN309" s="3">
        <f t="shared" si="51"/>
        <v>18919.235259000001</v>
      </c>
      <c r="BO309" s="3">
        <f t="shared" si="52"/>
        <v>50884.317946000003</v>
      </c>
      <c r="BP309" s="3">
        <f t="shared" si="53"/>
        <v>49701.397304999999</v>
      </c>
      <c r="BQ309" s="3">
        <f t="shared" si="54"/>
        <v>17102.942141</v>
      </c>
      <c r="BR309" s="3">
        <f t="shared" si="55"/>
        <v>16988.766976999999</v>
      </c>
      <c r="BS309" s="3">
        <f t="shared" si="56"/>
        <v>20627.944447000002</v>
      </c>
      <c r="BT309" s="3">
        <f t="shared" si="57"/>
        <v>13050.615411000001</v>
      </c>
      <c r="BU309" s="3">
        <f t="shared" si="58"/>
        <v>15363.054</v>
      </c>
      <c r="BV309" s="3">
        <f t="shared" si="59"/>
        <v>0</v>
      </c>
    </row>
    <row r="310" spans="1:74" x14ac:dyDescent="0.25">
      <c r="A310" s="4">
        <v>16</v>
      </c>
      <c r="B310" s="4" t="s">
        <v>60</v>
      </c>
      <c r="C310" s="4" t="s">
        <v>61</v>
      </c>
      <c r="D310" s="4">
        <v>2023</v>
      </c>
      <c r="E310" s="4" t="s">
        <v>62</v>
      </c>
      <c r="F310" s="4" t="s">
        <v>63</v>
      </c>
      <c r="G310" s="4">
        <v>2</v>
      </c>
      <c r="H310" s="4" t="s">
        <v>64</v>
      </c>
      <c r="I310" s="4" t="s">
        <v>3780</v>
      </c>
      <c r="J310" s="4" t="s">
        <v>662</v>
      </c>
      <c r="K310" s="4" t="s">
        <v>663</v>
      </c>
      <c r="L310" s="4" t="s">
        <v>3827</v>
      </c>
      <c r="M310" s="4" t="s">
        <v>664</v>
      </c>
      <c r="N310" s="4" t="s">
        <v>3842</v>
      </c>
      <c r="O310" s="4" t="s">
        <v>687</v>
      </c>
      <c r="P310" s="4" t="s">
        <v>3861</v>
      </c>
      <c r="Q310" s="4" t="s">
        <v>688</v>
      </c>
      <c r="R310" s="4" t="s">
        <v>3950</v>
      </c>
      <c r="S310" s="4" t="s">
        <v>705</v>
      </c>
      <c r="T310" s="4">
        <v>53</v>
      </c>
      <c r="U310" s="4">
        <v>2</v>
      </c>
      <c r="V310" s="4" t="s">
        <v>708</v>
      </c>
      <c r="W310" s="4">
        <v>1</v>
      </c>
      <c r="X310" s="4" t="s">
        <v>72</v>
      </c>
      <c r="Y310" s="4">
        <v>1</v>
      </c>
      <c r="Z310" s="4" t="s">
        <v>73</v>
      </c>
      <c r="AA310" s="4">
        <v>1</v>
      </c>
      <c r="AB310" s="5">
        <v>9</v>
      </c>
      <c r="AC310" s="5">
        <v>9</v>
      </c>
      <c r="AD310" s="5">
        <v>100</v>
      </c>
      <c r="AE310" s="5">
        <v>12</v>
      </c>
      <c r="AF310" s="5">
        <v>12</v>
      </c>
      <c r="AG310" s="5">
        <v>100</v>
      </c>
      <c r="AH310" s="5">
        <v>38</v>
      </c>
      <c r="AI310" s="5">
        <v>38</v>
      </c>
      <c r="AJ310" s="5">
        <v>100</v>
      </c>
      <c r="AK310" s="5">
        <v>36</v>
      </c>
      <c r="AL310" s="5">
        <v>36</v>
      </c>
      <c r="AM310" s="5">
        <v>100</v>
      </c>
      <c r="AN310" s="5">
        <v>0</v>
      </c>
      <c r="AO310" s="5">
        <v>0</v>
      </c>
      <c r="AP310" s="5">
        <v>0</v>
      </c>
      <c r="AQ310" s="5">
        <v>95</v>
      </c>
      <c r="AR310" s="5">
        <v>95</v>
      </c>
      <c r="AS310" s="5">
        <v>100</v>
      </c>
      <c r="AT310" s="6">
        <v>44450390398</v>
      </c>
      <c r="AU310" s="6">
        <v>44149812738</v>
      </c>
      <c r="AV310" s="5">
        <v>99.32</v>
      </c>
      <c r="AW310" s="6">
        <v>27351621649</v>
      </c>
      <c r="AX310" s="6">
        <v>27110824390</v>
      </c>
      <c r="AY310" s="5">
        <v>99.12</v>
      </c>
      <c r="AZ310" s="6">
        <v>17102942140</v>
      </c>
      <c r="BA310" s="6">
        <v>16988766977</v>
      </c>
      <c r="BB310" s="5">
        <v>99.33</v>
      </c>
      <c r="BC310" s="6">
        <v>55079484714</v>
      </c>
      <c r="BD310" s="6">
        <v>47024372677</v>
      </c>
      <c r="BE310" s="5">
        <v>85.38</v>
      </c>
      <c r="BF310" s="6">
        <v>0</v>
      </c>
      <c r="BG310" s="6">
        <v>0</v>
      </c>
      <c r="BH310" s="5">
        <v>0</v>
      </c>
      <c r="BI310" s="6">
        <v>143984438901</v>
      </c>
      <c r="BJ310" s="6">
        <v>135273776782</v>
      </c>
      <c r="BK310" s="5">
        <v>93.95</v>
      </c>
      <c r="BL310" s="4" t="s">
        <v>709</v>
      </c>
      <c r="BM310" s="3">
        <f t="shared" si="50"/>
        <v>44450.390398000003</v>
      </c>
      <c r="BN310" s="3">
        <f t="shared" si="51"/>
        <v>44149.812738000001</v>
      </c>
      <c r="BO310" s="3">
        <f t="shared" si="52"/>
        <v>27351.621649000001</v>
      </c>
      <c r="BP310" s="3">
        <f t="shared" si="53"/>
        <v>27110.824390000002</v>
      </c>
      <c r="BQ310" s="3">
        <f t="shared" si="54"/>
        <v>17102.942139999999</v>
      </c>
      <c r="BR310" s="3">
        <f t="shared" si="55"/>
        <v>16988.766976999999</v>
      </c>
      <c r="BS310" s="3">
        <f t="shared" si="56"/>
        <v>55079.484713999998</v>
      </c>
      <c r="BT310" s="3">
        <f t="shared" si="57"/>
        <v>47024.372676999999</v>
      </c>
      <c r="BU310" s="3">
        <f t="shared" si="58"/>
        <v>0</v>
      </c>
      <c r="BV310" s="3">
        <f t="shared" si="59"/>
        <v>0</v>
      </c>
    </row>
    <row r="311" spans="1:74" x14ac:dyDescent="0.25">
      <c r="A311" s="4">
        <v>16</v>
      </c>
      <c r="B311" s="4" t="s">
        <v>60</v>
      </c>
      <c r="C311" s="4" t="s">
        <v>61</v>
      </c>
      <c r="D311" s="4">
        <v>2023</v>
      </c>
      <c r="E311" s="4" t="s">
        <v>62</v>
      </c>
      <c r="F311" s="4" t="s">
        <v>63</v>
      </c>
      <c r="G311" s="4">
        <v>2</v>
      </c>
      <c r="H311" s="4" t="s">
        <v>64</v>
      </c>
      <c r="I311" s="4" t="s">
        <v>3780</v>
      </c>
      <c r="J311" s="4" t="s">
        <v>662</v>
      </c>
      <c r="K311" s="4" t="s">
        <v>663</v>
      </c>
      <c r="L311" s="4" t="s">
        <v>3827</v>
      </c>
      <c r="M311" s="4" t="s">
        <v>664</v>
      </c>
      <c r="N311" s="4" t="s">
        <v>3842</v>
      </c>
      <c r="O311" s="4" t="s">
        <v>687</v>
      </c>
      <c r="P311" s="4" t="s">
        <v>3861</v>
      </c>
      <c r="Q311" s="4" t="s">
        <v>688</v>
      </c>
      <c r="R311" s="4" t="s">
        <v>3950</v>
      </c>
      <c r="S311" s="4" t="s">
        <v>705</v>
      </c>
      <c r="T311" s="4">
        <v>53</v>
      </c>
      <c r="U311" s="4">
        <v>3</v>
      </c>
      <c r="V311" s="4" t="s">
        <v>710</v>
      </c>
      <c r="W311" s="4">
        <v>1</v>
      </c>
      <c r="X311" s="4" t="s">
        <v>72</v>
      </c>
      <c r="Y311" s="4">
        <v>1</v>
      </c>
      <c r="Z311" s="4" t="s">
        <v>73</v>
      </c>
      <c r="AA311" s="4">
        <v>1</v>
      </c>
      <c r="AB311" s="5">
        <v>5</v>
      </c>
      <c r="AC311" s="5">
        <v>5</v>
      </c>
      <c r="AD311" s="5">
        <v>100</v>
      </c>
      <c r="AE311" s="5">
        <v>15</v>
      </c>
      <c r="AF311" s="5">
        <v>15</v>
      </c>
      <c r="AG311" s="5">
        <v>100</v>
      </c>
      <c r="AH311" s="5">
        <v>35</v>
      </c>
      <c r="AI311" s="5">
        <v>35</v>
      </c>
      <c r="AJ311" s="5">
        <v>100</v>
      </c>
      <c r="AK311" s="5">
        <v>40</v>
      </c>
      <c r="AL311" s="5">
        <v>23.8</v>
      </c>
      <c r="AM311" s="5">
        <v>59.5</v>
      </c>
      <c r="AN311" s="5">
        <v>5</v>
      </c>
      <c r="AO311" s="5">
        <v>0</v>
      </c>
      <c r="AP311" s="5">
        <v>0</v>
      </c>
      <c r="AQ311" s="5">
        <v>100</v>
      </c>
      <c r="AR311" s="5">
        <v>78.8</v>
      </c>
      <c r="AS311" s="5">
        <v>78.8</v>
      </c>
      <c r="AT311" s="6">
        <v>9607798321</v>
      </c>
      <c r="AU311" s="6">
        <v>9604276315</v>
      </c>
      <c r="AV311" s="5">
        <v>99.96</v>
      </c>
      <c r="AW311" s="6">
        <v>27530403426</v>
      </c>
      <c r="AX311" s="6">
        <v>26430308365</v>
      </c>
      <c r="AY311" s="5">
        <v>96</v>
      </c>
      <c r="AZ311" s="6">
        <v>36047388748</v>
      </c>
      <c r="BA311" s="6">
        <v>36045737234</v>
      </c>
      <c r="BB311" s="5">
        <v>100</v>
      </c>
      <c r="BC311" s="6">
        <v>30832318607</v>
      </c>
      <c r="BD311" s="6">
        <v>28929245953</v>
      </c>
      <c r="BE311" s="5">
        <v>93.83</v>
      </c>
      <c r="BF311" s="6">
        <v>7549868000</v>
      </c>
      <c r="BG311" s="6">
        <v>0</v>
      </c>
      <c r="BH311" s="5">
        <v>0</v>
      </c>
      <c r="BI311" s="6">
        <v>111567777102</v>
      </c>
      <c r="BJ311" s="6">
        <v>101009567867</v>
      </c>
      <c r="BK311" s="5">
        <v>90.54</v>
      </c>
      <c r="BL311" s="4" t="s">
        <v>711</v>
      </c>
      <c r="BM311" s="3">
        <f t="shared" si="50"/>
        <v>9607.7983210000002</v>
      </c>
      <c r="BN311" s="3">
        <f t="shared" si="51"/>
        <v>9604.2763149999992</v>
      </c>
      <c r="BO311" s="3">
        <f t="shared" si="52"/>
        <v>27530.403426000001</v>
      </c>
      <c r="BP311" s="3">
        <f t="shared" si="53"/>
        <v>26430.308365000001</v>
      </c>
      <c r="BQ311" s="3">
        <f t="shared" si="54"/>
        <v>36047.388747999998</v>
      </c>
      <c r="BR311" s="3">
        <f t="shared" si="55"/>
        <v>36045.737234</v>
      </c>
      <c r="BS311" s="3">
        <f t="shared" si="56"/>
        <v>30832.318607000001</v>
      </c>
      <c r="BT311" s="3">
        <f t="shared" si="57"/>
        <v>28929.245953000001</v>
      </c>
      <c r="BU311" s="3">
        <f t="shared" si="58"/>
        <v>7549.8680000000004</v>
      </c>
      <c r="BV311" s="3">
        <f t="shared" si="59"/>
        <v>0</v>
      </c>
    </row>
    <row r="312" spans="1:74" x14ac:dyDescent="0.25">
      <c r="A312" s="4">
        <v>16</v>
      </c>
      <c r="B312" s="4" t="s">
        <v>60</v>
      </c>
      <c r="C312" s="4" t="s">
        <v>61</v>
      </c>
      <c r="D312" s="4">
        <v>2023</v>
      </c>
      <c r="E312" s="4" t="s">
        <v>62</v>
      </c>
      <c r="F312" s="4" t="s">
        <v>63</v>
      </c>
      <c r="G312" s="4">
        <v>2</v>
      </c>
      <c r="H312" s="4" t="s">
        <v>64</v>
      </c>
      <c r="I312" s="4" t="s">
        <v>3780</v>
      </c>
      <c r="J312" s="4" t="s">
        <v>662</v>
      </c>
      <c r="K312" s="4" t="s">
        <v>663</v>
      </c>
      <c r="L312" s="4" t="s">
        <v>3827</v>
      </c>
      <c r="M312" s="4" t="s">
        <v>664</v>
      </c>
      <c r="N312" s="4" t="s">
        <v>3842</v>
      </c>
      <c r="O312" s="4" t="s">
        <v>687</v>
      </c>
      <c r="P312" s="4" t="s">
        <v>3861</v>
      </c>
      <c r="Q312" s="4" t="s">
        <v>688</v>
      </c>
      <c r="R312" s="4" t="s">
        <v>3950</v>
      </c>
      <c r="S312" s="4" t="s">
        <v>705</v>
      </c>
      <c r="T312" s="4">
        <v>53</v>
      </c>
      <c r="U312" s="4">
        <v>4</v>
      </c>
      <c r="V312" s="4" t="s">
        <v>712</v>
      </c>
      <c r="W312" s="4">
        <v>2</v>
      </c>
      <c r="X312" s="4" t="s">
        <v>76</v>
      </c>
      <c r="Y312" s="4">
        <v>1</v>
      </c>
      <c r="Z312" s="4" t="s">
        <v>73</v>
      </c>
      <c r="AA312" s="4">
        <v>1</v>
      </c>
      <c r="AB312" s="5">
        <v>30</v>
      </c>
      <c r="AC312" s="5">
        <v>30</v>
      </c>
      <c r="AD312" s="5">
        <v>100</v>
      </c>
      <c r="AE312" s="5">
        <v>30</v>
      </c>
      <c r="AF312" s="5">
        <v>30</v>
      </c>
      <c r="AG312" s="5">
        <v>100</v>
      </c>
      <c r="AH312" s="5">
        <v>30</v>
      </c>
      <c r="AI312" s="5">
        <v>30</v>
      </c>
      <c r="AJ312" s="5">
        <v>100</v>
      </c>
      <c r="AK312" s="5">
        <v>30</v>
      </c>
      <c r="AL312" s="5">
        <v>30</v>
      </c>
      <c r="AM312" s="5">
        <v>100</v>
      </c>
      <c r="AN312" s="5">
        <v>30</v>
      </c>
      <c r="AO312" s="5">
        <v>0</v>
      </c>
      <c r="AP312" s="5">
        <v>0</v>
      </c>
      <c r="AQ312" s="5" t="s">
        <v>77</v>
      </c>
      <c r="AR312" s="5" t="s">
        <v>77</v>
      </c>
      <c r="AS312" s="5" t="s">
        <v>77</v>
      </c>
      <c r="AT312" s="6">
        <v>627528458</v>
      </c>
      <c r="AU312" s="6">
        <v>627528458</v>
      </c>
      <c r="AV312" s="5">
        <v>100</v>
      </c>
      <c r="AW312" s="6">
        <v>1730363500</v>
      </c>
      <c r="AX312" s="6">
        <v>1730363500</v>
      </c>
      <c r="AY312" s="5">
        <v>100</v>
      </c>
      <c r="AZ312" s="6">
        <v>1565343400</v>
      </c>
      <c r="BA312" s="6">
        <v>1565343400</v>
      </c>
      <c r="BB312" s="5">
        <v>100</v>
      </c>
      <c r="BC312" s="6">
        <v>2213391000</v>
      </c>
      <c r="BD312" s="6">
        <v>2213391000</v>
      </c>
      <c r="BE312" s="5">
        <v>100</v>
      </c>
      <c r="BF312" s="6">
        <v>2853552000</v>
      </c>
      <c r="BG312" s="6">
        <v>0</v>
      </c>
      <c r="BH312" s="5">
        <v>0</v>
      </c>
      <c r="BI312" s="6">
        <v>8990178358</v>
      </c>
      <c r="BJ312" s="6">
        <v>6136626358</v>
      </c>
      <c r="BK312" s="5">
        <v>68.260000000000005</v>
      </c>
      <c r="BL312" s="4" t="s">
        <v>713</v>
      </c>
      <c r="BM312" s="3">
        <f t="shared" si="50"/>
        <v>627.528458</v>
      </c>
      <c r="BN312" s="3">
        <f t="shared" si="51"/>
        <v>627.528458</v>
      </c>
      <c r="BO312" s="3">
        <f t="shared" si="52"/>
        <v>1730.3634999999999</v>
      </c>
      <c r="BP312" s="3">
        <f t="shared" si="53"/>
        <v>1730.3634999999999</v>
      </c>
      <c r="BQ312" s="3">
        <f t="shared" si="54"/>
        <v>1565.3434</v>
      </c>
      <c r="BR312" s="3">
        <f t="shared" si="55"/>
        <v>1565.3434</v>
      </c>
      <c r="BS312" s="3">
        <f t="shared" si="56"/>
        <v>2213.3910000000001</v>
      </c>
      <c r="BT312" s="3">
        <f t="shared" si="57"/>
        <v>2213.3910000000001</v>
      </c>
      <c r="BU312" s="3">
        <f t="shared" si="58"/>
        <v>2853.5520000000001</v>
      </c>
      <c r="BV312" s="3">
        <f t="shared" si="59"/>
        <v>0</v>
      </c>
    </row>
    <row r="313" spans="1:74" x14ac:dyDescent="0.25">
      <c r="A313" s="4">
        <v>16</v>
      </c>
      <c r="B313" s="4" t="s">
        <v>60</v>
      </c>
      <c r="C313" s="4" t="s">
        <v>61</v>
      </c>
      <c r="D313" s="4">
        <v>2023</v>
      </c>
      <c r="E313" s="4" t="s">
        <v>62</v>
      </c>
      <c r="F313" s="4" t="s">
        <v>63</v>
      </c>
      <c r="G313" s="4">
        <v>2</v>
      </c>
      <c r="H313" s="4" t="s">
        <v>64</v>
      </c>
      <c r="I313" s="4" t="s">
        <v>3780</v>
      </c>
      <c r="J313" s="4" t="s">
        <v>662</v>
      </c>
      <c r="K313" s="4" t="s">
        <v>663</v>
      </c>
      <c r="L313" s="4" t="s">
        <v>3827</v>
      </c>
      <c r="M313" s="4" t="s">
        <v>664</v>
      </c>
      <c r="N313" s="4" t="s">
        <v>3842</v>
      </c>
      <c r="O313" s="4" t="s">
        <v>687</v>
      </c>
      <c r="P313" s="4" t="s">
        <v>3861</v>
      </c>
      <c r="Q313" s="4" t="s">
        <v>688</v>
      </c>
      <c r="R313" s="4" t="s">
        <v>3950</v>
      </c>
      <c r="S313" s="4" t="s">
        <v>705</v>
      </c>
      <c r="T313" s="4">
        <v>53</v>
      </c>
      <c r="U313" s="4">
        <v>5</v>
      </c>
      <c r="V313" s="4" t="s">
        <v>714</v>
      </c>
      <c r="W313" s="4">
        <v>2</v>
      </c>
      <c r="X313" s="4" t="s">
        <v>76</v>
      </c>
      <c r="Y313" s="4">
        <v>1</v>
      </c>
      <c r="Z313" s="4" t="s">
        <v>73</v>
      </c>
      <c r="AA313" s="4">
        <v>1</v>
      </c>
      <c r="AB313" s="5">
        <v>40</v>
      </c>
      <c r="AC313" s="5">
        <v>40.36</v>
      </c>
      <c r="AD313" s="5">
        <v>100.9</v>
      </c>
      <c r="AE313" s="5">
        <v>45</v>
      </c>
      <c r="AF313" s="5">
        <v>47.18</v>
      </c>
      <c r="AG313" s="5">
        <v>104.84</v>
      </c>
      <c r="AH313" s="5">
        <v>45</v>
      </c>
      <c r="AI313" s="5">
        <v>45.35</v>
      </c>
      <c r="AJ313" s="5">
        <v>100.78</v>
      </c>
      <c r="AK313" s="5">
        <v>45</v>
      </c>
      <c r="AL313" s="5">
        <v>45.25</v>
      </c>
      <c r="AM313" s="5">
        <v>100.56</v>
      </c>
      <c r="AN313" s="5">
        <v>45</v>
      </c>
      <c r="AO313" s="5">
        <v>0</v>
      </c>
      <c r="AP313" s="5">
        <v>0</v>
      </c>
      <c r="AQ313" s="5" t="s">
        <v>77</v>
      </c>
      <c r="AR313" s="5" t="s">
        <v>77</v>
      </c>
      <c r="AS313" s="5" t="s">
        <v>77</v>
      </c>
      <c r="AT313" s="6">
        <v>407460297</v>
      </c>
      <c r="AU313" s="6">
        <v>407460297</v>
      </c>
      <c r="AV313" s="5">
        <v>100</v>
      </c>
      <c r="AW313" s="6">
        <v>1314814400</v>
      </c>
      <c r="AX313" s="6">
        <v>1314814400</v>
      </c>
      <c r="AY313" s="5">
        <v>100</v>
      </c>
      <c r="AZ313" s="6">
        <v>1437507300</v>
      </c>
      <c r="BA313" s="6">
        <v>1437507300</v>
      </c>
      <c r="BB313" s="5">
        <v>100</v>
      </c>
      <c r="BC313" s="6">
        <v>2222677996</v>
      </c>
      <c r="BD313" s="6">
        <v>2222677996</v>
      </c>
      <c r="BE313" s="5">
        <v>100</v>
      </c>
      <c r="BF313" s="6">
        <v>1934738000</v>
      </c>
      <c r="BG313" s="6">
        <v>0</v>
      </c>
      <c r="BH313" s="5">
        <v>0</v>
      </c>
      <c r="BI313" s="6">
        <v>7317197993</v>
      </c>
      <c r="BJ313" s="6">
        <v>5382459993</v>
      </c>
      <c r="BK313" s="5">
        <v>73.56</v>
      </c>
      <c r="BL313" s="4" t="s">
        <v>715</v>
      </c>
      <c r="BM313" s="3">
        <f t="shared" si="50"/>
        <v>407.46029700000003</v>
      </c>
      <c r="BN313" s="3">
        <f t="shared" si="51"/>
        <v>407.46029700000003</v>
      </c>
      <c r="BO313" s="3">
        <f t="shared" si="52"/>
        <v>1314.8144</v>
      </c>
      <c r="BP313" s="3">
        <f t="shared" si="53"/>
        <v>1314.8144</v>
      </c>
      <c r="BQ313" s="3">
        <f t="shared" si="54"/>
        <v>1437.5073</v>
      </c>
      <c r="BR313" s="3">
        <f t="shared" si="55"/>
        <v>1437.5073</v>
      </c>
      <c r="BS313" s="3">
        <f t="shared" si="56"/>
        <v>2222.6779959999999</v>
      </c>
      <c r="BT313" s="3">
        <f t="shared" si="57"/>
        <v>2222.6779959999999</v>
      </c>
      <c r="BU313" s="3">
        <f t="shared" si="58"/>
        <v>1934.7380000000001</v>
      </c>
      <c r="BV313" s="3">
        <f t="shared" si="59"/>
        <v>0</v>
      </c>
    </row>
    <row r="314" spans="1:74" x14ac:dyDescent="0.25">
      <c r="A314" s="4">
        <v>16</v>
      </c>
      <c r="B314" s="4" t="s">
        <v>60</v>
      </c>
      <c r="C314" s="4" t="s">
        <v>61</v>
      </c>
      <c r="D314" s="4">
        <v>2023</v>
      </c>
      <c r="E314" s="4" t="s">
        <v>62</v>
      </c>
      <c r="F314" s="4" t="s">
        <v>63</v>
      </c>
      <c r="G314" s="4">
        <v>2</v>
      </c>
      <c r="H314" s="4" t="s">
        <v>64</v>
      </c>
      <c r="I314" s="4" t="s">
        <v>3780</v>
      </c>
      <c r="J314" s="4" t="s">
        <v>662</v>
      </c>
      <c r="K314" s="4" t="s">
        <v>663</v>
      </c>
      <c r="L314" s="4" t="s">
        <v>3827</v>
      </c>
      <c r="M314" s="4" t="s">
        <v>664</v>
      </c>
      <c r="N314" s="4" t="s">
        <v>3842</v>
      </c>
      <c r="O314" s="4" t="s">
        <v>687</v>
      </c>
      <c r="P314" s="4" t="s">
        <v>3861</v>
      </c>
      <c r="Q314" s="4" t="s">
        <v>688</v>
      </c>
      <c r="R314" s="4" t="s">
        <v>3950</v>
      </c>
      <c r="S314" s="4" t="s">
        <v>705</v>
      </c>
      <c r="T314" s="4">
        <v>53</v>
      </c>
      <c r="U314" s="4">
        <v>6</v>
      </c>
      <c r="V314" s="4" t="s">
        <v>716</v>
      </c>
      <c r="W314" s="4">
        <v>1</v>
      </c>
      <c r="X314" s="4" t="s">
        <v>72</v>
      </c>
      <c r="Y314" s="4">
        <v>1</v>
      </c>
      <c r="Z314" s="4" t="s">
        <v>73</v>
      </c>
      <c r="AA314" s="4">
        <v>1</v>
      </c>
      <c r="AB314" s="5">
        <v>2</v>
      </c>
      <c r="AC314" s="5">
        <v>2</v>
      </c>
      <c r="AD314" s="5">
        <v>100</v>
      </c>
      <c r="AE314" s="5">
        <v>27</v>
      </c>
      <c r="AF314" s="5">
        <v>27</v>
      </c>
      <c r="AG314" s="5">
        <v>100</v>
      </c>
      <c r="AH314" s="5">
        <v>27</v>
      </c>
      <c r="AI314" s="5">
        <v>27</v>
      </c>
      <c r="AJ314" s="5">
        <v>100</v>
      </c>
      <c r="AK314" s="5">
        <v>27</v>
      </c>
      <c r="AL314" s="5">
        <v>14</v>
      </c>
      <c r="AM314" s="5">
        <v>51.85</v>
      </c>
      <c r="AN314" s="5">
        <v>7</v>
      </c>
      <c r="AO314" s="5">
        <v>0</v>
      </c>
      <c r="AP314" s="5">
        <v>0</v>
      </c>
      <c r="AQ314" s="5">
        <v>90</v>
      </c>
      <c r="AR314" s="5">
        <v>70</v>
      </c>
      <c r="AS314" s="5">
        <v>77.78</v>
      </c>
      <c r="AT314" s="6">
        <v>1450448444</v>
      </c>
      <c r="AU314" s="6">
        <v>1431944706</v>
      </c>
      <c r="AV314" s="5">
        <v>98.72</v>
      </c>
      <c r="AW314" s="6">
        <v>3293549007</v>
      </c>
      <c r="AX314" s="6">
        <v>3293549007</v>
      </c>
      <c r="AY314" s="5">
        <v>100</v>
      </c>
      <c r="AZ314" s="6">
        <v>8913500235</v>
      </c>
      <c r="BA314" s="6">
        <v>7282213308</v>
      </c>
      <c r="BB314" s="5">
        <v>81.7</v>
      </c>
      <c r="BC314" s="6">
        <v>11200510494</v>
      </c>
      <c r="BD314" s="6">
        <v>10417312311</v>
      </c>
      <c r="BE314" s="5">
        <v>93.01</v>
      </c>
      <c r="BF314" s="6">
        <v>1777494000</v>
      </c>
      <c r="BG314" s="6">
        <v>0</v>
      </c>
      <c r="BH314" s="5">
        <v>0</v>
      </c>
      <c r="BI314" s="6">
        <v>26635502180</v>
      </c>
      <c r="BJ314" s="6">
        <v>22425019332</v>
      </c>
      <c r="BK314" s="5">
        <v>84.19</v>
      </c>
      <c r="BL314" s="4" t="s">
        <v>717</v>
      </c>
      <c r="BM314" s="3">
        <f t="shared" si="50"/>
        <v>1450.4484440000001</v>
      </c>
      <c r="BN314" s="3">
        <f t="shared" si="51"/>
        <v>1431.944706</v>
      </c>
      <c r="BO314" s="3">
        <f t="shared" si="52"/>
        <v>3293.5490070000001</v>
      </c>
      <c r="BP314" s="3">
        <f t="shared" si="53"/>
        <v>3293.5490070000001</v>
      </c>
      <c r="BQ314" s="3">
        <f t="shared" si="54"/>
        <v>8913.5002349999995</v>
      </c>
      <c r="BR314" s="3">
        <f t="shared" si="55"/>
        <v>7282.2133080000003</v>
      </c>
      <c r="BS314" s="3">
        <f t="shared" si="56"/>
        <v>11200.510494</v>
      </c>
      <c r="BT314" s="3">
        <f t="shared" si="57"/>
        <v>10417.312311</v>
      </c>
      <c r="BU314" s="3">
        <f t="shared" si="58"/>
        <v>1777.4939999999999</v>
      </c>
      <c r="BV314" s="3">
        <f t="shared" si="59"/>
        <v>0</v>
      </c>
    </row>
    <row r="315" spans="1:74" x14ac:dyDescent="0.25">
      <c r="A315" s="4">
        <v>16</v>
      </c>
      <c r="B315" s="4" t="s">
        <v>60</v>
      </c>
      <c r="C315" s="4" t="s">
        <v>61</v>
      </c>
      <c r="D315" s="4">
        <v>2023</v>
      </c>
      <c r="E315" s="4" t="s">
        <v>62</v>
      </c>
      <c r="F315" s="4" t="s">
        <v>63</v>
      </c>
      <c r="G315" s="4">
        <v>2</v>
      </c>
      <c r="H315" s="4" t="s">
        <v>64</v>
      </c>
      <c r="I315" s="4" t="s">
        <v>3780</v>
      </c>
      <c r="J315" s="4" t="s">
        <v>662</v>
      </c>
      <c r="K315" s="4" t="s">
        <v>663</v>
      </c>
      <c r="L315" s="4" t="s">
        <v>3827</v>
      </c>
      <c r="M315" s="4" t="s">
        <v>664</v>
      </c>
      <c r="N315" s="4" t="s">
        <v>3842</v>
      </c>
      <c r="O315" s="4" t="s">
        <v>687</v>
      </c>
      <c r="P315" s="4" t="s">
        <v>3861</v>
      </c>
      <c r="Q315" s="4" t="s">
        <v>688</v>
      </c>
      <c r="R315" s="4" t="s">
        <v>3950</v>
      </c>
      <c r="S315" s="4" t="s">
        <v>705</v>
      </c>
      <c r="T315" s="4">
        <v>53</v>
      </c>
      <c r="U315" s="4">
        <v>7</v>
      </c>
      <c r="V315" s="4" t="s">
        <v>718</v>
      </c>
      <c r="W315" s="4">
        <v>1</v>
      </c>
      <c r="X315" s="4" t="s">
        <v>72</v>
      </c>
      <c r="Y315" s="4">
        <v>1</v>
      </c>
      <c r="Z315" s="4" t="s">
        <v>73</v>
      </c>
      <c r="AA315" s="4">
        <v>1</v>
      </c>
      <c r="AB315" s="5">
        <v>23500</v>
      </c>
      <c r="AC315" s="5">
        <v>23896</v>
      </c>
      <c r="AD315" s="5">
        <v>101.69</v>
      </c>
      <c r="AE315" s="5">
        <v>52200</v>
      </c>
      <c r="AF315" s="5">
        <v>52774</v>
      </c>
      <c r="AG315" s="5">
        <v>101.1</v>
      </c>
      <c r="AH315" s="5">
        <v>65300</v>
      </c>
      <c r="AI315" s="5">
        <v>65731</v>
      </c>
      <c r="AJ315" s="5">
        <v>100.66</v>
      </c>
      <c r="AK315" s="5">
        <v>65300</v>
      </c>
      <c r="AL315" s="5">
        <v>32953</v>
      </c>
      <c r="AM315" s="5">
        <v>50.46</v>
      </c>
      <c r="AN315" s="5">
        <v>22295</v>
      </c>
      <c r="AO315" s="5">
        <v>0</v>
      </c>
      <c r="AP315" s="5">
        <v>0</v>
      </c>
      <c r="AQ315" s="5">
        <v>229600</v>
      </c>
      <c r="AR315" s="5">
        <v>175354</v>
      </c>
      <c r="AS315" s="5">
        <v>76.37</v>
      </c>
      <c r="AT315" s="6">
        <v>2771444339</v>
      </c>
      <c r="AU315" s="6">
        <v>2769700748</v>
      </c>
      <c r="AV315" s="5">
        <v>99.94</v>
      </c>
      <c r="AW315" s="6">
        <v>7567111079</v>
      </c>
      <c r="AX315" s="6">
        <v>7550169579</v>
      </c>
      <c r="AY315" s="5">
        <v>99.78</v>
      </c>
      <c r="AZ315" s="6">
        <v>15236304285</v>
      </c>
      <c r="BA315" s="6">
        <v>15210296710</v>
      </c>
      <c r="BB315" s="5">
        <v>99.83</v>
      </c>
      <c r="BC315" s="6">
        <v>10535845230</v>
      </c>
      <c r="BD315" s="6">
        <v>9564013542</v>
      </c>
      <c r="BE315" s="5">
        <v>90.78</v>
      </c>
      <c r="BF315" s="6">
        <v>1611659000</v>
      </c>
      <c r="BG315" s="6">
        <v>0</v>
      </c>
      <c r="BH315" s="5">
        <v>0</v>
      </c>
      <c r="BI315" s="6">
        <v>37722363933</v>
      </c>
      <c r="BJ315" s="6">
        <v>35094180579</v>
      </c>
      <c r="BK315" s="5">
        <v>93.03</v>
      </c>
      <c r="BL315" s="4" t="s">
        <v>719</v>
      </c>
      <c r="BM315" s="3">
        <f t="shared" si="50"/>
        <v>2771.4443390000001</v>
      </c>
      <c r="BN315" s="3">
        <f t="shared" si="51"/>
        <v>2769.7007480000002</v>
      </c>
      <c r="BO315" s="3">
        <f t="shared" si="52"/>
        <v>7567.1110790000002</v>
      </c>
      <c r="BP315" s="3">
        <f t="shared" si="53"/>
        <v>7550.1695790000003</v>
      </c>
      <c r="BQ315" s="3">
        <f t="shared" si="54"/>
        <v>15236.304285</v>
      </c>
      <c r="BR315" s="3">
        <f t="shared" si="55"/>
        <v>15210.296710000001</v>
      </c>
      <c r="BS315" s="3">
        <f t="shared" si="56"/>
        <v>10535.845230000001</v>
      </c>
      <c r="BT315" s="3">
        <f t="shared" si="57"/>
        <v>9564.0135420000006</v>
      </c>
      <c r="BU315" s="3">
        <f t="shared" si="58"/>
        <v>1611.6590000000001</v>
      </c>
      <c r="BV315" s="3">
        <f t="shared" si="59"/>
        <v>0</v>
      </c>
    </row>
    <row r="316" spans="1:74" x14ac:dyDescent="0.25">
      <c r="A316" s="4">
        <v>16</v>
      </c>
      <c r="B316" s="4" t="s">
        <v>60</v>
      </c>
      <c r="C316" s="4" t="s">
        <v>61</v>
      </c>
      <c r="D316" s="4">
        <v>2023</v>
      </c>
      <c r="E316" s="4" t="s">
        <v>62</v>
      </c>
      <c r="F316" s="4" t="s">
        <v>63</v>
      </c>
      <c r="G316" s="4">
        <v>2</v>
      </c>
      <c r="H316" s="4" t="s">
        <v>64</v>
      </c>
      <c r="I316" s="4" t="s">
        <v>3780</v>
      </c>
      <c r="J316" s="4" t="s">
        <v>662</v>
      </c>
      <c r="K316" s="4" t="s">
        <v>663</v>
      </c>
      <c r="L316" s="4" t="s">
        <v>3827</v>
      </c>
      <c r="M316" s="4" t="s">
        <v>664</v>
      </c>
      <c r="N316" s="4" t="s">
        <v>3842</v>
      </c>
      <c r="O316" s="4" t="s">
        <v>687</v>
      </c>
      <c r="P316" s="4" t="s">
        <v>3861</v>
      </c>
      <c r="Q316" s="4" t="s">
        <v>688</v>
      </c>
      <c r="R316" s="4" t="s">
        <v>3950</v>
      </c>
      <c r="S316" s="4" t="s">
        <v>705</v>
      </c>
      <c r="T316" s="4">
        <v>53</v>
      </c>
      <c r="U316" s="4">
        <v>8</v>
      </c>
      <c r="V316" s="4" t="s">
        <v>720</v>
      </c>
      <c r="W316" s="4">
        <v>1</v>
      </c>
      <c r="X316" s="4" t="s">
        <v>72</v>
      </c>
      <c r="Y316" s="4">
        <v>1</v>
      </c>
      <c r="Z316" s="4" t="s">
        <v>73</v>
      </c>
      <c r="AA316" s="4">
        <v>1</v>
      </c>
      <c r="AB316" s="5">
        <v>2</v>
      </c>
      <c r="AC316" s="5">
        <v>2</v>
      </c>
      <c r="AD316" s="5">
        <v>100</v>
      </c>
      <c r="AE316" s="5">
        <v>12</v>
      </c>
      <c r="AF316" s="5">
        <v>12</v>
      </c>
      <c r="AG316" s="5">
        <v>100</v>
      </c>
      <c r="AH316" s="5">
        <v>12</v>
      </c>
      <c r="AI316" s="5">
        <v>12</v>
      </c>
      <c r="AJ316" s="5">
        <v>100</v>
      </c>
      <c r="AK316" s="5">
        <v>12</v>
      </c>
      <c r="AL316" s="5">
        <v>6</v>
      </c>
      <c r="AM316" s="5">
        <v>50</v>
      </c>
      <c r="AN316" s="5">
        <v>2</v>
      </c>
      <c r="AO316" s="5">
        <v>0</v>
      </c>
      <c r="AP316" s="5">
        <v>0</v>
      </c>
      <c r="AQ316" s="5">
        <v>40</v>
      </c>
      <c r="AR316" s="5">
        <v>32</v>
      </c>
      <c r="AS316" s="5">
        <v>80</v>
      </c>
      <c r="AT316" s="6">
        <v>1653037361</v>
      </c>
      <c r="AU316" s="6">
        <v>1647076361</v>
      </c>
      <c r="AV316" s="5">
        <v>99.64</v>
      </c>
      <c r="AW316" s="6">
        <v>4839885343</v>
      </c>
      <c r="AX316" s="6">
        <v>4839885343</v>
      </c>
      <c r="AY316" s="5">
        <v>100</v>
      </c>
      <c r="AZ316" s="6">
        <v>4492680468</v>
      </c>
      <c r="BA316" s="6">
        <v>4492680468</v>
      </c>
      <c r="BB316" s="5">
        <v>100</v>
      </c>
      <c r="BC316" s="6">
        <v>3213044512</v>
      </c>
      <c r="BD316" s="6">
        <v>3213044512</v>
      </c>
      <c r="BE316" s="5">
        <v>100</v>
      </c>
      <c r="BF316" s="6">
        <v>3182794000</v>
      </c>
      <c r="BG316" s="6">
        <v>0</v>
      </c>
      <c r="BH316" s="5">
        <v>0</v>
      </c>
      <c r="BI316" s="6">
        <v>17381441684</v>
      </c>
      <c r="BJ316" s="6">
        <v>14192686684</v>
      </c>
      <c r="BK316" s="5">
        <v>81.650000000000006</v>
      </c>
      <c r="BL316" s="4" t="s">
        <v>721</v>
      </c>
      <c r="BM316" s="3">
        <f t="shared" si="50"/>
        <v>1653.0373609999999</v>
      </c>
      <c r="BN316" s="3">
        <f t="shared" si="51"/>
        <v>1647.0763609999999</v>
      </c>
      <c r="BO316" s="3">
        <f t="shared" si="52"/>
        <v>4839.8853429999999</v>
      </c>
      <c r="BP316" s="3">
        <f t="shared" si="53"/>
        <v>4839.8853429999999</v>
      </c>
      <c r="BQ316" s="3">
        <f t="shared" si="54"/>
        <v>4492.6804679999996</v>
      </c>
      <c r="BR316" s="3">
        <f t="shared" si="55"/>
        <v>4492.6804679999996</v>
      </c>
      <c r="BS316" s="3">
        <f t="shared" si="56"/>
        <v>3213.0445119999999</v>
      </c>
      <c r="BT316" s="3">
        <f t="shared" si="57"/>
        <v>3213.0445119999999</v>
      </c>
      <c r="BU316" s="3">
        <f t="shared" si="58"/>
        <v>3182.7939999999999</v>
      </c>
      <c r="BV316" s="3">
        <f t="shared" si="59"/>
        <v>0</v>
      </c>
    </row>
    <row r="317" spans="1:74" x14ac:dyDescent="0.25">
      <c r="A317" s="4">
        <v>16</v>
      </c>
      <c r="B317" s="4" t="s">
        <v>60</v>
      </c>
      <c r="C317" s="4" t="s">
        <v>61</v>
      </c>
      <c r="D317" s="4">
        <v>2023</v>
      </c>
      <c r="E317" s="4" t="s">
        <v>62</v>
      </c>
      <c r="F317" s="4" t="s">
        <v>63</v>
      </c>
      <c r="G317" s="4">
        <v>2</v>
      </c>
      <c r="H317" s="4" t="s">
        <v>64</v>
      </c>
      <c r="I317" s="4" t="s">
        <v>3780</v>
      </c>
      <c r="J317" s="4" t="s">
        <v>662</v>
      </c>
      <c r="K317" s="4" t="s">
        <v>663</v>
      </c>
      <c r="L317" s="4" t="s">
        <v>3827</v>
      </c>
      <c r="M317" s="4" t="s">
        <v>664</v>
      </c>
      <c r="N317" s="4" t="s">
        <v>3842</v>
      </c>
      <c r="O317" s="4" t="s">
        <v>687</v>
      </c>
      <c r="P317" s="4" t="s">
        <v>3861</v>
      </c>
      <c r="Q317" s="4" t="s">
        <v>688</v>
      </c>
      <c r="R317" s="4" t="s">
        <v>3951</v>
      </c>
      <c r="S317" s="4" t="s">
        <v>722</v>
      </c>
      <c r="T317" s="4">
        <v>32</v>
      </c>
      <c r="U317" s="4">
        <v>1</v>
      </c>
      <c r="V317" s="4" t="s">
        <v>723</v>
      </c>
      <c r="W317" s="4">
        <v>1</v>
      </c>
      <c r="X317" s="4" t="s">
        <v>72</v>
      </c>
      <c r="Y317" s="4">
        <v>1</v>
      </c>
      <c r="Z317" s="4" t="s">
        <v>73</v>
      </c>
      <c r="AA317" s="4">
        <v>1</v>
      </c>
      <c r="AB317" s="5">
        <v>5</v>
      </c>
      <c r="AC317" s="5">
        <v>5</v>
      </c>
      <c r="AD317" s="5">
        <v>100</v>
      </c>
      <c r="AE317" s="5">
        <v>10</v>
      </c>
      <c r="AF317" s="5">
        <v>10</v>
      </c>
      <c r="AG317" s="5">
        <v>100</v>
      </c>
      <c r="AH317" s="5">
        <v>10</v>
      </c>
      <c r="AI317" s="5">
        <v>10</v>
      </c>
      <c r="AJ317" s="5">
        <v>100</v>
      </c>
      <c r="AK317" s="5">
        <v>10</v>
      </c>
      <c r="AL317" s="5">
        <v>8.84</v>
      </c>
      <c r="AM317" s="5">
        <v>88.4</v>
      </c>
      <c r="AN317" s="5">
        <v>5</v>
      </c>
      <c r="AO317" s="5">
        <v>0</v>
      </c>
      <c r="AP317" s="5">
        <v>0</v>
      </c>
      <c r="AQ317" s="5">
        <v>40</v>
      </c>
      <c r="AR317" s="5">
        <v>33.840000000000003</v>
      </c>
      <c r="AS317" s="5">
        <v>84.6</v>
      </c>
      <c r="AT317" s="6">
        <v>1996345149</v>
      </c>
      <c r="AU317" s="6">
        <v>1996345149</v>
      </c>
      <c r="AV317" s="5">
        <v>100</v>
      </c>
      <c r="AW317" s="6">
        <v>7854116952</v>
      </c>
      <c r="AX317" s="6">
        <v>7854116952</v>
      </c>
      <c r="AY317" s="5">
        <v>100</v>
      </c>
      <c r="AZ317" s="6">
        <v>6962947892</v>
      </c>
      <c r="BA317" s="6">
        <v>6962947892</v>
      </c>
      <c r="BB317" s="5">
        <v>100</v>
      </c>
      <c r="BC317" s="6">
        <v>7774618381</v>
      </c>
      <c r="BD317" s="6">
        <v>7287692294</v>
      </c>
      <c r="BE317" s="5">
        <v>93.74</v>
      </c>
      <c r="BF317" s="6">
        <v>14313657000</v>
      </c>
      <c r="BG317" s="6">
        <v>0</v>
      </c>
      <c r="BH317" s="5">
        <v>0</v>
      </c>
      <c r="BI317" s="6">
        <v>38901685374</v>
      </c>
      <c r="BJ317" s="6">
        <v>24101102287</v>
      </c>
      <c r="BK317" s="5">
        <v>61.95</v>
      </c>
      <c r="BL317" s="4" t="s">
        <v>724</v>
      </c>
      <c r="BM317" s="3">
        <f t="shared" si="50"/>
        <v>1996.345149</v>
      </c>
      <c r="BN317" s="3">
        <f t="shared" si="51"/>
        <v>1996.345149</v>
      </c>
      <c r="BO317" s="3">
        <f t="shared" si="52"/>
        <v>7854.1169520000003</v>
      </c>
      <c r="BP317" s="3">
        <f t="shared" si="53"/>
        <v>7854.1169520000003</v>
      </c>
      <c r="BQ317" s="3">
        <f t="shared" si="54"/>
        <v>6962.9478920000001</v>
      </c>
      <c r="BR317" s="3">
        <f t="shared" si="55"/>
        <v>6962.9478920000001</v>
      </c>
      <c r="BS317" s="3">
        <f t="shared" si="56"/>
        <v>7774.6183810000002</v>
      </c>
      <c r="BT317" s="3">
        <f t="shared" si="57"/>
        <v>7287.6922940000004</v>
      </c>
      <c r="BU317" s="3">
        <f t="shared" si="58"/>
        <v>14313.656999999999</v>
      </c>
      <c r="BV317" s="3">
        <f t="shared" si="59"/>
        <v>0</v>
      </c>
    </row>
    <row r="318" spans="1:74" x14ac:dyDescent="0.25">
      <c r="A318" s="4">
        <v>16</v>
      </c>
      <c r="B318" s="4" t="s">
        <v>60</v>
      </c>
      <c r="C318" s="4" t="s">
        <v>61</v>
      </c>
      <c r="D318" s="4">
        <v>2023</v>
      </c>
      <c r="E318" s="4" t="s">
        <v>62</v>
      </c>
      <c r="F318" s="4" t="s">
        <v>63</v>
      </c>
      <c r="G318" s="4">
        <v>2</v>
      </c>
      <c r="H318" s="4" t="s">
        <v>64</v>
      </c>
      <c r="I318" s="4" t="s">
        <v>3780</v>
      </c>
      <c r="J318" s="4" t="s">
        <v>662</v>
      </c>
      <c r="K318" s="4" t="s">
        <v>663</v>
      </c>
      <c r="L318" s="4" t="s">
        <v>3827</v>
      </c>
      <c r="M318" s="4" t="s">
        <v>664</v>
      </c>
      <c r="N318" s="4" t="s">
        <v>3842</v>
      </c>
      <c r="O318" s="4" t="s">
        <v>687</v>
      </c>
      <c r="P318" s="4" t="s">
        <v>3861</v>
      </c>
      <c r="Q318" s="4" t="s">
        <v>688</v>
      </c>
      <c r="R318" s="4" t="s">
        <v>3952</v>
      </c>
      <c r="S318" s="4" t="s">
        <v>725</v>
      </c>
      <c r="T318" s="4">
        <v>29</v>
      </c>
      <c r="U318" s="4">
        <v>1</v>
      </c>
      <c r="V318" s="4" t="s">
        <v>726</v>
      </c>
      <c r="W318" s="4">
        <v>1</v>
      </c>
      <c r="X318" s="4" t="s">
        <v>72</v>
      </c>
      <c r="Y318" s="4">
        <v>1</v>
      </c>
      <c r="Z318" s="4" t="s">
        <v>73</v>
      </c>
      <c r="AA318" s="4">
        <v>1</v>
      </c>
      <c r="AB318" s="5">
        <v>5</v>
      </c>
      <c r="AC318" s="5">
        <v>5</v>
      </c>
      <c r="AD318" s="5">
        <v>100</v>
      </c>
      <c r="AE318" s="5">
        <v>30</v>
      </c>
      <c r="AF318" s="5">
        <v>30</v>
      </c>
      <c r="AG318" s="5">
        <v>100</v>
      </c>
      <c r="AH318" s="5">
        <v>30</v>
      </c>
      <c r="AI318" s="5">
        <v>30</v>
      </c>
      <c r="AJ318" s="5">
        <v>100</v>
      </c>
      <c r="AK318" s="5">
        <v>30</v>
      </c>
      <c r="AL318" s="5">
        <v>19.5</v>
      </c>
      <c r="AM318" s="5">
        <v>65</v>
      </c>
      <c r="AN318" s="5">
        <v>5</v>
      </c>
      <c r="AO318" s="5">
        <v>0</v>
      </c>
      <c r="AP318" s="5">
        <v>0</v>
      </c>
      <c r="AQ318" s="5">
        <v>100</v>
      </c>
      <c r="AR318" s="5">
        <v>84.5</v>
      </c>
      <c r="AS318" s="5">
        <v>84.5</v>
      </c>
      <c r="AT318" s="6">
        <v>48013120</v>
      </c>
      <c r="AU318" s="6">
        <v>48013120</v>
      </c>
      <c r="AV318" s="5">
        <v>100</v>
      </c>
      <c r="AW318" s="6">
        <v>334131889</v>
      </c>
      <c r="AX318" s="6">
        <v>334131889</v>
      </c>
      <c r="AY318" s="5">
        <v>100</v>
      </c>
      <c r="AZ318" s="6">
        <v>207476000</v>
      </c>
      <c r="BA318" s="6">
        <v>207476000</v>
      </c>
      <c r="BB318" s="5">
        <v>100</v>
      </c>
      <c r="BC318" s="6">
        <v>517384000</v>
      </c>
      <c r="BD318" s="6">
        <v>515533000</v>
      </c>
      <c r="BE318" s="5">
        <v>99.64</v>
      </c>
      <c r="BF318" s="6">
        <v>274975000</v>
      </c>
      <c r="BG318" s="6">
        <v>0</v>
      </c>
      <c r="BH318" s="5">
        <v>0</v>
      </c>
      <c r="BI318" s="6">
        <v>1381980009</v>
      </c>
      <c r="BJ318" s="6">
        <v>1105154009</v>
      </c>
      <c r="BK318" s="5">
        <v>79.97</v>
      </c>
      <c r="BL318" s="4" t="s">
        <v>727</v>
      </c>
      <c r="BM318" s="3">
        <f t="shared" si="50"/>
        <v>48.013120000000001</v>
      </c>
      <c r="BN318" s="3">
        <f t="shared" si="51"/>
        <v>48.013120000000001</v>
      </c>
      <c r="BO318" s="3">
        <f t="shared" si="52"/>
        <v>334.131889</v>
      </c>
      <c r="BP318" s="3">
        <f t="shared" si="53"/>
        <v>334.131889</v>
      </c>
      <c r="BQ318" s="3">
        <f t="shared" si="54"/>
        <v>207.476</v>
      </c>
      <c r="BR318" s="3">
        <f t="shared" si="55"/>
        <v>207.476</v>
      </c>
      <c r="BS318" s="3">
        <f t="shared" si="56"/>
        <v>517.38400000000001</v>
      </c>
      <c r="BT318" s="3">
        <f t="shared" si="57"/>
        <v>515.53300000000002</v>
      </c>
      <c r="BU318" s="3">
        <f t="shared" si="58"/>
        <v>274.97500000000002</v>
      </c>
      <c r="BV318" s="3">
        <f t="shared" si="59"/>
        <v>0</v>
      </c>
    </row>
    <row r="319" spans="1:74" x14ac:dyDescent="0.25">
      <c r="A319" s="4">
        <v>16</v>
      </c>
      <c r="B319" s="4" t="s">
        <v>60</v>
      </c>
      <c r="C319" s="4" t="s">
        <v>61</v>
      </c>
      <c r="D319" s="4">
        <v>2023</v>
      </c>
      <c r="E319" s="4" t="s">
        <v>62</v>
      </c>
      <c r="F319" s="4" t="s">
        <v>63</v>
      </c>
      <c r="G319" s="4">
        <v>2</v>
      </c>
      <c r="H319" s="4" t="s">
        <v>64</v>
      </c>
      <c r="I319" s="4" t="s">
        <v>3780</v>
      </c>
      <c r="J319" s="4" t="s">
        <v>662</v>
      </c>
      <c r="K319" s="4" t="s">
        <v>663</v>
      </c>
      <c r="L319" s="4" t="s">
        <v>3827</v>
      </c>
      <c r="M319" s="4" t="s">
        <v>664</v>
      </c>
      <c r="N319" s="4" t="s">
        <v>3842</v>
      </c>
      <c r="O319" s="4" t="s">
        <v>687</v>
      </c>
      <c r="P319" s="4" t="s">
        <v>3861</v>
      </c>
      <c r="Q319" s="4" t="s">
        <v>688</v>
      </c>
      <c r="R319" s="4" t="s">
        <v>3952</v>
      </c>
      <c r="S319" s="4" t="s">
        <v>725</v>
      </c>
      <c r="T319" s="4">
        <v>29</v>
      </c>
      <c r="U319" s="4">
        <v>2</v>
      </c>
      <c r="V319" s="4" t="s">
        <v>728</v>
      </c>
      <c r="W319" s="4">
        <v>1</v>
      </c>
      <c r="X319" s="4" t="s">
        <v>72</v>
      </c>
      <c r="Y319" s="4">
        <v>1</v>
      </c>
      <c r="Z319" s="4" t="s">
        <v>73</v>
      </c>
      <c r="AA319" s="4">
        <v>1</v>
      </c>
      <c r="AB319" s="5">
        <v>5</v>
      </c>
      <c r="AC319" s="5">
        <v>5</v>
      </c>
      <c r="AD319" s="5">
        <v>100</v>
      </c>
      <c r="AE319" s="5">
        <v>30</v>
      </c>
      <c r="AF319" s="5">
        <v>30</v>
      </c>
      <c r="AG319" s="5">
        <v>100</v>
      </c>
      <c r="AH319" s="5">
        <v>30</v>
      </c>
      <c r="AI319" s="5">
        <v>30</v>
      </c>
      <c r="AJ319" s="5">
        <v>100</v>
      </c>
      <c r="AK319" s="5">
        <v>30</v>
      </c>
      <c r="AL319" s="5">
        <v>13.5</v>
      </c>
      <c r="AM319" s="5">
        <v>45</v>
      </c>
      <c r="AN319" s="5">
        <v>5</v>
      </c>
      <c r="AO319" s="5">
        <v>0</v>
      </c>
      <c r="AP319" s="5">
        <v>0</v>
      </c>
      <c r="AQ319" s="5">
        <v>100</v>
      </c>
      <c r="AR319" s="5">
        <v>78.5</v>
      </c>
      <c r="AS319" s="5">
        <v>78.5</v>
      </c>
      <c r="AT319" s="6">
        <v>160208442</v>
      </c>
      <c r="AU319" s="6">
        <v>160208442</v>
      </c>
      <c r="AV319" s="5">
        <v>100</v>
      </c>
      <c r="AW319" s="6">
        <v>1188889182</v>
      </c>
      <c r="AX319" s="6">
        <v>1187780121</v>
      </c>
      <c r="AY319" s="5">
        <v>99.91</v>
      </c>
      <c r="AZ319" s="6">
        <v>2520198244</v>
      </c>
      <c r="BA319" s="6">
        <v>2472695035</v>
      </c>
      <c r="BB319" s="5">
        <v>98.12</v>
      </c>
      <c r="BC319" s="6">
        <v>1807973000</v>
      </c>
      <c r="BD319" s="6">
        <v>404846467</v>
      </c>
      <c r="BE319" s="5">
        <v>22.39</v>
      </c>
      <c r="BF319" s="6">
        <v>1730448000</v>
      </c>
      <c r="BG319" s="6">
        <v>0</v>
      </c>
      <c r="BH319" s="5">
        <v>0</v>
      </c>
      <c r="BI319" s="6">
        <v>7407716868</v>
      </c>
      <c r="BJ319" s="6">
        <v>4225530065</v>
      </c>
      <c r="BK319" s="5">
        <v>57.04</v>
      </c>
      <c r="BL319" s="4" t="s">
        <v>729</v>
      </c>
      <c r="BM319" s="3">
        <f t="shared" si="50"/>
        <v>160.20844199999999</v>
      </c>
      <c r="BN319" s="3">
        <f t="shared" si="51"/>
        <v>160.20844199999999</v>
      </c>
      <c r="BO319" s="3">
        <f t="shared" si="52"/>
        <v>1188.8891819999999</v>
      </c>
      <c r="BP319" s="3">
        <f t="shared" si="53"/>
        <v>1187.780121</v>
      </c>
      <c r="BQ319" s="3">
        <f t="shared" si="54"/>
        <v>2520.1982440000002</v>
      </c>
      <c r="BR319" s="3">
        <f t="shared" si="55"/>
        <v>2472.6950350000002</v>
      </c>
      <c r="BS319" s="3">
        <f t="shared" si="56"/>
        <v>1807.973</v>
      </c>
      <c r="BT319" s="3">
        <f t="shared" si="57"/>
        <v>404.84646700000002</v>
      </c>
      <c r="BU319" s="3">
        <f t="shared" si="58"/>
        <v>1730.4480000000001</v>
      </c>
      <c r="BV319" s="3">
        <f t="shared" si="59"/>
        <v>0</v>
      </c>
    </row>
    <row r="320" spans="1:74" x14ac:dyDescent="0.25">
      <c r="A320" s="4">
        <v>16</v>
      </c>
      <c r="B320" s="4" t="s">
        <v>60</v>
      </c>
      <c r="C320" s="4" t="s">
        <v>61</v>
      </c>
      <c r="D320" s="4">
        <v>2023</v>
      </c>
      <c r="E320" s="4" t="s">
        <v>62</v>
      </c>
      <c r="F320" s="4" t="s">
        <v>63</v>
      </c>
      <c r="G320" s="4">
        <v>2</v>
      </c>
      <c r="H320" s="4" t="s">
        <v>64</v>
      </c>
      <c r="I320" s="4" t="s">
        <v>3780</v>
      </c>
      <c r="J320" s="4" t="s">
        <v>662</v>
      </c>
      <c r="K320" s="4" t="s">
        <v>663</v>
      </c>
      <c r="L320" s="4" t="s">
        <v>3827</v>
      </c>
      <c r="M320" s="4" t="s">
        <v>664</v>
      </c>
      <c r="N320" s="4" t="s">
        <v>3842</v>
      </c>
      <c r="O320" s="4" t="s">
        <v>687</v>
      </c>
      <c r="P320" s="4" t="s">
        <v>3861</v>
      </c>
      <c r="Q320" s="4" t="s">
        <v>688</v>
      </c>
      <c r="R320" s="4" t="s">
        <v>3952</v>
      </c>
      <c r="S320" s="4" t="s">
        <v>725</v>
      </c>
      <c r="T320" s="4">
        <v>29</v>
      </c>
      <c r="U320" s="4">
        <v>3</v>
      </c>
      <c r="V320" s="4" t="s">
        <v>730</v>
      </c>
      <c r="W320" s="4">
        <v>1</v>
      </c>
      <c r="X320" s="4" t="s">
        <v>72</v>
      </c>
      <c r="Y320" s="4">
        <v>1</v>
      </c>
      <c r="Z320" s="4" t="s">
        <v>73</v>
      </c>
      <c r="AA320" s="4">
        <v>1</v>
      </c>
      <c r="AB320" s="5">
        <v>5</v>
      </c>
      <c r="AC320" s="5">
        <v>5</v>
      </c>
      <c r="AD320" s="5">
        <v>100</v>
      </c>
      <c r="AE320" s="5">
        <v>30</v>
      </c>
      <c r="AF320" s="5">
        <v>30</v>
      </c>
      <c r="AG320" s="5">
        <v>100</v>
      </c>
      <c r="AH320" s="5">
        <v>30</v>
      </c>
      <c r="AI320" s="5">
        <v>30</v>
      </c>
      <c r="AJ320" s="5">
        <v>100</v>
      </c>
      <c r="AK320" s="5">
        <v>30</v>
      </c>
      <c r="AL320" s="5">
        <v>19.5</v>
      </c>
      <c r="AM320" s="5">
        <v>65</v>
      </c>
      <c r="AN320" s="5">
        <v>5</v>
      </c>
      <c r="AO320" s="5">
        <v>0</v>
      </c>
      <c r="AP320" s="5">
        <v>0</v>
      </c>
      <c r="AQ320" s="5">
        <v>100</v>
      </c>
      <c r="AR320" s="5">
        <v>84.5</v>
      </c>
      <c r="AS320" s="5">
        <v>84.5</v>
      </c>
      <c r="AT320" s="6">
        <v>1897857192</v>
      </c>
      <c r="AU320" s="6">
        <v>1897857192</v>
      </c>
      <c r="AV320" s="5">
        <v>100</v>
      </c>
      <c r="AW320" s="6">
        <v>1207210131</v>
      </c>
      <c r="AX320" s="6">
        <v>1195488000</v>
      </c>
      <c r="AY320" s="5">
        <v>99.03</v>
      </c>
      <c r="AZ320" s="6">
        <v>1220795256</v>
      </c>
      <c r="BA320" s="6">
        <v>1205795256</v>
      </c>
      <c r="BB320" s="5">
        <v>98.77</v>
      </c>
      <c r="BC320" s="6">
        <v>1075142000</v>
      </c>
      <c r="BD320" s="6">
        <v>1006846000</v>
      </c>
      <c r="BE320" s="5">
        <v>93.65</v>
      </c>
      <c r="BF320" s="6">
        <v>2189727000</v>
      </c>
      <c r="BG320" s="6">
        <v>0</v>
      </c>
      <c r="BH320" s="5">
        <v>0</v>
      </c>
      <c r="BI320" s="6">
        <v>7590731579</v>
      </c>
      <c r="BJ320" s="6">
        <v>5305986448</v>
      </c>
      <c r="BK320" s="5">
        <v>69.900000000000006</v>
      </c>
      <c r="BL320" s="4" t="s">
        <v>731</v>
      </c>
      <c r="BM320" s="3">
        <f t="shared" si="50"/>
        <v>1897.8571919999999</v>
      </c>
      <c r="BN320" s="3">
        <f t="shared" si="51"/>
        <v>1897.8571919999999</v>
      </c>
      <c r="BO320" s="3">
        <f t="shared" si="52"/>
        <v>1207.210131</v>
      </c>
      <c r="BP320" s="3">
        <f t="shared" si="53"/>
        <v>1195.4880000000001</v>
      </c>
      <c r="BQ320" s="3">
        <f t="shared" si="54"/>
        <v>1220.7952560000001</v>
      </c>
      <c r="BR320" s="3">
        <f t="shared" si="55"/>
        <v>1205.7952560000001</v>
      </c>
      <c r="BS320" s="3">
        <f t="shared" si="56"/>
        <v>1075.1420000000001</v>
      </c>
      <c r="BT320" s="3">
        <f t="shared" si="57"/>
        <v>1006.846</v>
      </c>
      <c r="BU320" s="3">
        <f t="shared" si="58"/>
        <v>2189.7269999999999</v>
      </c>
      <c r="BV320" s="3">
        <f t="shared" si="59"/>
        <v>0</v>
      </c>
    </row>
    <row r="321" spans="1:74" x14ac:dyDescent="0.25">
      <c r="A321" s="4">
        <v>16</v>
      </c>
      <c r="B321" s="4" t="s">
        <v>60</v>
      </c>
      <c r="C321" s="4" t="s">
        <v>61</v>
      </c>
      <c r="D321" s="4">
        <v>2023</v>
      </c>
      <c r="E321" s="4" t="s">
        <v>62</v>
      </c>
      <c r="F321" s="4" t="s">
        <v>63</v>
      </c>
      <c r="G321" s="4">
        <v>2</v>
      </c>
      <c r="H321" s="4" t="s">
        <v>64</v>
      </c>
      <c r="I321" s="4" t="s">
        <v>3780</v>
      </c>
      <c r="J321" s="4" t="s">
        <v>662</v>
      </c>
      <c r="K321" s="4" t="s">
        <v>663</v>
      </c>
      <c r="L321" s="4" t="s">
        <v>3827</v>
      </c>
      <c r="M321" s="4" t="s">
        <v>664</v>
      </c>
      <c r="N321" s="4" t="s">
        <v>3842</v>
      </c>
      <c r="O321" s="4" t="s">
        <v>687</v>
      </c>
      <c r="P321" s="4" t="s">
        <v>3861</v>
      </c>
      <c r="Q321" s="4" t="s">
        <v>688</v>
      </c>
      <c r="R321" s="4" t="s">
        <v>3952</v>
      </c>
      <c r="S321" s="4" t="s">
        <v>725</v>
      </c>
      <c r="T321" s="4">
        <v>29</v>
      </c>
      <c r="U321" s="4">
        <v>4</v>
      </c>
      <c r="V321" s="4" t="s">
        <v>732</v>
      </c>
      <c r="W321" s="4">
        <v>1</v>
      </c>
      <c r="X321" s="4" t="s">
        <v>72</v>
      </c>
      <c r="Y321" s="4">
        <v>1</v>
      </c>
      <c r="Z321" s="4" t="s">
        <v>73</v>
      </c>
      <c r="AA321" s="4">
        <v>1</v>
      </c>
      <c r="AB321" s="5">
        <v>5</v>
      </c>
      <c r="AC321" s="5">
        <v>5</v>
      </c>
      <c r="AD321" s="5">
        <v>100</v>
      </c>
      <c r="AE321" s="5">
        <v>30</v>
      </c>
      <c r="AF321" s="5">
        <v>30</v>
      </c>
      <c r="AG321" s="5">
        <v>100</v>
      </c>
      <c r="AH321" s="5">
        <v>30</v>
      </c>
      <c r="AI321" s="5">
        <v>30</v>
      </c>
      <c r="AJ321" s="5">
        <v>100</v>
      </c>
      <c r="AK321" s="5">
        <v>30</v>
      </c>
      <c r="AL321" s="5">
        <v>19.5</v>
      </c>
      <c r="AM321" s="5">
        <v>65</v>
      </c>
      <c r="AN321" s="5">
        <v>5</v>
      </c>
      <c r="AO321" s="5">
        <v>0</v>
      </c>
      <c r="AP321" s="5">
        <v>0</v>
      </c>
      <c r="AQ321" s="5">
        <v>100</v>
      </c>
      <c r="AR321" s="5">
        <v>84.5</v>
      </c>
      <c r="AS321" s="5">
        <v>84.5</v>
      </c>
      <c r="AT321" s="6">
        <v>504072882</v>
      </c>
      <c r="AU321" s="6">
        <v>504072882</v>
      </c>
      <c r="AV321" s="5">
        <v>100</v>
      </c>
      <c r="AW321" s="6">
        <v>1127312000</v>
      </c>
      <c r="AX321" s="6">
        <v>1127312000</v>
      </c>
      <c r="AY321" s="5">
        <v>100</v>
      </c>
      <c r="AZ321" s="6">
        <v>1119531500</v>
      </c>
      <c r="BA321" s="6">
        <v>1119531500</v>
      </c>
      <c r="BB321" s="5">
        <v>100</v>
      </c>
      <c r="BC321" s="6">
        <v>1278530000</v>
      </c>
      <c r="BD321" s="6">
        <v>1278530000</v>
      </c>
      <c r="BE321" s="5">
        <v>100</v>
      </c>
      <c r="BF321" s="6">
        <v>816920000</v>
      </c>
      <c r="BG321" s="6">
        <v>0</v>
      </c>
      <c r="BH321" s="5">
        <v>0</v>
      </c>
      <c r="BI321" s="6">
        <v>4846366382</v>
      </c>
      <c r="BJ321" s="6">
        <v>4029446382</v>
      </c>
      <c r="BK321" s="5">
        <v>83.14</v>
      </c>
      <c r="BL321" s="4" t="s">
        <v>733</v>
      </c>
      <c r="BM321" s="3">
        <f t="shared" si="50"/>
        <v>504.07288199999999</v>
      </c>
      <c r="BN321" s="3">
        <f t="shared" si="51"/>
        <v>504.07288199999999</v>
      </c>
      <c r="BO321" s="3">
        <f t="shared" si="52"/>
        <v>1127.3119999999999</v>
      </c>
      <c r="BP321" s="3">
        <f t="shared" si="53"/>
        <v>1127.3119999999999</v>
      </c>
      <c r="BQ321" s="3">
        <f t="shared" si="54"/>
        <v>1119.5315000000001</v>
      </c>
      <c r="BR321" s="3">
        <f t="shared" si="55"/>
        <v>1119.5315000000001</v>
      </c>
      <c r="BS321" s="3">
        <f t="shared" si="56"/>
        <v>1278.53</v>
      </c>
      <c r="BT321" s="3">
        <f t="shared" si="57"/>
        <v>1278.53</v>
      </c>
      <c r="BU321" s="3">
        <f t="shared" si="58"/>
        <v>816.92</v>
      </c>
      <c r="BV321" s="3">
        <f t="shared" si="59"/>
        <v>0</v>
      </c>
    </row>
    <row r="322" spans="1:74" x14ac:dyDescent="0.25">
      <c r="A322" s="4">
        <v>16</v>
      </c>
      <c r="B322" s="4" t="s">
        <v>60</v>
      </c>
      <c r="C322" s="4" t="s">
        <v>61</v>
      </c>
      <c r="D322" s="4">
        <v>2023</v>
      </c>
      <c r="E322" s="4" t="s">
        <v>62</v>
      </c>
      <c r="F322" s="4" t="s">
        <v>63</v>
      </c>
      <c r="G322" s="4">
        <v>2</v>
      </c>
      <c r="H322" s="4" t="s">
        <v>64</v>
      </c>
      <c r="I322" s="4" t="s">
        <v>3780</v>
      </c>
      <c r="J322" s="4" t="s">
        <v>662</v>
      </c>
      <c r="K322" s="4" t="s">
        <v>663</v>
      </c>
      <c r="L322" s="4" t="s">
        <v>3827</v>
      </c>
      <c r="M322" s="4" t="s">
        <v>664</v>
      </c>
      <c r="N322" s="4" t="s">
        <v>3842</v>
      </c>
      <c r="O322" s="4" t="s">
        <v>687</v>
      </c>
      <c r="P322" s="4" t="s">
        <v>3861</v>
      </c>
      <c r="Q322" s="4" t="s">
        <v>688</v>
      </c>
      <c r="R322" s="4" t="s">
        <v>3952</v>
      </c>
      <c r="S322" s="4" t="s">
        <v>725</v>
      </c>
      <c r="T322" s="4">
        <v>29</v>
      </c>
      <c r="U322" s="4">
        <v>5</v>
      </c>
      <c r="V322" s="4" t="s">
        <v>734</v>
      </c>
      <c r="W322" s="4">
        <v>1</v>
      </c>
      <c r="X322" s="4" t="s">
        <v>72</v>
      </c>
      <c r="Y322" s="4">
        <v>1</v>
      </c>
      <c r="Z322" s="4" t="s">
        <v>73</v>
      </c>
      <c r="AA322" s="4">
        <v>1</v>
      </c>
      <c r="AB322" s="5">
        <v>5</v>
      </c>
      <c r="AC322" s="5">
        <v>5</v>
      </c>
      <c r="AD322" s="5">
        <v>100</v>
      </c>
      <c r="AE322" s="5">
        <v>30</v>
      </c>
      <c r="AF322" s="5">
        <v>30</v>
      </c>
      <c r="AG322" s="5">
        <v>100</v>
      </c>
      <c r="AH322" s="5">
        <v>30</v>
      </c>
      <c r="AI322" s="5">
        <v>30</v>
      </c>
      <c r="AJ322" s="5">
        <v>100</v>
      </c>
      <c r="AK322" s="5">
        <v>30</v>
      </c>
      <c r="AL322" s="5">
        <v>15.9</v>
      </c>
      <c r="AM322" s="5">
        <v>53</v>
      </c>
      <c r="AN322" s="5">
        <v>5</v>
      </c>
      <c r="AO322" s="5">
        <v>0</v>
      </c>
      <c r="AP322" s="5">
        <v>0</v>
      </c>
      <c r="AQ322" s="5">
        <v>100</v>
      </c>
      <c r="AR322" s="5">
        <v>80.900000000000006</v>
      </c>
      <c r="AS322" s="5">
        <v>80.900000000000006</v>
      </c>
      <c r="AT322" s="6">
        <v>391965962</v>
      </c>
      <c r="AU322" s="6">
        <v>391965962</v>
      </c>
      <c r="AV322" s="5">
        <v>100</v>
      </c>
      <c r="AW322" s="6">
        <v>1464207807</v>
      </c>
      <c r="AX322" s="6">
        <v>1463510344</v>
      </c>
      <c r="AY322" s="5">
        <v>99.95</v>
      </c>
      <c r="AZ322" s="6">
        <v>1661552000</v>
      </c>
      <c r="BA322" s="6">
        <v>1661552000</v>
      </c>
      <c r="BB322" s="5">
        <v>100</v>
      </c>
      <c r="BC322" s="6">
        <v>3900580000</v>
      </c>
      <c r="BD322" s="6">
        <v>3378811000</v>
      </c>
      <c r="BE322" s="5">
        <v>86.62</v>
      </c>
      <c r="BF322" s="6">
        <v>743165000</v>
      </c>
      <c r="BG322" s="6">
        <v>0</v>
      </c>
      <c r="BH322" s="5">
        <v>0</v>
      </c>
      <c r="BI322" s="6">
        <v>8161470769</v>
      </c>
      <c r="BJ322" s="6">
        <v>6895839306</v>
      </c>
      <c r="BK322" s="5">
        <v>84.49</v>
      </c>
      <c r="BL322" s="4" t="s">
        <v>735</v>
      </c>
      <c r="BM322" s="3">
        <f t="shared" si="50"/>
        <v>391.96596199999999</v>
      </c>
      <c r="BN322" s="3">
        <f t="shared" si="51"/>
        <v>391.96596199999999</v>
      </c>
      <c r="BO322" s="3">
        <f t="shared" si="52"/>
        <v>1464.207807</v>
      </c>
      <c r="BP322" s="3">
        <f t="shared" si="53"/>
        <v>1463.510344</v>
      </c>
      <c r="BQ322" s="3">
        <f t="shared" si="54"/>
        <v>1661.5519999999999</v>
      </c>
      <c r="BR322" s="3">
        <f t="shared" si="55"/>
        <v>1661.5519999999999</v>
      </c>
      <c r="BS322" s="3">
        <f t="shared" si="56"/>
        <v>3900.58</v>
      </c>
      <c r="BT322" s="3">
        <f t="shared" si="57"/>
        <v>3378.8110000000001</v>
      </c>
      <c r="BU322" s="3">
        <f t="shared" si="58"/>
        <v>743.16499999999996</v>
      </c>
      <c r="BV322" s="3">
        <f t="shared" si="59"/>
        <v>0</v>
      </c>
    </row>
    <row r="323" spans="1:74" x14ac:dyDescent="0.25">
      <c r="A323" s="4">
        <v>16</v>
      </c>
      <c r="B323" s="4" t="s">
        <v>60</v>
      </c>
      <c r="C323" s="4" t="s">
        <v>61</v>
      </c>
      <c r="D323" s="4">
        <v>2023</v>
      </c>
      <c r="E323" s="4" t="s">
        <v>62</v>
      </c>
      <c r="F323" s="4" t="s">
        <v>63</v>
      </c>
      <c r="G323" s="4">
        <v>2</v>
      </c>
      <c r="H323" s="4" t="s">
        <v>64</v>
      </c>
      <c r="I323" s="4" t="s">
        <v>3780</v>
      </c>
      <c r="J323" s="4" t="s">
        <v>662</v>
      </c>
      <c r="K323" s="4" t="s">
        <v>663</v>
      </c>
      <c r="L323" s="4" t="s">
        <v>3827</v>
      </c>
      <c r="M323" s="4" t="s">
        <v>664</v>
      </c>
      <c r="N323" s="4" t="s">
        <v>3842</v>
      </c>
      <c r="O323" s="4" t="s">
        <v>687</v>
      </c>
      <c r="P323" s="4" t="s">
        <v>3861</v>
      </c>
      <c r="Q323" s="4" t="s">
        <v>688</v>
      </c>
      <c r="R323" s="4" t="s">
        <v>3953</v>
      </c>
      <c r="S323" s="4" t="s">
        <v>736</v>
      </c>
      <c r="T323" s="4">
        <v>49</v>
      </c>
      <c r="U323" s="4">
        <v>1</v>
      </c>
      <c r="V323" s="4" t="s">
        <v>737</v>
      </c>
      <c r="W323" s="4">
        <v>1</v>
      </c>
      <c r="X323" s="4" t="s">
        <v>72</v>
      </c>
      <c r="Y323" s="4">
        <v>1</v>
      </c>
      <c r="Z323" s="4" t="s">
        <v>73</v>
      </c>
      <c r="AA323" s="4">
        <v>1</v>
      </c>
      <c r="AB323" s="5">
        <v>900</v>
      </c>
      <c r="AC323" s="5">
        <v>900</v>
      </c>
      <c r="AD323" s="5">
        <v>100</v>
      </c>
      <c r="AE323" s="5">
        <v>1325</v>
      </c>
      <c r="AF323" s="5">
        <v>1325</v>
      </c>
      <c r="AG323" s="5">
        <v>100</v>
      </c>
      <c r="AH323" s="5">
        <v>4600</v>
      </c>
      <c r="AI323" s="5">
        <v>4600</v>
      </c>
      <c r="AJ323" s="5">
        <v>100</v>
      </c>
      <c r="AK323" s="5">
        <v>2700</v>
      </c>
      <c r="AL323" s="5">
        <v>2609</v>
      </c>
      <c r="AM323" s="5">
        <v>96.63</v>
      </c>
      <c r="AN323" s="5">
        <v>200</v>
      </c>
      <c r="AO323" s="5">
        <v>0</v>
      </c>
      <c r="AP323" s="5">
        <v>0</v>
      </c>
      <c r="AQ323" s="5">
        <v>9725</v>
      </c>
      <c r="AR323" s="5">
        <v>9434</v>
      </c>
      <c r="AS323" s="5">
        <v>97.01</v>
      </c>
      <c r="AT323" s="6">
        <v>246048330</v>
      </c>
      <c r="AU323" s="6">
        <v>214453330</v>
      </c>
      <c r="AV323" s="5">
        <v>87.16</v>
      </c>
      <c r="AW323" s="6">
        <v>1541749344</v>
      </c>
      <c r="AX323" s="6">
        <v>1503309247</v>
      </c>
      <c r="AY323" s="5">
        <v>97.51</v>
      </c>
      <c r="AZ323" s="6">
        <v>430825755</v>
      </c>
      <c r="BA323" s="6">
        <v>430825755</v>
      </c>
      <c r="BB323" s="5">
        <v>100</v>
      </c>
      <c r="BC323" s="6">
        <v>814560000</v>
      </c>
      <c r="BD323" s="6">
        <v>217400000</v>
      </c>
      <c r="BE323" s="5">
        <v>26.69</v>
      </c>
      <c r="BF323" s="6">
        <v>1680757000</v>
      </c>
      <c r="BG323" s="6">
        <v>0</v>
      </c>
      <c r="BH323" s="5">
        <v>0</v>
      </c>
      <c r="BI323" s="6">
        <v>4713940429</v>
      </c>
      <c r="BJ323" s="6">
        <v>2365988332</v>
      </c>
      <c r="BK323" s="5">
        <v>50.19</v>
      </c>
      <c r="BL323" s="4" t="s">
        <v>738</v>
      </c>
      <c r="BM323" s="3">
        <f t="shared" ref="BM323:BM386" si="60">AT323 / 1000000</f>
        <v>246.04832999999999</v>
      </c>
      <c r="BN323" s="3">
        <f t="shared" ref="BN323:BN386" si="61">AU323 / 1000000</f>
        <v>214.45332999999999</v>
      </c>
      <c r="BO323" s="3">
        <f t="shared" ref="BO323:BO386" si="62">AW323 / 1000000</f>
        <v>1541.7493440000001</v>
      </c>
      <c r="BP323" s="3">
        <f t="shared" ref="BP323:BP386" si="63">AX323 / 1000000</f>
        <v>1503.3092469999999</v>
      </c>
      <c r="BQ323" s="3">
        <f t="shared" ref="BQ323:BQ386" si="64">AZ323 / 1000000</f>
        <v>430.82575500000002</v>
      </c>
      <c r="BR323" s="3">
        <f t="shared" ref="BR323:BR386" si="65">BA323 / 1000000</f>
        <v>430.82575500000002</v>
      </c>
      <c r="BS323" s="3">
        <f t="shared" ref="BS323:BS386" si="66">BC323 / 1000000</f>
        <v>814.56</v>
      </c>
      <c r="BT323" s="3">
        <f t="shared" ref="BT323:BT386" si="67">BD323 / 1000000</f>
        <v>217.4</v>
      </c>
      <c r="BU323" s="3">
        <f t="shared" ref="BU323:BU386" si="68">BF323 / 1000000</f>
        <v>1680.7570000000001</v>
      </c>
      <c r="BV323" s="3">
        <f t="shared" ref="BV323:BV386" si="69">BG323 / 1000000</f>
        <v>0</v>
      </c>
    </row>
    <row r="324" spans="1:74" x14ac:dyDescent="0.25">
      <c r="A324" s="4">
        <v>16</v>
      </c>
      <c r="B324" s="4" t="s">
        <v>60</v>
      </c>
      <c r="C324" s="4" t="s">
        <v>61</v>
      </c>
      <c r="D324" s="4">
        <v>2023</v>
      </c>
      <c r="E324" s="4" t="s">
        <v>62</v>
      </c>
      <c r="F324" s="4" t="s">
        <v>63</v>
      </c>
      <c r="G324" s="4">
        <v>2</v>
      </c>
      <c r="H324" s="4" t="s">
        <v>64</v>
      </c>
      <c r="I324" s="4" t="s">
        <v>3780</v>
      </c>
      <c r="J324" s="4" t="s">
        <v>662</v>
      </c>
      <c r="K324" s="4" t="s">
        <v>663</v>
      </c>
      <c r="L324" s="4" t="s">
        <v>3827</v>
      </c>
      <c r="M324" s="4" t="s">
        <v>664</v>
      </c>
      <c r="N324" s="4" t="s">
        <v>3842</v>
      </c>
      <c r="O324" s="4" t="s">
        <v>687</v>
      </c>
      <c r="P324" s="4" t="s">
        <v>3861</v>
      </c>
      <c r="Q324" s="4" t="s">
        <v>688</v>
      </c>
      <c r="R324" s="4" t="s">
        <v>3953</v>
      </c>
      <c r="S324" s="4" t="s">
        <v>736</v>
      </c>
      <c r="T324" s="4">
        <v>49</v>
      </c>
      <c r="U324" s="4">
        <v>2</v>
      </c>
      <c r="V324" s="4" t="s">
        <v>739</v>
      </c>
      <c r="W324" s="4">
        <v>1</v>
      </c>
      <c r="X324" s="4" t="s">
        <v>72</v>
      </c>
      <c r="Y324" s="4">
        <v>1</v>
      </c>
      <c r="Z324" s="4" t="s">
        <v>73</v>
      </c>
      <c r="AA324" s="4">
        <v>1</v>
      </c>
      <c r="AB324" s="5">
        <v>76500</v>
      </c>
      <c r="AC324" s="5">
        <v>76500</v>
      </c>
      <c r="AD324" s="5">
        <v>100</v>
      </c>
      <c r="AE324" s="5">
        <v>161198</v>
      </c>
      <c r="AF324" s="5">
        <v>161198</v>
      </c>
      <c r="AG324" s="5">
        <v>100</v>
      </c>
      <c r="AH324" s="5">
        <v>180000</v>
      </c>
      <c r="AI324" s="5">
        <v>180000</v>
      </c>
      <c r="AJ324" s="5">
        <v>100</v>
      </c>
      <c r="AK324" s="5">
        <v>87450</v>
      </c>
      <c r="AL324" s="5">
        <v>87343</v>
      </c>
      <c r="AM324" s="5">
        <v>99.88</v>
      </c>
      <c r="AN324" s="5">
        <v>25852</v>
      </c>
      <c r="AO324" s="5">
        <v>0</v>
      </c>
      <c r="AP324" s="5">
        <v>0</v>
      </c>
      <c r="AQ324" s="5">
        <v>531000</v>
      </c>
      <c r="AR324" s="5">
        <v>505041</v>
      </c>
      <c r="AS324" s="5">
        <v>95.11</v>
      </c>
      <c r="AT324" s="6">
        <v>463228750</v>
      </c>
      <c r="AU324" s="6">
        <v>388269750</v>
      </c>
      <c r="AV324" s="5">
        <v>83.82</v>
      </c>
      <c r="AW324" s="6">
        <v>288155800</v>
      </c>
      <c r="AX324" s="6">
        <v>288155800</v>
      </c>
      <c r="AY324" s="5">
        <v>100</v>
      </c>
      <c r="AZ324" s="6">
        <v>324549025</v>
      </c>
      <c r="BA324" s="6">
        <v>324549025</v>
      </c>
      <c r="BB324" s="5">
        <v>100</v>
      </c>
      <c r="BC324" s="6">
        <v>3000000000</v>
      </c>
      <c r="BD324" s="6">
        <v>3000000000</v>
      </c>
      <c r="BE324" s="5">
        <v>100</v>
      </c>
      <c r="BF324" s="6">
        <v>8829578000</v>
      </c>
      <c r="BG324" s="6">
        <v>0</v>
      </c>
      <c r="BH324" s="5">
        <v>0</v>
      </c>
      <c r="BI324" s="6">
        <v>12905511575</v>
      </c>
      <c r="BJ324" s="6">
        <v>4000974575</v>
      </c>
      <c r="BK324" s="5">
        <v>31</v>
      </c>
      <c r="BL324" s="4" t="s">
        <v>738</v>
      </c>
      <c r="BM324" s="3">
        <f t="shared" si="60"/>
        <v>463.22874999999999</v>
      </c>
      <c r="BN324" s="3">
        <f t="shared" si="61"/>
        <v>388.26974999999999</v>
      </c>
      <c r="BO324" s="3">
        <f t="shared" si="62"/>
        <v>288.1558</v>
      </c>
      <c r="BP324" s="3">
        <f t="shared" si="63"/>
        <v>288.1558</v>
      </c>
      <c r="BQ324" s="3">
        <f t="shared" si="64"/>
        <v>324.54902499999997</v>
      </c>
      <c r="BR324" s="3">
        <f t="shared" si="65"/>
        <v>324.54902499999997</v>
      </c>
      <c r="BS324" s="3">
        <f t="shared" si="66"/>
        <v>3000</v>
      </c>
      <c r="BT324" s="3">
        <f t="shared" si="67"/>
        <v>3000</v>
      </c>
      <c r="BU324" s="3">
        <f t="shared" si="68"/>
        <v>8829.5779999999995</v>
      </c>
      <c r="BV324" s="3">
        <f t="shared" si="69"/>
        <v>0</v>
      </c>
    </row>
    <row r="325" spans="1:74" x14ac:dyDescent="0.25">
      <c r="A325" s="4">
        <v>16</v>
      </c>
      <c r="B325" s="4" t="s">
        <v>60</v>
      </c>
      <c r="C325" s="4" t="s">
        <v>61</v>
      </c>
      <c r="D325" s="4">
        <v>2023</v>
      </c>
      <c r="E325" s="4" t="s">
        <v>62</v>
      </c>
      <c r="F325" s="4" t="s">
        <v>63</v>
      </c>
      <c r="G325" s="4">
        <v>2</v>
      </c>
      <c r="H325" s="4" t="s">
        <v>64</v>
      </c>
      <c r="I325" s="4" t="s">
        <v>3780</v>
      </c>
      <c r="J325" s="4" t="s">
        <v>662</v>
      </c>
      <c r="K325" s="4" t="s">
        <v>663</v>
      </c>
      <c r="L325" s="4" t="s">
        <v>3827</v>
      </c>
      <c r="M325" s="4" t="s">
        <v>664</v>
      </c>
      <c r="N325" s="4" t="s">
        <v>3842</v>
      </c>
      <c r="O325" s="4" t="s">
        <v>687</v>
      </c>
      <c r="P325" s="4" t="s">
        <v>3861</v>
      </c>
      <c r="Q325" s="4" t="s">
        <v>688</v>
      </c>
      <c r="R325" s="4" t="s">
        <v>3953</v>
      </c>
      <c r="S325" s="4" t="s">
        <v>736</v>
      </c>
      <c r="T325" s="4">
        <v>49</v>
      </c>
      <c r="U325" s="4">
        <v>3</v>
      </c>
      <c r="V325" s="4" t="s">
        <v>740</v>
      </c>
      <c r="W325" s="4">
        <v>1</v>
      </c>
      <c r="X325" s="4" t="s">
        <v>72</v>
      </c>
      <c r="Y325" s="4">
        <v>1</v>
      </c>
      <c r="Z325" s="4" t="s">
        <v>73</v>
      </c>
      <c r="AA325" s="4">
        <v>1</v>
      </c>
      <c r="AB325" s="5">
        <v>15</v>
      </c>
      <c r="AC325" s="5">
        <v>15</v>
      </c>
      <c r="AD325" s="5">
        <v>100</v>
      </c>
      <c r="AE325" s="5">
        <v>119</v>
      </c>
      <c r="AF325" s="5">
        <v>119</v>
      </c>
      <c r="AG325" s="5">
        <v>100</v>
      </c>
      <c r="AH325" s="5">
        <v>38</v>
      </c>
      <c r="AI325" s="5">
        <v>38</v>
      </c>
      <c r="AJ325" s="5">
        <v>100</v>
      </c>
      <c r="AK325" s="5">
        <v>160</v>
      </c>
      <c r="AL325" s="5">
        <v>23</v>
      </c>
      <c r="AM325" s="5">
        <v>14.38</v>
      </c>
      <c r="AN325" s="5">
        <v>68</v>
      </c>
      <c r="AO325" s="5">
        <v>0</v>
      </c>
      <c r="AP325" s="5">
        <v>0</v>
      </c>
      <c r="AQ325" s="5">
        <v>400</v>
      </c>
      <c r="AR325" s="5">
        <v>195</v>
      </c>
      <c r="AS325" s="5">
        <v>48.75</v>
      </c>
      <c r="AT325" s="6">
        <v>971837700</v>
      </c>
      <c r="AU325" s="6">
        <v>332048944</v>
      </c>
      <c r="AV325" s="5">
        <v>34.17</v>
      </c>
      <c r="AW325" s="6">
        <v>353338400</v>
      </c>
      <c r="AX325" s="6">
        <v>353338400</v>
      </c>
      <c r="AY325" s="5">
        <v>100</v>
      </c>
      <c r="AZ325" s="6">
        <v>2967929007</v>
      </c>
      <c r="BA325" s="6">
        <v>2862942104</v>
      </c>
      <c r="BB325" s="5">
        <v>96.46</v>
      </c>
      <c r="BC325" s="6">
        <v>2910805753</v>
      </c>
      <c r="BD325" s="6">
        <v>2910805753</v>
      </c>
      <c r="BE325" s="5">
        <v>100</v>
      </c>
      <c r="BF325" s="6">
        <v>1022461000</v>
      </c>
      <c r="BG325" s="6">
        <v>0</v>
      </c>
      <c r="BH325" s="5">
        <v>0</v>
      </c>
      <c r="BI325" s="6">
        <v>8226371860</v>
      </c>
      <c r="BJ325" s="6">
        <v>6459135201</v>
      </c>
      <c r="BK325" s="5">
        <v>78.52</v>
      </c>
      <c r="BL325" s="4" t="s">
        <v>741</v>
      </c>
      <c r="BM325" s="3">
        <f t="shared" si="60"/>
        <v>971.83770000000004</v>
      </c>
      <c r="BN325" s="3">
        <f t="shared" si="61"/>
        <v>332.04894400000001</v>
      </c>
      <c r="BO325" s="3">
        <f t="shared" si="62"/>
        <v>353.33839999999998</v>
      </c>
      <c r="BP325" s="3">
        <f t="shared" si="63"/>
        <v>353.33839999999998</v>
      </c>
      <c r="BQ325" s="3">
        <f t="shared" si="64"/>
        <v>2967.9290070000002</v>
      </c>
      <c r="BR325" s="3">
        <f t="shared" si="65"/>
        <v>2862.9421040000002</v>
      </c>
      <c r="BS325" s="3">
        <f t="shared" si="66"/>
        <v>2910.8057530000001</v>
      </c>
      <c r="BT325" s="3">
        <f t="shared" si="67"/>
        <v>2910.8057530000001</v>
      </c>
      <c r="BU325" s="3">
        <f t="shared" si="68"/>
        <v>1022.461</v>
      </c>
      <c r="BV325" s="3">
        <f t="shared" si="69"/>
        <v>0</v>
      </c>
    </row>
    <row r="326" spans="1:74" x14ac:dyDescent="0.25">
      <c r="A326" s="4">
        <v>16</v>
      </c>
      <c r="B326" s="4" t="s">
        <v>60</v>
      </c>
      <c r="C326" s="4" t="s">
        <v>61</v>
      </c>
      <c r="D326" s="4">
        <v>2023</v>
      </c>
      <c r="E326" s="4" t="s">
        <v>62</v>
      </c>
      <c r="F326" s="4" t="s">
        <v>63</v>
      </c>
      <c r="G326" s="4">
        <v>2</v>
      </c>
      <c r="H326" s="4" t="s">
        <v>64</v>
      </c>
      <c r="I326" s="4" t="s">
        <v>3780</v>
      </c>
      <c r="J326" s="4" t="s">
        <v>662</v>
      </c>
      <c r="K326" s="4" t="s">
        <v>663</v>
      </c>
      <c r="L326" s="4" t="s">
        <v>3827</v>
      </c>
      <c r="M326" s="4" t="s">
        <v>664</v>
      </c>
      <c r="N326" s="4" t="s">
        <v>3842</v>
      </c>
      <c r="O326" s="4" t="s">
        <v>687</v>
      </c>
      <c r="P326" s="4" t="s">
        <v>3861</v>
      </c>
      <c r="Q326" s="4" t="s">
        <v>688</v>
      </c>
      <c r="R326" s="4" t="s">
        <v>3953</v>
      </c>
      <c r="S326" s="4" t="s">
        <v>736</v>
      </c>
      <c r="T326" s="4">
        <v>49</v>
      </c>
      <c r="U326" s="4">
        <v>4</v>
      </c>
      <c r="V326" s="4" t="s">
        <v>742</v>
      </c>
      <c r="W326" s="4">
        <v>1</v>
      </c>
      <c r="X326" s="4" t="s">
        <v>72</v>
      </c>
      <c r="Y326" s="4">
        <v>1</v>
      </c>
      <c r="Z326" s="4" t="s">
        <v>73</v>
      </c>
      <c r="AA326" s="4">
        <v>1</v>
      </c>
      <c r="AB326" s="5">
        <v>5000</v>
      </c>
      <c r="AC326" s="5">
        <v>5000</v>
      </c>
      <c r="AD326" s="5">
        <v>100</v>
      </c>
      <c r="AE326" s="5">
        <v>8935</v>
      </c>
      <c r="AF326" s="5">
        <v>8935</v>
      </c>
      <c r="AG326" s="5">
        <v>100</v>
      </c>
      <c r="AH326" s="5">
        <v>22300</v>
      </c>
      <c r="AI326" s="5">
        <v>22300</v>
      </c>
      <c r="AJ326" s="5">
        <v>100</v>
      </c>
      <c r="AK326" s="5">
        <v>13565</v>
      </c>
      <c r="AL326" s="5">
        <v>13446</v>
      </c>
      <c r="AM326" s="5">
        <v>99.12</v>
      </c>
      <c r="AN326" s="5">
        <v>800</v>
      </c>
      <c r="AO326" s="5">
        <v>0</v>
      </c>
      <c r="AP326" s="5">
        <v>0</v>
      </c>
      <c r="AQ326" s="5">
        <v>50600</v>
      </c>
      <c r="AR326" s="5">
        <v>49681</v>
      </c>
      <c r="AS326" s="5">
        <v>98.18</v>
      </c>
      <c r="AT326" s="6">
        <v>438079870</v>
      </c>
      <c r="AU326" s="6">
        <v>359437759</v>
      </c>
      <c r="AV326" s="5">
        <v>82.05</v>
      </c>
      <c r="AW326" s="6">
        <v>315175150</v>
      </c>
      <c r="AX326" s="6">
        <v>315175150</v>
      </c>
      <c r="AY326" s="5">
        <v>100</v>
      </c>
      <c r="AZ326" s="6">
        <v>802044150</v>
      </c>
      <c r="BA326" s="6">
        <v>802044150</v>
      </c>
      <c r="BB326" s="5">
        <v>100</v>
      </c>
      <c r="BC326" s="6">
        <v>596350162</v>
      </c>
      <c r="BD326" s="6">
        <v>386891563</v>
      </c>
      <c r="BE326" s="5">
        <v>64.88</v>
      </c>
      <c r="BF326" s="6">
        <v>3962852000</v>
      </c>
      <c r="BG326" s="6">
        <v>0</v>
      </c>
      <c r="BH326" s="5">
        <v>0</v>
      </c>
      <c r="BI326" s="6">
        <v>6114501332</v>
      </c>
      <c r="BJ326" s="6">
        <v>1863548622</v>
      </c>
      <c r="BK326" s="5">
        <v>30.48</v>
      </c>
      <c r="BL326" s="4" t="s">
        <v>743</v>
      </c>
      <c r="BM326" s="3">
        <f t="shared" si="60"/>
        <v>438.07987000000003</v>
      </c>
      <c r="BN326" s="3">
        <f t="shared" si="61"/>
        <v>359.43775900000003</v>
      </c>
      <c r="BO326" s="3">
        <f t="shared" si="62"/>
        <v>315.17514999999997</v>
      </c>
      <c r="BP326" s="3">
        <f t="shared" si="63"/>
        <v>315.17514999999997</v>
      </c>
      <c r="BQ326" s="3">
        <f t="shared" si="64"/>
        <v>802.04414999999995</v>
      </c>
      <c r="BR326" s="3">
        <f t="shared" si="65"/>
        <v>802.04414999999995</v>
      </c>
      <c r="BS326" s="3">
        <f t="shared" si="66"/>
        <v>596.35016199999995</v>
      </c>
      <c r="BT326" s="3">
        <f t="shared" si="67"/>
        <v>386.89156300000002</v>
      </c>
      <c r="BU326" s="3">
        <f t="shared" si="68"/>
        <v>3962.8519999999999</v>
      </c>
      <c r="BV326" s="3">
        <f t="shared" si="69"/>
        <v>0</v>
      </c>
    </row>
    <row r="327" spans="1:74" x14ac:dyDescent="0.25">
      <c r="A327" s="4">
        <v>16</v>
      </c>
      <c r="B327" s="4" t="s">
        <v>60</v>
      </c>
      <c r="C327" s="4" t="s">
        <v>61</v>
      </c>
      <c r="D327" s="4">
        <v>2023</v>
      </c>
      <c r="E327" s="4" t="s">
        <v>62</v>
      </c>
      <c r="F327" s="4" t="s">
        <v>63</v>
      </c>
      <c r="G327" s="4">
        <v>2</v>
      </c>
      <c r="H327" s="4" t="s">
        <v>64</v>
      </c>
      <c r="I327" s="4" t="s">
        <v>3780</v>
      </c>
      <c r="J327" s="4" t="s">
        <v>662</v>
      </c>
      <c r="K327" s="4" t="s">
        <v>663</v>
      </c>
      <c r="L327" s="4" t="s">
        <v>3827</v>
      </c>
      <c r="M327" s="4" t="s">
        <v>664</v>
      </c>
      <c r="N327" s="4" t="s">
        <v>3842</v>
      </c>
      <c r="O327" s="4" t="s">
        <v>687</v>
      </c>
      <c r="P327" s="4" t="s">
        <v>3861</v>
      </c>
      <c r="Q327" s="4" t="s">
        <v>688</v>
      </c>
      <c r="R327" s="4" t="s">
        <v>3953</v>
      </c>
      <c r="S327" s="4" t="s">
        <v>736</v>
      </c>
      <c r="T327" s="4">
        <v>49</v>
      </c>
      <c r="U327" s="4">
        <v>5</v>
      </c>
      <c r="V327" s="4" t="s">
        <v>744</v>
      </c>
      <c r="W327" s="4">
        <v>1</v>
      </c>
      <c r="X327" s="4" t="s">
        <v>72</v>
      </c>
      <c r="Y327" s="4">
        <v>1</v>
      </c>
      <c r="Z327" s="4" t="s">
        <v>73</v>
      </c>
      <c r="AA327" s="4">
        <v>1</v>
      </c>
      <c r="AB327" s="5">
        <v>150</v>
      </c>
      <c r="AC327" s="5">
        <v>150</v>
      </c>
      <c r="AD327" s="5">
        <v>100</v>
      </c>
      <c r="AE327" s="5">
        <v>198</v>
      </c>
      <c r="AF327" s="5">
        <v>198</v>
      </c>
      <c r="AG327" s="5">
        <v>100</v>
      </c>
      <c r="AH327" s="5">
        <v>700</v>
      </c>
      <c r="AI327" s="5">
        <v>700</v>
      </c>
      <c r="AJ327" s="5">
        <v>100</v>
      </c>
      <c r="AK327" s="5">
        <v>530</v>
      </c>
      <c r="AL327" s="5">
        <v>427</v>
      </c>
      <c r="AM327" s="5">
        <v>80.569999999999993</v>
      </c>
      <c r="AN327" s="5">
        <v>122</v>
      </c>
      <c r="AO327" s="5">
        <v>0</v>
      </c>
      <c r="AP327" s="5">
        <v>0</v>
      </c>
      <c r="AQ327" s="5">
        <v>1700</v>
      </c>
      <c r="AR327" s="5">
        <v>1475</v>
      </c>
      <c r="AS327" s="5">
        <v>86.76</v>
      </c>
      <c r="AT327" s="6">
        <v>2564575580</v>
      </c>
      <c r="AU327" s="6">
        <v>137544580</v>
      </c>
      <c r="AV327" s="5">
        <v>5.36</v>
      </c>
      <c r="AW327" s="6">
        <v>447128400</v>
      </c>
      <c r="AX327" s="6">
        <v>447128400</v>
      </c>
      <c r="AY327" s="5">
        <v>100</v>
      </c>
      <c r="AZ327" s="6">
        <v>268598500</v>
      </c>
      <c r="BA327" s="6">
        <v>268480500</v>
      </c>
      <c r="BB327" s="5">
        <v>99.96</v>
      </c>
      <c r="BC327" s="6">
        <v>1445724000</v>
      </c>
      <c r="BD327" s="6">
        <v>1352328000</v>
      </c>
      <c r="BE327" s="5">
        <v>93.54</v>
      </c>
      <c r="BF327" s="6">
        <v>976107000</v>
      </c>
      <c r="BG327" s="6">
        <v>0</v>
      </c>
      <c r="BH327" s="5">
        <v>0</v>
      </c>
      <c r="BI327" s="6">
        <v>5702133480</v>
      </c>
      <c r="BJ327" s="6">
        <v>2205481480</v>
      </c>
      <c r="BK327" s="5">
        <v>38.68</v>
      </c>
      <c r="BL327" s="4" t="s">
        <v>745</v>
      </c>
      <c r="BM327" s="3">
        <f t="shared" si="60"/>
        <v>2564.5755800000002</v>
      </c>
      <c r="BN327" s="3">
        <f t="shared" si="61"/>
        <v>137.54458</v>
      </c>
      <c r="BO327" s="3">
        <f t="shared" si="62"/>
        <v>447.1284</v>
      </c>
      <c r="BP327" s="3">
        <f t="shared" si="63"/>
        <v>447.1284</v>
      </c>
      <c r="BQ327" s="3">
        <f t="shared" si="64"/>
        <v>268.5985</v>
      </c>
      <c r="BR327" s="3">
        <f t="shared" si="65"/>
        <v>268.48050000000001</v>
      </c>
      <c r="BS327" s="3">
        <f t="shared" si="66"/>
        <v>1445.7239999999999</v>
      </c>
      <c r="BT327" s="3">
        <f t="shared" si="67"/>
        <v>1352.328</v>
      </c>
      <c r="BU327" s="3">
        <f t="shared" si="68"/>
        <v>976.10699999999997</v>
      </c>
      <c r="BV327" s="3">
        <f t="shared" si="69"/>
        <v>0</v>
      </c>
    </row>
    <row r="328" spans="1:74" x14ac:dyDescent="0.25">
      <c r="A328" s="4">
        <v>16</v>
      </c>
      <c r="B328" s="4" t="s">
        <v>60</v>
      </c>
      <c r="C328" s="4" t="s">
        <v>61</v>
      </c>
      <c r="D328" s="4">
        <v>2023</v>
      </c>
      <c r="E328" s="4" t="s">
        <v>62</v>
      </c>
      <c r="F328" s="4" t="s">
        <v>63</v>
      </c>
      <c r="G328" s="4">
        <v>2</v>
      </c>
      <c r="H328" s="4" t="s">
        <v>64</v>
      </c>
      <c r="I328" s="4" t="s">
        <v>3780</v>
      </c>
      <c r="J328" s="4" t="s">
        <v>662</v>
      </c>
      <c r="K328" s="4" t="s">
        <v>663</v>
      </c>
      <c r="L328" s="4" t="s">
        <v>3827</v>
      </c>
      <c r="M328" s="4" t="s">
        <v>664</v>
      </c>
      <c r="N328" s="4" t="s">
        <v>3842</v>
      </c>
      <c r="O328" s="4" t="s">
        <v>687</v>
      </c>
      <c r="P328" s="4" t="s">
        <v>3861</v>
      </c>
      <c r="Q328" s="4" t="s">
        <v>688</v>
      </c>
      <c r="R328" s="4" t="s">
        <v>3953</v>
      </c>
      <c r="S328" s="4" t="s">
        <v>736</v>
      </c>
      <c r="T328" s="4">
        <v>49</v>
      </c>
      <c r="U328" s="4">
        <v>6</v>
      </c>
      <c r="V328" s="4" t="s">
        <v>746</v>
      </c>
      <c r="W328" s="4">
        <v>1</v>
      </c>
      <c r="X328" s="4" t="s">
        <v>72</v>
      </c>
      <c r="Y328" s="4">
        <v>1</v>
      </c>
      <c r="Z328" s="4" t="s">
        <v>73</v>
      </c>
      <c r="AA328" s="4">
        <v>1</v>
      </c>
      <c r="AB328" s="5">
        <v>3</v>
      </c>
      <c r="AC328" s="5">
        <v>3</v>
      </c>
      <c r="AD328" s="5">
        <v>100</v>
      </c>
      <c r="AE328" s="5">
        <v>1</v>
      </c>
      <c r="AF328" s="5">
        <v>1</v>
      </c>
      <c r="AG328" s="5">
        <v>100</v>
      </c>
      <c r="AH328" s="5">
        <v>4</v>
      </c>
      <c r="AI328" s="5">
        <v>4</v>
      </c>
      <c r="AJ328" s="5">
        <v>100</v>
      </c>
      <c r="AK328" s="5">
        <v>4</v>
      </c>
      <c r="AL328" s="5">
        <v>2.25</v>
      </c>
      <c r="AM328" s="5">
        <v>56.25</v>
      </c>
      <c r="AN328" s="5">
        <v>2</v>
      </c>
      <c r="AO328" s="5">
        <v>0</v>
      </c>
      <c r="AP328" s="5">
        <v>0</v>
      </c>
      <c r="AQ328" s="5">
        <v>14</v>
      </c>
      <c r="AR328" s="5">
        <v>10.25</v>
      </c>
      <c r="AS328" s="5">
        <v>73.209999999999994</v>
      </c>
      <c r="AT328" s="6">
        <v>721421580</v>
      </c>
      <c r="AU328" s="6">
        <v>118198820</v>
      </c>
      <c r="AV328" s="5">
        <v>16.38</v>
      </c>
      <c r="AW328" s="6">
        <v>9826326402</v>
      </c>
      <c r="AX328" s="6">
        <v>9613616772</v>
      </c>
      <c r="AY328" s="5">
        <v>97.84</v>
      </c>
      <c r="AZ328" s="6">
        <v>488485350</v>
      </c>
      <c r="BA328" s="6">
        <v>488485350</v>
      </c>
      <c r="BB328" s="5">
        <v>100</v>
      </c>
      <c r="BC328" s="6">
        <v>1671388000</v>
      </c>
      <c r="BD328" s="6">
        <v>1428088000</v>
      </c>
      <c r="BE328" s="5">
        <v>85.44</v>
      </c>
      <c r="BF328" s="6">
        <v>975773000</v>
      </c>
      <c r="BG328" s="6">
        <v>0</v>
      </c>
      <c r="BH328" s="5">
        <v>0</v>
      </c>
      <c r="BI328" s="6">
        <v>13683394332</v>
      </c>
      <c r="BJ328" s="6">
        <v>11648388942</v>
      </c>
      <c r="BK328" s="5">
        <v>85.13</v>
      </c>
      <c r="BL328" s="4" t="s">
        <v>747</v>
      </c>
      <c r="BM328" s="3">
        <f t="shared" si="60"/>
        <v>721.42157999999995</v>
      </c>
      <c r="BN328" s="3">
        <f t="shared" si="61"/>
        <v>118.19882</v>
      </c>
      <c r="BO328" s="3">
        <f t="shared" si="62"/>
        <v>9826.3264020000006</v>
      </c>
      <c r="BP328" s="3">
        <f t="shared" si="63"/>
        <v>9613.6167719999994</v>
      </c>
      <c r="BQ328" s="3">
        <f t="shared" si="64"/>
        <v>488.48534999999998</v>
      </c>
      <c r="BR328" s="3">
        <f t="shared" si="65"/>
        <v>488.48534999999998</v>
      </c>
      <c r="BS328" s="3">
        <f t="shared" si="66"/>
        <v>1671.3879999999999</v>
      </c>
      <c r="BT328" s="3">
        <f t="shared" si="67"/>
        <v>1428.088</v>
      </c>
      <c r="BU328" s="3">
        <f t="shared" si="68"/>
        <v>975.77300000000002</v>
      </c>
      <c r="BV328" s="3">
        <f t="shared" si="69"/>
        <v>0</v>
      </c>
    </row>
    <row r="329" spans="1:74" x14ac:dyDescent="0.25">
      <c r="A329" s="4">
        <v>16</v>
      </c>
      <c r="B329" s="4" t="s">
        <v>60</v>
      </c>
      <c r="C329" s="4" t="s">
        <v>61</v>
      </c>
      <c r="D329" s="4">
        <v>2023</v>
      </c>
      <c r="E329" s="4" t="s">
        <v>62</v>
      </c>
      <c r="F329" s="4" t="s">
        <v>63</v>
      </c>
      <c r="G329" s="4">
        <v>2</v>
      </c>
      <c r="H329" s="4" t="s">
        <v>64</v>
      </c>
      <c r="I329" s="4" t="s">
        <v>3780</v>
      </c>
      <c r="J329" s="4" t="s">
        <v>662</v>
      </c>
      <c r="K329" s="4" t="s">
        <v>663</v>
      </c>
      <c r="L329" s="4" t="s">
        <v>3827</v>
      </c>
      <c r="M329" s="4" t="s">
        <v>664</v>
      </c>
      <c r="N329" s="4" t="s">
        <v>3842</v>
      </c>
      <c r="O329" s="4" t="s">
        <v>687</v>
      </c>
      <c r="P329" s="4" t="s">
        <v>3861</v>
      </c>
      <c r="Q329" s="4" t="s">
        <v>688</v>
      </c>
      <c r="R329" s="4" t="s">
        <v>3953</v>
      </c>
      <c r="S329" s="4" t="s">
        <v>736</v>
      </c>
      <c r="T329" s="4">
        <v>49</v>
      </c>
      <c r="U329" s="4">
        <v>7</v>
      </c>
      <c r="V329" s="4" t="s">
        <v>748</v>
      </c>
      <c r="W329" s="4">
        <v>1</v>
      </c>
      <c r="X329" s="4" t="s">
        <v>72</v>
      </c>
      <c r="Y329" s="4">
        <v>1</v>
      </c>
      <c r="Z329" s="4" t="s">
        <v>73</v>
      </c>
      <c r="AA329" s="4">
        <v>1</v>
      </c>
      <c r="AB329" s="5">
        <v>1400</v>
      </c>
      <c r="AC329" s="5">
        <v>1400</v>
      </c>
      <c r="AD329" s="5">
        <v>100</v>
      </c>
      <c r="AE329" s="5">
        <v>2246</v>
      </c>
      <c r="AF329" s="5">
        <v>2246</v>
      </c>
      <c r="AG329" s="5">
        <v>100</v>
      </c>
      <c r="AH329" s="5">
        <v>8000</v>
      </c>
      <c r="AI329" s="5">
        <v>8000</v>
      </c>
      <c r="AJ329" s="5">
        <v>100</v>
      </c>
      <c r="AK329" s="5">
        <v>5354</v>
      </c>
      <c r="AL329" s="5">
        <v>5135</v>
      </c>
      <c r="AM329" s="5">
        <v>95.91</v>
      </c>
      <c r="AN329" s="5">
        <v>1000</v>
      </c>
      <c r="AO329" s="5">
        <v>0</v>
      </c>
      <c r="AP329" s="5">
        <v>0</v>
      </c>
      <c r="AQ329" s="5">
        <v>18000</v>
      </c>
      <c r="AR329" s="5">
        <v>16781</v>
      </c>
      <c r="AS329" s="5">
        <v>93.23</v>
      </c>
      <c r="AT329" s="6">
        <v>370289345</v>
      </c>
      <c r="AU329" s="6">
        <v>150605345</v>
      </c>
      <c r="AV329" s="5">
        <v>40.67</v>
      </c>
      <c r="AW329" s="6">
        <v>434335500</v>
      </c>
      <c r="AX329" s="6">
        <v>434335500</v>
      </c>
      <c r="AY329" s="5">
        <v>100</v>
      </c>
      <c r="AZ329" s="6">
        <v>753516036</v>
      </c>
      <c r="BA329" s="6">
        <v>720165630</v>
      </c>
      <c r="BB329" s="5">
        <v>95.57</v>
      </c>
      <c r="BC329" s="6">
        <v>585408000</v>
      </c>
      <c r="BD329" s="6">
        <v>585408000</v>
      </c>
      <c r="BE329" s="5">
        <v>100</v>
      </c>
      <c r="BF329" s="6">
        <v>3258801000</v>
      </c>
      <c r="BG329" s="6">
        <v>0</v>
      </c>
      <c r="BH329" s="5">
        <v>0</v>
      </c>
      <c r="BI329" s="6">
        <v>5402349881</v>
      </c>
      <c r="BJ329" s="6">
        <v>1890514475</v>
      </c>
      <c r="BK329" s="5">
        <v>34.99</v>
      </c>
      <c r="BL329" s="4" t="s">
        <v>749</v>
      </c>
      <c r="BM329" s="3">
        <f t="shared" si="60"/>
        <v>370.28934500000003</v>
      </c>
      <c r="BN329" s="3">
        <f t="shared" si="61"/>
        <v>150.605345</v>
      </c>
      <c r="BO329" s="3">
        <f t="shared" si="62"/>
        <v>434.33550000000002</v>
      </c>
      <c r="BP329" s="3">
        <f t="shared" si="63"/>
        <v>434.33550000000002</v>
      </c>
      <c r="BQ329" s="3">
        <f t="shared" si="64"/>
        <v>753.51603599999999</v>
      </c>
      <c r="BR329" s="3">
        <f t="shared" si="65"/>
        <v>720.16562999999996</v>
      </c>
      <c r="BS329" s="3">
        <f t="shared" si="66"/>
        <v>585.40800000000002</v>
      </c>
      <c r="BT329" s="3">
        <f t="shared" si="67"/>
        <v>585.40800000000002</v>
      </c>
      <c r="BU329" s="3">
        <f t="shared" si="68"/>
        <v>3258.8009999999999</v>
      </c>
      <c r="BV329" s="3">
        <f t="shared" si="69"/>
        <v>0</v>
      </c>
    </row>
    <row r="330" spans="1:74" x14ac:dyDescent="0.25">
      <c r="A330" s="4">
        <v>16</v>
      </c>
      <c r="B330" s="4" t="s">
        <v>60</v>
      </c>
      <c r="C330" s="4" t="s">
        <v>61</v>
      </c>
      <c r="D330" s="4">
        <v>2023</v>
      </c>
      <c r="E330" s="4" t="s">
        <v>62</v>
      </c>
      <c r="F330" s="4" t="s">
        <v>63</v>
      </c>
      <c r="G330" s="4">
        <v>2</v>
      </c>
      <c r="H330" s="4" t="s">
        <v>64</v>
      </c>
      <c r="I330" s="4" t="s">
        <v>3780</v>
      </c>
      <c r="J330" s="4" t="s">
        <v>662</v>
      </c>
      <c r="K330" s="4" t="s">
        <v>663</v>
      </c>
      <c r="L330" s="4" t="s">
        <v>3827</v>
      </c>
      <c r="M330" s="4" t="s">
        <v>664</v>
      </c>
      <c r="N330" s="4" t="s">
        <v>3842</v>
      </c>
      <c r="O330" s="4" t="s">
        <v>687</v>
      </c>
      <c r="P330" s="4" t="s">
        <v>3861</v>
      </c>
      <c r="Q330" s="4" t="s">
        <v>688</v>
      </c>
      <c r="R330" s="4" t="s">
        <v>3953</v>
      </c>
      <c r="S330" s="4" t="s">
        <v>736</v>
      </c>
      <c r="T330" s="4">
        <v>49</v>
      </c>
      <c r="U330" s="4">
        <v>8</v>
      </c>
      <c r="V330" s="4" t="s">
        <v>750</v>
      </c>
      <c r="W330" s="4">
        <v>1</v>
      </c>
      <c r="X330" s="4" t="s">
        <v>72</v>
      </c>
      <c r="Y330" s="4">
        <v>1</v>
      </c>
      <c r="Z330" s="4" t="s">
        <v>73</v>
      </c>
      <c r="AA330" s="4">
        <v>1</v>
      </c>
      <c r="AB330" s="5">
        <v>250</v>
      </c>
      <c r="AC330" s="5">
        <v>250.35</v>
      </c>
      <c r="AD330" s="5">
        <v>100.14</v>
      </c>
      <c r="AE330" s="5">
        <v>371.14</v>
      </c>
      <c r="AF330" s="5">
        <v>371.14</v>
      </c>
      <c r="AG330" s="5">
        <v>100</v>
      </c>
      <c r="AH330" s="5">
        <v>2300</v>
      </c>
      <c r="AI330" s="5">
        <v>2300</v>
      </c>
      <c r="AJ330" s="5">
        <v>100</v>
      </c>
      <c r="AK330" s="5">
        <v>478.86</v>
      </c>
      <c r="AL330" s="5">
        <v>451.81</v>
      </c>
      <c r="AM330" s="5">
        <v>94.35</v>
      </c>
      <c r="AN330" s="5">
        <v>150</v>
      </c>
      <c r="AO330" s="5">
        <v>0</v>
      </c>
      <c r="AP330" s="5">
        <v>0</v>
      </c>
      <c r="AQ330" s="5">
        <v>3550</v>
      </c>
      <c r="AR330" s="5">
        <v>3373.3</v>
      </c>
      <c r="AS330" s="5">
        <v>95.02</v>
      </c>
      <c r="AT330" s="6">
        <v>489265160</v>
      </c>
      <c r="AU330" s="6">
        <v>162091940</v>
      </c>
      <c r="AV330" s="5">
        <v>33.130000000000003</v>
      </c>
      <c r="AW330" s="6">
        <v>395126600</v>
      </c>
      <c r="AX330" s="6">
        <v>395126600</v>
      </c>
      <c r="AY330" s="5">
        <v>100</v>
      </c>
      <c r="AZ330" s="6">
        <v>474534600</v>
      </c>
      <c r="BA330" s="6">
        <v>474534600</v>
      </c>
      <c r="BB330" s="5">
        <v>100</v>
      </c>
      <c r="BC330" s="6">
        <v>2247180502</v>
      </c>
      <c r="BD330" s="6">
        <v>767548872</v>
      </c>
      <c r="BE330" s="5">
        <v>34.159999999999997</v>
      </c>
      <c r="BF330" s="6">
        <v>1671420000</v>
      </c>
      <c r="BG330" s="6">
        <v>0</v>
      </c>
      <c r="BH330" s="5">
        <v>0</v>
      </c>
      <c r="BI330" s="6">
        <v>5277526862</v>
      </c>
      <c r="BJ330" s="6">
        <v>1799302012</v>
      </c>
      <c r="BK330" s="5">
        <v>34.090000000000003</v>
      </c>
      <c r="BL330" s="4" t="s">
        <v>751</v>
      </c>
      <c r="BM330" s="3">
        <f t="shared" si="60"/>
        <v>489.26515999999998</v>
      </c>
      <c r="BN330" s="3">
        <f t="shared" si="61"/>
        <v>162.09193999999999</v>
      </c>
      <c r="BO330" s="3">
        <f t="shared" si="62"/>
        <v>395.1266</v>
      </c>
      <c r="BP330" s="3">
        <f t="shared" si="63"/>
        <v>395.1266</v>
      </c>
      <c r="BQ330" s="3">
        <f t="shared" si="64"/>
        <v>474.53460000000001</v>
      </c>
      <c r="BR330" s="3">
        <f t="shared" si="65"/>
        <v>474.53460000000001</v>
      </c>
      <c r="BS330" s="3">
        <f t="shared" si="66"/>
        <v>2247.1805020000002</v>
      </c>
      <c r="BT330" s="3">
        <f t="shared" si="67"/>
        <v>767.54887199999996</v>
      </c>
      <c r="BU330" s="3">
        <f t="shared" si="68"/>
        <v>1671.42</v>
      </c>
      <c r="BV330" s="3">
        <f t="shared" si="69"/>
        <v>0</v>
      </c>
    </row>
    <row r="331" spans="1:74" x14ac:dyDescent="0.25">
      <c r="A331" s="4">
        <v>16</v>
      </c>
      <c r="B331" s="4" t="s">
        <v>60</v>
      </c>
      <c r="C331" s="4" t="s">
        <v>61</v>
      </c>
      <c r="D331" s="4">
        <v>2023</v>
      </c>
      <c r="E331" s="4" t="s">
        <v>62</v>
      </c>
      <c r="F331" s="4" t="s">
        <v>63</v>
      </c>
      <c r="G331" s="4">
        <v>2</v>
      </c>
      <c r="H331" s="4" t="s">
        <v>64</v>
      </c>
      <c r="I331" s="4" t="s">
        <v>3780</v>
      </c>
      <c r="J331" s="4" t="s">
        <v>662</v>
      </c>
      <c r="K331" s="4" t="s">
        <v>663</v>
      </c>
      <c r="L331" s="4" t="s">
        <v>3827</v>
      </c>
      <c r="M331" s="4" t="s">
        <v>664</v>
      </c>
      <c r="N331" s="4" t="s">
        <v>3842</v>
      </c>
      <c r="O331" s="4" t="s">
        <v>687</v>
      </c>
      <c r="P331" s="4" t="s">
        <v>3861</v>
      </c>
      <c r="Q331" s="4" t="s">
        <v>688</v>
      </c>
      <c r="R331" s="4" t="s">
        <v>3953</v>
      </c>
      <c r="S331" s="4" t="s">
        <v>736</v>
      </c>
      <c r="T331" s="4">
        <v>49</v>
      </c>
      <c r="U331" s="4">
        <v>9</v>
      </c>
      <c r="V331" s="4" t="s">
        <v>752</v>
      </c>
      <c r="W331" s="4">
        <v>1</v>
      </c>
      <c r="X331" s="4" t="s">
        <v>72</v>
      </c>
      <c r="Y331" s="4">
        <v>1</v>
      </c>
      <c r="Z331" s="4" t="s">
        <v>73</v>
      </c>
      <c r="AA331" s="4">
        <v>1</v>
      </c>
      <c r="AB331" s="5">
        <v>15</v>
      </c>
      <c r="AC331" s="5">
        <v>15</v>
      </c>
      <c r="AD331" s="5">
        <v>100</v>
      </c>
      <c r="AE331" s="5">
        <v>34.61</v>
      </c>
      <c r="AF331" s="5">
        <v>34.61</v>
      </c>
      <c r="AG331" s="5">
        <v>100</v>
      </c>
      <c r="AH331" s="5">
        <v>205</v>
      </c>
      <c r="AI331" s="5">
        <v>205</v>
      </c>
      <c r="AJ331" s="5">
        <v>100</v>
      </c>
      <c r="AK331" s="5">
        <v>83.9</v>
      </c>
      <c r="AL331" s="5">
        <v>82.22</v>
      </c>
      <c r="AM331" s="5">
        <v>98</v>
      </c>
      <c r="AN331" s="5">
        <v>2.4900000000000002</v>
      </c>
      <c r="AO331" s="5">
        <v>0</v>
      </c>
      <c r="AP331" s="5">
        <v>0</v>
      </c>
      <c r="AQ331" s="5">
        <v>341</v>
      </c>
      <c r="AR331" s="5">
        <v>336.83</v>
      </c>
      <c r="AS331" s="5">
        <v>98.78</v>
      </c>
      <c r="AT331" s="6">
        <v>14345399987</v>
      </c>
      <c r="AU331" s="6">
        <v>14345092858</v>
      </c>
      <c r="AV331" s="5">
        <v>100</v>
      </c>
      <c r="AW331" s="6">
        <v>33026910913</v>
      </c>
      <c r="AX331" s="6">
        <v>33026769136</v>
      </c>
      <c r="AY331" s="5">
        <v>100</v>
      </c>
      <c r="AZ331" s="6">
        <v>81956030595</v>
      </c>
      <c r="BA331" s="6">
        <v>81599005955</v>
      </c>
      <c r="BB331" s="5">
        <v>99.56</v>
      </c>
      <c r="BC331" s="6">
        <v>62753898579</v>
      </c>
      <c r="BD331" s="6">
        <v>62753897995</v>
      </c>
      <c r="BE331" s="5">
        <v>100</v>
      </c>
      <c r="BF331" s="6">
        <v>36068373000</v>
      </c>
      <c r="BG331" s="6">
        <v>0</v>
      </c>
      <c r="BH331" s="5">
        <v>0</v>
      </c>
      <c r="BI331" s="6">
        <v>228150613074</v>
      </c>
      <c r="BJ331" s="6">
        <v>191724765944</v>
      </c>
      <c r="BK331" s="5">
        <v>84.03</v>
      </c>
      <c r="BL331" s="4" t="s">
        <v>753</v>
      </c>
      <c r="BM331" s="3">
        <f t="shared" si="60"/>
        <v>14345.399987000001</v>
      </c>
      <c r="BN331" s="3">
        <f t="shared" si="61"/>
        <v>14345.092858</v>
      </c>
      <c r="BO331" s="3">
        <f t="shared" si="62"/>
        <v>33026.910913</v>
      </c>
      <c r="BP331" s="3">
        <f t="shared" si="63"/>
        <v>33026.769136000003</v>
      </c>
      <c r="BQ331" s="3">
        <f t="shared" si="64"/>
        <v>81956.030595000004</v>
      </c>
      <c r="BR331" s="3">
        <f t="shared" si="65"/>
        <v>81599.005955000001</v>
      </c>
      <c r="BS331" s="3">
        <f t="shared" si="66"/>
        <v>62753.898579000001</v>
      </c>
      <c r="BT331" s="3">
        <f t="shared" si="67"/>
        <v>62753.897994999999</v>
      </c>
      <c r="BU331" s="3">
        <f t="shared" si="68"/>
        <v>36068.373</v>
      </c>
      <c r="BV331" s="3">
        <f t="shared" si="69"/>
        <v>0</v>
      </c>
    </row>
    <row r="332" spans="1:74" x14ac:dyDescent="0.25">
      <c r="A332" s="4">
        <v>16</v>
      </c>
      <c r="B332" s="4" t="s">
        <v>60</v>
      </c>
      <c r="C332" s="4" t="s">
        <v>61</v>
      </c>
      <c r="D332" s="4">
        <v>2023</v>
      </c>
      <c r="E332" s="4" t="s">
        <v>62</v>
      </c>
      <c r="F332" s="4" t="s">
        <v>63</v>
      </c>
      <c r="G332" s="4">
        <v>2</v>
      </c>
      <c r="H332" s="4" t="s">
        <v>64</v>
      </c>
      <c r="I332" s="4" t="s">
        <v>3780</v>
      </c>
      <c r="J332" s="4" t="s">
        <v>662</v>
      </c>
      <c r="K332" s="4" t="s">
        <v>663</v>
      </c>
      <c r="L332" s="4" t="s">
        <v>3827</v>
      </c>
      <c r="M332" s="4" t="s">
        <v>664</v>
      </c>
      <c r="N332" s="4" t="s">
        <v>3842</v>
      </c>
      <c r="O332" s="4" t="s">
        <v>687</v>
      </c>
      <c r="P332" s="4" t="s">
        <v>3861</v>
      </c>
      <c r="Q332" s="4" t="s">
        <v>688</v>
      </c>
      <c r="R332" s="4" t="s">
        <v>3953</v>
      </c>
      <c r="S332" s="4" t="s">
        <v>736</v>
      </c>
      <c r="T332" s="4">
        <v>49</v>
      </c>
      <c r="U332" s="4">
        <v>10</v>
      </c>
      <c r="V332" s="4" t="s">
        <v>754</v>
      </c>
      <c r="W332" s="4">
        <v>1</v>
      </c>
      <c r="X332" s="4" t="s">
        <v>72</v>
      </c>
      <c r="Y332" s="4">
        <v>1</v>
      </c>
      <c r="Z332" s="4" t="s">
        <v>73</v>
      </c>
      <c r="AA332" s="4">
        <v>1</v>
      </c>
      <c r="AB332" s="5">
        <v>25.16</v>
      </c>
      <c r="AC332" s="5">
        <v>25.16</v>
      </c>
      <c r="AD332" s="5">
        <v>100</v>
      </c>
      <c r="AE332" s="5">
        <v>16.420000000000002</v>
      </c>
      <c r="AF332" s="5">
        <v>16.420000000000002</v>
      </c>
      <c r="AG332" s="5">
        <v>100</v>
      </c>
      <c r="AH332" s="5">
        <v>7</v>
      </c>
      <c r="AI332" s="5">
        <v>7</v>
      </c>
      <c r="AJ332" s="5">
        <v>100</v>
      </c>
      <c r="AK332" s="5">
        <v>7.42</v>
      </c>
      <c r="AL332" s="5">
        <v>3.1</v>
      </c>
      <c r="AM332" s="5">
        <v>41.78</v>
      </c>
      <c r="AN332" s="5">
        <v>0</v>
      </c>
      <c r="AO332" s="5">
        <v>0</v>
      </c>
      <c r="AP332" s="5">
        <v>0</v>
      </c>
      <c r="AQ332" s="5">
        <v>56</v>
      </c>
      <c r="AR332" s="5">
        <v>51.68</v>
      </c>
      <c r="AS332" s="5">
        <v>92.29</v>
      </c>
      <c r="AT332" s="6">
        <v>364230082</v>
      </c>
      <c r="AU332" s="6">
        <v>117522670</v>
      </c>
      <c r="AV332" s="5">
        <v>32.270000000000003</v>
      </c>
      <c r="AW332" s="6">
        <v>207411000</v>
      </c>
      <c r="AX332" s="6">
        <v>207411000</v>
      </c>
      <c r="AY332" s="5">
        <v>100</v>
      </c>
      <c r="AZ332" s="6">
        <v>685025690</v>
      </c>
      <c r="BA332" s="6">
        <v>683026442</v>
      </c>
      <c r="BB332" s="5">
        <v>99.71</v>
      </c>
      <c r="BC332" s="6">
        <v>375272032</v>
      </c>
      <c r="BD332" s="6">
        <v>353536000</v>
      </c>
      <c r="BE332" s="5">
        <v>94.21</v>
      </c>
      <c r="BF332" s="6">
        <v>0</v>
      </c>
      <c r="BG332" s="6">
        <v>0</v>
      </c>
      <c r="BH332" s="5">
        <v>0</v>
      </c>
      <c r="BI332" s="6">
        <v>1631938804</v>
      </c>
      <c r="BJ332" s="6">
        <v>1361496112</v>
      </c>
      <c r="BK332" s="5">
        <v>83.43</v>
      </c>
      <c r="BL332" s="4" t="s">
        <v>755</v>
      </c>
      <c r="BM332" s="3">
        <f t="shared" si="60"/>
        <v>364.23008199999998</v>
      </c>
      <c r="BN332" s="3">
        <f t="shared" si="61"/>
        <v>117.52267000000001</v>
      </c>
      <c r="BO332" s="3">
        <f t="shared" si="62"/>
        <v>207.411</v>
      </c>
      <c r="BP332" s="3">
        <f t="shared" si="63"/>
        <v>207.411</v>
      </c>
      <c r="BQ332" s="3">
        <f t="shared" si="64"/>
        <v>685.02569000000005</v>
      </c>
      <c r="BR332" s="3">
        <f t="shared" si="65"/>
        <v>683.02644199999997</v>
      </c>
      <c r="BS332" s="3">
        <f t="shared" si="66"/>
        <v>375.27203200000002</v>
      </c>
      <c r="BT332" s="3">
        <f t="shared" si="67"/>
        <v>353.536</v>
      </c>
      <c r="BU332" s="3">
        <f t="shared" si="68"/>
        <v>0</v>
      </c>
      <c r="BV332" s="3">
        <f t="shared" si="69"/>
        <v>0</v>
      </c>
    </row>
    <row r="333" spans="1:74" x14ac:dyDescent="0.25">
      <c r="A333" s="4">
        <v>16</v>
      </c>
      <c r="B333" s="4" t="s">
        <v>60</v>
      </c>
      <c r="C333" s="4" t="s">
        <v>61</v>
      </c>
      <c r="D333" s="4">
        <v>2023</v>
      </c>
      <c r="E333" s="4" t="s">
        <v>62</v>
      </c>
      <c r="F333" s="4" t="s">
        <v>63</v>
      </c>
      <c r="G333" s="4">
        <v>2</v>
      </c>
      <c r="H333" s="4" t="s">
        <v>64</v>
      </c>
      <c r="I333" s="4" t="s">
        <v>3780</v>
      </c>
      <c r="J333" s="4" t="s">
        <v>662</v>
      </c>
      <c r="K333" s="4" t="s">
        <v>663</v>
      </c>
      <c r="L333" s="4" t="s">
        <v>3827</v>
      </c>
      <c r="M333" s="4" t="s">
        <v>664</v>
      </c>
      <c r="N333" s="4" t="s">
        <v>3842</v>
      </c>
      <c r="O333" s="4" t="s">
        <v>687</v>
      </c>
      <c r="P333" s="4" t="s">
        <v>3861</v>
      </c>
      <c r="Q333" s="4" t="s">
        <v>688</v>
      </c>
      <c r="R333" s="4" t="s">
        <v>3953</v>
      </c>
      <c r="S333" s="4" t="s">
        <v>736</v>
      </c>
      <c r="T333" s="4">
        <v>49</v>
      </c>
      <c r="U333" s="4">
        <v>11</v>
      </c>
      <c r="V333" s="4" t="s">
        <v>756</v>
      </c>
      <c r="W333" s="4">
        <v>1</v>
      </c>
      <c r="X333" s="4" t="s">
        <v>72</v>
      </c>
      <c r="Y333" s="4">
        <v>1</v>
      </c>
      <c r="Z333" s="4" t="s">
        <v>73</v>
      </c>
      <c r="AA333" s="4">
        <v>1</v>
      </c>
      <c r="AB333" s="5">
        <v>4.99</v>
      </c>
      <c r="AC333" s="5">
        <v>4.99</v>
      </c>
      <c r="AD333" s="5">
        <v>100</v>
      </c>
      <c r="AE333" s="5">
        <v>3.66</v>
      </c>
      <c r="AF333" s="5">
        <v>3.66</v>
      </c>
      <c r="AG333" s="5">
        <v>100</v>
      </c>
      <c r="AH333" s="5">
        <v>16.8</v>
      </c>
      <c r="AI333" s="5">
        <v>17</v>
      </c>
      <c r="AJ333" s="5">
        <v>101.19</v>
      </c>
      <c r="AK333" s="5">
        <v>20.350000000000001</v>
      </c>
      <c r="AL333" s="5">
        <v>18.649999999999999</v>
      </c>
      <c r="AM333" s="5">
        <v>91.65</v>
      </c>
      <c r="AN333" s="5">
        <v>0</v>
      </c>
      <c r="AO333" s="5">
        <v>0</v>
      </c>
      <c r="AP333" s="5">
        <v>0</v>
      </c>
      <c r="AQ333" s="5">
        <v>46</v>
      </c>
      <c r="AR333" s="5">
        <v>44.3</v>
      </c>
      <c r="AS333" s="5">
        <v>96.3</v>
      </c>
      <c r="AT333" s="6">
        <v>320790940</v>
      </c>
      <c r="AU333" s="6">
        <v>109525940</v>
      </c>
      <c r="AV333" s="5">
        <v>34.14</v>
      </c>
      <c r="AW333" s="6">
        <v>707861700</v>
      </c>
      <c r="AX333" s="6">
        <v>707861700</v>
      </c>
      <c r="AY333" s="5">
        <v>100</v>
      </c>
      <c r="AZ333" s="6">
        <v>257381400</v>
      </c>
      <c r="BA333" s="6">
        <v>257381400</v>
      </c>
      <c r="BB333" s="5">
        <v>100</v>
      </c>
      <c r="BC333" s="6">
        <v>488442972</v>
      </c>
      <c r="BD333" s="6">
        <v>488442972</v>
      </c>
      <c r="BE333" s="5">
        <v>100</v>
      </c>
      <c r="BF333" s="6">
        <v>0</v>
      </c>
      <c r="BG333" s="6">
        <v>0</v>
      </c>
      <c r="BH333" s="5">
        <v>0</v>
      </c>
      <c r="BI333" s="6">
        <v>1774477012</v>
      </c>
      <c r="BJ333" s="6">
        <v>1563212012</v>
      </c>
      <c r="BK333" s="5">
        <v>88.09</v>
      </c>
      <c r="BL333" s="4" t="s">
        <v>757</v>
      </c>
      <c r="BM333" s="3">
        <f t="shared" si="60"/>
        <v>320.79093999999998</v>
      </c>
      <c r="BN333" s="3">
        <f t="shared" si="61"/>
        <v>109.52594000000001</v>
      </c>
      <c r="BO333" s="3">
        <f t="shared" si="62"/>
        <v>707.86170000000004</v>
      </c>
      <c r="BP333" s="3">
        <f t="shared" si="63"/>
        <v>707.86170000000004</v>
      </c>
      <c r="BQ333" s="3">
        <f t="shared" si="64"/>
        <v>257.38139999999999</v>
      </c>
      <c r="BR333" s="3">
        <f t="shared" si="65"/>
        <v>257.38139999999999</v>
      </c>
      <c r="BS333" s="3">
        <f t="shared" si="66"/>
        <v>488.442972</v>
      </c>
      <c r="BT333" s="3">
        <f t="shared" si="67"/>
        <v>488.442972</v>
      </c>
      <c r="BU333" s="3">
        <f t="shared" si="68"/>
        <v>0</v>
      </c>
      <c r="BV333" s="3">
        <f t="shared" si="69"/>
        <v>0</v>
      </c>
    </row>
    <row r="334" spans="1:74" x14ac:dyDescent="0.25">
      <c r="A334" s="4">
        <v>16</v>
      </c>
      <c r="B334" s="4" t="s">
        <v>60</v>
      </c>
      <c r="C334" s="4" t="s">
        <v>61</v>
      </c>
      <c r="D334" s="4">
        <v>2023</v>
      </c>
      <c r="E334" s="4" t="s">
        <v>62</v>
      </c>
      <c r="F334" s="4" t="s">
        <v>63</v>
      </c>
      <c r="G334" s="4">
        <v>2</v>
      </c>
      <c r="H334" s="4" t="s">
        <v>64</v>
      </c>
      <c r="I334" s="4" t="s">
        <v>3780</v>
      </c>
      <c r="J334" s="4" t="s">
        <v>662</v>
      </c>
      <c r="K334" s="4" t="s">
        <v>663</v>
      </c>
      <c r="L334" s="4" t="s">
        <v>3827</v>
      </c>
      <c r="M334" s="4" t="s">
        <v>664</v>
      </c>
      <c r="N334" s="4" t="s">
        <v>3842</v>
      </c>
      <c r="O334" s="4" t="s">
        <v>687</v>
      </c>
      <c r="P334" s="4" t="s">
        <v>3861</v>
      </c>
      <c r="Q334" s="4" t="s">
        <v>688</v>
      </c>
      <c r="R334" s="4" t="s">
        <v>3954</v>
      </c>
      <c r="S334" s="4" t="s">
        <v>758</v>
      </c>
      <c r="T334" s="4">
        <v>31</v>
      </c>
      <c r="U334" s="4">
        <v>1</v>
      </c>
      <c r="V334" s="4" t="s">
        <v>759</v>
      </c>
      <c r="W334" s="4">
        <v>1</v>
      </c>
      <c r="X334" s="4" t="s">
        <v>72</v>
      </c>
      <c r="Y334" s="4">
        <v>1</v>
      </c>
      <c r="Z334" s="4" t="s">
        <v>73</v>
      </c>
      <c r="AA334" s="4">
        <v>1</v>
      </c>
      <c r="AB334" s="5">
        <v>0</v>
      </c>
      <c r="AC334" s="5">
        <v>0</v>
      </c>
      <c r="AD334" s="5">
        <v>0</v>
      </c>
      <c r="AE334" s="5">
        <v>30</v>
      </c>
      <c r="AF334" s="5">
        <v>30</v>
      </c>
      <c r="AG334" s="5">
        <v>100</v>
      </c>
      <c r="AH334" s="5">
        <v>30</v>
      </c>
      <c r="AI334" s="5">
        <v>30</v>
      </c>
      <c r="AJ334" s="5">
        <v>100</v>
      </c>
      <c r="AK334" s="5">
        <v>30</v>
      </c>
      <c r="AL334" s="5">
        <v>19.5</v>
      </c>
      <c r="AM334" s="5">
        <v>65</v>
      </c>
      <c r="AN334" s="5">
        <v>10</v>
      </c>
      <c r="AO334" s="5">
        <v>0</v>
      </c>
      <c r="AP334" s="5">
        <v>0</v>
      </c>
      <c r="AQ334" s="5">
        <v>100</v>
      </c>
      <c r="AR334" s="5">
        <v>79.5</v>
      </c>
      <c r="AS334" s="5">
        <v>79.5</v>
      </c>
      <c r="AT334" s="6">
        <v>0</v>
      </c>
      <c r="AU334" s="6">
        <v>0</v>
      </c>
      <c r="AV334" s="5">
        <v>0</v>
      </c>
      <c r="AW334" s="6">
        <v>90000000</v>
      </c>
      <c r="AX334" s="6">
        <v>90000000</v>
      </c>
      <c r="AY334" s="5">
        <v>100</v>
      </c>
      <c r="AZ334" s="6">
        <v>111147834</v>
      </c>
      <c r="BA334" s="6">
        <v>111147834</v>
      </c>
      <c r="BB334" s="5">
        <v>100</v>
      </c>
      <c r="BC334" s="6">
        <v>300950051</v>
      </c>
      <c r="BD334" s="6">
        <v>207600000</v>
      </c>
      <c r="BE334" s="5">
        <v>68.98</v>
      </c>
      <c r="BF334" s="6">
        <v>467023000</v>
      </c>
      <c r="BG334" s="6">
        <v>0</v>
      </c>
      <c r="BH334" s="5">
        <v>0</v>
      </c>
      <c r="BI334" s="6">
        <v>969120885</v>
      </c>
      <c r="BJ334" s="6">
        <v>408747834</v>
      </c>
      <c r="BK334" s="5">
        <v>42.18</v>
      </c>
      <c r="BL334" s="4" t="s">
        <v>760</v>
      </c>
      <c r="BM334" s="3">
        <f t="shared" si="60"/>
        <v>0</v>
      </c>
      <c r="BN334" s="3">
        <f t="shared" si="61"/>
        <v>0</v>
      </c>
      <c r="BO334" s="3">
        <f t="shared" si="62"/>
        <v>90</v>
      </c>
      <c r="BP334" s="3">
        <f t="shared" si="63"/>
        <v>90</v>
      </c>
      <c r="BQ334" s="3">
        <f t="shared" si="64"/>
        <v>111.147834</v>
      </c>
      <c r="BR334" s="3">
        <f t="shared" si="65"/>
        <v>111.147834</v>
      </c>
      <c r="BS334" s="3">
        <f t="shared" si="66"/>
        <v>300.95005099999997</v>
      </c>
      <c r="BT334" s="3">
        <f t="shared" si="67"/>
        <v>207.6</v>
      </c>
      <c r="BU334" s="3">
        <f t="shared" si="68"/>
        <v>467.02300000000002</v>
      </c>
      <c r="BV334" s="3">
        <f t="shared" si="69"/>
        <v>0</v>
      </c>
    </row>
    <row r="335" spans="1:74" x14ac:dyDescent="0.25">
      <c r="A335" s="4">
        <v>16</v>
      </c>
      <c r="B335" s="4" t="s">
        <v>60</v>
      </c>
      <c r="C335" s="4" t="s">
        <v>61</v>
      </c>
      <c r="D335" s="4">
        <v>2023</v>
      </c>
      <c r="E335" s="4" t="s">
        <v>62</v>
      </c>
      <c r="F335" s="4" t="s">
        <v>63</v>
      </c>
      <c r="G335" s="4">
        <v>2</v>
      </c>
      <c r="H335" s="4" t="s">
        <v>64</v>
      </c>
      <c r="I335" s="4" t="s">
        <v>3780</v>
      </c>
      <c r="J335" s="4" t="s">
        <v>662</v>
      </c>
      <c r="K335" s="4" t="s">
        <v>663</v>
      </c>
      <c r="L335" s="4" t="s">
        <v>3827</v>
      </c>
      <c r="M335" s="4" t="s">
        <v>664</v>
      </c>
      <c r="N335" s="4" t="s">
        <v>3842</v>
      </c>
      <c r="O335" s="4" t="s">
        <v>687</v>
      </c>
      <c r="P335" s="4" t="s">
        <v>3861</v>
      </c>
      <c r="Q335" s="4" t="s">
        <v>688</v>
      </c>
      <c r="R335" s="4" t="s">
        <v>3954</v>
      </c>
      <c r="S335" s="4" t="s">
        <v>758</v>
      </c>
      <c r="T335" s="4">
        <v>31</v>
      </c>
      <c r="U335" s="4">
        <v>2</v>
      </c>
      <c r="V335" s="4" t="s">
        <v>761</v>
      </c>
      <c r="W335" s="4">
        <v>1</v>
      </c>
      <c r="X335" s="4" t="s">
        <v>72</v>
      </c>
      <c r="Y335" s="4">
        <v>1</v>
      </c>
      <c r="Z335" s="4" t="s">
        <v>73</v>
      </c>
      <c r="AA335" s="4">
        <v>1</v>
      </c>
      <c r="AB335" s="5">
        <v>5</v>
      </c>
      <c r="AC335" s="5">
        <v>5</v>
      </c>
      <c r="AD335" s="5">
        <v>100</v>
      </c>
      <c r="AE335" s="5">
        <v>30</v>
      </c>
      <c r="AF335" s="5">
        <v>30</v>
      </c>
      <c r="AG335" s="5">
        <v>100</v>
      </c>
      <c r="AH335" s="5">
        <v>30</v>
      </c>
      <c r="AI335" s="5">
        <v>30</v>
      </c>
      <c r="AJ335" s="5">
        <v>100</v>
      </c>
      <c r="AK335" s="5">
        <v>30</v>
      </c>
      <c r="AL335" s="5">
        <v>16.2</v>
      </c>
      <c r="AM335" s="5">
        <v>54</v>
      </c>
      <c r="AN335" s="5">
        <v>5</v>
      </c>
      <c r="AO335" s="5">
        <v>0</v>
      </c>
      <c r="AP335" s="5">
        <v>0</v>
      </c>
      <c r="AQ335" s="5">
        <v>100</v>
      </c>
      <c r="AR335" s="5">
        <v>81.2</v>
      </c>
      <c r="AS335" s="5">
        <v>81.2</v>
      </c>
      <c r="AT335" s="6">
        <v>121211940</v>
      </c>
      <c r="AU335" s="6">
        <v>121211940</v>
      </c>
      <c r="AV335" s="5">
        <v>100</v>
      </c>
      <c r="AW335" s="6">
        <v>63000000</v>
      </c>
      <c r="AX335" s="6">
        <v>63000000</v>
      </c>
      <c r="AY335" s="5">
        <v>100</v>
      </c>
      <c r="AZ335" s="6">
        <v>220830790</v>
      </c>
      <c r="BA335" s="6">
        <v>220830790</v>
      </c>
      <c r="BB335" s="5">
        <v>100</v>
      </c>
      <c r="BC335" s="6">
        <v>236130000</v>
      </c>
      <c r="BD335" s="6">
        <v>190130000</v>
      </c>
      <c r="BE335" s="5">
        <v>80.52</v>
      </c>
      <c r="BF335" s="6">
        <v>185106000</v>
      </c>
      <c r="BG335" s="6">
        <v>0</v>
      </c>
      <c r="BH335" s="5">
        <v>0</v>
      </c>
      <c r="BI335" s="6">
        <v>826278730</v>
      </c>
      <c r="BJ335" s="6">
        <v>595172730</v>
      </c>
      <c r="BK335" s="5">
        <v>72.03</v>
      </c>
      <c r="BL335" s="4" t="s">
        <v>762</v>
      </c>
      <c r="BM335" s="3">
        <f t="shared" si="60"/>
        <v>121.21194</v>
      </c>
      <c r="BN335" s="3">
        <f t="shared" si="61"/>
        <v>121.21194</v>
      </c>
      <c r="BO335" s="3">
        <f t="shared" si="62"/>
        <v>63</v>
      </c>
      <c r="BP335" s="3">
        <f t="shared" si="63"/>
        <v>63</v>
      </c>
      <c r="BQ335" s="3">
        <f t="shared" si="64"/>
        <v>220.83079000000001</v>
      </c>
      <c r="BR335" s="3">
        <f t="shared" si="65"/>
        <v>220.83079000000001</v>
      </c>
      <c r="BS335" s="3">
        <f t="shared" si="66"/>
        <v>236.13</v>
      </c>
      <c r="BT335" s="3">
        <f t="shared" si="67"/>
        <v>190.13</v>
      </c>
      <c r="BU335" s="3">
        <f t="shared" si="68"/>
        <v>185.10599999999999</v>
      </c>
      <c r="BV335" s="3">
        <f t="shared" si="69"/>
        <v>0</v>
      </c>
    </row>
    <row r="336" spans="1:74" x14ac:dyDescent="0.25">
      <c r="A336" s="4">
        <v>16</v>
      </c>
      <c r="B336" s="4" t="s">
        <v>60</v>
      </c>
      <c r="C336" s="4" t="s">
        <v>61</v>
      </c>
      <c r="D336" s="4">
        <v>2023</v>
      </c>
      <c r="E336" s="4" t="s">
        <v>62</v>
      </c>
      <c r="F336" s="4" t="s">
        <v>63</v>
      </c>
      <c r="G336" s="4">
        <v>2</v>
      </c>
      <c r="H336" s="4" t="s">
        <v>64</v>
      </c>
      <c r="I336" s="4" t="s">
        <v>3780</v>
      </c>
      <c r="J336" s="4" t="s">
        <v>662</v>
      </c>
      <c r="K336" s="4" t="s">
        <v>663</v>
      </c>
      <c r="L336" s="4" t="s">
        <v>3827</v>
      </c>
      <c r="M336" s="4" t="s">
        <v>664</v>
      </c>
      <c r="N336" s="4" t="s">
        <v>3842</v>
      </c>
      <c r="O336" s="4" t="s">
        <v>687</v>
      </c>
      <c r="P336" s="4" t="s">
        <v>3861</v>
      </c>
      <c r="Q336" s="4" t="s">
        <v>688</v>
      </c>
      <c r="R336" s="4" t="s">
        <v>3954</v>
      </c>
      <c r="S336" s="4" t="s">
        <v>758</v>
      </c>
      <c r="T336" s="4">
        <v>31</v>
      </c>
      <c r="U336" s="4">
        <v>3</v>
      </c>
      <c r="V336" s="4" t="s">
        <v>763</v>
      </c>
      <c r="W336" s="4">
        <v>1</v>
      </c>
      <c r="X336" s="4" t="s">
        <v>72</v>
      </c>
      <c r="Y336" s="4">
        <v>1</v>
      </c>
      <c r="Z336" s="4" t="s">
        <v>73</v>
      </c>
      <c r="AA336" s="4">
        <v>1</v>
      </c>
      <c r="AB336" s="5">
        <v>2</v>
      </c>
      <c r="AC336" s="5">
        <v>2</v>
      </c>
      <c r="AD336" s="5">
        <v>100</v>
      </c>
      <c r="AE336" s="5">
        <v>33</v>
      </c>
      <c r="AF336" s="5">
        <v>33</v>
      </c>
      <c r="AG336" s="5">
        <v>100</v>
      </c>
      <c r="AH336" s="5">
        <v>30</v>
      </c>
      <c r="AI336" s="5">
        <v>30</v>
      </c>
      <c r="AJ336" s="5">
        <v>100</v>
      </c>
      <c r="AK336" s="5">
        <v>30</v>
      </c>
      <c r="AL336" s="5">
        <v>21.3</v>
      </c>
      <c r="AM336" s="5">
        <v>71</v>
      </c>
      <c r="AN336" s="5">
        <v>5</v>
      </c>
      <c r="AO336" s="5">
        <v>0</v>
      </c>
      <c r="AP336" s="5">
        <v>0</v>
      </c>
      <c r="AQ336" s="5">
        <v>100</v>
      </c>
      <c r="AR336" s="5">
        <v>86.3</v>
      </c>
      <c r="AS336" s="5">
        <v>86.3</v>
      </c>
      <c r="AT336" s="6">
        <v>252621030</v>
      </c>
      <c r="AU336" s="6">
        <v>252621030</v>
      </c>
      <c r="AV336" s="5">
        <v>100</v>
      </c>
      <c r="AW336" s="6">
        <v>1028214663</v>
      </c>
      <c r="AX336" s="6">
        <v>1028214663</v>
      </c>
      <c r="AY336" s="5">
        <v>100</v>
      </c>
      <c r="AZ336" s="6">
        <v>1182830528</v>
      </c>
      <c r="BA336" s="6">
        <v>1182830528</v>
      </c>
      <c r="BB336" s="5">
        <v>100</v>
      </c>
      <c r="BC336" s="6">
        <v>977664000</v>
      </c>
      <c r="BD336" s="6">
        <v>898802000</v>
      </c>
      <c r="BE336" s="5">
        <v>91.93</v>
      </c>
      <c r="BF336" s="6">
        <v>1351143000</v>
      </c>
      <c r="BG336" s="6">
        <v>0</v>
      </c>
      <c r="BH336" s="5">
        <v>0</v>
      </c>
      <c r="BI336" s="6">
        <v>4792473221</v>
      </c>
      <c r="BJ336" s="6">
        <v>3362468221</v>
      </c>
      <c r="BK336" s="5">
        <v>70.16</v>
      </c>
      <c r="BL336" s="4" t="s">
        <v>764</v>
      </c>
      <c r="BM336" s="3">
        <f t="shared" si="60"/>
        <v>252.62102999999999</v>
      </c>
      <c r="BN336" s="3">
        <f t="shared" si="61"/>
        <v>252.62102999999999</v>
      </c>
      <c r="BO336" s="3">
        <f t="shared" si="62"/>
        <v>1028.214663</v>
      </c>
      <c r="BP336" s="3">
        <f t="shared" si="63"/>
        <v>1028.214663</v>
      </c>
      <c r="BQ336" s="3">
        <f t="shared" si="64"/>
        <v>1182.830528</v>
      </c>
      <c r="BR336" s="3">
        <f t="shared" si="65"/>
        <v>1182.830528</v>
      </c>
      <c r="BS336" s="3">
        <f t="shared" si="66"/>
        <v>977.66399999999999</v>
      </c>
      <c r="BT336" s="3">
        <f t="shared" si="67"/>
        <v>898.80200000000002</v>
      </c>
      <c r="BU336" s="3">
        <f t="shared" si="68"/>
        <v>1351.143</v>
      </c>
      <c r="BV336" s="3">
        <f t="shared" si="69"/>
        <v>0</v>
      </c>
    </row>
    <row r="337" spans="1:74" x14ac:dyDescent="0.25">
      <c r="A337" s="4">
        <v>16</v>
      </c>
      <c r="B337" s="4" t="s">
        <v>60</v>
      </c>
      <c r="C337" s="4" t="s">
        <v>61</v>
      </c>
      <c r="D337" s="4">
        <v>2023</v>
      </c>
      <c r="E337" s="4" t="s">
        <v>62</v>
      </c>
      <c r="F337" s="4" t="s">
        <v>63</v>
      </c>
      <c r="G337" s="4">
        <v>2</v>
      </c>
      <c r="H337" s="4" t="s">
        <v>64</v>
      </c>
      <c r="I337" s="4" t="s">
        <v>3780</v>
      </c>
      <c r="J337" s="4" t="s">
        <v>662</v>
      </c>
      <c r="K337" s="4" t="s">
        <v>663</v>
      </c>
      <c r="L337" s="4" t="s">
        <v>3827</v>
      </c>
      <c r="M337" s="4" t="s">
        <v>664</v>
      </c>
      <c r="N337" s="4" t="s">
        <v>3842</v>
      </c>
      <c r="O337" s="4" t="s">
        <v>687</v>
      </c>
      <c r="P337" s="4" t="s">
        <v>3861</v>
      </c>
      <c r="Q337" s="4" t="s">
        <v>688</v>
      </c>
      <c r="R337" s="4" t="s">
        <v>3954</v>
      </c>
      <c r="S337" s="4" t="s">
        <v>758</v>
      </c>
      <c r="T337" s="4">
        <v>31</v>
      </c>
      <c r="U337" s="4">
        <v>4</v>
      </c>
      <c r="V337" s="4" t="s">
        <v>765</v>
      </c>
      <c r="W337" s="4">
        <v>1</v>
      </c>
      <c r="X337" s="4" t="s">
        <v>72</v>
      </c>
      <c r="Y337" s="4">
        <v>1</v>
      </c>
      <c r="Z337" s="4" t="s">
        <v>73</v>
      </c>
      <c r="AA337" s="4">
        <v>1</v>
      </c>
      <c r="AB337" s="5">
        <v>5</v>
      </c>
      <c r="AC337" s="5">
        <v>5</v>
      </c>
      <c r="AD337" s="5">
        <v>100</v>
      </c>
      <c r="AE337" s="5">
        <v>30</v>
      </c>
      <c r="AF337" s="5">
        <v>30</v>
      </c>
      <c r="AG337" s="5">
        <v>100</v>
      </c>
      <c r="AH337" s="5">
        <v>30</v>
      </c>
      <c r="AI337" s="5">
        <v>30</v>
      </c>
      <c r="AJ337" s="5">
        <v>100</v>
      </c>
      <c r="AK337" s="5">
        <v>30</v>
      </c>
      <c r="AL337" s="5">
        <v>20.7</v>
      </c>
      <c r="AM337" s="5">
        <v>69</v>
      </c>
      <c r="AN337" s="5">
        <v>5</v>
      </c>
      <c r="AO337" s="5">
        <v>0</v>
      </c>
      <c r="AP337" s="5">
        <v>0</v>
      </c>
      <c r="AQ337" s="5">
        <v>100</v>
      </c>
      <c r="AR337" s="5">
        <v>85.7</v>
      </c>
      <c r="AS337" s="5">
        <v>85.7</v>
      </c>
      <c r="AT337" s="6">
        <v>335062836</v>
      </c>
      <c r="AU337" s="6">
        <v>335062836</v>
      </c>
      <c r="AV337" s="5">
        <v>100</v>
      </c>
      <c r="AW337" s="6">
        <v>992102051</v>
      </c>
      <c r="AX337" s="6">
        <v>992102051</v>
      </c>
      <c r="AY337" s="5">
        <v>100</v>
      </c>
      <c r="AZ337" s="6">
        <v>2028105940</v>
      </c>
      <c r="BA337" s="6">
        <v>2028105939</v>
      </c>
      <c r="BB337" s="5">
        <v>100</v>
      </c>
      <c r="BC337" s="6">
        <v>2742133820</v>
      </c>
      <c r="BD337" s="6">
        <v>2280373272</v>
      </c>
      <c r="BE337" s="5">
        <v>83.16</v>
      </c>
      <c r="BF337" s="6">
        <v>579061000</v>
      </c>
      <c r="BG337" s="6">
        <v>0</v>
      </c>
      <c r="BH337" s="5">
        <v>0</v>
      </c>
      <c r="BI337" s="6">
        <v>6676465647</v>
      </c>
      <c r="BJ337" s="6">
        <v>5635644098</v>
      </c>
      <c r="BK337" s="5">
        <v>84.41</v>
      </c>
      <c r="BL337" s="4" t="s">
        <v>766</v>
      </c>
      <c r="BM337" s="3">
        <f t="shared" si="60"/>
        <v>335.062836</v>
      </c>
      <c r="BN337" s="3">
        <f t="shared" si="61"/>
        <v>335.062836</v>
      </c>
      <c r="BO337" s="3">
        <f t="shared" si="62"/>
        <v>992.10205099999996</v>
      </c>
      <c r="BP337" s="3">
        <f t="shared" si="63"/>
        <v>992.10205099999996</v>
      </c>
      <c r="BQ337" s="3">
        <f t="shared" si="64"/>
        <v>2028.1059399999999</v>
      </c>
      <c r="BR337" s="3">
        <f t="shared" si="65"/>
        <v>2028.105939</v>
      </c>
      <c r="BS337" s="3">
        <f t="shared" si="66"/>
        <v>2742.13382</v>
      </c>
      <c r="BT337" s="3">
        <f t="shared" si="67"/>
        <v>2280.3732719999998</v>
      </c>
      <c r="BU337" s="3">
        <f t="shared" si="68"/>
        <v>579.06100000000004</v>
      </c>
      <c r="BV337" s="3">
        <f t="shared" si="69"/>
        <v>0</v>
      </c>
    </row>
    <row r="338" spans="1:74" x14ac:dyDescent="0.25">
      <c r="A338" s="4">
        <v>16</v>
      </c>
      <c r="B338" s="4" t="s">
        <v>60</v>
      </c>
      <c r="C338" s="4" t="s">
        <v>61</v>
      </c>
      <c r="D338" s="4">
        <v>2023</v>
      </c>
      <c r="E338" s="4" t="s">
        <v>62</v>
      </c>
      <c r="F338" s="4" t="s">
        <v>63</v>
      </c>
      <c r="G338" s="4">
        <v>2</v>
      </c>
      <c r="H338" s="4" t="s">
        <v>64</v>
      </c>
      <c r="I338" s="4" t="s">
        <v>3780</v>
      </c>
      <c r="J338" s="4" t="s">
        <v>662</v>
      </c>
      <c r="K338" s="4" t="s">
        <v>663</v>
      </c>
      <c r="L338" s="4" t="s">
        <v>3827</v>
      </c>
      <c r="M338" s="4" t="s">
        <v>664</v>
      </c>
      <c r="N338" s="4" t="s">
        <v>3842</v>
      </c>
      <c r="O338" s="4" t="s">
        <v>687</v>
      </c>
      <c r="P338" s="4" t="s">
        <v>3861</v>
      </c>
      <c r="Q338" s="4" t="s">
        <v>688</v>
      </c>
      <c r="R338" s="4" t="s">
        <v>3954</v>
      </c>
      <c r="S338" s="4" t="s">
        <v>758</v>
      </c>
      <c r="T338" s="4">
        <v>31</v>
      </c>
      <c r="U338" s="4">
        <v>5</v>
      </c>
      <c r="V338" s="4" t="s">
        <v>767</v>
      </c>
      <c r="W338" s="4">
        <v>1</v>
      </c>
      <c r="X338" s="4" t="s">
        <v>72</v>
      </c>
      <c r="Y338" s="4">
        <v>1</v>
      </c>
      <c r="Z338" s="4" t="s">
        <v>73</v>
      </c>
      <c r="AA338" s="4">
        <v>1</v>
      </c>
      <c r="AB338" s="5">
        <v>0</v>
      </c>
      <c r="AC338" s="5">
        <v>0</v>
      </c>
      <c r="AD338" s="5">
        <v>0</v>
      </c>
      <c r="AE338" s="5">
        <v>30</v>
      </c>
      <c r="AF338" s="5">
        <v>30</v>
      </c>
      <c r="AG338" s="5">
        <v>100</v>
      </c>
      <c r="AH338" s="5">
        <v>30</v>
      </c>
      <c r="AI338" s="5">
        <v>30</v>
      </c>
      <c r="AJ338" s="5">
        <v>100</v>
      </c>
      <c r="AK338" s="5">
        <v>30</v>
      </c>
      <c r="AL338" s="5">
        <v>22.5</v>
      </c>
      <c r="AM338" s="5">
        <v>75</v>
      </c>
      <c r="AN338" s="5">
        <v>10</v>
      </c>
      <c r="AO338" s="5">
        <v>0</v>
      </c>
      <c r="AP338" s="5">
        <v>0</v>
      </c>
      <c r="AQ338" s="5">
        <v>100</v>
      </c>
      <c r="AR338" s="5">
        <v>82.5</v>
      </c>
      <c r="AS338" s="5">
        <v>82.5</v>
      </c>
      <c r="AT338" s="6">
        <v>0</v>
      </c>
      <c r="AU338" s="6">
        <v>0</v>
      </c>
      <c r="AV338" s="5">
        <v>0</v>
      </c>
      <c r="AW338" s="6">
        <v>317390184</v>
      </c>
      <c r="AX338" s="6">
        <v>317390184</v>
      </c>
      <c r="AY338" s="5">
        <v>100</v>
      </c>
      <c r="AZ338" s="6">
        <v>268149535</v>
      </c>
      <c r="BA338" s="6">
        <v>268149535</v>
      </c>
      <c r="BB338" s="5">
        <v>100</v>
      </c>
      <c r="BC338" s="6">
        <v>255317032</v>
      </c>
      <c r="BD338" s="6">
        <v>255317025</v>
      </c>
      <c r="BE338" s="5">
        <v>100</v>
      </c>
      <c r="BF338" s="6">
        <v>555318000</v>
      </c>
      <c r="BG338" s="6">
        <v>0</v>
      </c>
      <c r="BH338" s="5">
        <v>0</v>
      </c>
      <c r="BI338" s="6">
        <v>1396174751</v>
      </c>
      <c r="BJ338" s="6">
        <v>840856744</v>
      </c>
      <c r="BK338" s="5">
        <v>60.23</v>
      </c>
      <c r="BL338" s="4" t="s">
        <v>768</v>
      </c>
      <c r="BM338" s="3">
        <f t="shared" si="60"/>
        <v>0</v>
      </c>
      <c r="BN338" s="3">
        <f t="shared" si="61"/>
        <v>0</v>
      </c>
      <c r="BO338" s="3">
        <f t="shared" si="62"/>
        <v>317.39018399999998</v>
      </c>
      <c r="BP338" s="3">
        <f t="shared" si="63"/>
        <v>317.39018399999998</v>
      </c>
      <c r="BQ338" s="3">
        <f t="shared" si="64"/>
        <v>268.14953500000001</v>
      </c>
      <c r="BR338" s="3">
        <f t="shared" si="65"/>
        <v>268.14953500000001</v>
      </c>
      <c r="BS338" s="3">
        <f t="shared" si="66"/>
        <v>255.31703200000001</v>
      </c>
      <c r="BT338" s="3">
        <f t="shared" si="67"/>
        <v>255.317025</v>
      </c>
      <c r="BU338" s="3">
        <f t="shared" si="68"/>
        <v>555.31799999999998</v>
      </c>
      <c r="BV338" s="3">
        <f t="shared" si="69"/>
        <v>0</v>
      </c>
    </row>
    <row r="339" spans="1:74" x14ac:dyDescent="0.25">
      <c r="A339" s="4">
        <v>16</v>
      </c>
      <c r="B339" s="4" t="s">
        <v>60</v>
      </c>
      <c r="C339" s="4" t="s">
        <v>61</v>
      </c>
      <c r="D339" s="4">
        <v>2023</v>
      </c>
      <c r="E339" s="4" t="s">
        <v>62</v>
      </c>
      <c r="F339" s="4" t="s">
        <v>63</v>
      </c>
      <c r="G339" s="4">
        <v>2</v>
      </c>
      <c r="H339" s="4" t="s">
        <v>64</v>
      </c>
      <c r="I339" s="4" t="s">
        <v>3780</v>
      </c>
      <c r="J339" s="4" t="s">
        <v>662</v>
      </c>
      <c r="K339" s="4" t="s">
        <v>663</v>
      </c>
      <c r="L339" s="4" t="s">
        <v>3827</v>
      </c>
      <c r="M339" s="4" t="s">
        <v>664</v>
      </c>
      <c r="N339" s="4" t="s">
        <v>3842</v>
      </c>
      <c r="O339" s="4" t="s">
        <v>687</v>
      </c>
      <c r="P339" s="4" t="s">
        <v>3861</v>
      </c>
      <c r="Q339" s="4" t="s">
        <v>688</v>
      </c>
      <c r="R339" s="4" t="s">
        <v>3954</v>
      </c>
      <c r="S339" s="4" t="s">
        <v>758</v>
      </c>
      <c r="T339" s="4">
        <v>31</v>
      </c>
      <c r="U339" s="4">
        <v>6</v>
      </c>
      <c r="V339" s="4" t="s">
        <v>769</v>
      </c>
      <c r="W339" s="4">
        <v>1</v>
      </c>
      <c r="X339" s="4" t="s">
        <v>72</v>
      </c>
      <c r="Y339" s="4">
        <v>1</v>
      </c>
      <c r="Z339" s="4" t="s">
        <v>73</v>
      </c>
      <c r="AA339" s="4">
        <v>1</v>
      </c>
      <c r="AB339" s="5">
        <v>5</v>
      </c>
      <c r="AC339" s="5">
        <v>5</v>
      </c>
      <c r="AD339" s="5">
        <v>100</v>
      </c>
      <c r="AE339" s="5">
        <v>30</v>
      </c>
      <c r="AF339" s="5">
        <v>30</v>
      </c>
      <c r="AG339" s="5">
        <v>100</v>
      </c>
      <c r="AH339" s="5">
        <v>30</v>
      </c>
      <c r="AI339" s="5">
        <v>30</v>
      </c>
      <c r="AJ339" s="5">
        <v>100</v>
      </c>
      <c r="AK339" s="5">
        <v>30</v>
      </c>
      <c r="AL339" s="5">
        <v>10.8</v>
      </c>
      <c r="AM339" s="5">
        <v>36</v>
      </c>
      <c r="AN339" s="5">
        <v>5</v>
      </c>
      <c r="AO339" s="5">
        <v>0</v>
      </c>
      <c r="AP339" s="5">
        <v>0</v>
      </c>
      <c r="AQ339" s="5">
        <v>100</v>
      </c>
      <c r="AR339" s="5">
        <v>75.8</v>
      </c>
      <c r="AS339" s="5">
        <v>75.8</v>
      </c>
      <c r="AT339" s="6">
        <v>15000000</v>
      </c>
      <c r="AU339" s="6">
        <v>15000000</v>
      </c>
      <c r="AV339" s="5">
        <v>100</v>
      </c>
      <c r="AW339" s="6">
        <v>3604934368</v>
      </c>
      <c r="AX339" s="6">
        <v>3595067525</v>
      </c>
      <c r="AY339" s="5">
        <v>99.73</v>
      </c>
      <c r="AZ339" s="6">
        <v>1521266545</v>
      </c>
      <c r="BA339" s="6">
        <v>1513026545</v>
      </c>
      <c r="BB339" s="5">
        <v>99.46</v>
      </c>
      <c r="BC339" s="6">
        <v>3793649264</v>
      </c>
      <c r="BD339" s="6">
        <v>1480196323</v>
      </c>
      <c r="BE339" s="5">
        <v>39.020000000000003</v>
      </c>
      <c r="BF339" s="6">
        <v>3062932000</v>
      </c>
      <c r="BG339" s="6">
        <v>0</v>
      </c>
      <c r="BH339" s="5">
        <v>0</v>
      </c>
      <c r="BI339" s="6">
        <v>11997782177</v>
      </c>
      <c r="BJ339" s="6">
        <v>6603290393</v>
      </c>
      <c r="BK339" s="5">
        <v>55.04</v>
      </c>
      <c r="BL339" s="4" t="s">
        <v>770</v>
      </c>
      <c r="BM339" s="3">
        <f t="shared" si="60"/>
        <v>15</v>
      </c>
      <c r="BN339" s="3">
        <f t="shared" si="61"/>
        <v>15</v>
      </c>
      <c r="BO339" s="3">
        <f t="shared" si="62"/>
        <v>3604.9343680000002</v>
      </c>
      <c r="BP339" s="3">
        <f t="shared" si="63"/>
        <v>3595.0675249999999</v>
      </c>
      <c r="BQ339" s="3">
        <f t="shared" si="64"/>
        <v>1521.266545</v>
      </c>
      <c r="BR339" s="3">
        <f t="shared" si="65"/>
        <v>1513.0265449999999</v>
      </c>
      <c r="BS339" s="3">
        <f t="shared" si="66"/>
        <v>3793.6492640000001</v>
      </c>
      <c r="BT339" s="3">
        <f t="shared" si="67"/>
        <v>1480.1963229999999</v>
      </c>
      <c r="BU339" s="3">
        <f t="shared" si="68"/>
        <v>3062.9319999999998</v>
      </c>
      <c r="BV339" s="3">
        <f t="shared" si="69"/>
        <v>0</v>
      </c>
    </row>
    <row r="340" spans="1:74" x14ac:dyDescent="0.25">
      <c r="A340" s="4">
        <v>16</v>
      </c>
      <c r="B340" s="4" t="s">
        <v>60</v>
      </c>
      <c r="C340" s="4" t="s">
        <v>61</v>
      </c>
      <c r="D340" s="4">
        <v>2023</v>
      </c>
      <c r="E340" s="4" t="s">
        <v>62</v>
      </c>
      <c r="F340" s="4" t="s">
        <v>63</v>
      </c>
      <c r="G340" s="4">
        <v>2</v>
      </c>
      <c r="H340" s="4" t="s">
        <v>64</v>
      </c>
      <c r="I340" s="4" t="s">
        <v>3780</v>
      </c>
      <c r="J340" s="4" t="s">
        <v>662</v>
      </c>
      <c r="K340" s="4" t="s">
        <v>663</v>
      </c>
      <c r="L340" s="4" t="s">
        <v>3827</v>
      </c>
      <c r="M340" s="4" t="s">
        <v>664</v>
      </c>
      <c r="N340" s="4" t="s">
        <v>3842</v>
      </c>
      <c r="O340" s="4" t="s">
        <v>687</v>
      </c>
      <c r="P340" s="4" t="s">
        <v>3861</v>
      </c>
      <c r="Q340" s="4" t="s">
        <v>688</v>
      </c>
      <c r="R340" s="4" t="s">
        <v>3954</v>
      </c>
      <c r="S340" s="4" t="s">
        <v>758</v>
      </c>
      <c r="T340" s="4">
        <v>31</v>
      </c>
      <c r="U340" s="4">
        <v>7</v>
      </c>
      <c r="V340" s="4" t="s">
        <v>771</v>
      </c>
      <c r="W340" s="4">
        <v>1</v>
      </c>
      <c r="X340" s="4" t="s">
        <v>72</v>
      </c>
      <c r="Y340" s="4">
        <v>1</v>
      </c>
      <c r="Z340" s="4" t="s">
        <v>73</v>
      </c>
      <c r="AA340" s="4">
        <v>1</v>
      </c>
      <c r="AB340" s="5">
        <v>5</v>
      </c>
      <c r="AC340" s="5">
        <v>5</v>
      </c>
      <c r="AD340" s="5">
        <v>100</v>
      </c>
      <c r="AE340" s="5">
        <v>30</v>
      </c>
      <c r="AF340" s="5">
        <v>30</v>
      </c>
      <c r="AG340" s="5">
        <v>100</v>
      </c>
      <c r="AH340" s="5">
        <v>30</v>
      </c>
      <c r="AI340" s="5">
        <v>30</v>
      </c>
      <c r="AJ340" s="5">
        <v>100</v>
      </c>
      <c r="AK340" s="5">
        <v>30</v>
      </c>
      <c r="AL340" s="5">
        <v>21.3</v>
      </c>
      <c r="AM340" s="5">
        <v>71</v>
      </c>
      <c r="AN340" s="5">
        <v>5</v>
      </c>
      <c r="AO340" s="5">
        <v>0</v>
      </c>
      <c r="AP340" s="5">
        <v>0</v>
      </c>
      <c r="AQ340" s="5">
        <v>100</v>
      </c>
      <c r="AR340" s="5">
        <v>86.3</v>
      </c>
      <c r="AS340" s="5">
        <v>86.3</v>
      </c>
      <c r="AT340" s="6">
        <v>282410620</v>
      </c>
      <c r="AU340" s="6">
        <v>282410620</v>
      </c>
      <c r="AV340" s="5">
        <v>100</v>
      </c>
      <c r="AW340" s="6">
        <v>1201581805</v>
      </c>
      <c r="AX340" s="6">
        <v>1201581805</v>
      </c>
      <c r="AY340" s="5">
        <v>100</v>
      </c>
      <c r="AZ340" s="6">
        <v>1634217123</v>
      </c>
      <c r="BA340" s="6">
        <v>1617490654</v>
      </c>
      <c r="BB340" s="5">
        <v>98.98</v>
      </c>
      <c r="BC340" s="6">
        <v>1947285316</v>
      </c>
      <c r="BD340" s="6">
        <v>1857053316</v>
      </c>
      <c r="BE340" s="5">
        <v>95.37</v>
      </c>
      <c r="BF340" s="6">
        <v>1531466000</v>
      </c>
      <c r="BG340" s="6">
        <v>0</v>
      </c>
      <c r="BH340" s="5">
        <v>0</v>
      </c>
      <c r="BI340" s="6">
        <v>6596960864</v>
      </c>
      <c r="BJ340" s="6">
        <v>4958536395</v>
      </c>
      <c r="BK340" s="5">
        <v>75.16</v>
      </c>
      <c r="BL340" s="4" t="s">
        <v>772</v>
      </c>
      <c r="BM340" s="3">
        <f t="shared" si="60"/>
        <v>282.41061999999999</v>
      </c>
      <c r="BN340" s="3">
        <f t="shared" si="61"/>
        <v>282.41061999999999</v>
      </c>
      <c r="BO340" s="3">
        <f t="shared" si="62"/>
        <v>1201.581805</v>
      </c>
      <c r="BP340" s="3">
        <f t="shared" si="63"/>
        <v>1201.581805</v>
      </c>
      <c r="BQ340" s="3">
        <f t="shared" si="64"/>
        <v>1634.2171229999999</v>
      </c>
      <c r="BR340" s="3">
        <f t="shared" si="65"/>
        <v>1617.4906539999999</v>
      </c>
      <c r="BS340" s="3">
        <f t="shared" si="66"/>
        <v>1947.285316</v>
      </c>
      <c r="BT340" s="3">
        <f t="shared" si="67"/>
        <v>1857.053316</v>
      </c>
      <c r="BU340" s="3">
        <f t="shared" si="68"/>
        <v>1531.4659999999999</v>
      </c>
      <c r="BV340" s="3">
        <f t="shared" si="69"/>
        <v>0</v>
      </c>
    </row>
    <row r="341" spans="1:74" x14ac:dyDescent="0.25">
      <c r="A341" s="4">
        <v>16</v>
      </c>
      <c r="B341" s="4" t="s">
        <v>60</v>
      </c>
      <c r="C341" s="4" t="s">
        <v>61</v>
      </c>
      <c r="D341" s="4">
        <v>2023</v>
      </c>
      <c r="E341" s="4" t="s">
        <v>62</v>
      </c>
      <c r="F341" s="4" t="s">
        <v>63</v>
      </c>
      <c r="G341" s="4">
        <v>2</v>
      </c>
      <c r="H341" s="4" t="s">
        <v>64</v>
      </c>
      <c r="I341" s="4" t="s">
        <v>3780</v>
      </c>
      <c r="J341" s="4" t="s">
        <v>662</v>
      </c>
      <c r="K341" s="4" t="s">
        <v>663</v>
      </c>
      <c r="L341" s="4" t="s">
        <v>3827</v>
      </c>
      <c r="M341" s="4" t="s">
        <v>664</v>
      </c>
      <c r="N341" s="4" t="s">
        <v>3842</v>
      </c>
      <c r="O341" s="4" t="s">
        <v>687</v>
      </c>
      <c r="P341" s="4" t="s">
        <v>3861</v>
      </c>
      <c r="Q341" s="4" t="s">
        <v>688</v>
      </c>
      <c r="R341" s="4" t="s">
        <v>3954</v>
      </c>
      <c r="S341" s="4" t="s">
        <v>758</v>
      </c>
      <c r="T341" s="4">
        <v>31</v>
      </c>
      <c r="U341" s="4">
        <v>8</v>
      </c>
      <c r="V341" s="4" t="s">
        <v>773</v>
      </c>
      <c r="W341" s="4">
        <v>1</v>
      </c>
      <c r="X341" s="4" t="s">
        <v>72</v>
      </c>
      <c r="Y341" s="4">
        <v>1</v>
      </c>
      <c r="Z341" s="4" t="s">
        <v>73</v>
      </c>
      <c r="AA341" s="4">
        <v>1</v>
      </c>
      <c r="AB341" s="5">
        <v>5</v>
      </c>
      <c r="AC341" s="5">
        <v>5</v>
      </c>
      <c r="AD341" s="5">
        <v>100</v>
      </c>
      <c r="AE341" s="5">
        <v>30</v>
      </c>
      <c r="AF341" s="5">
        <v>30</v>
      </c>
      <c r="AG341" s="5">
        <v>100</v>
      </c>
      <c r="AH341" s="5">
        <v>15</v>
      </c>
      <c r="AI341" s="5">
        <v>15</v>
      </c>
      <c r="AJ341" s="5">
        <v>100</v>
      </c>
      <c r="AK341" s="5">
        <v>40</v>
      </c>
      <c r="AL341" s="5">
        <v>3.6</v>
      </c>
      <c r="AM341" s="5">
        <v>9</v>
      </c>
      <c r="AN341" s="5">
        <v>10</v>
      </c>
      <c r="AO341" s="5">
        <v>0</v>
      </c>
      <c r="AP341" s="5">
        <v>0</v>
      </c>
      <c r="AQ341" s="5">
        <v>100</v>
      </c>
      <c r="AR341" s="5">
        <v>53.6</v>
      </c>
      <c r="AS341" s="5">
        <v>53.6</v>
      </c>
      <c r="AT341" s="6">
        <v>53128900</v>
      </c>
      <c r="AU341" s="6">
        <v>53128900</v>
      </c>
      <c r="AV341" s="5">
        <v>100</v>
      </c>
      <c r="AW341" s="6">
        <v>34999998</v>
      </c>
      <c r="AX341" s="6">
        <v>34999998</v>
      </c>
      <c r="AY341" s="5">
        <v>100</v>
      </c>
      <c r="AZ341" s="6">
        <v>39999830</v>
      </c>
      <c r="BA341" s="6">
        <v>39999830</v>
      </c>
      <c r="BB341" s="5">
        <v>100</v>
      </c>
      <c r="BC341" s="6">
        <v>756590000</v>
      </c>
      <c r="BD341" s="6">
        <v>102310000</v>
      </c>
      <c r="BE341" s="5">
        <v>13.52</v>
      </c>
      <c r="BF341" s="6">
        <v>510489000</v>
      </c>
      <c r="BG341" s="6">
        <v>0</v>
      </c>
      <c r="BH341" s="5">
        <v>0</v>
      </c>
      <c r="BI341" s="6">
        <v>1395207728</v>
      </c>
      <c r="BJ341" s="6">
        <v>230438728</v>
      </c>
      <c r="BK341" s="5">
        <v>16.52</v>
      </c>
      <c r="BL341" s="4" t="s">
        <v>774</v>
      </c>
      <c r="BM341" s="3">
        <f t="shared" si="60"/>
        <v>53.128900000000002</v>
      </c>
      <c r="BN341" s="3">
        <f t="shared" si="61"/>
        <v>53.128900000000002</v>
      </c>
      <c r="BO341" s="3">
        <f t="shared" si="62"/>
        <v>34.999997999999998</v>
      </c>
      <c r="BP341" s="3">
        <f t="shared" si="63"/>
        <v>34.999997999999998</v>
      </c>
      <c r="BQ341" s="3">
        <f t="shared" si="64"/>
        <v>39.999830000000003</v>
      </c>
      <c r="BR341" s="3">
        <f t="shared" si="65"/>
        <v>39.999830000000003</v>
      </c>
      <c r="BS341" s="3">
        <f t="shared" si="66"/>
        <v>756.59</v>
      </c>
      <c r="BT341" s="3">
        <f t="shared" si="67"/>
        <v>102.31</v>
      </c>
      <c r="BU341" s="3">
        <f t="shared" si="68"/>
        <v>510.48899999999998</v>
      </c>
      <c r="BV341" s="3">
        <f t="shared" si="69"/>
        <v>0</v>
      </c>
    </row>
    <row r="342" spans="1:74" x14ac:dyDescent="0.25">
      <c r="A342" s="4">
        <v>16</v>
      </c>
      <c r="B342" s="4" t="s">
        <v>60</v>
      </c>
      <c r="C342" s="4" t="s">
        <v>61</v>
      </c>
      <c r="D342" s="4">
        <v>2023</v>
      </c>
      <c r="E342" s="4" t="s">
        <v>62</v>
      </c>
      <c r="F342" s="4" t="s">
        <v>63</v>
      </c>
      <c r="G342" s="4">
        <v>2</v>
      </c>
      <c r="H342" s="4" t="s">
        <v>64</v>
      </c>
      <c r="I342" s="4" t="s">
        <v>3780</v>
      </c>
      <c r="J342" s="4" t="s">
        <v>662</v>
      </c>
      <c r="K342" s="4" t="s">
        <v>663</v>
      </c>
      <c r="L342" s="4" t="s">
        <v>3827</v>
      </c>
      <c r="M342" s="4" t="s">
        <v>664</v>
      </c>
      <c r="N342" s="4" t="s">
        <v>3842</v>
      </c>
      <c r="O342" s="4" t="s">
        <v>687</v>
      </c>
      <c r="P342" s="4" t="s">
        <v>3861</v>
      </c>
      <c r="Q342" s="4" t="s">
        <v>688</v>
      </c>
      <c r="R342" s="4" t="s">
        <v>3954</v>
      </c>
      <c r="S342" s="4" t="s">
        <v>758</v>
      </c>
      <c r="T342" s="4">
        <v>31</v>
      </c>
      <c r="U342" s="4">
        <v>9</v>
      </c>
      <c r="V342" s="4" t="s">
        <v>775</v>
      </c>
      <c r="W342" s="4">
        <v>1</v>
      </c>
      <c r="X342" s="4" t="s">
        <v>72</v>
      </c>
      <c r="Y342" s="4">
        <v>1</v>
      </c>
      <c r="Z342" s="4" t="s">
        <v>73</v>
      </c>
      <c r="AA342" s="4">
        <v>1</v>
      </c>
      <c r="AB342" s="5">
        <v>10</v>
      </c>
      <c r="AC342" s="5">
        <v>10</v>
      </c>
      <c r="AD342" s="5">
        <v>100</v>
      </c>
      <c r="AE342" s="5">
        <v>30</v>
      </c>
      <c r="AF342" s="5">
        <v>30</v>
      </c>
      <c r="AG342" s="5">
        <v>100</v>
      </c>
      <c r="AH342" s="5">
        <v>25</v>
      </c>
      <c r="AI342" s="5">
        <v>25</v>
      </c>
      <c r="AJ342" s="5">
        <v>100</v>
      </c>
      <c r="AK342" s="5">
        <v>30</v>
      </c>
      <c r="AL342" s="5">
        <v>12.3</v>
      </c>
      <c r="AM342" s="5">
        <v>41</v>
      </c>
      <c r="AN342" s="5">
        <v>5</v>
      </c>
      <c r="AO342" s="5">
        <v>0</v>
      </c>
      <c r="AP342" s="5">
        <v>0</v>
      </c>
      <c r="AQ342" s="5">
        <v>100</v>
      </c>
      <c r="AR342" s="5">
        <v>77.3</v>
      </c>
      <c r="AS342" s="5">
        <v>77.3</v>
      </c>
      <c r="AT342" s="6">
        <v>2224302410</v>
      </c>
      <c r="AU342" s="6">
        <v>2224302410</v>
      </c>
      <c r="AV342" s="5">
        <v>100</v>
      </c>
      <c r="AW342" s="6">
        <v>1542789535</v>
      </c>
      <c r="AX342" s="6">
        <v>1542789533</v>
      </c>
      <c r="AY342" s="5">
        <v>100</v>
      </c>
      <c r="AZ342" s="6">
        <v>1233012315</v>
      </c>
      <c r="BA342" s="6">
        <v>1233012315</v>
      </c>
      <c r="BB342" s="5">
        <v>100</v>
      </c>
      <c r="BC342" s="6">
        <v>1760105000</v>
      </c>
      <c r="BD342" s="6">
        <v>987804000</v>
      </c>
      <c r="BE342" s="5">
        <v>56.12</v>
      </c>
      <c r="BF342" s="6">
        <v>493616000</v>
      </c>
      <c r="BG342" s="6">
        <v>0</v>
      </c>
      <c r="BH342" s="5">
        <v>0</v>
      </c>
      <c r="BI342" s="6">
        <v>7253825260</v>
      </c>
      <c r="BJ342" s="6">
        <v>5987908258</v>
      </c>
      <c r="BK342" s="5">
        <v>82.55</v>
      </c>
      <c r="BL342" s="4" t="s">
        <v>776</v>
      </c>
      <c r="BM342" s="3">
        <f t="shared" si="60"/>
        <v>2224.3024099999998</v>
      </c>
      <c r="BN342" s="3">
        <f t="shared" si="61"/>
        <v>2224.3024099999998</v>
      </c>
      <c r="BO342" s="3">
        <f t="shared" si="62"/>
        <v>1542.7895349999999</v>
      </c>
      <c r="BP342" s="3">
        <f t="shared" si="63"/>
        <v>1542.7895329999999</v>
      </c>
      <c r="BQ342" s="3">
        <f t="shared" si="64"/>
        <v>1233.0123149999999</v>
      </c>
      <c r="BR342" s="3">
        <f t="shared" si="65"/>
        <v>1233.0123149999999</v>
      </c>
      <c r="BS342" s="3">
        <f t="shared" si="66"/>
        <v>1760.105</v>
      </c>
      <c r="BT342" s="3">
        <f t="shared" si="67"/>
        <v>987.80399999999997</v>
      </c>
      <c r="BU342" s="3">
        <f t="shared" si="68"/>
        <v>493.61599999999999</v>
      </c>
      <c r="BV342" s="3">
        <f t="shared" si="69"/>
        <v>0</v>
      </c>
    </row>
    <row r="343" spans="1:74" x14ac:dyDescent="0.25">
      <c r="A343" s="4">
        <v>16</v>
      </c>
      <c r="B343" s="4" t="s">
        <v>60</v>
      </c>
      <c r="C343" s="4" t="s">
        <v>61</v>
      </c>
      <c r="D343" s="4">
        <v>2023</v>
      </c>
      <c r="E343" s="4" t="s">
        <v>62</v>
      </c>
      <c r="F343" s="4" t="s">
        <v>63</v>
      </c>
      <c r="G343" s="4">
        <v>2</v>
      </c>
      <c r="H343" s="4" t="s">
        <v>64</v>
      </c>
      <c r="I343" s="4" t="s">
        <v>3780</v>
      </c>
      <c r="J343" s="4" t="s">
        <v>662</v>
      </c>
      <c r="K343" s="4" t="s">
        <v>663</v>
      </c>
      <c r="L343" s="4" t="s">
        <v>3827</v>
      </c>
      <c r="M343" s="4" t="s">
        <v>664</v>
      </c>
      <c r="N343" s="4" t="s">
        <v>3842</v>
      </c>
      <c r="O343" s="4" t="s">
        <v>687</v>
      </c>
      <c r="P343" s="4" t="s">
        <v>3861</v>
      </c>
      <c r="Q343" s="4" t="s">
        <v>688</v>
      </c>
      <c r="R343" s="4" t="s">
        <v>3955</v>
      </c>
      <c r="S343" s="4" t="s">
        <v>777</v>
      </c>
      <c r="T343" s="4">
        <v>28</v>
      </c>
      <c r="U343" s="4">
        <v>1</v>
      </c>
      <c r="V343" s="4" t="s">
        <v>778</v>
      </c>
      <c r="W343" s="4">
        <v>2</v>
      </c>
      <c r="X343" s="4" t="s">
        <v>76</v>
      </c>
      <c r="Y343" s="4">
        <v>1</v>
      </c>
      <c r="Z343" s="4" t="s">
        <v>73</v>
      </c>
      <c r="AA343" s="4">
        <v>1</v>
      </c>
      <c r="AB343" s="5">
        <v>0</v>
      </c>
      <c r="AC343" s="5">
        <v>0</v>
      </c>
      <c r="AD343" s="5">
        <v>0</v>
      </c>
      <c r="AE343" s="5">
        <v>1</v>
      </c>
      <c r="AF343" s="5">
        <v>1</v>
      </c>
      <c r="AG343" s="5">
        <v>100</v>
      </c>
      <c r="AH343" s="5">
        <v>1</v>
      </c>
      <c r="AI343" s="5">
        <v>1</v>
      </c>
      <c r="AJ343" s="5">
        <v>100</v>
      </c>
      <c r="AK343" s="5">
        <v>1</v>
      </c>
      <c r="AL343" s="5">
        <v>0.5</v>
      </c>
      <c r="AM343" s="5">
        <v>50</v>
      </c>
      <c r="AN343" s="5">
        <v>1</v>
      </c>
      <c r="AO343" s="5">
        <v>0</v>
      </c>
      <c r="AP343" s="5">
        <v>0</v>
      </c>
      <c r="AQ343" s="5" t="s">
        <v>77</v>
      </c>
      <c r="AR343" s="5" t="s">
        <v>77</v>
      </c>
      <c r="AS343" s="5" t="s">
        <v>77</v>
      </c>
      <c r="AT343" s="6">
        <v>0</v>
      </c>
      <c r="AU343" s="6">
        <v>0</v>
      </c>
      <c r="AV343" s="5">
        <v>0</v>
      </c>
      <c r="AW343" s="6">
        <v>950604373</v>
      </c>
      <c r="AX343" s="6">
        <v>950604373</v>
      </c>
      <c r="AY343" s="5">
        <v>100</v>
      </c>
      <c r="AZ343" s="6">
        <v>1561598274</v>
      </c>
      <c r="BA343" s="6">
        <v>1561598274</v>
      </c>
      <c r="BB343" s="5">
        <v>100</v>
      </c>
      <c r="BC343" s="6">
        <v>1864971000</v>
      </c>
      <c r="BD343" s="6">
        <v>1733185300</v>
      </c>
      <c r="BE343" s="5">
        <v>92.93</v>
      </c>
      <c r="BF343" s="6">
        <v>1965160000</v>
      </c>
      <c r="BG343" s="6">
        <v>0</v>
      </c>
      <c r="BH343" s="5">
        <v>0</v>
      </c>
      <c r="BI343" s="6">
        <v>6342333647</v>
      </c>
      <c r="BJ343" s="6">
        <v>4245387947</v>
      </c>
      <c r="BK343" s="5">
        <v>66.94</v>
      </c>
      <c r="BL343" s="4" t="s">
        <v>779</v>
      </c>
      <c r="BM343" s="3">
        <f t="shared" si="60"/>
        <v>0</v>
      </c>
      <c r="BN343" s="3">
        <f t="shared" si="61"/>
        <v>0</v>
      </c>
      <c r="BO343" s="3">
        <f t="shared" si="62"/>
        <v>950.60437300000001</v>
      </c>
      <c r="BP343" s="3">
        <f t="shared" si="63"/>
        <v>950.60437300000001</v>
      </c>
      <c r="BQ343" s="3">
        <f t="shared" si="64"/>
        <v>1561.5982739999999</v>
      </c>
      <c r="BR343" s="3">
        <f t="shared" si="65"/>
        <v>1561.5982739999999</v>
      </c>
      <c r="BS343" s="3">
        <f t="shared" si="66"/>
        <v>1864.971</v>
      </c>
      <c r="BT343" s="3">
        <f t="shared" si="67"/>
        <v>1733.1853000000001</v>
      </c>
      <c r="BU343" s="3">
        <f t="shared" si="68"/>
        <v>1965.16</v>
      </c>
      <c r="BV343" s="3">
        <f t="shared" si="69"/>
        <v>0</v>
      </c>
    </row>
    <row r="344" spans="1:74" x14ac:dyDescent="0.25">
      <c r="A344" s="4">
        <v>16</v>
      </c>
      <c r="B344" s="4" t="s">
        <v>60</v>
      </c>
      <c r="C344" s="4" t="s">
        <v>61</v>
      </c>
      <c r="D344" s="4">
        <v>2023</v>
      </c>
      <c r="E344" s="4" t="s">
        <v>62</v>
      </c>
      <c r="F344" s="4" t="s">
        <v>63</v>
      </c>
      <c r="G344" s="4">
        <v>2</v>
      </c>
      <c r="H344" s="4" t="s">
        <v>64</v>
      </c>
      <c r="I344" s="4" t="s">
        <v>3780</v>
      </c>
      <c r="J344" s="4" t="s">
        <v>662</v>
      </c>
      <c r="K344" s="4" t="s">
        <v>663</v>
      </c>
      <c r="L344" s="4" t="s">
        <v>3827</v>
      </c>
      <c r="M344" s="4" t="s">
        <v>664</v>
      </c>
      <c r="N344" s="4" t="s">
        <v>3842</v>
      </c>
      <c r="O344" s="4" t="s">
        <v>687</v>
      </c>
      <c r="P344" s="4" t="s">
        <v>3861</v>
      </c>
      <c r="Q344" s="4" t="s">
        <v>688</v>
      </c>
      <c r="R344" s="4" t="s">
        <v>3955</v>
      </c>
      <c r="S344" s="4" t="s">
        <v>777</v>
      </c>
      <c r="T344" s="4">
        <v>28</v>
      </c>
      <c r="U344" s="4">
        <v>2</v>
      </c>
      <c r="V344" s="4" t="s">
        <v>780</v>
      </c>
      <c r="W344" s="4">
        <v>1</v>
      </c>
      <c r="X344" s="4" t="s">
        <v>72</v>
      </c>
      <c r="Y344" s="4">
        <v>1</v>
      </c>
      <c r="Z344" s="4" t="s">
        <v>73</v>
      </c>
      <c r="AA344" s="4">
        <v>1</v>
      </c>
      <c r="AB344" s="5">
        <v>0</v>
      </c>
      <c r="AC344" s="5">
        <v>0</v>
      </c>
      <c r="AD344" s="5">
        <v>0</v>
      </c>
      <c r="AE344" s="5">
        <v>25</v>
      </c>
      <c r="AF344" s="5">
        <v>25</v>
      </c>
      <c r="AG344" s="5">
        <v>100</v>
      </c>
      <c r="AH344" s="5">
        <v>25</v>
      </c>
      <c r="AI344" s="5">
        <v>25</v>
      </c>
      <c r="AJ344" s="5">
        <v>100</v>
      </c>
      <c r="AK344" s="5">
        <v>25</v>
      </c>
      <c r="AL344" s="5">
        <v>13</v>
      </c>
      <c r="AM344" s="5">
        <v>52</v>
      </c>
      <c r="AN344" s="5">
        <v>25</v>
      </c>
      <c r="AO344" s="5">
        <v>0</v>
      </c>
      <c r="AP344" s="5">
        <v>0</v>
      </c>
      <c r="AQ344" s="5">
        <v>100</v>
      </c>
      <c r="AR344" s="5">
        <v>63</v>
      </c>
      <c r="AS344" s="5">
        <v>63</v>
      </c>
      <c r="AT344" s="6">
        <v>0</v>
      </c>
      <c r="AU344" s="6">
        <v>0</v>
      </c>
      <c r="AV344" s="5">
        <v>0</v>
      </c>
      <c r="AW344" s="6">
        <v>15993371</v>
      </c>
      <c r="AX344" s="6">
        <v>15993371</v>
      </c>
      <c r="AY344" s="5">
        <v>100</v>
      </c>
      <c r="AZ344" s="6">
        <v>214112652</v>
      </c>
      <c r="BA344" s="6">
        <v>214112452</v>
      </c>
      <c r="BB344" s="5">
        <v>100</v>
      </c>
      <c r="BC344" s="6">
        <v>213276000</v>
      </c>
      <c r="BD344" s="6">
        <v>211836000</v>
      </c>
      <c r="BE344" s="5">
        <v>99.32</v>
      </c>
      <c r="BF344" s="6">
        <v>491290000</v>
      </c>
      <c r="BG344" s="6">
        <v>0</v>
      </c>
      <c r="BH344" s="5">
        <v>0</v>
      </c>
      <c r="BI344" s="6">
        <v>934672023</v>
      </c>
      <c r="BJ344" s="6">
        <v>441941823</v>
      </c>
      <c r="BK344" s="5">
        <v>47.28</v>
      </c>
      <c r="BL344" s="4" t="s">
        <v>781</v>
      </c>
      <c r="BM344" s="3">
        <f t="shared" si="60"/>
        <v>0</v>
      </c>
      <c r="BN344" s="3">
        <f t="shared" si="61"/>
        <v>0</v>
      </c>
      <c r="BO344" s="3">
        <f t="shared" si="62"/>
        <v>15.993371</v>
      </c>
      <c r="BP344" s="3">
        <f t="shared" si="63"/>
        <v>15.993371</v>
      </c>
      <c r="BQ344" s="3">
        <f t="shared" si="64"/>
        <v>214.112652</v>
      </c>
      <c r="BR344" s="3">
        <f t="shared" si="65"/>
        <v>214.11245199999999</v>
      </c>
      <c r="BS344" s="3">
        <f t="shared" si="66"/>
        <v>213.27600000000001</v>
      </c>
      <c r="BT344" s="3">
        <f t="shared" si="67"/>
        <v>211.83600000000001</v>
      </c>
      <c r="BU344" s="3">
        <f t="shared" si="68"/>
        <v>491.29</v>
      </c>
      <c r="BV344" s="3">
        <f t="shared" si="69"/>
        <v>0</v>
      </c>
    </row>
    <row r="345" spans="1:74" x14ac:dyDescent="0.25">
      <c r="A345" s="4">
        <v>16</v>
      </c>
      <c r="B345" s="4" t="s">
        <v>60</v>
      </c>
      <c r="C345" s="4" t="s">
        <v>61</v>
      </c>
      <c r="D345" s="4">
        <v>2023</v>
      </c>
      <c r="E345" s="4" t="s">
        <v>62</v>
      </c>
      <c r="F345" s="4" t="s">
        <v>63</v>
      </c>
      <c r="G345" s="4">
        <v>2</v>
      </c>
      <c r="H345" s="4" t="s">
        <v>64</v>
      </c>
      <c r="I345" s="4" t="s">
        <v>3780</v>
      </c>
      <c r="J345" s="4" t="s">
        <v>662</v>
      </c>
      <c r="K345" s="4" t="s">
        <v>663</v>
      </c>
      <c r="L345" s="4" t="s">
        <v>3827</v>
      </c>
      <c r="M345" s="4" t="s">
        <v>664</v>
      </c>
      <c r="N345" s="4" t="s">
        <v>3838</v>
      </c>
      <c r="O345" s="4" t="s">
        <v>68</v>
      </c>
      <c r="P345" s="4" t="s">
        <v>3845</v>
      </c>
      <c r="Q345" s="4" t="s">
        <v>152</v>
      </c>
      <c r="R345" s="4" t="s">
        <v>3956</v>
      </c>
      <c r="S345" s="4" t="s">
        <v>782</v>
      </c>
      <c r="T345" s="4">
        <v>26</v>
      </c>
      <c r="U345" s="4">
        <v>1</v>
      </c>
      <c r="V345" s="4" t="s">
        <v>783</v>
      </c>
      <c r="W345" s="4">
        <v>1</v>
      </c>
      <c r="X345" s="4" t="s">
        <v>72</v>
      </c>
      <c r="Y345" s="4">
        <v>1</v>
      </c>
      <c r="Z345" s="4" t="s">
        <v>73</v>
      </c>
      <c r="AA345" s="4">
        <v>1</v>
      </c>
      <c r="AB345" s="5">
        <v>0.13</v>
      </c>
      <c r="AC345" s="5">
        <v>0.13</v>
      </c>
      <c r="AD345" s="5">
        <v>100</v>
      </c>
      <c r="AE345" s="5">
        <v>0.25</v>
      </c>
      <c r="AF345" s="5">
        <v>0.25</v>
      </c>
      <c r="AG345" s="5">
        <v>100</v>
      </c>
      <c r="AH345" s="5">
        <v>0.25</v>
      </c>
      <c r="AI345" s="5">
        <v>0.25</v>
      </c>
      <c r="AJ345" s="5">
        <v>100</v>
      </c>
      <c r="AK345" s="5">
        <v>0.25</v>
      </c>
      <c r="AL345" s="5">
        <v>0.13</v>
      </c>
      <c r="AM345" s="5">
        <v>52</v>
      </c>
      <c r="AN345" s="5">
        <v>0.12</v>
      </c>
      <c r="AO345" s="5">
        <v>0</v>
      </c>
      <c r="AP345" s="5">
        <v>0</v>
      </c>
      <c r="AQ345" s="5">
        <v>1</v>
      </c>
      <c r="AR345" s="5">
        <v>0.76</v>
      </c>
      <c r="AS345" s="5">
        <v>76</v>
      </c>
      <c r="AT345" s="6">
        <v>1073964096</v>
      </c>
      <c r="AU345" s="6">
        <v>984022192</v>
      </c>
      <c r="AV345" s="5">
        <v>91.63</v>
      </c>
      <c r="AW345" s="6">
        <v>1357758968</v>
      </c>
      <c r="AX345" s="6">
        <v>1319464069</v>
      </c>
      <c r="AY345" s="5">
        <v>97.18</v>
      </c>
      <c r="AZ345" s="6">
        <v>1298801268</v>
      </c>
      <c r="BA345" s="6">
        <v>1298680156</v>
      </c>
      <c r="BB345" s="5">
        <v>99.99</v>
      </c>
      <c r="BC345" s="6">
        <v>1490062996</v>
      </c>
      <c r="BD345" s="6">
        <v>1031241317</v>
      </c>
      <c r="BE345" s="5">
        <v>69.209999999999994</v>
      </c>
      <c r="BF345" s="6">
        <v>1799904000</v>
      </c>
      <c r="BG345" s="6">
        <v>0</v>
      </c>
      <c r="BH345" s="5">
        <v>0</v>
      </c>
      <c r="BI345" s="6">
        <v>7020491328</v>
      </c>
      <c r="BJ345" s="6">
        <v>4633407734</v>
      </c>
      <c r="BK345" s="5">
        <v>66</v>
      </c>
      <c r="BL345" s="4" t="s">
        <v>784</v>
      </c>
      <c r="BM345" s="3">
        <f t="shared" si="60"/>
        <v>1073.9640959999999</v>
      </c>
      <c r="BN345" s="3">
        <f t="shared" si="61"/>
        <v>984.02219200000002</v>
      </c>
      <c r="BO345" s="3">
        <f t="shared" si="62"/>
        <v>1357.7589680000001</v>
      </c>
      <c r="BP345" s="3">
        <f t="shared" si="63"/>
        <v>1319.4640690000001</v>
      </c>
      <c r="BQ345" s="3">
        <f t="shared" si="64"/>
        <v>1298.8012679999999</v>
      </c>
      <c r="BR345" s="3">
        <f t="shared" si="65"/>
        <v>1298.6801559999999</v>
      </c>
      <c r="BS345" s="3">
        <f t="shared" si="66"/>
        <v>1490.0629960000001</v>
      </c>
      <c r="BT345" s="3">
        <f t="shared" si="67"/>
        <v>1031.241317</v>
      </c>
      <c r="BU345" s="3">
        <f t="shared" si="68"/>
        <v>1799.904</v>
      </c>
      <c r="BV345" s="3">
        <f t="shared" si="69"/>
        <v>0</v>
      </c>
    </row>
    <row r="346" spans="1:74" x14ac:dyDescent="0.25">
      <c r="A346" s="4">
        <v>16</v>
      </c>
      <c r="B346" s="4" t="s">
        <v>60</v>
      </c>
      <c r="C346" s="4" t="s">
        <v>61</v>
      </c>
      <c r="D346" s="4">
        <v>2023</v>
      </c>
      <c r="E346" s="4" t="s">
        <v>62</v>
      </c>
      <c r="F346" s="4" t="s">
        <v>63</v>
      </c>
      <c r="G346" s="4">
        <v>2</v>
      </c>
      <c r="H346" s="4" t="s">
        <v>64</v>
      </c>
      <c r="I346" s="4" t="s">
        <v>3780</v>
      </c>
      <c r="J346" s="4" t="s">
        <v>662</v>
      </c>
      <c r="K346" s="4" t="s">
        <v>663</v>
      </c>
      <c r="L346" s="4" t="s">
        <v>3827</v>
      </c>
      <c r="M346" s="4" t="s">
        <v>664</v>
      </c>
      <c r="N346" s="4" t="s">
        <v>3838</v>
      </c>
      <c r="O346" s="4" t="s">
        <v>68</v>
      </c>
      <c r="P346" s="4" t="s">
        <v>3845</v>
      </c>
      <c r="Q346" s="4" t="s">
        <v>152</v>
      </c>
      <c r="R346" s="4" t="s">
        <v>3956</v>
      </c>
      <c r="S346" s="4" t="s">
        <v>782</v>
      </c>
      <c r="T346" s="4">
        <v>26</v>
      </c>
      <c r="U346" s="4">
        <v>2</v>
      </c>
      <c r="V346" s="4" t="s">
        <v>785</v>
      </c>
      <c r="W346" s="4">
        <v>1</v>
      </c>
      <c r="X346" s="4" t="s">
        <v>72</v>
      </c>
      <c r="Y346" s="4">
        <v>1</v>
      </c>
      <c r="Z346" s="4" t="s">
        <v>73</v>
      </c>
      <c r="AA346" s="4">
        <v>1</v>
      </c>
      <c r="AB346" s="5">
        <v>0.13</v>
      </c>
      <c r="AC346" s="5">
        <v>0.13</v>
      </c>
      <c r="AD346" s="5">
        <v>100</v>
      </c>
      <c r="AE346" s="5">
        <v>0.25</v>
      </c>
      <c r="AF346" s="5">
        <v>0.25</v>
      </c>
      <c r="AG346" s="5">
        <v>100</v>
      </c>
      <c r="AH346" s="5">
        <v>0.25</v>
      </c>
      <c r="AI346" s="5">
        <v>0.25</v>
      </c>
      <c r="AJ346" s="5">
        <v>100</v>
      </c>
      <c r="AK346" s="5">
        <v>0.25</v>
      </c>
      <c r="AL346" s="5">
        <v>0.13</v>
      </c>
      <c r="AM346" s="5">
        <v>52</v>
      </c>
      <c r="AN346" s="5">
        <v>0.12</v>
      </c>
      <c r="AO346" s="5">
        <v>0</v>
      </c>
      <c r="AP346" s="5">
        <v>0</v>
      </c>
      <c r="AQ346" s="5">
        <v>1</v>
      </c>
      <c r="AR346" s="5">
        <v>0.76</v>
      </c>
      <c r="AS346" s="5">
        <v>76</v>
      </c>
      <c r="AT346" s="6">
        <v>695380273</v>
      </c>
      <c r="AU346" s="6">
        <v>691405138</v>
      </c>
      <c r="AV346" s="5">
        <v>99.43</v>
      </c>
      <c r="AW346" s="6">
        <v>1477550705</v>
      </c>
      <c r="AX346" s="6">
        <v>1476533150</v>
      </c>
      <c r="AY346" s="5">
        <v>99.93</v>
      </c>
      <c r="AZ346" s="6">
        <v>2233354090</v>
      </c>
      <c r="BA346" s="6">
        <v>2233354090</v>
      </c>
      <c r="BB346" s="5">
        <v>100</v>
      </c>
      <c r="BC346" s="6">
        <v>974064000</v>
      </c>
      <c r="BD346" s="6">
        <v>974063928</v>
      </c>
      <c r="BE346" s="5">
        <v>100</v>
      </c>
      <c r="BF346" s="6">
        <v>1799904000</v>
      </c>
      <c r="BG346" s="6">
        <v>0</v>
      </c>
      <c r="BH346" s="5">
        <v>0</v>
      </c>
      <c r="BI346" s="6">
        <v>7180253068</v>
      </c>
      <c r="BJ346" s="6">
        <v>5375356306</v>
      </c>
      <c r="BK346" s="5">
        <v>74.86</v>
      </c>
      <c r="BL346" s="4" t="s">
        <v>786</v>
      </c>
      <c r="BM346" s="3">
        <f t="shared" si="60"/>
        <v>695.38027299999999</v>
      </c>
      <c r="BN346" s="3">
        <f t="shared" si="61"/>
        <v>691.40513799999997</v>
      </c>
      <c r="BO346" s="3">
        <f t="shared" si="62"/>
        <v>1477.5507050000001</v>
      </c>
      <c r="BP346" s="3">
        <f t="shared" si="63"/>
        <v>1476.53315</v>
      </c>
      <c r="BQ346" s="3">
        <f t="shared" si="64"/>
        <v>2233.3540899999998</v>
      </c>
      <c r="BR346" s="3">
        <f t="shared" si="65"/>
        <v>2233.3540899999998</v>
      </c>
      <c r="BS346" s="3">
        <f t="shared" si="66"/>
        <v>974.06399999999996</v>
      </c>
      <c r="BT346" s="3">
        <f t="shared" si="67"/>
        <v>974.06392800000003</v>
      </c>
      <c r="BU346" s="3">
        <f t="shared" si="68"/>
        <v>1799.904</v>
      </c>
      <c r="BV346" s="3">
        <f t="shared" si="69"/>
        <v>0</v>
      </c>
    </row>
    <row r="347" spans="1:74" x14ac:dyDescent="0.25">
      <c r="A347" s="4">
        <v>16</v>
      </c>
      <c r="B347" s="4" t="s">
        <v>60</v>
      </c>
      <c r="C347" s="4" t="s">
        <v>61</v>
      </c>
      <c r="D347" s="4">
        <v>2023</v>
      </c>
      <c r="E347" s="4" t="s">
        <v>62</v>
      </c>
      <c r="F347" s="4" t="s">
        <v>63</v>
      </c>
      <c r="G347" s="4">
        <v>2</v>
      </c>
      <c r="H347" s="4" t="s">
        <v>64</v>
      </c>
      <c r="I347" s="4" t="s">
        <v>3780</v>
      </c>
      <c r="J347" s="4" t="s">
        <v>662</v>
      </c>
      <c r="K347" s="4" t="s">
        <v>663</v>
      </c>
      <c r="L347" s="4" t="s">
        <v>3827</v>
      </c>
      <c r="M347" s="4" t="s">
        <v>664</v>
      </c>
      <c r="N347" s="4" t="s">
        <v>3838</v>
      </c>
      <c r="O347" s="4" t="s">
        <v>68</v>
      </c>
      <c r="P347" s="4" t="s">
        <v>3845</v>
      </c>
      <c r="Q347" s="4" t="s">
        <v>152</v>
      </c>
      <c r="R347" s="4" t="s">
        <v>3956</v>
      </c>
      <c r="S347" s="4" t="s">
        <v>782</v>
      </c>
      <c r="T347" s="4">
        <v>26</v>
      </c>
      <c r="U347" s="4">
        <v>3</v>
      </c>
      <c r="V347" s="4" t="s">
        <v>787</v>
      </c>
      <c r="W347" s="4">
        <v>1</v>
      </c>
      <c r="X347" s="4" t="s">
        <v>72</v>
      </c>
      <c r="Y347" s="4">
        <v>1</v>
      </c>
      <c r="Z347" s="4" t="s">
        <v>73</v>
      </c>
      <c r="AA347" s="4">
        <v>1</v>
      </c>
      <c r="AB347" s="5">
        <v>0.13</v>
      </c>
      <c r="AC347" s="5">
        <v>0.13</v>
      </c>
      <c r="AD347" s="5">
        <v>100</v>
      </c>
      <c r="AE347" s="5">
        <v>0.25</v>
      </c>
      <c r="AF347" s="5">
        <v>0.25</v>
      </c>
      <c r="AG347" s="5">
        <v>100</v>
      </c>
      <c r="AH347" s="5">
        <v>0.25</v>
      </c>
      <c r="AI347" s="5">
        <v>0.25</v>
      </c>
      <c r="AJ347" s="5">
        <v>100</v>
      </c>
      <c r="AK347" s="5">
        <v>0.25</v>
      </c>
      <c r="AL347" s="5">
        <v>0.13</v>
      </c>
      <c r="AM347" s="5">
        <v>52</v>
      </c>
      <c r="AN347" s="5">
        <v>0.12</v>
      </c>
      <c r="AO347" s="5">
        <v>0</v>
      </c>
      <c r="AP347" s="5">
        <v>0</v>
      </c>
      <c r="AQ347" s="5">
        <v>1</v>
      </c>
      <c r="AR347" s="5">
        <v>0.76</v>
      </c>
      <c r="AS347" s="5">
        <v>76</v>
      </c>
      <c r="AT347" s="6">
        <v>501521519</v>
      </c>
      <c r="AU347" s="6">
        <v>387727581</v>
      </c>
      <c r="AV347" s="5">
        <v>77.31</v>
      </c>
      <c r="AW347" s="6">
        <v>897538049</v>
      </c>
      <c r="AX347" s="6">
        <v>897538049</v>
      </c>
      <c r="AY347" s="5">
        <v>100</v>
      </c>
      <c r="AZ347" s="6">
        <v>2091288642</v>
      </c>
      <c r="BA347" s="6">
        <v>2091196338</v>
      </c>
      <c r="BB347" s="5">
        <v>100</v>
      </c>
      <c r="BC347" s="6">
        <v>2517963004</v>
      </c>
      <c r="BD347" s="6">
        <v>2363821184</v>
      </c>
      <c r="BE347" s="5">
        <v>93.88</v>
      </c>
      <c r="BF347" s="6">
        <v>899952000</v>
      </c>
      <c r="BG347" s="6">
        <v>0</v>
      </c>
      <c r="BH347" s="5">
        <v>0</v>
      </c>
      <c r="BI347" s="6">
        <v>6908263214</v>
      </c>
      <c r="BJ347" s="6">
        <v>5740283152</v>
      </c>
      <c r="BK347" s="5">
        <v>83.09</v>
      </c>
      <c r="BL347" s="4" t="s">
        <v>788</v>
      </c>
      <c r="BM347" s="3">
        <f t="shared" si="60"/>
        <v>501.52151900000001</v>
      </c>
      <c r="BN347" s="3">
        <f t="shared" si="61"/>
        <v>387.72758099999999</v>
      </c>
      <c r="BO347" s="3">
        <f t="shared" si="62"/>
        <v>897.538049</v>
      </c>
      <c r="BP347" s="3">
        <f t="shared" si="63"/>
        <v>897.538049</v>
      </c>
      <c r="BQ347" s="3">
        <f t="shared" si="64"/>
        <v>2091.288642</v>
      </c>
      <c r="BR347" s="3">
        <f t="shared" si="65"/>
        <v>2091.1963380000002</v>
      </c>
      <c r="BS347" s="3">
        <f t="shared" si="66"/>
        <v>2517.9630040000002</v>
      </c>
      <c r="BT347" s="3">
        <f t="shared" si="67"/>
        <v>2363.8211839999999</v>
      </c>
      <c r="BU347" s="3">
        <f t="shared" si="68"/>
        <v>899.952</v>
      </c>
      <c r="BV347" s="3">
        <f t="shared" si="69"/>
        <v>0</v>
      </c>
    </row>
    <row r="348" spans="1:74" x14ac:dyDescent="0.25">
      <c r="A348" s="4">
        <v>16</v>
      </c>
      <c r="B348" s="4" t="s">
        <v>60</v>
      </c>
      <c r="C348" s="4" t="s">
        <v>61</v>
      </c>
      <c r="D348" s="4">
        <v>2023</v>
      </c>
      <c r="E348" s="4" t="s">
        <v>62</v>
      </c>
      <c r="F348" s="4" t="s">
        <v>63</v>
      </c>
      <c r="G348" s="4">
        <v>2</v>
      </c>
      <c r="H348" s="4" t="s">
        <v>64</v>
      </c>
      <c r="I348" s="4" t="s">
        <v>3780</v>
      </c>
      <c r="J348" s="4" t="s">
        <v>662</v>
      </c>
      <c r="K348" s="4" t="s">
        <v>663</v>
      </c>
      <c r="L348" s="4" t="s">
        <v>3827</v>
      </c>
      <c r="M348" s="4" t="s">
        <v>664</v>
      </c>
      <c r="N348" s="4" t="s">
        <v>3838</v>
      </c>
      <c r="O348" s="4" t="s">
        <v>68</v>
      </c>
      <c r="P348" s="4" t="s">
        <v>3843</v>
      </c>
      <c r="Q348" s="4" t="s">
        <v>69</v>
      </c>
      <c r="R348" s="4" t="s">
        <v>3957</v>
      </c>
      <c r="S348" s="4" t="s">
        <v>789</v>
      </c>
      <c r="T348" s="4">
        <v>25</v>
      </c>
      <c r="U348" s="4">
        <v>1</v>
      </c>
      <c r="V348" s="4" t="s">
        <v>790</v>
      </c>
      <c r="W348" s="4">
        <v>2</v>
      </c>
      <c r="X348" s="4" t="s">
        <v>76</v>
      </c>
      <c r="Y348" s="4">
        <v>1</v>
      </c>
      <c r="Z348" s="4" t="s">
        <v>73</v>
      </c>
      <c r="AA348" s="4">
        <v>1</v>
      </c>
      <c r="AB348" s="5">
        <v>0</v>
      </c>
      <c r="AC348" s="5">
        <v>0</v>
      </c>
      <c r="AD348" s="5">
        <v>0</v>
      </c>
      <c r="AE348" s="5">
        <v>1</v>
      </c>
      <c r="AF348" s="5">
        <v>1</v>
      </c>
      <c r="AG348" s="5">
        <v>100</v>
      </c>
      <c r="AH348" s="5">
        <v>1</v>
      </c>
      <c r="AI348" s="5">
        <v>1</v>
      </c>
      <c r="AJ348" s="5">
        <v>100</v>
      </c>
      <c r="AK348" s="5">
        <v>1</v>
      </c>
      <c r="AL348" s="5">
        <v>0.3</v>
      </c>
      <c r="AM348" s="5">
        <v>30</v>
      </c>
      <c r="AN348" s="5">
        <v>1</v>
      </c>
      <c r="AO348" s="5">
        <v>0</v>
      </c>
      <c r="AP348" s="5">
        <v>0</v>
      </c>
      <c r="AQ348" s="5" t="s">
        <v>77</v>
      </c>
      <c r="AR348" s="5" t="s">
        <v>77</v>
      </c>
      <c r="AS348" s="5" t="s">
        <v>77</v>
      </c>
      <c r="AT348" s="6">
        <v>0</v>
      </c>
      <c r="AU348" s="6">
        <v>0</v>
      </c>
      <c r="AV348" s="5">
        <v>0</v>
      </c>
      <c r="AW348" s="6">
        <v>40715850</v>
      </c>
      <c r="AX348" s="6">
        <v>28059875</v>
      </c>
      <c r="AY348" s="5">
        <v>68.91</v>
      </c>
      <c r="AZ348" s="6">
        <v>26436907</v>
      </c>
      <c r="BA348" s="6">
        <v>26436907</v>
      </c>
      <c r="BB348" s="5">
        <v>100</v>
      </c>
      <c r="BC348" s="6">
        <v>50142000</v>
      </c>
      <c r="BD348" s="6">
        <v>19622468</v>
      </c>
      <c r="BE348" s="5">
        <v>39.130000000000003</v>
      </c>
      <c r="BF348" s="6">
        <v>52290000</v>
      </c>
      <c r="BG348" s="6">
        <v>0</v>
      </c>
      <c r="BH348" s="5">
        <v>0</v>
      </c>
      <c r="BI348" s="6">
        <v>169584757</v>
      </c>
      <c r="BJ348" s="6">
        <v>74119250</v>
      </c>
      <c r="BK348" s="5">
        <v>43.71</v>
      </c>
      <c r="BL348" s="4" t="s">
        <v>791</v>
      </c>
      <c r="BM348" s="3">
        <f t="shared" si="60"/>
        <v>0</v>
      </c>
      <c r="BN348" s="3">
        <f t="shared" si="61"/>
        <v>0</v>
      </c>
      <c r="BO348" s="3">
        <f t="shared" si="62"/>
        <v>40.715850000000003</v>
      </c>
      <c r="BP348" s="3">
        <f t="shared" si="63"/>
        <v>28.059875000000002</v>
      </c>
      <c r="BQ348" s="3">
        <f t="shared" si="64"/>
        <v>26.436907000000001</v>
      </c>
      <c r="BR348" s="3">
        <f t="shared" si="65"/>
        <v>26.436907000000001</v>
      </c>
      <c r="BS348" s="3">
        <f t="shared" si="66"/>
        <v>50.142000000000003</v>
      </c>
      <c r="BT348" s="3">
        <f t="shared" si="67"/>
        <v>19.622468000000001</v>
      </c>
      <c r="BU348" s="3">
        <f t="shared" si="68"/>
        <v>52.29</v>
      </c>
      <c r="BV348" s="3">
        <f t="shared" si="69"/>
        <v>0</v>
      </c>
    </row>
    <row r="349" spans="1:74" x14ac:dyDescent="0.25">
      <c r="A349" s="4">
        <v>16</v>
      </c>
      <c r="B349" s="4" t="s">
        <v>60</v>
      </c>
      <c r="C349" s="4" t="s">
        <v>61</v>
      </c>
      <c r="D349" s="4">
        <v>2023</v>
      </c>
      <c r="E349" s="4" t="s">
        <v>62</v>
      </c>
      <c r="F349" s="4" t="s">
        <v>63</v>
      </c>
      <c r="G349" s="4">
        <v>2</v>
      </c>
      <c r="H349" s="4" t="s">
        <v>64</v>
      </c>
      <c r="I349" s="4" t="s">
        <v>3780</v>
      </c>
      <c r="J349" s="4" t="s">
        <v>662</v>
      </c>
      <c r="K349" s="4" t="s">
        <v>663</v>
      </c>
      <c r="L349" s="4" t="s">
        <v>3827</v>
      </c>
      <c r="M349" s="4" t="s">
        <v>664</v>
      </c>
      <c r="N349" s="4" t="s">
        <v>3838</v>
      </c>
      <c r="O349" s="4" t="s">
        <v>68</v>
      </c>
      <c r="P349" s="4" t="s">
        <v>3843</v>
      </c>
      <c r="Q349" s="4" t="s">
        <v>69</v>
      </c>
      <c r="R349" s="4" t="s">
        <v>3957</v>
      </c>
      <c r="S349" s="4" t="s">
        <v>789</v>
      </c>
      <c r="T349" s="4">
        <v>25</v>
      </c>
      <c r="U349" s="4">
        <v>2</v>
      </c>
      <c r="V349" s="4" t="s">
        <v>792</v>
      </c>
      <c r="W349" s="4">
        <v>2</v>
      </c>
      <c r="X349" s="4" t="s">
        <v>76</v>
      </c>
      <c r="Y349" s="4">
        <v>1</v>
      </c>
      <c r="Z349" s="4" t="s">
        <v>73</v>
      </c>
      <c r="AA349" s="4">
        <v>1</v>
      </c>
      <c r="AB349" s="5">
        <v>100</v>
      </c>
      <c r="AC349" s="5">
        <v>100</v>
      </c>
      <c r="AD349" s="5">
        <v>100</v>
      </c>
      <c r="AE349" s="5">
        <v>100</v>
      </c>
      <c r="AF349" s="5">
        <v>100</v>
      </c>
      <c r="AG349" s="5">
        <v>100</v>
      </c>
      <c r="AH349" s="5">
        <v>100</v>
      </c>
      <c r="AI349" s="5">
        <v>100</v>
      </c>
      <c r="AJ349" s="5">
        <v>100</v>
      </c>
      <c r="AK349" s="5">
        <v>100</v>
      </c>
      <c r="AL349" s="5">
        <v>60</v>
      </c>
      <c r="AM349" s="5">
        <v>60</v>
      </c>
      <c r="AN349" s="5">
        <v>100</v>
      </c>
      <c r="AO349" s="5">
        <v>0</v>
      </c>
      <c r="AP349" s="5">
        <v>0</v>
      </c>
      <c r="AQ349" s="5" t="s">
        <v>77</v>
      </c>
      <c r="AR349" s="5" t="s">
        <v>77</v>
      </c>
      <c r="AS349" s="5" t="s">
        <v>77</v>
      </c>
      <c r="AT349" s="6">
        <v>64846740</v>
      </c>
      <c r="AU349" s="6">
        <v>64846740</v>
      </c>
      <c r="AV349" s="5">
        <v>100</v>
      </c>
      <c r="AW349" s="6">
        <v>132806124</v>
      </c>
      <c r="AX349" s="6">
        <v>132806112</v>
      </c>
      <c r="AY349" s="5">
        <v>100</v>
      </c>
      <c r="AZ349" s="6">
        <v>205233093</v>
      </c>
      <c r="BA349" s="6">
        <v>204868344</v>
      </c>
      <c r="BB349" s="5">
        <v>99.82</v>
      </c>
      <c r="BC349" s="6">
        <v>216972000</v>
      </c>
      <c r="BD349" s="6">
        <v>216972000</v>
      </c>
      <c r="BE349" s="5">
        <v>100</v>
      </c>
      <c r="BF349" s="6">
        <v>60694000</v>
      </c>
      <c r="BG349" s="6">
        <v>0</v>
      </c>
      <c r="BH349" s="5">
        <v>0</v>
      </c>
      <c r="BI349" s="6">
        <v>680551957</v>
      </c>
      <c r="BJ349" s="6">
        <v>619493196</v>
      </c>
      <c r="BK349" s="5">
        <v>91.03</v>
      </c>
      <c r="BL349" s="4" t="s">
        <v>793</v>
      </c>
      <c r="BM349" s="3">
        <f t="shared" si="60"/>
        <v>64.846739999999997</v>
      </c>
      <c r="BN349" s="3">
        <f t="shared" si="61"/>
        <v>64.846739999999997</v>
      </c>
      <c r="BO349" s="3">
        <f t="shared" si="62"/>
        <v>132.80612400000001</v>
      </c>
      <c r="BP349" s="3">
        <f t="shared" si="63"/>
        <v>132.80611200000001</v>
      </c>
      <c r="BQ349" s="3">
        <f t="shared" si="64"/>
        <v>205.233093</v>
      </c>
      <c r="BR349" s="3">
        <f t="shared" si="65"/>
        <v>204.86834400000001</v>
      </c>
      <c r="BS349" s="3">
        <f t="shared" si="66"/>
        <v>216.97200000000001</v>
      </c>
      <c r="BT349" s="3">
        <f t="shared" si="67"/>
        <v>216.97200000000001</v>
      </c>
      <c r="BU349" s="3">
        <f t="shared" si="68"/>
        <v>60.694000000000003</v>
      </c>
      <c r="BV349" s="3">
        <f t="shared" si="69"/>
        <v>0</v>
      </c>
    </row>
    <row r="350" spans="1:74" x14ac:dyDescent="0.25">
      <c r="A350" s="4">
        <v>16</v>
      </c>
      <c r="B350" s="4" t="s">
        <v>60</v>
      </c>
      <c r="C350" s="4" t="s">
        <v>61</v>
      </c>
      <c r="D350" s="4">
        <v>2023</v>
      </c>
      <c r="E350" s="4" t="s">
        <v>62</v>
      </c>
      <c r="F350" s="4" t="s">
        <v>63</v>
      </c>
      <c r="G350" s="4">
        <v>2</v>
      </c>
      <c r="H350" s="4" t="s">
        <v>64</v>
      </c>
      <c r="I350" s="4" t="s">
        <v>3780</v>
      </c>
      <c r="J350" s="4" t="s">
        <v>662</v>
      </c>
      <c r="K350" s="4" t="s">
        <v>663</v>
      </c>
      <c r="L350" s="4" t="s">
        <v>3827</v>
      </c>
      <c r="M350" s="4" t="s">
        <v>664</v>
      </c>
      <c r="N350" s="4" t="s">
        <v>3838</v>
      </c>
      <c r="O350" s="4" t="s">
        <v>68</v>
      </c>
      <c r="P350" s="4" t="s">
        <v>3843</v>
      </c>
      <c r="Q350" s="4" t="s">
        <v>69</v>
      </c>
      <c r="R350" s="4" t="s">
        <v>3957</v>
      </c>
      <c r="S350" s="4" t="s">
        <v>789</v>
      </c>
      <c r="T350" s="4">
        <v>25</v>
      </c>
      <c r="U350" s="4">
        <v>3</v>
      </c>
      <c r="V350" s="4" t="s">
        <v>794</v>
      </c>
      <c r="W350" s="4">
        <v>2</v>
      </c>
      <c r="X350" s="4" t="s">
        <v>76</v>
      </c>
      <c r="Y350" s="4">
        <v>1</v>
      </c>
      <c r="Z350" s="4" t="s">
        <v>73</v>
      </c>
      <c r="AA350" s="4">
        <v>1</v>
      </c>
      <c r="AB350" s="5">
        <v>1</v>
      </c>
      <c r="AC350" s="5">
        <v>1</v>
      </c>
      <c r="AD350" s="5">
        <v>100</v>
      </c>
      <c r="AE350" s="5">
        <v>1</v>
      </c>
      <c r="AF350" s="5">
        <v>1</v>
      </c>
      <c r="AG350" s="5">
        <v>100</v>
      </c>
      <c r="AH350" s="5">
        <v>1</v>
      </c>
      <c r="AI350" s="5">
        <v>1</v>
      </c>
      <c r="AJ350" s="5">
        <v>100</v>
      </c>
      <c r="AK350" s="5">
        <v>1</v>
      </c>
      <c r="AL350" s="5">
        <v>0.42</v>
      </c>
      <c r="AM350" s="5">
        <v>42</v>
      </c>
      <c r="AN350" s="5">
        <v>1</v>
      </c>
      <c r="AO350" s="5">
        <v>0</v>
      </c>
      <c r="AP350" s="5">
        <v>0</v>
      </c>
      <c r="AQ350" s="5" t="s">
        <v>77</v>
      </c>
      <c r="AR350" s="5" t="s">
        <v>77</v>
      </c>
      <c r="AS350" s="5" t="s">
        <v>77</v>
      </c>
      <c r="AT350" s="6">
        <v>27000000</v>
      </c>
      <c r="AU350" s="6">
        <v>27000000</v>
      </c>
      <c r="AV350" s="5">
        <v>100</v>
      </c>
      <c r="AW350" s="6">
        <v>40000000</v>
      </c>
      <c r="AX350" s="6">
        <v>40000000</v>
      </c>
      <c r="AY350" s="5">
        <v>100</v>
      </c>
      <c r="AZ350" s="6">
        <v>33100000</v>
      </c>
      <c r="BA350" s="6">
        <v>33100000</v>
      </c>
      <c r="BB350" s="5">
        <v>100</v>
      </c>
      <c r="BC350" s="6">
        <v>34500000</v>
      </c>
      <c r="BD350" s="6">
        <v>10300000</v>
      </c>
      <c r="BE350" s="5">
        <v>29.86</v>
      </c>
      <c r="BF350" s="6">
        <v>62562000</v>
      </c>
      <c r="BG350" s="6">
        <v>0</v>
      </c>
      <c r="BH350" s="5">
        <v>0</v>
      </c>
      <c r="BI350" s="6">
        <v>197162000</v>
      </c>
      <c r="BJ350" s="6">
        <v>110400000</v>
      </c>
      <c r="BK350" s="5">
        <v>55.99</v>
      </c>
      <c r="BL350" s="4" t="s">
        <v>795</v>
      </c>
      <c r="BM350" s="3">
        <f t="shared" si="60"/>
        <v>27</v>
      </c>
      <c r="BN350" s="3">
        <f t="shared" si="61"/>
        <v>27</v>
      </c>
      <c r="BO350" s="3">
        <f t="shared" si="62"/>
        <v>40</v>
      </c>
      <c r="BP350" s="3">
        <f t="shared" si="63"/>
        <v>40</v>
      </c>
      <c r="BQ350" s="3">
        <f t="shared" si="64"/>
        <v>33.1</v>
      </c>
      <c r="BR350" s="3">
        <f t="shared" si="65"/>
        <v>33.1</v>
      </c>
      <c r="BS350" s="3">
        <f t="shared" si="66"/>
        <v>34.5</v>
      </c>
      <c r="BT350" s="3">
        <f t="shared" si="67"/>
        <v>10.3</v>
      </c>
      <c r="BU350" s="3">
        <f t="shared" si="68"/>
        <v>62.561999999999998</v>
      </c>
      <c r="BV350" s="3">
        <f t="shared" si="69"/>
        <v>0</v>
      </c>
    </row>
    <row r="351" spans="1:74" x14ac:dyDescent="0.25">
      <c r="A351" s="4">
        <v>16</v>
      </c>
      <c r="B351" s="4" t="s">
        <v>60</v>
      </c>
      <c r="C351" s="4" t="s">
        <v>61</v>
      </c>
      <c r="D351" s="4">
        <v>2023</v>
      </c>
      <c r="E351" s="4" t="s">
        <v>62</v>
      </c>
      <c r="F351" s="4" t="s">
        <v>63</v>
      </c>
      <c r="G351" s="4">
        <v>2</v>
      </c>
      <c r="H351" s="4" t="s">
        <v>64</v>
      </c>
      <c r="I351" s="4" t="s">
        <v>3780</v>
      </c>
      <c r="J351" s="4" t="s">
        <v>662</v>
      </c>
      <c r="K351" s="4" t="s">
        <v>663</v>
      </c>
      <c r="L351" s="4" t="s">
        <v>3827</v>
      </c>
      <c r="M351" s="4" t="s">
        <v>664</v>
      </c>
      <c r="N351" s="4" t="s">
        <v>3838</v>
      </c>
      <c r="O351" s="4" t="s">
        <v>68</v>
      </c>
      <c r="P351" s="4" t="s">
        <v>3843</v>
      </c>
      <c r="Q351" s="4" t="s">
        <v>69</v>
      </c>
      <c r="R351" s="4" t="s">
        <v>3958</v>
      </c>
      <c r="S351" s="4" t="s">
        <v>796</v>
      </c>
      <c r="T351" s="4">
        <v>29</v>
      </c>
      <c r="U351" s="4">
        <v>1</v>
      </c>
      <c r="V351" s="4" t="s">
        <v>797</v>
      </c>
      <c r="W351" s="4">
        <v>2</v>
      </c>
      <c r="X351" s="4" t="s">
        <v>76</v>
      </c>
      <c r="Y351" s="4">
        <v>1</v>
      </c>
      <c r="Z351" s="4" t="s">
        <v>73</v>
      </c>
      <c r="AA351" s="4">
        <v>1</v>
      </c>
      <c r="AB351" s="5">
        <v>100</v>
      </c>
      <c r="AC351" s="5">
        <v>100</v>
      </c>
      <c r="AD351" s="5">
        <v>100</v>
      </c>
      <c r="AE351" s="5">
        <v>100</v>
      </c>
      <c r="AF351" s="5">
        <v>100</v>
      </c>
      <c r="AG351" s="5">
        <v>100</v>
      </c>
      <c r="AH351" s="5">
        <v>100</v>
      </c>
      <c r="AI351" s="5">
        <v>100</v>
      </c>
      <c r="AJ351" s="5">
        <v>100</v>
      </c>
      <c r="AK351" s="5">
        <v>100</v>
      </c>
      <c r="AL351" s="5">
        <v>60</v>
      </c>
      <c r="AM351" s="5">
        <v>60</v>
      </c>
      <c r="AN351" s="5">
        <v>100</v>
      </c>
      <c r="AO351" s="5">
        <v>0</v>
      </c>
      <c r="AP351" s="5">
        <v>0</v>
      </c>
      <c r="AQ351" s="5" t="s">
        <v>77</v>
      </c>
      <c r="AR351" s="5" t="s">
        <v>77</v>
      </c>
      <c r="AS351" s="5" t="s">
        <v>77</v>
      </c>
      <c r="AT351" s="6">
        <v>788044238</v>
      </c>
      <c r="AU351" s="6">
        <v>788044238</v>
      </c>
      <c r="AV351" s="5">
        <v>100</v>
      </c>
      <c r="AW351" s="6">
        <v>3369785050</v>
      </c>
      <c r="AX351" s="6">
        <v>3355923170</v>
      </c>
      <c r="AY351" s="5">
        <v>99.59</v>
      </c>
      <c r="AZ351" s="6">
        <v>5402912487</v>
      </c>
      <c r="BA351" s="6">
        <v>5396748290</v>
      </c>
      <c r="BB351" s="5">
        <v>99.89</v>
      </c>
      <c r="BC351" s="6">
        <v>6845824410</v>
      </c>
      <c r="BD351" s="6">
        <v>5969997067</v>
      </c>
      <c r="BE351" s="5">
        <v>87.21</v>
      </c>
      <c r="BF351" s="6">
        <v>2257697000</v>
      </c>
      <c r="BG351" s="6">
        <v>0</v>
      </c>
      <c r="BH351" s="5">
        <v>0</v>
      </c>
      <c r="BI351" s="6">
        <v>18664263185</v>
      </c>
      <c r="BJ351" s="6">
        <v>15510712765</v>
      </c>
      <c r="BK351" s="5">
        <v>83.1</v>
      </c>
      <c r="BL351" s="4" t="s">
        <v>798</v>
      </c>
      <c r="BM351" s="3">
        <f t="shared" si="60"/>
        <v>788.04423799999995</v>
      </c>
      <c r="BN351" s="3">
        <f t="shared" si="61"/>
        <v>788.04423799999995</v>
      </c>
      <c r="BO351" s="3">
        <f t="shared" si="62"/>
        <v>3369.78505</v>
      </c>
      <c r="BP351" s="3">
        <f t="shared" si="63"/>
        <v>3355.92317</v>
      </c>
      <c r="BQ351" s="3">
        <f t="shared" si="64"/>
        <v>5402.9124869999996</v>
      </c>
      <c r="BR351" s="3">
        <f t="shared" si="65"/>
        <v>5396.7482900000005</v>
      </c>
      <c r="BS351" s="3">
        <f t="shared" si="66"/>
        <v>6845.8244100000002</v>
      </c>
      <c r="BT351" s="3">
        <f t="shared" si="67"/>
        <v>5969.9970670000002</v>
      </c>
      <c r="BU351" s="3">
        <f t="shared" si="68"/>
        <v>2257.6970000000001</v>
      </c>
      <c r="BV351" s="3">
        <f t="shared" si="69"/>
        <v>0</v>
      </c>
    </row>
    <row r="352" spans="1:74" x14ac:dyDescent="0.25">
      <c r="A352" s="4">
        <v>16</v>
      </c>
      <c r="B352" s="4" t="s">
        <v>60</v>
      </c>
      <c r="C352" s="4" t="s">
        <v>61</v>
      </c>
      <c r="D352" s="4">
        <v>2023</v>
      </c>
      <c r="E352" s="4" t="s">
        <v>62</v>
      </c>
      <c r="F352" s="4" t="s">
        <v>63</v>
      </c>
      <c r="G352" s="4">
        <v>2</v>
      </c>
      <c r="H352" s="4" t="s">
        <v>64</v>
      </c>
      <c r="I352" s="4" t="s">
        <v>3780</v>
      </c>
      <c r="J352" s="4" t="s">
        <v>662</v>
      </c>
      <c r="K352" s="4" t="s">
        <v>663</v>
      </c>
      <c r="L352" s="4" t="s">
        <v>3827</v>
      </c>
      <c r="M352" s="4" t="s">
        <v>664</v>
      </c>
      <c r="N352" s="4" t="s">
        <v>3838</v>
      </c>
      <c r="O352" s="4" t="s">
        <v>68</v>
      </c>
      <c r="P352" s="4" t="s">
        <v>3843</v>
      </c>
      <c r="Q352" s="4" t="s">
        <v>69</v>
      </c>
      <c r="R352" s="4" t="s">
        <v>3958</v>
      </c>
      <c r="S352" s="4" t="s">
        <v>796</v>
      </c>
      <c r="T352" s="4">
        <v>29</v>
      </c>
      <c r="U352" s="4">
        <v>2</v>
      </c>
      <c r="V352" s="4" t="s">
        <v>799</v>
      </c>
      <c r="W352" s="4">
        <v>2</v>
      </c>
      <c r="X352" s="4" t="s">
        <v>76</v>
      </c>
      <c r="Y352" s="4">
        <v>1</v>
      </c>
      <c r="Z352" s="4" t="s">
        <v>73</v>
      </c>
      <c r="AA352" s="4">
        <v>1</v>
      </c>
      <c r="AB352" s="5">
        <v>100</v>
      </c>
      <c r="AC352" s="5">
        <v>100</v>
      </c>
      <c r="AD352" s="5">
        <v>100</v>
      </c>
      <c r="AE352" s="5">
        <v>100</v>
      </c>
      <c r="AF352" s="5">
        <v>100</v>
      </c>
      <c r="AG352" s="5">
        <v>100</v>
      </c>
      <c r="AH352" s="5">
        <v>100</v>
      </c>
      <c r="AI352" s="5">
        <v>100</v>
      </c>
      <c r="AJ352" s="5">
        <v>100</v>
      </c>
      <c r="AK352" s="5">
        <v>100</v>
      </c>
      <c r="AL352" s="5">
        <v>37.299999999999997</v>
      </c>
      <c r="AM352" s="5">
        <v>37.299999999999997</v>
      </c>
      <c r="AN352" s="5">
        <v>100</v>
      </c>
      <c r="AO352" s="5">
        <v>0</v>
      </c>
      <c r="AP352" s="5">
        <v>0</v>
      </c>
      <c r="AQ352" s="5" t="s">
        <v>77</v>
      </c>
      <c r="AR352" s="5" t="s">
        <v>77</v>
      </c>
      <c r="AS352" s="5" t="s">
        <v>77</v>
      </c>
      <c r="AT352" s="6">
        <v>20298056</v>
      </c>
      <c r="AU352" s="6">
        <v>19675860</v>
      </c>
      <c r="AV352" s="5">
        <v>96.95</v>
      </c>
      <c r="AW352" s="6">
        <v>110470345</v>
      </c>
      <c r="AX352" s="6">
        <v>110470345</v>
      </c>
      <c r="AY352" s="5">
        <v>100</v>
      </c>
      <c r="AZ352" s="6">
        <v>118516120</v>
      </c>
      <c r="BA352" s="6">
        <v>118516120</v>
      </c>
      <c r="BB352" s="5">
        <v>100</v>
      </c>
      <c r="BC352" s="6">
        <v>116634635</v>
      </c>
      <c r="BD352" s="6">
        <v>47846635</v>
      </c>
      <c r="BE352" s="5">
        <v>41.03</v>
      </c>
      <c r="BF352" s="6">
        <v>142083000</v>
      </c>
      <c r="BG352" s="6">
        <v>0</v>
      </c>
      <c r="BH352" s="5">
        <v>0</v>
      </c>
      <c r="BI352" s="6">
        <v>508002156</v>
      </c>
      <c r="BJ352" s="6">
        <v>296508960</v>
      </c>
      <c r="BK352" s="5">
        <v>58.37</v>
      </c>
      <c r="BL352" s="4" t="s">
        <v>800</v>
      </c>
      <c r="BM352" s="3">
        <f t="shared" si="60"/>
        <v>20.298055999999999</v>
      </c>
      <c r="BN352" s="3">
        <f t="shared" si="61"/>
        <v>19.67586</v>
      </c>
      <c r="BO352" s="3">
        <f t="shared" si="62"/>
        <v>110.47034499999999</v>
      </c>
      <c r="BP352" s="3">
        <f t="shared" si="63"/>
        <v>110.47034499999999</v>
      </c>
      <c r="BQ352" s="3">
        <f t="shared" si="64"/>
        <v>118.51612</v>
      </c>
      <c r="BR352" s="3">
        <f t="shared" si="65"/>
        <v>118.51612</v>
      </c>
      <c r="BS352" s="3">
        <f t="shared" si="66"/>
        <v>116.634635</v>
      </c>
      <c r="BT352" s="3">
        <f t="shared" si="67"/>
        <v>47.846634999999999</v>
      </c>
      <c r="BU352" s="3">
        <f t="shared" si="68"/>
        <v>142.083</v>
      </c>
      <c r="BV352" s="3">
        <f t="shared" si="69"/>
        <v>0</v>
      </c>
    </row>
    <row r="353" spans="1:74" x14ac:dyDescent="0.25">
      <c r="A353" s="4">
        <v>16</v>
      </c>
      <c r="B353" s="4" t="s">
        <v>60</v>
      </c>
      <c r="C353" s="4" t="s">
        <v>61</v>
      </c>
      <c r="D353" s="4">
        <v>2023</v>
      </c>
      <c r="E353" s="4" t="s">
        <v>62</v>
      </c>
      <c r="F353" s="4" t="s">
        <v>63</v>
      </c>
      <c r="G353" s="4">
        <v>2</v>
      </c>
      <c r="H353" s="4" t="s">
        <v>64</v>
      </c>
      <c r="I353" s="4" t="s">
        <v>3780</v>
      </c>
      <c r="J353" s="4" t="s">
        <v>662</v>
      </c>
      <c r="K353" s="4" t="s">
        <v>663</v>
      </c>
      <c r="L353" s="4" t="s">
        <v>3827</v>
      </c>
      <c r="M353" s="4" t="s">
        <v>664</v>
      </c>
      <c r="N353" s="4" t="s">
        <v>3838</v>
      </c>
      <c r="O353" s="4" t="s">
        <v>68</v>
      </c>
      <c r="P353" s="4" t="s">
        <v>3843</v>
      </c>
      <c r="Q353" s="4" t="s">
        <v>69</v>
      </c>
      <c r="R353" s="4" t="s">
        <v>3958</v>
      </c>
      <c r="S353" s="4" t="s">
        <v>796</v>
      </c>
      <c r="T353" s="4">
        <v>29</v>
      </c>
      <c r="U353" s="4">
        <v>3</v>
      </c>
      <c r="V353" s="4" t="s">
        <v>801</v>
      </c>
      <c r="W353" s="4">
        <v>2</v>
      </c>
      <c r="X353" s="4" t="s">
        <v>76</v>
      </c>
      <c r="Y353" s="4">
        <v>1</v>
      </c>
      <c r="Z353" s="4" t="s">
        <v>73</v>
      </c>
      <c r="AA353" s="4">
        <v>1</v>
      </c>
      <c r="AB353" s="5">
        <v>100</v>
      </c>
      <c r="AC353" s="5">
        <v>100</v>
      </c>
      <c r="AD353" s="5">
        <v>100</v>
      </c>
      <c r="AE353" s="5">
        <v>100</v>
      </c>
      <c r="AF353" s="5">
        <v>98</v>
      </c>
      <c r="AG353" s="5">
        <v>98</v>
      </c>
      <c r="AH353" s="5">
        <v>100</v>
      </c>
      <c r="AI353" s="5">
        <v>100</v>
      </c>
      <c r="AJ353" s="5">
        <v>100</v>
      </c>
      <c r="AK353" s="5">
        <v>100</v>
      </c>
      <c r="AL353" s="5">
        <v>20</v>
      </c>
      <c r="AM353" s="5">
        <v>20</v>
      </c>
      <c r="AN353" s="5">
        <v>100</v>
      </c>
      <c r="AO353" s="5">
        <v>0</v>
      </c>
      <c r="AP353" s="5">
        <v>0</v>
      </c>
      <c r="AQ353" s="5" t="s">
        <v>77</v>
      </c>
      <c r="AR353" s="5" t="s">
        <v>77</v>
      </c>
      <c r="AS353" s="5" t="s">
        <v>77</v>
      </c>
      <c r="AT353" s="6">
        <v>25608344</v>
      </c>
      <c r="AU353" s="6">
        <v>25608344</v>
      </c>
      <c r="AV353" s="5">
        <v>100</v>
      </c>
      <c r="AW353" s="6">
        <v>277305070</v>
      </c>
      <c r="AX353" s="6">
        <v>237305070</v>
      </c>
      <c r="AY353" s="5">
        <v>85.58</v>
      </c>
      <c r="AZ353" s="6">
        <v>300463725</v>
      </c>
      <c r="BA353" s="6">
        <v>297227325</v>
      </c>
      <c r="BB353" s="5">
        <v>98.92</v>
      </c>
      <c r="BC353" s="6">
        <v>188410507</v>
      </c>
      <c r="BD353" s="6">
        <v>51730713</v>
      </c>
      <c r="BE353" s="5">
        <v>27.46</v>
      </c>
      <c r="BF353" s="6">
        <v>426249000</v>
      </c>
      <c r="BG353" s="6">
        <v>0</v>
      </c>
      <c r="BH353" s="5">
        <v>0</v>
      </c>
      <c r="BI353" s="6">
        <v>1218036646</v>
      </c>
      <c r="BJ353" s="6">
        <v>611871452</v>
      </c>
      <c r="BK353" s="5">
        <v>50.23</v>
      </c>
      <c r="BL353" s="4" t="s">
        <v>802</v>
      </c>
      <c r="BM353" s="3">
        <f t="shared" si="60"/>
        <v>25.608343999999999</v>
      </c>
      <c r="BN353" s="3">
        <f t="shared" si="61"/>
        <v>25.608343999999999</v>
      </c>
      <c r="BO353" s="3">
        <f t="shared" si="62"/>
        <v>277.30507</v>
      </c>
      <c r="BP353" s="3">
        <f t="shared" si="63"/>
        <v>237.30507</v>
      </c>
      <c r="BQ353" s="3">
        <f t="shared" si="64"/>
        <v>300.46372500000001</v>
      </c>
      <c r="BR353" s="3">
        <f t="shared" si="65"/>
        <v>297.22732500000001</v>
      </c>
      <c r="BS353" s="3">
        <f t="shared" si="66"/>
        <v>188.410507</v>
      </c>
      <c r="BT353" s="3">
        <f t="shared" si="67"/>
        <v>51.730713000000002</v>
      </c>
      <c r="BU353" s="3">
        <f t="shared" si="68"/>
        <v>426.24900000000002</v>
      </c>
      <c r="BV353" s="3">
        <f t="shared" si="69"/>
        <v>0</v>
      </c>
    </row>
    <row r="354" spans="1:74" x14ac:dyDescent="0.25">
      <c r="A354" s="4">
        <v>16</v>
      </c>
      <c r="B354" s="4" t="s">
        <v>60</v>
      </c>
      <c r="C354" s="4" t="s">
        <v>61</v>
      </c>
      <c r="D354" s="4">
        <v>2023</v>
      </c>
      <c r="E354" s="4" t="s">
        <v>62</v>
      </c>
      <c r="F354" s="4" t="s">
        <v>63</v>
      </c>
      <c r="G354" s="4">
        <v>2</v>
      </c>
      <c r="H354" s="4" t="s">
        <v>64</v>
      </c>
      <c r="I354" s="4" t="s">
        <v>3780</v>
      </c>
      <c r="J354" s="4" t="s">
        <v>662</v>
      </c>
      <c r="K354" s="4" t="s">
        <v>663</v>
      </c>
      <c r="L354" s="4" t="s">
        <v>3827</v>
      </c>
      <c r="M354" s="4" t="s">
        <v>664</v>
      </c>
      <c r="N354" s="4" t="s">
        <v>3838</v>
      </c>
      <c r="O354" s="4" t="s">
        <v>68</v>
      </c>
      <c r="P354" s="4" t="s">
        <v>3843</v>
      </c>
      <c r="Q354" s="4" t="s">
        <v>69</v>
      </c>
      <c r="R354" s="4" t="s">
        <v>3958</v>
      </c>
      <c r="S354" s="4" t="s">
        <v>796</v>
      </c>
      <c r="T354" s="4">
        <v>29</v>
      </c>
      <c r="U354" s="4">
        <v>4</v>
      </c>
      <c r="V354" s="4" t="s">
        <v>803</v>
      </c>
      <c r="W354" s="4">
        <v>2</v>
      </c>
      <c r="X354" s="4" t="s">
        <v>76</v>
      </c>
      <c r="Y354" s="4">
        <v>1</v>
      </c>
      <c r="Z354" s="4" t="s">
        <v>73</v>
      </c>
      <c r="AA354" s="4">
        <v>1</v>
      </c>
      <c r="AB354" s="5">
        <v>100</v>
      </c>
      <c r="AC354" s="5">
        <v>100</v>
      </c>
      <c r="AD354" s="5">
        <v>100</v>
      </c>
      <c r="AE354" s="5">
        <v>100</v>
      </c>
      <c r="AF354" s="5">
        <v>100</v>
      </c>
      <c r="AG354" s="5">
        <v>100</v>
      </c>
      <c r="AH354" s="5">
        <v>100</v>
      </c>
      <c r="AI354" s="5">
        <v>100</v>
      </c>
      <c r="AJ354" s="5">
        <v>100</v>
      </c>
      <c r="AK354" s="5">
        <v>100</v>
      </c>
      <c r="AL354" s="5">
        <v>72</v>
      </c>
      <c r="AM354" s="5">
        <v>72</v>
      </c>
      <c r="AN354" s="5">
        <v>100</v>
      </c>
      <c r="AO354" s="5">
        <v>0</v>
      </c>
      <c r="AP354" s="5">
        <v>0</v>
      </c>
      <c r="AQ354" s="5" t="s">
        <v>77</v>
      </c>
      <c r="AR354" s="5" t="s">
        <v>77</v>
      </c>
      <c r="AS354" s="5" t="s">
        <v>77</v>
      </c>
      <c r="AT354" s="6">
        <v>157972560</v>
      </c>
      <c r="AU354" s="6">
        <v>157972560</v>
      </c>
      <c r="AV354" s="5">
        <v>100</v>
      </c>
      <c r="AW354" s="6">
        <v>512770000</v>
      </c>
      <c r="AX354" s="6">
        <v>512770000</v>
      </c>
      <c r="AY354" s="5">
        <v>100</v>
      </c>
      <c r="AZ354" s="6">
        <v>591958000</v>
      </c>
      <c r="BA354" s="6">
        <v>591958000</v>
      </c>
      <c r="BB354" s="5">
        <v>100</v>
      </c>
      <c r="BC354" s="6">
        <v>1161830000</v>
      </c>
      <c r="BD354" s="6">
        <v>763203546</v>
      </c>
      <c r="BE354" s="5">
        <v>65.69</v>
      </c>
      <c r="BF354" s="6">
        <v>637754000</v>
      </c>
      <c r="BG354" s="6">
        <v>0</v>
      </c>
      <c r="BH354" s="5">
        <v>0</v>
      </c>
      <c r="BI354" s="6">
        <v>3062284560</v>
      </c>
      <c r="BJ354" s="6">
        <v>2025904106</v>
      </c>
      <c r="BK354" s="5">
        <v>66.16</v>
      </c>
      <c r="BL354" s="4" t="s">
        <v>804</v>
      </c>
      <c r="BM354" s="3">
        <f t="shared" si="60"/>
        <v>157.97255999999999</v>
      </c>
      <c r="BN354" s="3">
        <f t="shared" si="61"/>
        <v>157.97255999999999</v>
      </c>
      <c r="BO354" s="3">
        <f t="shared" si="62"/>
        <v>512.77</v>
      </c>
      <c r="BP354" s="3">
        <f t="shared" si="63"/>
        <v>512.77</v>
      </c>
      <c r="BQ354" s="3">
        <f t="shared" si="64"/>
        <v>591.95799999999997</v>
      </c>
      <c r="BR354" s="3">
        <f t="shared" si="65"/>
        <v>591.95799999999997</v>
      </c>
      <c r="BS354" s="3">
        <f t="shared" si="66"/>
        <v>1161.83</v>
      </c>
      <c r="BT354" s="3">
        <f t="shared" si="67"/>
        <v>763.20354599999996</v>
      </c>
      <c r="BU354" s="3">
        <f t="shared" si="68"/>
        <v>637.75400000000002</v>
      </c>
      <c r="BV354" s="3">
        <f t="shared" si="69"/>
        <v>0</v>
      </c>
    </row>
    <row r="355" spans="1:74" x14ac:dyDescent="0.25">
      <c r="A355" s="4">
        <v>16</v>
      </c>
      <c r="B355" s="4" t="s">
        <v>60</v>
      </c>
      <c r="C355" s="4" t="s">
        <v>61</v>
      </c>
      <c r="D355" s="4">
        <v>2023</v>
      </c>
      <c r="E355" s="4" t="s">
        <v>62</v>
      </c>
      <c r="F355" s="4" t="s">
        <v>63</v>
      </c>
      <c r="G355" s="4">
        <v>2</v>
      </c>
      <c r="H355" s="4" t="s">
        <v>64</v>
      </c>
      <c r="I355" s="4" t="s">
        <v>3780</v>
      </c>
      <c r="J355" s="4" t="s">
        <v>662</v>
      </c>
      <c r="K355" s="4" t="s">
        <v>663</v>
      </c>
      <c r="L355" s="4" t="s">
        <v>3827</v>
      </c>
      <c r="M355" s="4" t="s">
        <v>664</v>
      </c>
      <c r="N355" s="4" t="s">
        <v>3838</v>
      </c>
      <c r="O355" s="4" t="s">
        <v>68</v>
      </c>
      <c r="P355" s="4" t="s">
        <v>3843</v>
      </c>
      <c r="Q355" s="4" t="s">
        <v>69</v>
      </c>
      <c r="R355" s="4" t="s">
        <v>3958</v>
      </c>
      <c r="S355" s="4" t="s">
        <v>796</v>
      </c>
      <c r="T355" s="4">
        <v>29</v>
      </c>
      <c r="U355" s="4">
        <v>5</v>
      </c>
      <c r="V355" s="4" t="s">
        <v>805</v>
      </c>
      <c r="W355" s="4">
        <v>2</v>
      </c>
      <c r="X355" s="4" t="s">
        <v>76</v>
      </c>
      <c r="Y355" s="4">
        <v>1</v>
      </c>
      <c r="Z355" s="4" t="s">
        <v>73</v>
      </c>
      <c r="AA355" s="4">
        <v>1</v>
      </c>
      <c r="AB355" s="5">
        <v>100</v>
      </c>
      <c r="AC355" s="5">
        <v>100</v>
      </c>
      <c r="AD355" s="5">
        <v>100</v>
      </c>
      <c r="AE355" s="5">
        <v>100</v>
      </c>
      <c r="AF355" s="5">
        <v>100</v>
      </c>
      <c r="AG355" s="5">
        <v>100</v>
      </c>
      <c r="AH355" s="5">
        <v>100</v>
      </c>
      <c r="AI355" s="5">
        <v>100</v>
      </c>
      <c r="AJ355" s="5">
        <v>100</v>
      </c>
      <c r="AK355" s="5">
        <v>100</v>
      </c>
      <c r="AL355" s="5">
        <v>95</v>
      </c>
      <c r="AM355" s="5">
        <v>95</v>
      </c>
      <c r="AN355" s="5">
        <v>100</v>
      </c>
      <c r="AO355" s="5">
        <v>0</v>
      </c>
      <c r="AP355" s="5">
        <v>0</v>
      </c>
      <c r="AQ355" s="5" t="s">
        <v>77</v>
      </c>
      <c r="AR355" s="5" t="s">
        <v>77</v>
      </c>
      <c r="AS355" s="5" t="s">
        <v>77</v>
      </c>
      <c r="AT355" s="6">
        <v>1171286027</v>
      </c>
      <c r="AU355" s="6">
        <v>1170086027</v>
      </c>
      <c r="AV355" s="5">
        <v>99.9</v>
      </c>
      <c r="AW355" s="6">
        <v>2505792624</v>
      </c>
      <c r="AX355" s="6">
        <v>2505792624</v>
      </c>
      <c r="AY355" s="5">
        <v>100</v>
      </c>
      <c r="AZ355" s="6">
        <v>3377147931</v>
      </c>
      <c r="BA355" s="6">
        <v>3377147931</v>
      </c>
      <c r="BB355" s="5">
        <v>100</v>
      </c>
      <c r="BC355" s="6">
        <v>3015967691</v>
      </c>
      <c r="BD355" s="6">
        <v>2986567691</v>
      </c>
      <c r="BE355" s="5">
        <v>99.03</v>
      </c>
      <c r="BF355" s="6">
        <v>1324997000</v>
      </c>
      <c r="BG355" s="6">
        <v>0</v>
      </c>
      <c r="BH355" s="5">
        <v>0</v>
      </c>
      <c r="BI355" s="6">
        <v>11395191273</v>
      </c>
      <c r="BJ355" s="6">
        <v>10039594273</v>
      </c>
      <c r="BK355" s="5">
        <v>88.1</v>
      </c>
      <c r="BL355" s="4" t="s">
        <v>806</v>
      </c>
      <c r="BM355" s="3">
        <f t="shared" si="60"/>
        <v>1171.2860270000001</v>
      </c>
      <c r="BN355" s="3">
        <f t="shared" si="61"/>
        <v>1170.0860270000001</v>
      </c>
      <c r="BO355" s="3">
        <f t="shared" si="62"/>
        <v>2505.7926240000002</v>
      </c>
      <c r="BP355" s="3">
        <f t="shared" si="63"/>
        <v>2505.7926240000002</v>
      </c>
      <c r="BQ355" s="3">
        <f t="shared" si="64"/>
        <v>3377.147931</v>
      </c>
      <c r="BR355" s="3">
        <f t="shared" si="65"/>
        <v>3377.147931</v>
      </c>
      <c r="BS355" s="3">
        <f t="shared" si="66"/>
        <v>3015.9676909999998</v>
      </c>
      <c r="BT355" s="3">
        <f t="shared" si="67"/>
        <v>2986.5676910000002</v>
      </c>
      <c r="BU355" s="3">
        <f t="shared" si="68"/>
        <v>1324.9970000000001</v>
      </c>
      <c r="BV355" s="3">
        <f t="shared" si="69"/>
        <v>0</v>
      </c>
    </row>
    <row r="356" spans="1:74" x14ac:dyDescent="0.25">
      <c r="A356" s="4">
        <v>16</v>
      </c>
      <c r="B356" s="4" t="s">
        <v>60</v>
      </c>
      <c r="C356" s="4" t="s">
        <v>61</v>
      </c>
      <c r="D356" s="4">
        <v>2023</v>
      </c>
      <c r="E356" s="4" t="s">
        <v>62</v>
      </c>
      <c r="F356" s="4" t="s">
        <v>63</v>
      </c>
      <c r="G356" s="4">
        <v>2</v>
      </c>
      <c r="H356" s="4" t="s">
        <v>64</v>
      </c>
      <c r="I356" s="4" t="s">
        <v>3780</v>
      </c>
      <c r="J356" s="4" t="s">
        <v>662</v>
      </c>
      <c r="K356" s="4" t="s">
        <v>663</v>
      </c>
      <c r="L356" s="4" t="s">
        <v>3827</v>
      </c>
      <c r="M356" s="4" t="s">
        <v>664</v>
      </c>
      <c r="N356" s="4" t="s">
        <v>3838</v>
      </c>
      <c r="O356" s="4" t="s">
        <v>68</v>
      </c>
      <c r="P356" s="4" t="s">
        <v>3843</v>
      </c>
      <c r="Q356" s="4" t="s">
        <v>69</v>
      </c>
      <c r="R356" s="4" t="s">
        <v>3958</v>
      </c>
      <c r="S356" s="4" t="s">
        <v>796</v>
      </c>
      <c r="T356" s="4">
        <v>29</v>
      </c>
      <c r="U356" s="4">
        <v>6</v>
      </c>
      <c r="V356" s="4" t="s">
        <v>807</v>
      </c>
      <c r="W356" s="4">
        <v>1</v>
      </c>
      <c r="X356" s="4" t="s">
        <v>72</v>
      </c>
      <c r="Y356" s="4">
        <v>1</v>
      </c>
      <c r="Z356" s="4" t="s">
        <v>73</v>
      </c>
      <c r="AA356" s="4">
        <v>1</v>
      </c>
      <c r="AB356" s="5">
        <v>1</v>
      </c>
      <c r="AC356" s="5">
        <v>1</v>
      </c>
      <c r="AD356" s="5">
        <v>100</v>
      </c>
      <c r="AE356" s="5">
        <v>10</v>
      </c>
      <c r="AF356" s="5">
        <v>10</v>
      </c>
      <c r="AG356" s="5">
        <v>100</v>
      </c>
      <c r="AH356" s="5">
        <v>29</v>
      </c>
      <c r="AI356" s="5">
        <v>29</v>
      </c>
      <c r="AJ356" s="5">
        <v>100</v>
      </c>
      <c r="AK356" s="5">
        <v>10</v>
      </c>
      <c r="AL356" s="5">
        <v>1.7</v>
      </c>
      <c r="AM356" s="5">
        <v>17</v>
      </c>
      <c r="AN356" s="5">
        <v>10</v>
      </c>
      <c r="AO356" s="5">
        <v>0</v>
      </c>
      <c r="AP356" s="5">
        <v>0</v>
      </c>
      <c r="AQ356" s="5">
        <v>60</v>
      </c>
      <c r="AR356" s="5">
        <v>41.7</v>
      </c>
      <c r="AS356" s="5">
        <v>69.5</v>
      </c>
      <c r="AT356" s="6">
        <v>657378992</v>
      </c>
      <c r="AU356" s="6">
        <v>587019698</v>
      </c>
      <c r="AV356" s="5">
        <v>89.3</v>
      </c>
      <c r="AW356" s="6">
        <v>4620955720</v>
      </c>
      <c r="AX356" s="6">
        <v>4407191217</v>
      </c>
      <c r="AY356" s="5">
        <v>95.37</v>
      </c>
      <c r="AZ356" s="6">
        <v>3723669495</v>
      </c>
      <c r="BA356" s="6">
        <v>3723669495</v>
      </c>
      <c r="BB356" s="5">
        <v>100</v>
      </c>
      <c r="BC356" s="6">
        <v>5231958401</v>
      </c>
      <c r="BD356" s="6">
        <v>880515034</v>
      </c>
      <c r="BE356" s="5">
        <v>16.829999999999998</v>
      </c>
      <c r="BF356" s="6">
        <v>1924513000</v>
      </c>
      <c r="BG356" s="6">
        <v>0</v>
      </c>
      <c r="BH356" s="5">
        <v>0</v>
      </c>
      <c r="BI356" s="6">
        <v>16158475608</v>
      </c>
      <c r="BJ356" s="6">
        <v>9598395444</v>
      </c>
      <c r="BK356" s="5">
        <v>59.4</v>
      </c>
      <c r="BL356" s="4" t="s">
        <v>808</v>
      </c>
      <c r="BM356" s="3">
        <f t="shared" si="60"/>
        <v>657.37899200000004</v>
      </c>
      <c r="BN356" s="3">
        <f t="shared" si="61"/>
        <v>587.01969799999995</v>
      </c>
      <c r="BO356" s="3">
        <f t="shared" si="62"/>
        <v>4620.9557199999999</v>
      </c>
      <c r="BP356" s="3">
        <f t="shared" si="63"/>
        <v>4407.1912169999996</v>
      </c>
      <c r="BQ356" s="3">
        <f t="shared" si="64"/>
        <v>3723.6694950000001</v>
      </c>
      <c r="BR356" s="3">
        <f t="shared" si="65"/>
        <v>3723.6694950000001</v>
      </c>
      <c r="BS356" s="3">
        <f t="shared" si="66"/>
        <v>5231.9584009999999</v>
      </c>
      <c r="BT356" s="3">
        <f t="shared" si="67"/>
        <v>880.51503400000001</v>
      </c>
      <c r="BU356" s="3">
        <f t="shared" si="68"/>
        <v>1924.5129999999999</v>
      </c>
      <c r="BV356" s="3">
        <f t="shared" si="69"/>
        <v>0</v>
      </c>
    </row>
    <row r="357" spans="1:74" x14ac:dyDescent="0.25">
      <c r="A357" s="4">
        <v>16</v>
      </c>
      <c r="B357" s="4" t="s">
        <v>60</v>
      </c>
      <c r="C357" s="4" t="s">
        <v>61</v>
      </c>
      <c r="D357" s="4">
        <v>2023</v>
      </c>
      <c r="E357" s="4" t="s">
        <v>62</v>
      </c>
      <c r="F357" s="4" t="s">
        <v>63</v>
      </c>
      <c r="G357" s="4">
        <v>2</v>
      </c>
      <c r="H357" s="4" t="s">
        <v>64</v>
      </c>
      <c r="I357" s="4" t="s">
        <v>3780</v>
      </c>
      <c r="J357" s="4" t="s">
        <v>662</v>
      </c>
      <c r="K357" s="4" t="s">
        <v>663</v>
      </c>
      <c r="L357" s="4" t="s">
        <v>3827</v>
      </c>
      <c r="M357" s="4" t="s">
        <v>664</v>
      </c>
      <c r="N357" s="4" t="s">
        <v>3838</v>
      </c>
      <c r="O357" s="4" t="s">
        <v>68</v>
      </c>
      <c r="P357" s="4" t="s">
        <v>3843</v>
      </c>
      <c r="Q357" s="4" t="s">
        <v>69</v>
      </c>
      <c r="R357" s="4" t="s">
        <v>3958</v>
      </c>
      <c r="S357" s="4" t="s">
        <v>796</v>
      </c>
      <c r="T357" s="4">
        <v>29</v>
      </c>
      <c r="U357" s="4">
        <v>7</v>
      </c>
      <c r="V357" s="4" t="s">
        <v>809</v>
      </c>
      <c r="W357" s="4">
        <v>2</v>
      </c>
      <c r="X357" s="4" t="s">
        <v>76</v>
      </c>
      <c r="Y357" s="4">
        <v>1</v>
      </c>
      <c r="Z357" s="4" t="s">
        <v>73</v>
      </c>
      <c r="AA357" s="4">
        <v>1</v>
      </c>
      <c r="AB357" s="5">
        <v>80</v>
      </c>
      <c r="AC357" s="5">
        <v>80</v>
      </c>
      <c r="AD357" s="5">
        <v>100</v>
      </c>
      <c r="AE357" s="5">
        <v>80</v>
      </c>
      <c r="AF357" s="5">
        <v>80</v>
      </c>
      <c r="AG357" s="5">
        <v>100</v>
      </c>
      <c r="AH357" s="5">
        <v>80</v>
      </c>
      <c r="AI357" s="5">
        <v>80</v>
      </c>
      <c r="AJ357" s="5">
        <v>100</v>
      </c>
      <c r="AK357" s="5">
        <v>80</v>
      </c>
      <c r="AL357" s="5">
        <v>0</v>
      </c>
      <c r="AM357" s="5">
        <v>0</v>
      </c>
      <c r="AN357" s="5">
        <v>80</v>
      </c>
      <c r="AO357" s="5">
        <v>0</v>
      </c>
      <c r="AP357" s="5">
        <v>0</v>
      </c>
      <c r="AQ357" s="5" t="s">
        <v>77</v>
      </c>
      <c r="AR357" s="5" t="s">
        <v>77</v>
      </c>
      <c r="AS357" s="5" t="s">
        <v>77</v>
      </c>
      <c r="AT357" s="6">
        <v>74500000</v>
      </c>
      <c r="AU357" s="6">
        <v>74500000</v>
      </c>
      <c r="AV357" s="5">
        <v>100</v>
      </c>
      <c r="AW357" s="6">
        <v>186681000</v>
      </c>
      <c r="AX357" s="6">
        <v>186681000</v>
      </c>
      <c r="AY357" s="5">
        <v>100</v>
      </c>
      <c r="AZ357" s="6">
        <v>1498317785</v>
      </c>
      <c r="BA357" s="6">
        <v>1492950108</v>
      </c>
      <c r="BB357" s="5">
        <v>99.64</v>
      </c>
      <c r="BC357" s="6">
        <v>1329656356</v>
      </c>
      <c r="BD357" s="6">
        <v>1031649800</v>
      </c>
      <c r="BE357" s="5">
        <v>77.59</v>
      </c>
      <c r="BF357" s="6">
        <v>390728000</v>
      </c>
      <c r="BG357" s="6">
        <v>0</v>
      </c>
      <c r="BH357" s="5">
        <v>0</v>
      </c>
      <c r="BI357" s="6">
        <v>3479883141</v>
      </c>
      <c r="BJ357" s="6">
        <v>2785780908</v>
      </c>
      <c r="BK357" s="5">
        <v>80.05</v>
      </c>
      <c r="BL357" s="4" t="s">
        <v>810</v>
      </c>
      <c r="BM357" s="3">
        <f t="shared" si="60"/>
        <v>74.5</v>
      </c>
      <c r="BN357" s="3">
        <f t="shared" si="61"/>
        <v>74.5</v>
      </c>
      <c r="BO357" s="3">
        <f t="shared" si="62"/>
        <v>186.68100000000001</v>
      </c>
      <c r="BP357" s="3">
        <f t="shared" si="63"/>
        <v>186.68100000000001</v>
      </c>
      <c r="BQ357" s="3">
        <f t="shared" si="64"/>
        <v>1498.317785</v>
      </c>
      <c r="BR357" s="3">
        <f t="shared" si="65"/>
        <v>1492.950108</v>
      </c>
      <c r="BS357" s="3">
        <f t="shared" si="66"/>
        <v>1329.656356</v>
      </c>
      <c r="BT357" s="3">
        <f t="shared" si="67"/>
        <v>1031.6497999999999</v>
      </c>
      <c r="BU357" s="3">
        <f t="shared" si="68"/>
        <v>390.72800000000001</v>
      </c>
      <c r="BV357" s="3">
        <f t="shared" si="69"/>
        <v>0</v>
      </c>
    </row>
    <row r="358" spans="1:74" x14ac:dyDescent="0.25">
      <c r="A358" s="4">
        <v>16</v>
      </c>
      <c r="B358" s="4" t="s">
        <v>60</v>
      </c>
      <c r="C358" s="4" t="s">
        <v>61</v>
      </c>
      <c r="D358" s="4">
        <v>2023</v>
      </c>
      <c r="E358" s="4" t="s">
        <v>62</v>
      </c>
      <c r="F358" s="4" t="s">
        <v>63</v>
      </c>
      <c r="G358" s="4">
        <v>2</v>
      </c>
      <c r="H358" s="4" t="s">
        <v>64</v>
      </c>
      <c r="I358" s="4" t="s">
        <v>3780</v>
      </c>
      <c r="J358" s="4" t="s">
        <v>662</v>
      </c>
      <c r="K358" s="4" t="s">
        <v>663</v>
      </c>
      <c r="L358" s="4" t="s">
        <v>3827</v>
      </c>
      <c r="M358" s="4" t="s">
        <v>664</v>
      </c>
      <c r="N358" s="4" t="s">
        <v>3838</v>
      </c>
      <c r="O358" s="4" t="s">
        <v>68</v>
      </c>
      <c r="P358" s="4" t="s">
        <v>3843</v>
      </c>
      <c r="Q358" s="4" t="s">
        <v>69</v>
      </c>
      <c r="R358" s="4" t="s">
        <v>3959</v>
      </c>
      <c r="S358" s="4" t="s">
        <v>811</v>
      </c>
      <c r="T358" s="4">
        <v>29</v>
      </c>
      <c r="U358" s="4">
        <v>1</v>
      </c>
      <c r="V358" s="4" t="s">
        <v>812</v>
      </c>
      <c r="W358" s="4">
        <v>1</v>
      </c>
      <c r="X358" s="4" t="s">
        <v>72</v>
      </c>
      <c r="Y358" s="4">
        <v>1</v>
      </c>
      <c r="Z358" s="4" t="s">
        <v>73</v>
      </c>
      <c r="AA358" s="4">
        <v>1</v>
      </c>
      <c r="AB358" s="5">
        <v>5</v>
      </c>
      <c r="AC358" s="5">
        <v>5</v>
      </c>
      <c r="AD358" s="5">
        <v>100</v>
      </c>
      <c r="AE358" s="5">
        <v>30</v>
      </c>
      <c r="AF358" s="5">
        <v>30</v>
      </c>
      <c r="AG358" s="5">
        <v>100</v>
      </c>
      <c r="AH358" s="5">
        <v>20</v>
      </c>
      <c r="AI358" s="5">
        <v>20</v>
      </c>
      <c r="AJ358" s="5">
        <v>100</v>
      </c>
      <c r="AK358" s="5">
        <v>20</v>
      </c>
      <c r="AL358" s="5">
        <v>5.26</v>
      </c>
      <c r="AM358" s="5">
        <v>26.3</v>
      </c>
      <c r="AN358" s="5">
        <v>5</v>
      </c>
      <c r="AO358" s="5">
        <v>0</v>
      </c>
      <c r="AP358" s="5">
        <v>0</v>
      </c>
      <c r="AQ358" s="5">
        <v>80</v>
      </c>
      <c r="AR358" s="5">
        <v>60.26</v>
      </c>
      <c r="AS358" s="5">
        <v>75.33</v>
      </c>
      <c r="AT358" s="6">
        <v>1730262543</v>
      </c>
      <c r="AU358" s="6">
        <v>1692812155</v>
      </c>
      <c r="AV358" s="5">
        <v>97.84</v>
      </c>
      <c r="AW358" s="6">
        <v>531357065</v>
      </c>
      <c r="AX358" s="6">
        <v>523662386</v>
      </c>
      <c r="AY358" s="5">
        <v>98.55</v>
      </c>
      <c r="AZ358" s="6">
        <v>789244525</v>
      </c>
      <c r="BA358" s="6">
        <v>788308291</v>
      </c>
      <c r="BB358" s="5">
        <v>99.88</v>
      </c>
      <c r="BC358" s="6">
        <v>2400531396</v>
      </c>
      <c r="BD358" s="6">
        <v>475342557</v>
      </c>
      <c r="BE358" s="5">
        <v>19.8</v>
      </c>
      <c r="BF358" s="6">
        <v>2836184000</v>
      </c>
      <c r="BG358" s="6">
        <v>0</v>
      </c>
      <c r="BH358" s="5">
        <v>0</v>
      </c>
      <c r="BI358" s="6">
        <v>8287579529</v>
      </c>
      <c r="BJ358" s="6">
        <v>3480125389</v>
      </c>
      <c r="BK358" s="5">
        <v>41.99</v>
      </c>
      <c r="BL358" s="4" t="s">
        <v>813</v>
      </c>
      <c r="BM358" s="3">
        <f t="shared" si="60"/>
        <v>1730.2625430000001</v>
      </c>
      <c r="BN358" s="3">
        <f t="shared" si="61"/>
        <v>1692.8121550000001</v>
      </c>
      <c r="BO358" s="3">
        <f t="shared" si="62"/>
        <v>531.35706500000003</v>
      </c>
      <c r="BP358" s="3">
        <f t="shared" si="63"/>
        <v>523.66238599999997</v>
      </c>
      <c r="BQ358" s="3">
        <f t="shared" si="64"/>
        <v>789.24452499999995</v>
      </c>
      <c r="BR358" s="3">
        <f t="shared" si="65"/>
        <v>788.30829100000005</v>
      </c>
      <c r="BS358" s="3">
        <f t="shared" si="66"/>
        <v>2400.5313959999999</v>
      </c>
      <c r="BT358" s="3">
        <f t="shared" si="67"/>
        <v>475.342557</v>
      </c>
      <c r="BU358" s="3">
        <f t="shared" si="68"/>
        <v>2836.1840000000002</v>
      </c>
      <c r="BV358" s="3">
        <f t="shared" si="69"/>
        <v>0</v>
      </c>
    </row>
    <row r="359" spans="1:74" x14ac:dyDescent="0.25">
      <c r="A359" s="4">
        <v>16</v>
      </c>
      <c r="B359" s="4" t="s">
        <v>60</v>
      </c>
      <c r="C359" s="4" t="s">
        <v>61</v>
      </c>
      <c r="D359" s="4">
        <v>2023</v>
      </c>
      <c r="E359" s="4" t="s">
        <v>62</v>
      </c>
      <c r="F359" s="4" t="s">
        <v>63</v>
      </c>
      <c r="G359" s="4">
        <v>2</v>
      </c>
      <c r="H359" s="4" t="s">
        <v>64</v>
      </c>
      <c r="I359" s="4" t="s">
        <v>3780</v>
      </c>
      <c r="J359" s="4" t="s">
        <v>662</v>
      </c>
      <c r="K359" s="4" t="s">
        <v>663</v>
      </c>
      <c r="L359" s="4" t="s">
        <v>3827</v>
      </c>
      <c r="M359" s="4" t="s">
        <v>664</v>
      </c>
      <c r="N359" s="4" t="s">
        <v>3838</v>
      </c>
      <c r="O359" s="4" t="s">
        <v>68</v>
      </c>
      <c r="P359" s="4" t="s">
        <v>3843</v>
      </c>
      <c r="Q359" s="4" t="s">
        <v>69</v>
      </c>
      <c r="R359" s="4" t="s">
        <v>3959</v>
      </c>
      <c r="S359" s="4" t="s">
        <v>811</v>
      </c>
      <c r="T359" s="4">
        <v>29</v>
      </c>
      <c r="U359" s="4">
        <v>2</v>
      </c>
      <c r="V359" s="4" t="s">
        <v>814</v>
      </c>
      <c r="W359" s="4">
        <v>1</v>
      </c>
      <c r="X359" s="4" t="s">
        <v>72</v>
      </c>
      <c r="Y359" s="4">
        <v>1</v>
      </c>
      <c r="Z359" s="4" t="s">
        <v>73</v>
      </c>
      <c r="AA359" s="4">
        <v>1</v>
      </c>
      <c r="AB359" s="5">
        <v>0.1</v>
      </c>
      <c r="AC359" s="5">
        <v>0.1</v>
      </c>
      <c r="AD359" s="5">
        <v>100</v>
      </c>
      <c r="AE359" s="5">
        <v>0.3</v>
      </c>
      <c r="AF359" s="5">
        <v>0.3</v>
      </c>
      <c r="AG359" s="5">
        <v>100</v>
      </c>
      <c r="AH359" s="5">
        <v>0.3</v>
      </c>
      <c r="AI359" s="5">
        <v>0.3</v>
      </c>
      <c r="AJ359" s="5">
        <v>100</v>
      </c>
      <c r="AK359" s="5">
        <v>0.27</v>
      </c>
      <c r="AL359" s="5">
        <v>0.24</v>
      </c>
      <c r="AM359" s="5">
        <v>88.89</v>
      </c>
      <c r="AN359" s="5">
        <v>0.03</v>
      </c>
      <c r="AO359" s="5">
        <v>0</v>
      </c>
      <c r="AP359" s="5">
        <v>0</v>
      </c>
      <c r="AQ359" s="5">
        <v>1</v>
      </c>
      <c r="AR359" s="5">
        <v>0.94</v>
      </c>
      <c r="AS359" s="5">
        <v>94</v>
      </c>
      <c r="AT359" s="6">
        <v>26623440</v>
      </c>
      <c r="AU359" s="6">
        <v>26623440</v>
      </c>
      <c r="AV359" s="5">
        <v>100</v>
      </c>
      <c r="AW359" s="6">
        <v>54524808</v>
      </c>
      <c r="AX359" s="6">
        <v>54524808</v>
      </c>
      <c r="AY359" s="5">
        <v>100</v>
      </c>
      <c r="AZ359" s="6">
        <v>196493600</v>
      </c>
      <c r="BA359" s="6">
        <v>196493600</v>
      </c>
      <c r="BB359" s="5">
        <v>100</v>
      </c>
      <c r="BC359" s="6">
        <v>178944000</v>
      </c>
      <c r="BD359" s="6">
        <v>178944000</v>
      </c>
      <c r="BE359" s="5">
        <v>100</v>
      </c>
      <c r="BF359" s="6">
        <v>425428000</v>
      </c>
      <c r="BG359" s="6">
        <v>0</v>
      </c>
      <c r="BH359" s="5">
        <v>0</v>
      </c>
      <c r="BI359" s="6">
        <v>882013848</v>
      </c>
      <c r="BJ359" s="6">
        <v>456585848</v>
      </c>
      <c r="BK359" s="5">
        <v>51.77</v>
      </c>
      <c r="BL359" s="4" t="s">
        <v>815</v>
      </c>
      <c r="BM359" s="3">
        <f t="shared" si="60"/>
        <v>26.623439999999999</v>
      </c>
      <c r="BN359" s="3">
        <f t="shared" si="61"/>
        <v>26.623439999999999</v>
      </c>
      <c r="BO359" s="3">
        <f t="shared" si="62"/>
        <v>54.524808</v>
      </c>
      <c r="BP359" s="3">
        <f t="shared" si="63"/>
        <v>54.524808</v>
      </c>
      <c r="BQ359" s="3">
        <f t="shared" si="64"/>
        <v>196.49359999999999</v>
      </c>
      <c r="BR359" s="3">
        <f t="shared" si="65"/>
        <v>196.49359999999999</v>
      </c>
      <c r="BS359" s="3">
        <f t="shared" si="66"/>
        <v>178.94399999999999</v>
      </c>
      <c r="BT359" s="3">
        <f t="shared" si="67"/>
        <v>178.94399999999999</v>
      </c>
      <c r="BU359" s="3">
        <f t="shared" si="68"/>
        <v>425.428</v>
      </c>
      <c r="BV359" s="3">
        <f t="shared" si="69"/>
        <v>0</v>
      </c>
    </row>
    <row r="360" spans="1:74" x14ac:dyDescent="0.25">
      <c r="A360" s="4">
        <v>16</v>
      </c>
      <c r="B360" s="4" t="s">
        <v>60</v>
      </c>
      <c r="C360" s="4" t="s">
        <v>61</v>
      </c>
      <c r="D360" s="4">
        <v>2023</v>
      </c>
      <c r="E360" s="4" t="s">
        <v>62</v>
      </c>
      <c r="F360" s="4" t="s">
        <v>63</v>
      </c>
      <c r="G360" s="4">
        <v>2</v>
      </c>
      <c r="H360" s="4" t="s">
        <v>64</v>
      </c>
      <c r="I360" s="4" t="s">
        <v>3780</v>
      </c>
      <c r="J360" s="4" t="s">
        <v>662</v>
      </c>
      <c r="K360" s="4" t="s">
        <v>663</v>
      </c>
      <c r="L360" s="4" t="s">
        <v>3827</v>
      </c>
      <c r="M360" s="4" t="s">
        <v>664</v>
      </c>
      <c r="N360" s="4" t="s">
        <v>3838</v>
      </c>
      <c r="O360" s="4" t="s">
        <v>68</v>
      </c>
      <c r="P360" s="4" t="s">
        <v>3843</v>
      </c>
      <c r="Q360" s="4" t="s">
        <v>69</v>
      </c>
      <c r="R360" s="4" t="s">
        <v>3959</v>
      </c>
      <c r="S360" s="4" t="s">
        <v>811</v>
      </c>
      <c r="T360" s="4">
        <v>29</v>
      </c>
      <c r="U360" s="4">
        <v>3</v>
      </c>
      <c r="V360" s="4" t="s">
        <v>816</v>
      </c>
      <c r="W360" s="4">
        <v>1</v>
      </c>
      <c r="X360" s="4" t="s">
        <v>72</v>
      </c>
      <c r="Y360" s="4">
        <v>1</v>
      </c>
      <c r="Z360" s="4" t="s">
        <v>73</v>
      </c>
      <c r="AA360" s="4">
        <v>1</v>
      </c>
      <c r="AB360" s="5">
        <v>10</v>
      </c>
      <c r="AC360" s="5">
        <v>10</v>
      </c>
      <c r="AD360" s="5">
        <v>100</v>
      </c>
      <c r="AE360" s="5">
        <v>30</v>
      </c>
      <c r="AF360" s="5">
        <v>30</v>
      </c>
      <c r="AG360" s="5">
        <v>100</v>
      </c>
      <c r="AH360" s="5">
        <v>30</v>
      </c>
      <c r="AI360" s="5">
        <v>30</v>
      </c>
      <c r="AJ360" s="5">
        <v>100</v>
      </c>
      <c r="AK360" s="5">
        <v>28</v>
      </c>
      <c r="AL360" s="5">
        <v>8.4</v>
      </c>
      <c r="AM360" s="5">
        <v>30</v>
      </c>
      <c r="AN360" s="5">
        <v>2</v>
      </c>
      <c r="AO360" s="5">
        <v>0</v>
      </c>
      <c r="AP360" s="5">
        <v>0</v>
      </c>
      <c r="AQ360" s="5">
        <v>100</v>
      </c>
      <c r="AR360" s="5">
        <v>78.400000000000006</v>
      </c>
      <c r="AS360" s="5">
        <v>78.400000000000006</v>
      </c>
      <c r="AT360" s="6">
        <v>1315443158</v>
      </c>
      <c r="AU360" s="6">
        <v>1308545777</v>
      </c>
      <c r="AV360" s="5">
        <v>99.48</v>
      </c>
      <c r="AW360" s="6">
        <v>2741323765</v>
      </c>
      <c r="AX360" s="6">
        <v>2728647084</v>
      </c>
      <c r="AY360" s="5">
        <v>99.54</v>
      </c>
      <c r="AZ360" s="6">
        <v>4744553031</v>
      </c>
      <c r="BA360" s="6">
        <v>4744553031</v>
      </c>
      <c r="BB360" s="5">
        <v>100</v>
      </c>
      <c r="BC360" s="6">
        <v>4249072862</v>
      </c>
      <c r="BD360" s="6">
        <v>1469072862</v>
      </c>
      <c r="BE360" s="5">
        <v>34.57</v>
      </c>
      <c r="BF360" s="6">
        <v>1418092000</v>
      </c>
      <c r="BG360" s="6">
        <v>0</v>
      </c>
      <c r="BH360" s="5">
        <v>0</v>
      </c>
      <c r="BI360" s="6">
        <v>14468484816</v>
      </c>
      <c r="BJ360" s="6">
        <v>10250818754</v>
      </c>
      <c r="BK360" s="5">
        <v>70.849999999999994</v>
      </c>
      <c r="BL360" s="4" t="s">
        <v>817</v>
      </c>
      <c r="BM360" s="3">
        <f t="shared" si="60"/>
        <v>1315.443158</v>
      </c>
      <c r="BN360" s="3">
        <f t="shared" si="61"/>
        <v>1308.545777</v>
      </c>
      <c r="BO360" s="3">
        <f t="shared" si="62"/>
        <v>2741.3237650000001</v>
      </c>
      <c r="BP360" s="3">
        <f t="shared" si="63"/>
        <v>2728.6470840000002</v>
      </c>
      <c r="BQ360" s="3">
        <f t="shared" si="64"/>
        <v>4744.5530310000004</v>
      </c>
      <c r="BR360" s="3">
        <f t="shared" si="65"/>
        <v>4744.5530310000004</v>
      </c>
      <c r="BS360" s="3">
        <f t="shared" si="66"/>
        <v>4249.072862</v>
      </c>
      <c r="BT360" s="3">
        <f t="shared" si="67"/>
        <v>1469.072862</v>
      </c>
      <c r="BU360" s="3">
        <f t="shared" si="68"/>
        <v>1418.0920000000001</v>
      </c>
      <c r="BV360" s="3">
        <f t="shared" si="69"/>
        <v>0</v>
      </c>
    </row>
    <row r="361" spans="1:74" x14ac:dyDescent="0.25">
      <c r="A361" s="4">
        <v>16</v>
      </c>
      <c r="B361" s="4" t="s">
        <v>60</v>
      </c>
      <c r="C361" s="4" t="s">
        <v>61</v>
      </c>
      <c r="D361" s="4">
        <v>2023</v>
      </c>
      <c r="E361" s="4" t="s">
        <v>62</v>
      </c>
      <c r="F361" s="4" t="s">
        <v>63</v>
      </c>
      <c r="G361" s="4">
        <v>2</v>
      </c>
      <c r="H361" s="4" t="s">
        <v>64</v>
      </c>
      <c r="I361" s="4" t="s">
        <v>3780</v>
      </c>
      <c r="J361" s="4" t="s">
        <v>662</v>
      </c>
      <c r="K361" s="4" t="s">
        <v>663</v>
      </c>
      <c r="L361" s="4" t="s">
        <v>3827</v>
      </c>
      <c r="M361" s="4" t="s">
        <v>664</v>
      </c>
      <c r="N361" s="4" t="s">
        <v>3838</v>
      </c>
      <c r="O361" s="4" t="s">
        <v>68</v>
      </c>
      <c r="P361" s="4" t="s">
        <v>3843</v>
      </c>
      <c r="Q361" s="4" t="s">
        <v>69</v>
      </c>
      <c r="R361" s="4" t="s">
        <v>3959</v>
      </c>
      <c r="S361" s="4" t="s">
        <v>811</v>
      </c>
      <c r="T361" s="4">
        <v>29</v>
      </c>
      <c r="U361" s="4">
        <v>4</v>
      </c>
      <c r="V361" s="4" t="s">
        <v>818</v>
      </c>
      <c r="W361" s="4">
        <v>2</v>
      </c>
      <c r="X361" s="4" t="s">
        <v>76</v>
      </c>
      <c r="Y361" s="4">
        <v>1</v>
      </c>
      <c r="Z361" s="4" t="s">
        <v>73</v>
      </c>
      <c r="AA361" s="4">
        <v>1</v>
      </c>
      <c r="AB361" s="5">
        <v>97</v>
      </c>
      <c r="AC361" s="5">
        <v>97</v>
      </c>
      <c r="AD361" s="5">
        <v>100</v>
      </c>
      <c r="AE361" s="5">
        <v>97</v>
      </c>
      <c r="AF361" s="5">
        <v>97</v>
      </c>
      <c r="AG361" s="5">
        <v>100</v>
      </c>
      <c r="AH361" s="5">
        <v>97</v>
      </c>
      <c r="AI361" s="5">
        <v>97</v>
      </c>
      <c r="AJ361" s="5">
        <v>100</v>
      </c>
      <c r="AK361" s="5">
        <v>97</v>
      </c>
      <c r="AL361" s="5">
        <v>97</v>
      </c>
      <c r="AM361" s="5">
        <v>100</v>
      </c>
      <c r="AN361" s="5">
        <v>97</v>
      </c>
      <c r="AO361" s="5">
        <v>0</v>
      </c>
      <c r="AP361" s="5">
        <v>0</v>
      </c>
      <c r="AQ361" s="5" t="s">
        <v>77</v>
      </c>
      <c r="AR361" s="5" t="s">
        <v>77</v>
      </c>
      <c r="AS361" s="5" t="s">
        <v>77</v>
      </c>
      <c r="AT361" s="6">
        <v>2736466775</v>
      </c>
      <c r="AU361" s="6">
        <v>2736466775</v>
      </c>
      <c r="AV361" s="5">
        <v>100</v>
      </c>
      <c r="AW361" s="6">
        <v>6957427282</v>
      </c>
      <c r="AX361" s="6">
        <v>6928069517</v>
      </c>
      <c r="AY361" s="5">
        <v>99.58</v>
      </c>
      <c r="AZ361" s="6">
        <v>4104640435</v>
      </c>
      <c r="BA361" s="6">
        <v>4057081237</v>
      </c>
      <c r="BB361" s="5">
        <v>98.84</v>
      </c>
      <c r="BC361" s="6">
        <v>8559033561</v>
      </c>
      <c r="BD361" s="6">
        <v>7004764492</v>
      </c>
      <c r="BE361" s="5">
        <v>81.84</v>
      </c>
      <c r="BF361" s="6">
        <v>1985329000</v>
      </c>
      <c r="BG361" s="6">
        <v>0</v>
      </c>
      <c r="BH361" s="5">
        <v>0</v>
      </c>
      <c r="BI361" s="6">
        <v>24342897053</v>
      </c>
      <c r="BJ361" s="6">
        <v>20726382021</v>
      </c>
      <c r="BK361" s="5">
        <v>85.14</v>
      </c>
      <c r="BL361" s="4" t="s">
        <v>819</v>
      </c>
      <c r="BM361" s="3">
        <f t="shared" si="60"/>
        <v>2736.4667749999999</v>
      </c>
      <c r="BN361" s="3">
        <f t="shared" si="61"/>
        <v>2736.4667749999999</v>
      </c>
      <c r="BO361" s="3">
        <f t="shared" si="62"/>
        <v>6957.4272819999996</v>
      </c>
      <c r="BP361" s="3">
        <f t="shared" si="63"/>
        <v>6928.0695169999999</v>
      </c>
      <c r="BQ361" s="3">
        <f t="shared" si="64"/>
        <v>4104.6404350000003</v>
      </c>
      <c r="BR361" s="3">
        <f t="shared" si="65"/>
        <v>4057.0812369999999</v>
      </c>
      <c r="BS361" s="3">
        <f t="shared" si="66"/>
        <v>8559.0335610000002</v>
      </c>
      <c r="BT361" s="3">
        <f t="shared" si="67"/>
        <v>7004.7644920000002</v>
      </c>
      <c r="BU361" s="3">
        <f t="shared" si="68"/>
        <v>1985.329</v>
      </c>
      <c r="BV361" s="3">
        <f t="shared" si="69"/>
        <v>0</v>
      </c>
    </row>
    <row r="362" spans="1:74" x14ac:dyDescent="0.25">
      <c r="A362" s="4">
        <v>16</v>
      </c>
      <c r="B362" s="4" t="s">
        <v>60</v>
      </c>
      <c r="C362" s="4" t="s">
        <v>61</v>
      </c>
      <c r="D362" s="4">
        <v>2023</v>
      </c>
      <c r="E362" s="4" t="s">
        <v>62</v>
      </c>
      <c r="F362" s="4" t="s">
        <v>63</v>
      </c>
      <c r="G362" s="4">
        <v>2</v>
      </c>
      <c r="H362" s="4" t="s">
        <v>64</v>
      </c>
      <c r="I362" s="4" t="s">
        <v>3780</v>
      </c>
      <c r="J362" s="4" t="s">
        <v>662</v>
      </c>
      <c r="K362" s="4" t="s">
        <v>663</v>
      </c>
      <c r="L362" s="4" t="s">
        <v>3827</v>
      </c>
      <c r="M362" s="4" t="s">
        <v>664</v>
      </c>
      <c r="N362" s="4" t="s">
        <v>3838</v>
      </c>
      <c r="O362" s="4" t="s">
        <v>68</v>
      </c>
      <c r="P362" s="4" t="s">
        <v>3843</v>
      </c>
      <c r="Q362" s="4" t="s">
        <v>69</v>
      </c>
      <c r="R362" s="4" t="s">
        <v>3959</v>
      </c>
      <c r="S362" s="4" t="s">
        <v>811</v>
      </c>
      <c r="T362" s="4">
        <v>29</v>
      </c>
      <c r="U362" s="4">
        <v>5</v>
      </c>
      <c r="V362" s="4" t="s">
        <v>820</v>
      </c>
      <c r="W362" s="4">
        <v>1</v>
      </c>
      <c r="X362" s="4" t="s">
        <v>72</v>
      </c>
      <c r="Y362" s="4">
        <v>1</v>
      </c>
      <c r="Z362" s="4" t="s">
        <v>73</v>
      </c>
      <c r="AA362" s="4">
        <v>1</v>
      </c>
      <c r="AB362" s="5">
        <v>5</v>
      </c>
      <c r="AC362" s="5">
        <v>5</v>
      </c>
      <c r="AD362" s="5">
        <v>100</v>
      </c>
      <c r="AE362" s="5">
        <v>30</v>
      </c>
      <c r="AF362" s="5">
        <v>30</v>
      </c>
      <c r="AG362" s="5">
        <v>100</v>
      </c>
      <c r="AH362" s="5">
        <v>30</v>
      </c>
      <c r="AI362" s="5">
        <v>30</v>
      </c>
      <c r="AJ362" s="5">
        <v>100</v>
      </c>
      <c r="AK362" s="5">
        <v>25</v>
      </c>
      <c r="AL362" s="5">
        <v>11.25</v>
      </c>
      <c r="AM362" s="5">
        <v>45</v>
      </c>
      <c r="AN362" s="5">
        <v>10</v>
      </c>
      <c r="AO362" s="5">
        <v>0</v>
      </c>
      <c r="AP362" s="5">
        <v>0</v>
      </c>
      <c r="AQ362" s="5">
        <v>100</v>
      </c>
      <c r="AR362" s="5">
        <v>76.25</v>
      </c>
      <c r="AS362" s="5">
        <v>76.25</v>
      </c>
      <c r="AT362" s="6">
        <v>208554908</v>
      </c>
      <c r="AU362" s="6">
        <v>208554908</v>
      </c>
      <c r="AV362" s="5">
        <v>100</v>
      </c>
      <c r="AW362" s="6">
        <v>1117407249</v>
      </c>
      <c r="AX362" s="6">
        <v>1114983686</v>
      </c>
      <c r="AY362" s="5">
        <v>99.78</v>
      </c>
      <c r="AZ362" s="6">
        <v>2400119018</v>
      </c>
      <c r="BA362" s="6">
        <v>2302147769</v>
      </c>
      <c r="BB362" s="5">
        <v>95.92</v>
      </c>
      <c r="BC362" s="6">
        <v>2672616709</v>
      </c>
      <c r="BD362" s="6">
        <v>2447933779</v>
      </c>
      <c r="BE362" s="5">
        <v>91.59</v>
      </c>
      <c r="BF362" s="6">
        <v>1985329000</v>
      </c>
      <c r="BG362" s="6">
        <v>0</v>
      </c>
      <c r="BH362" s="5">
        <v>0</v>
      </c>
      <c r="BI362" s="6">
        <v>8384026884</v>
      </c>
      <c r="BJ362" s="6">
        <v>6073620142</v>
      </c>
      <c r="BK362" s="5">
        <v>72.44</v>
      </c>
      <c r="BL362" s="4" t="s">
        <v>821</v>
      </c>
      <c r="BM362" s="3">
        <f t="shared" si="60"/>
        <v>208.55490800000001</v>
      </c>
      <c r="BN362" s="3">
        <f t="shared" si="61"/>
        <v>208.55490800000001</v>
      </c>
      <c r="BO362" s="3">
        <f t="shared" si="62"/>
        <v>1117.4072490000001</v>
      </c>
      <c r="BP362" s="3">
        <f t="shared" si="63"/>
        <v>1114.983686</v>
      </c>
      <c r="BQ362" s="3">
        <f t="shared" si="64"/>
        <v>2400.1190179999999</v>
      </c>
      <c r="BR362" s="3">
        <f t="shared" si="65"/>
        <v>2302.1477690000002</v>
      </c>
      <c r="BS362" s="3">
        <f t="shared" si="66"/>
        <v>2672.6167089999999</v>
      </c>
      <c r="BT362" s="3">
        <f t="shared" si="67"/>
        <v>2447.933779</v>
      </c>
      <c r="BU362" s="3">
        <f t="shared" si="68"/>
        <v>1985.329</v>
      </c>
      <c r="BV362" s="3">
        <f t="shared" si="69"/>
        <v>0</v>
      </c>
    </row>
    <row r="363" spans="1:74" x14ac:dyDescent="0.25">
      <c r="A363" s="4">
        <v>16</v>
      </c>
      <c r="B363" s="4" t="s">
        <v>60</v>
      </c>
      <c r="C363" s="4" t="s">
        <v>61</v>
      </c>
      <c r="D363" s="4">
        <v>2023</v>
      </c>
      <c r="E363" s="4" t="s">
        <v>62</v>
      </c>
      <c r="F363" s="4" t="s">
        <v>63</v>
      </c>
      <c r="G363" s="4">
        <v>2</v>
      </c>
      <c r="H363" s="4" t="s">
        <v>64</v>
      </c>
      <c r="I363" s="4" t="s">
        <v>3780</v>
      </c>
      <c r="J363" s="4" t="s">
        <v>662</v>
      </c>
      <c r="K363" s="4" t="s">
        <v>663</v>
      </c>
      <c r="L363" s="4" t="s">
        <v>3827</v>
      </c>
      <c r="M363" s="4" t="s">
        <v>664</v>
      </c>
      <c r="N363" s="4" t="s">
        <v>3838</v>
      </c>
      <c r="O363" s="4" t="s">
        <v>68</v>
      </c>
      <c r="P363" s="4" t="s">
        <v>3843</v>
      </c>
      <c r="Q363" s="4" t="s">
        <v>69</v>
      </c>
      <c r="R363" s="4" t="s">
        <v>3959</v>
      </c>
      <c r="S363" s="4" t="s">
        <v>811</v>
      </c>
      <c r="T363" s="4">
        <v>29</v>
      </c>
      <c r="U363" s="4">
        <v>6</v>
      </c>
      <c r="V363" s="4" t="s">
        <v>822</v>
      </c>
      <c r="W363" s="4">
        <v>1</v>
      </c>
      <c r="X363" s="4" t="s">
        <v>72</v>
      </c>
      <c r="Y363" s="4">
        <v>1</v>
      </c>
      <c r="Z363" s="4" t="s">
        <v>73</v>
      </c>
      <c r="AA363" s="4">
        <v>1</v>
      </c>
      <c r="AB363" s="5">
        <v>5</v>
      </c>
      <c r="AC363" s="5">
        <v>5</v>
      </c>
      <c r="AD363" s="5">
        <v>100</v>
      </c>
      <c r="AE363" s="5">
        <v>30</v>
      </c>
      <c r="AF363" s="5">
        <v>30</v>
      </c>
      <c r="AG363" s="5">
        <v>100</v>
      </c>
      <c r="AH363" s="5">
        <v>30</v>
      </c>
      <c r="AI363" s="5">
        <v>30</v>
      </c>
      <c r="AJ363" s="5">
        <v>100</v>
      </c>
      <c r="AK363" s="5">
        <v>25</v>
      </c>
      <c r="AL363" s="5">
        <v>4.5</v>
      </c>
      <c r="AM363" s="5">
        <v>18</v>
      </c>
      <c r="AN363" s="5">
        <v>10</v>
      </c>
      <c r="AO363" s="5">
        <v>0</v>
      </c>
      <c r="AP363" s="5">
        <v>0</v>
      </c>
      <c r="AQ363" s="5">
        <v>100</v>
      </c>
      <c r="AR363" s="5">
        <v>69.5</v>
      </c>
      <c r="AS363" s="5">
        <v>69.5</v>
      </c>
      <c r="AT363" s="6">
        <v>1377021173</v>
      </c>
      <c r="AU363" s="6">
        <v>1377021173</v>
      </c>
      <c r="AV363" s="5">
        <v>100</v>
      </c>
      <c r="AW363" s="6">
        <v>1788326640</v>
      </c>
      <c r="AX363" s="6">
        <v>1788326640</v>
      </c>
      <c r="AY363" s="5">
        <v>100</v>
      </c>
      <c r="AZ363" s="6">
        <v>2713415816</v>
      </c>
      <c r="BA363" s="6">
        <v>2713415816</v>
      </c>
      <c r="BB363" s="5">
        <v>100</v>
      </c>
      <c r="BC363" s="6">
        <v>2726989753</v>
      </c>
      <c r="BD363" s="6">
        <v>2582409590</v>
      </c>
      <c r="BE363" s="5">
        <v>94.7</v>
      </c>
      <c r="BF363" s="6">
        <v>2127138000</v>
      </c>
      <c r="BG363" s="6">
        <v>0</v>
      </c>
      <c r="BH363" s="5">
        <v>0</v>
      </c>
      <c r="BI363" s="6">
        <v>10732891382</v>
      </c>
      <c r="BJ363" s="6">
        <v>8461173219</v>
      </c>
      <c r="BK363" s="5">
        <v>78.83</v>
      </c>
      <c r="BL363" s="4" t="s">
        <v>823</v>
      </c>
      <c r="BM363" s="3">
        <f t="shared" si="60"/>
        <v>1377.0211730000001</v>
      </c>
      <c r="BN363" s="3">
        <f t="shared" si="61"/>
        <v>1377.0211730000001</v>
      </c>
      <c r="BO363" s="3">
        <f t="shared" si="62"/>
        <v>1788.32664</v>
      </c>
      <c r="BP363" s="3">
        <f t="shared" si="63"/>
        <v>1788.32664</v>
      </c>
      <c r="BQ363" s="3">
        <f t="shared" si="64"/>
        <v>2713.4158160000002</v>
      </c>
      <c r="BR363" s="3">
        <f t="shared" si="65"/>
        <v>2713.4158160000002</v>
      </c>
      <c r="BS363" s="3">
        <f t="shared" si="66"/>
        <v>2726.9897529999998</v>
      </c>
      <c r="BT363" s="3">
        <f t="shared" si="67"/>
        <v>2582.4095900000002</v>
      </c>
      <c r="BU363" s="3">
        <f t="shared" si="68"/>
        <v>2127.1379999999999</v>
      </c>
      <c r="BV363" s="3">
        <f t="shared" si="69"/>
        <v>0</v>
      </c>
    </row>
    <row r="364" spans="1:74" x14ac:dyDescent="0.25">
      <c r="A364" s="4">
        <v>16</v>
      </c>
      <c r="B364" s="4" t="s">
        <v>60</v>
      </c>
      <c r="C364" s="4" t="s">
        <v>61</v>
      </c>
      <c r="D364" s="4">
        <v>2023</v>
      </c>
      <c r="E364" s="4" t="s">
        <v>62</v>
      </c>
      <c r="F364" s="4" t="s">
        <v>63</v>
      </c>
      <c r="G364" s="4">
        <v>2</v>
      </c>
      <c r="H364" s="4" t="s">
        <v>64</v>
      </c>
      <c r="I364" s="4" t="s">
        <v>3780</v>
      </c>
      <c r="J364" s="4" t="s">
        <v>662</v>
      </c>
      <c r="K364" s="4" t="s">
        <v>663</v>
      </c>
      <c r="L364" s="4" t="s">
        <v>3827</v>
      </c>
      <c r="M364" s="4" t="s">
        <v>664</v>
      </c>
      <c r="N364" s="4" t="s">
        <v>3838</v>
      </c>
      <c r="O364" s="4" t="s">
        <v>68</v>
      </c>
      <c r="P364" s="4" t="s">
        <v>3843</v>
      </c>
      <c r="Q364" s="4" t="s">
        <v>69</v>
      </c>
      <c r="R364" s="4" t="s">
        <v>3959</v>
      </c>
      <c r="S364" s="4" t="s">
        <v>811</v>
      </c>
      <c r="T364" s="4">
        <v>29</v>
      </c>
      <c r="U364" s="4">
        <v>7</v>
      </c>
      <c r="V364" s="4" t="s">
        <v>824</v>
      </c>
      <c r="W364" s="4">
        <v>1</v>
      </c>
      <c r="X364" s="4" t="s">
        <v>72</v>
      </c>
      <c r="Y364" s="4">
        <v>1</v>
      </c>
      <c r="Z364" s="4" t="s">
        <v>73</v>
      </c>
      <c r="AA364" s="4">
        <v>1</v>
      </c>
      <c r="AB364" s="5">
        <v>5</v>
      </c>
      <c r="AC364" s="5">
        <v>5</v>
      </c>
      <c r="AD364" s="5">
        <v>100</v>
      </c>
      <c r="AE364" s="5">
        <v>30</v>
      </c>
      <c r="AF364" s="5">
        <v>30</v>
      </c>
      <c r="AG364" s="5">
        <v>100</v>
      </c>
      <c r="AH364" s="5">
        <v>30</v>
      </c>
      <c r="AI364" s="5">
        <v>30</v>
      </c>
      <c r="AJ364" s="5">
        <v>100</v>
      </c>
      <c r="AK364" s="5">
        <v>25</v>
      </c>
      <c r="AL364" s="5">
        <v>20</v>
      </c>
      <c r="AM364" s="5">
        <v>80</v>
      </c>
      <c r="AN364" s="5">
        <v>10</v>
      </c>
      <c r="AO364" s="5">
        <v>0</v>
      </c>
      <c r="AP364" s="5">
        <v>0</v>
      </c>
      <c r="AQ364" s="5">
        <v>100</v>
      </c>
      <c r="AR364" s="5">
        <v>85</v>
      </c>
      <c r="AS364" s="5">
        <v>85</v>
      </c>
      <c r="AT364" s="6">
        <v>578275880</v>
      </c>
      <c r="AU364" s="6">
        <v>577786266</v>
      </c>
      <c r="AV364" s="5">
        <v>99.92</v>
      </c>
      <c r="AW364" s="6">
        <v>1054942968</v>
      </c>
      <c r="AX364" s="6">
        <v>1054942968</v>
      </c>
      <c r="AY364" s="5">
        <v>100</v>
      </c>
      <c r="AZ364" s="6">
        <v>391594934</v>
      </c>
      <c r="BA364" s="6">
        <v>391594934</v>
      </c>
      <c r="BB364" s="5">
        <v>100</v>
      </c>
      <c r="BC364" s="6">
        <v>983611986</v>
      </c>
      <c r="BD364" s="6">
        <v>479352987</v>
      </c>
      <c r="BE364" s="5">
        <v>48.73</v>
      </c>
      <c r="BF364" s="6">
        <v>1418092000</v>
      </c>
      <c r="BG364" s="6">
        <v>0</v>
      </c>
      <c r="BH364" s="5">
        <v>0</v>
      </c>
      <c r="BI364" s="6">
        <v>4426517768</v>
      </c>
      <c r="BJ364" s="6">
        <v>2503677155</v>
      </c>
      <c r="BK364" s="5">
        <v>56.56</v>
      </c>
      <c r="BL364" s="4" t="s">
        <v>825</v>
      </c>
      <c r="BM364" s="3">
        <f t="shared" si="60"/>
        <v>578.27588000000003</v>
      </c>
      <c r="BN364" s="3">
        <f t="shared" si="61"/>
        <v>577.78626599999996</v>
      </c>
      <c r="BO364" s="3">
        <f t="shared" si="62"/>
        <v>1054.9429680000001</v>
      </c>
      <c r="BP364" s="3">
        <f t="shared" si="63"/>
        <v>1054.9429680000001</v>
      </c>
      <c r="BQ364" s="3">
        <f t="shared" si="64"/>
        <v>391.59493400000002</v>
      </c>
      <c r="BR364" s="3">
        <f t="shared" si="65"/>
        <v>391.59493400000002</v>
      </c>
      <c r="BS364" s="3">
        <f t="shared" si="66"/>
        <v>983.611986</v>
      </c>
      <c r="BT364" s="3">
        <f t="shared" si="67"/>
        <v>479.35298699999998</v>
      </c>
      <c r="BU364" s="3">
        <f t="shared" si="68"/>
        <v>1418.0920000000001</v>
      </c>
      <c r="BV364" s="3">
        <f t="shared" si="69"/>
        <v>0</v>
      </c>
    </row>
    <row r="365" spans="1:74" x14ac:dyDescent="0.25">
      <c r="A365" s="4">
        <v>16</v>
      </c>
      <c r="B365" s="4" t="s">
        <v>60</v>
      </c>
      <c r="C365" s="4" t="s">
        <v>61</v>
      </c>
      <c r="D365" s="4">
        <v>2023</v>
      </c>
      <c r="E365" s="4" t="s">
        <v>62</v>
      </c>
      <c r="F365" s="4" t="s">
        <v>63</v>
      </c>
      <c r="G365" s="4">
        <v>2</v>
      </c>
      <c r="H365" s="4" t="s">
        <v>64</v>
      </c>
      <c r="I365" s="4" t="s">
        <v>3780</v>
      </c>
      <c r="J365" s="4" t="s">
        <v>662</v>
      </c>
      <c r="K365" s="4" t="s">
        <v>663</v>
      </c>
      <c r="L365" s="4" t="s">
        <v>3827</v>
      </c>
      <c r="M365" s="4" t="s">
        <v>664</v>
      </c>
      <c r="N365" s="4" t="s">
        <v>3838</v>
      </c>
      <c r="O365" s="4" t="s">
        <v>68</v>
      </c>
      <c r="P365" s="4" t="s">
        <v>3843</v>
      </c>
      <c r="Q365" s="4" t="s">
        <v>69</v>
      </c>
      <c r="R365" s="4" t="s">
        <v>3959</v>
      </c>
      <c r="S365" s="4" t="s">
        <v>811</v>
      </c>
      <c r="T365" s="4">
        <v>29</v>
      </c>
      <c r="U365" s="4">
        <v>8</v>
      </c>
      <c r="V365" s="4" t="s">
        <v>826</v>
      </c>
      <c r="W365" s="4">
        <v>1</v>
      </c>
      <c r="X365" s="4" t="s">
        <v>72</v>
      </c>
      <c r="Y365" s="4">
        <v>1</v>
      </c>
      <c r="Z365" s="4" t="s">
        <v>73</v>
      </c>
      <c r="AA365" s="4">
        <v>1</v>
      </c>
      <c r="AB365" s="5">
        <v>5</v>
      </c>
      <c r="AC365" s="5">
        <v>5</v>
      </c>
      <c r="AD365" s="5">
        <v>100</v>
      </c>
      <c r="AE365" s="5">
        <v>30</v>
      </c>
      <c r="AF365" s="5">
        <v>30</v>
      </c>
      <c r="AG365" s="5">
        <v>100</v>
      </c>
      <c r="AH365" s="5">
        <v>30</v>
      </c>
      <c r="AI365" s="5">
        <v>30</v>
      </c>
      <c r="AJ365" s="5">
        <v>100</v>
      </c>
      <c r="AK365" s="5">
        <v>25</v>
      </c>
      <c r="AL365" s="5">
        <v>19</v>
      </c>
      <c r="AM365" s="5">
        <v>76</v>
      </c>
      <c r="AN365" s="5">
        <v>10</v>
      </c>
      <c r="AO365" s="5">
        <v>0</v>
      </c>
      <c r="AP365" s="5">
        <v>0</v>
      </c>
      <c r="AQ365" s="5">
        <v>100</v>
      </c>
      <c r="AR365" s="5">
        <v>84</v>
      </c>
      <c r="AS365" s="5">
        <v>84</v>
      </c>
      <c r="AT365" s="6">
        <v>173460763</v>
      </c>
      <c r="AU365" s="6">
        <v>173460763</v>
      </c>
      <c r="AV365" s="5">
        <v>100</v>
      </c>
      <c r="AW365" s="6">
        <v>1696077223</v>
      </c>
      <c r="AX365" s="6">
        <v>1696076338</v>
      </c>
      <c r="AY365" s="5">
        <v>100</v>
      </c>
      <c r="AZ365" s="6">
        <v>746351530</v>
      </c>
      <c r="BA365" s="6">
        <v>746351530</v>
      </c>
      <c r="BB365" s="5">
        <v>100</v>
      </c>
      <c r="BC365" s="6">
        <v>2553384733</v>
      </c>
      <c r="BD365" s="6">
        <v>395295999</v>
      </c>
      <c r="BE365" s="5">
        <v>15.48</v>
      </c>
      <c r="BF365" s="6">
        <v>1985329000</v>
      </c>
      <c r="BG365" s="6">
        <v>0</v>
      </c>
      <c r="BH365" s="5">
        <v>0</v>
      </c>
      <c r="BI365" s="6">
        <v>7154603249</v>
      </c>
      <c r="BJ365" s="6">
        <v>3011184630</v>
      </c>
      <c r="BK365" s="5">
        <v>42.09</v>
      </c>
      <c r="BL365" s="4" t="s">
        <v>827</v>
      </c>
      <c r="BM365" s="3">
        <f t="shared" si="60"/>
        <v>173.46076299999999</v>
      </c>
      <c r="BN365" s="3">
        <f t="shared" si="61"/>
        <v>173.46076299999999</v>
      </c>
      <c r="BO365" s="3">
        <f t="shared" si="62"/>
        <v>1696.077223</v>
      </c>
      <c r="BP365" s="3">
        <f t="shared" si="63"/>
        <v>1696.0763380000001</v>
      </c>
      <c r="BQ365" s="3">
        <f t="shared" si="64"/>
        <v>746.35153000000003</v>
      </c>
      <c r="BR365" s="3">
        <f t="shared" si="65"/>
        <v>746.35153000000003</v>
      </c>
      <c r="BS365" s="3">
        <f t="shared" si="66"/>
        <v>2553.3847329999999</v>
      </c>
      <c r="BT365" s="3">
        <f t="shared" si="67"/>
        <v>395.29599899999999</v>
      </c>
      <c r="BU365" s="3">
        <f t="shared" si="68"/>
        <v>1985.329</v>
      </c>
      <c r="BV365" s="3">
        <f t="shared" si="69"/>
        <v>0</v>
      </c>
    </row>
    <row r="366" spans="1:74" x14ac:dyDescent="0.25">
      <c r="A366" s="4">
        <v>16</v>
      </c>
      <c r="B366" s="4" t="s">
        <v>60</v>
      </c>
      <c r="C366" s="4" t="s">
        <v>61</v>
      </c>
      <c r="D366" s="4">
        <v>2023</v>
      </c>
      <c r="E366" s="4" t="s">
        <v>62</v>
      </c>
      <c r="F366" s="4" t="s">
        <v>63</v>
      </c>
      <c r="G366" s="4">
        <v>2</v>
      </c>
      <c r="H366" s="4" t="s">
        <v>64</v>
      </c>
      <c r="I366" s="4" t="s">
        <v>3780</v>
      </c>
      <c r="J366" s="4" t="s">
        <v>662</v>
      </c>
      <c r="K366" s="4" t="s">
        <v>663</v>
      </c>
      <c r="L366" s="4" t="s">
        <v>3827</v>
      </c>
      <c r="M366" s="4" t="s">
        <v>664</v>
      </c>
      <c r="N366" s="4" t="s">
        <v>3838</v>
      </c>
      <c r="O366" s="4" t="s">
        <v>68</v>
      </c>
      <c r="P366" s="4" t="s">
        <v>3843</v>
      </c>
      <c r="Q366" s="4" t="s">
        <v>69</v>
      </c>
      <c r="R366" s="4" t="s">
        <v>3960</v>
      </c>
      <c r="S366" s="4" t="s">
        <v>828</v>
      </c>
      <c r="T366" s="4">
        <v>25</v>
      </c>
      <c r="U366" s="4">
        <v>1</v>
      </c>
      <c r="V366" s="4" t="s">
        <v>829</v>
      </c>
      <c r="W366" s="4">
        <v>1</v>
      </c>
      <c r="X366" s="4" t="s">
        <v>72</v>
      </c>
      <c r="Y366" s="4">
        <v>1</v>
      </c>
      <c r="Z366" s="4" t="s">
        <v>73</v>
      </c>
      <c r="AA366" s="4">
        <v>1</v>
      </c>
      <c r="AB366" s="5">
        <v>1.8</v>
      </c>
      <c r="AC366" s="5">
        <v>1.8</v>
      </c>
      <c r="AD366" s="5">
        <v>100</v>
      </c>
      <c r="AE366" s="5">
        <v>1.8</v>
      </c>
      <c r="AF366" s="5">
        <v>1.8</v>
      </c>
      <c r="AG366" s="5">
        <v>100</v>
      </c>
      <c r="AH366" s="5">
        <v>1.4</v>
      </c>
      <c r="AI366" s="5">
        <v>1.4</v>
      </c>
      <c r="AJ366" s="5">
        <v>100</v>
      </c>
      <c r="AK366" s="5">
        <v>1.4</v>
      </c>
      <c r="AL366" s="5">
        <v>1.26</v>
      </c>
      <c r="AM366" s="5">
        <v>90</v>
      </c>
      <c r="AN366" s="5">
        <v>1.6</v>
      </c>
      <c r="AO366" s="5">
        <v>0</v>
      </c>
      <c r="AP366" s="5">
        <v>0</v>
      </c>
      <c r="AQ366" s="5">
        <v>8</v>
      </c>
      <c r="AR366" s="5">
        <v>6.26</v>
      </c>
      <c r="AS366" s="5">
        <v>78.25</v>
      </c>
      <c r="AT366" s="6">
        <v>344949060</v>
      </c>
      <c r="AU366" s="6">
        <v>344949060</v>
      </c>
      <c r="AV366" s="5">
        <v>100</v>
      </c>
      <c r="AW366" s="6">
        <v>1346860866</v>
      </c>
      <c r="AX366" s="6">
        <v>1321016775</v>
      </c>
      <c r="AY366" s="5">
        <v>98.08</v>
      </c>
      <c r="AZ366" s="6">
        <v>686832000</v>
      </c>
      <c r="BA366" s="6">
        <v>686832000</v>
      </c>
      <c r="BB366" s="5">
        <v>100</v>
      </c>
      <c r="BC366" s="6">
        <v>600246000</v>
      </c>
      <c r="BD366" s="6">
        <v>600246000</v>
      </c>
      <c r="BE366" s="5">
        <v>100</v>
      </c>
      <c r="BF366" s="6">
        <v>295410000</v>
      </c>
      <c r="BG366" s="6">
        <v>0</v>
      </c>
      <c r="BH366" s="5">
        <v>0</v>
      </c>
      <c r="BI366" s="6">
        <v>3274297926</v>
      </c>
      <c r="BJ366" s="6">
        <v>2953043835</v>
      </c>
      <c r="BK366" s="5">
        <v>90.19</v>
      </c>
      <c r="BL366" s="4" t="s">
        <v>830</v>
      </c>
      <c r="BM366" s="3">
        <f t="shared" si="60"/>
        <v>344.94905999999997</v>
      </c>
      <c r="BN366" s="3">
        <f t="shared" si="61"/>
        <v>344.94905999999997</v>
      </c>
      <c r="BO366" s="3">
        <f t="shared" si="62"/>
        <v>1346.860866</v>
      </c>
      <c r="BP366" s="3">
        <f t="shared" si="63"/>
        <v>1321.0167750000001</v>
      </c>
      <c r="BQ366" s="3">
        <f t="shared" si="64"/>
        <v>686.83199999999999</v>
      </c>
      <c r="BR366" s="3">
        <f t="shared" si="65"/>
        <v>686.83199999999999</v>
      </c>
      <c r="BS366" s="3">
        <f t="shared" si="66"/>
        <v>600.24599999999998</v>
      </c>
      <c r="BT366" s="3">
        <f t="shared" si="67"/>
        <v>600.24599999999998</v>
      </c>
      <c r="BU366" s="3">
        <f t="shared" si="68"/>
        <v>295.41000000000003</v>
      </c>
      <c r="BV366" s="3">
        <f t="shared" si="69"/>
        <v>0</v>
      </c>
    </row>
    <row r="367" spans="1:74" x14ac:dyDescent="0.25">
      <c r="A367" s="4">
        <v>16</v>
      </c>
      <c r="B367" s="4" t="s">
        <v>60</v>
      </c>
      <c r="C367" s="4" t="s">
        <v>61</v>
      </c>
      <c r="D367" s="4">
        <v>2023</v>
      </c>
      <c r="E367" s="4" t="s">
        <v>62</v>
      </c>
      <c r="F367" s="4" t="s">
        <v>63</v>
      </c>
      <c r="G367" s="4">
        <v>2</v>
      </c>
      <c r="H367" s="4" t="s">
        <v>64</v>
      </c>
      <c r="I367" s="4" t="s">
        <v>3780</v>
      </c>
      <c r="J367" s="4" t="s">
        <v>662</v>
      </c>
      <c r="K367" s="4" t="s">
        <v>663</v>
      </c>
      <c r="L367" s="4" t="s">
        <v>3827</v>
      </c>
      <c r="M367" s="4" t="s">
        <v>664</v>
      </c>
      <c r="N367" s="4" t="s">
        <v>3838</v>
      </c>
      <c r="O367" s="4" t="s">
        <v>68</v>
      </c>
      <c r="P367" s="4" t="s">
        <v>3843</v>
      </c>
      <c r="Q367" s="4" t="s">
        <v>69</v>
      </c>
      <c r="R367" s="4" t="s">
        <v>3960</v>
      </c>
      <c r="S367" s="4" t="s">
        <v>828</v>
      </c>
      <c r="T367" s="4">
        <v>25</v>
      </c>
      <c r="U367" s="4">
        <v>2</v>
      </c>
      <c r="V367" s="4" t="s">
        <v>831</v>
      </c>
      <c r="W367" s="4">
        <v>1</v>
      </c>
      <c r="X367" s="4" t="s">
        <v>72</v>
      </c>
      <c r="Y367" s="4">
        <v>3</v>
      </c>
      <c r="Z367" s="4" t="s">
        <v>92</v>
      </c>
      <c r="AA367" s="4">
        <v>1</v>
      </c>
      <c r="AB367" s="5">
        <v>0</v>
      </c>
      <c r="AC367" s="5">
        <v>0</v>
      </c>
      <c r="AD367" s="5">
        <v>0</v>
      </c>
      <c r="AE367" s="5">
        <v>100</v>
      </c>
      <c r="AF367" s="5">
        <v>100</v>
      </c>
      <c r="AG367" s="5">
        <v>100</v>
      </c>
      <c r="AH367" s="5">
        <v>0</v>
      </c>
      <c r="AI367" s="5">
        <v>0</v>
      </c>
      <c r="AJ367" s="5">
        <v>0</v>
      </c>
      <c r="AK367" s="5">
        <v>0</v>
      </c>
      <c r="AL367" s="5">
        <v>0</v>
      </c>
      <c r="AM367" s="5">
        <v>0</v>
      </c>
      <c r="AN367" s="5">
        <v>0</v>
      </c>
      <c r="AO367" s="5">
        <v>0</v>
      </c>
      <c r="AP367" s="5">
        <v>0</v>
      </c>
      <c r="AQ367" s="5">
        <v>100</v>
      </c>
      <c r="AR367" s="5">
        <v>100</v>
      </c>
      <c r="AS367" s="5">
        <v>100</v>
      </c>
      <c r="AT367" s="6">
        <v>0</v>
      </c>
      <c r="AU367" s="6">
        <v>0</v>
      </c>
      <c r="AV367" s="5">
        <v>0</v>
      </c>
      <c r="AW367" s="6">
        <v>892780929</v>
      </c>
      <c r="AX367" s="6">
        <v>869063992</v>
      </c>
      <c r="AY367" s="5">
        <v>97.34</v>
      </c>
      <c r="AZ367" s="6">
        <v>0</v>
      </c>
      <c r="BA367" s="6">
        <v>0</v>
      </c>
      <c r="BB367" s="5">
        <v>0</v>
      </c>
      <c r="BC367" s="6">
        <v>0</v>
      </c>
      <c r="BD367" s="6">
        <v>0</v>
      </c>
      <c r="BE367" s="5">
        <v>0</v>
      </c>
      <c r="BF367" s="6">
        <v>0</v>
      </c>
      <c r="BG367" s="6">
        <v>0</v>
      </c>
      <c r="BH367" s="5">
        <v>0</v>
      </c>
      <c r="BI367" s="6">
        <v>892780929</v>
      </c>
      <c r="BJ367" s="6">
        <v>869063992</v>
      </c>
      <c r="BK367" s="5">
        <v>97.34</v>
      </c>
      <c r="BL367" s="4"/>
      <c r="BM367" s="3">
        <f t="shared" si="60"/>
        <v>0</v>
      </c>
      <c r="BN367" s="3">
        <f t="shared" si="61"/>
        <v>0</v>
      </c>
      <c r="BO367" s="3">
        <f t="shared" si="62"/>
        <v>892.78092900000001</v>
      </c>
      <c r="BP367" s="3">
        <f t="shared" si="63"/>
        <v>869.06399199999998</v>
      </c>
      <c r="BQ367" s="3">
        <f t="shared" si="64"/>
        <v>0</v>
      </c>
      <c r="BR367" s="3">
        <f t="shared" si="65"/>
        <v>0</v>
      </c>
      <c r="BS367" s="3">
        <f t="shared" si="66"/>
        <v>0</v>
      </c>
      <c r="BT367" s="3">
        <f t="shared" si="67"/>
        <v>0</v>
      </c>
      <c r="BU367" s="3">
        <f t="shared" si="68"/>
        <v>0</v>
      </c>
      <c r="BV367" s="3">
        <f t="shared" si="69"/>
        <v>0</v>
      </c>
    </row>
    <row r="368" spans="1:74" x14ac:dyDescent="0.25">
      <c r="A368" s="4">
        <v>16</v>
      </c>
      <c r="B368" s="4" t="s">
        <v>60</v>
      </c>
      <c r="C368" s="4" t="s">
        <v>61</v>
      </c>
      <c r="D368" s="4">
        <v>2023</v>
      </c>
      <c r="E368" s="4" t="s">
        <v>62</v>
      </c>
      <c r="F368" s="4" t="s">
        <v>63</v>
      </c>
      <c r="G368" s="4">
        <v>2</v>
      </c>
      <c r="H368" s="4" t="s">
        <v>64</v>
      </c>
      <c r="I368" s="4" t="s">
        <v>3780</v>
      </c>
      <c r="J368" s="4" t="s">
        <v>662</v>
      </c>
      <c r="K368" s="4" t="s">
        <v>663</v>
      </c>
      <c r="L368" s="4" t="s">
        <v>3827</v>
      </c>
      <c r="M368" s="4" t="s">
        <v>664</v>
      </c>
      <c r="N368" s="4" t="s">
        <v>3838</v>
      </c>
      <c r="O368" s="4" t="s">
        <v>68</v>
      </c>
      <c r="P368" s="4" t="s">
        <v>3843</v>
      </c>
      <c r="Q368" s="4" t="s">
        <v>69</v>
      </c>
      <c r="R368" s="4" t="s">
        <v>3960</v>
      </c>
      <c r="S368" s="4" t="s">
        <v>828</v>
      </c>
      <c r="T368" s="4">
        <v>25</v>
      </c>
      <c r="U368" s="4">
        <v>3</v>
      </c>
      <c r="V368" s="4" t="s">
        <v>832</v>
      </c>
      <c r="W368" s="4">
        <v>1</v>
      </c>
      <c r="X368" s="4" t="s">
        <v>72</v>
      </c>
      <c r="Y368" s="4">
        <v>1</v>
      </c>
      <c r="Z368" s="4" t="s">
        <v>73</v>
      </c>
      <c r="AA368" s="4">
        <v>1</v>
      </c>
      <c r="AB368" s="5">
        <v>0</v>
      </c>
      <c r="AC368" s="5">
        <v>0</v>
      </c>
      <c r="AD368" s="5">
        <v>0</v>
      </c>
      <c r="AE368" s="5">
        <v>12.48</v>
      </c>
      <c r="AF368" s="5">
        <v>12.48</v>
      </c>
      <c r="AG368" s="5">
        <v>100</v>
      </c>
      <c r="AH368" s="5">
        <v>25.45</v>
      </c>
      <c r="AI368" s="5">
        <v>25.45</v>
      </c>
      <c r="AJ368" s="5">
        <v>100</v>
      </c>
      <c r="AK368" s="5">
        <v>28.45</v>
      </c>
      <c r="AL368" s="5">
        <v>14.23</v>
      </c>
      <c r="AM368" s="5">
        <v>50.02</v>
      </c>
      <c r="AN368" s="5">
        <v>33.619999999999997</v>
      </c>
      <c r="AO368" s="5">
        <v>0</v>
      </c>
      <c r="AP368" s="5">
        <v>0</v>
      </c>
      <c r="AQ368" s="5">
        <v>100</v>
      </c>
      <c r="AR368" s="5">
        <v>52.16</v>
      </c>
      <c r="AS368" s="5">
        <v>52.16</v>
      </c>
      <c r="AT368" s="6">
        <v>0</v>
      </c>
      <c r="AU368" s="6">
        <v>0</v>
      </c>
      <c r="AV368" s="5">
        <v>0</v>
      </c>
      <c r="AW368" s="6">
        <v>148361697</v>
      </c>
      <c r="AX368" s="6">
        <v>148361697</v>
      </c>
      <c r="AY368" s="5">
        <v>100</v>
      </c>
      <c r="AZ368" s="6">
        <v>67824000</v>
      </c>
      <c r="BA368" s="6">
        <v>67824000</v>
      </c>
      <c r="BB368" s="5">
        <v>100</v>
      </c>
      <c r="BC368" s="6">
        <v>672576000</v>
      </c>
      <c r="BD368" s="6">
        <v>72576000</v>
      </c>
      <c r="BE368" s="5">
        <v>10.79</v>
      </c>
      <c r="BF368" s="6">
        <v>265186000</v>
      </c>
      <c r="BG368" s="6">
        <v>0</v>
      </c>
      <c r="BH368" s="5">
        <v>0</v>
      </c>
      <c r="BI368" s="6">
        <v>1153947697</v>
      </c>
      <c r="BJ368" s="6">
        <v>288761697</v>
      </c>
      <c r="BK368" s="5">
        <v>25.02</v>
      </c>
      <c r="BL368" s="4" t="s">
        <v>833</v>
      </c>
      <c r="BM368" s="3">
        <f t="shared" si="60"/>
        <v>0</v>
      </c>
      <c r="BN368" s="3">
        <f t="shared" si="61"/>
        <v>0</v>
      </c>
      <c r="BO368" s="3">
        <f t="shared" si="62"/>
        <v>148.36169699999999</v>
      </c>
      <c r="BP368" s="3">
        <f t="shared" si="63"/>
        <v>148.36169699999999</v>
      </c>
      <c r="BQ368" s="3">
        <f t="shared" si="64"/>
        <v>67.823999999999998</v>
      </c>
      <c r="BR368" s="3">
        <f t="shared" si="65"/>
        <v>67.823999999999998</v>
      </c>
      <c r="BS368" s="3">
        <f t="shared" si="66"/>
        <v>672.57600000000002</v>
      </c>
      <c r="BT368" s="3">
        <f t="shared" si="67"/>
        <v>72.575999999999993</v>
      </c>
      <c r="BU368" s="3">
        <f t="shared" si="68"/>
        <v>265.18599999999998</v>
      </c>
      <c r="BV368" s="3">
        <f t="shared" si="69"/>
        <v>0</v>
      </c>
    </row>
    <row r="369" spans="1:74" x14ac:dyDescent="0.25">
      <c r="A369" s="4">
        <v>16</v>
      </c>
      <c r="B369" s="4" t="s">
        <v>60</v>
      </c>
      <c r="C369" s="4" t="s">
        <v>61</v>
      </c>
      <c r="D369" s="4">
        <v>2023</v>
      </c>
      <c r="E369" s="4" t="s">
        <v>62</v>
      </c>
      <c r="F369" s="4" t="s">
        <v>63</v>
      </c>
      <c r="G369" s="4">
        <v>2</v>
      </c>
      <c r="H369" s="4" t="s">
        <v>64</v>
      </c>
      <c r="I369" s="4" t="s">
        <v>3780</v>
      </c>
      <c r="J369" s="4" t="s">
        <v>662</v>
      </c>
      <c r="K369" s="4" t="s">
        <v>663</v>
      </c>
      <c r="L369" s="4" t="s">
        <v>3827</v>
      </c>
      <c r="M369" s="4" t="s">
        <v>664</v>
      </c>
      <c r="N369" s="4" t="s">
        <v>3838</v>
      </c>
      <c r="O369" s="4" t="s">
        <v>68</v>
      </c>
      <c r="P369" s="4" t="s">
        <v>3843</v>
      </c>
      <c r="Q369" s="4" t="s">
        <v>69</v>
      </c>
      <c r="R369" s="4" t="s">
        <v>3960</v>
      </c>
      <c r="S369" s="4" t="s">
        <v>828</v>
      </c>
      <c r="T369" s="4">
        <v>25</v>
      </c>
      <c r="U369" s="4">
        <v>4</v>
      </c>
      <c r="V369" s="4" t="s">
        <v>834</v>
      </c>
      <c r="W369" s="4">
        <v>1</v>
      </c>
      <c r="X369" s="4" t="s">
        <v>72</v>
      </c>
      <c r="Y369" s="4">
        <v>1</v>
      </c>
      <c r="Z369" s="4" t="s">
        <v>73</v>
      </c>
      <c r="AA369" s="4">
        <v>1</v>
      </c>
      <c r="AB369" s="5">
        <v>11</v>
      </c>
      <c r="AC369" s="5">
        <v>11</v>
      </c>
      <c r="AD369" s="5">
        <v>100</v>
      </c>
      <c r="AE369" s="5">
        <v>27</v>
      </c>
      <c r="AF369" s="5">
        <v>27</v>
      </c>
      <c r="AG369" s="5">
        <v>100</v>
      </c>
      <c r="AH369" s="5">
        <v>18</v>
      </c>
      <c r="AI369" s="5">
        <v>18</v>
      </c>
      <c r="AJ369" s="5">
        <v>100</v>
      </c>
      <c r="AK369" s="5">
        <v>20</v>
      </c>
      <c r="AL369" s="5">
        <v>14</v>
      </c>
      <c r="AM369" s="5">
        <v>70</v>
      </c>
      <c r="AN369" s="5">
        <v>24</v>
      </c>
      <c r="AO369" s="5">
        <v>0</v>
      </c>
      <c r="AP369" s="5">
        <v>0</v>
      </c>
      <c r="AQ369" s="5">
        <v>100</v>
      </c>
      <c r="AR369" s="5">
        <v>70</v>
      </c>
      <c r="AS369" s="5">
        <v>70</v>
      </c>
      <c r="AT369" s="6">
        <v>209000000</v>
      </c>
      <c r="AU369" s="6">
        <v>201889564</v>
      </c>
      <c r="AV369" s="5">
        <v>96.6</v>
      </c>
      <c r="AW369" s="6">
        <v>822370232</v>
      </c>
      <c r="AX369" s="6">
        <v>821549282</v>
      </c>
      <c r="AY369" s="5">
        <v>99.9</v>
      </c>
      <c r="AZ369" s="6">
        <v>808883460</v>
      </c>
      <c r="BA369" s="6">
        <v>808883460</v>
      </c>
      <c r="BB369" s="5">
        <v>100</v>
      </c>
      <c r="BC369" s="6">
        <v>4288311000</v>
      </c>
      <c r="BD369" s="6">
        <v>3898097310</v>
      </c>
      <c r="BE369" s="5">
        <v>90.9</v>
      </c>
      <c r="BF369" s="6">
        <v>441666000</v>
      </c>
      <c r="BG369" s="6">
        <v>0</v>
      </c>
      <c r="BH369" s="5">
        <v>0</v>
      </c>
      <c r="BI369" s="6">
        <v>6570230692</v>
      </c>
      <c r="BJ369" s="6">
        <v>5730419616</v>
      </c>
      <c r="BK369" s="5">
        <v>87.22</v>
      </c>
      <c r="BL369" s="4" t="s">
        <v>835</v>
      </c>
      <c r="BM369" s="3">
        <f t="shared" si="60"/>
        <v>209</v>
      </c>
      <c r="BN369" s="3">
        <f t="shared" si="61"/>
        <v>201.88956400000001</v>
      </c>
      <c r="BO369" s="3">
        <f t="shared" si="62"/>
        <v>822.37023199999999</v>
      </c>
      <c r="BP369" s="3">
        <f t="shared" si="63"/>
        <v>821.54928199999995</v>
      </c>
      <c r="BQ369" s="3">
        <f t="shared" si="64"/>
        <v>808.88346000000001</v>
      </c>
      <c r="BR369" s="3">
        <f t="shared" si="65"/>
        <v>808.88346000000001</v>
      </c>
      <c r="BS369" s="3">
        <f t="shared" si="66"/>
        <v>4288.3109999999997</v>
      </c>
      <c r="BT369" s="3">
        <f t="shared" si="67"/>
        <v>3898.0973100000001</v>
      </c>
      <c r="BU369" s="3">
        <f t="shared" si="68"/>
        <v>441.666</v>
      </c>
      <c r="BV369" s="3">
        <f t="shared" si="69"/>
        <v>0</v>
      </c>
    </row>
    <row r="370" spans="1:74" x14ac:dyDescent="0.25">
      <c r="A370" s="4">
        <v>16</v>
      </c>
      <c r="B370" s="4" t="s">
        <v>60</v>
      </c>
      <c r="C370" s="4" t="s">
        <v>61</v>
      </c>
      <c r="D370" s="4">
        <v>2023</v>
      </c>
      <c r="E370" s="4" t="s">
        <v>62</v>
      </c>
      <c r="F370" s="4" t="s">
        <v>63</v>
      </c>
      <c r="G370" s="4">
        <v>2</v>
      </c>
      <c r="H370" s="4" t="s">
        <v>64</v>
      </c>
      <c r="I370" s="4" t="s">
        <v>3780</v>
      </c>
      <c r="J370" s="4" t="s">
        <v>662</v>
      </c>
      <c r="K370" s="4" t="s">
        <v>663</v>
      </c>
      <c r="L370" s="4" t="s">
        <v>3827</v>
      </c>
      <c r="M370" s="4" t="s">
        <v>664</v>
      </c>
      <c r="N370" s="4" t="s">
        <v>3838</v>
      </c>
      <c r="O370" s="4" t="s">
        <v>68</v>
      </c>
      <c r="P370" s="4" t="s">
        <v>3843</v>
      </c>
      <c r="Q370" s="4" t="s">
        <v>69</v>
      </c>
      <c r="R370" s="4" t="s">
        <v>3960</v>
      </c>
      <c r="S370" s="4" t="s">
        <v>828</v>
      </c>
      <c r="T370" s="4">
        <v>25</v>
      </c>
      <c r="U370" s="4">
        <v>5</v>
      </c>
      <c r="V370" s="4" t="s">
        <v>836</v>
      </c>
      <c r="W370" s="4">
        <v>1</v>
      </c>
      <c r="X370" s="4" t="s">
        <v>72</v>
      </c>
      <c r="Y370" s="4">
        <v>1</v>
      </c>
      <c r="Z370" s="4" t="s">
        <v>73</v>
      </c>
      <c r="AA370" s="4">
        <v>1</v>
      </c>
      <c r="AB370" s="5">
        <v>5</v>
      </c>
      <c r="AC370" s="5">
        <v>5</v>
      </c>
      <c r="AD370" s="5">
        <v>100</v>
      </c>
      <c r="AE370" s="5">
        <v>21</v>
      </c>
      <c r="AF370" s="5">
        <v>21</v>
      </c>
      <c r="AG370" s="5">
        <v>100</v>
      </c>
      <c r="AH370" s="5">
        <v>23</v>
      </c>
      <c r="AI370" s="5">
        <v>20.7</v>
      </c>
      <c r="AJ370" s="5">
        <v>90</v>
      </c>
      <c r="AK370" s="5">
        <v>23.3</v>
      </c>
      <c r="AL370" s="5">
        <v>7.46</v>
      </c>
      <c r="AM370" s="5">
        <v>32.020000000000003</v>
      </c>
      <c r="AN370" s="5">
        <v>30</v>
      </c>
      <c r="AO370" s="5">
        <v>0</v>
      </c>
      <c r="AP370" s="5">
        <v>0</v>
      </c>
      <c r="AQ370" s="5">
        <v>100</v>
      </c>
      <c r="AR370" s="5">
        <v>54.16</v>
      </c>
      <c r="AS370" s="5">
        <v>54.16</v>
      </c>
      <c r="AT370" s="6">
        <v>19470440</v>
      </c>
      <c r="AU370" s="6">
        <v>19470440</v>
      </c>
      <c r="AV370" s="5">
        <v>100</v>
      </c>
      <c r="AW370" s="6">
        <v>2007307289</v>
      </c>
      <c r="AX370" s="6">
        <v>1915116954</v>
      </c>
      <c r="AY370" s="5">
        <v>95.41</v>
      </c>
      <c r="AZ370" s="6">
        <v>1914635880</v>
      </c>
      <c r="BA370" s="6">
        <v>1914494000</v>
      </c>
      <c r="BB370" s="5">
        <v>99.99</v>
      </c>
      <c r="BC370" s="6">
        <v>980877000</v>
      </c>
      <c r="BD370" s="6">
        <v>580877000</v>
      </c>
      <c r="BE370" s="5">
        <v>59.22</v>
      </c>
      <c r="BF370" s="6">
        <v>4241101000</v>
      </c>
      <c r="BG370" s="6">
        <v>0</v>
      </c>
      <c r="BH370" s="5">
        <v>0</v>
      </c>
      <c r="BI370" s="6">
        <v>9163391609</v>
      </c>
      <c r="BJ370" s="6">
        <v>4429958394</v>
      </c>
      <c r="BK370" s="5">
        <v>48.34</v>
      </c>
      <c r="BL370" s="4" t="s">
        <v>837</v>
      </c>
      <c r="BM370" s="3">
        <f t="shared" si="60"/>
        <v>19.47044</v>
      </c>
      <c r="BN370" s="3">
        <f t="shared" si="61"/>
        <v>19.47044</v>
      </c>
      <c r="BO370" s="3">
        <f t="shared" si="62"/>
        <v>2007.3072890000001</v>
      </c>
      <c r="BP370" s="3">
        <f t="shared" si="63"/>
        <v>1915.1169540000001</v>
      </c>
      <c r="BQ370" s="3">
        <f t="shared" si="64"/>
        <v>1914.63588</v>
      </c>
      <c r="BR370" s="3">
        <f t="shared" si="65"/>
        <v>1914.4939999999999</v>
      </c>
      <c r="BS370" s="3">
        <f t="shared" si="66"/>
        <v>980.87699999999995</v>
      </c>
      <c r="BT370" s="3">
        <f t="shared" si="67"/>
        <v>580.87699999999995</v>
      </c>
      <c r="BU370" s="3">
        <f t="shared" si="68"/>
        <v>4241.1009999999997</v>
      </c>
      <c r="BV370" s="3">
        <f t="shared" si="69"/>
        <v>0</v>
      </c>
    </row>
    <row r="371" spans="1:74" x14ac:dyDescent="0.25">
      <c r="A371" s="4">
        <v>16</v>
      </c>
      <c r="B371" s="4" t="s">
        <v>60</v>
      </c>
      <c r="C371" s="4" t="s">
        <v>61</v>
      </c>
      <c r="D371" s="4">
        <v>2023</v>
      </c>
      <c r="E371" s="4" t="s">
        <v>62</v>
      </c>
      <c r="F371" s="4" t="s">
        <v>63</v>
      </c>
      <c r="G371" s="4">
        <v>2</v>
      </c>
      <c r="H371" s="4" t="s">
        <v>64</v>
      </c>
      <c r="I371" s="4" t="s">
        <v>3780</v>
      </c>
      <c r="J371" s="4" t="s">
        <v>662</v>
      </c>
      <c r="K371" s="4" t="s">
        <v>663</v>
      </c>
      <c r="L371" s="4" t="s">
        <v>3827</v>
      </c>
      <c r="M371" s="4" t="s">
        <v>664</v>
      </c>
      <c r="N371" s="4" t="s">
        <v>3838</v>
      </c>
      <c r="O371" s="4" t="s">
        <v>68</v>
      </c>
      <c r="P371" s="4" t="s">
        <v>3843</v>
      </c>
      <c r="Q371" s="4" t="s">
        <v>69</v>
      </c>
      <c r="R371" s="4" t="s">
        <v>3961</v>
      </c>
      <c r="S371" s="4" t="s">
        <v>838</v>
      </c>
      <c r="T371" s="4">
        <v>28</v>
      </c>
      <c r="U371" s="4">
        <v>1</v>
      </c>
      <c r="V371" s="4" t="s">
        <v>839</v>
      </c>
      <c r="W371" s="4">
        <v>2</v>
      </c>
      <c r="X371" s="4" t="s">
        <v>76</v>
      </c>
      <c r="Y371" s="4">
        <v>1</v>
      </c>
      <c r="Z371" s="4" t="s">
        <v>73</v>
      </c>
      <c r="AA371" s="4">
        <v>1</v>
      </c>
      <c r="AB371" s="5">
        <v>100</v>
      </c>
      <c r="AC371" s="5">
        <v>100</v>
      </c>
      <c r="AD371" s="5">
        <v>100</v>
      </c>
      <c r="AE371" s="5">
        <v>100</v>
      </c>
      <c r="AF371" s="5">
        <v>100</v>
      </c>
      <c r="AG371" s="5">
        <v>100</v>
      </c>
      <c r="AH371" s="5">
        <v>100</v>
      </c>
      <c r="AI371" s="5">
        <v>100</v>
      </c>
      <c r="AJ371" s="5">
        <v>100</v>
      </c>
      <c r="AK371" s="5">
        <v>100</v>
      </c>
      <c r="AL371" s="5">
        <v>50</v>
      </c>
      <c r="AM371" s="5">
        <v>50</v>
      </c>
      <c r="AN371" s="5">
        <v>100</v>
      </c>
      <c r="AO371" s="5">
        <v>0</v>
      </c>
      <c r="AP371" s="5">
        <v>0</v>
      </c>
      <c r="AQ371" s="5" t="s">
        <v>77</v>
      </c>
      <c r="AR371" s="5" t="s">
        <v>77</v>
      </c>
      <c r="AS371" s="5" t="s">
        <v>77</v>
      </c>
      <c r="AT371" s="6">
        <v>240796747</v>
      </c>
      <c r="AU371" s="6">
        <v>240796747</v>
      </c>
      <c r="AV371" s="5">
        <v>100</v>
      </c>
      <c r="AW371" s="6">
        <v>408960308</v>
      </c>
      <c r="AX371" s="6">
        <v>408960308</v>
      </c>
      <c r="AY371" s="5">
        <v>100</v>
      </c>
      <c r="AZ371" s="6">
        <v>269863701</v>
      </c>
      <c r="BA371" s="6">
        <v>269863701</v>
      </c>
      <c r="BB371" s="5">
        <v>100</v>
      </c>
      <c r="BC371" s="6">
        <v>307712850</v>
      </c>
      <c r="BD371" s="6">
        <v>287712850</v>
      </c>
      <c r="BE371" s="5">
        <v>93.5</v>
      </c>
      <c r="BF371" s="6">
        <v>1543010000</v>
      </c>
      <c r="BG371" s="6">
        <v>0</v>
      </c>
      <c r="BH371" s="5">
        <v>0</v>
      </c>
      <c r="BI371" s="6">
        <v>2770343606</v>
      </c>
      <c r="BJ371" s="6">
        <v>1207333606</v>
      </c>
      <c r="BK371" s="5">
        <v>43.58</v>
      </c>
      <c r="BL371" s="4" t="s">
        <v>840</v>
      </c>
      <c r="BM371" s="3">
        <f t="shared" si="60"/>
        <v>240.79674700000001</v>
      </c>
      <c r="BN371" s="3">
        <f t="shared" si="61"/>
        <v>240.79674700000001</v>
      </c>
      <c r="BO371" s="3">
        <f t="shared" si="62"/>
        <v>408.960308</v>
      </c>
      <c r="BP371" s="3">
        <f t="shared" si="63"/>
        <v>408.960308</v>
      </c>
      <c r="BQ371" s="3">
        <f t="shared" si="64"/>
        <v>269.86370099999999</v>
      </c>
      <c r="BR371" s="3">
        <f t="shared" si="65"/>
        <v>269.86370099999999</v>
      </c>
      <c r="BS371" s="3">
        <f t="shared" si="66"/>
        <v>307.71285</v>
      </c>
      <c r="BT371" s="3">
        <f t="shared" si="67"/>
        <v>287.71285</v>
      </c>
      <c r="BU371" s="3">
        <f t="shared" si="68"/>
        <v>1543.01</v>
      </c>
      <c r="BV371" s="3">
        <f t="shared" si="69"/>
        <v>0</v>
      </c>
    </row>
    <row r="372" spans="1:74" x14ac:dyDescent="0.25">
      <c r="A372" s="4">
        <v>16</v>
      </c>
      <c r="B372" s="4" t="s">
        <v>60</v>
      </c>
      <c r="C372" s="4" t="s">
        <v>61</v>
      </c>
      <c r="D372" s="4">
        <v>2023</v>
      </c>
      <c r="E372" s="4" t="s">
        <v>62</v>
      </c>
      <c r="F372" s="4" t="s">
        <v>63</v>
      </c>
      <c r="G372" s="4">
        <v>2</v>
      </c>
      <c r="H372" s="4" t="s">
        <v>64</v>
      </c>
      <c r="I372" s="4" t="s">
        <v>3780</v>
      </c>
      <c r="J372" s="4" t="s">
        <v>662</v>
      </c>
      <c r="K372" s="4" t="s">
        <v>663</v>
      </c>
      <c r="L372" s="4" t="s">
        <v>3827</v>
      </c>
      <c r="M372" s="4" t="s">
        <v>664</v>
      </c>
      <c r="N372" s="4" t="s">
        <v>3838</v>
      </c>
      <c r="O372" s="4" t="s">
        <v>68</v>
      </c>
      <c r="P372" s="4" t="s">
        <v>3843</v>
      </c>
      <c r="Q372" s="4" t="s">
        <v>69</v>
      </c>
      <c r="R372" s="4" t="s">
        <v>3961</v>
      </c>
      <c r="S372" s="4" t="s">
        <v>838</v>
      </c>
      <c r="T372" s="4">
        <v>28</v>
      </c>
      <c r="U372" s="4">
        <v>2</v>
      </c>
      <c r="V372" s="4" t="s">
        <v>841</v>
      </c>
      <c r="W372" s="4">
        <v>2</v>
      </c>
      <c r="X372" s="4" t="s">
        <v>76</v>
      </c>
      <c r="Y372" s="4">
        <v>1</v>
      </c>
      <c r="Z372" s="4" t="s">
        <v>73</v>
      </c>
      <c r="AA372" s="4">
        <v>1</v>
      </c>
      <c r="AB372" s="5">
        <v>100</v>
      </c>
      <c r="AC372" s="5">
        <v>100</v>
      </c>
      <c r="AD372" s="5">
        <v>100</v>
      </c>
      <c r="AE372" s="5">
        <v>100</v>
      </c>
      <c r="AF372" s="5">
        <v>100</v>
      </c>
      <c r="AG372" s="5">
        <v>100</v>
      </c>
      <c r="AH372" s="5">
        <v>100</v>
      </c>
      <c r="AI372" s="5">
        <v>100</v>
      </c>
      <c r="AJ372" s="5">
        <v>100</v>
      </c>
      <c r="AK372" s="5">
        <v>100</v>
      </c>
      <c r="AL372" s="5">
        <v>50</v>
      </c>
      <c r="AM372" s="5">
        <v>50</v>
      </c>
      <c r="AN372" s="5">
        <v>100</v>
      </c>
      <c r="AO372" s="5">
        <v>0</v>
      </c>
      <c r="AP372" s="5">
        <v>0</v>
      </c>
      <c r="AQ372" s="5" t="s">
        <v>77</v>
      </c>
      <c r="AR372" s="5" t="s">
        <v>77</v>
      </c>
      <c r="AS372" s="5" t="s">
        <v>77</v>
      </c>
      <c r="AT372" s="6">
        <v>637956663</v>
      </c>
      <c r="AU372" s="6">
        <v>637956656</v>
      </c>
      <c r="AV372" s="5">
        <v>100</v>
      </c>
      <c r="AW372" s="6">
        <v>1835236895</v>
      </c>
      <c r="AX372" s="6">
        <v>1835236892</v>
      </c>
      <c r="AY372" s="5">
        <v>100</v>
      </c>
      <c r="AZ372" s="6">
        <v>3040949647</v>
      </c>
      <c r="BA372" s="6">
        <v>3040949647</v>
      </c>
      <c r="BB372" s="5">
        <v>100</v>
      </c>
      <c r="BC372" s="6">
        <v>6067873215</v>
      </c>
      <c r="BD372" s="6">
        <v>1865766876</v>
      </c>
      <c r="BE372" s="5">
        <v>30.75</v>
      </c>
      <c r="BF372" s="6">
        <v>1726078000</v>
      </c>
      <c r="BG372" s="6">
        <v>0</v>
      </c>
      <c r="BH372" s="5">
        <v>0</v>
      </c>
      <c r="BI372" s="6">
        <v>13308094420</v>
      </c>
      <c r="BJ372" s="6">
        <v>7379910071</v>
      </c>
      <c r="BK372" s="5">
        <v>55.45</v>
      </c>
      <c r="BL372" s="4" t="s">
        <v>842</v>
      </c>
      <c r="BM372" s="3">
        <f t="shared" si="60"/>
        <v>637.95666300000005</v>
      </c>
      <c r="BN372" s="3">
        <f t="shared" si="61"/>
        <v>637.95665599999995</v>
      </c>
      <c r="BO372" s="3">
        <f t="shared" si="62"/>
        <v>1835.236895</v>
      </c>
      <c r="BP372" s="3">
        <f t="shared" si="63"/>
        <v>1835.2368919999999</v>
      </c>
      <c r="BQ372" s="3">
        <f t="shared" si="64"/>
        <v>3040.9496469999999</v>
      </c>
      <c r="BR372" s="3">
        <f t="shared" si="65"/>
        <v>3040.9496469999999</v>
      </c>
      <c r="BS372" s="3">
        <f t="shared" si="66"/>
        <v>6067.8732149999996</v>
      </c>
      <c r="BT372" s="3">
        <f t="shared" si="67"/>
        <v>1865.7668759999999</v>
      </c>
      <c r="BU372" s="3">
        <f t="shared" si="68"/>
        <v>1726.078</v>
      </c>
      <c r="BV372" s="3">
        <f t="shared" si="69"/>
        <v>0</v>
      </c>
    </row>
    <row r="373" spans="1:74" x14ac:dyDescent="0.25">
      <c r="A373" s="4">
        <v>16</v>
      </c>
      <c r="B373" s="4" t="s">
        <v>60</v>
      </c>
      <c r="C373" s="4" t="s">
        <v>61</v>
      </c>
      <c r="D373" s="4">
        <v>2023</v>
      </c>
      <c r="E373" s="4" t="s">
        <v>62</v>
      </c>
      <c r="F373" s="4" t="s">
        <v>63</v>
      </c>
      <c r="G373" s="4">
        <v>2</v>
      </c>
      <c r="H373" s="4" t="s">
        <v>64</v>
      </c>
      <c r="I373" s="4" t="s">
        <v>3780</v>
      </c>
      <c r="J373" s="4" t="s">
        <v>662</v>
      </c>
      <c r="K373" s="4" t="s">
        <v>663</v>
      </c>
      <c r="L373" s="4" t="s">
        <v>3827</v>
      </c>
      <c r="M373" s="4" t="s">
        <v>664</v>
      </c>
      <c r="N373" s="4" t="s">
        <v>3838</v>
      </c>
      <c r="O373" s="4" t="s">
        <v>68</v>
      </c>
      <c r="P373" s="4" t="s">
        <v>3843</v>
      </c>
      <c r="Q373" s="4" t="s">
        <v>69</v>
      </c>
      <c r="R373" s="4" t="s">
        <v>3961</v>
      </c>
      <c r="S373" s="4" t="s">
        <v>838</v>
      </c>
      <c r="T373" s="4">
        <v>28</v>
      </c>
      <c r="U373" s="4">
        <v>3</v>
      </c>
      <c r="V373" s="4" t="s">
        <v>843</v>
      </c>
      <c r="W373" s="4">
        <v>2</v>
      </c>
      <c r="X373" s="4" t="s">
        <v>76</v>
      </c>
      <c r="Y373" s="4">
        <v>1</v>
      </c>
      <c r="Z373" s="4" t="s">
        <v>73</v>
      </c>
      <c r="AA373" s="4">
        <v>1</v>
      </c>
      <c r="AB373" s="5">
        <v>100</v>
      </c>
      <c r="AC373" s="5">
        <v>100</v>
      </c>
      <c r="AD373" s="5">
        <v>100</v>
      </c>
      <c r="AE373" s="5">
        <v>100</v>
      </c>
      <c r="AF373" s="5">
        <v>100</v>
      </c>
      <c r="AG373" s="5">
        <v>100</v>
      </c>
      <c r="AH373" s="5">
        <v>100</v>
      </c>
      <c r="AI373" s="5">
        <v>100</v>
      </c>
      <c r="AJ373" s="5">
        <v>100</v>
      </c>
      <c r="AK373" s="5">
        <v>100</v>
      </c>
      <c r="AL373" s="5">
        <v>50</v>
      </c>
      <c r="AM373" s="5">
        <v>50</v>
      </c>
      <c r="AN373" s="5">
        <v>100</v>
      </c>
      <c r="AO373" s="5">
        <v>0</v>
      </c>
      <c r="AP373" s="5">
        <v>0</v>
      </c>
      <c r="AQ373" s="5" t="s">
        <v>77</v>
      </c>
      <c r="AR373" s="5" t="s">
        <v>77</v>
      </c>
      <c r="AS373" s="5" t="s">
        <v>77</v>
      </c>
      <c r="AT373" s="6">
        <v>96934420</v>
      </c>
      <c r="AU373" s="6">
        <v>96934420</v>
      </c>
      <c r="AV373" s="5">
        <v>100</v>
      </c>
      <c r="AW373" s="6">
        <v>418493426</v>
      </c>
      <c r="AX373" s="6">
        <v>415503806</v>
      </c>
      <c r="AY373" s="5">
        <v>99.29</v>
      </c>
      <c r="AZ373" s="6">
        <v>686609730</v>
      </c>
      <c r="BA373" s="6">
        <v>686609730</v>
      </c>
      <c r="BB373" s="5">
        <v>100</v>
      </c>
      <c r="BC373" s="6">
        <v>567963762</v>
      </c>
      <c r="BD373" s="6">
        <v>567963762</v>
      </c>
      <c r="BE373" s="5">
        <v>100</v>
      </c>
      <c r="BF373" s="6">
        <v>111134000</v>
      </c>
      <c r="BG373" s="6">
        <v>0</v>
      </c>
      <c r="BH373" s="5">
        <v>0</v>
      </c>
      <c r="BI373" s="6">
        <v>1881135338</v>
      </c>
      <c r="BJ373" s="6">
        <v>1767011718</v>
      </c>
      <c r="BK373" s="5">
        <v>93.93</v>
      </c>
      <c r="BL373" s="4" t="s">
        <v>844</v>
      </c>
      <c r="BM373" s="3">
        <f t="shared" si="60"/>
        <v>96.934420000000003</v>
      </c>
      <c r="BN373" s="3">
        <f t="shared" si="61"/>
        <v>96.934420000000003</v>
      </c>
      <c r="BO373" s="3">
        <f t="shared" si="62"/>
        <v>418.493426</v>
      </c>
      <c r="BP373" s="3">
        <f t="shared" si="63"/>
        <v>415.503806</v>
      </c>
      <c r="BQ373" s="3">
        <f t="shared" si="64"/>
        <v>686.60973000000001</v>
      </c>
      <c r="BR373" s="3">
        <f t="shared" si="65"/>
        <v>686.60973000000001</v>
      </c>
      <c r="BS373" s="3">
        <f t="shared" si="66"/>
        <v>567.96376199999997</v>
      </c>
      <c r="BT373" s="3">
        <f t="shared" si="67"/>
        <v>567.96376199999997</v>
      </c>
      <c r="BU373" s="3">
        <f t="shared" si="68"/>
        <v>111.134</v>
      </c>
      <c r="BV373" s="3">
        <f t="shared" si="69"/>
        <v>0</v>
      </c>
    </row>
    <row r="374" spans="1:74" x14ac:dyDescent="0.25">
      <c r="A374" s="4">
        <v>16</v>
      </c>
      <c r="B374" s="4" t="s">
        <v>60</v>
      </c>
      <c r="C374" s="4" t="s">
        <v>61</v>
      </c>
      <c r="D374" s="4">
        <v>2023</v>
      </c>
      <c r="E374" s="4" t="s">
        <v>62</v>
      </c>
      <c r="F374" s="4" t="s">
        <v>63</v>
      </c>
      <c r="G374" s="4">
        <v>2</v>
      </c>
      <c r="H374" s="4" t="s">
        <v>64</v>
      </c>
      <c r="I374" s="4" t="s">
        <v>3780</v>
      </c>
      <c r="J374" s="4" t="s">
        <v>662</v>
      </c>
      <c r="K374" s="4" t="s">
        <v>663</v>
      </c>
      <c r="L374" s="4" t="s">
        <v>3827</v>
      </c>
      <c r="M374" s="4" t="s">
        <v>664</v>
      </c>
      <c r="N374" s="4" t="s">
        <v>3838</v>
      </c>
      <c r="O374" s="4" t="s">
        <v>68</v>
      </c>
      <c r="P374" s="4" t="s">
        <v>3843</v>
      </c>
      <c r="Q374" s="4" t="s">
        <v>69</v>
      </c>
      <c r="R374" s="4" t="s">
        <v>3961</v>
      </c>
      <c r="S374" s="4" t="s">
        <v>838</v>
      </c>
      <c r="T374" s="4">
        <v>28</v>
      </c>
      <c r="U374" s="4">
        <v>4</v>
      </c>
      <c r="V374" s="4" t="s">
        <v>845</v>
      </c>
      <c r="W374" s="4">
        <v>2</v>
      </c>
      <c r="X374" s="4" t="s">
        <v>76</v>
      </c>
      <c r="Y374" s="4">
        <v>1</v>
      </c>
      <c r="Z374" s="4" t="s">
        <v>73</v>
      </c>
      <c r="AA374" s="4">
        <v>1</v>
      </c>
      <c r="AB374" s="5">
        <v>100</v>
      </c>
      <c r="AC374" s="5">
        <v>96.32</v>
      </c>
      <c r="AD374" s="5">
        <v>96.32</v>
      </c>
      <c r="AE374" s="5">
        <v>100</v>
      </c>
      <c r="AF374" s="5">
        <v>100</v>
      </c>
      <c r="AG374" s="5">
        <v>100</v>
      </c>
      <c r="AH374" s="5">
        <v>100</v>
      </c>
      <c r="AI374" s="5">
        <v>100</v>
      </c>
      <c r="AJ374" s="5">
        <v>100</v>
      </c>
      <c r="AK374" s="5">
        <v>100</v>
      </c>
      <c r="AL374" s="5">
        <v>50</v>
      </c>
      <c r="AM374" s="5">
        <v>50</v>
      </c>
      <c r="AN374" s="5">
        <v>100</v>
      </c>
      <c r="AO374" s="5">
        <v>0</v>
      </c>
      <c r="AP374" s="5">
        <v>0</v>
      </c>
      <c r="AQ374" s="5" t="s">
        <v>77</v>
      </c>
      <c r="AR374" s="5" t="s">
        <v>77</v>
      </c>
      <c r="AS374" s="5" t="s">
        <v>77</v>
      </c>
      <c r="AT374" s="6">
        <v>445081201</v>
      </c>
      <c r="AU374" s="6">
        <v>445080465</v>
      </c>
      <c r="AV374" s="5">
        <v>100</v>
      </c>
      <c r="AW374" s="6">
        <v>2112128286</v>
      </c>
      <c r="AX374" s="6">
        <v>2109847500</v>
      </c>
      <c r="AY374" s="5">
        <v>99.89</v>
      </c>
      <c r="AZ374" s="6">
        <v>2756910570</v>
      </c>
      <c r="BA374" s="6">
        <v>2744655566</v>
      </c>
      <c r="BB374" s="5">
        <v>99.56</v>
      </c>
      <c r="BC374" s="6">
        <v>2573200959</v>
      </c>
      <c r="BD374" s="6">
        <v>2569727239</v>
      </c>
      <c r="BE374" s="5">
        <v>99.87</v>
      </c>
      <c r="BF374" s="6">
        <v>964526000</v>
      </c>
      <c r="BG374" s="6">
        <v>0</v>
      </c>
      <c r="BH374" s="5">
        <v>0</v>
      </c>
      <c r="BI374" s="6">
        <v>8851847016</v>
      </c>
      <c r="BJ374" s="6">
        <v>7869310770</v>
      </c>
      <c r="BK374" s="5">
        <v>88.9</v>
      </c>
      <c r="BL374" s="4" t="s">
        <v>846</v>
      </c>
      <c r="BM374" s="3">
        <f t="shared" si="60"/>
        <v>445.08120100000002</v>
      </c>
      <c r="BN374" s="3">
        <f t="shared" si="61"/>
        <v>445.080465</v>
      </c>
      <c r="BO374" s="3">
        <f t="shared" si="62"/>
        <v>2112.1282860000001</v>
      </c>
      <c r="BP374" s="3">
        <f t="shared" si="63"/>
        <v>2109.8474999999999</v>
      </c>
      <c r="BQ374" s="3">
        <f t="shared" si="64"/>
        <v>2756.91057</v>
      </c>
      <c r="BR374" s="3">
        <f t="shared" si="65"/>
        <v>2744.6555659999999</v>
      </c>
      <c r="BS374" s="3">
        <f t="shared" si="66"/>
        <v>2573.2009589999998</v>
      </c>
      <c r="BT374" s="3">
        <f t="shared" si="67"/>
        <v>2569.7272389999998</v>
      </c>
      <c r="BU374" s="3">
        <f t="shared" si="68"/>
        <v>964.52599999999995</v>
      </c>
      <c r="BV374" s="3">
        <f t="shared" si="69"/>
        <v>0</v>
      </c>
    </row>
    <row r="375" spans="1:74" x14ac:dyDescent="0.25">
      <c r="A375" s="4">
        <v>16</v>
      </c>
      <c r="B375" s="4" t="s">
        <v>60</v>
      </c>
      <c r="C375" s="4" t="s">
        <v>61</v>
      </c>
      <c r="D375" s="4">
        <v>2023</v>
      </c>
      <c r="E375" s="4" t="s">
        <v>62</v>
      </c>
      <c r="F375" s="4" t="s">
        <v>63</v>
      </c>
      <c r="G375" s="4">
        <v>2</v>
      </c>
      <c r="H375" s="4" t="s">
        <v>64</v>
      </c>
      <c r="I375" s="4" t="s">
        <v>3780</v>
      </c>
      <c r="J375" s="4" t="s">
        <v>662</v>
      </c>
      <c r="K375" s="4" t="s">
        <v>663</v>
      </c>
      <c r="L375" s="4" t="s">
        <v>3827</v>
      </c>
      <c r="M375" s="4" t="s">
        <v>664</v>
      </c>
      <c r="N375" s="4" t="s">
        <v>3838</v>
      </c>
      <c r="O375" s="4" t="s">
        <v>68</v>
      </c>
      <c r="P375" s="4" t="s">
        <v>3843</v>
      </c>
      <c r="Q375" s="4" t="s">
        <v>69</v>
      </c>
      <c r="R375" s="4" t="s">
        <v>3961</v>
      </c>
      <c r="S375" s="4" t="s">
        <v>838</v>
      </c>
      <c r="T375" s="4">
        <v>28</v>
      </c>
      <c r="U375" s="4">
        <v>5</v>
      </c>
      <c r="V375" s="4" t="s">
        <v>847</v>
      </c>
      <c r="W375" s="4">
        <v>2</v>
      </c>
      <c r="X375" s="4" t="s">
        <v>76</v>
      </c>
      <c r="Y375" s="4">
        <v>1</v>
      </c>
      <c r="Z375" s="4" t="s">
        <v>73</v>
      </c>
      <c r="AA375" s="4">
        <v>1</v>
      </c>
      <c r="AB375" s="5">
        <v>100</v>
      </c>
      <c r="AC375" s="5">
        <v>100</v>
      </c>
      <c r="AD375" s="5">
        <v>100</v>
      </c>
      <c r="AE375" s="5">
        <v>100</v>
      </c>
      <c r="AF375" s="5">
        <v>100</v>
      </c>
      <c r="AG375" s="5">
        <v>100</v>
      </c>
      <c r="AH375" s="5">
        <v>100</v>
      </c>
      <c r="AI375" s="5">
        <v>100</v>
      </c>
      <c r="AJ375" s="5">
        <v>100</v>
      </c>
      <c r="AK375" s="5">
        <v>100</v>
      </c>
      <c r="AL375" s="5">
        <v>50</v>
      </c>
      <c r="AM375" s="5">
        <v>50</v>
      </c>
      <c r="AN375" s="5">
        <v>100</v>
      </c>
      <c r="AO375" s="5">
        <v>0</v>
      </c>
      <c r="AP375" s="5">
        <v>0</v>
      </c>
      <c r="AQ375" s="5" t="s">
        <v>77</v>
      </c>
      <c r="AR375" s="5" t="s">
        <v>77</v>
      </c>
      <c r="AS375" s="5" t="s">
        <v>77</v>
      </c>
      <c r="AT375" s="6">
        <v>2216803999</v>
      </c>
      <c r="AU375" s="6">
        <v>2208764059</v>
      </c>
      <c r="AV375" s="5">
        <v>99.64</v>
      </c>
      <c r="AW375" s="6">
        <v>10379327142</v>
      </c>
      <c r="AX375" s="6">
        <v>10377726585</v>
      </c>
      <c r="AY375" s="5">
        <v>99.98</v>
      </c>
      <c r="AZ375" s="6">
        <v>10952284352</v>
      </c>
      <c r="BA375" s="6">
        <v>10921584239</v>
      </c>
      <c r="BB375" s="5">
        <v>99.72</v>
      </c>
      <c r="BC375" s="6">
        <v>12417976267</v>
      </c>
      <c r="BD375" s="6">
        <v>9416725513</v>
      </c>
      <c r="BE375" s="5">
        <v>75.83</v>
      </c>
      <c r="BF375" s="6">
        <v>15961811000</v>
      </c>
      <c r="BG375" s="6">
        <v>0</v>
      </c>
      <c r="BH375" s="5">
        <v>0</v>
      </c>
      <c r="BI375" s="6">
        <v>51928202760</v>
      </c>
      <c r="BJ375" s="6">
        <v>32924800396</v>
      </c>
      <c r="BK375" s="5">
        <v>63.4</v>
      </c>
      <c r="BL375" s="4" t="s">
        <v>848</v>
      </c>
      <c r="BM375" s="3">
        <f t="shared" si="60"/>
        <v>2216.8039990000002</v>
      </c>
      <c r="BN375" s="3">
        <f t="shared" si="61"/>
        <v>2208.7640590000001</v>
      </c>
      <c r="BO375" s="3">
        <f t="shared" si="62"/>
        <v>10379.327142</v>
      </c>
      <c r="BP375" s="3">
        <f t="shared" si="63"/>
        <v>10377.726585</v>
      </c>
      <c r="BQ375" s="3">
        <f t="shared" si="64"/>
        <v>10952.284352000001</v>
      </c>
      <c r="BR375" s="3">
        <f t="shared" si="65"/>
        <v>10921.584239</v>
      </c>
      <c r="BS375" s="3">
        <f t="shared" si="66"/>
        <v>12417.976267</v>
      </c>
      <c r="BT375" s="3">
        <f t="shared" si="67"/>
        <v>9416.7255129999994</v>
      </c>
      <c r="BU375" s="3">
        <f t="shared" si="68"/>
        <v>15961.811</v>
      </c>
      <c r="BV375" s="3">
        <f t="shared" si="69"/>
        <v>0</v>
      </c>
    </row>
    <row r="376" spans="1:74" x14ac:dyDescent="0.25">
      <c r="A376" s="4">
        <v>16</v>
      </c>
      <c r="B376" s="4" t="s">
        <v>60</v>
      </c>
      <c r="C376" s="4" t="s">
        <v>61</v>
      </c>
      <c r="D376" s="4">
        <v>2023</v>
      </c>
      <c r="E376" s="4" t="s">
        <v>62</v>
      </c>
      <c r="F376" s="4" t="s">
        <v>63</v>
      </c>
      <c r="G376" s="4">
        <v>2</v>
      </c>
      <c r="H376" s="4" t="s">
        <v>64</v>
      </c>
      <c r="I376" s="4" t="s">
        <v>3780</v>
      </c>
      <c r="J376" s="4" t="s">
        <v>662</v>
      </c>
      <c r="K376" s="4" t="s">
        <v>663</v>
      </c>
      <c r="L376" s="4" t="s">
        <v>3827</v>
      </c>
      <c r="M376" s="4" t="s">
        <v>664</v>
      </c>
      <c r="N376" s="4" t="s">
        <v>3838</v>
      </c>
      <c r="O376" s="4" t="s">
        <v>68</v>
      </c>
      <c r="P376" s="4" t="s">
        <v>3843</v>
      </c>
      <c r="Q376" s="4" t="s">
        <v>69</v>
      </c>
      <c r="R376" s="4" t="s">
        <v>3962</v>
      </c>
      <c r="S376" s="4" t="s">
        <v>849</v>
      </c>
      <c r="T376" s="4">
        <v>30</v>
      </c>
      <c r="U376" s="4">
        <v>1</v>
      </c>
      <c r="V376" s="4" t="s">
        <v>850</v>
      </c>
      <c r="W376" s="4">
        <v>2</v>
      </c>
      <c r="X376" s="4" t="s">
        <v>76</v>
      </c>
      <c r="Y376" s="4">
        <v>1</v>
      </c>
      <c r="Z376" s="4" t="s">
        <v>73</v>
      </c>
      <c r="AA376" s="4">
        <v>1</v>
      </c>
      <c r="AB376" s="5">
        <v>70</v>
      </c>
      <c r="AC376" s="5">
        <v>100</v>
      </c>
      <c r="AD376" s="5">
        <v>142.86000000000001</v>
      </c>
      <c r="AE376" s="5">
        <v>70</v>
      </c>
      <c r="AF376" s="5">
        <v>80.27</v>
      </c>
      <c r="AG376" s="5">
        <v>114.67</v>
      </c>
      <c r="AH376" s="5">
        <v>70</v>
      </c>
      <c r="AI376" s="5">
        <v>75.900000000000006</v>
      </c>
      <c r="AJ376" s="5">
        <v>108.43</v>
      </c>
      <c r="AK376" s="5">
        <v>70</v>
      </c>
      <c r="AL376" s="5">
        <v>72.7</v>
      </c>
      <c r="AM376" s="5">
        <v>103.86</v>
      </c>
      <c r="AN376" s="5">
        <v>70</v>
      </c>
      <c r="AO376" s="5">
        <v>0</v>
      </c>
      <c r="AP376" s="5">
        <v>0</v>
      </c>
      <c r="AQ376" s="5" t="s">
        <v>77</v>
      </c>
      <c r="AR376" s="5" t="s">
        <v>77</v>
      </c>
      <c r="AS376" s="5" t="s">
        <v>77</v>
      </c>
      <c r="AT376" s="6">
        <v>8261439978</v>
      </c>
      <c r="AU376" s="6">
        <v>8261439978</v>
      </c>
      <c r="AV376" s="5">
        <v>100</v>
      </c>
      <c r="AW376" s="6">
        <v>32844497927</v>
      </c>
      <c r="AX376" s="6">
        <v>32842380999</v>
      </c>
      <c r="AY376" s="5">
        <v>99.99</v>
      </c>
      <c r="AZ376" s="6">
        <v>28735992686</v>
      </c>
      <c r="BA376" s="6">
        <v>28732451708</v>
      </c>
      <c r="BB376" s="5">
        <v>99.99</v>
      </c>
      <c r="BC376" s="6">
        <v>45240159200</v>
      </c>
      <c r="BD376" s="6">
        <v>33899142520</v>
      </c>
      <c r="BE376" s="5">
        <v>74.930000000000007</v>
      </c>
      <c r="BF376" s="6">
        <v>22112228000</v>
      </c>
      <c r="BG376" s="6">
        <v>0</v>
      </c>
      <c r="BH376" s="5">
        <v>0</v>
      </c>
      <c r="BI376" s="6">
        <v>137194317791</v>
      </c>
      <c r="BJ376" s="6">
        <v>103735415205</v>
      </c>
      <c r="BK376" s="5">
        <v>75.61</v>
      </c>
      <c r="BL376" s="4" t="s">
        <v>851</v>
      </c>
      <c r="BM376" s="3">
        <f t="shared" si="60"/>
        <v>8261.4399780000003</v>
      </c>
      <c r="BN376" s="3">
        <f t="shared" si="61"/>
        <v>8261.4399780000003</v>
      </c>
      <c r="BO376" s="3">
        <f t="shared" si="62"/>
        <v>32844.497926999997</v>
      </c>
      <c r="BP376" s="3">
        <f t="shared" si="63"/>
        <v>32842.380999000001</v>
      </c>
      <c r="BQ376" s="3">
        <f t="shared" si="64"/>
        <v>28735.992686000001</v>
      </c>
      <c r="BR376" s="3">
        <f t="shared" si="65"/>
        <v>28732.451708000001</v>
      </c>
      <c r="BS376" s="3">
        <f t="shared" si="66"/>
        <v>45240.159200000002</v>
      </c>
      <c r="BT376" s="3">
        <f t="shared" si="67"/>
        <v>33899.142520000001</v>
      </c>
      <c r="BU376" s="3">
        <f t="shared" si="68"/>
        <v>22112.227999999999</v>
      </c>
      <c r="BV376" s="3">
        <f t="shared" si="69"/>
        <v>0</v>
      </c>
    </row>
    <row r="377" spans="1:74" x14ac:dyDescent="0.25">
      <c r="A377" s="4">
        <v>16</v>
      </c>
      <c r="B377" s="4" t="s">
        <v>60</v>
      </c>
      <c r="C377" s="4" t="s">
        <v>61</v>
      </c>
      <c r="D377" s="4">
        <v>2023</v>
      </c>
      <c r="E377" s="4" t="s">
        <v>62</v>
      </c>
      <c r="F377" s="4" t="s">
        <v>63</v>
      </c>
      <c r="G377" s="4">
        <v>2</v>
      </c>
      <c r="H377" s="4" t="s">
        <v>64</v>
      </c>
      <c r="I377" s="4" t="s">
        <v>3780</v>
      </c>
      <c r="J377" s="4" t="s">
        <v>662</v>
      </c>
      <c r="K377" s="4" t="s">
        <v>663</v>
      </c>
      <c r="L377" s="4" t="s">
        <v>3827</v>
      </c>
      <c r="M377" s="4" t="s">
        <v>664</v>
      </c>
      <c r="N377" s="4" t="s">
        <v>3838</v>
      </c>
      <c r="O377" s="4" t="s">
        <v>68</v>
      </c>
      <c r="P377" s="4" t="s">
        <v>3843</v>
      </c>
      <c r="Q377" s="4" t="s">
        <v>69</v>
      </c>
      <c r="R377" s="4" t="s">
        <v>3963</v>
      </c>
      <c r="S377" s="4" t="s">
        <v>852</v>
      </c>
      <c r="T377" s="4">
        <v>36</v>
      </c>
      <c r="U377" s="4">
        <v>1</v>
      </c>
      <c r="V377" s="4" t="s">
        <v>853</v>
      </c>
      <c r="W377" s="4">
        <v>2</v>
      </c>
      <c r="X377" s="4" t="s">
        <v>76</v>
      </c>
      <c r="Y377" s="4">
        <v>1</v>
      </c>
      <c r="Z377" s="4" t="s">
        <v>73</v>
      </c>
      <c r="AA377" s="4">
        <v>1</v>
      </c>
      <c r="AB377" s="5">
        <v>100</v>
      </c>
      <c r="AC377" s="5">
        <v>100</v>
      </c>
      <c r="AD377" s="5">
        <v>100</v>
      </c>
      <c r="AE377" s="5">
        <v>100</v>
      </c>
      <c r="AF377" s="5">
        <v>100</v>
      </c>
      <c r="AG377" s="5">
        <v>100</v>
      </c>
      <c r="AH377" s="5">
        <v>100</v>
      </c>
      <c r="AI377" s="5">
        <v>25</v>
      </c>
      <c r="AJ377" s="5">
        <v>25</v>
      </c>
      <c r="AK377" s="5">
        <v>100</v>
      </c>
      <c r="AL377" s="5">
        <v>70</v>
      </c>
      <c r="AM377" s="5">
        <v>70</v>
      </c>
      <c r="AN377" s="5">
        <v>100</v>
      </c>
      <c r="AO377" s="5">
        <v>0</v>
      </c>
      <c r="AP377" s="5">
        <v>0</v>
      </c>
      <c r="AQ377" s="5" t="s">
        <v>77</v>
      </c>
      <c r="AR377" s="5" t="s">
        <v>77</v>
      </c>
      <c r="AS377" s="5" t="s">
        <v>77</v>
      </c>
      <c r="AT377" s="6">
        <v>3894516971</v>
      </c>
      <c r="AU377" s="6">
        <v>3852845683</v>
      </c>
      <c r="AV377" s="5">
        <v>98.93</v>
      </c>
      <c r="AW377" s="6">
        <v>17179025707</v>
      </c>
      <c r="AX377" s="6">
        <v>17176354711</v>
      </c>
      <c r="AY377" s="5">
        <v>99.98</v>
      </c>
      <c r="AZ377" s="6">
        <v>19668159964</v>
      </c>
      <c r="BA377" s="6">
        <v>19664774984</v>
      </c>
      <c r="BB377" s="5">
        <v>99.98</v>
      </c>
      <c r="BC377" s="6">
        <v>28848243375</v>
      </c>
      <c r="BD377" s="6">
        <v>24223833851</v>
      </c>
      <c r="BE377" s="5">
        <v>83.97</v>
      </c>
      <c r="BF377" s="6">
        <v>16008826000</v>
      </c>
      <c r="BG377" s="6">
        <v>0</v>
      </c>
      <c r="BH377" s="5">
        <v>0</v>
      </c>
      <c r="BI377" s="6">
        <v>85598772017</v>
      </c>
      <c r="BJ377" s="6">
        <v>64917809229</v>
      </c>
      <c r="BK377" s="5">
        <v>75.84</v>
      </c>
      <c r="BL377" s="4" t="s">
        <v>854</v>
      </c>
      <c r="BM377" s="3">
        <f t="shared" si="60"/>
        <v>3894.516971</v>
      </c>
      <c r="BN377" s="3">
        <f t="shared" si="61"/>
        <v>3852.845683</v>
      </c>
      <c r="BO377" s="3">
        <f t="shared" si="62"/>
        <v>17179.025707000001</v>
      </c>
      <c r="BP377" s="3">
        <f t="shared" si="63"/>
        <v>17176.354711</v>
      </c>
      <c r="BQ377" s="3">
        <f t="shared" si="64"/>
        <v>19668.159963999999</v>
      </c>
      <c r="BR377" s="3">
        <f t="shared" si="65"/>
        <v>19664.774984</v>
      </c>
      <c r="BS377" s="3">
        <f t="shared" si="66"/>
        <v>28848.243374999998</v>
      </c>
      <c r="BT377" s="3">
        <f t="shared" si="67"/>
        <v>24223.833850999999</v>
      </c>
      <c r="BU377" s="3">
        <f t="shared" si="68"/>
        <v>16008.825999999999</v>
      </c>
      <c r="BV377" s="3">
        <f t="shared" si="69"/>
        <v>0</v>
      </c>
    </row>
    <row r="378" spans="1:74" x14ac:dyDescent="0.25">
      <c r="A378" s="4">
        <v>16</v>
      </c>
      <c r="B378" s="4" t="s">
        <v>60</v>
      </c>
      <c r="C378" s="4" t="s">
        <v>61</v>
      </c>
      <c r="D378" s="4">
        <v>2023</v>
      </c>
      <c r="E378" s="4" t="s">
        <v>62</v>
      </c>
      <c r="F378" s="4" t="s">
        <v>63</v>
      </c>
      <c r="G378" s="4">
        <v>2</v>
      </c>
      <c r="H378" s="4" t="s">
        <v>64</v>
      </c>
      <c r="I378" s="4" t="s">
        <v>3780</v>
      </c>
      <c r="J378" s="4" t="s">
        <v>662</v>
      </c>
      <c r="K378" s="4" t="s">
        <v>663</v>
      </c>
      <c r="L378" s="4" t="s">
        <v>3827</v>
      </c>
      <c r="M378" s="4" t="s">
        <v>664</v>
      </c>
      <c r="N378" s="4" t="s">
        <v>3838</v>
      </c>
      <c r="O378" s="4" t="s">
        <v>68</v>
      </c>
      <c r="P378" s="4" t="s">
        <v>3843</v>
      </c>
      <c r="Q378" s="4" t="s">
        <v>69</v>
      </c>
      <c r="R378" s="4" t="s">
        <v>3963</v>
      </c>
      <c r="S378" s="4" t="s">
        <v>852</v>
      </c>
      <c r="T378" s="4">
        <v>36</v>
      </c>
      <c r="U378" s="4">
        <v>2</v>
      </c>
      <c r="V378" s="4" t="s">
        <v>855</v>
      </c>
      <c r="W378" s="4">
        <v>1</v>
      </c>
      <c r="X378" s="4" t="s">
        <v>72</v>
      </c>
      <c r="Y378" s="4">
        <v>1</v>
      </c>
      <c r="Z378" s="4" t="s">
        <v>73</v>
      </c>
      <c r="AA378" s="4">
        <v>1</v>
      </c>
      <c r="AB378" s="5">
        <v>1</v>
      </c>
      <c r="AC378" s="5">
        <v>1</v>
      </c>
      <c r="AD378" s="5">
        <v>100</v>
      </c>
      <c r="AE378" s="5">
        <v>2</v>
      </c>
      <c r="AF378" s="5">
        <v>2</v>
      </c>
      <c r="AG378" s="5">
        <v>100</v>
      </c>
      <c r="AH378" s="5">
        <v>2</v>
      </c>
      <c r="AI378" s="5">
        <v>2</v>
      </c>
      <c r="AJ378" s="5">
        <v>100</v>
      </c>
      <c r="AK378" s="5">
        <v>2</v>
      </c>
      <c r="AL378" s="5">
        <v>0.5</v>
      </c>
      <c r="AM378" s="5">
        <v>25</v>
      </c>
      <c r="AN378" s="5">
        <v>1</v>
      </c>
      <c r="AO378" s="5">
        <v>0</v>
      </c>
      <c r="AP378" s="5">
        <v>0</v>
      </c>
      <c r="AQ378" s="5">
        <v>8</v>
      </c>
      <c r="AR378" s="5">
        <v>5.5</v>
      </c>
      <c r="AS378" s="5">
        <v>68.75</v>
      </c>
      <c r="AT378" s="6">
        <v>3799308444</v>
      </c>
      <c r="AU378" s="6">
        <v>3776073561</v>
      </c>
      <c r="AV378" s="5">
        <v>99.39</v>
      </c>
      <c r="AW378" s="6">
        <v>5893634629</v>
      </c>
      <c r="AX378" s="6">
        <v>5893634629</v>
      </c>
      <c r="AY378" s="5">
        <v>100</v>
      </c>
      <c r="AZ378" s="6">
        <v>2312634350</v>
      </c>
      <c r="BA378" s="6">
        <v>2312634350</v>
      </c>
      <c r="BB378" s="5">
        <v>100</v>
      </c>
      <c r="BC378" s="6">
        <v>2686746425</v>
      </c>
      <c r="BD378" s="6">
        <v>2564698675</v>
      </c>
      <c r="BE378" s="5">
        <v>95.46</v>
      </c>
      <c r="BF378" s="6">
        <v>7286467000</v>
      </c>
      <c r="BG378" s="6">
        <v>0</v>
      </c>
      <c r="BH378" s="5">
        <v>0</v>
      </c>
      <c r="BI378" s="6">
        <v>21978790848</v>
      </c>
      <c r="BJ378" s="6">
        <v>14547041215</v>
      </c>
      <c r="BK378" s="5">
        <v>66.19</v>
      </c>
      <c r="BL378" s="4" t="s">
        <v>856</v>
      </c>
      <c r="BM378" s="3">
        <f t="shared" si="60"/>
        <v>3799.3084439999998</v>
      </c>
      <c r="BN378" s="3">
        <f t="shared" si="61"/>
        <v>3776.0735610000002</v>
      </c>
      <c r="BO378" s="3">
        <f t="shared" si="62"/>
        <v>5893.6346290000001</v>
      </c>
      <c r="BP378" s="3">
        <f t="shared" si="63"/>
        <v>5893.6346290000001</v>
      </c>
      <c r="BQ378" s="3">
        <f t="shared" si="64"/>
        <v>2312.6343499999998</v>
      </c>
      <c r="BR378" s="3">
        <f t="shared" si="65"/>
        <v>2312.6343499999998</v>
      </c>
      <c r="BS378" s="3">
        <f t="shared" si="66"/>
        <v>2686.7464249999998</v>
      </c>
      <c r="BT378" s="3">
        <f t="shared" si="67"/>
        <v>2564.6986750000001</v>
      </c>
      <c r="BU378" s="3">
        <f t="shared" si="68"/>
        <v>7286.4669999999996</v>
      </c>
      <c r="BV378" s="3">
        <f t="shared" si="69"/>
        <v>0</v>
      </c>
    </row>
    <row r="379" spans="1:74" x14ac:dyDescent="0.25">
      <c r="A379" s="4">
        <v>16</v>
      </c>
      <c r="B379" s="4" t="s">
        <v>60</v>
      </c>
      <c r="C379" s="4" t="s">
        <v>61</v>
      </c>
      <c r="D379" s="4">
        <v>2023</v>
      </c>
      <c r="E379" s="4" t="s">
        <v>62</v>
      </c>
      <c r="F379" s="4" t="s">
        <v>63</v>
      </c>
      <c r="G379" s="4">
        <v>2</v>
      </c>
      <c r="H379" s="4" t="s">
        <v>64</v>
      </c>
      <c r="I379" s="4" t="s">
        <v>3781</v>
      </c>
      <c r="J379" s="4" t="s">
        <v>857</v>
      </c>
      <c r="K379" s="4" t="s">
        <v>858</v>
      </c>
      <c r="L379" s="4" t="s">
        <v>3828</v>
      </c>
      <c r="M379" s="4" t="s">
        <v>859</v>
      </c>
      <c r="N379" s="4" t="s">
        <v>3840</v>
      </c>
      <c r="O379" s="4" t="s">
        <v>260</v>
      </c>
      <c r="P379" s="4" t="s">
        <v>3862</v>
      </c>
      <c r="Q379" s="4" t="s">
        <v>860</v>
      </c>
      <c r="R379" s="4" t="s">
        <v>3964</v>
      </c>
      <c r="S379" s="4" t="s">
        <v>861</v>
      </c>
      <c r="T379" s="4">
        <v>31</v>
      </c>
      <c r="U379" s="4">
        <v>1</v>
      </c>
      <c r="V379" s="4" t="s">
        <v>862</v>
      </c>
      <c r="W379" s="4">
        <v>1</v>
      </c>
      <c r="X379" s="4" t="s">
        <v>72</v>
      </c>
      <c r="Y379" s="4">
        <v>1</v>
      </c>
      <c r="Z379" s="4" t="s">
        <v>73</v>
      </c>
      <c r="AA379" s="4">
        <v>1</v>
      </c>
      <c r="AB379" s="5">
        <v>541</v>
      </c>
      <c r="AC379" s="5">
        <v>553</v>
      </c>
      <c r="AD379" s="5">
        <v>102.22</v>
      </c>
      <c r="AE379" s="5">
        <v>16400</v>
      </c>
      <c r="AF379" s="5">
        <v>7995</v>
      </c>
      <c r="AG379" s="5">
        <v>48.75</v>
      </c>
      <c r="AH379" s="5">
        <v>92640</v>
      </c>
      <c r="AI379" s="5">
        <v>42664</v>
      </c>
      <c r="AJ379" s="5">
        <v>46.05</v>
      </c>
      <c r="AK379" s="5">
        <v>91060</v>
      </c>
      <c r="AL379" s="5">
        <v>32077</v>
      </c>
      <c r="AM379" s="5">
        <v>35.229999999999997</v>
      </c>
      <c r="AN379" s="5">
        <v>34822</v>
      </c>
      <c r="AO379" s="5">
        <v>0</v>
      </c>
      <c r="AP379" s="5">
        <v>0</v>
      </c>
      <c r="AQ379" s="5">
        <v>177094</v>
      </c>
      <c r="AR379" s="5">
        <v>83289</v>
      </c>
      <c r="AS379" s="5">
        <v>47.03</v>
      </c>
      <c r="AT379" s="6">
        <v>260888555</v>
      </c>
      <c r="AU379" s="6">
        <v>260888553</v>
      </c>
      <c r="AV379" s="5">
        <v>100</v>
      </c>
      <c r="AW379" s="6">
        <v>13356253897</v>
      </c>
      <c r="AX379" s="6">
        <v>13289556799</v>
      </c>
      <c r="AY379" s="5">
        <v>99.5</v>
      </c>
      <c r="AZ379" s="6">
        <v>72907170730</v>
      </c>
      <c r="BA379" s="6">
        <v>72379375900</v>
      </c>
      <c r="BB379" s="5">
        <v>99.28</v>
      </c>
      <c r="BC379" s="6">
        <v>46621956862</v>
      </c>
      <c r="BD379" s="6">
        <v>26818896578</v>
      </c>
      <c r="BE379" s="5">
        <v>57.52</v>
      </c>
      <c r="BF379" s="6">
        <v>6177081000</v>
      </c>
      <c r="BG379" s="6">
        <v>0</v>
      </c>
      <c r="BH379" s="5">
        <v>0</v>
      </c>
      <c r="BI379" s="6">
        <v>139323351044</v>
      </c>
      <c r="BJ379" s="6">
        <v>112748717830</v>
      </c>
      <c r="BK379" s="5">
        <v>80.930000000000007</v>
      </c>
      <c r="BL379" s="4"/>
      <c r="BM379" s="3">
        <f t="shared" si="60"/>
        <v>260.888555</v>
      </c>
      <c r="BN379" s="3">
        <f t="shared" si="61"/>
        <v>260.888553</v>
      </c>
      <c r="BO379" s="3">
        <f t="shared" si="62"/>
        <v>13356.253897000001</v>
      </c>
      <c r="BP379" s="3">
        <f t="shared" si="63"/>
        <v>13289.556799</v>
      </c>
      <c r="BQ379" s="3">
        <f t="shared" si="64"/>
        <v>72907.170729999998</v>
      </c>
      <c r="BR379" s="3">
        <f t="shared" si="65"/>
        <v>72379.375899999999</v>
      </c>
      <c r="BS379" s="3">
        <f t="shared" si="66"/>
        <v>46621.956861999999</v>
      </c>
      <c r="BT379" s="3">
        <f t="shared" si="67"/>
        <v>26818.896578</v>
      </c>
      <c r="BU379" s="3">
        <f t="shared" si="68"/>
        <v>6177.0810000000001</v>
      </c>
      <c r="BV379" s="3">
        <f t="shared" si="69"/>
        <v>0</v>
      </c>
    </row>
    <row r="380" spans="1:74" x14ac:dyDescent="0.25">
      <c r="A380" s="4">
        <v>16</v>
      </c>
      <c r="B380" s="4" t="s">
        <v>60</v>
      </c>
      <c r="C380" s="4" t="s">
        <v>61</v>
      </c>
      <c r="D380" s="4">
        <v>2023</v>
      </c>
      <c r="E380" s="4" t="s">
        <v>62</v>
      </c>
      <c r="F380" s="4" t="s">
        <v>63</v>
      </c>
      <c r="G380" s="4">
        <v>2</v>
      </c>
      <c r="H380" s="4" t="s">
        <v>64</v>
      </c>
      <c r="I380" s="4" t="s">
        <v>3781</v>
      </c>
      <c r="J380" s="4" t="s">
        <v>857</v>
      </c>
      <c r="K380" s="4" t="s">
        <v>858</v>
      </c>
      <c r="L380" s="4" t="s">
        <v>3828</v>
      </c>
      <c r="M380" s="4" t="s">
        <v>859</v>
      </c>
      <c r="N380" s="4" t="s">
        <v>3840</v>
      </c>
      <c r="O380" s="4" t="s">
        <v>260</v>
      </c>
      <c r="P380" s="4" t="s">
        <v>3862</v>
      </c>
      <c r="Q380" s="4" t="s">
        <v>860</v>
      </c>
      <c r="R380" s="4" t="s">
        <v>3964</v>
      </c>
      <c r="S380" s="4" t="s">
        <v>861</v>
      </c>
      <c r="T380" s="4">
        <v>31</v>
      </c>
      <c r="U380" s="4">
        <v>2</v>
      </c>
      <c r="V380" s="4" t="s">
        <v>863</v>
      </c>
      <c r="W380" s="4">
        <v>1</v>
      </c>
      <c r="X380" s="4" t="s">
        <v>72</v>
      </c>
      <c r="Y380" s="4">
        <v>1</v>
      </c>
      <c r="Z380" s="4" t="s">
        <v>73</v>
      </c>
      <c r="AA380" s="4">
        <v>1</v>
      </c>
      <c r="AB380" s="5">
        <v>448</v>
      </c>
      <c r="AC380" s="5">
        <v>999</v>
      </c>
      <c r="AD380" s="5">
        <v>222.99</v>
      </c>
      <c r="AE380" s="5">
        <v>13600</v>
      </c>
      <c r="AF380" s="5">
        <v>15389</v>
      </c>
      <c r="AG380" s="5">
        <v>113.15</v>
      </c>
      <c r="AH380" s="5">
        <v>4351</v>
      </c>
      <c r="AI380" s="5">
        <v>13919</v>
      </c>
      <c r="AJ380" s="5">
        <v>319.89999999999998</v>
      </c>
      <c r="AK380" s="5">
        <v>0</v>
      </c>
      <c r="AL380" s="5">
        <v>0</v>
      </c>
      <c r="AM380" s="5">
        <v>0</v>
      </c>
      <c r="AN380" s="5">
        <v>0</v>
      </c>
      <c r="AO380" s="5">
        <v>0</v>
      </c>
      <c r="AP380" s="5">
        <v>0</v>
      </c>
      <c r="AQ380" s="5">
        <v>30307</v>
      </c>
      <c r="AR380" s="5">
        <v>30307</v>
      </c>
      <c r="AS380" s="5">
        <v>100</v>
      </c>
      <c r="AT380" s="6">
        <v>260888556</v>
      </c>
      <c r="AU380" s="6">
        <v>260888554</v>
      </c>
      <c r="AV380" s="5">
        <v>100</v>
      </c>
      <c r="AW380" s="6">
        <v>21920160882</v>
      </c>
      <c r="AX380" s="6">
        <v>21853463784</v>
      </c>
      <c r="AY380" s="5">
        <v>99.7</v>
      </c>
      <c r="AZ380" s="6">
        <v>20511612097</v>
      </c>
      <c r="BA380" s="6">
        <v>20501612097</v>
      </c>
      <c r="BB380" s="5">
        <v>99.95</v>
      </c>
      <c r="BC380" s="6">
        <v>0</v>
      </c>
      <c r="BD380" s="6">
        <v>0</v>
      </c>
      <c r="BE380" s="5">
        <v>0</v>
      </c>
      <c r="BF380" s="6">
        <v>0</v>
      </c>
      <c r="BG380" s="6">
        <v>0</v>
      </c>
      <c r="BH380" s="5">
        <v>0</v>
      </c>
      <c r="BI380" s="6">
        <v>42692661535</v>
      </c>
      <c r="BJ380" s="6">
        <v>42615964435</v>
      </c>
      <c r="BK380" s="5">
        <v>99.82</v>
      </c>
      <c r="BL380" s="4"/>
      <c r="BM380" s="3">
        <f t="shared" si="60"/>
        <v>260.88855599999999</v>
      </c>
      <c r="BN380" s="3">
        <f t="shared" si="61"/>
        <v>260.888554</v>
      </c>
      <c r="BO380" s="3">
        <f t="shared" si="62"/>
        <v>21920.160882</v>
      </c>
      <c r="BP380" s="3">
        <f t="shared" si="63"/>
        <v>21853.463784</v>
      </c>
      <c r="BQ380" s="3">
        <f t="shared" si="64"/>
        <v>20511.612097000001</v>
      </c>
      <c r="BR380" s="3">
        <f t="shared" si="65"/>
        <v>20501.612097000001</v>
      </c>
      <c r="BS380" s="3">
        <f t="shared" si="66"/>
        <v>0</v>
      </c>
      <c r="BT380" s="3">
        <f t="shared" si="67"/>
        <v>0</v>
      </c>
      <c r="BU380" s="3">
        <f t="shared" si="68"/>
        <v>0</v>
      </c>
      <c r="BV380" s="3">
        <f t="shared" si="69"/>
        <v>0</v>
      </c>
    </row>
    <row r="381" spans="1:74" x14ac:dyDescent="0.25">
      <c r="A381" s="4">
        <v>16</v>
      </c>
      <c r="B381" s="4" t="s">
        <v>60</v>
      </c>
      <c r="C381" s="4" t="s">
        <v>61</v>
      </c>
      <c r="D381" s="4">
        <v>2023</v>
      </c>
      <c r="E381" s="4" t="s">
        <v>62</v>
      </c>
      <c r="F381" s="4" t="s">
        <v>63</v>
      </c>
      <c r="G381" s="4">
        <v>2</v>
      </c>
      <c r="H381" s="4" t="s">
        <v>64</v>
      </c>
      <c r="I381" s="4" t="s">
        <v>3781</v>
      </c>
      <c r="J381" s="4" t="s">
        <v>857</v>
      </c>
      <c r="K381" s="4" t="s">
        <v>858</v>
      </c>
      <c r="L381" s="4" t="s">
        <v>3828</v>
      </c>
      <c r="M381" s="4" t="s">
        <v>859</v>
      </c>
      <c r="N381" s="4" t="s">
        <v>3840</v>
      </c>
      <c r="O381" s="4" t="s">
        <v>260</v>
      </c>
      <c r="P381" s="4" t="s">
        <v>3862</v>
      </c>
      <c r="Q381" s="4" t="s">
        <v>860</v>
      </c>
      <c r="R381" s="4" t="s">
        <v>3964</v>
      </c>
      <c r="S381" s="4" t="s">
        <v>861</v>
      </c>
      <c r="T381" s="4">
        <v>31</v>
      </c>
      <c r="U381" s="4">
        <v>3</v>
      </c>
      <c r="V381" s="4" t="s">
        <v>864</v>
      </c>
      <c r="W381" s="4">
        <v>1</v>
      </c>
      <c r="X381" s="4" t="s">
        <v>72</v>
      </c>
      <c r="Y381" s="4">
        <v>1</v>
      </c>
      <c r="Z381" s="4" t="s">
        <v>73</v>
      </c>
      <c r="AA381" s="4">
        <v>1</v>
      </c>
      <c r="AB381" s="5">
        <v>329</v>
      </c>
      <c r="AC381" s="5">
        <v>741</v>
      </c>
      <c r="AD381" s="5">
        <v>225.23</v>
      </c>
      <c r="AE381" s="5">
        <v>10000</v>
      </c>
      <c r="AF381" s="5">
        <v>5765</v>
      </c>
      <c r="AG381" s="5">
        <v>57.65</v>
      </c>
      <c r="AH381" s="5">
        <v>5356</v>
      </c>
      <c r="AI381" s="5">
        <v>31856</v>
      </c>
      <c r="AJ381" s="5">
        <v>594.77</v>
      </c>
      <c r="AK381" s="5">
        <v>0</v>
      </c>
      <c r="AL381" s="5">
        <v>0</v>
      </c>
      <c r="AM381" s="5">
        <v>0</v>
      </c>
      <c r="AN381" s="5">
        <v>0</v>
      </c>
      <c r="AO381" s="5">
        <v>0</v>
      </c>
      <c r="AP381" s="5">
        <v>0</v>
      </c>
      <c r="AQ381" s="5">
        <v>38362</v>
      </c>
      <c r="AR381" s="5">
        <v>38362</v>
      </c>
      <c r="AS381" s="5">
        <v>100</v>
      </c>
      <c r="AT381" s="6">
        <v>260888573</v>
      </c>
      <c r="AU381" s="6">
        <v>260888570</v>
      </c>
      <c r="AV381" s="5">
        <v>100</v>
      </c>
      <c r="AW381" s="6">
        <v>21920159888</v>
      </c>
      <c r="AX381" s="6">
        <v>21853462791</v>
      </c>
      <c r="AY381" s="5">
        <v>99.7</v>
      </c>
      <c r="AZ381" s="6">
        <v>20445730506</v>
      </c>
      <c r="BA381" s="6">
        <v>20435730507</v>
      </c>
      <c r="BB381" s="5">
        <v>99.95</v>
      </c>
      <c r="BC381" s="6">
        <v>0</v>
      </c>
      <c r="BD381" s="6">
        <v>0</v>
      </c>
      <c r="BE381" s="5">
        <v>0</v>
      </c>
      <c r="BF381" s="6">
        <v>0</v>
      </c>
      <c r="BG381" s="6">
        <v>0</v>
      </c>
      <c r="BH381" s="5">
        <v>0</v>
      </c>
      <c r="BI381" s="6">
        <v>42626778967</v>
      </c>
      <c r="BJ381" s="6">
        <v>42550081868</v>
      </c>
      <c r="BK381" s="5">
        <v>99.82</v>
      </c>
      <c r="BL381" s="4"/>
      <c r="BM381" s="3">
        <f t="shared" si="60"/>
        <v>260.88857300000001</v>
      </c>
      <c r="BN381" s="3">
        <f t="shared" si="61"/>
        <v>260.88857000000002</v>
      </c>
      <c r="BO381" s="3">
        <f t="shared" si="62"/>
        <v>21920.159887999998</v>
      </c>
      <c r="BP381" s="3">
        <f t="shared" si="63"/>
        <v>21853.462791000002</v>
      </c>
      <c r="BQ381" s="3">
        <f t="shared" si="64"/>
        <v>20445.730506</v>
      </c>
      <c r="BR381" s="3">
        <f t="shared" si="65"/>
        <v>20435.730507</v>
      </c>
      <c r="BS381" s="3">
        <f t="shared" si="66"/>
        <v>0</v>
      </c>
      <c r="BT381" s="3">
        <f t="shared" si="67"/>
        <v>0</v>
      </c>
      <c r="BU381" s="3">
        <f t="shared" si="68"/>
        <v>0</v>
      </c>
      <c r="BV381" s="3">
        <f t="shared" si="69"/>
        <v>0</v>
      </c>
    </row>
    <row r="382" spans="1:74" x14ac:dyDescent="0.25">
      <c r="A382" s="4">
        <v>16</v>
      </c>
      <c r="B382" s="4" t="s">
        <v>60</v>
      </c>
      <c r="C382" s="4" t="s">
        <v>61</v>
      </c>
      <c r="D382" s="4">
        <v>2023</v>
      </c>
      <c r="E382" s="4" t="s">
        <v>62</v>
      </c>
      <c r="F382" s="4" t="s">
        <v>63</v>
      </c>
      <c r="G382" s="4">
        <v>2</v>
      </c>
      <c r="H382" s="4" t="s">
        <v>64</v>
      </c>
      <c r="I382" s="4" t="s">
        <v>3781</v>
      </c>
      <c r="J382" s="4" t="s">
        <v>857</v>
      </c>
      <c r="K382" s="4" t="s">
        <v>858</v>
      </c>
      <c r="L382" s="4" t="s">
        <v>3828</v>
      </c>
      <c r="M382" s="4" t="s">
        <v>859</v>
      </c>
      <c r="N382" s="4" t="s">
        <v>3840</v>
      </c>
      <c r="O382" s="4" t="s">
        <v>260</v>
      </c>
      <c r="P382" s="4" t="s">
        <v>3862</v>
      </c>
      <c r="Q382" s="4" t="s">
        <v>860</v>
      </c>
      <c r="R382" s="4" t="s">
        <v>3964</v>
      </c>
      <c r="S382" s="4" t="s">
        <v>861</v>
      </c>
      <c r="T382" s="4">
        <v>31</v>
      </c>
      <c r="U382" s="4">
        <v>4</v>
      </c>
      <c r="V382" s="4" t="s">
        <v>865</v>
      </c>
      <c r="W382" s="4">
        <v>1</v>
      </c>
      <c r="X382" s="4" t="s">
        <v>72</v>
      </c>
      <c r="Y382" s="4">
        <v>1</v>
      </c>
      <c r="Z382" s="4" t="s">
        <v>73</v>
      </c>
      <c r="AA382" s="4">
        <v>1</v>
      </c>
      <c r="AB382" s="5">
        <v>1</v>
      </c>
      <c r="AC382" s="5">
        <v>1</v>
      </c>
      <c r="AD382" s="5">
        <v>100</v>
      </c>
      <c r="AE382" s="5">
        <v>41</v>
      </c>
      <c r="AF382" s="5">
        <v>41</v>
      </c>
      <c r="AG382" s="5">
        <v>100</v>
      </c>
      <c r="AH382" s="5">
        <v>28</v>
      </c>
      <c r="AI382" s="5">
        <v>28</v>
      </c>
      <c r="AJ382" s="5">
        <v>100</v>
      </c>
      <c r="AK382" s="5">
        <v>15</v>
      </c>
      <c r="AL382" s="5">
        <v>7</v>
      </c>
      <c r="AM382" s="5">
        <v>46.67</v>
      </c>
      <c r="AN382" s="5">
        <v>15</v>
      </c>
      <c r="AO382" s="5">
        <v>0</v>
      </c>
      <c r="AP382" s="5">
        <v>0</v>
      </c>
      <c r="AQ382" s="5">
        <v>100</v>
      </c>
      <c r="AR382" s="5">
        <v>77</v>
      </c>
      <c r="AS382" s="5">
        <v>77</v>
      </c>
      <c r="AT382" s="6">
        <v>2267650</v>
      </c>
      <c r="AU382" s="6">
        <v>2267650</v>
      </c>
      <c r="AV382" s="5">
        <v>100</v>
      </c>
      <c r="AW382" s="6">
        <v>385555000</v>
      </c>
      <c r="AX382" s="6">
        <v>385555000</v>
      </c>
      <c r="AY382" s="5">
        <v>100</v>
      </c>
      <c r="AZ382" s="6">
        <v>652220000</v>
      </c>
      <c r="BA382" s="6">
        <v>652220000</v>
      </c>
      <c r="BB382" s="5">
        <v>100</v>
      </c>
      <c r="BC382" s="6">
        <v>498000049</v>
      </c>
      <c r="BD382" s="6">
        <v>418918500</v>
      </c>
      <c r="BE382" s="5">
        <v>84.12</v>
      </c>
      <c r="BF382" s="6">
        <v>53496000</v>
      </c>
      <c r="BG382" s="6">
        <v>0</v>
      </c>
      <c r="BH382" s="5">
        <v>0</v>
      </c>
      <c r="BI382" s="6">
        <v>1591538699</v>
      </c>
      <c r="BJ382" s="6">
        <v>1458961150</v>
      </c>
      <c r="BK382" s="5">
        <v>91.67</v>
      </c>
      <c r="BL382" s="4"/>
      <c r="BM382" s="3">
        <f t="shared" si="60"/>
        <v>2.2676500000000002</v>
      </c>
      <c r="BN382" s="3">
        <f t="shared" si="61"/>
        <v>2.2676500000000002</v>
      </c>
      <c r="BO382" s="3">
        <f t="shared" si="62"/>
        <v>385.55500000000001</v>
      </c>
      <c r="BP382" s="3">
        <f t="shared" si="63"/>
        <v>385.55500000000001</v>
      </c>
      <c r="BQ382" s="3">
        <f t="shared" si="64"/>
        <v>652.22</v>
      </c>
      <c r="BR382" s="3">
        <f t="shared" si="65"/>
        <v>652.22</v>
      </c>
      <c r="BS382" s="3">
        <f t="shared" si="66"/>
        <v>498.00004899999999</v>
      </c>
      <c r="BT382" s="3">
        <f t="shared" si="67"/>
        <v>418.91849999999999</v>
      </c>
      <c r="BU382" s="3">
        <f t="shared" si="68"/>
        <v>53.496000000000002</v>
      </c>
      <c r="BV382" s="3">
        <f t="shared" si="69"/>
        <v>0</v>
      </c>
    </row>
    <row r="383" spans="1:74" x14ac:dyDescent="0.25">
      <c r="A383" s="4">
        <v>16</v>
      </c>
      <c r="B383" s="4" t="s">
        <v>60</v>
      </c>
      <c r="C383" s="4" t="s">
        <v>61</v>
      </c>
      <c r="D383" s="4">
        <v>2023</v>
      </c>
      <c r="E383" s="4" t="s">
        <v>62</v>
      </c>
      <c r="F383" s="4" t="s">
        <v>63</v>
      </c>
      <c r="G383" s="4">
        <v>2</v>
      </c>
      <c r="H383" s="4" t="s">
        <v>64</v>
      </c>
      <c r="I383" s="4" t="s">
        <v>3781</v>
      </c>
      <c r="J383" s="4" t="s">
        <v>857</v>
      </c>
      <c r="K383" s="4" t="s">
        <v>858</v>
      </c>
      <c r="L383" s="4" t="s">
        <v>3828</v>
      </c>
      <c r="M383" s="4" t="s">
        <v>859</v>
      </c>
      <c r="N383" s="4" t="s">
        <v>3840</v>
      </c>
      <c r="O383" s="4" t="s">
        <v>260</v>
      </c>
      <c r="P383" s="4" t="s">
        <v>3862</v>
      </c>
      <c r="Q383" s="4" t="s">
        <v>860</v>
      </c>
      <c r="R383" s="4" t="s">
        <v>3964</v>
      </c>
      <c r="S383" s="4" t="s">
        <v>861</v>
      </c>
      <c r="T383" s="4">
        <v>31</v>
      </c>
      <c r="U383" s="4">
        <v>5</v>
      </c>
      <c r="V383" s="4" t="s">
        <v>866</v>
      </c>
      <c r="W383" s="4">
        <v>1</v>
      </c>
      <c r="X383" s="4" t="s">
        <v>72</v>
      </c>
      <c r="Y383" s="4">
        <v>1</v>
      </c>
      <c r="Z383" s="4" t="s">
        <v>73</v>
      </c>
      <c r="AA383" s="4">
        <v>1</v>
      </c>
      <c r="AB383" s="5">
        <v>566</v>
      </c>
      <c r="AC383" s="5">
        <v>2768</v>
      </c>
      <c r="AD383" s="5">
        <v>489.05</v>
      </c>
      <c r="AE383" s="5">
        <v>16586</v>
      </c>
      <c r="AF383" s="5">
        <v>11444</v>
      </c>
      <c r="AG383" s="5">
        <v>69</v>
      </c>
      <c r="AH383" s="5">
        <v>20720</v>
      </c>
      <c r="AI383" s="5">
        <v>14905</v>
      </c>
      <c r="AJ383" s="5">
        <v>71.94</v>
      </c>
      <c r="AK383" s="5">
        <v>15040</v>
      </c>
      <c r="AL383" s="5">
        <v>12858</v>
      </c>
      <c r="AM383" s="5">
        <v>85.49</v>
      </c>
      <c r="AN383" s="5">
        <v>5843</v>
      </c>
      <c r="AO383" s="5">
        <v>0</v>
      </c>
      <c r="AP383" s="5">
        <v>0</v>
      </c>
      <c r="AQ383" s="5">
        <v>50000</v>
      </c>
      <c r="AR383" s="5">
        <v>41975</v>
      </c>
      <c r="AS383" s="5">
        <v>83.95</v>
      </c>
      <c r="AT383" s="6">
        <v>352066666</v>
      </c>
      <c r="AU383" s="6">
        <v>352066666</v>
      </c>
      <c r="AV383" s="5">
        <v>100</v>
      </c>
      <c r="AW383" s="6">
        <v>9622600135</v>
      </c>
      <c r="AX383" s="6">
        <v>9528023382</v>
      </c>
      <c r="AY383" s="5">
        <v>99.02</v>
      </c>
      <c r="AZ383" s="6">
        <v>11040266667</v>
      </c>
      <c r="BA383" s="6">
        <v>11040266667</v>
      </c>
      <c r="BB383" s="5">
        <v>100</v>
      </c>
      <c r="BC383" s="6">
        <v>7372812089</v>
      </c>
      <c r="BD383" s="6">
        <v>7357323889</v>
      </c>
      <c r="BE383" s="5">
        <v>99.79</v>
      </c>
      <c r="BF383" s="6">
        <v>3727581000</v>
      </c>
      <c r="BG383" s="6">
        <v>0</v>
      </c>
      <c r="BH383" s="5">
        <v>0</v>
      </c>
      <c r="BI383" s="6">
        <v>32115326557</v>
      </c>
      <c r="BJ383" s="6">
        <v>28277680604</v>
      </c>
      <c r="BK383" s="5">
        <v>88.05</v>
      </c>
      <c r="BL383" s="4"/>
      <c r="BM383" s="3">
        <f t="shared" si="60"/>
        <v>352.066666</v>
      </c>
      <c r="BN383" s="3">
        <f t="shared" si="61"/>
        <v>352.066666</v>
      </c>
      <c r="BO383" s="3">
        <f t="shared" si="62"/>
        <v>9622.6001350000006</v>
      </c>
      <c r="BP383" s="3">
        <f t="shared" si="63"/>
        <v>9528.0233819999994</v>
      </c>
      <c r="BQ383" s="3">
        <f t="shared" si="64"/>
        <v>11040.266667</v>
      </c>
      <c r="BR383" s="3">
        <f t="shared" si="65"/>
        <v>11040.266667</v>
      </c>
      <c r="BS383" s="3">
        <f t="shared" si="66"/>
        <v>7372.812089</v>
      </c>
      <c r="BT383" s="3">
        <f t="shared" si="67"/>
        <v>7357.3238890000002</v>
      </c>
      <c r="BU383" s="3">
        <f t="shared" si="68"/>
        <v>3727.5810000000001</v>
      </c>
      <c r="BV383" s="3">
        <f t="shared" si="69"/>
        <v>0</v>
      </c>
    </row>
    <row r="384" spans="1:74" x14ac:dyDescent="0.25">
      <c r="A384" s="4">
        <v>16</v>
      </c>
      <c r="B384" s="4" t="s">
        <v>60</v>
      </c>
      <c r="C384" s="4" t="s">
        <v>61</v>
      </c>
      <c r="D384" s="4">
        <v>2023</v>
      </c>
      <c r="E384" s="4" t="s">
        <v>62</v>
      </c>
      <c r="F384" s="4" t="s">
        <v>63</v>
      </c>
      <c r="G384" s="4">
        <v>2</v>
      </c>
      <c r="H384" s="4" t="s">
        <v>64</v>
      </c>
      <c r="I384" s="4" t="s">
        <v>3781</v>
      </c>
      <c r="J384" s="4" t="s">
        <v>857</v>
      </c>
      <c r="K384" s="4" t="s">
        <v>858</v>
      </c>
      <c r="L384" s="4" t="s">
        <v>3828</v>
      </c>
      <c r="M384" s="4" t="s">
        <v>859</v>
      </c>
      <c r="N384" s="4" t="s">
        <v>3840</v>
      </c>
      <c r="O384" s="4" t="s">
        <v>260</v>
      </c>
      <c r="P384" s="4" t="s">
        <v>3862</v>
      </c>
      <c r="Q384" s="4" t="s">
        <v>860</v>
      </c>
      <c r="R384" s="4" t="s">
        <v>3965</v>
      </c>
      <c r="S384" s="4" t="s">
        <v>867</v>
      </c>
      <c r="T384" s="4">
        <v>22</v>
      </c>
      <c r="U384" s="4">
        <v>1</v>
      </c>
      <c r="V384" s="4" t="s">
        <v>868</v>
      </c>
      <c r="W384" s="4">
        <v>1</v>
      </c>
      <c r="X384" s="4" t="s">
        <v>72</v>
      </c>
      <c r="Y384" s="4">
        <v>1</v>
      </c>
      <c r="Z384" s="4" t="s">
        <v>73</v>
      </c>
      <c r="AA384" s="4">
        <v>1</v>
      </c>
      <c r="AB384" s="5">
        <v>1375</v>
      </c>
      <c r="AC384" s="5">
        <v>1465</v>
      </c>
      <c r="AD384" s="5">
        <v>106.55</v>
      </c>
      <c r="AE384" s="5">
        <v>17008</v>
      </c>
      <c r="AF384" s="5">
        <v>11195</v>
      </c>
      <c r="AG384" s="5">
        <v>65.819999999999993</v>
      </c>
      <c r="AH384" s="5">
        <v>3913</v>
      </c>
      <c r="AI384" s="5">
        <v>4348</v>
      </c>
      <c r="AJ384" s="5">
        <v>111.12</v>
      </c>
      <c r="AK384" s="5">
        <v>0</v>
      </c>
      <c r="AL384" s="5">
        <v>0</v>
      </c>
      <c r="AM384" s="5">
        <v>0</v>
      </c>
      <c r="AN384" s="5">
        <v>0</v>
      </c>
      <c r="AO384" s="5">
        <v>0</v>
      </c>
      <c r="AP384" s="5">
        <v>0</v>
      </c>
      <c r="AQ384" s="5">
        <v>17008</v>
      </c>
      <c r="AR384" s="5">
        <v>17008</v>
      </c>
      <c r="AS384" s="5">
        <v>100</v>
      </c>
      <c r="AT384" s="6">
        <v>78864000</v>
      </c>
      <c r="AU384" s="6">
        <v>78864000</v>
      </c>
      <c r="AV384" s="5">
        <v>100</v>
      </c>
      <c r="AW384" s="6">
        <v>1037351670</v>
      </c>
      <c r="AX384" s="6">
        <v>970575200</v>
      </c>
      <c r="AY384" s="5">
        <v>93.56</v>
      </c>
      <c r="AZ384" s="6">
        <v>1080781600</v>
      </c>
      <c r="BA384" s="6">
        <v>1070781600</v>
      </c>
      <c r="BB384" s="5">
        <v>99.07</v>
      </c>
      <c r="BC384" s="6">
        <v>0</v>
      </c>
      <c r="BD384" s="6">
        <v>0</v>
      </c>
      <c r="BE384" s="5">
        <v>0</v>
      </c>
      <c r="BF384" s="6">
        <v>0</v>
      </c>
      <c r="BG384" s="6">
        <v>0</v>
      </c>
      <c r="BH384" s="5">
        <v>0</v>
      </c>
      <c r="BI384" s="6">
        <v>2196997270</v>
      </c>
      <c r="BJ384" s="6">
        <v>2120220800</v>
      </c>
      <c r="BK384" s="5">
        <v>96.51</v>
      </c>
      <c r="BL384" s="4" t="s">
        <v>869</v>
      </c>
      <c r="BM384" s="3">
        <f t="shared" si="60"/>
        <v>78.864000000000004</v>
      </c>
      <c r="BN384" s="3">
        <f t="shared" si="61"/>
        <v>78.864000000000004</v>
      </c>
      <c r="BO384" s="3">
        <f t="shared" si="62"/>
        <v>1037.35167</v>
      </c>
      <c r="BP384" s="3">
        <f t="shared" si="63"/>
        <v>970.5752</v>
      </c>
      <c r="BQ384" s="3">
        <f t="shared" si="64"/>
        <v>1080.7816</v>
      </c>
      <c r="BR384" s="3">
        <f t="shared" si="65"/>
        <v>1070.7816</v>
      </c>
      <c r="BS384" s="3">
        <f t="shared" si="66"/>
        <v>0</v>
      </c>
      <c r="BT384" s="3">
        <f t="shared" si="67"/>
        <v>0</v>
      </c>
      <c r="BU384" s="3">
        <f t="shared" si="68"/>
        <v>0</v>
      </c>
      <c r="BV384" s="3">
        <f t="shared" si="69"/>
        <v>0</v>
      </c>
    </row>
    <row r="385" spans="1:74" x14ac:dyDescent="0.25">
      <c r="A385" s="4">
        <v>16</v>
      </c>
      <c r="B385" s="4" t="s">
        <v>60</v>
      </c>
      <c r="C385" s="4" t="s">
        <v>61</v>
      </c>
      <c r="D385" s="4">
        <v>2023</v>
      </c>
      <c r="E385" s="4" t="s">
        <v>62</v>
      </c>
      <c r="F385" s="4" t="s">
        <v>63</v>
      </c>
      <c r="G385" s="4">
        <v>2</v>
      </c>
      <c r="H385" s="4" t="s">
        <v>64</v>
      </c>
      <c r="I385" s="4" t="s">
        <v>3781</v>
      </c>
      <c r="J385" s="4" t="s">
        <v>857</v>
      </c>
      <c r="K385" s="4" t="s">
        <v>858</v>
      </c>
      <c r="L385" s="4" t="s">
        <v>3828</v>
      </c>
      <c r="M385" s="4" t="s">
        <v>859</v>
      </c>
      <c r="N385" s="4" t="s">
        <v>3840</v>
      </c>
      <c r="O385" s="4" t="s">
        <v>260</v>
      </c>
      <c r="P385" s="4" t="s">
        <v>3862</v>
      </c>
      <c r="Q385" s="4" t="s">
        <v>860</v>
      </c>
      <c r="R385" s="4" t="s">
        <v>3965</v>
      </c>
      <c r="S385" s="4" t="s">
        <v>867</v>
      </c>
      <c r="T385" s="4">
        <v>22</v>
      </c>
      <c r="U385" s="4">
        <v>2</v>
      </c>
      <c r="V385" s="4" t="s">
        <v>870</v>
      </c>
      <c r="W385" s="4">
        <v>1</v>
      </c>
      <c r="X385" s="4" t="s">
        <v>72</v>
      </c>
      <c r="Y385" s="4">
        <v>1</v>
      </c>
      <c r="Z385" s="4" t="s">
        <v>73</v>
      </c>
      <c r="AA385" s="4">
        <v>1</v>
      </c>
      <c r="AB385" s="5">
        <v>1111</v>
      </c>
      <c r="AC385" s="5">
        <v>1140</v>
      </c>
      <c r="AD385" s="5">
        <v>102.61</v>
      </c>
      <c r="AE385" s="5">
        <v>13204</v>
      </c>
      <c r="AF385" s="5">
        <v>7850</v>
      </c>
      <c r="AG385" s="5">
        <v>59.45</v>
      </c>
      <c r="AH385" s="5">
        <v>7954</v>
      </c>
      <c r="AI385" s="5">
        <v>7828</v>
      </c>
      <c r="AJ385" s="5">
        <v>98.42</v>
      </c>
      <c r="AK385" s="5">
        <v>0</v>
      </c>
      <c r="AL385" s="5">
        <v>0</v>
      </c>
      <c r="AM385" s="5">
        <v>0</v>
      </c>
      <c r="AN385" s="5">
        <v>97</v>
      </c>
      <c r="AO385" s="5">
        <v>0</v>
      </c>
      <c r="AP385" s="5">
        <v>0</v>
      </c>
      <c r="AQ385" s="5">
        <v>16915</v>
      </c>
      <c r="AR385" s="5">
        <v>16818</v>
      </c>
      <c r="AS385" s="5">
        <v>99.43</v>
      </c>
      <c r="AT385" s="6">
        <v>115208246</v>
      </c>
      <c r="AU385" s="6">
        <v>115207589</v>
      </c>
      <c r="AV385" s="5">
        <v>100</v>
      </c>
      <c r="AW385" s="6">
        <v>6668411665</v>
      </c>
      <c r="AX385" s="6">
        <v>6478193333</v>
      </c>
      <c r="AY385" s="5">
        <v>97.15</v>
      </c>
      <c r="AZ385" s="6">
        <v>1206496385</v>
      </c>
      <c r="BA385" s="6">
        <v>1197437720</v>
      </c>
      <c r="BB385" s="5">
        <v>99.25</v>
      </c>
      <c r="BC385" s="6">
        <v>0</v>
      </c>
      <c r="BD385" s="6">
        <v>0</v>
      </c>
      <c r="BE385" s="5">
        <v>0</v>
      </c>
      <c r="BF385" s="6">
        <v>48500000</v>
      </c>
      <c r="BG385" s="6">
        <v>0</v>
      </c>
      <c r="BH385" s="5">
        <v>0</v>
      </c>
      <c r="BI385" s="6">
        <v>8038616296</v>
      </c>
      <c r="BJ385" s="6">
        <v>7790838642</v>
      </c>
      <c r="BK385" s="5">
        <v>96.92</v>
      </c>
      <c r="BL385" s="4" t="s">
        <v>869</v>
      </c>
      <c r="BM385" s="3">
        <f t="shared" si="60"/>
        <v>115.208246</v>
      </c>
      <c r="BN385" s="3">
        <f t="shared" si="61"/>
        <v>115.207589</v>
      </c>
      <c r="BO385" s="3">
        <f t="shared" si="62"/>
        <v>6668.4116649999996</v>
      </c>
      <c r="BP385" s="3">
        <f t="shared" si="63"/>
        <v>6478.1933330000002</v>
      </c>
      <c r="BQ385" s="3">
        <f t="shared" si="64"/>
        <v>1206.4963849999999</v>
      </c>
      <c r="BR385" s="3">
        <f t="shared" si="65"/>
        <v>1197.4377199999999</v>
      </c>
      <c r="BS385" s="3">
        <f t="shared" si="66"/>
        <v>0</v>
      </c>
      <c r="BT385" s="3">
        <f t="shared" si="67"/>
        <v>0</v>
      </c>
      <c r="BU385" s="3">
        <f t="shared" si="68"/>
        <v>48.5</v>
      </c>
      <c r="BV385" s="3">
        <f t="shared" si="69"/>
        <v>0</v>
      </c>
    </row>
    <row r="386" spans="1:74" x14ac:dyDescent="0.25">
      <c r="A386" s="4">
        <v>16</v>
      </c>
      <c r="B386" s="4" t="s">
        <v>60</v>
      </c>
      <c r="C386" s="4" t="s">
        <v>61</v>
      </c>
      <c r="D386" s="4">
        <v>2023</v>
      </c>
      <c r="E386" s="4" t="s">
        <v>62</v>
      </c>
      <c r="F386" s="4" t="s">
        <v>63</v>
      </c>
      <c r="G386" s="4">
        <v>2</v>
      </c>
      <c r="H386" s="4" t="s">
        <v>64</v>
      </c>
      <c r="I386" s="4" t="s">
        <v>3781</v>
      </c>
      <c r="J386" s="4" t="s">
        <v>857</v>
      </c>
      <c r="K386" s="4" t="s">
        <v>858</v>
      </c>
      <c r="L386" s="4" t="s">
        <v>3828</v>
      </c>
      <c r="M386" s="4" t="s">
        <v>859</v>
      </c>
      <c r="N386" s="4" t="s">
        <v>3840</v>
      </c>
      <c r="O386" s="4" t="s">
        <v>260</v>
      </c>
      <c r="P386" s="4" t="s">
        <v>3862</v>
      </c>
      <c r="Q386" s="4" t="s">
        <v>860</v>
      </c>
      <c r="R386" s="4" t="s">
        <v>3965</v>
      </c>
      <c r="S386" s="4" t="s">
        <v>867</v>
      </c>
      <c r="T386" s="4">
        <v>22</v>
      </c>
      <c r="U386" s="4">
        <v>3</v>
      </c>
      <c r="V386" s="4" t="s">
        <v>871</v>
      </c>
      <c r="W386" s="4">
        <v>2</v>
      </c>
      <c r="X386" s="4" t="s">
        <v>76</v>
      </c>
      <c r="Y386" s="4">
        <v>1</v>
      </c>
      <c r="Z386" s="4" t="s">
        <v>73</v>
      </c>
      <c r="AA386" s="4">
        <v>1</v>
      </c>
      <c r="AB386" s="5">
        <v>1</v>
      </c>
      <c r="AC386" s="5">
        <v>1</v>
      </c>
      <c r="AD386" s="5">
        <v>100</v>
      </c>
      <c r="AE386" s="5">
        <v>1</v>
      </c>
      <c r="AF386" s="5">
        <v>1</v>
      </c>
      <c r="AG386" s="5">
        <v>100</v>
      </c>
      <c r="AH386" s="5">
        <v>1</v>
      </c>
      <c r="AI386" s="5">
        <v>1</v>
      </c>
      <c r="AJ386" s="5">
        <v>100</v>
      </c>
      <c r="AK386" s="5">
        <v>1</v>
      </c>
      <c r="AL386" s="5">
        <v>1</v>
      </c>
      <c r="AM386" s="5">
        <v>100</v>
      </c>
      <c r="AN386" s="5">
        <v>1</v>
      </c>
      <c r="AO386" s="5">
        <v>0</v>
      </c>
      <c r="AP386" s="5">
        <v>0</v>
      </c>
      <c r="AQ386" s="5" t="s">
        <v>77</v>
      </c>
      <c r="AR386" s="5" t="s">
        <v>77</v>
      </c>
      <c r="AS386" s="5" t="s">
        <v>77</v>
      </c>
      <c r="AT386" s="6">
        <v>37200000</v>
      </c>
      <c r="AU386" s="6">
        <v>37200000</v>
      </c>
      <c r="AV386" s="5">
        <v>100</v>
      </c>
      <c r="AW386" s="6">
        <v>3112553912</v>
      </c>
      <c r="AX386" s="6">
        <v>3069553912</v>
      </c>
      <c r="AY386" s="5">
        <v>98.62</v>
      </c>
      <c r="AZ386" s="6">
        <v>117200000</v>
      </c>
      <c r="BA386" s="6">
        <v>117200000</v>
      </c>
      <c r="BB386" s="5">
        <v>100</v>
      </c>
      <c r="BC386" s="6">
        <v>150000000</v>
      </c>
      <c r="BD386" s="6">
        <v>150000000</v>
      </c>
      <c r="BE386" s="5">
        <v>100</v>
      </c>
      <c r="BF386" s="6">
        <v>94288000</v>
      </c>
      <c r="BG386" s="6">
        <v>0</v>
      </c>
      <c r="BH386" s="5">
        <v>0</v>
      </c>
      <c r="BI386" s="6">
        <v>3511241912</v>
      </c>
      <c r="BJ386" s="6">
        <v>3373953912</v>
      </c>
      <c r="BK386" s="5">
        <v>96.09</v>
      </c>
      <c r="BL386" s="4"/>
      <c r="BM386" s="3">
        <f t="shared" si="60"/>
        <v>37.200000000000003</v>
      </c>
      <c r="BN386" s="3">
        <f t="shared" si="61"/>
        <v>37.200000000000003</v>
      </c>
      <c r="BO386" s="3">
        <f t="shared" si="62"/>
        <v>3112.5539119999999</v>
      </c>
      <c r="BP386" s="3">
        <f t="shared" si="63"/>
        <v>3069.5539119999999</v>
      </c>
      <c r="BQ386" s="3">
        <f t="shared" si="64"/>
        <v>117.2</v>
      </c>
      <c r="BR386" s="3">
        <f t="shared" si="65"/>
        <v>117.2</v>
      </c>
      <c r="BS386" s="3">
        <f t="shared" si="66"/>
        <v>150</v>
      </c>
      <c r="BT386" s="3">
        <f t="shared" si="67"/>
        <v>150</v>
      </c>
      <c r="BU386" s="3">
        <f t="shared" si="68"/>
        <v>94.287999999999997</v>
      </c>
      <c r="BV386" s="3">
        <f t="shared" si="69"/>
        <v>0</v>
      </c>
    </row>
    <row r="387" spans="1:74" x14ac:dyDescent="0.25">
      <c r="A387" s="4">
        <v>16</v>
      </c>
      <c r="B387" s="4" t="s">
        <v>60</v>
      </c>
      <c r="C387" s="4" t="s">
        <v>61</v>
      </c>
      <c r="D387" s="4">
        <v>2023</v>
      </c>
      <c r="E387" s="4" t="s">
        <v>62</v>
      </c>
      <c r="F387" s="4" t="s">
        <v>63</v>
      </c>
      <c r="G387" s="4">
        <v>2</v>
      </c>
      <c r="H387" s="4" t="s">
        <v>64</v>
      </c>
      <c r="I387" s="4" t="s">
        <v>3781</v>
      </c>
      <c r="J387" s="4" t="s">
        <v>857</v>
      </c>
      <c r="K387" s="4" t="s">
        <v>858</v>
      </c>
      <c r="L387" s="4" t="s">
        <v>3828</v>
      </c>
      <c r="M387" s="4" t="s">
        <v>859</v>
      </c>
      <c r="N387" s="4" t="s">
        <v>3840</v>
      </c>
      <c r="O387" s="4" t="s">
        <v>260</v>
      </c>
      <c r="P387" s="4" t="s">
        <v>3862</v>
      </c>
      <c r="Q387" s="4" t="s">
        <v>860</v>
      </c>
      <c r="R387" s="4" t="s">
        <v>3965</v>
      </c>
      <c r="S387" s="4" t="s">
        <v>867</v>
      </c>
      <c r="T387" s="4">
        <v>22</v>
      </c>
      <c r="U387" s="4">
        <v>4</v>
      </c>
      <c r="V387" s="4" t="s">
        <v>872</v>
      </c>
      <c r="W387" s="4">
        <v>1</v>
      </c>
      <c r="X387" s="4" t="s">
        <v>72</v>
      </c>
      <c r="Y387" s="4">
        <v>1</v>
      </c>
      <c r="Z387" s="4" t="s">
        <v>73</v>
      </c>
      <c r="AA387" s="4">
        <v>1</v>
      </c>
      <c r="AB387" s="5">
        <v>2185</v>
      </c>
      <c r="AC387" s="5">
        <v>0</v>
      </c>
      <c r="AD387" s="5">
        <v>0</v>
      </c>
      <c r="AE387" s="5">
        <v>29636</v>
      </c>
      <c r="AF387" s="5">
        <v>6444</v>
      </c>
      <c r="AG387" s="5">
        <v>21.74</v>
      </c>
      <c r="AH387" s="5">
        <v>38800</v>
      </c>
      <c r="AI387" s="5">
        <v>13554</v>
      </c>
      <c r="AJ387" s="5">
        <v>34.93</v>
      </c>
      <c r="AK387" s="5">
        <v>47596</v>
      </c>
      <c r="AL387" s="5">
        <v>2353</v>
      </c>
      <c r="AM387" s="5">
        <v>4.9400000000000004</v>
      </c>
      <c r="AN387" s="5">
        <v>6306</v>
      </c>
      <c r="AO387" s="5">
        <v>0</v>
      </c>
      <c r="AP387" s="5">
        <v>0</v>
      </c>
      <c r="AQ387" s="5">
        <v>73900</v>
      </c>
      <c r="AR387" s="5">
        <v>22351</v>
      </c>
      <c r="AS387" s="5">
        <v>30.24</v>
      </c>
      <c r="AT387" s="6">
        <v>1808392000</v>
      </c>
      <c r="AU387" s="6">
        <v>1808392000</v>
      </c>
      <c r="AV387" s="5">
        <v>100</v>
      </c>
      <c r="AW387" s="6">
        <v>26963819242</v>
      </c>
      <c r="AX387" s="6">
        <v>26963819242</v>
      </c>
      <c r="AY387" s="5">
        <v>100</v>
      </c>
      <c r="AZ387" s="6">
        <v>35967817554</v>
      </c>
      <c r="BA387" s="6">
        <v>32827105220</v>
      </c>
      <c r="BB387" s="5">
        <v>91.27</v>
      </c>
      <c r="BC387" s="6">
        <v>20447264657</v>
      </c>
      <c r="BD387" s="6">
        <v>8495904038</v>
      </c>
      <c r="BE387" s="5">
        <v>41.55</v>
      </c>
      <c r="BF387" s="6">
        <v>7335583000</v>
      </c>
      <c r="BG387" s="6">
        <v>0</v>
      </c>
      <c r="BH387" s="5">
        <v>0</v>
      </c>
      <c r="BI387" s="6">
        <v>92522876453</v>
      </c>
      <c r="BJ387" s="6">
        <v>70095220500</v>
      </c>
      <c r="BK387" s="5">
        <v>75.760000000000005</v>
      </c>
      <c r="BL387" s="4"/>
      <c r="BM387" s="3">
        <f t="shared" ref="BM387:BM450" si="70">AT387 / 1000000</f>
        <v>1808.3920000000001</v>
      </c>
      <c r="BN387" s="3">
        <f t="shared" ref="BN387:BN450" si="71">AU387 / 1000000</f>
        <v>1808.3920000000001</v>
      </c>
      <c r="BO387" s="3">
        <f t="shared" ref="BO387:BO450" si="72">AW387 / 1000000</f>
        <v>26963.819242000001</v>
      </c>
      <c r="BP387" s="3">
        <f t="shared" ref="BP387:BP450" si="73">AX387 / 1000000</f>
        <v>26963.819242000001</v>
      </c>
      <c r="BQ387" s="3">
        <f t="shared" ref="BQ387:BQ450" si="74">AZ387 / 1000000</f>
        <v>35967.817554000001</v>
      </c>
      <c r="BR387" s="3">
        <f t="shared" ref="BR387:BR450" si="75">BA387 / 1000000</f>
        <v>32827.105219999998</v>
      </c>
      <c r="BS387" s="3">
        <f t="shared" ref="BS387:BS450" si="76">BC387 / 1000000</f>
        <v>20447.264657</v>
      </c>
      <c r="BT387" s="3">
        <f t="shared" ref="BT387:BT450" si="77">BD387 / 1000000</f>
        <v>8495.9040380000006</v>
      </c>
      <c r="BU387" s="3">
        <f t="shared" ref="BU387:BU450" si="78">BF387 / 1000000</f>
        <v>7335.5829999999996</v>
      </c>
      <c r="BV387" s="3">
        <f t="shared" ref="BV387:BV450" si="79">BG387 / 1000000</f>
        <v>0</v>
      </c>
    </row>
    <row r="388" spans="1:74" x14ac:dyDescent="0.25">
      <c r="A388" s="4">
        <v>16</v>
      </c>
      <c r="B388" s="4" t="s">
        <v>60</v>
      </c>
      <c r="C388" s="4" t="s">
        <v>61</v>
      </c>
      <c r="D388" s="4">
        <v>2023</v>
      </c>
      <c r="E388" s="4" t="s">
        <v>62</v>
      </c>
      <c r="F388" s="4" t="s">
        <v>63</v>
      </c>
      <c r="G388" s="4">
        <v>2</v>
      </c>
      <c r="H388" s="4" t="s">
        <v>64</v>
      </c>
      <c r="I388" s="4" t="s">
        <v>3781</v>
      </c>
      <c r="J388" s="4" t="s">
        <v>857</v>
      </c>
      <c r="K388" s="4" t="s">
        <v>858</v>
      </c>
      <c r="L388" s="4" t="s">
        <v>3828</v>
      </c>
      <c r="M388" s="4" t="s">
        <v>859</v>
      </c>
      <c r="N388" s="4" t="s">
        <v>3840</v>
      </c>
      <c r="O388" s="4" t="s">
        <v>260</v>
      </c>
      <c r="P388" s="4" t="s">
        <v>3862</v>
      </c>
      <c r="Q388" s="4" t="s">
        <v>860</v>
      </c>
      <c r="R388" s="4" t="s">
        <v>3965</v>
      </c>
      <c r="S388" s="4" t="s">
        <v>867</v>
      </c>
      <c r="T388" s="4">
        <v>22</v>
      </c>
      <c r="U388" s="4">
        <v>5</v>
      </c>
      <c r="V388" s="4" t="s">
        <v>873</v>
      </c>
      <c r="W388" s="4">
        <v>1</v>
      </c>
      <c r="X388" s="4" t="s">
        <v>72</v>
      </c>
      <c r="Y388" s="4">
        <v>1</v>
      </c>
      <c r="Z388" s="4" t="s">
        <v>73</v>
      </c>
      <c r="AA388" s="4">
        <v>1</v>
      </c>
      <c r="AB388" s="5">
        <v>0</v>
      </c>
      <c r="AC388" s="5">
        <v>0</v>
      </c>
      <c r="AD388" s="5">
        <v>0</v>
      </c>
      <c r="AE388" s="5">
        <v>0</v>
      </c>
      <c r="AF388" s="5">
        <v>0</v>
      </c>
      <c r="AG388" s="5">
        <v>0</v>
      </c>
      <c r="AH388" s="5">
        <v>24450</v>
      </c>
      <c r="AI388" s="5">
        <v>6372</v>
      </c>
      <c r="AJ388" s="5">
        <v>26.06</v>
      </c>
      <c r="AK388" s="5">
        <v>31578</v>
      </c>
      <c r="AL388" s="5">
        <v>13858</v>
      </c>
      <c r="AM388" s="5">
        <v>43.88</v>
      </c>
      <c r="AN388" s="5">
        <v>1433</v>
      </c>
      <c r="AO388" s="5">
        <v>0</v>
      </c>
      <c r="AP388" s="5">
        <v>0</v>
      </c>
      <c r="AQ388" s="5">
        <v>39383</v>
      </c>
      <c r="AR388" s="5">
        <v>20230</v>
      </c>
      <c r="AS388" s="5">
        <v>51.37</v>
      </c>
      <c r="AT388" s="6">
        <v>0</v>
      </c>
      <c r="AU388" s="6">
        <v>0</v>
      </c>
      <c r="AV388" s="5">
        <v>0</v>
      </c>
      <c r="AW388" s="6">
        <v>0</v>
      </c>
      <c r="AX388" s="6">
        <v>0</v>
      </c>
      <c r="AY388" s="5">
        <v>0</v>
      </c>
      <c r="AZ388" s="6">
        <v>11944904461</v>
      </c>
      <c r="BA388" s="6">
        <v>11913213661</v>
      </c>
      <c r="BB388" s="5">
        <v>99.73</v>
      </c>
      <c r="BC388" s="6">
        <v>10152711593</v>
      </c>
      <c r="BD388" s="6">
        <v>6428778890</v>
      </c>
      <c r="BE388" s="5">
        <v>63.32</v>
      </c>
      <c r="BF388" s="6">
        <v>1300000000</v>
      </c>
      <c r="BG388" s="6">
        <v>0</v>
      </c>
      <c r="BH388" s="5">
        <v>0</v>
      </c>
      <c r="BI388" s="6">
        <v>23397616054</v>
      </c>
      <c r="BJ388" s="6">
        <v>18341992551</v>
      </c>
      <c r="BK388" s="5">
        <v>78.39</v>
      </c>
      <c r="BL388" s="4"/>
      <c r="BM388" s="3">
        <f t="shared" si="70"/>
        <v>0</v>
      </c>
      <c r="BN388" s="3">
        <f t="shared" si="71"/>
        <v>0</v>
      </c>
      <c r="BO388" s="3">
        <f t="shared" si="72"/>
        <v>0</v>
      </c>
      <c r="BP388" s="3">
        <f t="shared" si="73"/>
        <v>0</v>
      </c>
      <c r="BQ388" s="3">
        <f t="shared" si="74"/>
        <v>11944.904461</v>
      </c>
      <c r="BR388" s="3">
        <f t="shared" si="75"/>
        <v>11913.213661</v>
      </c>
      <c r="BS388" s="3">
        <f t="shared" si="76"/>
        <v>10152.711593</v>
      </c>
      <c r="BT388" s="3">
        <f t="shared" si="77"/>
        <v>6428.7788899999996</v>
      </c>
      <c r="BU388" s="3">
        <f t="shared" si="78"/>
        <v>1300</v>
      </c>
      <c r="BV388" s="3">
        <f t="shared" si="79"/>
        <v>0</v>
      </c>
    </row>
    <row r="389" spans="1:74" x14ac:dyDescent="0.25">
      <c r="A389" s="4">
        <v>16</v>
      </c>
      <c r="B389" s="4" t="s">
        <v>60</v>
      </c>
      <c r="C389" s="4" t="s">
        <v>61</v>
      </c>
      <c r="D389" s="4">
        <v>2023</v>
      </c>
      <c r="E389" s="4" t="s">
        <v>62</v>
      </c>
      <c r="F389" s="4" t="s">
        <v>63</v>
      </c>
      <c r="G389" s="4">
        <v>2</v>
      </c>
      <c r="H389" s="4" t="s">
        <v>64</v>
      </c>
      <c r="I389" s="4" t="s">
        <v>3781</v>
      </c>
      <c r="J389" s="4" t="s">
        <v>857</v>
      </c>
      <c r="K389" s="4" t="s">
        <v>858</v>
      </c>
      <c r="L389" s="4" t="s">
        <v>3828</v>
      </c>
      <c r="M389" s="4" t="s">
        <v>859</v>
      </c>
      <c r="N389" s="4" t="s">
        <v>3840</v>
      </c>
      <c r="O389" s="4" t="s">
        <v>260</v>
      </c>
      <c r="P389" s="4" t="s">
        <v>3862</v>
      </c>
      <c r="Q389" s="4" t="s">
        <v>860</v>
      </c>
      <c r="R389" s="4" t="s">
        <v>3965</v>
      </c>
      <c r="S389" s="4" t="s">
        <v>867</v>
      </c>
      <c r="T389" s="4">
        <v>22</v>
      </c>
      <c r="U389" s="4">
        <v>6</v>
      </c>
      <c r="V389" s="4" t="s">
        <v>874</v>
      </c>
      <c r="W389" s="4">
        <v>1</v>
      </c>
      <c r="X389" s="4" t="s">
        <v>72</v>
      </c>
      <c r="Y389" s="4">
        <v>1</v>
      </c>
      <c r="Z389" s="4" t="s">
        <v>73</v>
      </c>
      <c r="AA389" s="4">
        <v>1</v>
      </c>
      <c r="AB389" s="5">
        <v>0</v>
      </c>
      <c r="AC389" s="5">
        <v>0</v>
      </c>
      <c r="AD389" s="5">
        <v>0</v>
      </c>
      <c r="AE389" s="5">
        <v>0</v>
      </c>
      <c r="AF389" s="5">
        <v>0</v>
      </c>
      <c r="AG389" s="5">
        <v>0</v>
      </c>
      <c r="AH389" s="5">
        <v>0</v>
      </c>
      <c r="AI389" s="5">
        <v>0</v>
      </c>
      <c r="AJ389" s="5">
        <v>0</v>
      </c>
      <c r="AK389" s="5">
        <v>1000</v>
      </c>
      <c r="AL389" s="5">
        <v>653</v>
      </c>
      <c r="AM389" s="5">
        <v>65.3</v>
      </c>
      <c r="AN389" s="5">
        <v>0</v>
      </c>
      <c r="AO389" s="5">
        <v>0</v>
      </c>
      <c r="AP389" s="5">
        <v>0</v>
      </c>
      <c r="AQ389" s="5">
        <v>1000</v>
      </c>
      <c r="AR389" s="5">
        <v>653</v>
      </c>
      <c r="AS389" s="5">
        <v>65.3</v>
      </c>
      <c r="AT389" s="6">
        <v>0</v>
      </c>
      <c r="AU389" s="6">
        <v>0</v>
      </c>
      <c r="AV389" s="5">
        <v>0</v>
      </c>
      <c r="AW389" s="6">
        <v>0</v>
      </c>
      <c r="AX389" s="6">
        <v>0</v>
      </c>
      <c r="AY389" s="5">
        <v>0</v>
      </c>
      <c r="AZ389" s="6">
        <v>0</v>
      </c>
      <c r="BA389" s="6">
        <v>0</v>
      </c>
      <c r="BB389" s="5">
        <v>0</v>
      </c>
      <c r="BC389" s="6">
        <v>861566750</v>
      </c>
      <c r="BD389" s="6">
        <v>785813729</v>
      </c>
      <c r="BE389" s="5">
        <v>91.21</v>
      </c>
      <c r="BF389" s="6">
        <v>0</v>
      </c>
      <c r="BG389" s="6">
        <v>0</v>
      </c>
      <c r="BH389" s="5">
        <v>0</v>
      </c>
      <c r="BI389" s="6">
        <v>861566750</v>
      </c>
      <c r="BJ389" s="6">
        <v>785813729</v>
      </c>
      <c r="BK389" s="5">
        <v>91.21</v>
      </c>
      <c r="BL389" s="4"/>
      <c r="BM389" s="3">
        <f t="shared" si="70"/>
        <v>0</v>
      </c>
      <c r="BN389" s="3">
        <f t="shared" si="71"/>
        <v>0</v>
      </c>
      <c r="BO389" s="3">
        <f t="shared" si="72"/>
        <v>0</v>
      </c>
      <c r="BP389" s="3">
        <f t="shared" si="73"/>
        <v>0</v>
      </c>
      <c r="BQ389" s="3">
        <f t="shared" si="74"/>
        <v>0</v>
      </c>
      <c r="BR389" s="3">
        <f t="shared" si="75"/>
        <v>0</v>
      </c>
      <c r="BS389" s="3">
        <f t="shared" si="76"/>
        <v>861.56674999999996</v>
      </c>
      <c r="BT389" s="3">
        <f t="shared" si="77"/>
        <v>785.81372899999997</v>
      </c>
      <c r="BU389" s="3">
        <f t="shared" si="78"/>
        <v>0</v>
      </c>
      <c r="BV389" s="3">
        <f t="shared" si="79"/>
        <v>0</v>
      </c>
    </row>
    <row r="390" spans="1:74" x14ac:dyDescent="0.25">
      <c r="A390" s="4">
        <v>16</v>
      </c>
      <c r="B390" s="4" t="s">
        <v>60</v>
      </c>
      <c r="C390" s="4" t="s">
        <v>61</v>
      </c>
      <c r="D390" s="4">
        <v>2023</v>
      </c>
      <c r="E390" s="4" t="s">
        <v>62</v>
      </c>
      <c r="F390" s="4" t="s">
        <v>63</v>
      </c>
      <c r="G390" s="4">
        <v>2</v>
      </c>
      <c r="H390" s="4" t="s">
        <v>64</v>
      </c>
      <c r="I390" s="4" t="s">
        <v>3781</v>
      </c>
      <c r="J390" s="4" t="s">
        <v>857</v>
      </c>
      <c r="K390" s="4" t="s">
        <v>858</v>
      </c>
      <c r="L390" s="4" t="s">
        <v>3828</v>
      </c>
      <c r="M390" s="4" t="s">
        <v>859</v>
      </c>
      <c r="N390" s="4" t="s">
        <v>3840</v>
      </c>
      <c r="O390" s="4" t="s">
        <v>260</v>
      </c>
      <c r="P390" s="4" t="s">
        <v>3863</v>
      </c>
      <c r="Q390" s="4" t="s">
        <v>875</v>
      </c>
      <c r="R390" s="4" t="s">
        <v>3966</v>
      </c>
      <c r="S390" s="4" t="s">
        <v>876</v>
      </c>
      <c r="T390" s="4">
        <v>28</v>
      </c>
      <c r="U390" s="4">
        <v>1</v>
      </c>
      <c r="V390" s="4" t="s">
        <v>877</v>
      </c>
      <c r="W390" s="4">
        <v>1</v>
      </c>
      <c r="X390" s="4" t="s">
        <v>72</v>
      </c>
      <c r="Y390" s="4">
        <v>1</v>
      </c>
      <c r="Z390" s="4" t="s">
        <v>73</v>
      </c>
      <c r="AA390" s="4">
        <v>1</v>
      </c>
      <c r="AB390" s="5">
        <v>4</v>
      </c>
      <c r="AC390" s="5">
        <v>5</v>
      </c>
      <c r="AD390" s="5">
        <v>125</v>
      </c>
      <c r="AE390" s="5">
        <v>8</v>
      </c>
      <c r="AF390" s="5">
        <v>7</v>
      </c>
      <c r="AG390" s="5">
        <v>87.5</v>
      </c>
      <c r="AH390" s="5">
        <v>2</v>
      </c>
      <c r="AI390" s="5">
        <v>5</v>
      </c>
      <c r="AJ390" s="5">
        <v>250</v>
      </c>
      <c r="AK390" s="5">
        <v>3</v>
      </c>
      <c r="AL390" s="5">
        <v>0</v>
      </c>
      <c r="AM390" s="5">
        <v>0</v>
      </c>
      <c r="AN390" s="5">
        <v>0</v>
      </c>
      <c r="AO390" s="5">
        <v>0</v>
      </c>
      <c r="AP390" s="5">
        <v>0</v>
      </c>
      <c r="AQ390" s="5">
        <v>20</v>
      </c>
      <c r="AR390" s="5">
        <v>17</v>
      </c>
      <c r="AS390" s="5">
        <v>85</v>
      </c>
      <c r="AT390" s="6">
        <v>902273653</v>
      </c>
      <c r="AU390" s="6">
        <v>720896667</v>
      </c>
      <c r="AV390" s="5">
        <v>79.900000000000006</v>
      </c>
      <c r="AW390" s="6">
        <v>1032039428</v>
      </c>
      <c r="AX390" s="6">
        <v>981623022</v>
      </c>
      <c r="AY390" s="5">
        <v>95.11</v>
      </c>
      <c r="AZ390" s="6">
        <v>513000000</v>
      </c>
      <c r="BA390" s="6">
        <v>513000000</v>
      </c>
      <c r="BB390" s="5">
        <v>100</v>
      </c>
      <c r="BC390" s="6">
        <v>500000000</v>
      </c>
      <c r="BD390" s="6">
        <v>260000000</v>
      </c>
      <c r="BE390" s="5">
        <v>52</v>
      </c>
      <c r="BF390" s="6">
        <v>0</v>
      </c>
      <c r="BG390" s="6">
        <v>0</v>
      </c>
      <c r="BH390" s="5">
        <v>0</v>
      </c>
      <c r="BI390" s="6">
        <v>2947313081</v>
      </c>
      <c r="BJ390" s="6">
        <v>2475519689</v>
      </c>
      <c r="BK390" s="5">
        <v>83.99</v>
      </c>
      <c r="BL390" s="4" t="s">
        <v>878</v>
      </c>
      <c r="BM390" s="3">
        <f t="shared" si="70"/>
        <v>902.27365299999997</v>
      </c>
      <c r="BN390" s="3">
        <f t="shared" si="71"/>
        <v>720.89666699999998</v>
      </c>
      <c r="BO390" s="3">
        <f t="shared" si="72"/>
        <v>1032.039428</v>
      </c>
      <c r="BP390" s="3">
        <f t="shared" si="73"/>
        <v>981.62302199999999</v>
      </c>
      <c r="BQ390" s="3">
        <f t="shared" si="74"/>
        <v>513</v>
      </c>
      <c r="BR390" s="3">
        <f t="shared" si="75"/>
        <v>513</v>
      </c>
      <c r="BS390" s="3">
        <f t="shared" si="76"/>
        <v>500</v>
      </c>
      <c r="BT390" s="3">
        <f t="shared" si="77"/>
        <v>260</v>
      </c>
      <c r="BU390" s="3">
        <f t="shared" si="78"/>
        <v>0</v>
      </c>
      <c r="BV390" s="3">
        <f t="shared" si="79"/>
        <v>0</v>
      </c>
    </row>
    <row r="391" spans="1:74" x14ac:dyDescent="0.25">
      <c r="A391" s="4">
        <v>16</v>
      </c>
      <c r="B391" s="4" t="s">
        <v>60</v>
      </c>
      <c r="C391" s="4" t="s">
        <v>61</v>
      </c>
      <c r="D391" s="4">
        <v>2023</v>
      </c>
      <c r="E391" s="4" t="s">
        <v>62</v>
      </c>
      <c r="F391" s="4" t="s">
        <v>63</v>
      </c>
      <c r="G391" s="4">
        <v>2</v>
      </c>
      <c r="H391" s="4" t="s">
        <v>64</v>
      </c>
      <c r="I391" s="4" t="s">
        <v>3781</v>
      </c>
      <c r="J391" s="4" t="s">
        <v>857</v>
      </c>
      <c r="K391" s="4" t="s">
        <v>858</v>
      </c>
      <c r="L391" s="4" t="s">
        <v>3828</v>
      </c>
      <c r="M391" s="4" t="s">
        <v>859</v>
      </c>
      <c r="N391" s="4" t="s">
        <v>3840</v>
      </c>
      <c r="O391" s="4" t="s">
        <v>260</v>
      </c>
      <c r="P391" s="4" t="s">
        <v>3863</v>
      </c>
      <c r="Q391" s="4" t="s">
        <v>875</v>
      </c>
      <c r="R391" s="4" t="s">
        <v>3966</v>
      </c>
      <c r="S391" s="4" t="s">
        <v>876</v>
      </c>
      <c r="T391" s="4">
        <v>28</v>
      </c>
      <c r="U391" s="4">
        <v>2</v>
      </c>
      <c r="V391" s="4" t="s">
        <v>879</v>
      </c>
      <c r="W391" s="4">
        <v>1</v>
      </c>
      <c r="X391" s="4" t="s">
        <v>72</v>
      </c>
      <c r="Y391" s="4">
        <v>1</v>
      </c>
      <c r="Z391" s="4" t="s">
        <v>73</v>
      </c>
      <c r="AA391" s="4">
        <v>1</v>
      </c>
      <c r="AB391" s="5">
        <v>2</v>
      </c>
      <c r="AC391" s="5">
        <v>2</v>
      </c>
      <c r="AD391" s="5">
        <v>100</v>
      </c>
      <c r="AE391" s="5">
        <v>3</v>
      </c>
      <c r="AF391" s="5">
        <v>3</v>
      </c>
      <c r="AG391" s="5">
        <v>100</v>
      </c>
      <c r="AH391" s="5">
        <v>3</v>
      </c>
      <c r="AI391" s="5">
        <v>4</v>
      </c>
      <c r="AJ391" s="5">
        <v>133.33000000000001</v>
      </c>
      <c r="AK391" s="5">
        <v>4</v>
      </c>
      <c r="AL391" s="5">
        <v>2</v>
      </c>
      <c r="AM391" s="5">
        <v>50</v>
      </c>
      <c r="AN391" s="5">
        <v>1</v>
      </c>
      <c r="AO391" s="5">
        <v>0</v>
      </c>
      <c r="AP391" s="5">
        <v>0</v>
      </c>
      <c r="AQ391" s="5">
        <v>14</v>
      </c>
      <c r="AR391" s="5">
        <v>11</v>
      </c>
      <c r="AS391" s="5">
        <v>78.569999999999993</v>
      </c>
      <c r="AT391" s="6">
        <v>593625415</v>
      </c>
      <c r="AU391" s="6">
        <v>537019270</v>
      </c>
      <c r="AV391" s="5">
        <v>90.46</v>
      </c>
      <c r="AW391" s="6">
        <v>2995302976</v>
      </c>
      <c r="AX391" s="6">
        <v>2994052976</v>
      </c>
      <c r="AY391" s="5">
        <v>99.96</v>
      </c>
      <c r="AZ391" s="6">
        <v>399133333</v>
      </c>
      <c r="BA391" s="6">
        <v>399133333</v>
      </c>
      <c r="BB391" s="5">
        <v>100</v>
      </c>
      <c r="BC391" s="6">
        <v>1588520500</v>
      </c>
      <c r="BD391" s="6">
        <v>1285494819</v>
      </c>
      <c r="BE391" s="5">
        <v>80.92</v>
      </c>
      <c r="BF391" s="6">
        <v>580595000</v>
      </c>
      <c r="BG391" s="6">
        <v>0</v>
      </c>
      <c r="BH391" s="5">
        <v>0</v>
      </c>
      <c r="BI391" s="6">
        <v>6157177224</v>
      </c>
      <c r="BJ391" s="6">
        <v>5215700398</v>
      </c>
      <c r="BK391" s="5">
        <v>84.71</v>
      </c>
      <c r="BL391" s="4"/>
      <c r="BM391" s="3">
        <f t="shared" si="70"/>
        <v>593.62541499999998</v>
      </c>
      <c r="BN391" s="3">
        <f t="shared" si="71"/>
        <v>537.01927000000001</v>
      </c>
      <c r="BO391" s="3">
        <f t="shared" si="72"/>
        <v>2995.3029759999999</v>
      </c>
      <c r="BP391" s="3">
        <f t="shared" si="73"/>
        <v>2994.0529759999999</v>
      </c>
      <c r="BQ391" s="3">
        <f t="shared" si="74"/>
        <v>399.13333299999999</v>
      </c>
      <c r="BR391" s="3">
        <f t="shared" si="75"/>
        <v>399.13333299999999</v>
      </c>
      <c r="BS391" s="3">
        <f t="shared" si="76"/>
        <v>1588.5205000000001</v>
      </c>
      <c r="BT391" s="3">
        <f t="shared" si="77"/>
        <v>1285.494819</v>
      </c>
      <c r="BU391" s="3">
        <f t="shared" si="78"/>
        <v>580.59500000000003</v>
      </c>
      <c r="BV391" s="3">
        <f t="shared" si="79"/>
        <v>0</v>
      </c>
    </row>
    <row r="392" spans="1:74" x14ac:dyDescent="0.25">
      <c r="A392" s="4">
        <v>16</v>
      </c>
      <c r="B392" s="4" t="s">
        <v>60</v>
      </c>
      <c r="C392" s="4" t="s">
        <v>61</v>
      </c>
      <c r="D392" s="4">
        <v>2023</v>
      </c>
      <c r="E392" s="4" t="s">
        <v>62</v>
      </c>
      <c r="F392" s="4" t="s">
        <v>63</v>
      </c>
      <c r="G392" s="4">
        <v>2</v>
      </c>
      <c r="H392" s="4" t="s">
        <v>64</v>
      </c>
      <c r="I392" s="4" t="s">
        <v>3781</v>
      </c>
      <c r="J392" s="4" t="s">
        <v>857</v>
      </c>
      <c r="K392" s="4" t="s">
        <v>858</v>
      </c>
      <c r="L392" s="4" t="s">
        <v>3828</v>
      </c>
      <c r="M392" s="4" t="s">
        <v>859</v>
      </c>
      <c r="N392" s="4" t="s">
        <v>3840</v>
      </c>
      <c r="O392" s="4" t="s">
        <v>260</v>
      </c>
      <c r="P392" s="4" t="s">
        <v>3863</v>
      </c>
      <c r="Q392" s="4" t="s">
        <v>875</v>
      </c>
      <c r="R392" s="4" t="s">
        <v>3966</v>
      </c>
      <c r="S392" s="4" t="s">
        <v>876</v>
      </c>
      <c r="T392" s="4">
        <v>28</v>
      </c>
      <c r="U392" s="4">
        <v>3</v>
      </c>
      <c r="V392" s="4" t="s">
        <v>880</v>
      </c>
      <c r="W392" s="4">
        <v>1</v>
      </c>
      <c r="X392" s="4" t="s">
        <v>72</v>
      </c>
      <c r="Y392" s="4">
        <v>1</v>
      </c>
      <c r="Z392" s="4" t="s">
        <v>73</v>
      </c>
      <c r="AA392" s="4">
        <v>1</v>
      </c>
      <c r="AB392" s="5">
        <v>0</v>
      </c>
      <c r="AC392" s="5">
        <v>0</v>
      </c>
      <c r="AD392" s="5">
        <v>0</v>
      </c>
      <c r="AE392" s="5">
        <v>0.34</v>
      </c>
      <c r="AF392" s="5">
        <v>0.3</v>
      </c>
      <c r="AG392" s="5">
        <v>88.24</v>
      </c>
      <c r="AH392" s="5">
        <v>0.35</v>
      </c>
      <c r="AI392" s="5">
        <v>0.35</v>
      </c>
      <c r="AJ392" s="5">
        <v>100</v>
      </c>
      <c r="AK392" s="5">
        <v>0</v>
      </c>
      <c r="AL392" s="5">
        <v>0</v>
      </c>
      <c r="AM392" s="5">
        <v>0</v>
      </c>
      <c r="AN392" s="5">
        <v>0.35</v>
      </c>
      <c r="AO392" s="5">
        <v>0</v>
      </c>
      <c r="AP392" s="5">
        <v>0</v>
      </c>
      <c r="AQ392" s="5">
        <v>1</v>
      </c>
      <c r="AR392" s="5">
        <v>0.65</v>
      </c>
      <c r="AS392" s="5">
        <v>65</v>
      </c>
      <c r="AT392" s="6">
        <v>0</v>
      </c>
      <c r="AU392" s="6">
        <v>0</v>
      </c>
      <c r="AV392" s="5">
        <v>0</v>
      </c>
      <c r="AW392" s="6">
        <v>457300000</v>
      </c>
      <c r="AX392" s="6">
        <v>218501666</v>
      </c>
      <c r="AY392" s="5">
        <v>47.78</v>
      </c>
      <c r="AZ392" s="6">
        <v>200000000</v>
      </c>
      <c r="BA392" s="6">
        <v>200000000</v>
      </c>
      <c r="BB392" s="5">
        <v>100</v>
      </c>
      <c r="BC392" s="6">
        <v>0</v>
      </c>
      <c r="BD392" s="6">
        <v>0</v>
      </c>
      <c r="BE392" s="5">
        <v>0</v>
      </c>
      <c r="BF392" s="6">
        <v>180000000</v>
      </c>
      <c r="BG392" s="6">
        <v>0</v>
      </c>
      <c r="BH392" s="5">
        <v>0</v>
      </c>
      <c r="BI392" s="6">
        <v>837300000</v>
      </c>
      <c r="BJ392" s="6">
        <v>418501666</v>
      </c>
      <c r="BK392" s="5">
        <v>49.98</v>
      </c>
      <c r="BL392" s="4"/>
      <c r="BM392" s="3">
        <f t="shared" si="70"/>
        <v>0</v>
      </c>
      <c r="BN392" s="3">
        <f t="shared" si="71"/>
        <v>0</v>
      </c>
      <c r="BO392" s="3">
        <f t="shared" si="72"/>
        <v>457.3</v>
      </c>
      <c r="BP392" s="3">
        <f t="shared" si="73"/>
        <v>218.501666</v>
      </c>
      <c r="BQ392" s="3">
        <f t="shared" si="74"/>
        <v>200</v>
      </c>
      <c r="BR392" s="3">
        <f t="shared" si="75"/>
        <v>200</v>
      </c>
      <c r="BS392" s="3">
        <f t="shared" si="76"/>
        <v>0</v>
      </c>
      <c r="BT392" s="3">
        <f t="shared" si="77"/>
        <v>0</v>
      </c>
      <c r="BU392" s="3">
        <f t="shared" si="78"/>
        <v>180</v>
      </c>
      <c r="BV392" s="3">
        <f t="shared" si="79"/>
        <v>0</v>
      </c>
    </row>
    <row r="393" spans="1:74" x14ac:dyDescent="0.25">
      <c r="A393" s="4">
        <v>16</v>
      </c>
      <c r="B393" s="4" t="s">
        <v>60</v>
      </c>
      <c r="C393" s="4" t="s">
        <v>61</v>
      </c>
      <c r="D393" s="4">
        <v>2023</v>
      </c>
      <c r="E393" s="4" t="s">
        <v>62</v>
      </c>
      <c r="F393" s="4" t="s">
        <v>63</v>
      </c>
      <c r="G393" s="4">
        <v>2</v>
      </c>
      <c r="H393" s="4" t="s">
        <v>64</v>
      </c>
      <c r="I393" s="4" t="s">
        <v>3781</v>
      </c>
      <c r="J393" s="4" t="s">
        <v>857</v>
      </c>
      <c r="K393" s="4" t="s">
        <v>858</v>
      </c>
      <c r="L393" s="4" t="s">
        <v>3828</v>
      </c>
      <c r="M393" s="4" t="s">
        <v>859</v>
      </c>
      <c r="N393" s="4" t="s">
        <v>3840</v>
      </c>
      <c r="O393" s="4" t="s">
        <v>260</v>
      </c>
      <c r="P393" s="4" t="s">
        <v>3863</v>
      </c>
      <c r="Q393" s="4" t="s">
        <v>875</v>
      </c>
      <c r="R393" s="4" t="s">
        <v>3966</v>
      </c>
      <c r="S393" s="4" t="s">
        <v>876</v>
      </c>
      <c r="T393" s="4">
        <v>28</v>
      </c>
      <c r="U393" s="4">
        <v>4</v>
      </c>
      <c r="V393" s="4" t="s">
        <v>881</v>
      </c>
      <c r="W393" s="4">
        <v>1</v>
      </c>
      <c r="X393" s="4" t="s">
        <v>72</v>
      </c>
      <c r="Y393" s="4">
        <v>1</v>
      </c>
      <c r="Z393" s="4" t="s">
        <v>73</v>
      </c>
      <c r="AA393" s="4">
        <v>1</v>
      </c>
      <c r="AB393" s="5">
        <v>0</v>
      </c>
      <c r="AC393" s="5">
        <v>0</v>
      </c>
      <c r="AD393" s="5">
        <v>0</v>
      </c>
      <c r="AE393" s="5">
        <v>0.65</v>
      </c>
      <c r="AF393" s="5">
        <v>0.65</v>
      </c>
      <c r="AG393" s="5">
        <v>100</v>
      </c>
      <c r="AH393" s="5">
        <v>0.26</v>
      </c>
      <c r="AI393" s="5">
        <v>0.26</v>
      </c>
      <c r="AJ393" s="5">
        <v>100</v>
      </c>
      <c r="AK393" s="5">
        <v>0.09</v>
      </c>
      <c r="AL393" s="5">
        <v>0.09</v>
      </c>
      <c r="AM393" s="5">
        <v>100</v>
      </c>
      <c r="AN393" s="5">
        <v>0</v>
      </c>
      <c r="AO393" s="5">
        <v>0</v>
      </c>
      <c r="AP393" s="5">
        <v>0</v>
      </c>
      <c r="AQ393" s="5">
        <v>1</v>
      </c>
      <c r="AR393" s="5">
        <v>1</v>
      </c>
      <c r="AS393" s="5">
        <v>100</v>
      </c>
      <c r="AT393" s="6">
        <v>0</v>
      </c>
      <c r="AU393" s="6">
        <v>0</v>
      </c>
      <c r="AV393" s="5">
        <v>0</v>
      </c>
      <c r="AW393" s="6">
        <v>34000000</v>
      </c>
      <c r="AX393" s="6">
        <v>34000000</v>
      </c>
      <c r="AY393" s="5">
        <v>100</v>
      </c>
      <c r="AZ393" s="6">
        <v>35866667</v>
      </c>
      <c r="BA393" s="6">
        <v>32000000</v>
      </c>
      <c r="BB393" s="5">
        <v>89.21</v>
      </c>
      <c r="BC393" s="6">
        <v>70416500</v>
      </c>
      <c r="BD393" s="6">
        <v>56700000</v>
      </c>
      <c r="BE393" s="5">
        <v>80.52</v>
      </c>
      <c r="BF393" s="6">
        <v>0</v>
      </c>
      <c r="BG393" s="6">
        <v>0</v>
      </c>
      <c r="BH393" s="5">
        <v>0</v>
      </c>
      <c r="BI393" s="6">
        <v>140283167</v>
      </c>
      <c r="BJ393" s="6">
        <v>122700000</v>
      </c>
      <c r="BK393" s="5">
        <v>87.47</v>
      </c>
      <c r="BL393" s="4"/>
      <c r="BM393" s="3">
        <f t="shared" si="70"/>
        <v>0</v>
      </c>
      <c r="BN393" s="3">
        <f t="shared" si="71"/>
        <v>0</v>
      </c>
      <c r="BO393" s="3">
        <f t="shared" si="72"/>
        <v>34</v>
      </c>
      <c r="BP393" s="3">
        <f t="shared" si="73"/>
        <v>34</v>
      </c>
      <c r="BQ393" s="3">
        <f t="shared" si="74"/>
        <v>35.866667</v>
      </c>
      <c r="BR393" s="3">
        <f t="shared" si="75"/>
        <v>32</v>
      </c>
      <c r="BS393" s="3">
        <f t="shared" si="76"/>
        <v>70.416499999999999</v>
      </c>
      <c r="BT393" s="3">
        <f t="shared" si="77"/>
        <v>56.7</v>
      </c>
      <c r="BU393" s="3">
        <f t="shared" si="78"/>
        <v>0</v>
      </c>
      <c r="BV393" s="3">
        <f t="shared" si="79"/>
        <v>0</v>
      </c>
    </row>
    <row r="394" spans="1:74" x14ac:dyDescent="0.25">
      <c r="A394" s="4">
        <v>16</v>
      </c>
      <c r="B394" s="4" t="s">
        <v>60</v>
      </c>
      <c r="C394" s="4" t="s">
        <v>61</v>
      </c>
      <c r="D394" s="4">
        <v>2023</v>
      </c>
      <c r="E394" s="4" t="s">
        <v>62</v>
      </c>
      <c r="F394" s="4" t="s">
        <v>63</v>
      </c>
      <c r="G394" s="4">
        <v>2</v>
      </c>
      <c r="H394" s="4" t="s">
        <v>64</v>
      </c>
      <c r="I394" s="4" t="s">
        <v>3781</v>
      </c>
      <c r="J394" s="4" t="s">
        <v>857</v>
      </c>
      <c r="K394" s="4" t="s">
        <v>858</v>
      </c>
      <c r="L394" s="4" t="s">
        <v>3828</v>
      </c>
      <c r="M394" s="4" t="s">
        <v>859</v>
      </c>
      <c r="N394" s="4" t="s">
        <v>3840</v>
      </c>
      <c r="O394" s="4" t="s">
        <v>260</v>
      </c>
      <c r="P394" s="4" t="s">
        <v>3863</v>
      </c>
      <c r="Q394" s="4" t="s">
        <v>875</v>
      </c>
      <c r="R394" s="4" t="s">
        <v>3966</v>
      </c>
      <c r="S394" s="4" t="s">
        <v>876</v>
      </c>
      <c r="T394" s="4">
        <v>28</v>
      </c>
      <c r="U394" s="4">
        <v>5</v>
      </c>
      <c r="V394" s="4" t="s">
        <v>882</v>
      </c>
      <c r="W394" s="4">
        <v>1</v>
      </c>
      <c r="X394" s="4" t="s">
        <v>72</v>
      </c>
      <c r="Y394" s="4">
        <v>1</v>
      </c>
      <c r="Z394" s="4" t="s">
        <v>73</v>
      </c>
      <c r="AA394" s="4">
        <v>1</v>
      </c>
      <c r="AB394" s="5">
        <v>0</v>
      </c>
      <c r="AC394" s="5">
        <v>0</v>
      </c>
      <c r="AD394" s="5">
        <v>0</v>
      </c>
      <c r="AE394" s="5">
        <v>0</v>
      </c>
      <c r="AF394" s="5">
        <v>0</v>
      </c>
      <c r="AG394" s="5">
        <v>0</v>
      </c>
      <c r="AH394" s="5">
        <v>0</v>
      </c>
      <c r="AI394" s="5">
        <v>0</v>
      </c>
      <c r="AJ394" s="5">
        <v>0</v>
      </c>
      <c r="AK394" s="5">
        <v>100</v>
      </c>
      <c r="AL394" s="5">
        <v>50</v>
      </c>
      <c r="AM394" s="5">
        <v>50</v>
      </c>
      <c r="AN394" s="5">
        <v>0</v>
      </c>
      <c r="AO394" s="5">
        <v>0</v>
      </c>
      <c r="AP394" s="5">
        <v>0</v>
      </c>
      <c r="AQ394" s="5">
        <v>100</v>
      </c>
      <c r="AR394" s="5">
        <v>50</v>
      </c>
      <c r="AS394" s="5">
        <v>50</v>
      </c>
      <c r="AT394" s="6">
        <v>0</v>
      </c>
      <c r="AU394" s="6">
        <v>0</v>
      </c>
      <c r="AV394" s="5">
        <v>0</v>
      </c>
      <c r="AW394" s="6">
        <v>0</v>
      </c>
      <c r="AX394" s="6">
        <v>0</v>
      </c>
      <c r="AY394" s="5">
        <v>0</v>
      </c>
      <c r="AZ394" s="6">
        <v>0</v>
      </c>
      <c r="BA394" s="6">
        <v>0</v>
      </c>
      <c r="BB394" s="5">
        <v>0</v>
      </c>
      <c r="BC394" s="6">
        <v>28644000</v>
      </c>
      <c r="BD394" s="6">
        <v>15600000</v>
      </c>
      <c r="BE394" s="5">
        <v>54.47</v>
      </c>
      <c r="BF394" s="6">
        <v>0</v>
      </c>
      <c r="BG394" s="6">
        <v>0</v>
      </c>
      <c r="BH394" s="5">
        <v>0</v>
      </c>
      <c r="BI394" s="6">
        <v>28644000</v>
      </c>
      <c r="BJ394" s="6">
        <v>15600000</v>
      </c>
      <c r="BK394" s="5">
        <v>54.46</v>
      </c>
      <c r="BL394" s="4"/>
      <c r="BM394" s="3">
        <f t="shared" si="70"/>
        <v>0</v>
      </c>
      <c r="BN394" s="3">
        <f t="shared" si="71"/>
        <v>0</v>
      </c>
      <c r="BO394" s="3">
        <f t="shared" si="72"/>
        <v>0</v>
      </c>
      <c r="BP394" s="3">
        <f t="shared" si="73"/>
        <v>0</v>
      </c>
      <c r="BQ394" s="3">
        <f t="shared" si="74"/>
        <v>0</v>
      </c>
      <c r="BR394" s="3">
        <f t="shared" si="75"/>
        <v>0</v>
      </c>
      <c r="BS394" s="3">
        <f t="shared" si="76"/>
        <v>28.643999999999998</v>
      </c>
      <c r="BT394" s="3">
        <f t="shared" si="77"/>
        <v>15.6</v>
      </c>
      <c r="BU394" s="3">
        <f t="shared" si="78"/>
        <v>0</v>
      </c>
      <c r="BV394" s="3">
        <f t="shared" si="79"/>
        <v>0</v>
      </c>
    </row>
    <row r="395" spans="1:74" x14ac:dyDescent="0.25">
      <c r="A395" s="4">
        <v>16</v>
      </c>
      <c r="B395" s="4" t="s">
        <v>60</v>
      </c>
      <c r="C395" s="4" t="s">
        <v>61</v>
      </c>
      <c r="D395" s="4">
        <v>2023</v>
      </c>
      <c r="E395" s="4" t="s">
        <v>62</v>
      </c>
      <c r="F395" s="4" t="s">
        <v>63</v>
      </c>
      <c r="G395" s="4">
        <v>2</v>
      </c>
      <c r="H395" s="4" t="s">
        <v>64</v>
      </c>
      <c r="I395" s="4" t="s">
        <v>3781</v>
      </c>
      <c r="J395" s="4" t="s">
        <v>857</v>
      </c>
      <c r="K395" s="4" t="s">
        <v>858</v>
      </c>
      <c r="L395" s="4" t="s">
        <v>3828</v>
      </c>
      <c r="M395" s="4" t="s">
        <v>859</v>
      </c>
      <c r="N395" s="4" t="s">
        <v>3840</v>
      </c>
      <c r="O395" s="4" t="s">
        <v>260</v>
      </c>
      <c r="P395" s="4" t="s">
        <v>3863</v>
      </c>
      <c r="Q395" s="4" t="s">
        <v>875</v>
      </c>
      <c r="R395" s="4" t="s">
        <v>3967</v>
      </c>
      <c r="S395" s="4" t="s">
        <v>883</v>
      </c>
      <c r="T395" s="4">
        <v>24</v>
      </c>
      <c r="U395" s="4">
        <v>1</v>
      </c>
      <c r="V395" s="4" t="s">
        <v>884</v>
      </c>
      <c r="W395" s="4">
        <v>1</v>
      </c>
      <c r="X395" s="4" t="s">
        <v>72</v>
      </c>
      <c r="Y395" s="4">
        <v>1</v>
      </c>
      <c r="Z395" s="4" t="s">
        <v>73</v>
      </c>
      <c r="AA395" s="4">
        <v>1</v>
      </c>
      <c r="AB395" s="5">
        <v>80</v>
      </c>
      <c r="AC395" s="5">
        <v>80</v>
      </c>
      <c r="AD395" s="5">
        <v>100</v>
      </c>
      <c r="AE395" s="5">
        <v>1181</v>
      </c>
      <c r="AF395" s="5">
        <v>483</v>
      </c>
      <c r="AG395" s="5">
        <v>40.9</v>
      </c>
      <c r="AH395" s="5">
        <v>1223</v>
      </c>
      <c r="AI395" s="5">
        <v>721</v>
      </c>
      <c r="AJ395" s="5">
        <v>58.95</v>
      </c>
      <c r="AK395" s="5">
        <v>1507</v>
      </c>
      <c r="AL395" s="5">
        <v>476</v>
      </c>
      <c r="AM395" s="5">
        <v>31.59</v>
      </c>
      <c r="AN395" s="5">
        <v>709</v>
      </c>
      <c r="AO395" s="5">
        <v>0</v>
      </c>
      <c r="AP395" s="5">
        <v>0</v>
      </c>
      <c r="AQ395" s="5">
        <v>3500</v>
      </c>
      <c r="AR395" s="5">
        <v>1760</v>
      </c>
      <c r="AS395" s="5">
        <v>50.29</v>
      </c>
      <c r="AT395" s="6">
        <v>858213333</v>
      </c>
      <c r="AU395" s="6">
        <v>858213333</v>
      </c>
      <c r="AV395" s="5">
        <v>100</v>
      </c>
      <c r="AW395" s="6">
        <v>9375200330</v>
      </c>
      <c r="AX395" s="6">
        <v>9375200330</v>
      </c>
      <c r="AY395" s="5">
        <v>100</v>
      </c>
      <c r="AZ395" s="6">
        <v>5428940898</v>
      </c>
      <c r="BA395" s="6">
        <v>5428940898</v>
      </c>
      <c r="BB395" s="5">
        <v>100</v>
      </c>
      <c r="BC395" s="6">
        <v>4333333331</v>
      </c>
      <c r="BD395" s="6">
        <v>4157833331</v>
      </c>
      <c r="BE395" s="5">
        <v>95.95</v>
      </c>
      <c r="BF395" s="6">
        <v>1814435000</v>
      </c>
      <c r="BG395" s="6">
        <v>0</v>
      </c>
      <c r="BH395" s="5">
        <v>0</v>
      </c>
      <c r="BI395" s="6">
        <v>21810122892</v>
      </c>
      <c r="BJ395" s="6">
        <v>19820187892</v>
      </c>
      <c r="BK395" s="5">
        <v>90.88</v>
      </c>
      <c r="BL395" s="4" t="s">
        <v>885</v>
      </c>
      <c r="BM395" s="3">
        <f t="shared" si="70"/>
        <v>858.21333300000003</v>
      </c>
      <c r="BN395" s="3">
        <f t="shared" si="71"/>
        <v>858.21333300000003</v>
      </c>
      <c r="BO395" s="3">
        <f t="shared" si="72"/>
        <v>9375.2003299999997</v>
      </c>
      <c r="BP395" s="3">
        <f t="shared" si="73"/>
        <v>9375.2003299999997</v>
      </c>
      <c r="BQ395" s="3">
        <f t="shared" si="74"/>
        <v>5428.9408979999998</v>
      </c>
      <c r="BR395" s="3">
        <f t="shared" si="75"/>
        <v>5428.9408979999998</v>
      </c>
      <c r="BS395" s="3">
        <f t="shared" si="76"/>
        <v>4333.3333309999998</v>
      </c>
      <c r="BT395" s="3">
        <f t="shared" si="77"/>
        <v>4157.8333309999998</v>
      </c>
      <c r="BU395" s="3">
        <f t="shared" si="78"/>
        <v>1814.4349999999999</v>
      </c>
      <c r="BV395" s="3">
        <f t="shared" si="79"/>
        <v>0</v>
      </c>
    </row>
    <row r="396" spans="1:74" x14ac:dyDescent="0.25">
      <c r="A396" s="4">
        <v>16</v>
      </c>
      <c r="B396" s="4" t="s">
        <v>60</v>
      </c>
      <c r="C396" s="4" t="s">
        <v>61</v>
      </c>
      <c r="D396" s="4">
        <v>2023</v>
      </c>
      <c r="E396" s="4" t="s">
        <v>62</v>
      </c>
      <c r="F396" s="4" t="s">
        <v>63</v>
      </c>
      <c r="G396" s="4">
        <v>2</v>
      </c>
      <c r="H396" s="4" t="s">
        <v>64</v>
      </c>
      <c r="I396" s="4" t="s">
        <v>3781</v>
      </c>
      <c r="J396" s="4" t="s">
        <v>857</v>
      </c>
      <c r="K396" s="4" t="s">
        <v>858</v>
      </c>
      <c r="L396" s="4" t="s">
        <v>3828</v>
      </c>
      <c r="M396" s="4" t="s">
        <v>859</v>
      </c>
      <c r="N396" s="4" t="s">
        <v>3840</v>
      </c>
      <c r="O396" s="4" t="s">
        <v>260</v>
      </c>
      <c r="P396" s="4" t="s">
        <v>3863</v>
      </c>
      <c r="Q396" s="4" t="s">
        <v>875</v>
      </c>
      <c r="R396" s="4" t="s">
        <v>3967</v>
      </c>
      <c r="S396" s="4" t="s">
        <v>883</v>
      </c>
      <c r="T396" s="4">
        <v>24</v>
      </c>
      <c r="U396" s="4">
        <v>2</v>
      </c>
      <c r="V396" s="4" t="s">
        <v>886</v>
      </c>
      <c r="W396" s="4">
        <v>1</v>
      </c>
      <c r="X396" s="4" t="s">
        <v>72</v>
      </c>
      <c r="Y396" s="4">
        <v>1</v>
      </c>
      <c r="Z396" s="4" t="s">
        <v>73</v>
      </c>
      <c r="AA396" s="4">
        <v>1</v>
      </c>
      <c r="AB396" s="5">
        <v>1</v>
      </c>
      <c r="AC396" s="5">
        <v>1</v>
      </c>
      <c r="AD396" s="5">
        <v>100</v>
      </c>
      <c r="AE396" s="5">
        <v>1</v>
      </c>
      <c r="AF396" s="5">
        <v>1</v>
      </c>
      <c r="AG396" s="5">
        <v>100</v>
      </c>
      <c r="AH396" s="5">
        <v>1</v>
      </c>
      <c r="AI396" s="5">
        <v>1</v>
      </c>
      <c r="AJ396" s="5">
        <v>100</v>
      </c>
      <c r="AK396" s="5">
        <v>1</v>
      </c>
      <c r="AL396" s="5">
        <v>1</v>
      </c>
      <c r="AM396" s="5">
        <v>100</v>
      </c>
      <c r="AN396" s="5">
        <v>1</v>
      </c>
      <c r="AO396" s="5">
        <v>0</v>
      </c>
      <c r="AP396" s="5">
        <v>0</v>
      </c>
      <c r="AQ396" s="5">
        <v>5</v>
      </c>
      <c r="AR396" s="5">
        <v>4</v>
      </c>
      <c r="AS396" s="5">
        <v>80</v>
      </c>
      <c r="AT396" s="6">
        <v>651136667</v>
      </c>
      <c r="AU396" s="6">
        <v>646044002</v>
      </c>
      <c r="AV396" s="5">
        <v>99.22</v>
      </c>
      <c r="AW396" s="6">
        <v>1200000000</v>
      </c>
      <c r="AX396" s="6">
        <v>1199520000</v>
      </c>
      <c r="AY396" s="5">
        <v>99.96</v>
      </c>
      <c r="AZ396" s="6">
        <v>278830916</v>
      </c>
      <c r="BA396" s="6">
        <v>278830916</v>
      </c>
      <c r="BB396" s="5">
        <v>100</v>
      </c>
      <c r="BC396" s="6">
        <v>1246017379</v>
      </c>
      <c r="BD396" s="6">
        <v>1212998129</v>
      </c>
      <c r="BE396" s="5">
        <v>97.35</v>
      </c>
      <c r="BF396" s="6">
        <v>550963000</v>
      </c>
      <c r="BG396" s="6">
        <v>0</v>
      </c>
      <c r="BH396" s="5">
        <v>0</v>
      </c>
      <c r="BI396" s="6">
        <v>3926947962</v>
      </c>
      <c r="BJ396" s="6">
        <v>3337393047</v>
      </c>
      <c r="BK396" s="5">
        <v>84.99</v>
      </c>
      <c r="BL396" s="4"/>
      <c r="BM396" s="3">
        <f t="shared" si="70"/>
        <v>651.13666699999999</v>
      </c>
      <c r="BN396" s="3">
        <f t="shared" si="71"/>
        <v>646.04400199999998</v>
      </c>
      <c r="BO396" s="3">
        <f t="shared" si="72"/>
        <v>1200</v>
      </c>
      <c r="BP396" s="3">
        <f t="shared" si="73"/>
        <v>1199.52</v>
      </c>
      <c r="BQ396" s="3">
        <f t="shared" si="74"/>
        <v>278.830916</v>
      </c>
      <c r="BR396" s="3">
        <f t="shared" si="75"/>
        <v>278.830916</v>
      </c>
      <c r="BS396" s="3">
        <f t="shared" si="76"/>
        <v>1246.0173789999999</v>
      </c>
      <c r="BT396" s="3">
        <f t="shared" si="77"/>
        <v>1212.9981290000001</v>
      </c>
      <c r="BU396" s="3">
        <f t="shared" si="78"/>
        <v>550.96299999999997</v>
      </c>
      <c r="BV396" s="3">
        <f t="shared" si="79"/>
        <v>0</v>
      </c>
    </row>
    <row r="397" spans="1:74" x14ac:dyDescent="0.25">
      <c r="A397" s="4">
        <v>16</v>
      </c>
      <c r="B397" s="4" t="s">
        <v>60</v>
      </c>
      <c r="C397" s="4" t="s">
        <v>61</v>
      </c>
      <c r="D397" s="4">
        <v>2023</v>
      </c>
      <c r="E397" s="4" t="s">
        <v>62</v>
      </c>
      <c r="F397" s="4" t="s">
        <v>63</v>
      </c>
      <c r="G397" s="4">
        <v>2</v>
      </c>
      <c r="H397" s="4" t="s">
        <v>64</v>
      </c>
      <c r="I397" s="4" t="s">
        <v>3781</v>
      </c>
      <c r="J397" s="4" t="s">
        <v>857</v>
      </c>
      <c r="K397" s="4" t="s">
        <v>858</v>
      </c>
      <c r="L397" s="4" t="s">
        <v>3828</v>
      </c>
      <c r="M397" s="4" t="s">
        <v>859</v>
      </c>
      <c r="N397" s="4" t="s">
        <v>3840</v>
      </c>
      <c r="O397" s="4" t="s">
        <v>260</v>
      </c>
      <c r="P397" s="4" t="s">
        <v>3863</v>
      </c>
      <c r="Q397" s="4" t="s">
        <v>875</v>
      </c>
      <c r="R397" s="4" t="s">
        <v>3967</v>
      </c>
      <c r="S397" s="4" t="s">
        <v>883</v>
      </c>
      <c r="T397" s="4">
        <v>24</v>
      </c>
      <c r="U397" s="4">
        <v>3</v>
      </c>
      <c r="V397" s="4" t="s">
        <v>887</v>
      </c>
      <c r="W397" s="4">
        <v>1</v>
      </c>
      <c r="X397" s="4" t="s">
        <v>72</v>
      </c>
      <c r="Y397" s="4">
        <v>1</v>
      </c>
      <c r="Z397" s="4" t="s">
        <v>73</v>
      </c>
      <c r="AA397" s="4">
        <v>1</v>
      </c>
      <c r="AB397" s="5">
        <v>0</v>
      </c>
      <c r="AC397" s="5">
        <v>0</v>
      </c>
      <c r="AD397" s="5">
        <v>0</v>
      </c>
      <c r="AE397" s="5">
        <v>1</v>
      </c>
      <c r="AF397" s="5">
        <v>1</v>
      </c>
      <c r="AG397" s="5">
        <v>100</v>
      </c>
      <c r="AH397" s="5">
        <v>1</v>
      </c>
      <c r="AI397" s="5">
        <v>1</v>
      </c>
      <c r="AJ397" s="5">
        <v>100</v>
      </c>
      <c r="AK397" s="5">
        <v>1</v>
      </c>
      <c r="AL397" s="5">
        <v>0.17</v>
      </c>
      <c r="AM397" s="5">
        <v>17</v>
      </c>
      <c r="AN397" s="5">
        <v>1</v>
      </c>
      <c r="AO397" s="5">
        <v>0</v>
      </c>
      <c r="AP397" s="5">
        <v>0</v>
      </c>
      <c r="AQ397" s="5">
        <v>4</v>
      </c>
      <c r="AR397" s="5">
        <v>2.17</v>
      </c>
      <c r="AS397" s="5">
        <v>54.25</v>
      </c>
      <c r="AT397" s="6">
        <v>0</v>
      </c>
      <c r="AU397" s="6">
        <v>0</v>
      </c>
      <c r="AV397" s="5">
        <v>0</v>
      </c>
      <c r="AW397" s="6">
        <v>55000000</v>
      </c>
      <c r="AX397" s="6">
        <v>55000000</v>
      </c>
      <c r="AY397" s="5">
        <v>100</v>
      </c>
      <c r="AZ397" s="6">
        <v>55000000</v>
      </c>
      <c r="BA397" s="6">
        <v>55000000</v>
      </c>
      <c r="BB397" s="5">
        <v>100</v>
      </c>
      <c r="BC397" s="6">
        <v>177397500</v>
      </c>
      <c r="BD397" s="6">
        <v>177397500</v>
      </c>
      <c r="BE397" s="5">
        <v>100</v>
      </c>
      <c r="BF397" s="6">
        <v>12310000</v>
      </c>
      <c r="BG397" s="6">
        <v>0</v>
      </c>
      <c r="BH397" s="5">
        <v>0</v>
      </c>
      <c r="BI397" s="6">
        <v>299707500</v>
      </c>
      <c r="BJ397" s="6">
        <v>287397500</v>
      </c>
      <c r="BK397" s="5">
        <v>95.89</v>
      </c>
      <c r="BL397" s="4"/>
      <c r="BM397" s="3">
        <f t="shared" si="70"/>
        <v>0</v>
      </c>
      <c r="BN397" s="3">
        <f t="shared" si="71"/>
        <v>0</v>
      </c>
      <c r="BO397" s="3">
        <f t="shared" si="72"/>
        <v>55</v>
      </c>
      <c r="BP397" s="3">
        <f t="shared" si="73"/>
        <v>55</v>
      </c>
      <c r="BQ397" s="3">
        <f t="shared" si="74"/>
        <v>55</v>
      </c>
      <c r="BR397" s="3">
        <f t="shared" si="75"/>
        <v>55</v>
      </c>
      <c r="BS397" s="3">
        <f t="shared" si="76"/>
        <v>177.39750000000001</v>
      </c>
      <c r="BT397" s="3">
        <f t="shared" si="77"/>
        <v>177.39750000000001</v>
      </c>
      <c r="BU397" s="3">
        <f t="shared" si="78"/>
        <v>12.31</v>
      </c>
      <c r="BV397" s="3">
        <f t="shared" si="79"/>
        <v>0</v>
      </c>
    </row>
    <row r="398" spans="1:74" x14ac:dyDescent="0.25">
      <c r="A398" s="4">
        <v>16</v>
      </c>
      <c r="B398" s="4" t="s">
        <v>60</v>
      </c>
      <c r="C398" s="4" t="s">
        <v>61</v>
      </c>
      <c r="D398" s="4">
        <v>2023</v>
      </c>
      <c r="E398" s="4" t="s">
        <v>62</v>
      </c>
      <c r="F398" s="4" t="s">
        <v>63</v>
      </c>
      <c r="G398" s="4">
        <v>2</v>
      </c>
      <c r="H398" s="4" t="s">
        <v>64</v>
      </c>
      <c r="I398" s="4" t="s">
        <v>3781</v>
      </c>
      <c r="J398" s="4" t="s">
        <v>857</v>
      </c>
      <c r="K398" s="4" t="s">
        <v>858</v>
      </c>
      <c r="L398" s="4" t="s">
        <v>3828</v>
      </c>
      <c r="M398" s="4" t="s">
        <v>859</v>
      </c>
      <c r="N398" s="4" t="s">
        <v>3840</v>
      </c>
      <c r="O398" s="4" t="s">
        <v>260</v>
      </c>
      <c r="P398" s="4" t="s">
        <v>3863</v>
      </c>
      <c r="Q398" s="4" t="s">
        <v>875</v>
      </c>
      <c r="R398" s="4" t="s">
        <v>3967</v>
      </c>
      <c r="S398" s="4" t="s">
        <v>883</v>
      </c>
      <c r="T398" s="4">
        <v>24</v>
      </c>
      <c r="U398" s="4">
        <v>4</v>
      </c>
      <c r="V398" s="4" t="s">
        <v>888</v>
      </c>
      <c r="W398" s="4">
        <v>1</v>
      </c>
      <c r="X398" s="4" t="s">
        <v>72</v>
      </c>
      <c r="Y398" s="4">
        <v>1</v>
      </c>
      <c r="Z398" s="4" t="s">
        <v>73</v>
      </c>
      <c r="AA398" s="4">
        <v>1</v>
      </c>
      <c r="AB398" s="5">
        <v>0.01</v>
      </c>
      <c r="AC398" s="5">
        <v>0.01</v>
      </c>
      <c r="AD398" s="5">
        <v>100</v>
      </c>
      <c r="AE398" s="5">
        <v>0.09</v>
      </c>
      <c r="AF398" s="5">
        <v>0.09</v>
      </c>
      <c r="AG398" s="5">
        <v>100</v>
      </c>
      <c r="AH398" s="5">
        <v>0.11</v>
      </c>
      <c r="AI398" s="5">
        <v>0.15</v>
      </c>
      <c r="AJ398" s="5">
        <v>136.36000000000001</v>
      </c>
      <c r="AK398" s="5">
        <v>0.65</v>
      </c>
      <c r="AL398" s="5">
        <v>0.28999999999999998</v>
      </c>
      <c r="AM398" s="5">
        <v>44.62</v>
      </c>
      <c r="AN398" s="5">
        <v>0.1</v>
      </c>
      <c r="AO398" s="5">
        <v>0</v>
      </c>
      <c r="AP398" s="5">
        <v>0</v>
      </c>
      <c r="AQ398" s="5">
        <v>1</v>
      </c>
      <c r="AR398" s="5">
        <v>0.54</v>
      </c>
      <c r="AS398" s="5">
        <v>54</v>
      </c>
      <c r="AT398" s="6">
        <v>75133333</v>
      </c>
      <c r="AU398" s="6">
        <v>37500000</v>
      </c>
      <c r="AV398" s="5">
        <v>49.91</v>
      </c>
      <c r="AW398" s="6">
        <v>7210045000</v>
      </c>
      <c r="AX398" s="6">
        <v>7210045000</v>
      </c>
      <c r="AY398" s="5">
        <v>100</v>
      </c>
      <c r="AZ398" s="6">
        <v>692803000</v>
      </c>
      <c r="BA398" s="6">
        <v>692803000</v>
      </c>
      <c r="BB398" s="5">
        <v>100</v>
      </c>
      <c r="BC398" s="6">
        <v>14556393375</v>
      </c>
      <c r="BD398" s="6">
        <v>769233375</v>
      </c>
      <c r="BE398" s="5">
        <v>5.28</v>
      </c>
      <c r="BF398" s="6">
        <v>12171803000</v>
      </c>
      <c r="BG398" s="6">
        <v>0</v>
      </c>
      <c r="BH398" s="5">
        <v>0</v>
      </c>
      <c r="BI398" s="6">
        <v>34706177708</v>
      </c>
      <c r="BJ398" s="6">
        <v>8709581375</v>
      </c>
      <c r="BK398" s="5">
        <v>25.1</v>
      </c>
      <c r="BL398" s="4"/>
      <c r="BM398" s="3">
        <f t="shared" si="70"/>
        <v>75.133332999999993</v>
      </c>
      <c r="BN398" s="3">
        <f t="shared" si="71"/>
        <v>37.5</v>
      </c>
      <c r="BO398" s="3">
        <f t="shared" si="72"/>
        <v>7210.0450000000001</v>
      </c>
      <c r="BP398" s="3">
        <f t="shared" si="73"/>
        <v>7210.0450000000001</v>
      </c>
      <c r="BQ398" s="3">
        <f t="shared" si="74"/>
        <v>692.803</v>
      </c>
      <c r="BR398" s="3">
        <f t="shared" si="75"/>
        <v>692.803</v>
      </c>
      <c r="BS398" s="3">
        <f t="shared" si="76"/>
        <v>14556.393375</v>
      </c>
      <c r="BT398" s="3">
        <f t="shared" si="77"/>
        <v>769.23337500000002</v>
      </c>
      <c r="BU398" s="3">
        <f t="shared" si="78"/>
        <v>12171.803</v>
      </c>
      <c r="BV398" s="3">
        <f t="shared" si="79"/>
        <v>0</v>
      </c>
    </row>
    <row r="399" spans="1:74" x14ac:dyDescent="0.25">
      <c r="A399" s="4">
        <v>16</v>
      </c>
      <c r="B399" s="4" t="s">
        <v>60</v>
      </c>
      <c r="C399" s="4" t="s">
        <v>61</v>
      </c>
      <c r="D399" s="4">
        <v>2023</v>
      </c>
      <c r="E399" s="4" t="s">
        <v>62</v>
      </c>
      <c r="F399" s="4" t="s">
        <v>63</v>
      </c>
      <c r="G399" s="4">
        <v>2</v>
      </c>
      <c r="H399" s="4" t="s">
        <v>64</v>
      </c>
      <c r="I399" s="4" t="s">
        <v>3781</v>
      </c>
      <c r="J399" s="4" t="s">
        <v>857</v>
      </c>
      <c r="K399" s="4" t="s">
        <v>858</v>
      </c>
      <c r="L399" s="4" t="s">
        <v>3828</v>
      </c>
      <c r="M399" s="4" t="s">
        <v>859</v>
      </c>
      <c r="N399" s="4" t="s">
        <v>3840</v>
      </c>
      <c r="O399" s="4" t="s">
        <v>260</v>
      </c>
      <c r="P399" s="4" t="s">
        <v>3863</v>
      </c>
      <c r="Q399" s="4" t="s">
        <v>875</v>
      </c>
      <c r="R399" s="4" t="s">
        <v>3967</v>
      </c>
      <c r="S399" s="4" t="s">
        <v>883</v>
      </c>
      <c r="T399" s="4">
        <v>24</v>
      </c>
      <c r="U399" s="4">
        <v>5</v>
      </c>
      <c r="V399" s="4" t="s">
        <v>889</v>
      </c>
      <c r="W399" s="4">
        <v>1</v>
      </c>
      <c r="X399" s="4" t="s">
        <v>72</v>
      </c>
      <c r="Y399" s="4">
        <v>1</v>
      </c>
      <c r="Z399" s="4" t="s">
        <v>73</v>
      </c>
      <c r="AA399" s="4">
        <v>1</v>
      </c>
      <c r="AB399" s="5">
        <v>0</v>
      </c>
      <c r="AC399" s="5">
        <v>0</v>
      </c>
      <c r="AD399" s="5">
        <v>0</v>
      </c>
      <c r="AE399" s="5">
        <v>1</v>
      </c>
      <c r="AF399" s="5">
        <v>0.5</v>
      </c>
      <c r="AG399" s="5">
        <v>50</v>
      </c>
      <c r="AH399" s="5">
        <v>2.5</v>
      </c>
      <c r="AI399" s="5">
        <v>0.5</v>
      </c>
      <c r="AJ399" s="5">
        <v>20</v>
      </c>
      <c r="AK399" s="5">
        <v>4</v>
      </c>
      <c r="AL399" s="5">
        <v>3</v>
      </c>
      <c r="AM399" s="5">
        <v>75</v>
      </c>
      <c r="AN399" s="5">
        <v>0</v>
      </c>
      <c r="AO399" s="5">
        <v>0</v>
      </c>
      <c r="AP399" s="5">
        <v>0</v>
      </c>
      <c r="AQ399" s="5">
        <v>5</v>
      </c>
      <c r="AR399" s="5">
        <v>4</v>
      </c>
      <c r="AS399" s="5">
        <v>80</v>
      </c>
      <c r="AT399" s="6">
        <v>0</v>
      </c>
      <c r="AU399" s="6">
        <v>0</v>
      </c>
      <c r="AV399" s="5">
        <v>0</v>
      </c>
      <c r="AW399" s="6">
        <v>323625000</v>
      </c>
      <c r="AX399" s="6">
        <v>323625000</v>
      </c>
      <c r="AY399" s="5">
        <v>100</v>
      </c>
      <c r="AZ399" s="6">
        <v>2932913186</v>
      </c>
      <c r="BA399" s="6">
        <v>2874428332</v>
      </c>
      <c r="BB399" s="5">
        <v>98.01</v>
      </c>
      <c r="BC399" s="6">
        <v>1343671415</v>
      </c>
      <c r="BD399" s="6">
        <v>1126531415</v>
      </c>
      <c r="BE399" s="5">
        <v>83.84</v>
      </c>
      <c r="BF399" s="6">
        <v>0</v>
      </c>
      <c r="BG399" s="6">
        <v>0</v>
      </c>
      <c r="BH399" s="5">
        <v>0</v>
      </c>
      <c r="BI399" s="6">
        <v>4600209601</v>
      </c>
      <c r="BJ399" s="6">
        <v>4324584747</v>
      </c>
      <c r="BK399" s="5">
        <v>94.01</v>
      </c>
      <c r="BL399" s="4"/>
      <c r="BM399" s="3">
        <f t="shared" si="70"/>
        <v>0</v>
      </c>
      <c r="BN399" s="3">
        <f t="shared" si="71"/>
        <v>0</v>
      </c>
      <c r="BO399" s="3">
        <f t="shared" si="72"/>
        <v>323.625</v>
      </c>
      <c r="BP399" s="3">
        <f t="shared" si="73"/>
        <v>323.625</v>
      </c>
      <c r="BQ399" s="3">
        <f t="shared" si="74"/>
        <v>2932.9131860000002</v>
      </c>
      <c r="BR399" s="3">
        <f t="shared" si="75"/>
        <v>2874.428332</v>
      </c>
      <c r="BS399" s="3">
        <f t="shared" si="76"/>
        <v>1343.671415</v>
      </c>
      <c r="BT399" s="3">
        <f t="shared" si="77"/>
        <v>1126.5314149999999</v>
      </c>
      <c r="BU399" s="3">
        <f t="shared" si="78"/>
        <v>0</v>
      </c>
      <c r="BV399" s="3">
        <f t="shared" si="79"/>
        <v>0</v>
      </c>
    </row>
    <row r="400" spans="1:74" x14ac:dyDescent="0.25">
      <c r="A400" s="4">
        <v>16</v>
      </c>
      <c r="B400" s="4" t="s">
        <v>60</v>
      </c>
      <c r="C400" s="4" t="s">
        <v>61</v>
      </c>
      <c r="D400" s="4">
        <v>2023</v>
      </c>
      <c r="E400" s="4" t="s">
        <v>62</v>
      </c>
      <c r="F400" s="4" t="s">
        <v>63</v>
      </c>
      <c r="G400" s="4">
        <v>2</v>
      </c>
      <c r="H400" s="4" t="s">
        <v>64</v>
      </c>
      <c r="I400" s="4" t="s">
        <v>3781</v>
      </c>
      <c r="J400" s="4" t="s">
        <v>857</v>
      </c>
      <c r="K400" s="4" t="s">
        <v>858</v>
      </c>
      <c r="L400" s="4" t="s">
        <v>3828</v>
      </c>
      <c r="M400" s="4" t="s">
        <v>859</v>
      </c>
      <c r="N400" s="4" t="s">
        <v>3840</v>
      </c>
      <c r="O400" s="4" t="s">
        <v>260</v>
      </c>
      <c r="P400" s="4" t="s">
        <v>3863</v>
      </c>
      <c r="Q400" s="4" t="s">
        <v>875</v>
      </c>
      <c r="R400" s="4" t="s">
        <v>3967</v>
      </c>
      <c r="S400" s="4" t="s">
        <v>883</v>
      </c>
      <c r="T400" s="4">
        <v>24</v>
      </c>
      <c r="U400" s="4">
        <v>6</v>
      </c>
      <c r="V400" s="4" t="s">
        <v>890</v>
      </c>
      <c r="W400" s="4">
        <v>1</v>
      </c>
      <c r="X400" s="4" t="s">
        <v>72</v>
      </c>
      <c r="Y400" s="4">
        <v>1</v>
      </c>
      <c r="Z400" s="4" t="s">
        <v>73</v>
      </c>
      <c r="AA400" s="4">
        <v>1</v>
      </c>
      <c r="AB400" s="5">
        <v>1</v>
      </c>
      <c r="AC400" s="5">
        <v>1</v>
      </c>
      <c r="AD400" s="5">
        <v>100</v>
      </c>
      <c r="AE400" s="5">
        <v>1</v>
      </c>
      <c r="AF400" s="5">
        <v>1</v>
      </c>
      <c r="AG400" s="5">
        <v>100</v>
      </c>
      <c r="AH400" s="5">
        <v>1</v>
      </c>
      <c r="AI400" s="5">
        <v>0</v>
      </c>
      <c r="AJ400" s="5">
        <v>0</v>
      </c>
      <c r="AK400" s="5">
        <v>1</v>
      </c>
      <c r="AL400" s="5">
        <v>1</v>
      </c>
      <c r="AM400" s="5">
        <v>100</v>
      </c>
      <c r="AN400" s="5">
        <v>0</v>
      </c>
      <c r="AO400" s="5">
        <v>0</v>
      </c>
      <c r="AP400" s="5">
        <v>0</v>
      </c>
      <c r="AQ400" s="5">
        <v>3</v>
      </c>
      <c r="AR400" s="5">
        <v>3</v>
      </c>
      <c r="AS400" s="5">
        <v>100</v>
      </c>
      <c r="AT400" s="6">
        <v>214866667</v>
      </c>
      <c r="AU400" s="6">
        <v>209616667</v>
      </c>
      <c r="AV400" s="5">
        <v>97.56</v>
      </c>
      <c r="AW400" s="6">
        <v>133000000</v>
      </c>
      <c r="AX400" s="6">
        <v>133000000</v>
      </c>
      <c r="AY400" s="5">
        <v>100</v>
      </c>
      <c r="AZ400" s="6">
        <v>80000000</v>
      </c>
      <c r="BA400" s="6">
        <v>80000000</v>
      </c>
      <c r="BB400" s="5">
        <v>100</v>
      </c>
      <c r="BC400" s="6">
        <v>0</v>
      </c>
      <c r="BD400" s="6">
        <v>0</v>
      </c>
      <c r="BE400" s="5">
        <v>0</v>
      </c>
      <c r="BF400" s="6">
        <v>0</v>
      </c>
      <c r="BG400" s="6">
        <v>0</v>
      </c>
      <c r="BH400" s="5">
        <v>0</v>
      </c>
      <c r="BI400" s="6">
        <v>427866667</v>
      </c>
      <c r="BJ400" s="6">
        <v>422616667</v>
      </c>
      <c r="BK400" s="5">
        <v>98.77</v>
      </c>
      <c r="BL400" s="4"/>
      <c r="BM400" s="3">
        <f t="shared" si="70"/>
        <v>214.86666700000001</v>
      </c>
      <c r="BN400" s="3">
        <f t="shared" si="71"/>
        <v>209.61666700000001</v>
      </c>
      <c r="BO400" s="3">
        <f t="shared" si="72"/>
        <v>133</v>
      </c>
      <c r="BP400" s="3">
        <f t="shared" si="73"/>
        <v>133</v>
      </c>
      <c r="BQ400" s="3">
        <f t="shared" si="74"/>
        <v>80</v>
      </c>
      <c r="BR400" s="3">
        <f t="shared" si="75"/>
        <v>80</v>
      </c>
      <c r="BS400" s="3">
        <f t="shared" si="76"/>
        <v>0</v>
      </c>
      <c r="BT400" s="3">
        <f t="shared" si="77"/>
        <v>0</v>
      </c>
      <c r="BU400" s="3">
        <f t="shared" si="78"/>
        <v>0</v>
      </c>
      <c r="BV400" s="3">
        <f t="shared" si="79"/>
        <v>0</v>
      </c>
    </row>
    <row r="401" spans="1:74" x14ac:dyDescent="0.25">
      <c r="A401" s="4">
        <v>16</v>
      </c>
      <c r="B401" s="4" t="s">
        <v>60</v>
      </c>
      <c r="C401" s="4" t="s">
        <v>61</v>
      </c>
      <c r="D401" s="4">
        <v>2023</v>
      </c>
      <c r="E401" s="4" t="s">
        <v>62</v>
      </c>
      <c r="F401" s="4" t="s">
        <v>63</v>
      </c>
      <c r="G401" s="4">
        <v>2</v>
      </c>
      <c r="H401" s="4" t="s">
        <v>64</v>
      </c>
      <c r="I401" s="4" t="s">
        <v>3781</v>
      </c>
      <c r="J401" s="4" t="s">
        <v>857</v>
      </c>
      <c r="K401" s="4" t="s">
        <v>858</v>
      </c>
      <c r="L401" s="4" t="s">
        <v>3828</v>
      </c>
      <c r="M401" s="4" t="s">
        <v>859</v>
      </c>
      <c r="N401" s="4" t="s">
        <v>3840</v>
      </c>
      <c r="O401" s="4" t="s">
        <v>260</v>
      </c>
      <c r="P401" s="4" t="s">
        <v>3863</v>
      </c>
      <c r="Q401" s="4" t="s">
        <v>875</v>
      </c>
      <c r="R401" s="4" t="s">
        <v>3967</v>
      </c>
      <c r="S401" s="4" t="s">
        <v>883</v>
      </c>
      <c r="T401" s="4">
        <v>24</v>
      </c>
      <c r="U401" s="4">
        <v>7</v>
      </c>
      <c r="V401" s="4" t="s">
        <v>891</v>
      </c>
      <c r="W401" s="4">
        <v>1</v>
      </c>
      <c r="X401" s="4" t="s">
        <v>72</v>
      </c>
      <c r="Y401" s="4">
        <v>3</v>
      </c>
      <c r="Z401" s="4" t="s">
        <v>92</v>
      </c>
      <c r="AA401" s="4">
        <v>1</v>
      </c>
      <c r="AB401" s="5">
        <v>0</v>
      </c>
      <c r="AC401" s="5">
        <v>0</v>
      </c>
      <c r="AD401" s="5">
        <v>0</v>
      </c>
      <c r="AE401" s="5">
        <v>2</v>
      </c>
      <c r="AF401" s="5">
        <v>1</v>
      </c>
      <c r="AG401" s="5">
        <v>50</v>
      </c>
      <c r="AH401" s="5">
        <v>0</v>
      </c>
      <c r="AI401" s="5">
        <v>0</v>
      </c>
      <c r="AJ401" s="5">
        <v>0</v>
      </c>
      <c r="AK401" s="5">
        <v>0</v>
      </c>
      <c r="AL401" s="5">
        <v>0</v>
      </c>
      <c r="AM401" s="5">
        <v>0</v>
      </c>
      <c r="AN401" s="5">
        <v>0</v>
      </c>
      <c r="AO401" s="5">
        <v>0</v>
      </c>
      <c r="AP401" s="5">
        <v>0</v>
      </c>
      <c r="AQ401" s="5">
        <v>1</v>
      </c>
      <c r="AR401" s="5">
        <v>1</v>
      </c>
      <c r="AS401" s="5">
        <v>100</v>
      </c>
      <c r="AT401" s="6">
        <v>0</v>
      </c>
      <c r="AU401" s="6">
        <v>0</v>
      </c>
      <c r="AV401" s="5">
        <v>0</v>
      </c>
      <c r="AW401" s="6">
        <v>234129670</v>
      </c>
      <c r="AX401" s="6">
        <v>30000000</v>
      </c>
      <c r="AY401" s="5">
        <v>12.81</v>
      </c>
      <c r="AZ401" s="6">
        <v>0</v>
      </c>
      <c r="BA401" s="6">
        <v>0</v>
      </c>
      <c r="BB401" s="5">
        <v>0</v>
      </c>
      <c r="BC401" s="6">
        <v>0</v>
      </c>
      <c r="BD401" s="6">
        <v>0</v>
      </c>
      <c r="BE401" s="5">
        <v>0</v>
      </c>
      <c r="BF401" s="6">
        <v>0</v>
      </c>
      <c r="BG401" s="6">
        <v>0</v>
      </c>
      <c r="BH401" s="5">
        <v>0</v>
      </c>
      <c r="BI401" s="6">
        <v>234129670</v>
      </c>
      <c r="BJ401" s="6">
        <v>30000000</v>
      </c>
      <c r="BK401" s="5">
        <v>12.81</v>
      </c>
      <c r="BL401" s="4"/>
      <c r="BM401" s="3">
        <f t="shared" si="70"/>
        <v>0</v>
      </c>
      <c r="BN401" s="3">
        <f t="shared" si="71"/>
        <v>0</v>
      </c>
      <c r="BO401" s="3">
        <f t="shared" si="72"/>
        <v>234.12967</v>
      </c>
      <c r="BP401" s="3">
        <f t="shared" si="73"/>
        <v>30</v>
      </c>
      <c r="BQ401" s="3">
        <f t="shared" si="74"/>
        <v>0</v>
      </c>
      <c r="BR401" s="3">
        <f t="shared" si="75"/>
        <v>0</v>
      </c>
      <c r="BS401" s="3">
        <f t="shared" si="76"/>
        <v>0</v>
      </c>
      <c r="BT401" s="3">
        <f t="shared" si="77"/>
        <v>0</v>
      </c>
      <c r="BU401" s="3">
        <f t="shared" si="78"/>
        <v>0</v>
      </c>
      <c r="BV401" s="3">
        <f t="shared" si="79"/>
        <v>0</v>
      </c>
    </row>
    <row r="402" spans="1:74" x14ac:dyDescent="0.25">
      <c r="A402" s="4">
        <v>16</v>
      </c>
      <c r="B402" s="4" t="s">
        <v>60</v>
      </c>
      <c r="C402" s="4" t="s">
        <v>61</v>
      </c>
      <c r="D402" s="4">
        <v>2023</v>
      </c>
      <c r="E402" s="4" t="s">
        <v>62</v>
      </c>
      <c r="F402" s="4" t="s">
        <v>63</v>
      </c>
      <c r="G402" s="4">
        <v>2</v>
      </c>
      <c r="H402" s="4" t="s">
        <v>64</v>
      </c>
      <c r="I402" s="4" t="s">
        <v>3781</v>
      </c>
      <c r="J402" s="4" t="s">
        <v>857</v>
      </c>
      <c r="K402" s="4" t="s">
        <v>858</v>
      </c>
      <c r="L402" s="4" t="s">
        <v>3828</v>
      </c>
      <c r="M402" s="4" t="s">
        <v>859</v>
      </c>
      <c r="N402" s="4" t="s">
        <v>3840</v>
      </c>
      <c r="O402" s="4" t="s">
        <v>260</v>
      </c>
      <c r="P402" s="4" t="s">
        <v>3863</v>
      </c>
      <c r="Q402" s="4" t="s">
        <v>875</v>
      </c>
      <c r="R402" s="4" t="s">
        <v>3968</v>
      </c>
      <c r="S402" s="4" t="s">
        <v>892</v>
      </c>
      <c r="T402" s="4">
        <v>14</v>
      </c>
      <c r="U402" s="4">
        <v>1</v>
      </c>
      <c r="V402" s="4" t="s">
        <v>893</v>
      </c>
      <c r="W402" s="4">
        <v>1</v>
      </c>
      <c r="X402" s="4" t="s">
        <v>72</v>
      </c>
      <c r="Y402" s="4">
        <v>1</v>
      </c>
      <c r="Z402" s="4" t="s">
        <v>73</v>
      </c>
      <c r="AA402" s="4">
        <v>1</v>
      </c>
      <c r="AB402" s="5">
        <v>0</v>
      </c>
      <c r="AC402" s="5">
        <v>0</v>
      </c>
      <c r="AD402" s="5">
        <v>0</v>
      </c>
      <c r="AE402" s="5">
        <v>9</v>
      </c>
      <c r="AF402" s="5">
        <v>11</v>
      </c>
      <c r="AG402" s="5">
        <v>122.22</v>
      </c>
      <c r="AH402" s="5">
        <v>9</v>
      </c>
      <c r="AI402" s="5">
        <v>12</v>
      </c>
      <c r="AJ402" s="5">
        <v>133.33000000000001</v>
      </c>
      <c r="AK402" s="5">
        <v>5</v>
      </c>
      <c r="AL402" s="5">
        <v>1</v>
      </c>
      <c r="AM402" s="5">
        <v>20</v>
      </c>
      <c r="AN402" s="5">
        <v>1</v>
      </c>
      <c r="AO402" s="5">
        <v>0</v>
      </c>
      <c r="AP402" s="5">
        <v>0</v>
      </c>
      <c r="AQ402" s="5">
        <v>29</v>
      </c>
      <c r="AR402" s="5">
        <v>24</v>
      </c>
      <c r="AS402" s="5">
        <v>82.76</v>
      </c>
      <c r="AT402" s="6">
        <v>0</v>
      </c>
      <c r="AU402" s="6">
        <v>0</v>
      </c>
      <c r="AV402" s="5">
        <v>0</v>
      </c>
      <c r="AW402" s="6">
        <v>2101958241</v>
      </c>
      <c r="AX402" s="6">
        <v>2101958241</v>
      </c>
      <c r="AY402" s="5">
        <v>100</v>
      </c>
      <c r="AZ402" s="6">
        <v>700000000</v>
      </c>
      <c r="BA402" s="6">
        <v>700000000</v>
      </c>
      <c r="BB402" s="5">
        <v>100</v>
      </c>
      <c r="BC402" s="6">
        <v>501385532</v>
      </c>
      <c r="BD402" s="6">
        <v>501385532</v>
      </c>
      <c r="BE402" s="5">
        <v>100</v>
      </c>
      <c r="BF402" s="6">
        <v>120000000</v>
      </c>
      <c r="BG402" s="6">
        <v>0</v>
      </c>
      <c r="BH402" s="5">
        <v>0</v>
      </c>
      <c r="BI402" s="6">
        <v>3423343773</v>
      </c>
      <c r="BJ402" s="6">
        <v>3303343773</v>
      </c>
      <c r="BK402" s="5">
        <v>96.49</v>
      </c>
      <c r="BL402" s="4"/>
      <c r="BM402" s="3">
        <f t="shared" si="70"/>
        <v>0</v>
      </c>
      <c r="BN402" s="3">
        <f t="shared" si="71"/>
        <v>0</v>
      </c>
      <c r="BO402" s="3">
        <f t="shared" si="72"/>
        <v>2101.9582409999998</v>
      </c>
      <c r="BP402" s="3">
        <f t="shared" si="73"/>
        <v>2101.9582409999998</v>
      </c>
      <c r="BQ402" s="3">
        <f t="shared" si="74"/>
        <v>700</v>
      </c>
      <c r="BR402" s="3">
        <f t="shared" si="75"/>
        <v>700</v>
      </c>
      <c r="BS402" s="3">
        <f t="shared" si="76"/>
        <v>501.38553200000001</v>
      </c>
      <c r="BT402" s="3">
        <f t="shared" si="77"/>
        <v>501.38553200000001</v>
      </c>
      <c r="BU402" s="3">
        <f t="shared" si="78"/>
        <v>120</v>
      </c>
      <c r="BV402" s="3">
        <f t="shared" si="79"/>
        <v>0</v>
      </c>
    </row>
    <row r="403" spans="1:74" x14ac:dyDescent="0.25">
      <c r="A403" s="4">
        <v>16</v>
      </c>
      <c r="B403" s="4" t="s">
        <v>60</v>
      </c>
      <c r="C403" s="4" t="s">
        <v>61</v>
      </c>
      <c r="D403" s="4">
        <v>2023</v>
      </c>
      <c r="E403" s="4" t="s">
        <v>62</v>
      </c>
      <c r="F403" s="4" t="s">
        <v>63</v>
      </c>
      <c r="G403" s="4">
        <v>2</v>
      </c>
      <c r="H403" s="4" t="s">
        <v>64</v>
      </c>
      <c r="I403" s="4" t="s">
        <v>3781</v>
      </c>
      <c r="J403" s="4" t="s">
        <v>857</v>
      </c>
      <c r="K403" s="4" t="s">
        <v>858</v>
      </c>
      <c r="L403" s="4" t="s">
        <v>3828</v>
      </c>
      <c r="M403" s="4" t="s">
        <v>859</v>
      </c>
      <c r="N403" s="4" t="s">
        <v>3840</v>
      </c>
      <c r="O403" s="4" t="s">
        <v>260</v>
      </c>
      <c r="P403" s="4" t="s">
        <v>3863</v>
      </c>
      <c r="Q403" s="4" t="s">
        <v>875</v>
      </c>
      <c r="R403" s="4" t="s">
        <v>3968</v>
      </c>
      <c r="S403" s="4" t="s">
        <v>892</v>
      </c>
      <c r="T403" s="4">
        <v>14</v>
      </c>
      <c r="U403" s="4">
        <v>2</v>
      </c>
      <c r="V403" s="4" t="s">
        <v>894</v>
      </c>
      <c r="W403" s="4">
        <v>1</v>
      </c>
      <c r="X403" s="4" t="s">
        <v>72</v>
      </c>
      <c r="Y403" s="4">
        <v>1</v>
      </c>
      <c r="Z403" s="4" t="s">
        <v>73</v>
      </c>
      <c r="AA403" s="4">
        <v>1</v>
      </c>
      <c r="AB403" s="5">
        <v>0</v>
      </c>
      <c r="AC403" s="5">
        <v>0</v>
      </c>
      <c r="AD403" s="5">
        <v>0</v>
      </c>
      <c r="AE403" s="5">
        <v>1</v>
      </c>
      <c r="AF403" s="5">
        <v>0.7</v>
      </c>
      <c r="AG403" s="5">
        <v>70</v>
      </c>
      <c r="AH403" s="5">
        <v>1.3</v>
      </c>
      <c r="AI403" s="5">
        <v>1.3</v>
      </c>
      <c r="AJ403" s="5">
        <v>100</v>
      </c>
      <c r="AK403" s="5">
        <v>1</v>
      </c>
      <c r="AL403" s="5">
        <v>0.6</v>
      </c>
      <c r="AM403" s="5">
        <v>60</v>
      </c>
      <c r="AN403" s="5">
        <v>1</v>
      </c>
      <c r="AO403" s="5">
        <v>0</v>
      </c>
      <c r="AP403" s="5">
        <v>0</v>
      </c>
      <c r="AQ403" s="5">
        <v>4</v>
      </c>
      <c r="AR403" s="5">
        <v>2.6</v>
      </c>
      <c r="AS403" s="5">
        <v>65</v>
      </c>
      <c r="AT403" s="6">
        <v>0</v>
      </c>
      <c r="AU403" s="6">
        <v>0</v>
      </c>
      <c r="AV403" s="5">
        <v>0</v>
      </c>
      <c r="AW403" s="6">
        <v>243500000</v>
      </c>
      <c r="AX403" s="6">
        <v>243500000</v>
      </c>
      <c r="AY403" s="5">
        <v>100</v>
      </c>
      <c r="AZ403" s="6">
        <v>300000000</v>
      </c>
      <c r="BA403" s="6">
        <v>291050000</v>
      </c>
      <c r="BB403" s="5">
        <v>97.02</v>
      </c>
      <c r="BC403" s="6">
        <v>92399468</v>
      </c>
      <c r="BD403" s="6">
        <v>92399468</v>
      </c>
      <c r="BE403" s="5">
        <v>100</v>
      </c>
      <c r="BF403" s="6">
        <v>450000000</v>
      </c>
      <c r="BG403" s="6">
        <v>0</v>
      </c>
      <c r="BH403" s="5">
        <v>0</v>
      </c>
      <c r="BI403" s="6">
        <v>1085899468</v>
      </c>
      <c r="BJ403" s="6">
        <v>626949468</v>
      </c>
      <c r="BK403" s="5">
        <v>57.74</v>
      </c>
      <c r="BL403" s="4"/>
      <c r="BM403" s="3">
        <f t="shared" si="70"/>
        <v>0</v>
      </c>
      <c r="BN403" s="3">
        <f t="shared" si="71"/>
        <v>0</v>
      </c>
      <c r="BO403" s="3">
        <f t="shared" si="72"/>
        <v>243.5</v>
      </c>
      <c r="BP403" s="3">
        <f t="shared" si="73"/>
        <v>243.5</v>
      </c>
      <c r="BQ403" s="3">
        <f t="shared" si="74"/>
        <v>300</v>
      </c>
      <c r="BR403" s="3">
        <f t="shared" si="75"/>
        <v>291.05</v>
      </c>
      <c r="BS403" s="3">
        <f t="shared" si="76"/>
        <v>92.399467999999999</v>
      </c>
      <c r="BT403" s="3">
        <f t="shared" si="77"/>
        <v>92.399467999999999</v>
      </c>
      <c r="BU403" s="3">
        <f t="shared" si="78"/>
        <v>450</v>
      </c>
      <c r="BV403" s="3">
        <f t="shared" si="79"/>
        <v>0</v>
      </c>
    </row>
    <row r="404" spans="1:74" x14ac:dyDescent="0.25">
      <c r="A404" s="4">
        <v>16</v>
      </c>
      <c r="B404" s="4" t="s">
        <v>60</v>
      </c>
      <c r="C404" s="4" t="s">
        <v>61</v>
      </c>
      <c r="D404" s="4">
        <v>2023</v>
      </c>
      <c r="E404" s="4" t="s">
        <v>62</v>
      </c>
      <c r="F404" s="4" t="s">
        <v>63</v>
      </c>
      <c r="G404" s="4">
        <v>2</v>
      </c>
      <c r="H404" s="4" t="s">
        <v>64</v>
      </c>
      <c r="I404" s="4" t="s">
        <v>3781</v>
      </c>
      <c r="J404" s="4" t="s">
        <v>857</v>
      </c>
      <c r="K404" s="4" t="s">
        <v>858</v>
      </c>
      <c r="L404" s="4" t="s">
        <v>3828</v>
      </c>
      <c r="M404" s="4" t="s">
        <v>859</v>
      </c>
      <c r="N404" s="4" t="s">
        <v>3840</v>
      </c>
      <c r="O404" s="4" t="s">
        <v>260</v>
      </c>
      <c r="P404" s="4" t="s">
        <v>3851</v>
      </c>
      <c r="Q404" s="4" t="s">
        <v>398</v>
      </c>
      <c r="R404" s="4" t="s">
        <v>3969</v>
      </c>
      <c r="S404" s="4" t="s">
        <v>895</v>
      </c>
      <c r="T404" s="4">
        <v>35</v>
      </c>
      <c r="U404" s="4">
        <v>1</v>
      </c>
      <c r="V404" s="4" t="s">
        <v>896</v>
      </c>
      <c r="W404" s="4">
        <v>1</v>
      </c>
      <c r="X404" s="4" t="s">
        <v>72</v>
      </c>
      <c r="Y404" s="4">
        <v>1</v>
      </c>
      <c r="Z404" s="4" t="s">
        <v>73</v>
      </c>
      <c r="AA404" s="4">
        <v>1</v>
      </c>
      <c r="AB404" s="5">
        <v>0.05</v>
      </c>
      <c r="AC404" s="5">
        <v>0.05</v>
      </c>
      <c r="AD404" s="5">
        <v>100</v>
      </c>
      <c r="AE404" s="5">
        <v>0.4</v>
      </c>
      <c r="AF404" s="5">
        <v>0.4</v>
      </c>
      <c r="AG404" s="5">
        <v>100</v>
      </c>
      <c r="AH404" s="5">
        <v>0.35</v>
      </c>
      <c r="AI404" s="5">
        <v>0.35</v>
      </c>
      <c r="AJ404" s="5">
        <v>100</v>
      </c>
      <c r="AK404" s="5">
        <v>0.15</v>
      </c>
      <c r="AL404" s="5">
        <v>0.13</v>
      </c>
      <c r="AM404" s="5">
        <v>86.67</v>
      </c>
      <c r="AN404" s="5">
        <v>0.05</v>
      </c>
      <c r="AO404" s="5">
        <v>0</v>
      </c>
      <c r="AP404" s="5">
        <v>0</v>
      </c>
      <c r="AQ404" s="5">
        <v>1</v>
      </c>
      <c r="AR404" s="5">
        <v>0.93</v>
      </c>
      <c r="AS404" s="5">
        <v>93</v>
      </c>
      <c r="AT404" s="6">
        <v>73625440</v>
      </c>
      <c r="AU404" s="6">
        <v>72469968</v>
      </c>
      <c r="AV404" s="5">
        <v>98.42</v>
      </c>
      <c r="AW404" s="6">
        <v>315891111</v>
      </c>
      <c r="AX404" s="6">
        <v>307233333</v>
      </c>
      <c r="AY404" s="5">
        <v>97.26</v>
      </c>
      <c r="AZ404" s="6">
        <v>73130617</v>
      </c>
      <c r="BA404" s="6">
        <v>73130617</v>
      </c>
      <c r="BB404" s="5">
        <v>100</v>
      </c>
      <c r="BC404" s="6">
        <v>245861000</v>
      </c>
      <c r="BD404" s="6">
        <v>147120000</v>
      </c>
      <c r="BE404" s="5">
        <v>59.84</v>
      </c>
      <c r="BF404" s="6">
        <v>2996000</v>
      </c>
      <c r="BG404" s="6">
        <v>0</v>
      </c>
      <c r="BH404" s="5">
        <v>0</v>
      </c>
      <c r="BI404" s="6">
        <v>711504168</v>
      </c>
      <c r="BJ404" s="6">
        <v>599953918</v>
      </c>
      <c r="BK404" s="5">
        <v>84.32</v>
      </c>
      <c r="BL404" s="4"/>
      <c r="BM404" s="3">
        <f t="shared" si="70"/>
        <v>73.625439999999998</v>
      </c>
      <c r="BN404" s="3">
        <f t="shared" si="71"/>
        <v>72.469967999999994</v>
      </c>
      <c r="BO404" s="3">
        <f t="shared" si="72"/>
        <v>315.89111100000002</v>
      </c>
      <c r="BP404" s="3">
        <f t="shared" si="73"/>
        <v>307.23333300000002</v>
      </c>
      <c r="BQ404" s="3">
        <f t="shared" si="74"/>
        <v>73.130617000000001</v>
      </c>
      <c r="BR404" s="3">
        <f t="shared" si="75"/>
        <v>73.130617000000001</v>
      </c>
      <c r="BS404" s="3">
        <f t="shared" si="76"/>
        <v>245.86099999999999</v>
      </c>
      <c r="BT404" s="3">
        <f t="shared" si="77"/>
        <v>147.12</v>
      </c>
      <c r="BU404" s="3">
        <f t="shared" si="78"/>
        <v>2.996</v>
      </c>
      <c r="BV404" s="3">
        <f t="shared" si="79"/>
        <v>0</v>
      </c>
    </row>
    <row r="405" spans="1:74" x14ac:dyDescent="0.25">
      <c r="A405" s="4">
        <v>16</v>
      </c>
      <c r="B405" s="4" t="s">
        <v>60</v>
      </c>
      <c r="C405" s="4" t="s">
        <v>61</v>
      </c>
      <c r="D405" s="4">
        <v>2023</v>
      </c>
      <c r="E405" s="4" t="s">
        <v>62</v>
      </c>
      <c r="F405" s="4" t="s">
        <v>63</v>
      </c>
      <c r="G405" s="4">
        <v>2</v>
      </c>
      <c r="H405" s="4" t="s">
        <v>64</v>
      </c>
      <c r="I405" s="4" t="s">
        <v>3781</v>
      </c>
      <c r="J405" s="4" t="s">
        <v>857</v>
      </c>
      <c r="K405" s="4" t="s">
        <v>858</v>
      </c>
      <c r="L405" s="4" t="s">
        <v>3828</v>
      </c>
      <c r="M405" s="4" t="s">
        <v>859</v>
      </c>
      <c r="N405" s="4" t="s">
        <v>3840</v>
      </c>
      <c r="O405" s="4" t="s">
        <v>260</v>
      </c>
      <c r="P405" s="4" t="s">
        <v>3851</v>
      </c>
      <c r="Q405" s="4" t="s">
        <v>398</v>
      </c>
      <c r="R405" s="4" t="s">
        <v>3969</v>
      </c>
      <c r="S405" s="4" t="s">
        <v>895</v>
      </c>
      <c r="T405" s="4">
        <v>35</v>
      </c>
      <c r="U405" s="4">
        <v>2</v>
      </c>
      <c r="V405" s="4" t="s">
        <v>897</v>
      </c>
      <c r="W405" s="4">
        <v>1</v>
      </c>
      <c r="X405" s="4" t="s">
        <v>72</v>
      </c>
      <c r="Y405" s="4">
        <v>4</v>
      </c>
      <c r="Z405" s="4" t="s">
        <v>348</v>
      </c>
      <c r="AA405" s="4">
        <v>1</v>
      </c>
      <c r="AB405" s="5">
        <v>0.05</v>
      </c>
      <c r="AC405" s="5">
        <v>0.05</v>
      </c>
      <c r="AD405" s="5">
        <v>100</v>
      </c>
      <c r="AE405" s="5">
        <v>0.3</v>
      </c>
      <c r="AF405" s="5">
        <v>0.3</v>
      </c>
      <c r="AG405" s="5">
        <v>100</v>
      </c>
      <c r="AH405" s="5">
        <v>0</v>
      </c>
      <c r="AI405" s="5">
        <v>0</v>
      </c>
      <c r="AJ405" s="5">
        <v>0</v>
      </c>
      <c r="AK405" s="5">
        <v>0</v>
      </c>
      <c r="AL405" s="5">
        <v>0</v>
      </c>
      <c r="AM405" s="5">
        <v>0</v>
      </c>
      <c r="AN405" s="5">
        <v>0</v>
      </c>
      <c r="AO405" s="5">
        <v>0</v>
      </c>
      <c r="AP405" s="5">
        <v>0</v>
      </c>
      <c r="AQ405" s="5">
        <v>1</v>
      </c>
      <c r="AR405" s="5">
        <v>0.35</v>
      </c>
      <c r="AS405" s="5">
        <v>35</v>
      </c>
      <c r="AT405" s="6">
        <v>38167027</v>
      </c>
      <c r="AU405" s="6">
        <v>37922499</v>
      </c>
      <c r="AV405" s="5">
        <v>99.35</v>
      </c>
      <c r="AW405" s="6">
        <v>221590000</v>
      </c>
      <c r="AX405" s="6">
        <v>217340000</v>
      </c>
      <c r="AY405" s="5">
        <v>98.08</v>
      </c>
      <c r="AZ405" s="6">
        <v>0</v>
      </c>
      <c r="BA405" s="6">
        <v>0</v>
      </c>
      <c r="BB405" s="5">
        <v>0</v>
      </c>
      <c r="BC405" s="6">
        <v>0</v>
      </c>
      <c r="BD405" s="6">
        <v>0</v>
      </c>
      <c r="BE405" s="5">
        <v>0</v>
      </c>
      <c r="BF405" s="6">
        <v>0</v>
      </c>
      <c r="BG405" s="6">
        <v>0</v>
      </c>
      <c r="BH405" s="5">
        <v>0</v>
      </c>
      <c r="BI405" s="6">
        <v>259757027</v>
      </c>
      <c r="BJ405" s="6">
        <v>255262499</v>
      </c>
      <c r="BK405" s="5">
        <v>98.27</v>
      </c>
      <c r="BL405" s="4"/>
      <c r="BM405" s="3">
        <f t="shared" si="70"/>
        <v>38.167026999999997</v>
      </c>
      <c r="BN405" s="3">
        <f t="shared" si="71"/>
        <v>37.922499000000002</v>
      </c>
      <c r="BO405" s="3">
        <f t="shared" si="72"/>
        <v>221.59</v>
      </c>
      <c r="BP405" s="3">
        <f t="shared" si="73"/>
        <v>217.34</v>
      </c>
      <c r="BQ405" s="3">
        <f t="shared" si="74"/>
        <v>0</v>
      </c>
      <c r="BR405" s="3">
        <f t="shared" si="75"/>
        <v>0</v>
      </c>
      <c r="BS405" s="3">
        <f t="shared" si="76"/>
        <v>0</v>
      </c>
      <c r="BT405" s="3">
        <f t="shared" si="77"/>
        <v>0</v>
      </c>
      <c r="BU405" s="3">
        <f t="shared" si="78"/>
        <v>0</v>
      </c>
      <c r="BV405" s="3">
        <f t="shared" si="79"/>
        <v>0</v>
      </c>
    </row>
    <row r="406" spans="1:74" x14ac:dyDescent="0.25">
      <c r="A406" s="4">
        <v>16</v>
      </c>
      <c r="B406" s="4" t="s">
        <v>60</v>
      </c>
      <c r="C406" s="4" t="s">
        <v>61</v>
      </c>
      <c r="D406" s="4">
        <v>2023</v>
      </c>
      <c r="E406" s="4" t="s">
        <v>62</v>
      </c>
      <c r="F406" s="4" t="s">
        <v>63</v>
      </c>
      <c r="G406" s="4">
        <v>2</v>
      </c>
      <c r="H406" s="4" t="s">
        <v>64</v>
      </c>
      <c r="I406" s="4" t="s">
        <v>3781</v>
      </c>
      <c r="J406" s="4" t="s">
        <v>857</v>
      </c>
      <c r="K406" s="4" t="s">
        <v>858</v>
      </c>
      <c r="L406" s="4" t="s">
        <v>3828</v>
      </c>
      <c r="M406" s="4" t="s">
        <v>859</v>
      </c>
      <c r="N406" s="4" t="s">
        <v>3840</v>
      </c>
      <c r="O406" s="4" t="s">
        <v>260</v>
      </c>
      <c r="P406" s="4" t="s">
        <v>3851</v>
      </c>
      <c r="Q406" s="4" t="s">
        <v>398</v>
      </c>
      <c r="R406" s="4" t="s">
        <v>3969</v>
      </c>
      <c r="S406" s="4" t="s">
        <v>895</v>
      </c>
      <c r="T406" s="4">
        <v>35</v>
      </c>
      <c r="U406" s="4">
        <v>3</v>
      </c>
      <c r="V406" s="4" t="s">
        <v>898</v>
      </c>
      <c r="W406" s="4">
        <v>1</v>
      </c>
      <c r="X406" s="4" t="s">
        <v>72</v>
      </c>
      <c r="Y406" s="4">
        <v>1</v>
      </c>
      <c r="Z406" s="4" t="s">
        <v>73</v>
      </c>
      <c r="AA406" s="4">
        <v>1</v>
      </c>
      <c r="AB406" s="5">
        <v>300</v>
      </c>
      <c r="AC406" s="5">
        <v>303</v>
      </c>
      <c r="AD406" s="5">
        <v>101</v>
      </c>
      <c r="AE406" s="5">
        <v>1600</v>
      </c>
      <c r="AF406" s="5">
        <v>1699</v>
      </c>
      <c r="AG406" s="5">
        <v>106.19</v>
      </c>
      <c r="AH406" s="5">
        <v>3000</v>
      </c>
      <c r="AI406" s="5">
        <v>4096</v>
      </c>
      <c r="AJ406" s="5">
        <v>136.53</v>
      </c>
      <c r="AK406" s="5">
        <v>0</v>
      </c>
      <c r="AL406" s="5">
        <v>0</v>
      </c>
      <c r="AM406" s="5">
        <v>0</v>
      </c>
      <c r="AN406" s="5">
        <v>402</v>
      </c>
      <c r="AO406" s="5">
        <v>0</v>
      </c>
      <c r="AP406" s="5">
        <v>0</v>
      </c>
      <c r="AQ406" s="5">
        <v>6500</v>
      </c>
      <c r="AR406" s="5">
        <v>6098</v>
      </c>
      <c r="AS406" s="5">
        <v>93.82</v>
      </c>
      <c r="AT406" s="6">
        <v>81237773</v>
      </c>
      <c r="AU406" s="6">
        <v>81237773</v>
      </c>
      <c r="AV406" s="5">
        <v>100</v>
      </c>
      <c r="AW406" s="6">
        <v>251964061</v>
      </c>
      <c r="AX406" s="6">
        <v>246774945</v>
      </c>
      <c r="AY406" s="5">
        <v>97.94</v>
      </c>
      <c r="AZ406" s="6">
        <v>922326330</v>
      </c>
      <c r="BA406" s="6">
        <v>915926330</v>
      </c>
      <c r="BB406" s="5">
        <v>99.31</v>
      </c>
      <c r="BC406" s="6">
        <v>0</v>
      </c>
      <c r="BD406" s="6">
        <v>0</v>
      </c>
      <c r="BE406" s="5">
        <v>0</v>
      </c>
      <c r="BF406" s="6">
        <v>95500000</v>
      </c>
      <c r="BG406" s="6">
        <v>0</v>
      </c>
      <c r="BH406" s="5">
        <v>0</v>
      </c>
      <c r="BI406" s="6">
        <v>1351028164</v>
      </c>
      <c r="BJ406" s="6">
        <v>1243939048</v>
      </c>
      <c r="BK406" s="5">
        <v>92.07</v>
      </c>
      <c r="BL406" s="4" t="s">
        <v>899</v>
      </c>
      <c r="BM406" s="3">
        <f t="shared" si="70"/>
        <v>81.237773000000004</v>
      </c>
      <c r="BN406" s="3">
        <f t="shared" si="71"/>
        <v>81.237773000000004</v>
      </c>
      <c r="BO406" s="3">
        <f t="shared" si="72"/>
        <v>251.96406099999999</v>
      </c>
      <c r="BP406" s="3">
        <f t="shared" si="73"/>
        <v>246.774945</v>
      </c>
      <c r="BQ406" s="3">
        <f t="shared" si="74"/>
        <v>922.32632999999998</v>
      </c>
      <c r="BR406" s="3">
        <f t="shared" si="75"/>
        <v>915.92633000000001</v>
      </c>
      <c r="BS406" s="3">
        <f t="shared" si="76"/>
        <v>0</v>
      </c>
      <c r="BT406" s="3">
        <f t="shared" si="77"/>
        <v>0</v>
      </c>
      <c r="BU406" s="3">
        <f t="shared" si="78"/>
        <v>95.5</v>
      </c>
      <c r="BV406" s="3">
        <f t="shared" si="79"/>
        <v>0</v>
      </c>
    </row>
    <row r="407" spans="1:74" x14ac:dyDescent="0.25">
      <c r="A407" s="4">
        <v>16</v>
      </c>
      <c r="B407" s="4" t="s">
        <v>60</v>
      </c>
      <c r="C407" s="4" t="s">
        <v>61</v>
      </c>
      <c r="D407" s="4">
        <v>2023</v>
      </c>
      <c r="E407" s="4" t="s">
        <v>62</v>
      </c>
      <c r="F407" s="4" t="s">
        <v>63</v>
      </c>
      <c r="G407" s="4">
        <v>2</v>
      </c>
      <c r="H407" s="4" t="s">
        <v>64</v>
      </c>
      <c r="I407" s="4" t="s">
        <v>3781</v>
      </c>
      <c r="J407" s="4" t="s">
        <v>857</v>
      </c>
      <c r="K407" s="4" t="s">
        <v>858</v>
      </c>
      <c r="L407" s="4" t="s">
        <v>3828</v>
      </c>
      <c r="M407" s="4" t="s">
        <v>859</v>
      </c>
      <c r="N407" s="4" t="s">
        <v>3840</v>
      </c>
      <c r="O407" s="4" t="s">
        <v>260</v>
      </c>
      <c r="P407" s="4" t="s">
        <v>3851</v>
      </c>
      <c r="Q407" s="4" t="s">
        <v>398</v>
      </c>
      <c r="R407" s="4" t="s">
        <v>3969</v>
      </c>
      <c r="S407" s="4" t="s">
        <v>895</v>
      </c>
      <c r="T407" s="4">
        <v>35</v>
      </c>
      <c r="U407" s="4">
        <v>4</v>
      </c>
      <c r="V407" s="4" t="s">
        <v>900</v>
      </c>
      <c r="W407" s="4">
        <v>1</v>
      </c>
      <c r="X407" s="4" t="s">
        <v>72</v>
      </c>
      <c r="Y407" s="4">
        <v>1</v>
      </c>
      <c r="Z407" s="4" t="s">
        <v>73</v>
      </c>
      <c r="AA407" s="4">
        <v>1</v>
      </c>
      <c r="AB407" s="5">
        <v>0.05</v>
      </c>
      <c r="AC407" s="5">
        <v>0.05</v>
      </c>
      <c r="AD407" s="5">
        <v>100</v>
      </c>
      <c r="AE407" s="5">
        <v>0.3</v>
      </c>
      <c r="AF407" s="5">
        <v>0.3</v>
      </c>
      <c r="AG407" s="5">
        <v>100</v>
      </c>
      <c r="AH407" s="5">
        <v>0.65</v>
      </c>
      <c r="AI407" s="5">
        <v>0.65</v>
      </c>
      <c r="AJ407" s="5">
        <v>100</v>
      </c>
      <c r="AK407" s="5">
        <v>0</v>
      </c>
      <c r="AL407" s="5">
        <v>0</v>
      </c>
      <c r="AM407" s="5">
        <v>0</v>
      </c>
      <c r="AN407" s="5">
        <v>0</v>
      </c>
      <c r="AO407" s="5">
        <v>0</v>
      </c>
      <c r="AP407" s="5">
        <v>0</v>
      </c>
      <c r="AQ407" s="5">
        <v>1</v>
      </c>
      <c r="AR407" s="5">
        <v>1</v>
      </c>
      <c r="AS407" s="5">
        <v>100</v>
      </c>
      <c r="AT407" s="6">
        <v>70320295</v>
      </c>
      <c r="AU407" s="6">
        <v>70320295</v>
      </c>
      <c r="AV407" s="5">
        <v>100</v>
      </c>
      <c r="AW407" s="6">
        <v>31849000</v>
      </c>
      <c r="AX407" s="6">
        <v>28307333</v>
      </c>
      <c r="AY407" s="5">
        <v>88.89</v>
      </c>
      <c r="AZ407" s="6">
        <v>6960000</v>
      </c>
      <c r="BA407" s="6">
        <v>6960000</v>
      </c>
      <c r="BB407" s="5">
        <v>100</v>
      </c>
      <c r="BC407" s="6">
        <v>0</v>
      </c>
      <c r="BD407" s="6">
        <v>0</v>
      </c>
      <c r="BE407" s="5">
        <v>0</v>
      </c>
      <c r="BF407" s="6">
        <v>0</v>
      </c>
      <c r="BG407" s="6">
        <v>0</v>
      </c>
      <c r="BH407" s="5">
        <v>0</v>
      </c>
      <c r="BI407" s="6">
        <v>109129295</v>
      </c>
      <c r="BJ407" s="6">
        <v>105587628</v>
      </c>
      <c r="BK407" s="5">
        <v>96.75</v>
      </c>
      <c r="BL407" s="4" t="s">
        <v>899</v>
      </c>
      <c r="BM407" s="3">
        <f t="shared" si="70"/>
        <v>70.320295000000002</v>
      </c>
      <c r="BN407" s="3">
        <f t="shared" si="71"/>
        <v>70.320295000000002</v>
      </c>
      <c r="BO407" s="3">
        <f t="shared" si="72"/>
        <v>31.849</v>
      </c>
      <c r="BP407" s="3">
        <f t="shared" si="73"/>
        <v>28.307333</v>
      </c>
      <c r="BQ407" s="3">
        <f t="shared" si="74"/>
        <v>6.96</v>
      </c>
      <c r="BR407" s="3">
        <f t="shared" si="75"/>
        <v>6.96</v>
      </c>
      <c r="BS407" s="3">
        <f t="shared" si="76"/>
        <v>0</v>
      </c>
      <c r="BT407" s="3">
        <f t="shared" si="77"/>
        <v>0</v>
      </c>
      <c r="BU407" s="3">
        <f t="shared" si="78"/>
        <v>0</v>
      </c>
      <c r="BV407" s="3">
        <f t="shared" si="79"/>
        <v>0</v>
      </c>
    </row>
    <row r="408" spans="1:74" x14ac:dyDescent="0.25">
      <c r="A408" s="4">
        <v>16</v>
      </c>
      <c r="B408" s="4" t="s">
        <v>60</v>
      </c>
      <c r="C408" s="4" t="s">
        <v>61</v>
      </c>
      <c r="D408" s="4">
        <v>2023</v>
      </c>
      <c r="E408" s="4" t="s">
        <v>62</v>
      </c>
      <c r="F408" s="4" t="s">
        <v>63</v>
      </c>
      <c r="G408" s="4">
        <v>2</v>
      </c>
      <c r="H408" s="4" t="s">
        <v>64</v>
      </c>
      <c r="I408" s="4" t="s">
        <v>3781</v>
      </c>
      <c r="J408" s="4" t="s">
        <v>857</v>
      </c>
      <c r="K408" s="4" t="s">
        <v>858</v>
      </c>
      <c r="L408" s="4" t="s">
        <v>3828</v>
      </c>
      <c r="M408" s="4" t="s">
        <v>859</v>
      </c>
      <c r="N408" s="4" t="s">
        <v>3840</v>
      </c>
      <c r="O408" s="4" t="s">
        <v>260</v>
      </c>
      <c r="P408" s="4" t="s">
        <v>3851</v>
      </c>
      <c r="Q408" s="4" t="s">
        <v>398</v>
      </c>
      <c r="R408" s="4" t="s">
        <v>3969</v>
      </c>
      <c r="S408" s="4" t="s">
        <v>895</v>
      </c>
      <c r="T408" s="4">
        <v>35</v>
      </c>
      <c r="U408" s="4">
        <v>5</v>
      </c>
      <c r="V408" s="4" t="s">
        <v>901</v>
      </c>
      <c r="W408" s="4">
        <v>2</v>
      </c>
      <c r="X408" s="4" t="s">
        <v>76</v>
      </c>
      <c r="Y408" s="4">
        <v>4</v>
      </c>
      <c r="Z408" s="4" t="s">
        <v>348</v>
      </c>
      <c r="AA408" s="4">
        <v>1</v>
      </c>
      <c r="AB408" s="5">
        <v>1</v>
      </c>
      <c r="AC408" s="5">
        <v>1</v>
      </c>
      <c r="AD408" s="5">
        <v>100</v>
      </c>
      <c r="AE408" s="5">
        <v>1</v>
      </c>
      <c r="AF408" s="5">
        <v>1</v>
      </c>
      <c r="AG408" s="5">
        <v>100</v>
      </c>
      <c r="AH408" s="5">
        <v>0</v>
      </c>
      <c r="AI408" s="5">
        <v>0</v>
      </c>
      <c r="AJ408" s="5">
        <v>0</v>
      </c>
      <c r="AK408" s="5">
        <v>0</v>
      </c>
      <c r="AL408" s="5">
        <v>0</v>
      </c>
      <c r="AM408" s="5">
        <v>0</v>
      </c>
      <c r="AN408" s="5">
        <v>0</v>
      </c>
      <c r="AO408" s="5">
        <v>0</v>
      </c>
      <c r="AP408" s="5">
        <v>0</v>
      </c>
      <c r="AQ408" s="5" t="s">
        <v>77</v>
      </c>
      <c r="AR408" s="5" t="s">
        <v>77</v>
      </c>
      <c r="AS408" s="5" t="s">
        <v>77</v>
      </c>
      <c r="AT408" s="6">
        <v>46916666</v>
      </c>
      <c r="AU408" s="6">
        <v>46916666</v>
      </c>
      <c r="AV408" s="5">
        <v>100</v>
      </c>
      <c r="AW408" s="6">
        <v>135589000</v>
      </c>
      <c r="AX408" s="6">
        <v>44135000</v>
      </c>
      <c r="AY408" s="5">
        <v>32.549999999999997</v>
      </c>
      <c r="AZ408" s="6">
        <v>0</v>
      </c>
      <c r="BA408" s="6">
        <v>0</v>
      </c>
      <c r="BB408" s="5">
        <v>0</v>
      </c>
      <c r="BC408" s="6">
        <v>0</v>
      </c>
      <c r="BD408" s="6">
        <v>0</v>
      </c>
      <c r="BE408" s="5">
        <v>0</v>
      </c>
      <c r="BF408" s="6">
        <v>0</v>
      </c>
      <c r="BG408" s="6">
        <v>0</v>
      </c>
      <c r="BH408" s="5">
        <v>0</v>
      </c>
      <c r="BI408" s="6">
        <v>182505666</v>
      </c>
      <c r="BJ408" s="6">
        <v>91051666</v>
      </c>
      <c r="BK408" s="5">
        <v>49.89</v>
      </c>
      <c r="BL408" s="4"/>
      <c r="BM408" s="3">
        <f t="shared" si="70"/>
        <v>46.916665999999999</v>
      </c>
      <c r="BN408" s="3">
        <f t="shared" si="71"/>
        <v>46.916665999999999</v>
      </c>
      <c r="BO408" s="3">
        <f t="shared" si="72"/>
        <v>135.589</v>
      </c>
      <c r="BP408" s="3">
        <f t="shared" si="73"/>
        <v>44.134999999999998</v>
      </c>
      <c r="BQ408" s="3">
        <f t="shared" si="74"/>
        <v>0</v>
      </c>
      <c r="BR408" s="3">
        <f t="shared" si="75"/>
        <v>0</v>
      </c>
      <c r="BS408" s="3">
        <f t="shared" si="76"/>
        <v>0</v>
      </c>
      <c r="BT408" s="3">
        <f t="shared" si="77"/>
        <v>0</v>
      </c>
      <c r="BU408" s="3">
        <f t="shared" si="78"/>
        <v>0</v>
      </c>
      <c r="BV408" s="3">
        <f t="shared" si="79"/>
        <v>0</v>
      </c>
    </row>
    <row r="409" spans="1:74" x14ac:dyDescent="0.25">
      <c r="A409" s="4">
        <v>16</v>
      </c>
      <c r="B409" s="4" t="s">
        <v>60</v>
      </c>
      <c r="C409" s="4" t="s">
        <v>61</v>
      </c>
      <c r="D409" s="4">
        <v>2023</v>
      </c>
      <c r="E409" s="4" t="s">
        <v>62</v>
      </c>
      <c r="F409" s="4" t="s">
        <v>63</v>
      </c>
      <c r="G409" s="4">
        <v>2</v>
      </c>
      <c r="H409" s="4" t="s">
        <v>64</v>
      </c>
      <c r="I409" s="4" t="s">
        <v>3781</v>
      </c>
      <c r="J409" s="4" t="s">
        <v>857</v>
      </c>
      <c r="K409" s="4" t="s">
        <v>858</v>
      </c>
      <c r="L409" s="4" t="s">
        <v>3828</v>
      </c>
      <c r="M409" s="4" t="s">
        <v>859</v>
      </c>
      <c r="N409" s="4" t="s">
        <v>3840</v>
      </c>
      <c r="O409" s="4" t="s">
        <v>260</v>
      </c>
      <c r="P409" s="4" t="s">
        <v>3851</v>
      </c>
      <c r="Q409" s="4" t="s">
        <v>398</v>
      </c>
      <c r="R409" s="4" t="s">
        <v>3969</v>
      </c>
      <c r="S409" s="4" t="s">
        <v>895</v>
      </c>
      <c r="T409" s="4">
        <v>35</v>
      </c>
      <c r="U409" s="4">
        <v>6</v>
      </c>
      <c r="V409" s="4" t="s">
        <v>902</v>
      </c>
      <c r="W409" s="4">
        <v>1</v>
      </c>
      <c r="X409" s="4" t="s">
        <v>72</v>
      </c>
      <c r="Y409" s="4">
        <v>1</v>
      </c>
      <c r="Z409" s="4" t="s">
        <v>73</v>
      </c>
      <c r="AA409" s="4">
        <v>1</v>
      </c>
      <c r="AB409" s="5">
        <v>0</v>
      </c>
      <c r="AC409" s="5">
        <v>0</v>
      </c>
      <c r="AD409" s="5">
        <v>0</v>
      </c>
      <c r="AE409" s="5">
        <v>40</v>
      </c>
      <c r="AF409" s="5">
        <v>40</v>
      </c>
      <c r="AG409" s="5">
        <v>100</v>
      </c>
      <c r="AH409" s="5">
        <v>38</v>
      </c>
      <c r="AI409" s="5">
        <v>0</v>
      </c>
      <c r="AJ409" s="5">
        <v>0</v>
      </c>
      <c r="AK409" s="5">
        <v>38</v>
      </c>
      <c r="AL409" s="5">
        <v>0</v>
      </c>
      <c r="AM409" s="5">
        <v>0</v>
      </c>
      <c r="AN409" s="5">
        <v>42</v>
      </c>
      <c r="AO409" s="5">
        <v>0</v>
      </c>
      <c r="AP409" s="5">
        <v>0</v>
      </c>
      <c r="AQ409" s="5">
        <v>120</v>
      </c>
      <c r="AR409" s="5">
        <v>40</v>
      </c>
      <c r="AS409" s="5">
        <v>33.33</v>
      </c>
      <c r="AT409" s="6">
        <v>0</v>
      </c>
      <c r="AU409" s="6">
        <v>0</v>
      </c>
      <c r="AV409" s="5">
        <v>0</v>
      </c>
      <c r="AW409" s="6">
        <v>2500000000</v>
      </c>
      <c r="AX409" s="6">
        <v>2500000000</v>
      </c>
      <c r="AY409" s="5">
        <v>100</v>
      </c>
      <c r="AZ409" s="6">
        <v>53900000</v>
      </c>
      <c r="BA409" s="6">
        <v>53900000</v>
      </c>
      <c r="BB409" s="5">
        <v>100</v>
      </c>
      <c r="BC409" s="6">
        <v>0</v>
      </c>
      <c r="BD409" s="6">
        <v>0</v>
      </c>
      <c r="BE409" s="5">
        <v>0</v>
      </c>
      <c r="BF409" s="6">
        <v>497859000</v>
      </c>
      <c r="BG409" s="6">
        <v>0</v>
      </c>
      <c r="BH409" s="5">
        <v>0</v>
      </c>
      <c r="BI409" s="6">
        <v>3051759000</v>
      </c>
      <c r="BJ409" s="6">
        <v>2553900000</v>
      </c>
      <c r="BK409" s="5">
        <v>83.69</v>
      </c>
      <c r="BL409" s="4" t="s">
        <v>903</v>
      </c>
      <c r="BM409" s="3">
        <f t="shared" si="70"/>
        <v>0</v>
      </c>
      <c r="BN409" s="3">
        <f t="shared" si="71"/>
        <v>0</v>
      </c>
      <c r="BO409" s="3">
        <f t="shared" si="72"/>
        <v>2500</v>
      </c>
      <c r="BP409" s="3">
        <f t="shared" si="73"/>
        <v>2500</v>
      </c>
      <c r="BQ409" s="3">
        <f t="shared" si="74"/>
        <v>53.9</v>
      </c>
      <c r="BR409" s="3">
        <f t="shared" si="75"/>
        <v>53.9</v>
      </c>
      <c r="BS409" s="3">
        <f t="shared" si="76"/>
        <v>0</v>
      </c>
      <c r="BT409" s="3">
        <f t="shared" si="77"/>
        <v>0</v>
      </c>
      <c r="BU409" s="3">
        <f t="shared" si="78"/>
        <v>497.85899999999998</v>
      </c>
      <c r="BV409" s="3">
        <f t="shared" si="79"/>
        <v>0</v>
      </c>
    </row>
    <row r="410" spans="1:74" x14ac:dyDescent="0.25">
      <c r="A410" s="4">
        <v>16</v>
      </c>
      <c r="B410" s="4" t="s">
        <v>60</v>
      </c>
      <c r="C410" s="4" t="s">
        <v>61</v>
      </c>
      <c r="D410" s="4">
        <v>2023</v>
      </c>
      <c r="E410" s="4" t="s">
        <v>62</v>
      </c>
      <c r="F410" s="4" t="s">
        <v>63</v>
      </c>
      <c r="G410" s="4">
        <v>2</v>
      </c>
      <c r="H410" s="4" t="s">
        <v>64</v>
      </c>
      <c r="I410" s="4" t="s">
        <v>3781</v>
      </c>
      <c r="J410" s="4" t="s">
        <v>857</v>
      </c>
      <c r="K410" s="4" t="s">
        <v>858</v>
      </c>
      <c r="L410" s="4" t="s">
        <v>3828</v>
      </c>
      <c r="M410" s="4" t="s">
        <v>859</v>
      </c>
      <c r="N410" s="4" t="s">
        <v>3840</v>
      </c>
      <c r="O410" s="4" t="s">
        <v>260</v>
      </c>
      <c r="P410" s="4" t="s">
        <v>3851</v>
      </c>
      <c r="Q410" s="4" t="s">
        <v>398</v>
      </c>
      <c r="R410" s="4" t="s">
        <v>3969</v>
      </c>
      <c r="S410" s="4" t="s">
        <v>895</v>
      </c>
      <c r="T410" s="4">
        <v>35</v>
      </c>
      <c r="U410" s="4">
        <v>7</v>
      </c>
      <c r="V410" s="4" t="s">
        <v>904</v>
      </c>
      <c r="W410" s="4">
        <v>1</v>
      </c>
      <c r="X410" s="4" t="s">
        <v>72</v>
      </c>
      <c r="Y410" s="4">
        <v>1</v>
      </c>
      <c r="Z410" s="4" t="s">
        <v>73</v>
      </c>
      <c r="AA410" s="4">
        <v>1</v>
      </c>
      <c r="AB410" s="5">
        <v>0</v>
      </c>
      <c r="AC410" s="5">
        <v>0</v>
      </c>
      <c r="AD410" s="5">
        <v>0</v>
      </c>
      <c r="AE410" s="5">
        <v>40</v>
      </c>
      <c r="AF410" s="5">
        <v>40</v>
      </c>
      <c r="AG410" s="5">
        <v>100</v>
      </c>
      <c r="AH410" s="5">
        <v>38</v>
      </c>
      <c r="AI410" s="5">
        <v>0</v>
      </c>
      <c r="AJ410" s="5">
        <v>0</v>
      </c>
      <c r="AK410" s="5">
        <v>38</v>
      </c>
      <c r="AL410" s="5">
        <v>0</v>
      </c>
      <c r="AM410" s="5">
        <v>0</v>
      </c>
      <c r="AN410" s="5">
        <v>42</v>
      </c>
      <c r="AO410" s="5">
        <v>0</v>
      </c>
      <c r="AP410" s="5">
        <v>0</v>
      </c>
      <c r="AQ410" s="5">
        <v>120</v>
      </c>
      <c r="AR410" s="5">
        <v>40</v>
      </c>
      <c r="AS410" s="5">
        <v>33.33</v>
      </c>
      <c r="AT410" s="6">
        <v>0</v>
      </c>
      <c r="AU410" s="6">
        <v>0</v>
      </c>
      <c r="AV410" s="5">
        <v>0</v>
      </c>
      <c r="AW410" s="6">
        <v>130197000</v>
      </c>
      <c r="AX410" s="6">
        <v>106875000</v>
      </c>
      <c r="AY410" s="5">
        <v>82.09</v>
      </c>
      <c r="AZ410" s="6">
        <v>539165000</v>
      </c>
      <c r="BA410" s="6">
        <v>539165000</v>
      </c>
      <c r="BB410" s="5">
        <v>100</v>
      </c>
      <c r="BC410" s="6">
        <v>0</v>
      </c>
      <c r="BD410" s="6">
        <v>0</v>
      </c>
      <c r="BE410" s="5">
        <v>0</v>
      </c>
      <c r="BF410" s="6">
        <v>643067000</v>
      </c>
      <c r="BG410" s="6">
        <v>0</v>
      </c>
      <c r="BH410" s="5">
        <v>0</v>
      </c>
      <c r="BI410" s="6">
        <v>1312429000</v>
      </c>
      <c r="BJ410" s="6">
        <v>646040000</v>
      </c>
      <c r="BK410" s="5">
        <v>49.22</v>
      </c>
      <c r="BL410" s="4" t="s">
        <v>905</v>
      </c>
      <c r="BM410" s="3">
        <f t="shared" si="70"/>
        <v>0</v>
      </c>
      <c r="BN410" s="3">
        <f t="shared" si="71"/>
        <v>0</v>
      </c>
      <c r="BO410" s="3">
        <f t="shared" si="72"/>
        <v>130.197</v>
      </c>
      <c r="BP410" s="3">
        <f t="shared" si="73"/>
        <v>106.875</v>
      </c>
      <c r="BQ410" s="3">
        <f t="shared" si="74"/>
        <v>539.16499999999996</v>
      </c>
      <c r="BR410" s="3">
        <f t="shared" si="75"/>
        <v>539.16499999999996</v>
      </c>
      <c r="BS410" s="3">
        <f t="shared" si="76"/>
        <v>0</v>
      </c>
      <c r="BT410" s="3">
        <f t="shared" si="77"/>
        <v>0</v>
      </c>
      <c r="BU410" s="3">
        <f t="shared" si="78"/>
        <v>643.06700000000001</v>
      </c>
      <c r="BV410" s="3">
        <f t="shared" si="79"/>
        <v>0</v>
      </c>
    </row>
    <row r="411" spans="1:74" x14ac:dyDescent="0.25">
      <c r="A411" s="4">
        <v>16</v>
      </c>
      <c r="B411" s="4" t="s">
        <v>60</v>
      </c>
      <c r="C411" s="4" t="s">
        <v>61</v>
      </c>
      <c r="D411" s="4">
        <v>2023</v>
      </c>
      <c r="E411" s="4" t="s">
        <v>62</v>
      </c>
      <c r="F411" s="4" t="s">
        <v>63</v>
      </c>
      <c r="G411" s="4">
        <v>2</v>
      </c>
      <c r="H411" s="4" t="s">
        <v>64</v>
      </c>
      <c r="I411" s="4" t="s">
        <v>3781</v>
      </c>
      <c r="J411" s="4" t="s">
        <v>857</v>
      </c>
      <c r="K411" s="4" t="s">
        <v>858</v>
      </c>
      <c r="L411" s="4" t="s">
        <v>3828</v>
      </c>
      <c r="M411" s="4" t="s">
        <v>859</v>
      </c>
      <c r="N411" s="4" t="s">
        <v>3840</v>
      </c>
      <c r="O411" s="4" t="s">
        <v>260</v>
      </c>
      <c r="P411" s="4" t="s">
        <v>3851</v>
      </c>
      <c r="Q411" s="4" t="s">
        <v>398</v>
      </c>
      <c r="R411" s="4" t="s">
        <v>3969</v>
      </c>
      <c r="S411" s="4" t="s">
        <v>895</v>
      </c>
      <c r="T411" s="4">
        <v>35</v>
      </c>
      <c r="U411" s="4">
        <v>8</v>
      </c>
      <c r="V411" s="4" t="s">
        <v>906</v>
      </c>
      <c r="W411" s="4">
        <v>1</v>
      </c>
      <c r="X411" s="4" t="s">
        <v>72</v>
      </c>
      <c r="Y411" s="4">
        <v>1</v>
      </c>
      <c r="Z411" s="4" t="s">
        <v>73</v>
      </c>
      <c r="AA411" s="4">
        <v>1</v>
      </c>
      <c r="AB411" s="5">
        <v>28</v>
      </c>
      <c r="AC411" s="5">
        <v>28</v>
      </c>
      <c r="AD411" s="5">
        <v>100</v>
      </c>
      <c r="AE411" s="5">
        <v>182</v>
      </c>
      <c r="AF411" s="5">
        <v>112</v>
      </c>
      <c r="AG411" s="5">
        <v>61.54</v>
      </c>
      <c r="AH411" s="5">
        <v>251</v>
      </c>
      <c r="AI411" s="5">
        <v>62</v>
      </c>
      <c r="AJ411" s="5">
        <v>24.7</v>
      </c>
      <c r="AK411" s="5">
        <v>836</v>
      </c>
      <c r="AL411" s="5">
        <v>0</v>
      </c>
      <c r="AM411" s="5">
        <v>0</v>
      </c>
      <c r="AN411" s="5">
        <v>92</v>
      </c>
      <c r="AO411" s="5">
        <v>0</v>
      </c>
      <c r="AP411" s="5">
        <v>0</v>
      </c>
      <c r="AQ411" s="5">
        <v>1130</v>
      </c>
      <c r="AR411" s="5">
        <v>202</v>
      </c>
      <c r="AS411" s="5">
        <v>17.88</v>
      </c>
      <c r="AT411" s="6">
        <v>785119075</v>
      </c>
      <c r="AU411" s="6">
        <v>782160000</v>
      </c>
      <c r="AV411" s="5">
        <v>99.62</v>
      </c>
      <c r="AW411" s="6">
        <v>4353954921</v>
      </c>
      <c r="AX411" s="6">
        <v>4163036438</v>
      </c>
      <c r="AY411" s="5">
        <v>95.62</v>
      </c>
      <c r="AZ411" s="6">
        <v>3603569810</v>
      </c>
      <c r="BA411" s="6">
        <v>3592769810</v>
      </c>
      <c r="BB411" s="5">
        <v>99.7</v>
      </c>
      <c r="BC411" s="6">
        <v>6699925000</v>
      </c>
      <c r="BD411" s="6">
        <v>3872121683</v>
      </c>
      <c r="BE411" s="5">
        <v>57.79</v>
      </c>
      <c r="BF411" s="6">
        <v>1841773000</v>
      </c>
      <c r="BG411" s="6">
        <v>0</v>
      </c>
      <c r="BH411" s="5">
        <v>0</v>
      </c>
      <c r="BI411" s="6">
        <v>17284341806</v>
      </c>
      <c r="BJ411" s="6">
        <v>12410087931</v>
      </c>
      <c r="BK411" s="5">
        <v>71.8</v>
      </c>
      <c r="BL411" s="4" t="s">
        <v>907</v>
      </c>
      <c r="BM411" s="3">
        <f t="shared" si="70"/>
        <v>785.11907499999995</v>
      </c>
      <c r="BN411" s="3">
        <f t="shared" si="71"/>
        <v>782.16</v>
      </c>
      <c r="BO411" s="3">
        <f t="shared" si="72"/>
        <v>4353.9549209999996</v>
      </c>
      <c r="BP411" s="3">
        <f t="shared" si="73"/>
        <v>4163.0364380000001</v>
      </c>
      <c r="BQ411" s="3">
        <f t="shared" si="74"/>
        <v>3603.56981</v>
      </c>
      <c r="BR411" s="3">
        <f t="shared" si="75"/>
        <v>3592.7698099999998</v>
      </c>
      <c r="BS411" s="3">
        <f t="shared" si="76"/>
        <v>6699.9250000000002</v>
      </c>
      <c r="BT411" s="3">
        <f t="shared" si="77"/>
        <v>3872.1216829999998</v>
      </c>
      <c r="BU411" s="3">
        <f t="shared" si="78"/>
        <v>1841.7729999999999</v>
      </c>
      <c r="BV411" s="3">
        <f t="shared" si="79"/>
        <v>0</v>
      </c>
    </row>
    <row r="412" spans="1:74" x14ac:dyDescent="0.25">
      <c r="A412" s="4">
        <v>16</v>
      </c>
      <c r="B412" s="4" t="s">
        <v>60</v>
      </c>
      <c r="C412" s="4" t="s">
        <v>61</v>
      </c>
      <c r="D412" s="4">
        <v>2023</v>
      </c>
      <c r="E412" s="4" t="s">
        <v>62</v>
      </c>
      <c r="F412" s="4" t="s">
        <v>63</v>
      </c>
      <c r="G412" s="4">
        <v>2</v>
      </c>
      <c r="H412" s="4" t="s">
        <v>64</v>
      </c>
      <c r="I412" s="4" t="s">
        <v>3781</v>
      </c>
      <c r="J412" s="4" t="s">
        <v>857</v>
      </c>
      <c r="K412" s="4" t="s">
        <v>858</v>
      </c>
      <c r="L412" s="4" t="s">
        <v>3828</v>
      </c>
      <c r="M412" s="4" t="s">
        <v>859</v>
      </c>
      <c r="N412" s="4" t="s">
        <v>3840</v>
      </c>
      <c r="O412" s="4" t="s">
        <v>260</v>
      </c>
      <c r="P412" s="4" t="s">
        <v>3851</v>
      </c>
      <c r="Q412" s="4" t="s">
        <v>398</v>
      </c>
      <c r="R412" s="4" t="s">
        <v>3969</v>
      </c>
      <c r="S412" s="4" t="s">
        <v>895</v>
      </c>
      <c r="T412" s="4">
        <v>35</v>
      </c>
      <c r="U412" s="4">
        <v>9</v>
      </c>
      <c r="V412" s="4" t="s">
        <v>908</v>
      </c>
      <c r="W412" s="4">
        <v>1</v>
      </c>
      <c r="X412" s="4" t="s">
        <v>72</v>
      </c>
      <c r="Y412" s="4">
        <v>1</v>
      </c>
      <c r="Z412" s="4" t="s">
        <v>73</v>
      </c>
      <c r="AA412" s="4">
        <v>1</v>
      </c>
      <c r="AB412" s="5">
        <v>0</v>
      </c>
      <c r="AC412" s="5">
        <v>0</v>
      </c>
      <c r="AD412" s="5">
        <v>0</v>
      </c>
      <c r="AE412" s="5">
        <v>1226</v>
      </c>
      <c r="AF412" s="5">
        <v>274</v>
      </c>
      <c r="AG412" s="5">
        <v>22.35</v>
      </c>
      <c r="AH412" s="5">
        <v>1080</v>
      </c>
      <c r="AI412" s="5">
        <v>662</v>
      </c>
      <c r="AJ412" s="5">
        <v>61.3</v>
      </c>
      <c r="AK412" s="5">
        <v>459</v>
      </c>
      <c r="AL412" s="5">
        <v>82</v>
      </c>
      <c r="AM412" s="5">
        <v>17.86</v>
      </c>
      <c r="AN412" s="5">
        <v>0</v>
      </c>
      <c r="AO412" s="5">
        <v>0</v>
      </c>
      <c r="AP412" s="5">
        <v>0</v>
      </c>
      <c r="AQ412" s="5">
        <v>1395</v>
      </c>
      <c r="AR412" s="5">
        <v>1018</v>
      </c>
      <c r="AS412" s="5">
        <v>72.97</v>
      </c>
      <c r="AT412" s="6">
        <v>0</v>
      </c>
      <c r="AU412" s="6">
        <v>0</v>
      </c>
      <c r="AV412" s="5">
        <v>0</v>
      </c>
      <c r="AW412" s="6">
        <v>18000000000</v>
      </c>
      <c r="AX412" s="6">
        <v>18000000000</v>
      </c>
      <c r="AY412" s="5">
        <v>100</v>
      </c>
      <c r="AZ412" s="6">
        <v>3861768327</v>
      </c>
      <c r="BA412" s="6">
        <v>3361777817</v>
      </c>
      <c r="BB412" s="5">
        <v>87.05</v>
      </c>
      <c r="BC412" s="6">
        <v>0</v>
      </c>
      <c r="BD412" s="6">
        <v>0</v>
      </c>
      <c r="BE412" s="5">
        <v>0</v>
      </c>
      <c r="BF412" s="6">
        <v>0</v>
      </c>
      <c r="BG412" s="6">
        <v>0</v>
      </c>
      <c r="BH412" s="5">
        <v>0</v>
      </c>
      <c r="BI412" s="6">
        <v>21861768327</v>
      </c>
      <c r="BJ412" s="6">
        <v>21361777817</v>
      </c>
      <c r="BK412" s="5">
        <v>97.71</v>
      </c>
      <c r="BL412" s="4"/>
      <c r="BM412" s="3">
        <f t="shared" si="70"/>
        <v>0</v>
      </c>
      <c r="BN412" s="3">
        <f t="shared" si="71"/>
        <v>0</v>
      </c>
      <c r="BO412" s="3">
        <f t="shared" si="72"/>
        <v>18000</v>
      </c>
      <c r="BP412" s="3">
        <f t="shared" si="73"/>
        <v>18000</v>
      </c>
      <c r="BQ412" s="3">
        <f t="shared" si="74"/>
        <v>3861.7683270000002</v>
      </c>
      <c r="BR412" s="3">
        <f t="shared" si="75"/>
        <v>3361.7778170000001</v>
      </c>
      <c r="BS412" s="3">
        <f t="shared" si="76"/>
        <v>0</v>
      </c>
      <c r="BT412" s="3">
        <f t="shared" si="77"/>
        <v>0</v>
      </c>
      <c r="BU412" s="3">
        <f t="shared" si="78"/>
        <v>0</v>
      </c>
      <c r="BV412" s="3">
        <f t="shared" si="79"/>
        <v>0</v>
      </c>
    </row>
    <row r="413" spans="1:74" x14ac:dyDescent="0.25">
      <c r="A413" s="4">
        <v>16</v>
      </c>
      <c r="B413" s="4" t="s">
        <v>60</v>
      </c>
      <c r="C413" s="4" t="s">
        <v>61</v>
      </c>
      <c r="D413" s="4">
        <v>2023</v>
      </c>
      <c r="E413" s="4" t="s">
        <v>62</v>
      </c>
      <c r="F413" s="4" t="s">
        <v>63</v>
      </c>
      <c r="G413" s="4">
        <v>2</v>
      </c>
      <c r="H413" s="4" t="s">
        <v>64</v>
      </c>
      <c r="I413" s="4" t="s">
        <v>3781</v>
      </c>
      <c r="J413" s="4" t="s">
        <v>857</v>
      </c>
      <c r="K413" s="4" t="s">
        <v>858</v>
      </c>
      <c r="L413" s="4" t="s">
        <v>3828</v>
      </c>
      <c r="M413" s="4" t="s">
        <v>859</v>
      </c>
      <c r="N413" s="4" t="s">
        <v>3840</v>
      </c>
      <c r="O413" s="4" t="s">
        <v>260</v>
      </c>
      <c r="P413" s="4" t="s">
        <v>3851</v>
      </c>
      <c r="Q413" s="4" t="s">
        <v>398</v>
      </c>
      <c r="R413" s="4" t="s">
        <v>3969</v>
      </c>
      <c r="S413" s="4" t="s">
        <v>895</v>
      </c>
      <c r="T413" s="4">
        <v>35</v>
      </c>
      <c r="U413" s="4">
        <v>10</v>
      </c>
      <c r="V413" s="4" t="s">
        <v>909</v>
      </c>
      <c r="W413" s="4">
        <v>1</v>
      </c>
      <c r="X413" s="4" t="s">
        <v>72</v>
      </c>
      <c r="Y413" s="4">
        <v>1</v>
      </c>
      <c r="Z413" s="4" t="s">
        <v>73</v>
      </c>
      <c r="AA413" s="4">
        <v>1</v>
      </c>
      <c r="AB413" s="5">
        <v>0</v>
      </c>
      <c r="AC413" s="5">
        <v>0</v>
      </c>
      <c r="AD413" s="5">
        <v>0</v>
      </c>
      <c r="AE413" s="5">
        <v>35</v>
      </c>
      <c r="AF413" s="5">
        <v>35</v>
      </c>
      <c r="AG413" s="5">
        <v>100</v>
      </c>
      <c r="AH413" s="5">
        <v>65</v>
      </c>
      <c r="AI413" s="5">
        <v>65</v>
      </c>
      <c r="AJ413" s="5">
        <v>100</v>
      </c>
      <c r="AK413" s="5">
        <v>0</v>
      </c>
      <c r="AL413" s="5">
        <v>0</v>
      </c>
      <c r="AM413" s="5">
        <v>0</v>
      </c>
      <c r="AN413" s="5">
        <v>0</v>
      </c>
      <c r="AO413" s="5">
        <v>0</v>
      </c>
      <c r="AP413" s="5">
        <v>0</v>
      </c>
      <c r="AQ413" s="5">
        <v>100</v>
      </c>
      <c r="AR413" s="5">
        <v>100</v>
      </c>
      <c r="AS413" s="5">
        <v>100</v>
      </c>
      <c r="AT413" s="6">
        <v>0</v>
      </c>
      <c r="AU413" s="6">
        <v>0</v>
      </c>
      <c r="AV413" s="5">
        <v>0</v>
      </c>
      <c r="AW413" s="6">
        <v>19833333</v>
      </c>
      <c r="AX413" s="6">
        <v>19833333</v>
      </c>
      <c r="AY413" s="5">
        <v>100</v>
      </c>
      <c r="AZ413" s="6">
        <v>40691916</v>
      </c>
      <c r="BA413" s="6">
        <v>4382716</v>
      </c>
      <c r="BB413" s="5">
        <v>10.76</v>
      </c>
      <c r="BC413" s="6">
        <v>0</v>
      </c>
      <c r="BD413" s="6">
        <v>0</v>
      </c>
      <c r="BE413" s="5">
        <v>0</v>
      </c>
      <c r="BF413" s="6">
        <v>0</v>
      </c>
      <c r="BG413" s="6">
        <v>0</v>
      </c>
      <c r="BH413" s="5">
        <v>0</v>
      </c>
      <c r="BI413" s="6">
        <v>60525249</v>
      </c>
      <c r="BJ413" s="6">
        <v>24216049</v>
      </c>
      <c r="BK413" s="5">
        <v>40.01</v>
      </c>
      <c r="BL413" s="4" t="s">
        <v>910</v>
      </c>
      <c r="BM413" s="3">
        <f t="shared" si="70"/>
        <v>0</v>
      </c>
      <c r="BN413" s="3">
        <f t="shared" si="71"/>
        <v>0</v>
      </c>
      <c r="BO413" s="3">
        <f t="shared" si="72"/>
        <v>19.833333</v>
      </c>
      <c r="BP413" s="3">
        <f t="shared" si="73"/>
        <v>19.833333</v>
      </c>
      <c r="BQ413" s="3">
        <f t="shared" si="74"/>
        <v>40.691915999999999</v>
      </c>
      <c r="BR413" s="3">
        <f t="shared" si="75"/>
        <v>4.3827160000000003</v>
      </c>
      <c r="BS413" s="3">
        <f t="shared" si="76"/>
        <v>0</v>
      </c>
      <c r="BT413" s="3">
        <f t="shared" si="77"/>
        <v>0</v>
      </c>
      <c r="BU413" s="3">
        <f t="shared" si="78"/>
        <v>0</v>
      </c>
      <c r="BV413" s="3">
        <f t="shared" si="79"/>
        <v>0</v>
      </c>
    </row>
    <row r="414" spans="1:74" x14ac:dyDescent="0.25">
      <c r="A414" s="4">
        <v>16</v>
      </c>
      <c r="B414" s="4" t="s">
        <v>60</v>
      </c>
      <c r="C414" s="4" t="s">
        <v>61</v>
      </c>
      <c r="D414" s="4">
        <v>2023</v>
      </c>
      <c r="E414" s="4" t="s">
        <v>62</v>
      </c>
      <c r="F414" s="4" t="s">
        <v>63</v>
      </c>
      <c r="G414" s="4">
        <v>2</v>
      </c>
      <c r="H414" s="4" t="s">
        <v>64</v>
      </c>
      <c r="I414" s="4" t="s">
        <v>3781</v>
      </c>
      <c r="J414" s="4" t="s">
        <v>857</v>
      </c>
      <c r="K414" s="4" t="s">
        <v>858</v>
      </c>
      <c r="L414" s="4" t="s">
        <v>3828</v>
      </c>
      <c r="M414" s="4" t="s">
        <v>859</v>
      </c>
      <c r="N414" s="4" t="s">
        <v>3840</v>
      </c>
      <c r="O414" s="4" t="s">
        <v>260</v>
      </c>
      <c r="P414" s="4" t="s">
        <v>3851</v>
      </c>
      <c r="Q414" s="4" t="s">
        <v>398</v>
      </c>
      <c r="R414" s="4" t="s">
        <v>3970</v>
      </c>
      <c r="S414" s="4" t="s">
        <v>911</v>
      </c>
      <c r="T414" s="4">
        <v>26</v>
      </c>
      <c r="U414" s="4">
        <v>2</v>
      </c>
      <c r="V414" s="4" t="s">
        <v>912</v>
      </c>
      <c r="W414" s="4">
        <v>1</v>
      </c>
      <c r="X414" s="4" t="s">
        <v>72</v>
      </c>
      <c r="Y414" s="4">
        <v>1</v>
      </c>
      <c r="Z414" s="4" t="s">
        <v>73</v>
      </c>
      <c r="AA414" s="4">
        <v>1</v>
      </c>
      <c r="AB414" s="5">
        <v>0.05</v>
      </c>
      <c r="AC414" s="5">
        <v>0.05</v>
      </c>
      <c r="AD414" s="5">
        <v>100</v>
      </c>
      <c r="AE414" s="5">
        <v>0.35</v>
      </c>
      <c r="AF414" s="5">
        <v>0.35</v>
      </c>
      <c r="AG414" s="5">
        <v>100</v>
      </c>
      <c r="AH414" s="5">
        <v>0.28999999999999998</v>
      </c>
      <c r="AI414" s="5">
        <v>0.28999999999999998</v>
      </c>
      <c r="AJ414" s="5">
        <v>100</v>
      </c>
      <c r="AK414" s="5">
        <v>0.18</v>
      </c>
      <c r="AL414" s="5">
        <v>0.1</v>
      </c>
      <c r="AM414" s="5">
        <v>55.56</v>
      </c>
      <c r="AN414" s="5">
        <v>0.13</v>
      </c>
      <c r="AO414" s="5">
        <v>0</v>
      </c>
      <c r="AP414" s="5">
        <v>0</v>
      </c>
      <c r="AQ414" s="5">
        <v>1</v>
      </c>
      <c r="AR414" s="5">
        <v>0.79</v>
      </c>
      <c r="AS414" s="5">
        <v>79</v>
      </c>
      <c r="AT414" s="6">
        <v>70034000</v>
      </c>
      <c r="AU414" s="6">
        <v>68500000</v>
      </c>
      <c r="AV414" s="5">
        <v>97.82</v>
      </c>
      <c r="AW414" s="6">
        <v>1356500000</v>
      </c>
      <c r="AX414" s="6">
        <v>1356500000</v>
      </c>
      <c r="AY414" s="5">
        <v>100</v>
      </c>
      <c r="AZ414" s="6">
        <v>299405043</v>
      </c>
      <c r="BA414" s="6">
        <v>299405043</v>
      </c>
      <c r="BB414" s="5">
        <v>100</v>
      </c>
      <c r="BC414" s="6">
        <v>804780000</v>
      </c>
      <c r="BD414" s="6">
        <v>788580000</v>
      </c>
      <c r="BE414" s="5">
        <v>97.99</v>
      </c>
      <c r="BF414" s="6">
        <v>320000000</v>
      </c>
      <c r="BG414" s="6">
        <v>0</v>
      </c>
      <c r="BH414" s="5">
        <v>0</v>
      </c>
      <c r="BI414" s="6">
        <v>2850719043</v>
      </c>
      <c r="BJ414" s="6">
        <v>2512985043</v>
      </c>
      <c r="BK414" s="5">
        <v>88.15</v>
      </c>
      <c r="BL414" s="4"/>
      <c r="BM414" s="3">
        <f t="shared" si="70"/>
        <v>70.034000000000006</v>
      </c>
      <c r="BN414" s="3">
        <f t="shared" si="71"/>
        <v>68.5</v>
      </c>
      <c r="BO414" s="3">
        <f t="shared" si="72"/>
        <v>1356.5</v>
      </c>
      <c r="BP414" s="3">
        <f t="shared" si="73"/>
        <v>1356.5</v>
      </c>
      <c r="BQ414" s="3">
        <f t="shared" si="74"/>
        <v>299.40504299999998</v>
      </c>
      <c r="BR414" s="3">
        <f t="shared" si="75"/>
        <v>299.40504299999998</v>
      </c>
      <c r="BS414" s="3">
        <f t="shared" si="76"/>
        <v>804.78</v>
      </c>
      <c r="BT414" s="3">
        <f t="shared" si="77"/>
        <v>788.58</v>
      </c>
      <c r="BU414" s="3">
        <f t="shared" si="78"/>
        <v>320</v>
      </c>
      <c r="BV414" s="3">
        <f t="shared" si="79"/>
        <v>0</v>
      </c>
    </row>
    <row r="415" spans="1:74" x14ac:dyDescent="0.25">
      <c r="A415" s="4">
        <v>16</v>
      </c>
      <c r="B415" s="4" t="s">
        <v>60</v>
      </c>
      <c r="C415" s="4" t="s">
        <v>61</v>
      </c>
      <c r="D415" s="4">
        <v>2023</v>
      </c>
      <c r="E415" s="4" t="s">
        <v>62</v>
      </c>
      <c r="F415" s="4" t="s">
        <v>63</v>
      </c>
      <c r="G415" s="4">
        <v>2</v>
      </c>
      <c r="H415" s="4" t="s">
        <v>64</v>
      </c>
      <c r="I415" s="4" t="s">
        <v>3781</v>
      </c>
      <c r="J415" s="4" t="s">
        <v>857</v>
      </c>
      <c r="K415" s="4" t="s">
        <v>858</v>
      </c>
      <c r="L415" s="4" t="s">
        <v>3828</v>
      </c>
      <c r="M415" s="4" t="s">
        <v>859</v>
      </c>
      <c r="N415" s="4" t="s">
        <v>3840</v>
      </c>
      <c r="O415" s="4" t="s">
        <v>260</v>
      </c>
      <c r="P415" s="4" t="s">
        <v>3851</v>
      </c>
      <c r="Q415" s="4" t="s">
        <v>398</v>
      </c>
      <c r="R415" s="4" t="s">
        <v>3970</v>
      </c>
      <c r="S415" s="4" t="s">
        <v>911</v>
      </c>
      <c r="T415" s="4">
        <v>26</v>
      </c>
      <c r="U415" s="4">
        <v>3</v>
      </c>
      <c r="V415" s="4" t="s">
        <v>913</v>
      </c>
      <c r="W415" s="4">
        <v>1</v>
      </c>
      <c r="X415" s="4" t="s">
        <v>72</v>
      </c>
      <c r="Y415" s="4">
        <v>1</v>
      </c>
      <c r="Z415" s="4" t="s">
        <v>73</v>
      </c>
      <c r="AA415" s="4">
        <v>1</v>
      </c>
      <c r="AB415" s="5">
        <v>20</v>
      </c>
      <c r="AC415" s="5">
        <v>25</v>
      </c>
      <c r="AD415" s="5">
        <v>125</v>
      </c>
      <c r="AE415" s="5">
        <v>30</v>
      </c>
      <c r="AF415" s="5">
        <v>19</v>
      </c>
      <c r="AG415" s="5">
        <v>63.33</v>
      </c>
      <c r="AH415" s="5">
        <v>77</v>
      </c>
      <c r="AI415" s="5">
        <v>77</v>
      </c>
      <c r="AJ415" s="5">
        <v>100</v>
      </c>
      <c r="AK415" s="5">
        <v>99</v>
      </c>
      <c r="AL415" s="5">
        <v>28</v>
      </c>
      <c r="AM415" s="5">
        <v>28.28</v>
      </c>
      <c r="AN415" s="5">
        <v>30</v>
      </c>
      <c r="AO415" s="5">
        <v>0</v>
      </c>
      <c r="AP415" s="5">
        <v>0</v>
      </c>
      <c r="AQ415" s="5">
        <v>250</v>
      </c>
      <c r="AR415" s="5">
        <v>149</v>
      </c>
      <c r="AS415" s="5">
        <v>59.6</v>
      </c>
      <c r="AT415" s="6">
        <v>256349333</v>
      </c>
      <c r="AU415" s="6">
        <v>256349333</v>
      </c>
      <c r="AV415" s="5">
        <v>100</v>
      </c>
      <c r="AW415" s="6">
        <v>293000000</v>
      </c>
      <c r="AX415" s="6">
        <v>293000000</v>
      </c>
      <c r="AY415" s="5">
        <v>100</v>
      </c>
      <c r="AZ415" s="6">
        <v>473774957</v>
      </c>
      <c r="BA415" s="6">
        <v>473774957</v>
      </c>
      <c r="BB415" s="5">
        <v>100</v>
      </c>
      <c r="BC415" s="6">
        <v>2326653000</v>
      </c>
      <c r="BD415" s="6">
        <v>1831909599</v>
      </c>
      <c r="BE415" s="5">
        <v>78.739999999999995</v>
      </c>
      <c r="BF415" s="6">
        <v>69972000</v>
      </c>
      <c r="BG415" s="6">
        <v>0</v>
      </c>
      <c r="BH415" s="5">
        <v>0</v>
      </c>
      <c r="BI415" s="6">
        <v>3419749290</v>
      </c>
      <c r="BJ415" s="6">
        <v>2855033889</v>
      </c>
      <c r="BK415" s="5">
        <v>83.49</v>
      </c>
      <c r="BL415" s="4" t="s">
        <v>914</v>
      </c>
      <c r="BM415" s="3">
        <f t="shared" si="70"/>
        <v>256.349333</v>
      </c>
      <c r="BN415" s="3">
        <f t="shared" si="71"/>
        <v>256.349333</v>
      </c>
      <c r="BO415" s="3">
        <f t="shared" si="72"/>
        <v>293</v>
      </c>
      <c r="BP415" s="3">
        <f t="shared" si="73"/>
        <v>293</v>
      </c>
      <c r="BQ415" s="3">
        <f t="shared" si="74"/>
        <v>473.77495699999997</v>
      </c>
      <c r="BR415" s="3">
        <f t="shared" si="75"/>
        <v>473.77495699999997</v>
      </c>
      <c r="BS415" s="3">
        <f t="shared" si="76"/>
        <v>2326.6529999999998</v>
      </c>
      <c r="BT415" s="3">
        <f t="shared" si="77"/>
        <v>1831.9095990000001</v>
      </c>
      <c r="BU415" s="3">
        <f t="shared" si="78"/>
        <v>69.971999999999994</v>
      </c>
      <c r="BV415" s="3">
        <f t="shared" si="79"/>
        <v>0</v>
      </c>
    </row>
    <row r="416" spans="1:74" x14ac:dyDescent="0.25">
      <c r="A416" s="4">
        <v>16</v>
      </c>
      <c r="B416" s="4" t="s">
        <v>60</v>
      </c>
      <c r="C416" s="4" t="s">
        <v>61</v>
      </c>
      <c r="D416" s="4">
        <v>2023</v>
      </c>
      <c r="E416" s="4" t="s">
        <v>62</v>
      </c>
      <c r="F416" s="4" t="s">
        <v>63</v>
      </c>
      <c r="G416" s="4">
        <v>2</v>
      </c>
      <c r="H416" s="4" t="s">
        <v>64</v>
      </c>
      <c r="I416" s="4" t="s">
        <v>3781</v>
      </c>
      <c r="J416" s="4" t="s">
        <v>857</v>
      </c>
      <c r="K416" s="4" t="s">
        <v>858</v>
      </c>
      <c r="L416" s="4" t="s">
        <v>3828</v>
      </c>
      <c r="M416" s="4" t="s">
        <v>859</v>
      </c>
      <c r="N416" s="4" t="s">
        <v>3840</v>
      </c>
      <c r="O416" s="4" t="s">
        <v>260</v>
      </c>
      <c r="P416" s="4" t="s">
        <v>3851</v>
      </c>
      <c r="Q416" s="4" t="s">
        <v>398</v>
      </c>
      <c r="R416" s="4" t="s">
        <v>3970</v>
      </c>
      <c r="S416" s="4" t="s">
        <v>911</v>
      </c>
      <c r="T416" s="4">
        <v>26</v>
      </c>
      <c r="U416" s="4">
        <v>4</v>
      </c>
      <c r="V416" s="4" t="s">
        <v>915</v>
      </c>
      <c r="W416" s="4">
        <v>1</v>
      </c>
      <c r="X416" s="4" t="s">
        <v>72</v>
      </c>
      <c r="Y416" s="4">
        <v>3</v>
      </c>
      <c r="Z416" s="4" t="s">
        <v>92</v>
      </c>
      <c r="AA416" s="4">
        <v>1</v>
      </c>
      <c r="AB416" s="5">
        <v>1</v>
      </c>
      <c r="AC416" s="5">
        <v>1</v>
      </c>
      <c r="AD416" s="5">
        <v>100</v>
      </c>
      <c r="AE416" s="5">
        <v>0</v>
      </c>
      <c r="AF416" s="5">
        <v>0</v>
      </c>
      <c r="AG416" s="5">
        <v>0</v>
      </c>
      <c r="AH416" s="5">
        <v>0</v>
      </c>
      <c r="AI416" s="5">
        <v>0</v>
      </c>
      <c r="AJ416" s="5">
        <v>0</v>
      </c>
      <c r="AK416" s="5">
        <v>0</v>
      </c>
      <c r="AL416" s="5">
        <v>0</v>
      </c>
      <c r="AM416" s="5">
        <v>0</v>
      </c>
      <c r="AN416" s="5">
        <v>0</v>
      </c>
      <c r="AO416" s="5">
        <v>0</v>
      </c>
      <c r="AP416" s="5">
        <v>0</v>
      </c>
      <c r="AQ416" s="5">
        <v>1</v>
      </c>
      <c r="AR416" s="5">
        <v>1</v>
      </c>
      <c r="AS416" s="5">
        <v>100</v>
      </c>
      <c r="AT416" s="6">
        <v>273600000</v>
      </c>
      <c r="AU416" s="6">
        <v>273600000</v>
      </c>
      <c r="AV416" s="5">
        <v>100</v>
      </c>
      <c r="AW416" s="6">
        <v>0</v>
      </c>
      <c r="AX416" s="6">
        <v>0</v>
      </c>
      <c r="AY416" s="5">
        <v>0</v>
      </c>
      <c r="AZ416" s="6">
        <v>0</v>
      </c>
      <c r="BA416" s="6">
        <v>0</v>
      </c>
      <c r="BB416" s="5">
        <v>0</v>
      </c>
      <c r="BC416" s="6">
        <v>0</v>
      </c>
      <c r="BD416" s="6">
        <v>0</v>
      </c>
      <c r="BE416" s="5">
        <v>0</v>
      </c>
      <c r="BF416" s="6">
        <v>0</v>
      </c>
      <c r="BG416" s="6">
        <v>0</v>
      </c>
      <c r="BH416" s="5">
        <v>0</v>
      </c>
      <c r="BI416" s="6">
        <v>273600000</v>
      </c>
      <c r="BJ416" s="6">
        <v>273600000</v>
      </c>
      <c r="BK416" s="5">
        <v>100</v>
      </c>
      <c r="BL416" s="4"/>
      <c r="BM416" s="3">
        <f t="shared" si="70"/>
        <v>273.60000000000002</v>
      </c>
      <c r="BN416" s="3">
        <f t="shared" si="71"/>
        <v>273.60000000000002</v>
      </c>
      <c r="BO416" s="3">
        <f t="shared" si="72"/>
        <v>0</v>
      </c>
      <c r="BP416" s="3">
        <f t="shared" si="73"/>
        <v>0</v>
      </c>
      <c r="BQ416" s="3">
        <f t="shared" si="74"/>
        <v>0</v>
      </c>
      <c r="BR416" s="3">
        <f t="shared" si="75"/>
        <v>0</v>
      </c>
      <c r="BS416" s="3">
        <f t="shared" si="76"/>
        <v>0</v>
      </c>
      <c r="BT416" s="3">
        <f t="shared" si="77"/>
        <v>0</v>
      </c>
      <c r="BU416" s="3">
        <f t="shared" si="78"/>
        <v>0</v>
      </c>
      <c r="BV416" s="3">
        <f t="shared" si="79"/>
        <v>0</v>
      </c>
    </row>
    <row r="417" spans="1:74" x14ac:dyDescent="0.25">
      <c r="A417" s="4">
        <v>16</v>
      </c>
      <c r="B417" s="4" t="s">
        <v>60</v>
      </c>
      <c r="C417" s="4" t="s">
        <v>61</v>
      </c>
      <c r="D417" s="4">
        <v>2023</v>
      </c>
      <c r="E417" s="4" t="s">
        <v>62</v>
      </c>
      <c r="F417" s="4" t="s">
        <v>63</v>
      </c>
      <c r="G417" s="4">
        <v>2</v>
      </c>
      <c r="H417" s="4" t="s">
        <v>64</v>
      </c>
      <c r="I417" s="4" t="s">
        <v>3781</v>
      </c>
      <c r="J417" s="4" t="s">
        <v>857</v>
      </c>
      <c r="K417" s="4" t="s">
        <v>858</v>
      </c>
      <c r="L417" s="4" t="s">
        <v>3828</v>
      </c>
      <c r="M417" s="4" t="s">
        <v>859</v>
      </c>
      <c r="N417" s="4" t="s">
        <v>3840</v>
      </c>
      <c r="O417" s="4" t="s">
        <v>260</v>
      </c>
      <c r="P417" s="4" t="s">
        <v>3851</v>
      </c>
      <c r="Q417" s="4" t="s">
        <v>398</v>
      </c>
      <c r="R417" s="4" t="s">
        <v>3970</v>
      </c>
      <c r="S417" s="4" t="s">
        <v>911</v>
      </c>
      <c r="T417" s="4">
        <v>26</v>
      </c>
      <c r="U417" s="4">
        <v>5</v>
      </c>
      <c r="V417" s="4" t="s">
        <v>916</v>
      </c>
      <c r="W417" s="4">
        <v>1</v>
      </c>
      <c r="X417" s="4" t="s">
        <v>72</v>
      </c>
      <c r="Y417" s="4">
        <v>1</v>
      </c>
      <c r="Z417" s="4" t="s">
        <v>73</v>
      </c>
      <c r="AA417" s="4">
        <v>1</v>
      </c>
      <c r="AB417" s="5">
        <v>1</v>
      </c>
      <c r="AC417" s="5">
        <v>1</v>
      </c>
      <c r="AD417" s="5">
        <v>100</v>
      </c>
      <c r="AE417" s="5">
        <v>2</v>
      </c>
      <c r="AF417" s="5">
        <v>4</v>
      </c>
      <c r="AG417" s="5">
        <v>200</v>
      </c>
      <c r="AH417" s="5">
        <v>1</v>
      </c>
      <c r="AI417" s="5">
        <v>1</v>
      </c>
      <c r="AJ417" s="5">
        <v>100</v>
      </c>
      <c r="AK417" s="5">
        <v>0</v>
      </c>
      <c r="AL417" s="5">
        <v>0</v>
      </c>
      <c r="AM417" s="5">
        <v>0</v>
      </c>
      <c r="AN417" s="5">
        <v>2</v>
      </c>
      <c r="AO417" s="5">
        <v>0</v>
      </c>
      <c r="AP417" s="5">
        <v>0</v>
      </c>
      <c r="AQ417" s="5">
        <v>8</v>
      </c>
      <c r="AR417" s="5">
        <v>6</v>
      </c>
      <c r="AS417" s="5">
        <v>75</v>
      </c>
      <c r="AT417" s="6">
        <v>54566667</v>
      </c>
      <c r="AU417" s="6">
        <v>54566667</v>
      </c>
      <c r="AV417" s="5">
        <v>100</v>
      </c>
      <c r="AW417" s="6">
        <v>559500000</v>
      </c>
      <c r="AX417" s="6">
        <v>559383333</v>
      </c>
      <c r="AY417" s="5">
        <v>99.98</v>
      </c>
      <c r="AZ417" s="6">
        <v>126500000</v>
      </c>
      <c r="BA417" s="6">
        <v>126500000</v>
      </c>
      <c r="BB417" s="5">
        <v>100</v>
      </c>
      <c r="BC417" s="6">
        <v>0</v>
      </c>
      <c r="BD417" s="6">
        <v>0</v>
      </c>
      <c r="BE417" s="5">
        <v>0</v>
      </c>
      <c r="BF417" s="6">
        <v>80000000</v>
      </c>
      <c r="BG417" s="6">
        <v>0</v>
      </c>
      <c r="BH417" s="5">
        <v>0</v>
      </c>
      <c r="BI417" s="6">
        <v>820566667</v>
      </c>
      <c r="BJ417" s="6">
        <v>740450000</v>
      </c>
      <c r="BK417" s="5">
        <v>90.24</v>
      </c>
      <c r="BL417" s="4" t="s">
        <v>917</v>
      </c>
      <c r="BM417" s="3">
        <f t="shared" si="70"/>
        <v>54.566667000000002</v>
      </c>
      <c r="BN417" s="3">
        <f t="shared" si="71"/>
        <v>54.566667000000002</v>
      </c>
      <c r="BO417" s="3">
        <f t="shared" si="72"/>
        <v>559.5</v>
      </c>
      <c r="BP417" s="3">
        <f t="shared" si="73"/>
        <v>559.38333299999999</v>
      </c>
      <c r="BQ417" s="3">
        <f t="shared" si="74"/>
        <v>126.5</v>
      </c>
      <c r="BR417" s="3">
        <f t="shared" si="75"/>
        <v>126.5</v>
      </c>
      <c r="BS417" s="3">
        <f t="shared" si="76"/>
        <v>0</v>
      </c>
      <c r="BT417" s="3">
        <f t="shared" si="77"/>
        <v>0</v>
      </c>
      <c r="BU417" s="3">
        <f t="shared" si="78"/>
        <v>80</v>
      </c>
      <c r="BV417" s="3">
        <f t="shared" si="79"/>
        <v>0</v>
      </c>
    </row>
    <row r="418" spans="1:74" x14ac:dyDescent="0.25">
      <c r="A418" s="4">
        <v>16</v>
      </c>
      <c r="B418" s="4" t="s">
        <v>60</v>
      </c>
      <c r="C418" s="4" t="s">
        <v>61</v>
      </c>
      <c r="D418" s="4">
        <v>2023</v>
      </c>
      <c r="E418" s="4" t="s">
        <v>62</v>
      </c>
      <c r="F418" s="4" t="s">
        <v>63</v>
      </c>
      <c r="G418" s="4">
        <v>2</v>
      </c>
      <c r="H418" s="4" t="s">
        <v>64</v>
      </c>
      <c r="I418" s="4" t="s">
        <v>3781</v>
      </c>
      <c r="J418" s="4" t="s">
        <v>857</v>
      </c>
      <c r="K418" s="4" t="s">
        <v>858</v>
      </c>
      <c r="L418" s="4" t="s">
        <v>3828</v>
      </c>
      <c r="M418" s="4" t="s">
        <v>859</v>
      </c>
      <c r="N418" s="4" t="s">
        <v>3840</v>
      </c>
      <c r="O418" s="4" t="s">
        <v>260</v>
      </c>
      <c r="P418" s="4" t="s">
        <v>3851</v>
      </c>
      <c r="Q418" s="4" t="s">
        <v>398</v>
      </c>
      <c r="R418" s="4" t="s">
        <v>3971</v>
      </c>
      <c r="S418" s="4" t="s">
        <v>918</v>
      </c>
      <c r="T418" s="4">
        <v>20</v>
      </c>
      <c r="U418" s="4">
        <v>1</v>
      </c>
      <c r="V418" s="4" t="s">
        <v>919</v>
      </c>
      <c r="W418" s="4">
        <v>1</v>
      </c>
      <c r="X418" s="4" t="s">
        <v>72</v>
      </c>
      <c r="Y418" s="4">
        <v>1</v>
      </c>
      <c r="Z418" s="4" t="s">
        <v>73</v>
      </c>
      <c r="AA418" s="4">
        <v>1</v>
      </c>
      <c r="AB418" s="5">
        <v>13</v>
      </c>
      <c r="AC418" s="5">
        <v>13</v>
      </c>
      <c r="AD418" s="5">
        <v>100</v>
      </c>
      <c r="AE418" s="5">
        <v>250</v>
      </c>
      <c r="AF418" s="5">
        <v>205</v>
      </c>
      <c r="AG418" s="5">
        <v>82</v>
      </c>
      <c r="AH418" s="5">
        <v>280</v>
      </c>
      <c r="AI418" s="5">
        <v>45</v>
      </c>
      <c r="AJ418" s="5">
        <v>16.07</v>
      </c>
      <c r="AK418" s="5">
        <v>435</v>
      </c>
      <c r="AL418" s="5">
        <v>235</v>
      </c>
      <c r="AM418" s="5">
        <v>54.02</v>
      </c>
      <c r="AN418" s="5">
        <v>52</v>
      </c>
      <c r="AO418" s="5">
        <v>0</v>
      </c>
      <c r="AP418" s="5">
        <v>0</v>
      </c>
      <c r="AQ418" s="5">
        <v>750</v>
      </c>
      <c r="AR418" s="5">
        <v>498</v>
      </c>
      <c r="AS418" s="5">
        <v>66.400000000000006</v>
      </c>
      <c r="AT418" s="6">
        <v>204000000</v>
      </c>
      <c r="AU418" s="6">
        <v>201699566</v>
      </c>
      <c r="AV418" s="5">
        <v>98.87</v>
      </c>
      <c r="AW418" s="6">
        <v>2972313676</v>
      </c>
      <c r="AX418" s="6">
        <v>2972313676</v>
      </c>
      <c r="AY418" s="5">
        <v>100</v>
      </c>
      <c r="AZ418" s="6">
        <v>1751795992</v>
      </c>
      <c r="BA418" s="6">
        <v>1751795992</v>
      </c>
      <c r="BB418" s="5">
        <v>100</v>
      </c>
      <c r="BC418" s="6">
        <v>3910450000</v>
      </c>
      <c r="BD418" s="6">
        <v>3504484250</v>
      </c>
      <c r="BE418" s="5">
        <v>89.62</v>
      </c>
      <c r="BF418" s="6">
        <v>1206470000</v>
      </c>
      <c r="BG418" s="6">
        <v>0</v>
      </c>
      <c r="BH418" s="5">
        <v>0</v>
      </c>
      <c r="BI418" s="6">
        <v>10045029668</v>
      </c>
      <c r="BJ418" s="6">
        <v>8430293484</v>
      </c>
      <c r="BK418" s="5">
        <v>83.93</v>
      </c>
      <c r="BL418" s="4" t="s">
        <v>920</v>
      </c>
      <c r="BM418" s="3">
        <f t="shared" si="70"/>
        <v>204</v>
      </c>
      <c r="BN418" s="3">
        <f t="shared" si="71"/>
        <v>201.699566</v>
      </c>
      <c r="BO418" s="3">
        <f t="shared" si="72"/>
        <v>2972.3136760000002</v>
      </c>
      <c r="BP418" s="3">
        <f t="shared" si="73"/>
        <v>2972.3136760000002</v>
      </c>
      <c r="BQ418" s="3">
        <f t="shared" si="74"/>
        <v>1751.7959920000001</v>
      </c>
      <c r="BR418" s="3">
        <f t="shared" si="75"/>
        <v>1751.7959920000001</v>
      </c>
      <c r="BS418" s="3">
        <f t="shared" si="76"/>
        <v>3910.45</v>
      </c>
      <c r="BT418" s="3">
        <f t="shared" si="77"/>
        <v>3504.48425</v>
      </c>
      <c r="BU418" s="3">
        <f t="shared" si="78"/>
        <v>1206.47</v>
      </c>
      <c r="BV418" s="3">
        <f t="shared" si="79"/>
        <v>0</v>
      </c>
    </row>
    <row r="419" spans="1:74" x14ac:dyDescent="0.25">
      <c r="A419" s="4">
        <v>16</v>
      </c>
      <c r="B419" s="4" t="s">
        <v>60</v>
      </c>
      <c r="C419" s="4" t="s">
        <v>61</v>
      </c>
      <c r="D419" s="4">
        <v>2023</v>
      </c>
      <c r="E419" s="4" t="s">
        <v>62</v>
      </c>
      <c r="F419" s="4" t="s">
        <v>63</v>
      </c>
      <c r="G419" s="4">
        <v>2</v>
      </c>
      <c r="H419" s="4" t="s">
        <v>64</v>
      </c>
      <c r="I419" s="4" t="s">
        <v>3781</v>
      </c>
      <c r="J419" s="4" t="s">
        <v>857</v>
      </c>
      <c r="K419" s="4" t="s">
        <v>858</v>
      </c>
      <c r="L419" s="4" t="s">
        <v>3828</v>
      </c>
      <c r="M419" s="4" t="s">
        <v>859</v>
      </c>
      <c r="N419" s="4" t="s">
        <v>3840</v>
      </c>
      <c r="O419" s="4" t="s">
        <v>260</v>
      </c>
      <c r="P419" s="4" t="s">
        <v>3851</v>
      </c>
      <c r="Q419" s="4" t="s">
        <v>398</v>
      </c>
      <c r="R419" s="4" t="s">
        <v>3971</v>
      </c>
      <c r="S419" s="4" t="s">
        <v>918</v>
      </c>
      <c r="T419" s="4">
        <v>20</v>
      </c>
      <c r="U419" s="4">
        <v>2</v>
      </c>
      <c r="V419" s="4" t="s">
        <v>921</v>
      </c>
      <c r="W419" s="4">
        <v>1</v>
      </c>
      <c r="X419" s="4" t="s">
        <v>72</v>
      </c>
      <c r="Y419" s="4">
        <v>1</v>
      </c>
      <c r="Z419" s="4" t="s">
        <v>73</v>
      </c>
      <c r="AA419" s="4">
        <v>1</v>
      </c>
      <c r="AB419" s="5">
        <v>5</v>
      </c>
      <c r="AC419" s="5">
        <v>0</v>
      </c>
      <c r="AD419" s="5">
        <v>0</v>
      </c>
      <c r="AE419" s="5">
        <v>85</v>
      </c>
      <c r="AF419" s="5">
        <v>72</v>
      </c>
      <c r="AG419" s="5">
        <v>84.71</v>
      </c>
      <c r="AH419" s="5">
        <v>89</v>
      </c>
      <c r="AI419" s="5">
        <v>20</v>
      </c>
      <c r="AJ419" s="5">
        <v>22.47</v>
      </c>
      <c r="AK419" s="5">
        <v>75</v>
      </c>
      <c r="AL419" s="5">
        <v>120</v>
      </c>
      <c r="AM419" s="5">
        <v>160</v>
      </c>
      <c r="AN419" s="5">
        <v>83</v>
      </c>
      <c r="AO419" s="5">
        <v>0</v>
      </c>
      <c r="AP419" s="5">
        <v>0</v>
      </c>
      <c r="AQ419" s="5">
        <v>250</v>
      </c>
      <c r="AR419" s="5">
        <v>212</v>
      </c>
      <c r="AS419" s="5">
        <v>84.8</v>
      </c>
      <c r="AT419" s="6">
        <v>96000000</v>
      </c>
      <c r="AU419" s="6">
        <v>96000000</v>
      </c>
      <c r="AV419" s="5">
        <v>100</v>
      </c>
      <c r="AW419" s="6">
        <v>1444686324</v>
      </c>
      <c r="AX419" s="6">
        <v>1398589812</v>
      </c>
      <c r="AY419" s="5">
        <v>96.81</v>
      </c>
      <c r="AZ419" s="6">
        <v>765970008</v>
      </c>
      <c r="BA419" s="6">
        <v>758368341</v>
      </c>
      <c r="BB419" s="5">
        <v>99.01</v>
      </c>
      <c r="BC419" s="6">
        <v>0</v>
      </c>
      <c r="BD419" s="6">
        <v>0</v>
      </c>
      <c r="BE419" s="5">
        <v>0</v>
      </c>
      <c r="BF419" s="6">
        <v>400000000</v>
      </c>
      <c r="BG419" s="6">
        <v>0</v>
      </c>
      <c r="BH419" s="5">
        <v>0</v>
      </c>
      <c r="BI419" s="6">
        <v>2706656332</v>
      </c>
      <c r="BJ419" s="6">
        <v>2252958153</v>
      </c>
      <c r="BK419" s="5">
        <v>83.24</v>
      </c>
      <c r="BL419" s="4"/>
      <c r="BM419" s="3">
        <f t="shared" si="70"/>
        <v>96</v>
      </c>
      <c r="BN419" s="3">
        <f t="shared" si="71"/>
        <v>96</v>
      </c>
      <c r="BO419" s="3">
        <f t="shared" si="72"/>
        <v>1444.686324</v>
      </c>
      <c r="BP419" s="3">
        <f t="shared" si="73"/>
        <v>1398.5898119999999</v>
      </c>
      <c r="BQ419" s="3">
        <f t="shared" si="74"/>
        <v>765.97000800000001</v>
      </c>
      <c r="BR419" s="3">
        <f t="shared" si="75"/>
        <v>758.36834099999999</v>
      </c>
      <c r="BS419" s="3">
        <f t="shared" si="76"/>
        <v>0</v>
      </c>
      <c r="BT419" s="3">
        <f t="shared" si="77"/>
        <v>0</v>
      </c>
      <c r="BU419" s="3">
        <f t="shared" si="78"/>
        <v>400</v>
      </c>
      <c r="BV419" s="3">
        <f t="shared" si="79"/>
        <v>0</v>
      </c>
    </row>
    <row r="420" spans="1:74" x14ac:dyDescent="0.25">
      <c r="A420" s="4">
        <v>16</v>
      </c>
      <c r="B420" s="4" t="s">
        <v>60</v>
      </c>
      <c r="C420" s="4" t="s">
        <v>61</v>
      </c>
      <c r="D420" s="4">
        <v>2023</v>
      </c>
      <c r="E420" s="4" t="s">
        <v>62</v>
      </c>
      <c r="F420" s="4" t="s">
        <v>63</v>
      </c>
      <c r="G420" s="4">
        <v>2</v>
      </c>
      <c r="H420" s="4" t="s">
        <v>64</v>
      </c>
      <c r="I420" s="4" t="s">
        <v>3781</v>
      </c>
      <c r="J420" s="4" t="s">
        <v>857</v>
      </c>
      <c r="K420" s="4" t="s">
        <v>858</v>
      </c>
      <c r="L420" s="4" t="s">
        <v>3828</v>
      </c>
      <c r="M420" s="4" t="s">
        <v>859</v>
      </c>
      <c r="N420" s="4" t="s">
        <v>3840</v>
      </c>
      <c r="O420" s="4" t="s">
        <v>260</v>
      </c>
      <c r="P420" s="4" t="s">
        <v>3851</v>
      </c>
      <c r="Q420" s="4" t="s">
        <v>398</v>
      </c>
      <c r="R420" s="4" t="s">
        <v>3972</v>
      </c>
      <c r="S420" s="4" t="s">
        <v>922</v>
      </c>
      <c r="T420" s="4">
        <v>30</v>
      </c>
      <c r="U420" s="4">
        <v>1</v>
      </c>
      <c r="V420" s="4" t="s">
        <v>923</v>
      </c>
      <c r="W420" s="4">
        <v>1</v>
      </c>
      <c r="X420" s="4" t="s">
        <v>72</v>
      </c>
      <c r="Y420" s="4">
        <v>1</v>
      </c>
      <c r="Z420" s="4" t="s">
        <v>73</v>
      </c>
      <c r="AA420" s="4">
        <v>1</v>
      </c>
      <c r="AB420" s="5">
        <v>150</v>
      </c>
      <c r="AC420" s="5">
        <v>175</v>
      </c>
      <c r="AD420" s="5">
        <v>116.67</v>
      </c>
      <c r="AE420" s="5">
        <v>486</v>
      </c>
      <c r="AF420" s="5">
        <v>386</v>
      </c>
      <c r="AG420" s="5">
        <v>79.42</v>
      </c>
      <c r="AH420" s="5">
        <v>557</v>
      </c>
      <c r="AI420" s="5">
        <v>615</v>
      </c>
      <c r="AJ420" s="5">
        <v>110.41</v>
      </c>
      <c r="AK420" s="5">
        <v>700</v>
      </c>
      <c r="AL420" s="5">
        <v>254</v>
      </c>
      <c r="AM420" s="5">
        <v>36.29</v>
      </c>
      <c r="AN420" s="5">
        <v>178</v>
      </c>
      <c r="AO420" s="5">
        <v>0</v>
      </c>
      <c r="AP420" s="5">
        <v>0</v>
      </c>
      <c r="AQ420" s="5">
        <v>2054</v>
      </c>
      <c r="AR420" s="5">
        <v>1430</v>
      </c>
      <c r="AS420" s="5">
        <v>69.62</v>
      </c>
      <c r="AT420" s="6">
        <v>86700000</v>
      </c>
      <c r="AU420" s="6">
        <v>86700000</v>
      </c>
      <c r="AV420" s="5">
        <v>100</v>
      </c>
      <c r="AW420" s="6">
        <v>1357769888</v>
      </c>
      <c r="AX420" s="6">
        <v>1330394887</v>
      </c>
      <c r="AY420" s="5">
        <v>97.98</v>
      </c>
      <c r="AZ420" s="6">
        <v>1560655790</v>
      </c>
      <c r="BA420" s="6">
        <v>1542947123</v>
      </c>
      <c r="BB420" s="5">
        <v>98.87</v>
      </c>
      <c r="BC420" s="6">
        <v>2751200000</v>
      </c>
      <c r="BD420" s="6">
        <v>2484028258</v>
      </c>
      <c r="BE420" s="5">
        <v>90.29</v>
      </c>
      <c r="BF420" s="6">
        <v>2198855000</v>
      </c>
      <c r="BG420" s="6">
        <v>0</v>
      </c>
      <c r="BH420" s="5">
        <v>0</v>
      </c>
      <c r="BI420" s="6">
        <v>7955180678</v>
      </c>
      <c r="BJ420" s="6">
        <v>5444070268</v>
      </c>
      <c r="BK420" s="5">
        <v>68.430000000000007</v>
      </c>
      <c r="BL420" s="4"/>
      <c r="BM420" s="3">
        <f t="shared" si="70"/>
        <v>86.7</v>
      </c>
      <c r="BN420" s="3">
        <f t="shared" si="71"/>
        <v>86.7</v>
      </c>
      <c r="BO420" s="3">
        <f t="shared" si="72"/>
        <v>1357.769888</v>
      </c>
      <c r="BP420" s="3">
        <f t="shared" si="73"/>
        <v>1330.3948869999999</v>
      </c>
      <c r="BQ420" s="3">
        <f t="shared" si="74"/>
        <v>1560.65579</v>
      </c>
      <c r="BR420" s="3">
        <f t="shared" si="75"/>
        <v>1542.9471229999999</v>
      </c>
      <c r="BS420" s="3">
        <f t="shared" si="76"/>
        <v>2751.2</v>
      </c>
      <c r="BT420" s="3">
        <f t="shared" si="77"/>
        <v>2484.0282579999998</v>
      </c>
      <c r="BU420" s="3">
        <f t="shared" si="78"/>
        <v>2198.855</v>
      </c>
      <c r="BV420" s="3">
        <f t="shared" si="79"/>
        <v>0</v>
      </c>
    </row>
    <row r="421" spans="1:74" x14ac:dyDescent="0.25">
      <c r="A421" s="4">
        <v>16</v>
      </c>
      <c r="B421" s="4" t="s">
        <v>60</v>
      </c>
      <c r="C421" s="4" t="s">
        <v>61</v>
      </c>
      <c r="D421" s="4">
        <v>2023</v>
      </c>
      <c r="E421" s="4" t="s">
        <v>62</v>
      </c>
      <c r="F421" s="4" t="s">
        <v>63</v>
      </c>
      <c r="G421" s="4">
        <v>2</v>
      </c>
      <c r="H421" s="4" t="s">
        <v>64</v>
      </c>
      <c r="I421" s="4" t="s">
        <v>3781</v>
      </c>
      <c r="J421" s="4" t="s">
        <v>857</v>
      </c>
      <c r="K421" s="4" t="s">
        <v>858</v>
      </c>
      <c r="L421" s="4" t="s">
        <v>3828</v>
      </c>
      <c r="M421" s="4" t="s">
        <v>859</v>
      </c>
      <c r="N421" s="4" t="s">
        <v>3840</v>
      </c>
      <c r="O421" s="4" t="s">
        <v>260</v>
      </c>
      <c r="P421" s="4" t="s">
        <v>3851</v>
      </c>
      <c r="Q421" s="4" t="s">
        <v>398</v>
      </c>
      <c r="R421" s="4" t="s">
        <v>3972</v>
      </c>
      <c r="S421" s="4" t="s">
        <v>922</v>
      </c>
      <c r="T421" s="4">
        <v>30</v>
      </c>
      <c r="U421" s="4">
        <v>2</v>
      </c>
      <c r="V421" s="4" t="s">
        <v>924</v>
      </c>
      <c r="W421" s="4">
        <v>1</v>
      </c>
      <c r="X421" s="4" t="s">
        <v>72</v>
      </c>
      <c r="Y421" s="4">
        <v>1</v>
      </c>
      <c r="Z421" s="4" t="s">
        <v>73</v>
      </c>
      <c r="AA421" s="4">
        <v>1</v>
      </c>
      <c r="AB421" s="5">
        <v>250</v>
      </c>
      <c r="AC421" s="5">
        <v>0</v>
      </c>
      <c r="AD421" s="5">
        <v>0</v>
      </c>
      <c r="AE421" s="5">
        <v>2632</v>
      </c>
      <c r="AF421" s="5">
        <v>350</v>
      </c>
      <c r="AG421" s="5">
        <v>13.3</v>
      </c>
      <c r="AH421" s="5">
        <v>4382</v>
      </c>
      <c r="AI421" s="5">
        <v>2979</v>
      </c>
      <c r="AJ421" s="5">
        <v>67.98</v>
      </c>
      <c r="AK421" s="5">
        <v>3618</v>
      </c>
      <c r="AL421" s="5">
        <v>2185</v>
      </c>
      <c r="AM421" s="5">
        <v>60.39</v>
      </c>
      <c r="AN421" s="5">
        <v>1053</v>
      </c>
      <c r="AO421" s="5">
        <v>0</v>
      </c>
      <c r="AP421" s="5">
        <v>0</v>
      </c>
      <c r="AQ421" s="5">
        <v>8000</v>
      </c>
      <c r="AR421" s="5">
        <v>5514</v>
      </c>
      <c r="AS421" s="5">
        <v>68.930000000000007</v>
      </c>
      <c r="AT421" s="6">
        <v>390239268</v>
      </c>
      <c r="AU421" s="6">
        <v>390239268</v>
      </c>
      <c r="AV421" s="5">
        <v>100</v>
      </c>
      <c r="AW421" s="6">
        <v>2590478946</v>
      </c>
      <c r="AX421" s="6">
        <v>2552746671</v>
      </c>
      <c r="AY421" s="5">
        <v>98.54</v>
      </c>
      <c r="AZ421" s="6">
        <v>2711873551</v>
      </c>
      <c r="BA421" s="6">
        <v>2701556885</v>
      </c>
      <c r="BB421" s="5">
        <v>99.62</v>
      </c>
      <c r="BC421" s="6">
        <v>3298350000</v>
      </c>
      <c r="BD421" s="6">
        <v>3120613830</v>
      </c>
      <c r="BE421" s="5">
        <v>94.61</v>
      </c>
      <c r="BF421" s="6">
        <v>1005198000</v>
      </c>
      <c r="BG421" s="6">
        <v>0</v>
      </c>
      <c r="BH421" s="5">
        <v>0</v>
      </c>
      <c r="BI421" s="6">
        <v>9996139765</v>
      </c>
      <c r="BJ421" s="6">
        <v>8765156654</v>
      </c>
      <c r="BK421" s="5">
        <v>87.69</v>
      </c>
      <c r="BL421" s="4"/>
      <c r="BM421" s="3">
        <f t="shared" si="70"/>
        <v>390.23926799999998</v>
      </c>
      <c r="BN421" s="3">
        <f t="shared" si="71"/>
        <v>390.23926799999998</v>
      </c>
      <c r="BO421" s="3">
        <f t="shared" si="72"/>
        <v>2590.4789460000002</v>
      </c>
      <c r="BP421" s="3">
        <f t="shared" si="73"/>
        <v>2552.7466709999999</v>
      </c>
      <c r="BQ421" s="3">
        <f t="shared" si="74"/>
        <v>2711.8735510000001</v>
      </c>
      <c r="BR421" s="3">
        <f t="shared" si="75"/>
        <v>2701.556885</v>
      </c>
      <c r="BS421" s="3">
        <f t="shared" si="76"/>
        <v>3298.35</v>
      </c>
      <c r="BT421" s="3">
        <f t="shared" si="77"/>
        <v>3120.6138299999998</v>
      </c>
      <c r="BU421" s="3">
        <f t="shared" si="78"/>
        <v>1005.198</v>
      </c>
      <c r="BV421" s="3">
        <f t="shared" si="79"/>
        <v>0</v>
      </c>
    </row>
    <row r="422" spans="1:74" x14ac:dyDescent="0.25">
      <c r="A422" s="4">
        <v>16</v>
      </c>
      <c r="B422" s="4" t="s">
        <v>60</v>
      </c>
      <c r="C422" s="4" t="s">
        <v>61</v>
      </c>
      <c r="D422" s="4">
        <v>2023</v>
      </c>
      <c r="E422" s="4" t="s">
        <v>62</v>
      </c>
      <c r="F422" s="4" t="s">
        <v>63</v>
      </c>
      <c r="G422" s="4">
        <v>2</v>
      </c>
      <c r="H422" s="4" t="s">
        <v>64</v>
      </c>
      <c r="I422" s="4" t="s">
        <v>3781</v>
      </c>
      <c r="J422" s="4" t="s">
        <v>857</v>
      </c>
      <c r="K422" s="4" t="s">
        <v>858</v>
      </c>
      <c r="L422" s="4" t="s">
        <v>3828</v>
      </c>
      <c r="M422" s="4" t="s">
        <v>859</v>
      </c>
      <c r="N422" s="4" t="s">
        <v>3840</v>
      </c>
      <c r="O422" s="4" t="s">
        <v>260</v>
      </c>
      <c r="P422" s="4" t="s">
        <v>3851</v>
      </c>
      <c r="Q422" s="4" t="s">
        <v>398</v>
      </c>
      <c r="R422" s="4" t="s">
        <v>3972</v>
      </c>
      <c r="S422" s="4" t="s">
        <v>922</v>
      </c>
      <c r="T422" s="4">
        <v>30</v>
      </c>
      <c r="U422" s="4">
        <v>3</v>
      </c>
      <c r="V422" s="4" t="s">
        <v>925</v>
      </c>
      <c r="W422" s="4">
        <v>1</v>
      </c>
      <c r="X422" s="4" t="s">
        <v>72</v>
      </c>
      <c r="Y422" s="4">
        <v>1</v>
      </c>
      <c r="Z422" s="4" t="s">
        <v>73</v>
      </c>
      <c r="AA422" s="4">
        <v>1</v>
      </c>
      <c r="AB422" s="5">
        <v>14</v>
      </c>
      <c r="AC422" s="5">
        <v>17</v>
      </c>
      <c r="AD422" s="5">
        <v>121.43</v>
      </c>
      <c r="AE422" s="5">
        <v>460</v>
      </c>
      <c r="AF422" s="5">
        <v>99</v>
      </c>
      <c r="AG422" s="5">
        <v>21.52</v>
      </c>
      <c r="AH422" s="5">
        <v>611</v>
      </c>
      <c r="AI422" s="5">
        <v>642</v>
      </c>
      <c r="AJ422" s="5">
        <v>105.07</v>
      </c>
      <c r="AK422" s="5">
        <v>244</v>
      </c>
      <c r="AL422" s="5">
        <v>91</v>
      </c>
      <c r="AM422" s="5">
        <v>37.299999999999997</v>
      </c>
      <c r="AN422" s="5">
        <v>0</v>
      </c>
      <c r="AO422" s="5">
        <v>0</v>
      </c>
      <c r="AP422" s="5">
        <v>0</v>
      </c>
      <c r="AQ422" s="5">
        <v>1002</v>
      </c>
      <c r="AR422" s="5">
        <v>849</v>
      </c>
      <c r="AS422" s="5">
        <v>84.73</v>
      </c>
      <c r="AT422" s="6">
        <v>81500000</v>
      </c>
      <c r="AU422" s="6">
        <v>81500000</v>
      </c>
      <c r="AV422" s="5">
        <v>100</v>
      </c>
      <c r="AW422" s="6">
        <v>2641337117</v>
      </c>
      <c r="AX422" s="6">
        <v>2641337117</v>
      </c>
      <c r="AY422" s="5">
        <v>100</v>
      </c>
      <c r="AZ422" s="6">
        <v>1030859776</v>
      </c>
      <c r="BA422" s="6">
        <v>1030859776</v>
      </c>
      <c r="BB422" s="5">
        <v>100</v>
      </c>
      <c r="BC422" s="6">
        <v>0</v>
      </c>
      <c r="BD422" s="6">
        <v>0</v>
      </c>
      <c r="BE422" s="5">
        <v>0</v>
      </c>
      <c r="BF422" s="6">
        <v>0</v>
      </c>
      <c r="BG422" s="6">
        <v>0</v>
      </c>
      <c r="BH422" s="5">
        <v>0</v>
      </c>
      <c r="BI422" s="6">
        <v>3753696893</v>
      </c>
      <c r="BJ422" s="6">
        <v>3753696893</v>
      </c>
      <c r="BK422" s="5">
        <v>100</v>
      </c>
      <c r="BL422" s="4"/>
      <c r="BM422" s="3">
        <f t="shared" si="70"/>
        <v>81.5</v>
      </c>
      <c r="BN422" s="3">
        <f t="shared" si="71"/>
        <v>81.5</v>
      </c>
      <c r="BO422" s="3">
        <f t="shared" si="72"/>
        <v>2641.337117</v>
      </c>
      <c r="BP422" s="3">
        <f t="shared" si="73"/>
        <v>2641.337117</v>
      </c>
      <c r="BQ422" s="3">
        <f t="shared" si="74"/>
        <v>1030.859776</v>
      </c>
      <c r="BR422" s="3">
        <f t="shared" si="75"/>
        <v>1030.859776</v>
      </c>
      <c r="BS422" s="3">
        <f t="shared" si="76"/>
        <v>0</v>
      </c>
      <c r="BT422" s="3">
        <f t="shared" si="77"/>
        <v>0</v>
      </c>
      <c r="BU422" s="3">
        <f t="shared" si="78"/>
        <v>0</v>
      </c>
      <c r="BV422" s="3">
        <f t="shared" si="79"/>
        <v>0</v>
      </c>
    </row>
    <row r="423" spans="1:74" x14ac:dyDescent="0.25">
      <c r="A423" s="4">
        <v>16</v>
      </c>
      <c r="B423" s="4" t="s">
        <v>60</v>
      </c>
      <c r="C423" s="4" t="s">
        <v>61</v>
      </c>
      <c r="D423" s="4">
        <v>2023</v>
      </c>
      <c r="E423" s="4" t="s">
        <v>62</v>
      </c>
      <c r="F423" s="4" t="s">
        <v>63</v>
      </c>
      <c r="G423" s="4">
        <v>2</v>
      </c>
      <c r="H423" s="4" t="s">
        <v>64</v>
      </c>
      <c r="I423" s="4" t="s">
        <v>3781</v>
      </c>
      <c r="J423" s="4" t="s">
        <v>857</v>
      </c>
      <c r="K423" s="4" t="s">
        <v>858</v>
      </c>
      <c r="L423" s="4" t="s">
        <v>3828</v>
      </c>
      <c r="M423" s="4" t="s">
        <v>859</v>
      </c>
      <c r="N423" s="4" t="s">
        <v>3840</v>
      </c>
      <c r="O423" s="4" t="s">
        <v>260</v>
      </c>
      <c r="P423" s="4" t="s">
        <v>3851</v>
      </c>
      <c r="Q423" s="4" t="s">
        <v>398</v>
      </c>
      <c r="R423" s="4" t="s">
        <v>3972</v>
      </c>
      <c r="S423" s="4" t="s">
        <v>922</v>
      </c>
      <c r="T423" s="4">
        <v>30</v>
      </c>
      <c r="U423" s="4">
        <v>4</v>
      </c>
      <c r="V423" s="4" t="s">
        <v>926</v>
      </c>
      <c r="W423" s="4">
        <v>1</v>
      </c>
      <c r="X423" s="4" t="s">
        <v>72</v>
      </c>
      <c r="Y423" s="4">
        <v>1</v>
      </c>
      <c r="Z423" s="4" t="s">
        <v>73</v>
      </c>
      <c r="AA423" s="4">
        <v>1</v>
      </c>
      <c r="AB423" s="5">
        <v>12.5</v>
      </c>
      <c r="AC423" s="5">
        <v>12.5</v>
      </c>
      <c r="AD423" s="5">
        <v>100</v>
      </c>
      <c r="AE423" s="5">
        <v>28</v>
      </c>
      <c r="AF423" s="5">
        <v>12.13</v>
      </c>
      <c r="AG423" s="5">
        <v>43.32</v>
      </c>
      <c r="AH423" s="5">
        <v>21</v>
      </c>
      <c r="AI423" s="5">
        <v>29.24</v>
      </c>
      <c r="AJ423" s="5">
        <v>139.24</v>
      </c>
      <c r="AK423" s="5">
        <v>44.5</v>
      </c>
      <c r="AL423" s="5">
        <v>18.04</v>
      </c>
      <c r="AM423" s="5">
        <v>40.54</v>
      </c>
      <c r="AN423" s="5">
        <v>1.63</v>
      </c>
      <c r="AO423" s="5">
        <v>0</v>
      </c>
      <c r="AP423" s="5">
        <v>0</v>
      </c>
      <c r="AQ423" s="5">
        <v>100</v>
      </c>
      <c r="AR423" s="5">
        <v>71.91</v>
      </c>
      <c r="AS423" s="5">
        <v>71.91</v>
      </c>
      <c r="AT423" s="6">
        <v>50200000</v>
      </c>
      <c r="AU423" s="6">
        <v>50200000</v>
      </c>
      <c r="AV423" s="5">
        <v>100</v>
      </c>
      <c r="AW423" s="6">
        <v>1282641084</v>
      </c>
      <c r="AX423" s="6">
        <v>1141391084</v>
      </c>
      <c r="AY423" s="5">
        <v>88.99</v>
      </c>
      <c r="AZ423" s="6">
        <v>108500000</v>
      </c>
      <c r="BA423" s="6">
        <v>108500000</v>
      </c>
      <c r="BB423" s="5">
        <v>100</v>
      </c>
      <c r="BC423" s="6">
        <v>540000000</v>
      </c>
      <c r="BD423" s="6">
        <v>513856800</v>
      </c>
      <c r="BE423" s="5">
        <v>95.16</v>
      </c>
      <c r="BF423" s="6">
        <v>592054000</v>
      </c>
      <c r="BG423" s="6">
        <v>0</v>
      </c>
      <c r="BH423" s="5">
        <v>0</v>
      </c>
      <c r="BI423" s="6">
        <v>2573395084</v>
      </c>
      <c r="BJ423" s="6">
        <v>1813947884</v>
      </c>
      <c r="BK423" s="5">
        <v>70.489999999999995</v>
      </c>
      <c r="BL423" s="4"/>
      <c r="BM423" s="3">
        <f t="shared" si="70"/>
        <v>50.2</v>
      </c>
      <c r="BN423" s="3">
        <f t="shared" si="71"/>
        <v>50.2</v>
      </c>
      <c r="BO423" s="3">
        <f t="shared" si="72"/>
        <v>1282.6410840000001</v>
      </c>
      <c r="BP423" s="3">
        <f t="shared" si="73"/>
        <v>1141.3910840000001</v>
      </c>
      <c r="BQ423" s="3">
        <f t="shared" si="74"/>
        <v>108.5</v>
      </c>
      <c r="BR423" s="3">
        <f t="shared" si="75"/>
        <v>108.5</v>
      </c>
      <c r="BS423" s="3">
        <f t="shared" si="76"/>
        <v>540</v>
      </c>
      <c r="BT423" s="3">
        <f t="shared" si="77"/>
        <v>513.85680000000002</v>
      </c>
      <c r="BU423" s="3">
        <f t="shared" si="78"/>
        <v>592.05399999999997</v>
      </c>
      <c r="BV423" s="3">
        <f t="shared" si="79"/>
        <v>0</v>
      </c>
    </row>
    <row r="424" spans="1:74" x14ac:dyDescent="0.25">
      <c r="A424" s="4">
        <v>16</v>
      </c>
      <c r="B424" s="4" t="s">
        <v>60</v>
      </c>
      <c r="C424" s="4" t="s">
        <v>61</v>
      </c>
      <c r="D424" s="4">
        <v>2023</v>
      </c>
      <c r="E424" s="4" t="s">
        <v>62</v>
      </c>
      <c r="F424" s="4" t="s">
        <v>63</v>
      </c>
      <c r="G424" s="4">
        <v>2</v>
      </c>
      <c r="H424" s="4" t="s">
        <v>64</v>
      </c>
      <c r="I424" s="4" t="s">
        <v>3781</v>
      </c>
      <c r="J424" s="4" t="s">
        <v>857</v>
      </c>
      <c r="K424" s="4" t="s">
        <v>858</v>
      </c>
      <c r="L424" s="4" t="s">
        <v>3828</v>
      </c>
      <c r="M424" s="4" t="s">
        <v>859</v>
      </c>
      <c r="N424" s="4" t="s">
        <v>3840</v>
      </c>
      <c r="O424" s="4" t="s">
        <v>260</v>
      </c>
      <c r="P424" s="4" t="s">
        <v>3851</v>
      </c>
      <c r="Q424" s="4" t="s">
        <v>398</v>
      </c>
      <c r="R424" s="4" t="s">
        <v>3972</v>
      </c>
      <c r="S424" s="4" t="s">
        <v>922</v>
      </c>
      <c r="T424" s="4">
        <v>30</v>
      </c>
      <c r="U424" s="4">
        <v>5</v>
      </c>
      <c r="V424" s="4" t="s">
        <v>927</v>
      </c>
      <c r="W424" s="4">
        <v>1</v>
      </c>
      <c r="X424" s="4" t="s">
        <v>72</v>
      </c>
      <c r="Y424" s="4">
        <v>1</v>
      </c>
      <c r="Z424" s="4" t="s">
        <v>73</v>
      </c>
      <c r="AA424" s="4">
        <v>1</v>
      </c>
      <c r="AB424" s="5">
        <v>0</v>
      </c>
      <c r="AC424" s="5">
        <v>0</v>
      </c>
      <c r="AD424" s="5">
        <v>0</v>
      </c>
      <c r="AE424" s="5">
        <v>43</v>
      </c>
      <c r="AF424" s="5">
        <v>41</v>
      </c>
      <c r="AG424" s="5">
        <v>95.35</v>
      </c>
      <c r="AH424" s="5">
        <v>12</v>
      </c>
      <c r="AI424" s="5">
        <v>1</v>
      </c>
      <c r="AJ424" s="5">
        <v>8.33</v>
      </c>
      <c r="AK424" s="5">
        <v>0</v>
      </c>
      <c r="AL424" s="5">
        <v>0</v>
      </c>
      <c r="AM424" s="5">
        <v>0</v>
      </c>
      <c r="AN424" s="5">
        <v>11</v>
      </c>
      <c r="AO424" s="5">
        <v>0</v>
      </c>
      <c r="AP424" s="5">
        <v>0</v>
      </c>
      <c r="AQ424" s="5">
        <v>53</v>
      </c>
      <c r="AR424" s="5">
        <v>42</v>
      </c>
      <c r="AS424" s="5">
        <v>79.25</v>
      </c>
      <c r="AT424" s="6">
        <v>0</v>
      </c>
      <c r="AU424" s="6">
        <v>0</v>
      </c>
      <c r="AV424" s="5">
        <v>0</v>
      </c>
      <c r="AW424" s="6">
        <v>681772965</v>
      </c>
      <c r="AX424" s="6">
        <v>377446667</v>
      </c>
      <c r="AY424" s="5">
        <v>55.36</v>
      </c>
      <c r="AZ424" s="6">
        <v>178664883</v>
      </c>
      <c r="BA424" s="6">
        <v>178664883</v>
      </c>
      <c r="BB424" s="5">
        <v>100</v>
      </c>
      <c r="BC424" s="6">
        <v>0</v>
      </c>
      <c r="BD424" s="6">
        <v>0</v>
      </c>
      <c r="BE424" s="5">
        <v>0</v>
      </c>
      <c r="BF424" s="6">
        <v>50000000</v>
      </c>
      <c r="BG424" s="6">
        <v>0</v>
      </c>
      <c r="BH424" s="5">
        <v>0</v>
      </c>
      <c r="BI424" s="6">
        <v>910437848</v>
      </c>
      <c r="BJ424" s="6">
        <v>556111550</v>
      </c>
      <c r="BK424" s="5">
        <v>61.08</v>
      </c>
      <c r="BL424" s="4" t="s">
        <v>917</v>
      </c>
      <c r="BM424" s="3">
        <f t="shared" si="70"/>
        <v>0</v>
      </c>
      <c r="BN424" s="3">
        <f t="shared" si="71"/>
        <v>0</v>
      </c>
      <c r="BO424" s="3">
        <f t="shared" si="72"/>
        <v>681.772965</v>
      </c>
      <c r="BP424" s="3">
        <f t="shared" si="73"/>
        <v>377.44666699999999</v>
      </c>
      <c r="BQ424" s="3">
        <f t="shared" si="74"/>
        <v>178.664883</v>
      </c>
      <c r="BR424" s="3">
        <f t="shared" si="75"/>
        <v>178.664883</v>
      </c>
      <c r="BS424" s="3">
        <f t="shared" si="76"/>
        <v>0</v>
      </c>
      <c r="BT424" s="3">
        <f t="shared" si="77"/>
        <v>0</v>
      </c>
      <c r="BU424" s="3">
        <f t="shared" si="78"/>
        <v>50</v>
      </c>
      <c r="BV424" s="3">
        <f t="shared" si="79"/>
        <v>0</v>
      </c>
    </row>
    <row r="425" spans="1:74" x14ac:dyDescent="0.25">
      <c r="A425" s="4">
        <v>16</v>
      </c>
      <c r="B425" s="4" t="s">
        <v>60</v>
      </c>
      <c r="C425" s="4" t="s">
        <v>61</v>
      </c>
      <c r="D425" s="4">
        <v>2023</v>
      </c>
      <c r="E425" s="4" t="s">
        <v>62</v>
      </c>
      <c r="F425" s="4" t="s">
        <v>63</v>
      </c>
      <c r="G425" s="4">
        <v>2</v>
      </c>
      <c r="H425" s="4" t="s">
        <v>64</v>
      </c>
      <c r="I425" s="4" t="s">
        <v>3781</v>
      </c>
      <c r="J425" s="4" t="s">
        <v>857</v>
      </c>
      <c r="K425" s="4" t="s">
        <v>858</v>
      </c>
      <c r="L425" s="4" t="s">
        <v>3828</v>
      </c>
      <c r="M425" s="4" t="s">
        <v>859</v>
      </c>
      <c r="N425" s="4" t="s">
        <v>3840</v>
      </c>
      <c r="O425" s="4" t="s">
        <v>260</v>
      </c>
      <c r="P425" s="4" t="s">
        <v>3851</v>
      </c>
      <c r="Q425" s="4" t="s">
        <v>398</v>
      </c>
      <c r="R425" s="4" t="s">
        <v>3973</v>
      </c>
      <c r="S425" s="4" t="s">
        <v>928</v>
      </c>
      <c r="T425" s="4">
        <v>25</v>
      </c>
      <c r="U425" s="4">
        <v>1</v>
      </c>
      <c r="V425" s="4" t="s">
        <v>929</v>
      </c>
      <c r="W425" s="4">
        <v>1</v>
      </c>
      <c r="X425" s="4" t="s">
        <v>72</v>
      </c>
      <c r="Y425" s="4">
        <v>1</v>
      </c>
      <c r="Z425" s="4" t="s">
        <v>73</v>
      </c>
      <c r="AA425" s="4">
        <v>1</v>
      </c>
      <c r="AB425" s="5">
        <v>0</v>
      </c>
      <c r="AC425" s="5">
        <v>0</v>
      </c>
      <c r="AD425" s="5">
        <v>0</v>
      </c>
      <c r="AE425" s="5">
        <v>1</v>
      </c>
      <c r="AF425" s="5">
        <v>1</v>
      </c>
      <c r="AG425" s="5">
        <v>100</v>
      </c>
      <c r="AH425" s="5">
        <v>1</v>
      </c>
      <c r="AI425" s="5">
        <v>0</v>
      </c>
      <c r="AJ425" s="5">
        <v>0</v>
      </c>
      <c r="AK425" s="5">
        <v>1</v>
      </c>
      <c r="AL425" s="5">
        <v>0</v>
      </c>
      <c r="AM425" s="5">
        <v>0</v>
      </c>
      <c r="AN425" s="5">
        <v>2</v>
      </c>
      <c r="AO425" s="5">
        <v>0</v>
      </c>
      <c r="AP425" s="5">
        <v>0</v>
      </c>
      <c r="AQ425" s="5">
        <v>4</v>
      </c>
      <c r="AR425" s="5">
        <v>1</v>
      </c>
      <c r="AS425" s="5">
        <v>25</v>
      </c>
      <c r="AT425" s="6">
        <v>0</v>
      </c>
      <c r="AU425" s="6">
        <v>0</v>
      </c>
      <c r="AV425" s="5">
        <v>0</v>
      </c>
      <c r="AW425" s="6">
        <v>885750000</v>
      </c>
      <c r="AX425" s="6">
        <v>885750000</v>
      </c>
      <c r="AY425" s="5">
        <v>100</v>
      </c>
      <c r="AZ425" s="6">
        <v>206000000</v>
      </c>
      <c r="BA425" s="6">
        <v>206000000</v>
      </c>
      <c r="BB425" s="5">
        <v>100</v>
      </c>
      <c r="BC425" s="6">
        <v>0</v>
      </c>
      <c r="BD425" s="6">
        <v>0</v>
      </c>
      <c r="BE425" s="5">
        <v>0</v>
      </c>
      <c r="BF425" s="6">
        <v>38000000</v>
      </c>
      <c r="BG425" s="6">
        <v>0</v>
      </c>
      <c r="BH425" s="5">
        <v>0</v>
      </c>
      <c r="BI425" s="6">
        <v>1129750000</v>
      </c>
      <c r="BJ425" s="6">
        <v>1091750000</v>
      </c>
      <c r="BK425" s="5">
        <v>96.64</v>
      </c>
      <c r="BL425" s="4" t="s">
        <v>930</v>
      </c>
      <c r="BM425" s="3">
        <f t="shared" si="70"/>
        <v>0</v>
      </c>
      <c r="BN425" s="3">
        <f t="shared" si="71"/>
        <v>0</v>
      </c>
      <c r="BO425" s="3">
        <f t="shared" si="72"/>
        <v>885.75</v>
      </c>
      <c r="BP425" s="3">
        <f t="shared" si="73"/>
        <v>885.75</v>
      </c>
      <c r="BQ425" s="3">
        <f t="shared" si="74"/>
        <v>206</v>
      </c>
      <c r="BR425" s="3">
        <f t="shared" si="75"/>
        <v>206</v>
      </c>
      <c r="BS425" s="3">
        <f t="shared" si="76"/>
        <v>0</v>
      </c>
      <c r="BT425" s="3">
        <f t="shared" si="77"/>
        <v>0</v>
      </c>
      <c r="BU425" s="3">
        <f t="shared" si="78"/>
        <v>38</v>
      </c>
      <c r="BV425" s="3">
        <f t="shared" si="79"/>
        <v>0</v>
      </c>
    </row>
    <row r="426" spans="1:74" x14ac:dyDescent="0.25">
      <c r="A426" s="4">
        <v>16</v>
      </c>
      <c r="B426" s="4" t="s">
        <v>60</v>
      </c>
      <c r="C426" s="4" t="s">
        <v>61</v>
      </c>
      <c r="D426" s="4">
        <v>2023</v>
      </c>
      <c r="E426" s="4" t="s">
        <v>62</v>
      </c>
      <c r="F426" s="4" t="s">
        <v>63</v>
      </c>
      <c r="G426" s="4">
        <v>2</v>
      </c>
      <c r="H426" s="4" t="s">
        <v>64</v>
      </c>
      <c r="I426" s="4" t="s">
        <v>3781</v>
      </c>
      <c r="J426" s="4" t="s">
        <v>857</v>
      </c>
      <c r="K426" s="4" t="s">
        <v>858</v>
      </c>
      <c r="L426" s="4" t="s">
        <v>3828</v>
      </c>
      <c r="M426" s="4" t="s">
        <v>859</v>
      </c>
      <c r="N426" s="4" t="s">
        <v>3840</v>
      </c>
      <c r="O426" s="4" t="s">
        <v>260</v>
      </c>
      <c r="P426" s="4" t="s">
        <v>3851</v>
      </c>
      <c r="Q426" s="4" t="s">
        <v>398</v>
      </c>
      <c r="R426" s="4" t="s">
        <v>3973</v>
      </c>
      <c r="S426" s="4" t="s">
        <v>928</v>
      </c>
      <c r="T426" s="4">
        <v>25</v>
      </c>
      <c r="U426" s="4">
        <v>2</v>
      </c>
      <c r="V426" s="4" t="s">
        <v>931</v>
      </c>
      <c r="W426" s="4">
        <v>1</v>
      </c>
      <c r="X426" s="4" t="s">
        <v>72</v>
      </c>
      <c r="Y426" s="4">
        <v>1</v>
      </c>
      <c r="Z426" s="4" t="s">
        <v>73</v>
      </c>
      <c r="AA426" s="4">
        <v>1</v>
      </c>
      <c r="AB426" s="5">
        <v>0</v>
      </c>
      <c r="AC426" s="5">
        <v>0</v>
      </c>
      <c r="AD426" s="5">
        <v>0</v>
      </c>
      <c r="AE426" s="5">
        <v>20</v>
      </c>
      <c r="AF426" s="5">
        <v>25</v>
      </c>
      <c r="AG426" s="5">
        <v>125</v>
      </c>
      <c r="AH426" s="5">
        <v>411</v>
      </c>
      <c r="AI426" s="5">
        <v>1</v>
      </c>
      <c r="AJ426" s="5">
        <v>0.24</v>
      </c>
      <c r="AK426" s="5">
        <v>1410</v>
      </c>
      <c r="AL426" s="5">
        <v>198</v>
      </c>
      <c r="AM426" s="5">
        <v>14.04</v>
      </c>
      <c r="AN426" s="5">
        <v>910</v>
      </c>
      <c r="AO426" s="5">
        <v>0</v>
      </c>
      <c r="AP426" s="5">
        <v>0</v>
      </c>
      <c r="AQ426" s="5">
        <v>2346</v>
      </c>
      <c r="AR426" s="5">
        <v>224</v>
      </c>
      <c r="AS426" s="5">
        <v>9.5500000000000007</v>
      </c>
      <c r="AT426" s="6">
        <v>0</v>
      </c>
      <c r="AU426" s="6">
        <v>0</v>
      </c>
      <c r="AV426" s="5">
        <v>0</v>
      </c>
      <c r="AW426" s="6">
        <v>427670585</v>
      </c>
      <c r="AX426" s="6">
        <v>427670585</v>
      </c>
      <c r="AY426" s="5">
        <v>100</v>
      </c>
      <c r="AZ426" s="6">
        <v>1250000000</v>
      </c>
      <c r="BA426" s="6">
        <v>1250000000</v>
      </c>
      <c r="BB426" s="5">
        <v>100</v>
      </c>
      <c r="BC426" s="6">
        <v>13847358195</v>
      </c>
      <c r="BD426" s="6">
        <v>13329529606</v>
      </c>
      <c r="BE426" s="5">
        <v>96.26</v>
      </c>
      <c r="BF426" s="6">
        <v>125959000</v>
      </c>
      <c r="BG426" s="6">
        <v>0</v>
      </c>
      <c r="BH426" s="5">
        <v>0</v>
      </c>
      <c r="BI426" s="6">
        <v>15650987780</v>
      </c>
      <c r="BJ426" s="6">
        <v>15007200191</v>
      </c>
      <c r="BK426" s="5">
        <v>95.89</v>
      </c>
      <c r="BL426" s="4" t="s">
        <v>932</v>
      </c>
      <c r="BM426" s="3">
        <f t="shared" si="70"/>
        <v>0</v>
      </c>
      <c r="BN426" s="3">
        <f t="shared" si="71"/>
        <v>0</v>
      </c>
      <c r="BO426" s="3">
        <f t="shared" si="72"/>
        <v>427.67058500000002</v>
      </c>
      <c r="BP426" s="3">
        <f t="shared" si="73"/>
        <v>427.67058500000002</v>
      </c>
      <c r="BQ426" s="3">
        <f t="shared" si="74"/>
        <v>1250</v>
      </c>
      <c r="BR426" s="3">
        <f t="shared" si="75"/>
        <v>1250</v>
      </c>
      <c r="BS426" s="3">
        <f t="shared" si="76"/>
        <v>13847.358195000001</v>
      </c>
      <c r="BT426" s="3">
        <f t="shared" si="77"/>
        <v>13329.529606</v>
      </c>
      <c r="BU426" s="3">
        <f t="shared" si="78"/>
        <v>125.959</v>
      </c>
      <c r="BV426" s="3">
        <f t="shared" si="79"/>
        <v>0</v>
      </c>
    </row>
    <row r="427" spans="1:74" x14ac:dyDescent="0.25">
      <c r="A427" s="4">
        <v>16</v>
      </c>
      <c r="B427" s="4" t="s">
        <v>60</v>
      </c>
      <c r="C427" s="4" t="s">
        <v>61</v>
      </c>
      <c r="D427" s="4">
        <v>2023</v>
      </c>
      <c r="E427" s="4" t="s">
        <v>62</v>
      </c>
      <c r="F427" s="4" t="s">
        <v>63</v>
      </c>
      <c r="G427" s="4">
        <v>2</v>
      </c>
      <c r="H427" s="4" t="s">
        <v>64</v>
      </c>
      <c r="I427" s="4" t="s">
        <v>3781</v>
      </c>
      <c r="J427" s="4" t="s">
        <v>857</v>
      </c>
      <c r="K427" s="4" t="s">
        <v>858</v>
      </c>
      <c r="L427" s="4" t="s">
        <v>3828</v>
      </c>
      <c r="M427" s="4" t="s">
        <v>859</v>
      </c>
      <c r="N427" s="4" t="s">
        <v>3840</v>
      </c>
      <c r="O427" s="4" t="s">
        <v>260</v>
      </c>
      <c r="P427" s="4" t="s">
        <v>3851</v>
      </c>
      <c r="Q427" s="4" t="s">
        <v>398</v>
      </c>
      <c r="R427" s="4" t="s">
        <v>3973</v>
      </c>
      <c r="S427" s="4" t="s">
        <v>928</v>
      </c>
      <c r="T427" s="4">
        <v>25</v>
      </c>
      <c r="U427" s="4">
        <v>6</v>
      </c>
      <c r="V427" s="4" t="s">
        <v>933</v>
      </c>
      <c r="W427" s="4">
        <v>1</v>
      </c>
      <c r="X427" s="4" t="s">
        <v>72</v>
      </c>
      <c r="Y427" s="4">
        <v>4</v>
      </c>
      <c r="Z427" s="4" t="s">
        <v>348</v>
      </c>
      <c r="AA427" s="4">
        <v>1</v>
      </c>
      <c r="AB427" s="5">
        <v>0</v>
      </c>
      <c r="AC427" s="5">
        <v>0</v>
      </c>
      <c r="AD427" s="5">
        <v>0</v>
      </c>
      <c r="AE427" s="5">
        <v>1</v>
      </c>
      <c r="AF427" s="5">
        <v>1</v>
      </c>
      <c r="AG427" s="5">
        <v>100</v>
      </c>
      <c r="AH427" s="5">
        <v>0</v>
      </c>
      <c r="AI427" s="5">
        <v>0</v>
      </c>
      <c r="AJ427" s="5">
        <v>0</v>
      </c>
      <c r="AK427" s="5">
        <v>0</v>
      </c>
      <c r="AL427" s="5">
        <v>0</v>
      </c>
      <c r="AM427" s="5">
        <v>0</v>
      </c>
      <c r="AN427" s="5">
        <v>0</v>
      </c>
      <c r="AO427" s="5">
        <v>0</v>
      </c>
      <c r="AP427" s="5">
        <v>0</v>
      </c>
      <c r="AQ427" s="5">
        <v>1</v>
      </c>
      <c r="AR427" s="5">
        <v>1</v>
      </c>
      <c r="AS427" s="5">
        <v>100</v>
      </c>
      <c r="AT427" s="6">
        <v>0</v>
      </c>
      <c r="AU427" s="6">
        <v>0</v>
      </c>
      <c r="AV427" s="5">
        <v>0</v>
      </c>
      <c r="AW427" s="6">
        <v>500000000</v>
      </c>
      <c r="AX427" s="6">
        <v>500000000</v>
      </c>
      <c r="AY427" s="5">
        <v>100</v>
      </c>
      <c r="AZ427" s="6">
        <v>0</v>
      </c>
      <c r="BA427" s="6">
        <v>0</v>
      </c>
      <c r="BB427" s="5">
        <v>0</v>
      </c>
      <c r="BC427" s="6">
        <v>0</v>
      </c>
      <c r="BD427" s="6">
        <v>0</v>
      </c>
      <c r="BE427" s="5">
        <v>0</v>
      </c>
      <c r="BF427" s="6">
        <v>0</v>
      </c>
      <c r="BG427" s="6">
        <v>0</v>
      </c>
      <c r="BH427" s="5">
        <v>0</v>
      </c>
      <c r="BI427" s="6">
        <v>500000000</v>
      </c>
      <c r="BJ427" s="6">
        <v>500000000</v>
      </c>
      <c r="BK427" s="5">
        <v>100</v>
      </c>
      <c r="BL427" s="4"/>
      <c r="BM427" s="3">
        <f t="shared" si="70"/>
        <v>0</v>
      </c>
      <c r="BN427" s="3">
        <f t="shared" si="71"/>
        <v>0</v>
      </c>
      <c r="BO427" s="3">
        <f t="shared" si="72"/>
        <v>500</v>
      </c>
      <c r="BP427" s="3">
        <f t="shared" si="73"/>
        <v>500</v>
      </c>
      <c r="BQ427" s="3">
        <f t="shared" si="74"/>
        <v>0</v>
      </c>
      <c r="BR427" s="3">
        <f t="shared" si="75"/>
        <v>0</v>
      </c>
      <c r="BS427" s="3">
        <f t="shared" si="76"/>
        <v>0</v>
      </c>
      <c r="BT427" s="3">
        <f t="shared" si="77"/>
        <v>0</v>
      </c>
      <c r="BU427" s="3">
        <f t="shared" si="78"/>
        <v>0</v>
      </c>
      <c r="BV427" s="3">
        <f t="shared" si="79"/>
        <v>0</v>
      </c>
    </row>
    <row r="428" spans="1:74" x14ac:dyDescent="0.25">
      <c r="A428" s="4">
        <v>16</v>
      </c>
      <c r="B428" s="4" t="s">
        <v>60</v>
      </c>
      <c r="C428" s="4" t="s">
        <v>61</v>
      </c>
      <c r="D428" s="4">
        <v>2023</v>
      </c>
      <c r="E428" s="4" t="s">
        <v>62</v>
      </c>
      <c r="F428" s="4" t="s">
        <v>63</v>
      </c>
      <c r="G428" s="4">
        <v>2</v>
      </c>
      <c r="H428" s="4" t="s">
        <v>64</v>
      </c>
      <c r="I428" s="4" t="s">
        <v>3781</v>
      </c>
      <c r="J428" s="4" t="s">
        <v>857</v>
      </c>
      <c r="K428" s="4" t="s">
        <v>858</v>
      </c>
      <c r="L428" s="4" t="s">
        <v>3828</v>
      </c>
      <c r="M428" s="4" t="s">
        <v>859</v>
      </c>
      <c r="N428" s="4" t="s">
        <v>3840</v>
      </c>
      <c r="O428" s="4" t="s">
        <v>260</v>
      </c>
      <c r="P428" s="4" t="s">
        <v>3851</v>
      </c>
      <c r="Q428" s="4" t="s">
        <v>398</v>
      </c>
      <c r="R428" s="4" t="s">
        <v>3973</v>
      </c>
      <c r="S428" s="4" t="s">
        <v>928</v>
      </c>
      <c r="T428" s="4">
        <v>25</v>
      </c>
      <c r="U428" s="4">
        <v>7</v>
      </c>
      <c r="V428" s="4" t="s">
        <v>934</v>
      </c>
      <c r="W428" s="4">
        <v>1</v>
      </c>
      <c r="X428" s="4" t="s">
        <v>72</v>
      </c>
      <c r="Y428" s="4">
        <v>1</v>
      </c>
      <c r="Z428" s="4" t="s">
        <v>73</v>
      </c>
      <c r="AA428" s="4">
        <v>1</v>
      </c>
      <c r="AB428" s="5">
        <v>1</v>
      </c>
      <c r="AC428" s="5">
        <v>0</v>
      </c>
      <c r="AD428" s="5">
        <v>0</v>
      </c>
      <c r="AE428" s="5">
        <v>1</v>
      </c>
      <c r="AF428" s="5">
        <v>0.95</v>
      </c>
      <c r="AG428" s="5">
        <v>95</v>
      </c>
      <c r="AH428" s="5">
        <v>1.05</v>
      </c>
      <c r="AI428" s="5">
        <v>1.05</v>
      </c>
      <c r="AJ428" s="5">
        <v>100</v>
      </c>
      <c r="AK428" s="5">
        <v>1</v>
      </c>
      <c r="AL428" s="5">
        <v>0</v>
      </c>
      <c r="AM428" s="5">
        <v>0</v>
      </c>
      <c r="AN428" s="5">
        <v>1</v>
      </c>
      <c r="AO428" s="5">
        <v>0</v>
      </c>
      <c r="AP428" s="5">
        <v>0</v>
      </c>
      <c r="AQ428" s="5">
        <v>4</v>
      </c>
      <c r="AR428" s="5">
        <v>2</v>
      </c>
      <c r="AS428" s="5">
        <v>50</v>
      </c>
      <c r="AT428" s="6">
        <v>344564562</v>
      </c>
      <c r="AU428" s="6">
        <v>0</v>
      </c>
      <c r="AV428" s="5">
        <v>0</v>
      </c>
      <c r="AW428" s="6">
        <v>344560000</v>
      </c>
      <c r="AX428" s="6">
        <v>344560000</v>
      </c>
      <c r="AY428" s="5">
        <v>100</v>
      </c>
      <c r="AZ428" s="6">
        <v>74766667</v>
      </c>
      <c r="BA428" s="6">
        <v>74766667</v>
      </c>
      <c r="BB428" s="5">
        <v>100</v>
      </c>
      <c r="BC428" s="6">
        <v>57288000</v>
      </c>
      <c r="BD428" s="6">
        <v>57288000</v>
      </c>
      <c r="BE428" s="5">
        <v>100</v>
      </c>
      <c r="BF428" s="6">
        <v>80000000</v>
      </c>
      <c r="BG428" s="6">
        <v>0</v>
      </c>
      <c r="BH428" s="5">
        <v>0</v>
      </c>
      <c r="BI428" s="6">
        <v>901179229</v>
      </c>
      <c r="BJ428" s="6">
        <v>476614667</v>
      </c>
      <c r="BK428" s="5">
        <v>52.89</v>
      </c>
      <c r="BL428" s="4" t="s">
        <v>935</v>
      </c>
      <c r="BM428" s="3">
        <f t="shared" si="70"/>
        <v>344.56456200000002</v>
      </c>
      <c r="BN428" s="3">
        <f t="shared" si="71"/>
        <v>0</v>
      </c>
      <c r="BO428" s="3">
        <f t="shared" si="72"/>
        <v>344.56</v>
      </c>
      <c r="BP428" s="3">
        <f t="shared" si="73"/>
        <v>344.56</v>
      </c>
      <c r="BQ428" s="3">
        <f t="shared" si="74"/>
        <v>74.766666999999998</v>
      </c>
      <c r="BR428" s="3">
        <f t="shared" si="75"/>
        <v>74.766666999999998</v>
      </c>
      <c r="BS428" s="3">
        <f t="shared" si="76"/>
        <v>57.287999999999997</v>
      </c>
      <c r="BT428" s="3">
        <f t="shared" si="77"/>
        <v>57.287999999999997</v>
      </c>
      <c r="BU428" s="3">
        <f t="shared" si="78"/>
        <v>80</v>
      </c>
      <c r="BV428" s="3">
        <f t="shared" si="79"/>
        <v>0</v>
      </c>
    </row>
    <row r="429" spans="1:74" x14ac:dyDescent="0.25">
      <c r="A429" s="4">
        <v>16</v>
      </c>
      <c r="B429" s="4" t="s">
        <v>60</v>
      </c>
      <c r="C429" s="4" t="s">
        <v>61</v>
      </c>
      <c r="D429" s="4">
        <v>2023</v>
      </c>
      <c r="E429" s="4" t="s">
        <v>62</v>
      </c>
      <c r="F429" s="4" t="s">
        <v>63</v>
      </c>
      <c r="G429" s="4">
        <v>2</v>
      </c>
      <c r="H429" s="4" t="s">
        <v>64</v>
      </c>
      <c r="I429" s="4" t="s">
        <v>3781</v>
      </c>
      <c r="J429" s="4" t="s">
        <v>857</v>
      </c>
      <c r="K429" s="4" t="s">
        <v>858</v>
      </c>
      <c r="L429" s="4" t="s">
        <v>3828</v>
      </c>
      <c r="M429" s="4" t="s">
        <v>859</v>
      </c>
      <c r="N429" s="4" t="s">
        <v>3840</v>
      </c>
      <c r="O429" s="4" t="s">
        <v>260</v>
      </c>
      <c r="P429" s="4" t="s">
        <v>3851</v>
      </c>
      <c r="Q429" s="4" t="s">
        <v>398</v>
      </c>
      <c r="R429" s="4" t="s">
        <v>3973</v>
      </c>
      <c r="S429" s="4" t="s">
        <v>928</v>
      </c>
      <c r="T429" s="4">
        <v>25</v>
      </c>
      <c r="U429" s="4">
        <v>8</v>
      </c>
      <c r="V429" s="4" t="s">
        <v>936</v>
      </c>
      <c r="W429" s="4">
        <v>2</v>
      </c>
      <c r="X429" s="4" t="s">
        <v>76</v>
      </c>
      <c r="Y429" s="4">
        <v>1</v>
      </c>
      <c r="Z429" s="4" t="s">
        <v>73</v>
      </c>
      <c r="AA429" s="4">
        <v>1</v>
      </c>
      <c r="AB429" s="5">
        <v>6</v>
      </c>
      <c r="AC429" s="5">
        <v>7</v>
      </c>
      <c r="AD429" s="5">
        <v>116.67</v>
      </c>
      <c r="AE429" s="5">
        <v>6</v>
      </c>
      <c r="AF429" s="5">
        <v>6</v>
      </c>
      <c r="AG429" s="5">
        <v>100</v>
      </c>
      <c r="AH429" s="5">
        <v>6</v>
      </c>
      <c r="AI429" s="5">
        <v>6</v>
      </c>
      <c r="AJ429" s="5">
        <v>100</v>
      </c>
      <c r="AK429" s="5">
        <v>6</v>
      </c>
      <c r="AL429" s="5">
        <v>6</v>
      </c>
      <c r="AM429" s="5">
        <v>100</v>
      </c>
      <c r="AN429" s="5">
        <v>6</v>
      </c>
      <c r="AO429" s="5">
        <v>0</v>
      </c>
      <c r="AP429" s="5">
        <v>0</v>
      </c>
      <c r="AQ429" s="5" t="s">
        <v>77</v>
      </c>
      <c r="AR429" s="5" t="s">
        <v>77</v>
      </c>
      <c r="AS429" s="5" t="s">
        <v>77</v>
      </c>
      <c r="AT429" s="6">
        <v>201535438</v>
      </c>
      <c r="AU429" s="6">
        <v>201493333</v>
      </c>
      <c r="AV429" s="5">
        <v>99.98</v>
      </c>
      <c r="AW429" s="6">
        <v>6987584415</v>
      </c>
      <c r="AX429" s="6">
        <v>6987584415</v>
      </c>
      <c r="AY429" s="5">
        <v>100</v>
      </c>
      <c r="AZ429" s="6">
        <v>4552033333</v>
      </c>
      <c r="BA429" s="6">
        <v>4534226058</v>
      </c>
      <c r="BB429" s="5">
        <v>99.61</v>
      </c>
      <c r="BC429" s="6">
        <v>5615321805</v>
      </c>
      <c r="BD429" s="6">
        <v>4780277654</v>
      </c>
      <c r="BE429" s="5">
        <v>85.13</v>
      </c>
      <c r="BF429" s="6">
        <v>2841688000</v>
      </c>
      <c r="BG429" s="6">
        <v>0</v>
      </c>
      <c r="BH429" s="5">
        <v>0</v>
      </c>
      <c r="BI429" s="6">
        <v>20198162991</v>
      </c>
      <c r="BJ429" s="6">
        <v>16503581460</v>
      </c>
      <c r="BK429" s="5">
        <v>81.709999999999994</v>
      </c>
      <c r="BL429" s="4"/>
      <c r="BM429" s="3">
        <f t="shared" si="70"/>
        <v>201.535438</v>
      </c>
      <c r="BN429" s="3">
        <f t="shared" si="71"/>
        <v>201.49333300000001</v>
      </c>
      <c r="BO429" s="3">
        <f t="shared" si="72"/>
        <v>6987.5844150000003</v>
      </c>
      <c r="BP429" s="3">
        <f t="shared" si="73"/>
        <v>6987.5844150000003</v>
      </c>
      <c r="BQ429" s="3">
        <f t="shared" si="74"/>
        <v>4552.0333330000003</v>
      </c>
      <c r="BR429" s="3">
        <f t="shared" si="75"/>
        <v>4534.2260580000002</v>
      </c>
      <c r="BS429" s="3">
        <f t="shared" si="76"/>
        <v>5615.3218049999996</v>
      </c>
      <c r="BT429" s="3">
        <f t="shared" si="77"/>
        <v>4780.2776540000004</v>
      </c>
      <c r="BU429" s="3">
        <f t="shared" si="78"/>
        <v>2841.6880000000001</v>
      </c>
      <c r="BV429" s="3">
        <f t="shared" si="79"/>
        <v>0</v>
      </c>
    </row>
    <row r="430" spans="1:74" x14ac:dyDescent="0.25">
      <c r="A430" s="4">
        <v>16</v>
      </c>
      <c r="B430" s="4" t="s">
        <v>60</v>
      </c>
      <c r="C430" s="4" t="s">
        <v>61</v>
      </c>
      <c r="D430" s="4">
        <v>2023</v>
      </c>
      <c r="E430" s="4" t="s">
        <v>62</v>
      </c>
      <c r="F430" s="4" t="s">
        <v>63</v>
      </c>
      <c r="G430" s="4">
        <v>2</v>
      </c>
      <c r="H430" s="4" t="s">
        <v>64</v>
      </c>
      <c r="I430" s="4" t="s">
        <v>3781</v>
      </c>
      <c r="J430" s="4" t="s">
        <v>857</v>
      </c>
      <c r="K430" s="4" t="s">
        <v>858</v>
      </c>
      <c r="L430" s="4" t="s">
        <v>3828</v>
      </c>
      <c r="M430" s="4" t="s">
        <v>859</v>
      </c>
      <c r="N430" s="4" t="s">
        <v>3838</v>
      </c>
      <c r="O430" s="4" t="s">
        <v>68</v>
      </c>
      <c r="P430" s="4" t="s">
        <v>3864</v>
      </c>
      <c r="Q430" s="4" t="s">
        <v>937</v>
      </c>
      <c r="R430" s="4" t="s">
        <v>3974</v>
      </c>
      <c r="S430" s="4" t="s">
        <v>938</v>
      </c>
      <c r="T430" s="4">
        <v>17</v>
      </c>
      <c r="U430" s="4">
        <v>1</v>
      </c>
      <c r="V430" s="4" t="s">
        <v>939</v>
      </c>
      <c r="W430" s="4">
        <v>1</v>
      </c>
      <c r="X430" s="4" t="s">
        <v>72</v>
      </c>
      <c r="Y430" s="4">
        <v>1</v>
      </c>
      <c r="Z430" s="4" t="s">
        <v>73</v>
      </c>
      <c r="AA430" s="4">
        <v>1</v>
      </c>
      <c r="AB430" s="5">
        <v>0</v>
      </c>
      <c r="AC430" s="5">
        <v>0</v>
      </c>
      <c r="AD430" s="5">
        <v>0</v>
      </c>
      <c r="AE430" s="5">
        <v>0.3</v>
      </c>
      <c r="AF430" s="5">
        <v>0.3</v>
      </c>
      <c r="AG430" s="5">
        <v>100</v>
      </c>
      <c r="AH430" s="5">
        <v>0.15</v>
      </c>
      <c r="AI430" s="5">
        <v>0.15</v>
      </c>
      <c r="AJ430" s="5">
        <v>100</v>
      </c>
      <c r="AK430" s="5">
        <v>0.3</v>
      </c>
      <c r="AL430" s="5">
        <v>0.13</v>
      </c>
      <c r="AM430" s="5">
        <v>43.33</v>
      </c>
      <c r="AN430" s="5">
        <v>0.25</v>
      </c>
      <c r="AO430" s="5">
        <v>0</v>
      </c>
      <c r="AP430" s="5">
        <v>0</v>
      </c>
      <c r="AQ430" s="5">
        <v>1</v>
      </c>
      <c r="AR430" s="5">
        <v>0.57999999999999996</v>
      </c>
      <c r="AS430" s="5">
        <v>58</v>
      </c>
      <c r="AT430" s="6">
        <v>0</v>
      </c>
      <c r="AU430" s="6">
        <v>0</v>
      </c>
      <c r="AV430" s="5">
        <v>0</v>
      </c>
      <c r="AW430" s="6">
        <v>574839000</v>
      </c>
      <c r="AX430" s="6">
        <v>550131150</v>
      </c>
      <c r="AY430" s="5">
        <v>95.7</v>
      </c>
      <c r="AZ430" s="6">
        <v>400000000</v>
      </c>
      <c r="BA430" s="6">
        <v>111380000</v>
      </c>
      <c r="BB430" s="5">
        <v>27.85</v>
      </c>
      <c r="BC430" s="6">
        <v>2144518000</v>
      </c>
      <c r="BD430" s="6">
        <v>621925000</v>
      </c>
      <c r="BE430" s="5">
        <v>29</v>
      </c>
      <c r="BF430" s="6">
        <v>637435000</v>
      </c>
      <c r="BG430" s="6">
        <v>0</v>
      </c>
      <c r="BH430" s="5">
        <v>0</v>
      </c>
      <c r="BI430" s="6">
        <v>3756792000</v>
      </c>
      <c r="BJ430" s="6">
        <v>1283436150</v>
      </c>
      <c r="BK430" s="5">
        <v>34.159999999999997</v>
      </c>
      <c r="BL430" s="4"/>
      <c r="BM430" s="3">
        <f t="shared" si="70"/>
        <v>0</v>
      </c>
      <c r="BN430" s="3">
        <f t="shared" si="71"/>
        <v>0</v>
      </c>
      <c r="BO430" s="3">
        <f t="shared" si="72"/>
        <v>574.83900000000006</v>
      </c>
      <c r="BP430" s="3">
        <f t="shared" si="73"/>
        <v>550.13115000000005</v>
      </c>
      <c r="BQ430" s="3">
        <f t="shared" si="74"/>
        <v>400</v>
      </c>
      <c r="BR430" s="3">
        <f t="shared" si="75"/>
        <v>111.38</v>
      </c>
      <c r="BS430" s="3">
        <f t="shared" si="76"/>
        <v>2144.518</v>
      </c>
      <c r="BT430" s="3">
        <f t="shared" si="77"/>
        <v>621.92499999999995</v>
      </c>
      <c r="BU430" s="3">
        <f t="shared" si="78"/>
        <v>637.43499999999995</v>
      </c>
      <c r="BV430" s="3">
        <f t="shared" si="79"/>
        <v>0</v>
      </c>
    </row>
    <row r="431" spans="1:74" x14ac:dyDescent="0.25">
      <c r="A431" s="4">
        <v>16</v>
      </c>
      <c r="B431" s="4" t="s">
        <v>60</v>
      </c>
      <c r="C431" s="4" t="s">
        <v>61</v>
      </c>
      <c r="D431" s="4">
        <v>2023</v>
      </c>
      <c r="E431" s="4" t="s">
        <v>62</v>
      </c>
      <c r="F431" s="4" t="s">
        <v>63</v>
      </c>
      <c r="G431" s="4">
        <v>2</v>
      </c>
      <c r="H431" s="4" t="s">
        <v>64</v>
      </c>
      <c r="I431" s="4" t="s">
        <v>3781</v>
      </c>
      <c r="J431" s="4" t="s">
        <v>857</v>
      </c>
      <c r="K431" s="4" t="s">
        <v>858</v>
      </c>
      <c r="L431" s="4" t="s">
        <v>3828</v>
      </c>
      <c r="M431" s="4" t="s">
        <v>859</v>
      </c>
      <c r="N431" s="4" t="s">
        <v>3838</v>
      </c>
      <c r="O431" s="4" t="s">
        <v>68</v>
      </c>
      <c r="P431" s="4" t="s">
        <v>3864</v>
      </c>
      <c r="Q431" s="4" t="s">
        <v>937</v>
      </c>
      <c r="R431" s="4" t="s">
        <v>3975</v>
      </c>
      <c r="S431" s="4" t="s">
        <v>940</v>
      </c>
      <c r="T431" s="4">
        <v>20</v>
      </c>
      <c r="U431" s="4">
        <v>1</v>
      </c>
      <c r="V431" s="4" t="s">
        <v>941</v>
      </c>
      <c r="W431" s="4">
        <v>1</v>
      </c>
      <c r="X431" s="4" t="s">
        <v>72</v>
      </c>
      <c r="Y431" s="4">
        <v>1</v>
      </c>
      <c r="Z431" s="4" t="s">
        <v>73</v>
      </c>
      <c r="AA431" s="4">
        <v>1</v>
      </c>
      <c r="AB431" s="5">
        <v>5</v>
      </c>
      <c r="AC431" s="5">
        <v>3</v>
      </c>
      <c r="AD431" s="5">
        <v>60</v>
      </c>
      <c r="AE431" s="5">
        <v>12</v>
      </c>
      <c r="AF431" s="5">
        <v>10</v>
      </c>
      <c r="AG431" s="5">
        <v>83.33</v>
      </c>
      <c r="AH431" s="5">
        <v>11</v>
      </c>
      <c r="AI431" s="5">
        <v>8</v>
      </c>
      <c r="AJ431" s="5">
        <v>72.73</v>
      </c>
      <c r="AK431" s="5">
        <v>12</v>
      </c>
      <c r="AL431" s="5">
        <v>5</v>
      </c>
      <c r="AM431" s="5">
        <v>41.67</v>
      </c>
      <c r="AN431" s="5">
        <v>2</v>
      </c>
      <c r="AO431" s="5">
        <v>0</v>
      </c>
      <c r="AP431" s="5">
        <v>0</v>
      </c>
      <c r="AQ431" s="5">
        <v>35</v>
      </c>
      <c r="AR431" s="5">
        <v>26</v>
      </c>
      <c r="AS431" s="5">
        <v>74.290000000000006</v>
      </c>
      <c r="AT431" s="6">
        <v>215501087</v>
      </c>
      <c r="AU431" s="6">
        <v>215379089</v>
      </c>
      <c r="AV431" s="5">
        <v>99.94</v>
      </c>
      <c r="AW431" s="6">
        <v>698123334</v>
      </c>
      <c r="AX431" s="6">
        <v>698123334</v>
      </c>
      <c r="AY431" s="5">
        <v>100</v>
      </c>
      <c r="AZ431" s="6">
        <v>1041565020</v>
      </c>
      <c r="BA431" s="6">
        <v>1033602592</v>
      </c>
      <c r="BB431" s="5">
        <v>99.23</v>
      </c>
      <c r="BC431" s="6">
        <v>1222455500</v>
      </c>
      <c r="BD431" s="6">
        <v>1210830791</v>
      </c>
      <c r="BE431" s="5">
        <v>99.05</v>
      </c>
      <c r="BF431" s="6">
        <v>448108000</v>
      </c>
      <c r="BG431" s="6">
        <v>0</v>
      </c>
      <c r="BH431" s="5">
        <v>0</v>
      </c>
      <c r="BI431" s="6">
        <v>3625752941</v>
      </c>
      <c r="BJ431" s="6">
        <v>3157935806</v>
      </c>
      <c r="BK431" s="5">
        <v>87.1</v>
      </c>
      <c r="BL431" s="4"/>
      <c r="BM431" s="3">
        <f t="shared" si="70"/>
        <v>215.50108700000001</v>
      </c>
      <c r="BN431" s="3">
        <f t="shared" si="71"/>
        <v>215.37908899999999</v>
      </c>
      <c r="BO431" s="3">
        <f t="shared" si="72"/>
        <v>698.123334</v>
      </c>
      <c r="BP431" s="3">
        <f t="shared" si="73"/>
        <v>698.123334</v>
      </c>
      <c r="BQ431" s="3">
        <f t="shared" si="74"/>
        <v>1041.56502</v>
      </c>
      <c r="BR431" s="3">
        <f t="shared" si="75"/>
        <v>1033.602592</v>
      </c>
      <c r="BS431" s="3">
        <f t="shared" si="76"/>
        <v>1222.4555</v>
      </c>
      <c r="BT431" s="3">
        <f t="shared" si="77"/>
        <v>1210.8307910000001</v>
      </c>
      <c r="BU431" s="3">
        <f t="shared" si="78"/>
        <v>448.108</v>
      </c>
      <c r="BV431" s="3">
        <f t="shared" si="79"/>
        <v>0</v>
      </c>
    </row>
    <row r="432" spans="1:74" x14ac:dyDescent="0.25">
      <c r="A432" s="4">
        <v>16</v>
      </c>
      <c r="B432" s="4" t="s">
        <v>60</v>
      </c>
      <c r="C432" s="4" t="s">
        <v>61</v>
      </c>
      <c r="D432" s="4">
        <v>2023</v>
      </c>
      <c r="E432" s="4" t="s">
        <v>62</v>
      </c>
      <c r="F432" s="4" t="s">
        <v>63</v>
      </c>
      <c r="G432" s="4">
        <v>2</v>
      </c>
      <c r="H432" s="4" t="s">
        <v>64</v>
      </c>
      <c r="I432" s="4" t="s">
        <v>3781</v>
      </c>
      <c r="J432" s="4" t="s">
        <v>857</v>
      </c>
      <c r="K432" s="4" t="s">
        <v>858</v>
      </c>
      <c r="L432" s="4" t="s">
        <v>3828</v>
      </c>
      <c r="M432" s="4" t="s">
        <v>859</v>
      </c>
      <c r="N432" s="4" t="s">
        <v>3838</v>
      </c>
      <c r="O432" s="4" t="s">
        <v>68</v>
      </c>
      <c r="P432" s="4" t="s">
        <v>3864</v>
      </c>
      <c r="Q432" s="4" t="s">
        <v>937</v>
      </c>
      <c r="R432" s="4" t="s">
        <v>3975</v>
      </c>
      <c r="S432" s="4" t="s">
        <v>940</v>
      </c>
      <c r="T432" s="4">
        <v>20</v>
      </c>
      <c r="U432" s="4">
        <v>2</v>
      </c>
      <c r="V432" s="4" t="s">
        <v>942</v>
      </c>
      <c r="W432" s="4">
        <v>1</v>
      </c>
      <c r="X432" s="4" t="s">
        <v>72</v>
      </c>
      <c r="Y432" s="4">
        <v>1</v>
      </c>
      <c r="Z432" s="4" t="s">
        <v>73</v>
      </c>
      <c r="AA432" s="4">
        <v>1</v>
      </c>
      <c r="AB432" s="5">
        <v>1</v>
      </c>
      <c r="AC432" s="5">
        <v>1</v>
      </c>
      <c r="AD432" s="5">
        <v>100</v>
      </c>
      <c r="AE432" s="5">
        <v>2</v>
      </c>
      <c r="AF432" s="5">
        <v>2</v>
      </c>
      <c r="AG432" s="5">
        <v>100</v>
      </c>
      <c r="AH432" s="5">
        <v>3</v>
      </c>
      <c r="AI432" s="5">
        <v>1</v>
      </c>
      <c r="AJ432" s="5">
        <v>33.33</v>
      </c>
      <c r="AK432" s="5">
        <v>5</v>
      </c>
      <c r="AL432" s="5">
        <v>2</v>
      </c>
      <c r="AM432" s="5">
        <v>40</v>
      </c>
      <c r="AN432" s="5">
        <v>1</v>
      </c>
      <c r="AO432" s="5">
        <v>0</v>
      </c>
      <c r="AP432" s="5">
        <v>0</v>
      </c>
      <c r="AQ432" s="5">
        <v>10</v>
      </c>
      <c r="AR432" s="5">
        <v>6</v>
      </c>
      <c r="AS432" s="5">
        <v>60</v>
      </c>
      <c r="AT432" s="6">
        <v>214498913</v>
      </c>
      <c r="AU432" s="6">
        <v>214498913</v>
      </c>
      <c r="AV432" s="5">
        <v>100</v>
      </c>
      <c r="AW432" s="6">
        <v>877873986</v>
      </c>
      <c r="AX432" s="6">
        <v>872904653</v>
      </c>
      <c r="AY432" s="5">
        <v>99.43</v>
      </c>
      <c r="AZ432" s="6">
        <v>630103784</v>
      </c>
      <c r="BA432" s="6">
        <v>630103784</v>
      </c>
      <c r="BB432" s="5">
        <v>100</v>
      </c>
      <c r="BC432" s="6">
        <v>662919000</v>
      </c>
      <c r="BD432" s="6">
        <v>484047369</v>
      </c>
      <c r="BE432" s="5">
        <v>73.02</v>
      </c>
      <c r="BF432" s="6">
        <v>328934000</v>
      </c>
      <c r="BG432" s="6">
        <v>0</v>
      </c>
      <c r="BH432" s="5">
        <v>0</v>
      </c>
      <c r="BI432" s="6">
        <v>2714329683</v>
      </c>
      <c r="BJ432" s="6">
        <v>2201554719</v>
      </c>
      <c r="BK432" s="5">
        <v>81.11</v>
      </c>
      <c r="BL432" s="4" t="s">
        <v>943</v>
      </c>
      <c r="BM432" s="3">
        <f t="shared" si="70"/>
        <v>214.49891299999999</v>
      </c>
      <c r="BN432" s="3">
        <f t="shared" si="71"/>
        <v>214.49891299999999</v>
      </c>
      <c r="BO432" s="3">
        <f t="shared" si="72"/>
        <v>877.87398599999995</v>
      </c>
      <c r="BP432" s="3">
        <f t="shared" si="73"/>
        <v>872.90465300000005</v>
      </c>
      <c r="BQ432" s="3">
        <f t="shared" si="74"/>
        <v>630.10378400000002</v>
      </c>
      <c r="BR432" s="3">
        <f t="shared" si="75"/>
        <v>630.10378400000002</v>
      </c>
      <c r="BS432" s="3">
        <f t="shared" si="76"/>
        <v>662.91899999999998</v>
      </c>
      <c r="BT432" s="3">
        <f t="shared" si="77"/>
        <v>484.047369</v>
      </c>
      <c r="BU432" s="3">
        <f t="shared" si="78"/>
        <v>328.93400000000003</v>
      </c>
      <c r="BV432" s="3">
        <f t="shared" si="79"/>
        <v>0</v>
      </c>
    </row>
    <row r="433" spans="1:74" x14ac:dyDescent="0.25">
      <c r="A433" s="4">
        <v>16</v>
      </c>
      <c r="B433" s="4" t="s">
        <v>60</v>
      </c>
      <c r="C433" s="4" t="s">
        <v>61</v>
      </c>
      <c r="D433" s="4">
        <v>2023</v>
      </c>
      <c r="E433" s="4" t="s">
        <v>62</v>
      </c>
      <c r="F433" s="4" t="s">
        <v>63</v>
      </c>
      <c r="G433" s="4">
        <v>2</v>
      </c>
      <c r="H433" s="4" t="s">
        <v>64</v>
      </c>
      <c r="I433" s="4" t="s">
        <v>3781</v>
      </c>
      <c r="J433" s="4" t="s">
        <v>857</v>
      </c>
      <c r="K433" s="4" t="s">
        <v>858</v>
      </c>
      <c r="L433" s="4" t="s">
        <v>3828</v>
      </c>
      <c r="M433" s="4" t="s">
        <v>859</v>
      </c>
      <c r="N433" s="4" t="s">
        <v>3838</v>
      </c>
      <c r="O433" s="4" t="s">
        <v>68</v>
      </c>
      <c r="P433" s="4" t="s">
        <v>3864</v>
      </c>
      <c r="Q433" s="4" t="s">
        <v>937</v>
      </c>
      <c r="R433" s="4" t="s">
        <v>3975</v>
      </c>
      <c r="S433" s="4" t="s">
        <v>940</v>
      </c>
      <c r="T433" s="4">
        <v>20</v>
      </c>
      <c r="U433" s="4">
        <v>3</v>
      </c>
      <c r="V433" s="4" t="s">
        <v>944</v>
      </c>
      <c r="W433" s="4">
        <v>1</v>
      </c>
      <c r="X433" s="4" t="s">
        <v>72</v>
      </c>
      <c r="Y433" s="4">
        <v>1</v>
      </c>
      <c r="Z433" s="4" t="s">
        <v>73</v>
      </c>
      <c r="AA433" s="4">
        <v>1</v>
      </c>
      <c r="AB433" s="5">
        <v>0</v>
      </c>
      <c r="AC433" s="5">
        <v>0</v>
      </c>
      <c r="AD433" s="5">
        <v>0</v>
      </c>
      <c r="AE433" s="5">
        <v>15</v>
      </c>
      <c r="AF433" s="5">
        <v>16</v>
      </c>
      <c r="AG433" s="5">
        <v>106.67</v>
      </c>
      <c r="AH433" s="5">
        <v>21</v>
      </c>
      <c r="AI433" s="5">
        <v>20</v>
      </c>
      <c r="AJ433" s="5">
        <v>95.24</v>
      </c>
      <c r="AK433" s="5">
        <v>24</v>
      </c>
      <c r="AL433" s="5">
        <v>10</v>
      </c>
      <c r="AM433" s="5">
        <v>41.67</v>
      </c>
      <c r="AN433" s="5">
        <v>5</v>
      </c>
      <c r="AO433" s="5">
        <v>0</v>
      </c>
      <c r="AP433" s="5">
        <v>0</v>
      </c>
      <c r="AQ433" s="5">
        <v>65</v>
      </c>
      <c r="AR433" s="5">
        <v>46</v>
      </c>
      <c r="AS433" s="5">
        <v>70.77</v>
      </c>
      <c r="AT433" s="6">
        <v>0</v>
      </c>
      <c r="AU433" s="6">
        <v>0</v>
      </c>
      <c r="AV433" s="5">
        <v>0</v>
      </c>
      <c r="AW433" s="6">
        <v>1184328318</v>
      </c>
      <c r="AX433" s="6">
        <v>1184328318</v>
      </c>
      <c r="AY433" s="5">
        <v>100</v>
      </c>
      <c r="AZ433" s="6">
        <v>2768331196</v>
      </c>
      <c r="BA433" s="6">
        <v>2768331196</v>
      </c>
      <c r="BB433" s="5">
        <v>100</v>
      </c>
      <c r="BC433" s="6">
        <v>596050000</v>
      </c>
      <c r="BD433" s="6">
        <v>518924676</v>
      </c>
      <c r="BE433" s="5">
        <v>87.06</v>
      </c>
      <c r="BF433" s="6">
        <v>566834000</v>
      </c>
      <c r="BG433" s="6">
        <v>0</v>
      </c>
      <c r="BH433" s="5">
        <v>0</v>
      </c>
      <c r="BI433" s="6">
        <v>5115543514</v>
      </c>
      <c r="BJ433" s="6">
        <v>4471584190</v>
      </c>
      <c r="BK433" s="5">
        <v>87.41</v>
      </c>
      <c r="BL433" s="4"/>
      <c r="BM433" s="3">
        <f t="shared" si="70"/>
        <v>0</v>
      </c>
      <c r="BN433" s="3">
        <f t="shared" si="71"/>
        <v>0</v>
      </c>
      <c r="BO433" s="3">
        <f t="shared" si="72"/>
        <v>1184.3283180000001</v>
      </c>
      <c r="BP433" s="3">
        <f t="shared" si="73"/>
        <v>1184.3283180000001</v>
      </c>
      <c r="BQ433" s="3">
        <f t="shared" si="74"/>
        <v>2768.3311960000001</v>
      </c>
      <c r="BR433" s="3">
        <f t="shared" si="75"/>
        <v>2768.3311960000001</v>
      </c>
      <c r="BS433" s="3">
        <f t="shared" si="76"/>
        <v>596.04999999999995</v>
      </c>
      <c r="BT433" s="3">
        <f t="shared" si="77"/>
        <v>518.92467599999998</v>
      </c>
      <c r="BU433" s="3">
        <f t="shared" si="78"/>
        <v>566.83399999999995</v>
      </c>
      <c r="BV433" s="3">
        <f t="shared" si="79"/>
        <v>0</v>
      </c>
    </row>
    <row r="434" spans="1:74" x14ac:dyDescent="0.25">
      <c r="A434" s="4">
        <v>16</v>
      </c>
      <c r="B434" s="4" t="s">
        <v>60</v>
      </c>
      <c r="C434" s="4" t="s">
        <v>61</v>
      </c>
      <c r="D434" s="4">
        <v>2023</v>
      </c>
      <c r="E434" s="4" t="s">
        <v>62</v>
      </c>
      <c r="F434" s="4" t="s">
        <v>63</v>
      </c>
      <c r="G434" s="4">
        <v>2</v>
      </c>
      <c r="H434" s="4" t="s">
        <v>64</v>
      </c>
      <c r="I434" s="4" t="s">
        <v>3781</v>
      </c>
      <c r="J434" s="4" t="s">
        <v>857</v>
      </c>
      <c r="K434" s="4" t="s">
        <v>858</v>
      </c>
      <c r="L434" s="4" t="s">
        <v>3828</v>
      </c>
      <c r="M434" s="4" t="s">
        <v>859</v>
      </c>
      <c r="N434" s="4" t="s">
        <v>3838</v>
      </c>
      <c r="O434" s="4" t="s">
        <v>68</v>
      </c>
      <c r="P434" s="4" t="s">
        <v>3864</v>
      </c>
      <c r="Q434" s="4" t="s">
        <v>937</v>
      </c>
      <c r="R434" s="4" t="s">
        <v>3975</v>
      </c>
      <c r="S434" s="4" t="s">
        <v>940</v>
      </c>
      <c r="T434" s="4">
        <v>20</v>
      </c>
      <c r="U434" s="4">
        <v>4</v>
      </c>
      <c r="V434" s="4" t="s">
        <v>945</v>
      </c>
      <c r="W434" s="4">
        <v>1</v>
      </c>
      <c r="X434" s="4" t="s">
        <v>72</v>
      </c>
      <c r="Y434" s="4">
        <v>1</v>
      </c>
      <c r="Z434" s="4" t="s">
        <v>73</v>
      </c>
      <c r="AA434" s="4">
        <v>1</v>
      </c>
      <c r="AB434" s="5">
        <v>0</v>
      </c>
      <c r="AC434" s="5">
        <v>0</v>
      </c>
      <c r="AD434" s="5">
        <v>0</v>
      </c>
      <c r="AE434" s="5">
        <v>0</v>
      </c>
      <c r="AF434" s="5">
        <v>0</v>
      </c>
      <c r="AG434" s="5">
        <v>0</v>
      </c>
      <c r="AH434" s="5">
        <v>0</v>
      </c>
      <c r="AI434" s="5">
        <v>0</v>
      </c>
      <c r="AJ434" s="5">
        <v>0</v>
      </c>
      <c r="AK434" s="5">
        <v>40000</v>
      </c>
      <c r="AL434" s="5">
        <v>13606</v>
      </c>
      <c r="AM434" s="5">
        <v>34.020000000000003</v>
      </c>
      <c r="AN434" s="5">
        <v>0</v>
      </c>
      <c r="AO434" s="5">
        <v>0</v>
      </c>
      <c r="AP434" s="5">
        <v>0</v>
      </c>
      <c r="AQ434" s="5">
        <v>40000</v>
      </c>
      <c r="AR434" s="5">
        <v>13606</v>
      </c>
      <c r="AS434" s="5">
        <v>34.020000000000003</v>
      </c>
      <c r="AT434" s="6">
        <v>0</v>
      </c>
      <c r="AU434" s="6">
        <v>0</v>
      </c>
      <c r="AV434" s="5">
        <v>0</v>
      </c>
      <c r="AW434" s="6">
        <v>0</v>
      </c>
      <c r="AX434" s="6">
        <v>0</v>
      </c>
      <c r="AY434" s="5">
        <v>0</v>
      </c>
      <c r="AZ434" s="6">
        <v>0</v>
      </c>
      <c r="BA434" s="6">
        <v>0</v>
      </c>
      <c r="BB434" s="5">
        <v>0</v>
      </c>
      <c r="BC434" s="6">
        <v>1088587500</v>
      </c>
      <c r="BD434" s="6">
        <v>1088587500</v>
      </c>
      <c r="BE434" s="5">
        <v>100</v>
      </c>
      <c r="BF434" s="6">
        <v>0</v>
      </c>
      <c r="BG434" s="6">
        <v>0</v>
      </c>
      <c r="BH434" s="5">
        <v>0</v>
      </c>
      <c r="BI434" s="6">
        <v>1088587500</v>
      </c>
      <c r="BJ434" s="6">
        <v>1088587500</v>
      </c>
      <c r="BK434" s="5">
        <v>100</v>
      </c>
      <c r="BL434" s="4"/>
      <c r="BM434" s="3">
        <f t="shared" si="70"/>
        <v>0</v>
      </c>
      <c r="BN434" s="3">
        <f t="shared" si="71"/>
        <v>0</v>
      </c>
      <c r="BO434" s="3">
        <f t="shared" si="72"/>
        <v>0</v>
      </c>
      <c r="BP434" s="3">
        <f t="shared" si="73"/>
        <v>0</v>
      </c>
      <c r="BQ434" s="3">
        <f t="shared" si="74"/>
        <v>0</v>
      </c>
      <c r="BR434" s="3">
        <f t="shared" si="75"/>
        <v>0</v>
      </c>
      <c r="BS434" s="3">
        <f t="shared" si="76"/>
        <v>1088.5875000000001</v>
      </c>
      <c r="BT434" s="3">
        <f t="shared" si="77"/>
        <v>1088.5875000000001</v>
      </c>
      <c r="BU434" s="3">
        <f t="shared" si="78"/>
        <v>0</v>
      </c>
      <c r="BV434" s="3">
        <f t="shared" si="79"/>
        <v>0</v>
      </c>
    </row>
    <row r="435" spans="1:74" x14ac:dyDescent="0.25">
      <c r="A435" s="4">
        <v>16</v>
      </c>
      <c r="B435" s="4" t="s">
        <v>60</v>
      </c>
      <c r="C435" s="4" t="s">
        <v>61</v>
      </c>
      <c r="D435" s="4">
        <v>2023</v>
      </c>
      <c r="E435" s="4" t="s">
        <v>62</v>
      </c>
      <c r="F435" s="4" t="s">
        <v>63</v>
      </c>
      <c r="G435" s="4">
        <v>2</v>
      </c>
      <c r="H435" s="4" t="s">
        <v>64</v>
      </c>
      <c r="I435" s="4" t="s">
        <v>3781</v>
      </c>
      <c r="J435" s="4" t="s">
        <v>857</v>
      </c>
      <c r="K435" s="4" t="s">
        <v>858</v>
      </c>
      <c r="L435" s="4" t="s">
        <v>3828</v>
      </c>
      <c r="M435" s="4" t="s">
        <v>859</v>
      </c>
      <c r="N435" s="4" t="s">
        <v>3838</v>
      </c>
      <c r="O435" s="4" t="s">
        <v>68</v>
      </c>
      <c r="P435" s="4" t="s">
        <v>3843</v>
      </c>
      <c r="Q435" s="4" t="s">
        <v>69</v>
      </c>
      <c r="R435" s="4" t="s">
        <v>3976</v>
      </c>
      <c r="S435" s="4" t="s">
        <v>946</v>
      </c>
      <c r="T435" s="4">
        <v>21</v>
      </c>
      <c r="U435" s="4">
        <v>1</v>
      </c>
      <c r="V435" s="4" t="s">
        <v>947</v>
      </c>
      <c r="W435" s="4">
        <v>2</v>
      </c>
      <c r="X435" s="4" t="s">
        <v>76</v>
      </c>
      <c r="Y435" s="4">
        <v>1</v>
      </c>
      <c r="Z435" s="4" t="s">
        <v>73</v>
      </c>
      <c r="AA435" s="4">
        <v>1</v>
      </c>
      <c r="AB435" s="5">
        <v>100</v>
      </c>
      <c r="AC435" s="5">
        <v>100</v>
      </c>
      <c r="AD435" s="5">
        <v>100</v>
      </c>
      <c r="AE435" s="5">
        <v>100</v>
      </c>
      <c r="AF435" s="5">
        <v>100</v>
      </c>
      <c r="AG435" s="5">
        <v>100</v>
      </c>
      <c r="AH435" s="5">
        <v>100</v>
      </c>
      <c r="AI435" s="5">
        <v>100</v>
      </c>
      <c r="AJ435" s="5">
        <v>100</v>
      </c>
      <c r="AK435" s="5">
        <v>100</v>
      </c>
      <c r="AL435" s="5">
        <v>100</v>
      </c>
      <c r="AM435" s="5">
        <v>100</v>
      </c>
      <c r="AN435" s="5">
        <v>100</v>
      </c>
      <c r="AO435" s="5">
        <v>0</v>
      </c>
      <c r="AP435" s="5">
        <v>0</v>
      </c>
      <c r="AQ435" s="5" t="s">
        <v>77</v>
      </c>
      <c r="AR435" s="5" t="s">
        <v>77</v>
      </c>
      <c r="AS435" s="5" t="s">
        <v>77</v>
      </c>
      <c r="AT435" s="6">
        <v>34408669</v>
      </c>
      <c r="AU435" s="6">
        <v>34400000</v>
      </c>
      <c r="AV435" s="5">
        <v>99.97</v>
      </c>
      <c r="AW435" s="6">
        <v>21000000</v>
      </c>
      <c r="AX435" s="6">
        <v>21000000</v>
      </c>
      <c r="AY435" s="5">
        <v>100</v>
      </c>
      <c r="AZ435" s="6">
        <v>214070000</v>
      </c>
      <c r="BA435" s="6">
        <v>214070000</v>
      </c>
      <c r="BB435" s="5">
        <v>100</v>
      </c>
      <c r="BC435" s="6">
        <v>1563225000</v>
      </c>
      <c r="BD435" s="6">
        <v>1470000000</v>
      </c>
      <c r="BE435" s="5">
        <v>94.04</v>
      </c>
      <c r="BF435" s="6">
        <v>11989000</v>
      </c>
      <c r="BG435" s="6">
        <v>0</v>
      </c>
      <c r="BH435" s="5">
        <v>0</v>
      </c>
      <c r="BI435" s="6">
        <v>1844692669</v>
      </c>
      <c r="BJ435" s="6">
        <v>1739470000</v>
      </c>
      <c r="BK435" s="5">
        <v>94.3</v>
      </c>
      <c r="BL435" s="4"/>
      <c r="BM435" s="3">
        <f t="shared" si="70"/>
        <v>34.408669000000003</v>
      </c>
      <c r="BN435" s="3">
        <f t="shared" si="71"/>
        <v>34.4</v>
      </c>
      <c r="BO435" s="3">
        <f t="shared" si="72"/>
        <v>21</v>
      </c>
      <c r="BP435" s="3">
        <f t="shared" si="73"/>
        <v>21</v>
      </c>
      <c r="BQ435" s="3">
        <f t="shared" si="74"/>
        <v>214.07</v>
      </c>
      <c r="BR435" s="3">
        <f t="shared" si="75"/>
        <v>214.07</v>
      </c>
      <c r="BS435" s="3">
        <f t="shared" si="76"/>
        <v>1563.2249999999999</v>
      </c>
      <c r="BT435" s="3">
        <f t="shared" si="77"/>
        <v>1470</v>
      </c>
      <c r="BU435" s="3">
        <f t="shared" si="78"/>
        <v>11.989000000000001</v>
      </c>
      <c r="BV435" s="3">
        <f t="shared" si="79"/>
        <v>0</v>
      </c>
    </row>
    <row r="436" spans="1:74" x14ac:dyDescent="0.25">
      <c r="A436" s="4">
        <v>16</v>
      </c>
      <c r="B436" s="4" t="s">
        <v>60</v>
      </c>
      <c r="C436" s="4" t="s">
        <v>61</v>
      </c>
      <c r="D436" s="4">
        <v>2023</v>
      </c>
      <c r="E436" s="4" t="s">
        <v>62</v>
      </c>
      <c r="F436" s="4" t="s">
        <v>63</v>
      </c>
      <c r="G436" s="4">
        <v>2</v>
      </c>
      <c r="H436" s="4" t="s">
        <v>64</v>
      </c>
      <c r="I436" s="4" t="s">
        <v>3781</v>
      </c>
      <c r="J436" s="4" t="s">
        <v>857</v>
      </c>
      <c r="K436" s="4" t="s">
        <v>858</v>
      </c>
      <c r="L436" s="4" t="s">
        <v>3828</v>
      </c>
      <c r="M436" s="4" t="s">
        <v>859</v>
      </c>
      <c r="N436" s="4" t="s">
        <v>3838</v>
      </c>
      <c r="O436" s="4" t="s">
        <v>68</v>
      </c>
      <c r="P436" s="4" t="s">
        <v>3843</v>
      </c>
      <c r="Q436" s="4" t="s">
        <v>69</v>
      </c>
      <c r="R436" s="4" t="s">
        <v>3976</v>
      </c>
      <c r="S436" s="4" t="s">
        <v>946</v>
      </c>
      <c r="T436" s="4">
        <v>21</v>
      </c>
      <c r="U436" s="4">
        <v>2</v>
      </c>
      <c r="V436" s="4" t="s">
        <v>948</v>
      </c>
      <c r="W436" s="4">
        <v>2</v>
      </c>
      <c r="X436" s="4" t="s">
        <v>76</v>
      </c>
      <c r="Y436" s="4">
        <v>1</v>
      </c>
      <c r="Z436" s="4" t="s">
        <v>73</v>
      </c>
      <c r="AA436" s="4">
        <v>1</v>
      </c>
      <c r="AB436" s="5">
        <v>100</v>
      </c>
      <c r="AC436" s="5">
        <v>100</v>
      </c>
      <c r="AD436" s="5">
        <v>100</v>
      </c>
      <c r="AE436" s="5">
        <v>100</v>
      </c>
      <c r="AF436" s="5">
        <v>100</v>
      </c>
      <c r="AG436" s="5">
        <v>100</v>
      </c>
      <c r="AH436" s="5">
        <v>100</v>
      </c>
      <c r="AI436" s="5">
        <v>100</v>
      </c>
      <c r="AJ436" s="5">
        <v>100</v>
      </c>
      <c r="AK436" s="5">
        <v>100</v>
      </c>
      <c r="AL436" s="5">
        <v>100</v>
      </c>
      <c r="AM436" s="5">
        <v>100</v>
      </c>
      <c r="AN436" s="5">
        <v>100</v>
      </c>
      <c r="AO436" s="5">
        <v>0</v>
      </c>
      <c r="AP436" s="5">
        <v>0</v>
      </c>
      <c r="AQ436" s="5" t="s">
        <v>77</v>
      </c>
      <c r="AR436" s="5" t="s">
        <v>77</v>
      </c>
      <c r="AS436" s="5" t="s">
        <v>77</v>
      </c>
      <c r="AT436" s="6">
        <v>24933333</v>
      </c>
      <c r="AU436" s="6">
        <v>24933333</v>
      </c>
      <c r="AV436" s="5">
        <v>100</v>
      </c>
      <c r="AW436" s="6">
        <v>77672223</v>
      </c>
      <c r="AX436" s="6">
        <v>77672223</v>
      </c>
      <c r="AY436" s="5">
        <v>100</v>
      </c>
      <c r="AZ436" s="6">
        <v>52600000</v>
      </c>
      <c r="BA436" s="6">
        <v>52600000</v>
      </c>
      <c r="BB436" s="5">
        <v>100</v>
      </c>
      <c r="BC436" s="6">
        <v>276024000</v>
      </c>
      <c r="BD436" s="6">
        <v>276024000</v>
      </c>
      <c r="BE436" s="5">
        <v>100</v>
      </c>
      <c r="BF436" s="6">
        <v>2964000</v>
      </c>
      <c r="BG436" s="6">
        <v>0</v>
      </c>
      <c r="BH436" s="5">
        <v>0</v>
      </c>
      <c r="BI436" s="6">
        <v>434193556</v>
      </c>
      <c r="BJ436" s="6">
        <v>431229556</v>
      </c>
      <c r="BK436" s="5">
        <v>99.32</v>
      </c>
      <c r="BL436" s="4"/>
      <c r="BM436" s="3">
        <f t="shared" si="70"/>
        <v>24.933333000000001</v>
      </c>
      <c r="BN436" s="3">
        <f t="shared" si="71"/>
        <v>24.933333000000001</v>
      </c>
      <c r="BO436" s="3">
        <f t="shared" si="72"/>
        <v>77.672223000000002</v>
      </c>
      <c r="BP436" s="3">
        <f t="shared" si="73"/>
        <v>77.672223000000002</v>
      </c>
      <c r="BQ436" s="3">
        <f t="shared" si="74"/>
        <v>52.6</v>
      </c>
      <c r="BR436" s="3">
        <f t="shared" si="75"/>
        <v>52.6</v>
      </c>
      <c r="BS436" s="3">
        <f t="shared" si="76"/>
        <v>276.024</v>
      </c>
      <c r="BT436" s="3">
        <f t="shared" si="77"/>
        <v>276.024</v>
      </c>
      <c r="BU436" s="3">
        <f t="shared" si="78"/>
        <v>2.964</v>
      </c>
      <c r="BV436" s="3">
        <f t="shared" si="79"/>
        <v>0</v>
      </c>
    </row>
    <row r="437" spans="1:74" x14ac:dyDescent="0.25">
      <c r="A437" s="4">
        <v>16</v>
      </c>
      <c r="B437" s="4" t="s">
        <v>60</v>
      </c>
      <c r="C437" s="4" t="s">
        <v>61</v>
      </c>
      <c r="D437" s="4">
        <v>2023</v>
      </c>
      <c r="E437" s="4" t="s">
        <v>62</v>
      </c>
      <c r="F437" s="4" t="s">
        <v>63</v>
      </c>
      <c r="G437" s="4">
        <v>2</v>
      </c>
      <c r="H437" s="4" t="s">
        <v>64</v>
      </c>
      <c r="I437" s="4" t="s">
        <v>3781</v>
      </c>
      <c r="J437" s="4" t="s">
        <v>857</v>
      </c>
      <c r="K437" s="4" t="s">
        <v>858</v>
      </c>
      <c r="L437" s="4" t="s">
        <v>3828</v>
      </c>
      <c r="M437" s="4" t="s">
        <v>859</v>
      </c>
      <c r="N437" s="4" t="s">
        <v>3838</v>
      </c>
      <c r="O437" s="4" t="s">
        <v>68</v>
      </c>
      <c r="P437" s="4" t="s">
        <v>3843</v>
      </c>
      <c r="Q437" s="4" t="s">
        <v>69</v>
      </c>
      <c r="R437" s="4" t="s">
        <v>3976</v>
      </c>
      <c r="S437" s="4" t="s">
        <v>946</v>
      </c>
      <c r="T437" s="4">
        <v>21</v>
      </c>
      <c r="U437" s="4">
        <v>3</v>
      </c>
      <c r="V437" s="4" t="s">
        <v>949</v>
      </c>
      <c r="W437" s="4">
        <v>2</v>
      </c>
      <c r="X437" s="4" t="s">
        <v>76</v>
      </c>
      <c r="Y437" s="4">
        <v>1</v>
      </c>
      <c r="Z437" s="4" t="s">
        <v>73</v>
      </c>
      <c r="AA437" s="4">
        <v>1</v>
      </c>
      <c r="AB437" s="5">
        <v>100</v>
      </c>
      <c r="AC437" s="5">
        <v>100</v>
      </c>
      <c r="AD437" s="5">
        <v>100</v>
      </c>
      <c r="AE437" s="5">
        <v>100</v>
      </c>
      <c r="AF437" s="5">
        <v>69</v>
      </c>
      <c r="AG437" s="5">
        <v>69</v>
      </c>
      <c r="AH437" s="5">
        <v>100</v>
      </c>
      <c r="AI437" s="5">
        <v>100</v>
      </c>
      <c r="AJ437" s="5">
        <v>100</v>
      </c>
      <c r="AK437" s="5">
        <v>100</v>
      </c>
      <c r="AL437" s="5">
        <v>100</v>
      </c>
      <c r="AM437" s="5">
        <v>100</v>
      </c>
      <c r="AN437" s="5">
        <v>100</v>
      </c>
      <c r="AO437" s="5">
        <v>0</v>
      </c>
      <c r="AP437" s="5">
        <v>0</v>
      </c>
      <c r="AQ437" s="5" t="s">
        <v>77</v>
      </c>
      <c r="AR437" s="5" t="s">
        <v>77</v>
      </c>
      <c r="AS437" s="5" t="s">
        <v>77</v>
      </c>
      <c r="AT437" s="6">
        <v>186486333</v>
      </c>
      <c r="AU437" s="6">
        <v>186486333</v>
      </c>
      <c r="AV437" s="5">
        <v>100</v>
      </c>
      <c r="AW437" s="6">
        <v>533535557</v>
      </c>
      <c r="AX437" s="6">
        <v>433535557</v>
      </c>
      <c r="AY437" s="5">
        <v>81.260000000000005</v>
      </c>
      <c r="AZ437" s="6">
        <v>454843734</v>
      </c>
      <c r="BA437" s="6">
        <v>454843734</v>
      </c>
      <c r="BB437" s="5">
        <v>100</v>
      </c>
      <c r="BC437" s="6">
        <v>471576000</v>
      </c>
      <c r="BD437" s="6">
        <v>471576000</v>
      </c>
      <c r="BE437" s="5">
        <v>100</v>
      </c>
      <c r="BF437" s="6">
        <v>21015000</v>
      </c>
      <c r="BG437" s="6">
        <v>0</v>
      </c>
      <c r="BH437" s="5">
        <v>0</v>
      </c>
      <c r="BI437" s="6">
        <v>1667456624</v>
      </c>
      <c r="BJ437" s="6">
        <v>1546441624</v>
      </c>
      <c r="BK437" s="5">
        <v>92.74</v>
      </c>
      <c r="BL437" s="4"/>
      <c r="BM437" s="3">
        <f t="shared" si="70"/>
        <v>186.486333</v>
      </c>
      <c r="BN437" s="3">
        <f t="shared" si="71"/>
        <v>186.486333</v>
      </c>
      <c r="BO437" s="3">
        <f t="shared" si="72"/>
        <v>533.53555700000004</v>
      </c>
      <c r="BP437" s="3">
        <f t="shared" si="73"/>
        <v>433.53555699999998</v>
      </c>
      <c r="BQ437" s="3">
        <f t="shared" si="74"/>
        <v>454.84373399999998</v>
      </c>
      <c r="BR437" s="3">
        <f t="shared" si="75"/>
        <v>454.84373399999998</v>
      </c>
      <c r="BS437" s="3">
        <f t="shared" si="76"/>
        <v>471.57600000000002</v>
      </c>
      <c r="BT437" s="3">
        <f t="shared" si="77"/>
        <v>471.57600000000002</v>
      </c>
      <c r="BU437" s="3">
        <f t="shared" si="78"/>
        <v>21.015000000000001</v>
      </c>
      <c r="BV437" s="3">
        <f t="shared" si="79"/>
        <v>0</v>
      </c>
    </row>
    <row r="438" spans="1:74" x14ac:dyDescent="0.25">
      <c r="A438" s="4">
        <v>16</v>
      </c>
      <c r="B438" s="4" t="s">
        <v>60</v>
      </c>
      <c r="C438" s="4" t="s">
        <v>61</v>
      </c>
      <c r="D438" s="4">
        <v>2023</v>
      </c>
      <c r="E438" s="4" t="s">
        <v>62</v>
      </c>
      <c r="F438" s="4" t="s">
        <v>63</v>
      </c>
      <c r="G438" s="4">
        <v>2</v>
      </c>
      <c r="H438" s="4" t="s">
        <v>64</v>
      </c>
      <c r="I438" s="4" t="s">
        <v>3781</v>
      </c>
      <c r="J438" s="4" t="s">
        <v>857</v>
      </c>
      <c r="K438" s="4" t="s">
        <v>858</v>
      </c>
      <c r="L438" s="4" t="s">
        <v>3828</v>
      </c>
      <c r="M438" s="4" t="s">
        <v>859</v>
      </c>
      <c r="N438" s="4" t="s">
        <v>3838</v>
      </c>
      <c r="O438" s="4" t="s">
        <v>68</v>
      </c>
      <c r="P438" s="4" t="s">
        <v>3843</v>
      </c>
      <c r="Q438" s="4" t="s">
        <v>69</v>
      </c>
      <c r="R438" s="4" t="s">
        <v>3976</v>
      </c>
      <c r="S438" s="4" t="s">
        <v>946</v>
      </c>
      <c r="T438" s="4">
        <v>21</v>
      </c>
      <c r="U438" s="4">
        <v>4</v>
      </c>
      <c r="V438" s="4" t="s">
        <v>950</v>
      </c>
      <c r="W438" s="4">
        <v>2</v>
      </c>
      <c r="X438" s="4" t="s">
        <v>76</v>
      </c>
      <c r="Y438" s="4">
        <v>1</v>
      </c>
      <c r="Z438" s="4" t="s">
        <v>73</v>
      </c>
      <c r="AA438" s="4">
        <v>1</v>
      </c>
      <c r="AB438" s="5">
        <v>100</v>
      </c>
      <c r="AC438" s="5">
        <v>100</v>
      </c>
      <c r="AD438" s="5">
        <v>100</v>
      </c>
      <c r="AE438" s="5">
        <v>100</v>
      </c>
      <c r="AF438" s="5">
        <v>100</v>
      </c>
      <c r="AG438" s="5">
        <v>100</v>
      </c>
      <c r="AH438" s="5">
        <v>100</v>
      </c>
      <c r="AI438" s="5">
        <v>100</v>
      </c>
      <c r="AJ438" s="5">
        <v>100</v>
      </c>
      <c r="AK438" s="5">
        <v>100</v>
      </c>
      <c r="AL438" s="5">
        <v>100</v>
      </c>
      <c r="AM438" s="5">
        <v>100</v>
      </c>
      <c r="AN438" s="5">
        <v>100</v>
      </c>
      <c r="AO438" s="5">
        <v>0</v>
      </c>
      <c r="AP438" s="5">
        <v>0</v>
      </c>
      <c r="AQ438" s="5" t="s">
        <v>77</v>
      </c>
      <c r="AR438" s="5" t="s">
        <v>77</v>
      </c>
      <c r="AS438" s="5" t="s">
        <v>77</v>
      </c>
      <c r="AT438" s="6">
        <v>98304999</v>
      </c>
      <c r="AU438" s="6">
        <v>98304999</v>
      </c>
      <c r="AV438" s="5">
        <v>100</v>
      </c>
      <c r="AW438" s="6">
        <v>187736661</v>
      </c>
      <c r="AX438" s="6">
        <v>81893334</v>
      </c>
      <c r="AY438" s="5">
        <v>43.62</v>
      </c>
      <c r="AZ438" s="6">
        <v>209726667</v>
      </c>
      <c r="BA438" s="6">
        <v>209726666</v>
      </c>
      <c r="BB438" s="5">
        <v>100</v>
      </c>
      <c r="BC438" s="6">
        <v>193368000</v>
      </c>
      <c r="BD438" s="6">
        <v>193368000</v>
      </c>
      <c r="BE438" s="5">
        <v>100</v>
      </c>
      <c r="BF438" s="6">
        <v>12764000</v>
      </c>
      <c r="BG438" s="6">
        <v>0</v>
      </c>
      <c r="BH438" s="5">
        <v>0</v>
      </c>
      <c r="BI438" s="6">
        <v>701900327</v>
      </c>
      <c r="BJ438" s="6">
        <v>583292999</v>
      </c>
      <c r="BK438" s="5">
        <v>83.1</v>
      </c>
      <c r="BL438" s="4"/>
      <c r="BM438" s="3">
        <f t="shared" si="70"/>
        <v>98.304998999999995</v>
      </c>
      <c r="BN438" s="3">
        <f t="shared" si="71"/>
        <v>98.304998999999995</v>
      </c>
      <c r="BO438" s="3">
        <f t="shared" si="72"/>
        <v>187.736661</v>
      </c>
      <c r="BP438" s="3">
        <f t="shared" si="73"/>
        <v>81.893333999999996</v>
      </c>
      <c r="BQ438" s="3">
        <f t="shared" si="74"/>
        <v>209.72666699999999</v>
      </c>
      <c r="BR438" s="3">
        <f t="shared" si="75"/>
        <v>209.72666599999999</v>
      </c>
      <c r="BS438" s="3">
        <f t="shared" si="76"/>
        <v>193.36799999999999</v>
      </c>
      <c r="BT438" s="3">
        <f t="shared" si="77"/>
        <v>193.36799999999999</v>
      </c>
      <c r="BU438" s="3">
        <f t="shared" si="78"/>
        <v>12.763999999999999</v>
      </c>
      <c r="BV438" s="3">
        <f t="shared" si="79"/>
        <v>0</v>
      </c>
    </row>
    <row r="439" spans="1:74" x14ac:dyDescent="0.25">
      <c r="A439" s="4">
        <v>16</v>
      </c>
      <c r="B439" s="4" t="s">
        <v>60</v>
      </c>
      <c r="C439" s="4" t="s">
        <v>61</v>
      </c>
      <c r="D439" s="4">
        <v>2023</v>
      </c>
      <c r="E439" s="4" t="s">
        <v>62</v>
      </c>
      <c r="F439" s="4" t="s">
        <v>63</v>
      </c>
      <c r="G439" s="4">
        <v>2</v>
      </c>
      <c r="H439" s="4" t="s">
        <v>64</v>
      </c>
      <c r="I439" s="4" t="s">
        <v>3781</v>
      </c>
      <c r="J439" s="4" t="s">
        <v>857</v>
      </c>
      <c r="K439" s="4" t="s">
        <v>858</v>
      </c>
      <c r="L439" s="4" t="s">
        <v>3828</v>
      </c>
      <c r="M439" s="4" t="s">
        <v>859</v>
      </c>
      <c r="N439" s="4" t="s">
        <v>3838</v>
      </c>
      <c r="O439" s="4" t="s">
        <v>68</v>
      </c>
      <c r="P439" s="4" t="s">
        <v>3843</v>
      </c>
      <c r="Q439" s="4" t="s">
        <v>69</v>
      </c>
      <c r="R439" s="4" t="s">
        <v>3976</v>
      </c>
      <c r="S439" s="4" t="s">
        <v>946</v>
      </c>
      <c r="T439" s="4">
        <v>21</v>
      </c>
      <c r="U439" s="4">
        <v>5</v>
      </c>
      <c r="V439" s="4" t="s">
        <v>951</v>
      </c>
      <c r="W439" s="4">
        <v>2</v>
      </c>
      <c r="X439" s="4" t="s">
        <v>76</v>
      </c>
      <c r="Y439" s="4">
        <v>1</v>
      </c>
      <c r="Z439" s="4" t="s">
        <v>73</v>
      </c>
      <c r="AA439" s="4">
        <v>1</v>
      </c>
      <c r="AB439" s="5">
        <v>100</v>
      </c>
      <c r="AC439" s="5">
        <v>100</v>
      </c>
      <c r="AD439" s="5">
        <v>100</v>
      </c>
      <c r="AE439" s="5">
        <v>100</v>
      </c>
      <c r="AF439" s="5">
        <v>81</v>
      </c>
      <c r="AG439" s="5">
        <v>81</v>
      </c>
      <c r="AH439" s="5">
        <v>100</v>
      </c>
      <c r="AI439" s="5">
        <v>100</v>
      </c>
      <c r="AJ439" s="5">
        <v>100</v>
      </c>
      <c r="AK439" s="5">
        <v>100</v>
      </c>
      <c r="AL439" s="5">
        <v>100</v>
      </c>
      <c r="AM439" s="5">
        <v>100</v>
      </c>
      <c r="AN439" s="5">
        <v>100</v>
      </c>
      <c r="AO439" s="5">
        <v>0</v>
      </c>
      <c r="AP439" s="5">
        <v>0</v>
      </c>
      <c r="AQ439" s="5" t="s">
        <v>77</v>
      </c>
      <c r="AR439" s="5" t="s">
        <v>77</v>
      </c>
      <c r="AS439" s="5" t="s">
        <v>77</v>
      </c>
      <c r="AT439" s="6">
        <v>155866666</v>
      </c>
      <c r="AU439" s="6">
        <v>155866666</v>
      </c>
      <c r="AV439" s="5">
        <v>100</v>
      </c>
      <c r="AW439" s="6">
        <v>468055559</v>
      </c>
      <c r="AX439" s="6">
        <v>468055559</v>
      </c>
      <c r="AY439" s="5">
        <v>100</v>
      </c>
      <c r="AZ439" s="6">
        <v>968759599</v>
      </c>
      <c r="BA439" s="6">
        <v>964505311</v>
      </c>
      <c r="BB439" s="5">
        <v>99.56</v>
      </c>
      <c r="BC439" s="6">
        <v>925407000</v>
      </c>
      <c r="BD439" s="6">
        <v>698607000</v>
      </c>
      <c r="BE439" s="5">
        <v>75.489999999999995</v>
      </c>
      <c r="BF439" s="6">
        <v>18624000</v>
      </c>
      <c r="BG439" s="6">
        <v>0</v>
      </c>
      <c r="BH439" s="5">
        <v>0</v>
      </c>
      <c r="BI439" s="6">
        <v>2536712824</v>
      </c>
      <c r="BJ439" s="6">
        <v>2287034536</v>
      </c>
      <c r="BK439" s="5">
        <v>90.16</v>
      </c>
      <c r="BL439" s="4"/>
      <c r="BM439" s="3">
        <f t="shared" si="70"/>
        <v>155.86666600000001</v>
      </c>
      <c r="BN439" s="3">
        <f t="shared" si="71"/>
        <v>155.86666600000001</v>
      </c>
      <c r="BO439" s="3">
        <f t="shared" si="72"/>
        <v>468.05555900000002</v>
      </c>
      <c r="BP439" s="3">
        <f t="shared" si="73"/>
        <v>468.05555900000002</v>
      </c>
      <c r="BQ439" s="3">
        <f t="shared" si="74"/>
        <v>968.75959899999998</v>
      </c>
      <c r="BR439" s="3">
        <f t="shared" si="75"/>
        <v>964.50531100000001</v>
      </c>
      <c r="BS439" s="3">
        <f t="shared" si="76"/>
        <v>925.40700000000004</v>
      </c>
      <c r="BT439" s="3">
        <f t="shared" si="77"/>
        <v>698.60699999999997</v>
      </c>
      <c r="BU439" s="3">
        <f t="shared" si="78"/>
        <v>18.623999999999999</v>
      </c>
      <c r="BV439" s="3">
        <f t="shared" si="79"/>
        <v>0</v>
      </c>
    </row>
    <row r="440" spans="1:74" x14ac:dyDescent="0.25">
      <c r="A440" s="4">
        <v>16</v>
      </c>
      <c r="B440" s="4" t="s">
        <v>60</v>
      </c>
      <c r="C440" s="4" t="s">
        <v>61</v>
      </c>
      <c r="D440" s="4">
        <v>2023</v>
      </c>
      <c r="E440" s="4" t="s">
        <v>62</v>
      </c>
      <c r="F440" s="4" t="s">
        <v>63</v>
      </c>
      <c r="G440" s="4">
        <v>2</v>
      </c>
      <c r="H440" s="4" t="s">
        <v>64</v>
      </c>
      <c r="I440" s="4" t="s">
        <v>3781</v>
      </c>
      <c r="J440" s="4" t="s">
        <v>857</v>
      </c>
      <c r="K440" s="4" t="s">
        <v>858</v>
      </c>
      <c r="L440" s="4" t="s">
        <v>3828</v>
      </c>
      <c r="M440" s="4" t="s">
        <v>859</v>
      </c>
      <c r="N440" s="4" t="s">
        <v>3838</v>
      </c>
      <c r="O440" s="4" t="s">
        <v>68</v>
      </c>
      <c r="P440" s="4" t="s">
        <v>3843</v>
      </c>
      <c r="Q440" s="4" t="s">
        <v>69</v>
      </c>
      <c r="R440" s="4" t="s">
        <v>3977</v>
      </c>
      <c r="S440" s="4" t="s">
        <v>952</v>
      </c>
      <c r="T440" s="4">
        <v>22</v>
      </c>
      <c r="U440" s="4">
        <v>1</v>
      </c>
      <c r="V440" s="4" t="s">
        <v>953</v>
      </c>
      <c r="W440" s="4">
        <v>2</v>
      </c>
      <c r="X440" s="4" t="s">
        <v>76</v>
      </c>
      <c r="Y440" s="4">
        <v>1</v>
      </c>
      <c r="Z440" s="4" t="s">
        <v>73</v>
      </c>
      <c r="AA440" s="4">
        <v>1</v>
      </c>
      <c r="AB440" s="5">
        <v>13</v>
      </c>
      <c r="AC440" s="5">
        <v>13</v>
      </c>
      <c r="AD440" s="5">
        <v>100</v>
      </c>
      <c r="AE440" s="5">
        <v>13</v>
      </c>
      <c r="AF440" s="5">
        <v>13</v>
      </c>
      <c r="AG440" s="5">
        <v>100</v>
      </c>
      <c r="AH440" s="5">
        <v>13</v>
      </c>
      <c r="AI440" s="5">
        <v>13</v>
      </c>
      <c r="AJ440" s="5">
        <v>100</v>
      </c>
      <c r="AK440" s="5">
        <v>13</v>
      </c>
      <c r="AL440" s="5">
        <v>13</v>
      </c>
      <c r="AM440" s="5">
        <v>100</v>
      </c>
      <c r="AN440" s="5">
        <v>13</v>
      </c>
      <c r="AO440" s="5">
        <v>0</v>
      </c>
      <c r="AP440" s="5">
        <v>0</v>
      </c>
      <c r="AQ440" s="5" t="s">
        <v>77</v>
      </c>
      <c r="AR440" s="5" t="s">
        <v>77</v>
      </c>
      <c r="AS440" s="5" t="s">
        <v>77</v>
      </c>
      <c r="AT440" s="6">
        <v>280793331</v>
      </c>
      <c r="AU440" s="6">
        <v>268659998</v>
      </c>
      <c r="AV440" s="5">
        <v>95.68</v>
      </c>
      <c r="AW440" s="6">
        <v>1088944722</v>
      </c>
      <c r="AX440" s="6">
        <v>1034752082</v>
      </c>
      <c r="AY440" s="5">
        <v>95.02</v>
      </c>
      <c r="AZ440" s="6">
        <v>1192385006</v>
      </c>
      <c r="BA440" s="6">
        <v>1192385006</v>
      </c>
      <c r="BB440" s="5">
        <v>100</v>
      </c>
      <c r="BC440" s="6">
        <v>2054738000</v>
      </c>
      <c r="BD440" s="6">
        <v>1959258000</v>
      </c>
      <c r="BE440" s="5">
        <v>95.35</v>
      </c>
      <c r="BF440" s="6">
        <v>17614000</v>
      </c>
      <c r="BG440" s="6">
        <v>0</v>
      </c>
      <c r="BH440" s="5">
        <v>0</v>
      </c>
      <c r="BI440" s="6">
        <v>4634475059</v>
      </c>
      <c r="BJ440" s="6">
        <v>4455055086</v>
      </c>
      <c r="BK440" s="5">
        <v>96.13</v>
      </c>
      <c r="BL440" s="4"/>
      <c r="BM440" s="3">
        <f t="shared" si="70"/>
        <v>280.79333100000002</v>
      </c>
      <c r="BN440" s="3">
        <f t="shared" si="71"/>
        <v>268.65999799999997</v>
      </c>
      <c r="BO440" s="3">
        <f t="shared" si="72"/>
        <v>1088.944722</v>
      </c>
      <c r="BP440" s="3">
        <f t="shared" si="73"/>
        <v>1034.752082</v>
      </c>
      <c r="BQ440" s="3">
        <f t="shared" si="74"/>
        <v>1192.385006</v>
      </c>
      <c r="BR440" s="3">
        <f t="shared" si="75"/>
        <v>1192.385006</v>
      </c>
      <c r="BS440" s="3">
        <f t="shared" si="76"/>
        <v>2054.7379999999998</v>
      </c>
      <c r="BT440" s="3">
        <f t="shared" si="77"/>
        <v>1959.258</v>
      </c>
      <c r="BU440" s="3">
        <f t="shared" si="78"/>
        <v>17.614000000000001</v>
      </c>
      <c r="BV440" s="3">
        <f t="shared" si="79"/>
        <v>0</v>
      </c>
    </row>
    <row r="441" spans="1:74" x14ac:dyDescent="0.25">
      <c r="A441" s="4">
        <v>16</v>
      </c>
      <c r="B441" s="4" t="s">
        <v>60</v>
      </c>
      <c r="C441" s="4" t="s">
        <v>61</v>
      </c>
      <c r="D441" s="4">
        <v>2023</v>
      </c>
      <c r="E441" s="4" t="s">
        <v>62</v>
      </c>
      <c r="F441" s="4" t="s">
        <v>63</v>
      </c>
      <c r="G441" s="4">
        <v>2</v>
      </c>
      <c r="H441" s="4" t="s">
        <v>64</v>
      </c>
      <c r="I441" s="4" t="s">
        <v>3781</v>
      </c>
      <c r="J441" s="4" t="s">
        <v>857</v>
      </c>
      <c r="K441" s="4" t="s">
        <v>858</v>
      </c>
      <c r="L441" s="4" t="s">
        <v>3828</v>
      </c>
      <c r="M441" s="4" t="s">
        <v>859</v>
      </c>
      <c r="N441" s="4" t="s">
        <v>3838</v>
      </c>
      <c r="O441" s="4" t="s">
        <v>68</v>
      </c>
      <c r="P441" s="4" t="s">
        <v>3843</v>
      </c>
      <c r="Q441" s="4" t="s">
        <v>69</v>
      </c>
      <c r="R441" s="4" t="s">
        <v>3977</v>
      </c>
      <c r="S441" s="4" t="s">
        <v>952</v>
      </c>
      <c r="T441" s="4">
        <v>22</v>
      </c>
      <c r="U441" s="4">
        <v>2</v>
      </c>
      <c r="V441" s="4" t="s">
        <v>954</v>
      </c>
      <c r="W441" s="4">
        <v>2</v>
      </c>
      <c r="X441" s="4" t="s">
        <v>76</v>
      </c>
      <c r="Y441" s="4">
        <v>1</v>
      </c>
      <c r="Z441" s="4" t="s">
        <v>73</v>
      </c>
      <c r="AA441" s="4">
        <v>1</v>
      </c>
      <c r="AB441" s="5">
        <v>100</v>
      </c>
      <c r="AC441" s="5">
        <v>100</v>
      </c>
      <c r="AD441" s="5">
        <v>100</v>
      </c>
      <c r="AE441" s="5">
        <v>100</v>
      </c>
      <c r="AF441" s="5">
        <v>100</v>
      </c>
      <c r="AG441" s="5">
        <v>100</v>
      </c>
      <c r="AH441" s="5">
        <v>100</v>
      </c>
      <c r="AI441" s="5">
        <v>100</v>
      </c>
      <c r="AJ441" s="5">
        <v>100</v>
      </c>
      <c r="AK441" s="5">
        <v>100</v>
      </c>
      <c r="AL441" s="5">
        <v>100</v>
      </c>
      <c r="AM441" s="5">
        <v>100</v>
      </c>
      <c r="AN441" s="5">
        <v>100</v>
      </c>
      <c r="AO441" s="5">
        <v>0</v>
      </c>
      <c r="AP441" s="5">
        <v>0</v>
      </c>
      <c r="AQ441" s="5" t="s">
        <v>77</v>
      </c>
      <c r="AR441" s="5" t="s">
        <v>77</v>
      </c>
      <c r="AS441" s="5" t="s">
        <v>77</v>
      </c>
      <c r="AT441" s="6">
        <v>594421971</v>
      </c>
      <c r="AU441" s="6">
        <v>452437113</v>
      </c>
      <c r="AV441" s="5">
        <v>76.11</v>
      </c>
      <c r="AW441" s="6">
        <v>2817182979</v>
      </c>
      <c r="AX441" s="6">
        <v>2691532778</v>
      </c>
      <c r="AY441" s="5">
        <v>95.54</v>
      </c>
      <c r="AZ441" s="6">
        <v>672564928</v>
      </c>
      <c r="BA441" s="6">
        <v>672564928</v>
      </c>
      <c r="BB441" s="5">
        <v>100</v>
      </c>
      <c r="BC441" s="6">
        <v>1236431368</v>
      </c>
      <c r="BD441" s="6">
        <v>421031368</v>
      </c>
      <c r="BE441" s="5">
        <v>34.049999999999997</v>
      </c>
      <c r="BF441" s="6">
        <v>32025000</v>
      </c>
      <c r="BG441" s="6">
        <v>0</v>
      </c>
      <c r="BH441" s="5">
        <v>0</v>
      </c>
      <c r="BI441" s="6">
        <v>5352626246</v>
      </c>
      <c r="BJ441" s="6">
        <v>4237566187</v>
      </c>
      <c r="BK441" s="5">
        <v>79.17</v>
      </c>
      <c r="BL441" s="4"/>
      <c r="BM441" s="3">
        <f t="shared" si="70"/>
        <v>594.42197099999998</v>
      </c>
      <c r="BN441" s="3">
        <f t="shared" si="71"/>
        <v>452.43711300000001</v>
      </c>
      <c r="BO441" s="3">
        <f t="shared" si="72"/>
        <v>2817.1829790000002</v>
      </c>
      <c r="BP441" s="3">
        <f t="shared" si="73"/>
        <v>2691.5327779999998</v>
      </c>
      <c r="BQ441" s="3">
        <f t="shared" si="74"/>
        <v>672.56492800000001</v>
      </c>
      <c r="BR441" s="3">
        <f t="shared" si="75"/>
        <v>672.56492800000001</v>
      </c>
      <c r="BS441" s="3">
        <f t="shared" si="76"/>
        <v>1236.431368</v>
      </c>
      <c r="BT441" s="3">
        <f t="shared" si="77"/>
        <v>421.03136799999999</v>
      </c>
      <c r="BU441" s="3">
        <f t="shared" si="78"/>
        <v>32.024999999999999</v>
      </c>
      <c r="BV441" s="3">
        <f t="shared" si="79"/>
        <v>0</v>
      </c>
    </row>
    <row r="442" spans="1:74" x14ac:dyDescent="0.25">
      <c r="A442" s="4">
        <v>16</v>
      </c>
      <c r="B442" s="4" t="s">
        <v>60</v>
      </c>
      <c r="C442" s="4" t="s">
        <v>61</v>
      </c>
      <c r="D442" s="4">
        <v>2023</v>
      </c>
      <c r="E442" s="4" t="s">
        <v>62</v>
      </c>
      <c r="F442" s="4" t="s">
        <v>63</v>
      </c>
      <c r="G442" s="4">
        <v>2</v>
      </c>
      <c r="H442" s="4" t="s">
        <v>64</v>
      </c>
      <c r="I442" s="4" t="s">
        <v>3781</v>
      </c>
      <c r="J442" s="4" t="s">
        <v>857</v>
      </c>
      <c r="K442" s="4" t="s">
        <v>858</v>
      </c>
      <c r="L442" s="4" t="s">
        <v>3828</v>
      </c>
      <c r="M442" s="4" t="s">
        <v>859</v>
      </c>
      <c r="N442" s="4" t="s">
        <v>3838</v>
      </c>
      <c r="O442" s="4" t="s">
        <v>68</v>
      </c>
      <c r="P442" s="4" t="s">
        <v>3843</v>
      </c>
      <c r="Q442" s="4" t="s">
        <v>69</v>
      </c>
      <c r="R442" s="4" t="s">
        <v>3977</v>
      </c>
      <c r="S442" s="4" t="s">
        <v>952</v>
      </c>
      <c r="T442" s="4">
        <v>22</v>
      </c>
      <c r="U442" s="4">
        <v>3</v>
      </c>
      <c r="V442" s="4" t="s">
        <v>955</v>
      </c>
      <c r="W442" s="4">
        <v>1</v>
      </c>
      <c r="X442" s="4" t="s">
        <v>72</v>
      </c>
      <c r="Y442" s="4">
        <v>1</v>
      </c>
      <c r="Z442" s="4" t="s">
        <v>73</v>
      </c>
      <c r="AA442" s="4">
        <v>1</v>
      </c>
      <c r="AB442" s="5">
        <v>0</v>
      </c>
      <c r="AC442" s="5">
        <v>0</v>
      </c>
      <c r="AD442" s="5">
        <v>0</v>
      </c>
      <c r="AE442" s="5">
        <v>33</v>
      </c>
      <c r="AF442" s="5">
        <v>33</v>
      </c>
      <c r="AG442" s="5">
        <v>100</v>
      </c>
      <c r="AH442" s="5">
        <v>10</v>
      </c>
      <c r="AI442" s="5">
        <v>17</v>
      </c>
      <c r="AJ442" s="5">
        <v>170</v>
      </c>
      <c r="AK442" s="5">
        <v>0</v>
      </c>
      <c r="AL442" s="5">
        <v>0</v>
      </c>
      <c r="AM442" s="5">
        <v>0</v>
      </c>
      <c r="AN442" s="5">
        <v>0</v>
      </c>
      <c r="AO442" s="5">
        <v>0</v>
      </c>
      <c r="AP442" s="5">
        <v>0</v>
      </c>
      <c r="AQ442" s="5">
        <v>50</v>
      </c>
      <c r="AR442" s="5">
        <v>50</v>
      </c>
      <c r="AS442" s="5">
        <v>100</v>
      </c>
      <c r="AT442" s="6">
        <v>0</v>
      </c>
      <c r="AU442" s="6">
        <v>0</v>
      </c>
      <c r="AV442" s="5">
        <v>0</v>
      </c>
      <c r="AW442" s="6">
        <v>162452239</v>
      </c>
      <c r="AX442" s="6">
        <v>162452239</v>
      </c>
      <c r="AY442" s="5">
        <v>100</v>
      </c>
      <c r="AZ442" s="6">
        <v>548589353</v>
      </c>
      <c r="BA442" s="6">
        <v>548589353</v>
      </c>
      <c r="BB442" s="5">
        <v>100</v>
      </c>
      <c r="BC442" s="6">
        <v>0</v>
      </c>
      <c r="BD442" s="6">
        <v>0</v>
      </c>
      <c r="BE442" s="5">
        <v>0</v>
      </c>
      <c r="BF442" s="6">
        <v>0</v>
      </c>
      <c r="BG442" s="6">
        <v>0</v>
      </c>
      <c r="BH442" s="5">
        <v>0</v>
      </c>
      <c r="BI442" s="6">
        <v>711041592</v>
      </c>
      <c r="BJ442" s="6">
        <v>711041592</v>
      </c>
      <c r="BK442" s="5">
        <v>100</v>
      </c>
      <c r="BL442" s="4" t="s">
        <v>956</v>
      </c>
      <c r="BM442" s="3">
        <f t="shared" si="70"/>
        <v>0</v>
      </c>
      <c r="BN442" s="3">
        <f t="shared" si="71"/>
        <v>0</v>
      </c>
      <c r="BO442" s="3">
        <f t="shared" si="72"/>
        <v>162.45223899999999</v>
      </c>
      <c r="BP442" s="3">
        <f t="shared" si="73"/>
        <v>162.45223899999999</v>
      </c>
      <c r="BQ442" s="3">
        <f t="shared" si="74"/>
        <v>548.58935299999996</v>
      </c>
      <c r="BR442" s="3">
        <f t="shared" si="75"/>
        <v>548.58935299999996</v>
      </c>
      <c r="BS442" s="3">
        <f t="shared" si="76"/>
        <v>0</v>
      </c>
      <c r="BT442" s="3">
        <f t="shared" si="77"/>
        <v>0</v>
      </c>
      <c r="BU442" s="3">
        <f t="shared" si="78"/>
        <v>0</v>
      </c>
      <c r="BV442" s="3">
        <f t="shared" si="79"/>
        <v>0</v>
      </c>
    </row>
    <row r="443" spans="1:74" x14ac:dyDescent="0.25">
      <c r="A443" s="4">
        <v>16</v>
      </c>
      <c r="B443" s="4" t="s">
        <v>60</v>
      </c>
      <c r="C443" s="4" t="s">
        <v>61</v>
      </c>
      <c r="D443" s="4">
        <v>2023</v>
      </c>
      <c r="E443" s="4" t="s">
        <v>62</v>
      </c>
      <c r="F443" s="4" t="s">
        <v>63</v>
      </c>
      <c r="G443" s="4">
        <v>2</v>
      </c>
      <c r="H443" s="4" t="s">
        <v>64</v>
      </c>
      <c r="I443" s="4" t="s">
        <v>3781</v>
      </c>
      <c r="J443" s="4" t="s">
        <v>857</v>
      </c>
      <c r="K443" s="4" t="s">
        <v>858</v>
      </c>
      <c r="L443" s="4" t="s">
        <v>3828</v>
      </c>
      <c r="M443" s="4" t="s">
        <v>859</v>
      </c>
      <c r="N443" s="4" t="s">
        <v>3838</v>
      </c>
      <c r="O443" s="4" t="s">
        <v>68</v>
      </c>
      <c r="P443" s="4" t="s">
        <v>3843</v>
      </c>
      <c r="Q443" s="4" t="s">
        <v>69</v>
      </c>
      <c r="R443" s="4" t="s">
        <v>3977</v>
      </c>
      <c r="S443" s="4" t="s">
        <v>952</v>
      </c>
      <c r="T443" s="4">
        <v>22</v>
      </c>
      <c r="U443" s="4">
        <v>4</v>
      </c>
      <c r="V443" s="4" t="s">
        <v>957</v>
      </c>
      <c r="W443" s="4">
        <v>2</v>
      </c>
      <c r="X443" s="4" t="s">
        <v>76</v>
      </c>
      <c r="Y443" s="4">
        <v>1</v>
      </c>
      <c r="Z443" s="4" t="s">
        <v>73</v>
      </c>
      <c r="AA443" s="4">
        <v>1</v>
      </c>
      <c r="AB443" s="5">
        <v>100</v>
      </c>
      <c r="AC443" s="5">
        <v>100</v>
      </c>
      <c r="AD443" s="5">
        <v>100</v>
      </c>
      <c r="AE443" s="5">
        <v>100</v>
      </c>
      <c r="AF443" s="5">
        <v>100</v>
      </c>
      <c r="AG443" s="5">
        <v>100</v>
      </c>
      <c r="AH443" s="5">
        <v>100</v>
      </c>
      <c r="AI443" s="5">
        <v>100</v>
      </c>
      <c r="AJ443" s="5">
        <v>100</v>
      </c>
      <c r="AK443" s="5">
        <v>100</v>
      </c>
      <c r="AL443" s="5">
        <v>100</v>
      </c>
      <c r="AM443" s="5">
        <v>100</v>
      </c>
      <c r="AN443" s="5">
        <v>100</v>
      </c>
      <c r="AO443" s="5">
        <v>0</v>
      </c>
      <c r="AP443" s="5">
        <v>0</v>
      </c>
      <c r="AQ443" s="5" t="s">
        <v>77</v>
      </c>
      <c r="AR443" s="5" t="s">
        <v>77</v>
      </c>
      <c r="AS443" s="5" t="s">
        <v>77</v>
      </c>
      <c r="AT443" s="6">
        <v>143168904</v>
      </c>
      <c r="AU443" s="6">
        <v>143168904</v>
      </c>
      <c r="AV443" s="5">
        <v>100</v>
      </c>
      <c r="AW443" s="6">
        <v>147920000</v>
      </c>
      <c r="AX443" s="6">
        <v>147920000</v>
      </c>
      <c r="AY443" s="5">
        <v>100</v>
      </c>
      <c r="AZ443" s="6">
        <v>33100000</v>
      </c>
      <c r="BA443" s="6">
        <v>33100000</v>
      </c>
      <c r="BB443" s="5">
        <v>100</v>
      </c>
      <c r="BC443" s="6">
        <v>76600000</v>
      </c>
      <c r="BD443" s="6">
        <v>76600000</v>
      </c>
      <c r="BE443" s="5">
        <v>100</v>
      </c>
      <c r="BF443" s="6">
        <v>4804000</v>
      </c>
      <c r="BG443" s="6">
        <v>0</v>
      </c>
      <c r="BH443" s="5">
        <v>0</v>
      </c>
      <c r="BI443" s="6">
        <v>405592904</v>
      </c>
      <c r="BJ443" s="6">
        <v>400788904</v>
      </c>
      <c r="BK443" s="5">
        <v>98.82</v>
      </c>
      <c r="BL443" s="4"/>
      <c r="BM443" s="3">
        <f t="shared" si="70"/>
        <v>143.168904</v>
      </c>
      <c r="BN443" s="3">
        <f t="shared" si="71"/>
        <v>143.168904</v>
      </c>
      <c r="BO443" s="3">
        <f t="shared" si="72"/>
        <v>147.91999999999999</v>
      </c>
      <c r="BP443" s="3">
        <f t="shared" si="73"/>
        <v>147.91999999999999</v>
      </c>
      <c r="BQ443" s="3">
        <f t="shared" si="74"/>
        <v>33.1</v>
      </c>
      <c r="BR443" s="3">
        <f t="shared" si="75"/>
        <v>33.1</v>
      </c>
      <c r="BS443" s="3">
        <f t="shared" si="76"/>
        <v>76.599999999999994</v>
      </c>
      <c r="BT443" s="3">
        <f t="shared" si="77"/>
        <v>76.599999999999994</v>
      </c>
      <c r="BU443" s="3">
        <f t="shared" si="78"/>
        <v>4.8040000000000003</v>
      </c>
      <c r="BV443" s="3">
        <f t="shared" si="79"/>
        <v>0</v>
      </c>
    </row>
    <row r="444" spans="1:74" x14ac:dyDescent="0.25">
      <c r="A444" s="4">
        <v>16</v>
      </c>
      <c r="B444" s="4" t="s">
        <v>60</v>
      </c>
      <c r="C444" s="4" t="s">
        <v>61</v>
      </c>
      <c r="D444" s="4">
        <v>2023</v>
      </c>
      <c r="E444" s="4" t="s">
        <v>62</v>
      </c>
      <c r="F444" s="4" t="s">
        <v>63</v>
      </c>
      <c r="G444" s="4">
        <v>2</v>
      </c>
      <c r="H444" s="4" t="s">
        <v>64</v>
      </c>
      <c r="I444" s="4" t="s">
        <v>3781</v>
      </c>
      <c r="J444" s="4" t="s">
        <v>857</v>
      </c>
      <c r="K444" s="4" t="s">
        <v>858</v>
      </c>
      <c r="L444" s="4" t="s">
        <v>3828</v>
      </c>
      <c r="M444" s="4" t="s">
        <v>859</v>
      </c>
      <c r="N444" s="4" t="s">
        <v>3838</v>
      </c>
      <c r="O444" s="4" t="s">
        <v>68</v>
      </c>
      <c r="P444" s="4" t="s">
        <v>3843</v>
      </c>
      <c r="Q444" s="4" t="s">
        <v>69</v>
      </c>
      <c r="R444" s="4" t="s">
        <v>3977</v>
      </c>
      <c r="S444" s="4" t="s">
        <v>952</v>
      </c>
      <c r="T444" s="4">
        <v>22</v>
      </c>
      <c r="U444" s="4">
        <v>5</v>
      </c>
      <c r="V444" s="4" t="s">
        <v>958</v>
      </c>
      <c r="W444" s="4">
        <v>3</v>
      </c>
      <c r="X444" s="4" t="s">
        <v>139</v>
      </c>
      <c r="Y444" s="4">
        <v>4</v>
      </c>
      <c r="Z444" s="4" t="s">
        <v>348</v>
      </c>
      <c r="AA444" s="4">
        <v>1</v>
      </c>
      <c r="AB444" s="5">
        <v>7.2</v>
      </c>
      <c r="AC444" s="5">
        <v>7.2</v>
      </c>
      <c r="AD444" s="5">
        <v>100</v>
      </c>
      <c r="AE444" s="5">
        <v>7.8</v>
      </c>
      <c r="AF444" s="5">
        <v>7.8</v>
      </c>
      <c r="AG444" s="5">
        <v>100</v>
      </c>
      <c r="AH444" s="5">
        <v>0</v>
      </c>
      <c r="AI444" s="5">
        <v>0</v>
      </c>
      <c r="AJ444" s="5">
        <v>0</v>
      </c>
      <c r="AK444" s="5">
        <v>0</v>
      </c>
      <c r="AL444" s="5">
        <v>0</v>
      </c>
      <c r="AM444" s="5">
        <v>0</v>
      </c>
      <c r="AN444" s="5">
        <v>0</v>
      </c>
      <c r="AO444" s="5">
        <v>0</v>
      </c>
      <c r="AP444" s="5">
        <v>0</v>
      </c>
      <c r="AQ444" s="5" t="s">
        <v>77</v>
      </c>
      <c r="AR444" s="5" t="s">
        <v>77</v>
      </c>
      <c r="AS444" s="5" t="s">
        <v>77</v>
      </c>
      <c r="AT444" s="6">
        <v>63206666</v>
      </c>
      <c r="AU444" s="6">
        <v>63206666</v>
      </c>
      <c r="AV444" s="5">
        <v>100</v>
      </c>
      <c r="AW444" s="6">
        <v>129800000</v>
      </c>
      <c r="AX444" s="6">
        <v>129800000</v>
      </c>
      <c r="AY444" s="5">
        <v>100</v>
      </c>
      <c r="AZ444" s="6">
        <v>0</v>
      </c>
      <c r="BA444" s="6">
        <v>0</v>
      </c>
      <c r="BB444" s="5">
        <v>0</v>
      </c>
      <c r="BC444" s="6">
        <v>0</v>
      </c>
      <c r="BD444" s="6">
        <v>0</v>
      </c>
      <c r="BE444" s="5">
        <v>0</v>
      </c>
      <c r="BF444" s="6">
        <v>0</v>
      </c>
      <c r="BG444" s="6">
        <v>0</v>
      </c>
      <c r="BH444" s="5">
        <v>0</v>
      </c>
      <c r="BI444" s="6">
        <v>193006666</v>
      </c>
      <c r="BJ444" s="6">
        <v>193006666</v>
      </c>
      <c r="BK444" s="5">
        <v>100</v>
      </c>
      <c r="BL444" s="4"/>
      <c r="BM444" s="3">
        <f t="shared" si="70"/>
        <v>63.206665999999998</v>
      </c>
      <c r="BN444" s="3">
        <f t="shared" si="71"/>
        <v>63.206665999999998</v>
      </c>
      <c r="BO444" s="3">
        <f t="shared" si="72"/>
        <v>129.80000000000001</v>
      </c>
      <c r="BP444" s="3">
        <f t="shared" si="73"/>
        <v>129.80000000000001</v>
      </c>
      <c r="BQ444" s="3">
        <f t="shared" si="74"/>
        <v>0</v>
      </c>
      <c r="BR444" s="3">
        <f t="shared" si="75"/>
        <v>0</v>
      </c>
      <c r="BS444" s="3">
        <f t="shared" si="76"/>
        <v>0</v>
      </c>
      <c r="BT444" s="3">
        <f t="shared" si="77"/>
        <v>0</v>
      </c>
      <c r="BU444" s="3">
        <f t="shared" si="78"/>
        <v>0</v>
      </c>
      <c r="BV444" s="3">
        <f t="shared" si="79"/>
        <v>0</v>
      </c>
    </row>
    <row r="445" spans="1:74" x14ac:dyDescent="0.25">
      <c r="A445" s="4">
        <v>16</v>
      </c>
      <c r="B445" s="4" t="s">
        <v>60</v>
      </c>
      <c r="C445" s="4" t="s">
        <v>61</v>
      </c>
      <c r="D445" s="4">
        <v>2023</v>
      </c>
      <c r="E445" s="4" t="s">
        <v>62</v>
      </c>
      <c r="F445" s="4" t="s">
        <v>63</v>
      </c>
      <c r="G445" s="4">
        <v>2</v>
      </c>
      <c r="H445" s="4" t="s">
        <v>64</v>
      </c>
      <c r="I445" s="4" t="s">
        <v>3781</v>
      </c>
      <c r="J445" s="4" t="s">
        <v>857</v>
      </c>
      <c r="K445" s="4" t="s">
        <v>858</v>
      </c>
      <c r="L445" s="4" t="s">
        <v>3828</v>
      </c>
      <c r="M445" s="4" t="s">
        <v>859</v>
      </c>
      <c r="N445" s="4" t="s">
        <v>3838</v>
      </c>
      <c r="O445" s="4" t="s">
        <v>68</v>
      </c>
      <c r="P445" s="4" t="s">
        <v>3843</v>
      </c>
      <c r="Q445" s="4" t="s">
        <v>69</v>
      </c>
      <c r="R445" s="4" t="s">
        <v>3977</v>
      </c>
      <c r="S445" s="4" t="s">
        <v>952</v>
      </c>
      <c r="T445" s="4">
        <v>22</v>
      </c>
      <c r="U445" s="4">
        <v>6</v>
      </c>
      <c r="V445" s="4" t="s">
        <v>959</v>
      </c>
      <c r="W445" s="4">
        <v>2</v>
      </c>
      <c r="X445" s="4" t="s">
        <v>76</v>
      </c>
      <c r="Y445" s="4">
        <v>1</v>
      </c>
      <c r="Z445" s="4" t="s">
        <v>73</v>
      </c>
      <c r="AA445" s="4">
        <v>1</v>
      </c>
      <c r="AB445" s="5">
        <v>9</v>
      </c>
      <c r="AC445" s="5">
        <v>9</v>
      </c>
      <c r="AD445" s="5">
        <v>100</v>
      </c>
      <c r="AE445" s="5">
        <v>9</v>
      </c>
      <c r="AF445" s="5">
        <v>9</v>
      </c>
      <c r="AG445" s="5">
        <v>100</v>
      </c>
      <c r="AH445" s="5">
        <v>9</v>
      </c>
      <c r="AI445" s="5">
        <v>9</v>
      </c>
      <c r="AJ445" s="5">
        <v>100</v>
      </c>
      <c r="AK445" s="5">
        <v>9</v>
      </c>
      <c r="AL445" s="5">
        <v>9</v>
      </c>
      <c r="AM445" s="5">
        <v>100</v>
      </c>
      <c r="AN445" s="5">
        <v>9</v>
      </c>
      <c r="AO445" s="5">
        <v>0</v>
      </c>
      <c r="AP445" s="5">
        <v>0</v>
      </c>
      <c r="AQ445" s="5" t="s">
        <v>77</v>
      </c>
      <c r="AR445" s="5" t="s">
        <v>77</v>
      </c>
      <c r="AS445" s="5" t="s">
        <v>77</v>
      </c>
      <c r="AT445" s="6">
        <v>171855000</v>
      </c>
      <c r="AU445" s="6">
        <v>171855000</v>
      </c>
      <c r="AV445" s="5">
        <v>100</v>
      </c>
      <c r="AW445" s="6">
        <v>551354667</v>
      </c>
      <c r="AX445" s="6">
        <v>551354667</v>
      </c>
      <c r="AY445" s="5">
        <v>100</v>
      </c>
      <c r="AZ445" s="6">
        <v>560626999</v>
      </c>
      <c r="BA445" s="6">
        <v>560626999</v>
      </c>
      <c r="BB445" s="5">
        <v>100</v>
      </c>
      <c r="BC445" s="6">
        <v>2439644683</v>
      </c>
      <c r="BD445" s="6">
        <v>1397723263</v>
      </c>
      <c r="BE445" s="5">
        <v>57.29</v>
      </c>
      <c r="BF445" s="6">
        <v>8006000</v>
      </c>
      <c r="BG445" s="6">
        <v>0</v>
      </c>
      <c r="BH445" s="5">
        <v>0</v>
      </c>
      <c r="BI445" s="6">
        <v>3731487349</v>
      </c>
      <c r="BJ445" s="6">
        <v>2681559929</v>
      </c>
      <c r="BK445" s="5">
        <v>71.86</v>
      </c>
      <c r="BL445" s="4"/>
      <c r="BM445" s="3">
        <f t="shared" si="70"/>
        <v>171.85499999999999</v>
      </c>
      <c r="BN445" s="3">
        <f t="shared" si="71"/>
        <v>171.85499999999999</v>
      </c>
      <c r="BO445" s="3">
        <f t="shared" si="72"/>
        <v>551.35466699999995</v>
      </c>
      <c r="BP445" s="3">
        <f t="shared" si="73"/>
        <v>551.35466699999995</v>
      </c>
      <c r="BQ445" s="3">
        <f t="shared" si="74"/>
        <v>560.62699899999996</v>
      </c>
      <c r="BR445" s="3">
        <f t="shared" si="75"/>
        <v>560.62699899999996</v>
      </c>
      <c r="BS445" s="3">
        <f t="shared" si="76"/>
        <v>2439.644683</v>
      </c>
      <c r="BT445" s="3">
        <f t="shared" si="77"/>
        <v>1397.7232630000001</v>
      </c>
      <c r="BU445" s="3">
        <f t="shared" si="78"/>
        <v>8.0060000000000002</v>
      </c>
      <c r="BV445" s="3">
        <f t="shared" si="79"/>
        <v>0</v>
      </c>
    </row>
    <row r="446" spans="1:74" x14ac:dyDescent="0.25">
      <c r="A446" s="4">
        <v>16</v>
      </c>
      <c r="B446" s="4" t="s">
        <v>60</v>
      </c>
      <c r="C446" s="4" t="s">
        <v>61</v>
      </c>
      <c r="D446" s="4">
        <v>2023</v>
      </c>
      <c r="E446" s="4" t="s">
        <v>62</v>
      </c>
      <c r="F446" s="4" t="s">
        <v>63</v>
      </c>
      <c r="G446" s="4">
        <v>2</v>
      </c>
      <c r="H446" s="4" t="s">
        <v>64</v>
      </c>
      <c r="I446" s="4" t="s">
        <v>3781</v>
      </c>
      <c r="J446" s="4" t="s">
        <v>857</v>
      </c>
      <c r="K446" s="4" t="s">
        <v>858</v>
      </c>
      <c r="L446" s="4" t="s">
        <v>3828</v>
      </c>
      <c r="M446" s="4" t="s">
        <v>859</v>
      </c>
      <c r="N446" s="4" t="s">
        <v>3838</v>
      </c>
      <c r="O446" s="4" t="s">
        <v>68</v>
      </c>
      <c r="P446" s="4" t="s">
        <v>3843</v>
      </c>
      <c r="Q446" s="4" t="s">
        <v>69</v>
      </c>
      <c r="R446" s="4" t="s">
        <v>3977</v>
      </c>
      <c r="S446" s="4" t="s">
        <v>952</v>
      </c>
      <c r="T446" s="4">
        <v>22</v>
      </c>
      <c r="U446" s="4">
        <v>7</v>
      </c>
      <c r="V446" s="4" t="s">
        <v>960</v>
      </c>
      <c r="W446" s="4">
        <v>2</v>
      </c>
      <c r="X446" s="4" t="s">
        <v>76</v>
      </c>
      <c r="Y446" s="4">
        <v>1</v>
      </c>
      <c r="Z446" s="4" t="s">
        <v>73</v>
      </c>
      <c r="AA446" s="4">
        <v>1</v>
      </c>
      <c r="AB446" s="5">
        <v>5</v>
      </c>
      <c r="AC446" s="5">
        <v>5</v>
      </c>
      <c r="AD446" s="5">
        <v>100</v>
      </c>
      <c r="AE446" s="5">
        <v>5</v>
      </c>
      <c r="AF446" s="5">
        <v>5</v>
      </c>
      <c r="AG446" s="5">
        <v>100</v>
      </c>
      <c r="AH446" s="5">
        <v>5</v>
      </c>
      <c r="AI446" s="5">
        <v>5</v>
      </c>
      <c r="AJ446" s="5">
        <v>100</v>
      </c>
      <c r="AK446" s="5">
        <v>5</v>
      </c>
      <c r="AL446" s="5">
        <v>5</v>
      </c>
      <c r="AM446" s="5">
        <v>100</v>
      </c>
      <c r="AN446" s="5">
        <v>5</v>
      </c>
      <c r="AO446" s="5">
        <v>0</v>
      </c>
      <c r="AP446" s="5">
        <v>0</v>
      </c>
      <c r="AQ446" s="5" t="s">
        <v>77</v>
      </c>
      <c r="AR446" s="5" t="s">
        <v>77</v>
      </c>
      <c r="AS446" s="5" t="s">
        <v>77</v>
      </c>
      <c r="AT446" s="6">
        <v>1248452718</v>
      </c>
      <c r="AU446" s="6">
        <v>1188868999</v>
      </c>
      <c r="AV446" s="5">
        <v>95.23</v>
      </c>
      <c r="AW446" s="6">
        <v>5419350690</v>
      </c>
      <c r="AX446" s="6">
        <v>4927967417</v>
      </c>
      <c r="AY446" s="5">
        <v>90.93</v>
      </c>
      <c r="AZ446" s="6">
        <v>5698056448</v>
      </c>
      <c r="BA446" s="6">
        <v>5324835687</v>
      </c>
      <c r="BB446" s="5">
        <v>93.45</v>
      </c>
      <c r="BC446" s="6">
        <v>5114609172</v>
      </c>
      <c r="BD446" s="6">
        <v>4677250208</v>
      </c>
      <c r="BE446" s="5">
        <v>91.45</v>
      </c>
      <c r="BF446" s="6">
        <v>62449000</v>
      </c>
      <c r="BG446" s="6">
        <v>0</v>
      </c>
      <c r="BH446" s="5">
        <v>0</v>
      </c>
      <c r="BI446" s="6">
        <v>17542918028</v>
      </c>
      <c r="BJ446" s="6">
        <v>16118922311</v>
      </c>
      <c r="BK446" s="5">
        <v>91.88</v>
      </c>
      <c r="BL446" s="4"/>
      <c r="BM446" s="3">
        <f t="shared" si="70"/>
        <v>1248.452718</v>
      </c>
      <c r="BN446" s="3">
        <f t="shared" si="71"/>
        <v>1188.868999</v>
      </c>
      <c r="BO446" s="3">
        <f t="shared" si="72"/>
        <v>5419.3506900000002</v>
      </c>
      <c r="BP446" s="3">
        <f t="shared" si="73"/>
        <v>4927.9674169999998</v>
      </c>
      <c r="BQ446" s="3">
        <f t="shared" si="74"/>
        <v>5698.0564480000003</v>
      </c>
      <c r="BR446" s="3">
        <f t="shared" si="75"/>
        <v>5324.8356869999998</v>
      </c>
      <c r="BS446" s="3">
        <f t="shared" si="76"/>
        <v>5114.6091720000004</v>
      </c>
      <c r="BT446" s="3">
        <f t="shared" si="77"/>
        <v>4677.2502080000004</v>
      </c>
      <c r="BU446" s="3">
        <f t="shared" si="78"/>
        <v>62.448999999999998</v>
      </c>
      <c r="BV446" s="3">
        <f t="shared" si="79"/>
        <v>0</v>
      </c>
    </row>
    <row r="447" spans="1:74" x14ac:dyDescent="0.25">
      <c r="A447" s="4">
        <v>16</v>
      </c>
      <c r="B447" s="4" t="s">
        <v>60</v>
      </c>
      <c r="C447" s="4" t="s">
        <v>61</v>
      </c>
      <c r="D447" s="4">
        <v>2023</v>
      </c>
      <c r="E447" s="4" t="s">
        <v>62</v>
      </c>
      <c r="F447" s="4" t="s">
        <v>63</v>
      </c>
      <c r="G447" s="4">
        <v>2</v>
      </c>
      <c r="H447" s="4" t="s">
        <v>64</v>
      </c>
      <c r="I447" s="4" t="s">
        <v>3781</v>
      </c>
      <c r="J447" s="4" t="s">
        <v>857</v>
      </c>
      <c r="K447" s="4" t="s">
        <v>858</v>
      </c>
      <c r="L447" s="4" t="s">
        <v>3828</v>
      </c>
      <c r="M447" s="4" t="s">
        <v>859</v>
      </c>
      <c r="N447" s="4" t="s">
        <v>3838</v>
      </c>
      <c r="O447" s="4" t="s">
        <v>68</v>
      </c>
      <c r="P447" s="4" t="s">
        <v>3843</v>
      </c>
      <c r="Q447" s="4" t="s">
        <v>69</v>
      </c>
      <c r="R447" s="4" t="s">
        <v>3977</v>
      </c>
      <c r="S447" s="4" t="s">
        <v>952</v>
      </c>
      <c r="T447" s="4">
        <v>22</v>
      </c>
      <c r="U447" s="4">
        <v>8</v>
      </c>
      <c r="V447" s="4" t="s">
        <v>961</v>
      </c>
      <c r="W447" s="4">
        <v>2</v>
      </c>
      <c r="X447" s="4" t="s">
        <v>76</v>
      </c>
      <c r="Y447" s="4">
        <v>1</v>
      </c>
      <c r="Z447" s="4" t="s">
        <v>73</v>
      </c>
      <c r="AA447" s="4">
        <v>1</v>
      </c>
      <c r="AB447" s="5">
        <v>100</v>
      </c>
      <c r="AC447" s="5">
        <v>100</v>
      </c>
      <c r="AD447" s="5">
        <v>100</v>
      </c>
      <c r="AE447" s="5">
        <v>100</v>
      </c>
      <c r="AF447" s="5">
        <v>100</v>
      </c>
      <c r="AG447" s="5">
        <v>100</v>
      </c>
      <c r="AH447" s="5">
        <v>100</v>
      </c>
      <c r="AI447" s="5">
        <v>100</v>
      </c>
      <c r="AJ447" s="5">
        <v>100</v>
      </c>
      <c r="AK447" s="5">
        <v>0</v>
      </c>
      <c r="AL447" s="5">
        <v>0</v>
      </c>
      <c r="AM447" s="5">
        <v>0</v>
      </c>
      <c r="AN447" s="5">
        <v>0</v>
      </c>
      <c r="AO447" s="5">
        <v>0</v>
      </c>
      <c r="AP447" s="5">
        <v>0</v>
      </c>
      <c r="AQ447" s="5" t="s">
        <v>77</v>
      </c>
      <c r="AR447" s="5" t="s">
        <v>77</v>
      </c>
      <c r="AS447" s="5" t="s">
        <v>77</v>
      </c>
      <c r="AT447" s="6">
        <v>74151820</v>
      </c>
      <c r="AU447" s="6">
        <v>74151820</v>
      </c>
      <c r="AV447" s="5">
        <v>100</v>
      </c>
      <c r="AW447" s="6">
        <v>283999370</v>
      </c>
      <c r="AX447" s="6">
        <v>283999370</v>
      </c>
      <c r="AY447" s="5">
        <v>100</v>
      </c>
      <c r="AZ447" s="6">
        <v>776315113</v>
      </c>
      <c r="BA447" s="6">
        <v>776315113</v>
      </c>
      <c r="BB447" s="5">
        <v>100</v>
      </c>
      <c r="BC447" s="6">
        <v>0</v>
      </c>
      <c r="BD447" s="6">
        <v>0</v>
      </c>
      <c r="BE447" s="5">
        <v>0</v>
      </c>
      <c r="BF447" s="6">
        <v>0</v>
      </c>
      <c r="BG447" s="6">
        <v>0</v>
      </c>
      <c r="BH447" s="5">
        <v>0</v>
      </c>
      <c r="BI447" s="6">
        <v>1134466303</v>
      </c>
      <c r="BJ447" s="6">
        <v>1134466303</v>
      </c>
      <c r="BK447" s="5">
        <v>100</v>
      </c>
      <c r="BL447" s="4" t="s">
        <v>962</v>
      </c>
      <c r="BM447" s="3">
        <f t="shared" si="70"/>
        <v>74.151820000000001</v>
      </c>
      <c r="BN447" s="3">
        <f t="shared" si="71"/>
        <v>74.151820000000001</v>
      </c>
      <c r="BO447" s="3">
        <f t="shared" si="72"/>
        <v>283.99937</v>
      </c>
      <c r="BP447" s="3">
        <f t="shared" si="73"/>
        <v>283.99937</v>
      </c>
      <c r="BQ447" s="3">
        <f t="shared" si="74"/>
        <v>776.315113</v>
      </c>
      <c r="BR447" s="3">
        <f t="shared" si="75"/>
        <v>776.315113</v>
      </c>
      <c r="BS447" s="3">
        <f t="shared" si="76"/>
        <v>0</v>
      </c>
      <c r="BT447" s="3">
        <f t="shared" si="77"/>
        <v>0</v>
      </c>
      <c r="BU447" s="3">
        <f t="shared" si="78"/>
        <v>0</v>
      </c>
      <c r="BV447" s="3">
        <f t="shared" si="79"/>
        <v>0</v>
      </c>
    </row>
    <row r="448" spans="1:74" x14ac:dyDescent="0.25">
      <c r="A448" s="4">
        <v>16</v>
      </c>
      <c r="B448" s="4" t="s">
        <v>60</v>
      </c>
      <c r="C448" s="4" t="s">
        <v>61</v>
      </c>
      <c r="D448" s="4">
        <v>2023</v>
      </c>
      <c r="E448" s="4" t="s">
        <v>62</v>
      </c>
      <c r="F448" s="4" t="s">
        <v>63</v>
      </c>
      <c r="G448" s="4">
        <v>2</v>
      </c>
      <c r="H448" s="4" t="s">
        <v>64</v>
      </c>
      <c r="I448" s="4" t="s">
        <v>3781</v>
      </c>
      <c r="J448" s="4" t="s">
        <v>857</v>
      </c>
      <c r="K448" s="4" t="s">
        <v>858</v>
      </c>
      <c r="L448" s="4" t="s">
        <v>3828</v>
      </c>
      <c r="M448" s="4" t="s">
        <v>859</v>
      </c>
      <c r="N448" s="4" t="s">
        <v>3838</v>
      </c>
      <c r="O448" s="4" t="s">
        <v>68</v>
      </c>
      <c r="P448" s="4" t="s">
        <v>3843</v>
      </c>
      <c r="Q448" s="4" t="s">
        <v>69</v>
      </c>
      <c r="R448" s="4" t="s">
        <v>3977</v>
      </c>
      <c r="S448" s="4" t="s">
        <v>952</v>
      </c>
      <c r="T448" s="4">
        <v>22</v>
      </c>
      <c r="U448" s="4">
        <v>9</v>
      </c>
      <c r="V448" s="4" t="s">
        <v>963</v>
      </c>
      <c r="W448" s="4">
        <v>2</v>
      </c>
      <c r="X448" s="4" t="s">
        <v>76</v>
      </c>
      <c r="Y448" s="4">
        <v>1</v>
      </c>
      <c r="Z448" s="4" t="s">
        <v>73</v>
      </c>
      <c r="AA448" s="4">
        <v>1</v>
      </c>
      <c r="AB448" s="5">
        <v>0</v>
      </c>
      <c r="AC448" s="5">
        <v>0</v>
      </c>
      <c r="AD448" s="5">
        <v>0</v>
      </c>
      <c r="AE448" s="5">
        <v>100</v>
      </c>
      <c r="AF448" s="5">
        <v>100</v>
      </c>
      <c r="AG448" s="5">
        <v>100</v>
      </c>
      <c r="AH448" s="5">
        <v>100</v>
      </c>
      <c r="AI448" s="5">
        <v>100</v>
      </c>
      <c r="AJ448" s="5">
        <v>100</v>
      </c>
      <c r="AK448" s="5">
        <v>100</v>
      </c>
      <c r="AL448" s="5">
        <v>100</v>
      </c>
      <c r="AM448" s="5">
        <v>100</v>
      </c>
      <c r="AN448" s="5">
        <v>100</v>
      </c>
      <c r="AO448" s="5">
        <v>0</v>
      </c>
      <c r="AP448" s="5">
        <v>0</v>
      </c>
      <c r="AQ448" s="5" t="s">
        <v>77</v>
      </c>
      <c r="AR448" s="5" t="s">
        <v>77</v>
      </c>
      <c r="AS448" s="5" t="s">
        <v>77</v>
      </c>
      <c r="AT448" s="6">
        <v>0</v>
      </c>
      <c r="AU448" s="6">
        <v>0</v>
      </c>
      <c r="AV448" s="5">
        <v>0</v>
      </c>
      <c r="AW448" s="6">
        <v>46525333</v>
      </c>
      <c r="AX448" s="6">
        <v>46525333</v>
      </c>
      <c r="AY448" s="5">
        <v>100</v>
      </c>
      <c r="AZ448" s="6">
        <v>248362153</v>
      </c>
      <c r="BA448" s="6">
        <v>232562153</v>
      </c>
      <c r="BB448" s="5">
        <v>93.64</v>
      </c>
      <c r="BC448" s="6">
        <v>277976777</v>
      </c>
      <c r="BD448" s="6">
        <v>272665638</v>
      </c>
      <c r="BE448" s="5">
        <v>98.09</v>
      </c>
      <c r="BF448" s="6">
        <v>40000000</v>
      </c>
      <c r="BG448" s="6">
        <v>0</v>
      </c>
      <c r="BH448" s="5">
        <v>0</v>
      </c>
      <c r="BI448" s="6">
        <v>612864263</v>
      </c>
      <c r="BJ448" s="6">
        <v>551753124</v>
      </c>
      <c r="BK448" s="5">
        <v>90.03</v>
      </c>
      <c r="BL448" s="4"/>
      <c r="BM448" s="3">
        <f t="shared" si="70"/>
        <v>0</v>
      </c>
      <c r="BN448" s="3">
        <f t="shared" si="71"/>
        <v>0</v>
      </c>
      <c r="BO448" s="3">
        <f t="shared" si="72"/>
        <v>46.525333000000003</v>
      </c>
      <c r="BP448" s="3">
        <f t="shared" si="73"/>
        <v>46.525333000000003</v>
      </c>
      <c r="BQ448" s="3">
        <f t="shared" si="74"/>
        <v>248.36215300000001</v>
      </c>
      <c r="BR448" s="3">
        <f t="shared" si="75"/>
        <v>232.562153</v>
      </c>
      <c r="BS448" s="3">
        <f t="shared" si="76"/>
        <v>277.97677700000003</v>
      </c>
      <c r="BT448" s="3">
        <f t="shared" si="77"/>
        <v>272.665638</v>
      </c>
      <c r="BU448" s="3">
        <f t="shared" si="78"/>
        <v>40</v>
      </c>
      <c r="BV448" s="3">
        <f t="shared" si="79"/>
        <v>0</v>
      </c>
    </row>
    <row r="449" spans="1:74" x14ac:dyDescent="0.25">
      <c r="A449" s="4">
        <v>16</v>
      </c>
      <c r="B449" s="4" t="s">
        <v>60</v>
      </c>
      <c r="C449" s="4" t="s">
        <v>61</v>
      </c>
      <c r="D449" s="4">
        <v>2023</v>
      </c>
      <c r="E449" s="4" t="s">
        <v>62</v>
      </c>
      <c r="F449" s="4" t="s">
        <v>63</v>
      </c>
      <c r="G449" s="4">
        <v>2</v>
      </c>
      <c r="H449" s="4" t="s">
        <v>64</v>
      </c>
      <c r="I449" s="4" t="s">
        <v>3782</v>
      </c>
      <c r="J449" s="4" t="s">
        <v>964</v>
      </c>
      <c r="K449" s="4" t="s">
        <v>965</v>
      </c>
      <c r="L449" s="4" t="s">
        <v>3829</v>
      </c>
      <c r="M449" s="4" t="s">
        <v>966</v>
      </c>
      <c r="N449" s="4" t="s">
        <v>3840</v>
      </c>
      <c r="O449" s="4" t="s">
        <v>260</v>
      </c>
      <c r="P449" s="4" t="s">
        <v>3840</v>
      </c>
      <c r="Q449" s="4" t="s">
        <v>665</v>
      </c>
      <c r="R449" s="4" t="s">
        <v>3978</v>
      </c>
      <c r="S449" s="4" t="s">
        <v>967</v>
      </c>
      <c r="T449" s="4">
        <v>29</v>
      </c>
      <c r="U449" s="4">
        <v>1</v>
      </c>
      <c r="V449" s="4" t="s">
        <v>968</v>
      </c>
      <c r="W449" s="4">
        <v>1</v>
      </c>
      <c r="X449" s="4" t="s">
        <v>72</v>
      </c>
      <c r="Y449" s="4">
        <v>1</v>
      </c>
      <c r="Z449" s="4" t="s">
        <v>73</v>
      </c>
      <c r="AA449" s="4">
        <v>1</v>
      </c>
      <c r="AB449" s="5">
        <v>300</v>
      </c>
      <c r="AC449" s="5">
        <v>256</v>
      </c>
      <c r="AD449" s="5">
        <v>85.33</v>
      </c>
      <c r="AE449" s="5">
        <v>1544</v>
      </c>
      <c r="AF449" s="5">
        <v>959</v>
      </c>
      <c r="AG449" s="5">
        <v>62.11</v>
      </c>
      <c r="AH449" s="5">
        <v>1308</v>
      </c>
      <c r="AI449" s="5">
        <v>1308</v>
      </c>
      <c r="AJ449" s="5">
        <v>100</v>
      </c>
      <c r="AK449" s="5">
        <v>1977</v>
      </c>
      <c r="AL449" s="5">
        <v>514</v>
      </c>
      <c r="AM449" s="5">
        <v>26</v>
      </c>
      <c r="AN449" s="5">
        <v>0</v>
      </c>
      <c r="AO449" s="5">
        <v>0</v>
      </c>
      <c r="AP449" s="5">
        <v>0</v>
      </c>
      <c r="AQ449" s="5">
        <v>4500</v>
      </c>
      <c r="AR449" s="5">
        <v>3037</v>
      </c>
      <c r="AS449" s="5">
        <v>67.489999999999995</v>
      </c>
      <c r="AT449" s="6">
        <v>1341500000</v>
      </c>
      <c r="AU449" s="6">
        <v>1334499735</v>
      </c>
      <c r="AV449" s="5">
        <v>99.48</v>
      </c>
      <c r="AW449" s="6">
        <v>1817335336</v>
      </c>
      <c r="AX449" s="6">
        <v>1784841603</v>
      </c>
      <c r="AY449" s="5">
        <v>98.21</v>
      </c>
      <c r="AZ449" s="6">
        <v>2442696932</v>
      </c>
      <c r="BA449" s="6">
        <v>2410966002</v>
      </c>
      <c r="BB449" s="5">
        <v>98.7</v>
      </c>
      <c r="BC449" s="6">
        <v>3043880000</v>
      </c>
      <c r="BD449" s="6">
        <v>2825750000</v>
      </c>
      <c r="BE449" s="5">
        <v>92.83</v>
      </c>
      <c r="BF449" s="6">
        <v>0</v>
      </c>
      <c r="BG449" s="6">
        <v>0</v>
      </c>
      <c r="BH449" s="5">
        <v>0</v>
      </c>
      <c r="BI449" s="6">
        <v>8645412268</v>
      </c>
      <c r="BJ449" s="6">
        <v>8356057340</v>
      </c>
      <c r="BK449" s="5">
        <v>96.65</v>
      </c>
      <c r="BL449" s="4"/>
      <c r="BM449" s="3">
        <f t="shared" si="70"/>
        <v>1341.5</v>
      </c>
      <c r="BN449" s="3">
        <f t="shared" si="71"/>
        <v>1334.4997350000001</v>
      </c>
      <c r="BO449" s="3">
        <f t="shared" si="72"/>
        <v>1817.3353360000001</v>
      </c>
      <c r="BP449" s="3">
        <f t="shared" si="73"/>
        <v>1784.8416030000001</v>
      </c>
      <c r="BQ449" s="3">
        <f t="shared" si="74"/>
        <v>2442.6969319999998</v>
      </c>
      <c r="BR449" s="3">
        <f t="shared" si="75"/>
        <v>2410.9660020000001</v>
      </c>
      <c r="BS449" s="3">
        <f t="shared" si="76"/>
        <v>3043.88</v>
      </c>
      <c r="BT449" s="3">
        <f t="shared" si="77"/>
        <v>2825.75</v>
      </c>
      <c r="BU449" s="3">
        <f t="shared" si="78"/>
        <v>0</v>
      </c>
      <c r="BV449" s="3">
        <f t="shared" si="79"/>
        <v>0</v>
      </c>
    </row>
    <row r="450" spans="1:74" x14ac:dyDescent="0.25">
      <c r="A450" s="4">
        <v>16</v>
      </c>
      <c r="B450" s="4" t="s">
        <v>60</v>
      </c>
      <c r="C450" s="4" t="s">
        <v>61</v>
      </c>
      <c r="D450" s="4">
        <v>2023</v>
      </c>
      <c r="E450" s="4" t="s">
        <v>62</v>
      </c>
      <c r="F450" s="4" t="s">
        <v>63</v>
      </c>
      <c r="G450" s="4">
        <v>2</v>
      </c>
      <c r="H450" s="4" t="s">
        <v>64</v>
      </c>
      <c r="I450" s="4" t="s">
        <v>3782</v>
      </c>
      <c r="J450" s="4" t="s">
        <v>964</v>
      </c>
      <c r="K450" s="4" t="s">
        <v>965</v>
      </c>
      <c r="L450" s="4" t="s">
        <v>3829</v>
      </c>
      <c r="M450" s="4" t="s">
        <v>966</v>
      </c>
      <c r="N450" s="4" t="s">
        <v>3840</v>
      </c>
      <c r="O450" s="4" t="s">
        <v>260</v>
      </c>
      <c r="P450" s="4" t="s">
        <v>3840</v>
      </c>
      <c r="Q450" s="4" t="s">
        <v>665</v>
      </c>
      <c r="R450" s="4" t="s">
        <v>3978</v>
      </c>
      <c r="S450" s="4" t="s">
        <v>967</v>
      </c>
      <c r="T450" s="4">
        <v>29</v>
      </c>
      <c r="U450" s="4">
        <v>2</v>
      </c>
      <c r="V450" s="4" t="s">
        <v>969</v>
      </c>
      <c r="W450" s="4">
        <v>1</v>
      </c>
      <c r="X450" s="4" t="s">
        <v>72</v>
      </c>
      <c r="Y450" s="4">
        <v>1</v>
      </c>
      <c r="Z450" s="4" t="s">
        <v>73</v>
      </c>
      <c r="AA450" s="4">
        <v>1</v>
      </c>
      <c r="AB450" s="5">
        <v>200</v>
      </c>
      <c r="AC450" s="5">
        <v>121</v>
      </c>
      <c r="AD450" s="5">
        <v>60.5</v>
      </c>
      <c r="AE450" s="5">
        <v>1526</v>
      </c>
      <c r="AF450" s="5">
        <v>646</v>
      </c>
      <c r="AG450" s="5">
        <v>42.33</v>
      </c>
      <c r="AH450" s="5">
        <v>1720</v>
      </c>
      <c r="AI450" s="5">
        <v>1124</v>
      </c>
      <c r="AJ450" s="5">
        <v>65.349999999999994</v>
      </c>
      <c r="AK450" s="5">
        <v>2209</v>
      </c>
      <c r="AL450" s="5">
        <v>655</v>
      </c>
      <c r="AM450" s="5">
        <v>29.65</v>
      </c>
      <c r="AN450" s="5">
        <v>400</v>
      </c>
      <c r="AO450" s="5">
        <v>0</v>
      </c>
      <c r="AP450" s="5">
        <v>0</v>
      </c>
      <c r="AQ450" s="5">
        <v>4500</v>
      </c>
      <c r="AR450" s="5">
        <v>2546</v>
      </c>
      <c r="AS450" s="5">
        <v>56.58</v>
      </c>
      <c r="AT450" s="6">
        <v>8770440000</v>
      </c>
      <c r="AU450" s="6">
        <v>8673522836</v>
      </c>
      <c r="AV450" s="5">
        <v>98.89</v>
      </c>
      <c r="AW450" s="6">
        <v>22000374600</v>
      </c>
      <c r="AX450" s="6">
        <v>21932303025</v>
      </c>
      <c r="AY450" s="5">
        <v>99.69</v>
      </c>
      <c r="AZ450" s="6">
        <v>23256045068</v>
      </c>
      <c r="BA450" s="6">
        <v>23256035942</v>
      </c>
      <c r="BB450" s="5">
        <v>100</v>
      </c>
      <c r="BC450" s="6">
        <v>27981993000</v>
      </c>
      <c r="BD450" s="6">
        <v>26843105151</v>
      </c>
      <c r="BE450" s="5">
        <v>95.93</v>
      </c>
      <c r="BF450" s="6">
        <v>3529365000</v>
      </c>
      <c r="BG450" s="6">
        <v>0</v>
      </c>
      <c r="BH450" s="5">
        <v>0</v>
      </c>
      <c r="BI450" s="6">
        <v>85538217668</v>
      </c>
      <c r="BJ450" s="6">
        <v>80704966954</v>
      </c>
      <c r="BK450" s="5">
        <v>94.35</v>
      </c>
      <c r="BL450" s="4"/>
      <c r="BM450" s="3">
        <f t="shared" si="70"/>
        <v>8770.44</v>
      </c>
      <c r="BN450" s="3">
        <f t="shared" si="71"/>
        <v>8673.5228360000001</v>
      </c>
      <c r="BO450" s="3">
        <f t="shared" si="72"/>
        <v>22000.374599999999</v>
      </c>
      <c r="BP450" s="3">
        <f t="shared" si="73"/>
        <v>21932.303025000001</v>
      </c>
      <c r="BQ450" s="3">
        <f t="shared" si="74"/>
        <v>23256.045067999999</v>
      </c>
      <c r="BR450" s="3">
        <f t="shared" si="75"/>
        <v>23256.035941999999</v>
      </c>
      <c r="BS450" s="3">
        <f t="shared" si="76"/>
        <v>27981.992999999999</v>
      </c>
      <c r="BT450" s="3">
        <f t="shared" si="77"/>
        <v>26843.105151</v>
      </c>
      <c r="BU450" s="3">
        <f t="shared" si="78"/>
        <v>3529.3649999999998</v>
      </c>
      <c r="BV450" s="3">
        <f t="shared" si="79"/>
        <v>0</v>
      </c>
    </row>
    <row r="451" spans="1:74" x14ac:dyDescent="0.25">
      <c r="A451" s="4">
        <v>16</v>
      </c>
      <c r="B451" s="4" t="s">
        <v>60</v>
      </c>
      <c r="C451" s="4" t="s">
        <v>61</v>
      </c>
      <c r="D451" s="4">
        <v>2023</v>
      </c>
      <c r="E451" s="4" t="s">
        <v>62</v>
      </c>
      <c r="F451" s="4" t="s">
        <v>63</v>
      </c>
      <c r="G451" s="4">
        <v>2</v>
      </c>
      <c r="H451" s="4" t="s">
        <v>64</v>
      </c>
      <c r="I451" s="4" t="s">
        <v>3782</v>
      </c>
      <c r="J451" s="4" t="s">
        <v>964</v>
      </c>
      <c r="K451" s="4" t="s">
        <v>965</v>
      </c>
      <c r="L451" s="4" t="s">
        <v>3829</v>
      </c>
      <c r="M451" s="4" t="s">
        <v>966</v>
      </c>
      <c r="N451" s="4" t="s">
        <v>3840</v>
      </c>
      <c r="O451" s="4" t="s">
        <v>260</v>
      </c>
      <c r="P451" s="4" t="s">
        <v>3840</v>
      </c>
      <c r="Q451" s="4" t="s">
        <v>665</v>
      </c>
      <c r="R451" s="4" t="s">
        <v>3979</v>
      </c>
      <c r="S451" s="4" t="s">
        <v>970</v>
      </c>
      <c r="T451" s="4">
        <v>49</v>
      </c>
      <c r="U451" s="4">
        <v>1</v>
      </c>
      <c r="V451" s="4" t="s">
        <v>971</v>
      </c>
      <c r="W451" s="4">
        <v>1</v>
      </c>
      <c r="X451" s="4" t="s">
        <v>72</v>
      </c>
      <c r="Y451" s="4">
        <v>1</v>
      </c>
      <c r="Z451" s="4" t="s">
        <v>73</v>
      </c>
      <c r="AA451" s="4">
        <v>1</v>
      </c>
      <c r="AB451" s="5">
        <v>170</v>
      </c>
      <c r="AC451" s="5">
        <v>0</v>
      </c>
      <c r="AD451" s="5">
        <v>0</v>
      </c>
      <c r="AE451" s="5">
        <v>4256</v>
      </c>
      <c r="AF451" s="5">
        <v>4256</v>
      </c>
      <c r="AG451" s="5">
        <v>100</v>
      </c>
      <c r="AH451" s="5">
        <v>3599</v>
      </c>
      <c r="AI451" s="5">
        <v>3599</v>
      </c>
      <c r="AJ451" s="5">
        <v>100</v>
      </c>
      <c r="AK451" s="5">
        <v>3594</v>
      </c>
      <c r="AL451" s="5">
        <v>822</v>
      </c>
      <c r="AM451" s="5">
        <v>22.87</v>
      </c>
      <c r="AN451" s="5">
        <v>131</v>
      </c>
      <c r="AO451" s="5">
        <v>0</v>
      </c>
      <c r="AP451" s="5">
        <v>0</v>
      </c>
      <c r="AQ451" s="5">
        <v>11580</v>
      </c>
      <c r="AR451" s="5">
        <v>8677</v>
      </c>
      <c r="AS451" s="5">
        <v>74.930000000000007</v>
      </c>
      <c r="AT451" s="6">
        <v>16831409458</v>
      </c>
      <c r="AU451" s="6">
        <v>15908183975</v>
      </c>
      <c r="AV451" s="5">
        <v>94.51</v>
      </c>
      <c r="AW451" s="6">
        <v>112969624800</v>
      </c>
      <c r="AX451" s="6">
        <v>112738068835</v>
      </c>
      <c r="AY451" s="5">
        <v>99.8</v>
      </c>
      <c r="AZ451" s="6">
        <v>44902039381</v>
      </c>
      <c r="BA451" s="6">
        <v>44896243047</v>
      </c>
      <c r="BB451" s="5">
        <v>99.99</v>
      </c>
      <c r="BC451" s="6">
        <v>23770643476</v>
      </c>
      <c r="BD451" s="6">
        <v>19012877390</v>
      </c>
      <c r="BE451" s="5">
        <v>79.98</v>
      </c>
      <c r="BF451" s="6">
        <v>4653000000</v>
      </c>
      <c r="BG451" s="6">
        <v>0</v>
      </c>
      <c r="BH451" s="5">
        <v>0</v>
      </c>
      <c r="BI451" s="6">
        <v>203126717115</v>
      </c>
      <c r="BJ451" s="6">
        <v>192555373247</v>
      </c>
      <c r="BK451" s="5">
        <v>94.8</v>
      </c>
      <c r="BL451" s="4" t="s">
        <v>972</v>
      </c>
      <c r="BM451" s="3">
        <f t="shared" ref="BM451:BM514" si="80">AT451 / 1000000</f>
        <v>16831.409457999998</v>
      </c>
      <c r="BN451" s="3">
        <f t="shared" ref="BN451:BN514" si="81">AU451 / 1000000</f>
        <v>15908.183975</v>
      </c>
      <c r="BO451" s="3">
        <f t="shared" ref="BO451:BO514" si="82">AW451 / 1000000</f>
        <v>112969.62480000001</v>
      </c>
      <c r="BP451" s="3">
        <f t="shared" ref="BP451:BP514" si="83">AX451 / 1000000</f>
        <v>112738.068835</v>
      </c>
      <c r="BQ451" s="3">
        <f t="shared" ref="BQ451:BQ514" si="84">AZ451 / 1000000</f>
        <v>44902.039381000002</v>
      </c>
      <c r="BR451" s="3">
        <f t="shared" ref="BR451:BR514" si="85">BA451 / 1000000</f>
        <v>44896.243047000004</v>
      </c>
      <c r="BS451" s="3">
        <f t="shared" ref="BS451:BS514" si="86">BC451 / 1000000</f>
        <v>23770.643476000001</v>
      </c>
      <c r="BT451" s="3">
        <f t="shared" ref="BT451:BT514" si="87">BD451 / 1000000</f>
        <v>19012.877390000001</v>
      </c>
      <c r="BU451" s="3">
        <f t="shared" ref="BU451:BU514" si="88">BF451 / 1000000</f>
        <v>4653</v>
      </c>
      <c r="BV451" s="3">
        <f t="shared" ref="BV451:BV514" si="89">BG451 / 1000000</f>
        <v>0</v>
      </c>
    </row>
    <row r="452" spans="1:74" x14ac:dyDescent="0.25">
      <c r="A452" s="4">
        <v>16</v>
      </c>
      <c r="B452" s="4" t="s">
        <v>60</v>
      </c>
      <c r="C452" s="4" t="s">
        <v>61</v>
      </c>
      <c r="D452" s="4">
        <v>2023</v>
      </c>
      <c r="E452" s="4" t="s">
        <v>62</v>
      </c>
      <c r="F452" s="4" t="s">
        <v>63</v>
      </c>
      <c r="G452" s="4">
        <v>2</v>
      </c>
      <c r="H452" s="4" t="s">
        <v>64</v>
      </c>
      <c r="I452" s="4" t="s">
        <v>3782</v>
      </c>
      <c r="J452" s="4" t="s">
        <v>964</v>
      </c>
      <c r="K452" s="4" t="s">
        <v>965</v>
      </c>
      <c r="L452" s="4" t="s">
        <v>3829</v>
      </c>
      <c r="M452" s="4" t="s">
        <v>966</v>
      </c>
      <c r="N452" s="4" t="s">
        <v>3840</v>
      </c>
      <c r="O452" s="4" t="s">
        <v>260</v>
      </c>
      <c r="P452" s="4" t="s">
        <v>3840</v>
      </c>
      <c r="Q452" s="4" t="s">
        <v>665</v>
      </c>
      <c r="R452" s="4" t="s">
        <v>3979</v>
      </c>
      <c r="S452" s="4" t="s">
        <v>970</v>
      </c>
      <c r="T452" s="4">
        <v>49</v>
      </c>
      <c r="U452" s="4">
        <v>2</v>
      </c>
      <c r="V452" s="4" t="s">
        <v>973</v>
      </c>
      <c r="W452" s="4">
        <v>1</v>
      </c>
      <c r="X452" s="4" t="s">
        <v>72</v>
      </c>
      <c r="Y452" s="4">
        <v>4</v>
      </c>
      <c r="Z452" s="4" t="s">
        <v>348</v>
      </c>
      <c r="AA452" s="4">
        <v>1</v>
      </c>
      <c r="AB452" s="5">
        <v>11000</v>
      </c>
      <c r="AC452" s="5">
        <v>8984</v>
      </c>
      <c r="AD452" s="5">
        <v>81.67</v>
      </c>
      <c r="AE452" s="5">
        <v>2016</v>
      </c>
      <c r="AF452" s="5">
        <v>1524</v>
      </c>
      <c r="AG452" s="5">
        <v>75.599999999999994</v>
      </c>
      <c r="AH452" s="5">
        <v>0</v>
      </c>
      <c r="AI452" s="5">
        <v>0</v>
      </c>
      <c r="AJ452" s="5">
        <v>0</v>
      </c>
      <c r="AK452" s="5">
        <v>0</v>
      </c>
      <c r="AL452" s="5">
        <v>0</v>
      </c>
      <c r="AM452" s="5">
        <v>0</v>
      </c>
      <c r="AN452" s="5">
        <v>0</v>
      </c>
      <c r="AO452" s="5">
        <v>0</v>
      </c>
      <c r="AP452" s="5">
        <v>0</v>
      </c>
      <c r="AQ452" s="5">
        <v>11000</v>
      </c>
      <c r="AR452" s="5">
        <v>10508</v>
      </c>
      <c r="AS452" s="5">
        <v>95.53</v>
      </c>
      <c r="AT452" s="6">
        <v>10451174265</v>
      </c>
      <c r="AU452" s="6">
        <v>10425681332</v>
      </c>
      <c r="AV452" s="5">
        <v>99.76</v>
      </c>
      <c r="AW452" s="6">
        <v>0</v>
      </c>
      <c r="AX452" s="6">
        <v>0</v>
      </c>
      <c r="AY452" s="5">
        <v>0</v>
      </c>
      <c r="AZ452" s="6">
        <v>0</v>
      </c>
      <c r="BA452" s="6">
        <v>0</v>
      </c>
      <c r="BB452" s="5">
        <v>0</v>
      </c>
      <c r="BC452" s="6">
        <v>0</v>
      </c>
      <c r="BD452" s="6">
        <v>0</v>
      </c>
      <c r="BE452" s="5">
        <v>0</v>
      </c>
      <c r="BF452" s="6">
        <v>0</v>
      </c>
      <c r="BG452" s="6">
        <v>0</v>
      </c>
      <c r="BH452" s="5">
        <v>0</v>
      </c>
      <c r="BI452" s="6">
        <v>10451174265</v>
      </c>
      <c r="BJ452" s="6">
        <v>10425681332</v>
      </c>
      <c r="BK452" s="5">
        <v>99.76</v>
      </c>
      <c r="BL452" s="4"/>
      <c r="BM452" s="3">
        <f t="shared" si="80"/>
        <v>10451.174265</v>
      </c>
      <c r="BN452" s="3">
        <f t="shared" si="81"/>
        <v>10425.681332</v>
      </c>
      <c r="BO452" s="3">
        <f t="shared" si="82"/>
        <v>0</v>
      </c>
      <c r="BP452" s="3">
        <f t="shared" si="83"/>
        <v>0</v>
      </c>
      <c r="BQ452" s="3">
        <f t="shared" si="84"/>
        <v>0</v>
      </c>
      <c r="BR452" s="3">
        <f t="shared" si="85"/>
        <v>0</v>
      </c>
      <c r="BS452" s="3">
        <f t="shared" si="86"/>
        <v>0</v>
      </c>
      <c r="BT452" s="3">
        <f t="shared" si="87"/>
        <v>0</v>
      </c>
      <c r="BU452" s="3">
        <f t="shared" si="88"/>
        <v>0</v>
      </c>
      <c r="BV452" s="3">
        <f t="shared" si="89"/>
        <v>0</v>
      </c>
    </row>
    <row r="453" spans="1:74" x14ac:dyDescent="0.25">
      <c r="A453" s="4">
        <v>16</v>
      </c>
      <c r="B453" s="4" t="s">
        <v>60</v>
      </c>
      <c r="C453" s="4" t="s">
        <v>61</v>
      </c>
      <c r="D453" s="4">
        <v>2023</v>
      </c>
      <c r="E453" s="4" t="s">
        <v>62</v>
      </c>
      <c r="F453" s="4" t="s">
        <v>63</v>
      </c>
      <c r="G453" s="4">
        <v>2</v>
      </c>
      <c r="H453" s="4" t="s">
        <v>64</v>
      </c>
      <c r="I453" s="4" t="s">
        <v>3782</v>
      </c>
      <c r="J453" s="4" t="s">
        <v>964</v>
      </c>
      <c r="K453" s="4" t="s">
        <v>965</v>
      </c>
      <c r="L453" s="4" t="s">
        <v>3829</v>
      </c>
      <c r="M453" s="4" t="s">
        <v>966</v>
      </c>
      <c r="N453" s="4" t="s">
        <v>3840</v>
      </c>
      <c r="O453" s="4" t="s">
        <v>260</v>
      </c>
      <c r="P453" s="4" t="s">
        <v>3840</v>
      </c>
      <c r="Q453" s="4" t="s">
        <v>665</v>
      </c>
      <c r="R453" s="4" t="s">
        <v>3979</v>
      </c>
      <c r="S453" s="4" t="s">
        <v>970</v>
      </c>
      <c r="T453" s="4">
        <v>49</v>
      </c>
      <c r="U453" s="4">
        <v>3</v>
      </c>
      <c r="V453" s="4" t="s">
        <v>974</v>
      </c>
      <c r="W453" s="4">
        <v>3</v>
      </c>
      <c r="X453" s="4" t="s">
        <v>139</v>
      </c>
      <c r="Y453" s="4">
        <v>3</v>
      </c>
      <c r="Z453" s="4" t="s">
        <v>92</v>
      </c>
      <c r="AA453" s="4">
        <v>1</v>
      </c>
      <c r="AB453" s="5">
        <v>0.9</v>
      </c>
      <c r="AC453" s="5">
        <v>0.89</v>
      </c>
      <c r="AD453" s="5">
        <v>98.89</v>
      </c>
      <c r="AE453" s="5">
        <v>1</v>
      </c>
      <c r="AF453" s="5">
        <v>1</v>
      </c>
      <c r="AG453" s="5">
        <v>100</v>
      </c>
      <c r="AH453" s="5">
        <v>0</v>
      </c>
      <c r="AI453" s="5">
        <v>0</v>
      </c>
      <c r="AJ453" s="5">
        <v>0</v>
      </c>
      <c r="AK453" s="5">
        <v>0</v>
      </c>
      <c r="AL453" s="5">
        <v>0</v>
      </c>
      <c r="AM453" s="5">
        <v>0</v>
      </c>
      <c r="AN453" s="5">
        <v>0</v>
      </c>
      <c r="AO453" s="5">
        <v>0</v>
      </c>
      <c r="AP453" s="5">
        <v>0</v>
      </c>
      <c r="AQ453" s="5" t="s">
        <v>77</v>
      </c>
      <c r="AR453" s="5" t="s">
        <v>77</v>
      </c>
      <c r="AS453" s="5" t="s">
        <v>77</v>
      </c>
      <c r="AT453" s="6">
        <v>102302955</v>
      </c>
      <c r="AU453" s="6">
        <v>102302955</v>
      </c>
      <c r="AV453" s="5">
        <v>100</v>
      </c>
      <c r="AW453" s="6">
        <v>264100000</v>
      </c>
      <c r="AX453" s="6">
        <v>261300000</v>
      </c>
      <c r="AY453" s="5">
        <v>98.94</v>
      </c>
      <c r="AZ453" s="6">
        <v>0</v>
      </c>
      <c r="BA453" s="6">
        <v>0</v>
      </c>
      <c r="BB453" s="5">
        <v>0</v>
      </c>
      <c r="BC453" s="6">
        <v>0</v>
      </c>
      <c r="BD453" s="6">
        <v>0</v>
      </c>
      <c r="BE453" s="5">
        <v>0</v>
      </c>
      <c r="BF453" s="6">
        <v>0</v>
      </c>
      <c r="BG453" s="6">
        <v>0</v>
      </c>
      <c r="BH453" s="5">
        <v>0</v>
      </c>
      <c r="BI453" s="6">
        <v>366402955</v>
      </c>
      <c r="BJ453" s="6">
        <v>363602955</v>
      </c>
      <c r="BK453" s="5">
        <v>99.24</v>
      </c>
      <c r="BL453" s="4"/>
      <c r="BM453" s="3">
        <f t="shared" si="80"/>
        <v>102.302955</v>
      </c>
      <c r="BN453" s="3">
        <f t="shared" si="81"/>
        <v>102.302955</v>
      </c>
      <c r="BO453" s="3">
        <f t="shared" si="82"/>
        <v>264.10000000000002</v>
      </c>
      <c r="BP453" s="3">
        <f t="shared" si="83"/>
        <v>261.3</v>
      </c>
      <c r="BQ453" s="3">
        <f t="shared" si="84"/>
        <v>0</v>
      </c>
      <c r="BR453" s="3">
        <f t="shared" si="85"/>
        <v>0</v>
      </c>
      <c r="BS453" s="3">
        <f t="shared" si="86"/>
        <v>0</v>
      </c>
      <c r="BT453" s="3">
        <f t="shared" si="87"/>
        <v>0</v>
      </c>
      <c r="BU453" s="3">
        <f t="shared" si="88"/>
        <v>0</v>
      </c>
      <c r="BV453" s="3">
        <f t="shared" si="89"/>
        <v>0</v>
      </c>
    </row>
    <row r="454" spans="1:74" x14ac:dyDescent="0.25">
      <c r="A454" s="4">
        <v>16</v>
      </c>
      <c r="B454" s="4" t="s">
        <v>60</v>
      </c>
      <c r="C454" s="4" t="s">
        <v>61</v>
      </c>
      <c r="D454" s="4">
        <v>2023</v>
      </c>
      <c r="E454" s="4" t="s">
        <v>62</v>
      </c>
      <c r="F454" s="4" t="s">
        <v>63</v>
      </c>
      <c r="G454" s="4">
        <v>2</v>
      </c>
      <c r="H454" s="4" t="s">
        <v>64</v>
      </c>
      <c r="I454" s="4" t="s">
        <v>3782</v>
      </c>
      <c r="J454" s="4" t="s">
        <v>964</v>
      </c>
      <c r="K454" s="4" t="s">
        <v>965</v>
      </c>
      <c r="L454" s="4" t="s">
        <v>3829</v>
      </c>
      <c r="M454" s="4" t="s">
        <v>966</v>
      </c>
      <c r="N454" s="4" t="s">
        <v>3840</v>
      </c>
      <c r="O454" s="4" t="s">
        <v>260</v>
      </c>
      <c r="P454" s="4" t="s">
        <v>3840</v>
      </c>
      <c r="Q454" s="4" t="s">
        <v>665</v>
      </c>
      <c r="R454" s="4" t="s">
        <v>3979</v>
      </c>
      <c r="S454" s="4" t="s">
        <v>970</v>
      </c>
      <c r="T454" s="4">
        <v>49</v>
      </c>
      <c r="U454" s="4">
        <v>4</v>
      </c>
      <c r="V454" s="4" t="s">
        <v>975</v>
      </c>
      <c r="W454" s="4">
        <v>1</v>
      </c>
      <c r="X454" s="4" t="s">
        <v>72</v>
      </c>
      <c r="Y454" s="4">
        <v>1</v>
      </c>
      <c r="Z454" s="4" t="s">
        <v>73</v>
      </c>
      <c r="AA454" s="4">
        <v>1</v>
      </c>
      <c r="AB454" s="5">
        <v>0</v>
      </c>
      <c r="AC454" s="5">
        <v>0</v>
      </c>
      <c r="AD454" s="5">
        <v>0</v>
      </c>
      <c r="AE454" s="5">
        <v>381</v>
      </c>
      <c r="AF454" s="5">
        <v>381</v>
      </c>
      <c r="AG454" s="5">
        <v>100</v>
      </c>
      <c r="AH454" s="5">
        <v>3319</v>
      </c>
      <c r="AI454" s="5">
        <v>3319</v>
      </c>
      <c r="AJ454" s="5">
        <v>100</v>
      </c>
      <c r="AK454" s="5">
        <v>836</v>
      </c>
      <c r="AL454" s="5">
        <v>836</v>
      </c>
      <c r="AM454" s="5">
        <v>100</v>
      </c>
      <c r="AN454" s="5">
        <v>0</v>
      </c>
      <c r="AO454" s="5">
        <v>0</v>
      </c>
      <c r="AP454" s="5">
        <v>0</v>
      </c>
      <c r="AQ454" s="5">
        <v>4536</v>
      </c>
      <c r="AR454" s="5">
        <v>4536</v>
      </c>
      <c r="AS454" s="5">
        <v>100</v>
      </c>
      <c r="AT454" s="6">
        <v>0</v>
      </c>
      <c r="AU454" s="6">
        <v>0</v>
      </c>
      <c r="AV454" s="5">
        <v>0</v>
      </c>
      <c r="AW454" s="6">
        <v>23772000000</v>
      </c>
      <c r="AX454" s="6">
        <v>23772000000</v>
      </c>
      <c r="AY454" s="5">
        <v>100</v>
      </c>
      <c r="AZ454" s="6">
        <v>8324856119</v>
      </c>
      <c r="BA454" s="6">
        <v>8319321686</v>
      </c>
      <c r="BB454" s="5">
        <v>99.93</v>
      </c>
      <c r="BC454" s="6">
        <v>1182660648</v>
      </c>
      <c r="BD454" s="6">
        <v>929845833</v>
      </c>
      <c r="BE454" s="5">
        <v>78.62</v>
      </c>
      <c r="BF454" s="6">
        <v>0</v>
      </c>
      <c r="BG454" s="6">
        <v>0</v>
      </c>
      <c r="BH454" s="5">
        <v>0</v>
      </c>
      <c r="BI454" s="6">
        <v>33279516767</v>
      </c>
      <c r="BJ454" s="6">
        <v>33021167519</v>
      </c>
      <c r="BK454" s="5">
        <v>99.22</v>
      </c>
      <c r="BL454" s="4" t="s">
        <v>976</v>
      </c>
      <c r="BM454" s="3">
        <f t="shared" si="80"/>
        <v>0</v>
      </c>
      <c r="BN454" s="3">
        <f t="shared" si="81"/>
        <v>0</v>
      </c>
      <c r="BO454" s="3">
        <f t="shared" si="82"/>
        <v>23772</v>
      </c>
      <c r="BP454" s="3">
        <f t="shared" si="83"/>
        <v>23772</v>
      </c>
      <c r="BQ454" s="3">
        <f t="shared" si="84"/>
        <v>8324.856119</v>
      </c>
      <c r="BR454" s="3">
        <f t="shared" si="85"/>
        <v>8319.3216859999993</v>
      </c>
      <c r="BS454" s="3">
        <f t="shared" si="86"/>
        <v>1182.660648</v>
      </c>
      <c r="BT454" s="3">
        <f t="shared" si="87"/>
        <v>929.84583299999997</v>
      </c>
      <c r="BU454" s="3">
        <f t="shared" si="88"/>
        <v>0</v>
      </c>
      <c r="BV454" s="3">
        <f t="shared" si="89"/>
        <v>0</v>
      </c>
    </row>
    <row r="455" spans="1:74" x14ac:dyDescent="0.25">
      <c r="A455" s="4">
        <v>16</v>
      </c>
      <c r="B455" s="4" t="s">
        <v>60</v>
      </c>
      <c r="C455" s="4" t="s">
        <v>61</v>
      </c>
      <c r="D455" s="4">
        <v>2023</v>
      </c>
      <c r="E455" s="4" t="s">
        <v>62</v>
      </c>
      <c r="F455" s="4" t="s">
        <v>63</v>
      </c>
      <c r="G455" s="4">
        <v>2</v>
      </c>
      <c r="H455" s="4" t="s">
        <v>64</v>
      </c>
      <c r="I455" s="4" t="s">
        <v>3782</v>
      </c>
      <c r="J455" s="4" t="s">
        <v>964</v>
      </c>
      <c r="K455" s="4" t="s">
        <v>965</v>
      </c>
      <c r="L455" s="4" t="s">
        <v>3829</v>
      </c>
      <c r="M455" s="4" t="s">
        <v>966</v>
      </c>
      <c r="N455" s="4" t="s">
        <v>3840</v>
      </c>
      <c r="O455" s="4" t="s">
        <v>260</v>
      </c>
      <c r="P455" s="4" t="s">
        <v>3840</v>
      </c>
      <c r="Q455" s="4" t="s">
        <v>665</v>
      </c>
      <c r="R455" s="4" t="s">
        <v>3979</v>
      </c>
      <c r="S455" s="4" t="s">
        <v>970</v>
      </c>
      <c r="T455" s="4">
        <v>49</v>
      </c>
      <c r="U455" s="4">
        <v>5</v>
      </c>
      <c r="V455" s="4" t="s">
        <v>977</v>
      </c>
      <c r="W455" s="4">
        <v>1</v>
      </c>
      <c r="X455" s="4" t="s">
        <v>72</v>
      </c>
      <c r="Y455" s="4">
        <v>1</v>
      </c>
      <c r="Z455" s="4" t="s">
        <v>73</v>
      </c>
      <c r="AA455" s="4">
        <v>1</v>
      </c>
      <c r="AB455" s="5">
        <v>0</v>
      </c>
      <c r="AC455" s="5">
        <v>0</v>
      </c>
      <c r="AD455" s="5">
        <v>0</v>
      </c>
      <c r="AE455" s="5">
        <v>14504</v>
      </c>
      <c r="AF455" s="5">
        <v>14075</v>
      </c>
      <c r="AG455" s="5">
        <v>97.04</v>
      </c>
      <c r="AH455" s="5">
        <v>429</v>
      </c>
      <c r="AI455" s="5">
        <v>429</v>
      </c>
      <c r="AJ455" s="5">
        <v>100</v>
      </c>
      <c r="AK455" s="5">
        <v>795</v>
      </c>
      <c r="AL455" s="5">
        <v>50</v>
      </c>
      <c r="AM455" s="5">
        <v>6.29</v>
      </c>
      <c r="AN455" s="5">
        <v>0</v>
      </c>
      <c r="AO455" s="5">
        <v>0</v>
      </c>
      <c r="AP455" s="5">
        <v>0</v>
      </c>
      <c r="AQ455" s="5">
        <v>15299</v>
      </c>
      <c r="AR455" s="5">
        <v>14554</v>
      </c>
      <c r="AS455" s="5">
        <v>95.13</v>
      </c>
      <c r="AT455" s="6">
        <v>0</v>
      </c>
      <c r="AU455" s="6">
        <v>0</v>
      </c>
      <c r="AV455" s="5">
        <v>0</v>
      </c>
      <c r="AW455" s="6">
        <v>7887275200</v>
      </c>
      <c r="AX455" s="6">
        <v>7887275200</v>
      </c>
      <c r="AY455" s="5">
        <v>100</v>
      </c>
      <c r="AZ455" s="6">
        <v>961139500</v>
      </c>
      <c r="BA455" s="6">
        <v>961139500</v>
      </c>
      <c r="BB455" s="5">
        <v>100</v>
      </c>
      <c r="BC455" s="6">
        <v>0</v>
      </c>
      <c r="BD455" s="6">
        <v>0</v>
      </c>
      <c r="BE455" s="5">
        <v>0</v>
      </c>
      <c r="BF455" s="6">
        <v>0</v>
      </c>
      <c r="BG455" s="6">
        <v>0</v>
      </c>
      <c r="BH455" s="5">
        <v>0</v>
      </c>
      <c r="BI455" s="6">
        <v>8848414700</v>
      </c>
      <c r="BJ455" s="6">
        <v>8848414700</v>
      </c>
      <c r="BK455" s="5">
        <v>100</v>
      </c>
      <c r="BL455" s="4" t="s">
        <v>978</v>
      </c>
      <c r="BM455" s="3">
        <f t="shared" si="80"/>
        <v>0</v>
      </c>
      <c r="BN455" s="3">
        <f t="shared" si="81"/>
        <v>0</v>
      </c>
      <c r="BO455" s="3">
        <f t="shared" si="82"/>
        <v>7887.2752</v>
      </c>
      <c r="BP455" s="3">
        <f t="shared" si="83"/>
        <v>7887.2752</v>
      </c>
      <c r="BQ455" s="3">
        <f t="shared" si="84"/>
        <v>961.1395</v>
      </c>
      <c r="BR455" s="3">
        <f t="shared" si="85"/>
        <v>961.1395</v>
      </c>
      <c r="BS455" s="3">
        <f t="shared" si="86"/>
        <v>0</v>
      </c>
      <c r="BT455" s="3">
        <f t="shared" si="87"/>
        <v>0</v>
      </c>
      <c r="BU455" s="3">
        <f t="shared" si="88"/>
        <v>0</v>
      </c>
      <c r="BV455" s="3">
        <f t="shared" si="89"/>
        <v>0</v>
      </c>
    </row>
    <row r="456" spans="1:74" x14ac:dyDescent="0.25">
      <c r="A456" s="4">
        <v>16</v>
      </c>
      <c r="B456" s="4" t="s">
        <v>60</v>
      </c>
      <c r="C456" s="4" t="s">
        <v>61</v>
      </c>
      <c r="D456" s="4">
        <v>2023</v>
      </c>
      <c r="E456" s="4" t="s">
        <v>62</v>
      </c>
      <c r="F456" s="4" t="s">
        <v>63</v>
      </c>
      <c r="G456" s="4">
        <v>2</v>
      </c>
      <c r="H456" s="4" t="s">
        <v>64</v>
      </c>
      <c r="I456" s="4" t="s">
        <v>3782</v>
      </c>
      <c r="J456" s="4" t="s">
        <v>964</v>
      </c>
      <c r="K456" s="4" t="s">
        <v>965</v>
      </c>
      <c r="L456" s="4" t="s">
        <v>3829</v>
      </c>
      <c r="M456" s="4" t="s">
        <v>966</v>
      </c>
      <c r="N456" s="4" t="s">
        <v>3840</v>
      </c>
      <c r="O456" s="4" t="s">
        <v>260</v>
      </c>
      <c r="P456" s="4" t="s">
        <v>3840</v>
      </c>
      <c r="Q456" s="4" t="s">
        <v>665</v>
      </c>
      <c r="R456" s="4" t="s">
        <v>3979</v>
      </c>
      <c r="S456" s="4" t="s">
        <v>970</v>
      </c>
      <c r="T456" s="4">
        <v>49</v>
      </c>
      <c r="U456" s="4">
        <v>7</v>
      </c>
      <c r="V456" s="4" t="s">
        <v>979</v>
      </c>
      <c r="W456" s="4">
        <v>2</v>
      </c>
      <c r="X456" s="4" t="s">
        <v>76</v>
      </c>
      <c r="Y456" s="4">
        <v>1</v>
      </c>
      <c r="Z456" s="4" t="s">
        <v>73</v>
      </c>
      <c r="AA456" s="4">
        <v>1</v>
      </c>
      <c r="AB456" s="5">
        <v>0</v>
      </c>
      <c r="AC456" s="5">
        <v>0</v>
      </c>
      <c r="AD456" s="5">
        <v>0</v>
      </c>
      <c r="AE456" s="5">
        <v>0</v>
      </c>
      <c r="AF456" s="5">
        <v>0</v>
      </c>
      <c r="AG456" s="5">
        <v>0</v>
      </c>
      <c r="AH456" s="5">
        <v>0</v>
      </c>
      <c r="AI456" s="5">
        <v>0</v>
      </c>
      <c r="AJ456" s="5">
        <v>0</v>
      </c>
      <c r="AK456" s="5">
        <v>100</v>
      </c>
      <c r="AL456" s="5">
        <v>100</v>
      </c>
      <c r="AM456" s="5">
        <v>100</v>
      </c>
      <c r="AN456" s="5">
        <v>100</v>
      </c>
      <c r="AO456" s="5">
        <v>0</v>
      </c>
      <c r="AP456" s="5">
        <v>0</v>
      </c>
      <c r="AQ456" s="5" t="s">
        <v>77</v>
      </c>
      <c r="AR456" s="5" t="s">
        <v>77</v>
      </c>
      <c r="AS456" s="5" t="s">
        <v>77</v>
      </c>
      <c r="AT456" s="6">
        <v>0</v>
      </c>
      <c r="AU456" s="6">
        <v>0</v>
      </c>
      <c r="AV456" s="5">
        <v>0</v>
      </c>
      <c r="AW456" s="6">
        <v>0</v>
      </c>
      <c r="AX456" s="6">
        <v>0</v>
      </c>
      <c r="AY456" s="5">
        <v>0</v>
      </c>
      <c r="AZ456" s="6">
        <v>0</v>
      </c>
      <c r="BA456" s="6">
        <v>0</v>
      </c>
      <c r="BB456" s="5">
        <v>0</v>
      </c>
      <c r="BC456" s="6">
        <v>13920000</v>
      </c>
      <c r="BD456" s="6">
        <v>10800000</v>
      </c>
      <c r="BE456" s="5">
        <v>77.59</v>
      </c>
      <c r="BF456" s="6">
        <v>1000000</v>
      </c>
      <c r="BG456" s="6">
        <v>0</v>
      </c>
      <c r="BH456" s="5">
        <v>0</v>
      </c>
      <c r="BI456" s="6">
        <v>14920000</v>
      </c>
      <c r="BJ456" s="6">
        <v>10800000</v>
      </c>
      <c r="BK456" s="5">
        <v>72.39</v>
      </c>
      <c r="BL456" s="4" t="s">
        <v>980</v>
      </c>
      <c r="BM456" s="3">
        <f t="shared" si="80"/>
        <v>0</v>
      </c>
      <c r="BN456" s="3">
        <f t="shared" si="81"/>
        <v>0</v>
      </c>
      <c r="BO456" s="3">
        <f t="shared" si="82"/>
        <v>0</v>
      </c>
      <c r="BP456" s="3">
        <f t="shared" si="83"/>
        <v>0</v>
      </c>
      <c r="BQ456" s="3">
        <f t="shared" si="84"/>
        <v>0</v>
      </c>
      <c r="BR456" s="3">
        <f t="shared" si="85"/>
        <v>0</v>
      </c>
      <c r="BS456" s="3">
        <f t="shared" si="86"/>
        <v>13.92</v>
      </c>
      <c r="BT456" s="3">
        <f t="shared" si="87"/>
        <v>10.8</v>
      </c>
      <c r="BU456" s="3">
        <f t="shared" si="88"/>
        <v>1</v>
      </c>
      <c r="BV456" s="3">
        <f t="shared" si="89"/>
        <v>0</v>
      </c>
    </row>
    <row r="457" spans="1:74" x14ac:dyDescent="0.25">
      <c r="A457" s="4">
        <v>16</v>
      </c>
      <c r="B457" s="4" t="s">
        <v>60</v>
      </c>
      <c r="C457" s="4" t="s">
        <v>61</v>
      </c>
      <c r="D457" s="4">
        <v>2023</v>
      </c>
      <c r="E457" s="4" t="s">
        <v>62</v>
      </c>
      <c r="F457" s="4" t="s">
        <v>63</v>
      </c>
      <c r="G457" s="4">
        <v>2</v>
      </c>
      <c r="H457" s="4" t="s">
        <v>64</v>
      </c>
      <c r="I457" s="4" t="s">
        <v>3782</v>
      </c>
      <c r="J457" s="4" t="s">
        <v>964</v>
      </c>
      <c r="K457" s="4" t="s">
        <v>965</v>
      </c>
      <c r="L457" s="4" t="s">
        <v>3829</v>
      </c>
      <c r="M457" s="4" t="s">
        <v>966</v>
      </c>
      <c r="N457" s="4" t="s">
        <v>3840</v>
      </c>
      <c r="O457" s="4" t="s">
        <v>260</v>
      </c>
      <c r="P457" s="4" t="s">
        <v>3840</v>
      </c>
      <c r="Q457" s="4" t="s">
        <v>665</v>
      </c>
      <c r="R457" s="4" t="s">
        <v>3979</v>
      </c>
      <c r="S457" s="4" t="s">
        <v>970</v>
      </c>
      <c r="T457" s="4">
        <v>49</v>
      </c>
      <c r="U457" s="4">
        <v>8</v>
      </c>
      <c r="V457" s="4" t="s">
        <v>981</v>
      </c>
      <c r="W457" s="4">
        <v>2</v>
      </c>
      <c r="X457" s="4" t="s">
        <v>76</v>
      </c>
      <c r="Y457" s="4">
        <v>1</v>
      </c>
      <c r="Z457" s="4" t="s">
        <v>73</v>
      </c>
      <c r="AA457" s="4">
        <v>1</v>
      </c>
      <c r="AB457" s="5">
        <v>0</v>
      </c>
      <c r="AC457" s="5">
        <v>0</v>
      </c>
      <c r="AD457" s="5">
        <v>0</v>
      </c>
      <c r="AE457" s="5">
        <v>0</v>
      </c>
      <c r="AF457" s="5">
        <v>0</v>
      </c>
      <c r="AG457" s="5">
        <v>0</v>
      </c>
      <c r="AH457" s="5">
        <v>0</v>
      </c>
      <c r="AI457" s="5">
        <v>0</v>
      </c>
      <c r="AJ457" s="5">
        <v>0</v>
      </c>
      <c r="AK457" s="5">
        <v>100</v>
      </c>
      <c r="AL457" s="5">
        <v>100</v>
      </c>
      <c r="AM457" s="5">
        <v>100</v>
      </c>
      <c r="AN457" s="5">
        <v>100</v>
      </c>
      <c r="AO457" s="5">
        <v>0</v>
      </c>
      <c r="AP457" s="5">
        <v>0</v>
      </c>
      <c r="AQ457" s="5" t="s">
        <v>77</v>
      </c>
      <c r="AR457" s="5" t="s">
        <v>77</v>
      </c>
      <c r="AS457" s="5" t="s">
        <v>77</v>
      </c>
      <c r="AT457" s="6">
        <v>0</v>
      </c>
      <c r="AU457" s="6">
        <v>0</v>
      </c>
      <c r="AV457" s="5">
        <v>0</v>
      </c>
      <c r="AW457" s="6">
        <v>0</v>
      </c>
      <c r="AX457" s="6">
        <v>0</v>
      </c>
      <c r="AY457" s="5">
        <v>0</v>
      </c>
      <c r="AZ457" s="6">
        <v>0</v>
      </c>
      <c r="BA457" s="6">
        <v>0</v>
      </c>
      <c r="BB457" s="5">
        <v>0</v>
      </c>
      <c r="BC457" s="6">
        <v>1246484052</v>
      </c>
      <c r="BD457" s="6">
        <v>1246484052</v>
      </c>
      <c r="BE457" s="5">
        <v>100</v>
      </c>
      <c r="BF457" s="6">
        <v>500000</v>
      </c>
      <c r="BG457" s="6">
        <v>0</v>
      </c>
      <c r="BH457" s="5">
        <v>0</v>
      </c>
      <c r="BI457" s="6">
        <v>1246984052</v>
      </c>
      <c r="BJ457" s="6">
        <v>1246484052</v>
      </c>
      <c r="BK457" s="5">
        <v>99.96</v>
      </c>
      <c r="BL457" s="4" t="s">
        <v>982</v>
      </c>
      <c r="BM457" s="3">
        <f t="shared" si="80"/>
        <v>0</v>
      </c>
      <c r="BN457" s="3">
        <f t="shared" si="81"/>
        <v>0</v>
      </c>
      <c r="BO457" s="3">
        <f t="shared" si="82"/>
        <v>0</v>
      </c>
      <c r="BP457" s="3">
        <f t="shared" si="83"/>
        <v>0</v>
      </c>
      <c r="BQ457" s="3">
        <f t="shared" si="84"/>
        <v>0</v>
      </c>
      <c r="BR457" s="3">
        <f t="shared" si="85"/>
        <v>0</v>
      </c>
      <c r="BS457" s="3">
        <f t="shared" si="86"/>
        <v>1246.484052</v>
      </c>
      <c r="BT457" s="3">
        <f t="shared" si="87"/>
        <v>1246.484052</v>
      </c>
      <c r="BU457" s="3">
        <f t="shared" si="88"/>
        <v>0.5</v>
      </c>
      <c r="BV457" s="3">
        <f t="shared" si="89"/>
        <v>0</v>
      </c>
    </row>
    <row r="458" spans="1:74" x14ac:dyDescent="0.25">
      <c r="A458" s="4">
        <v>16</v>
      </c>
      <c r="B458" s="4" t="s">
        <v>60</v>
      </c>
      <c r="C458" s="4" t="s">
        <v>61</v>
      </c>
      <c r="D458" s="4">
        <v>2023</v>
      </c>
      <c r="E458" s="4" t="s">
        <v>62</v>
      </c>
      <c r="F458" s="4" t="s">
        <v>63</v>
      </c>
      <c r="G458" s="4">
        <v>2</v>
      </c>
      <c r="H458" s="4" t="s">
        <v>64</v>
      </c>
      <c r="I458" s="4" t="s">
        <v>3782</v>
      </c>
      <c r="J458" s="4" t="s">
        <v>964</v>
      </c>
      <c r="K458" s="4" t="s">
        <v>965</v>
      </c>
      <c r="L458" s="4" t="s">
        <v>3829</v>
      </c>
      <c r="M458" s="4" t="s">
        <v>966</v>
      </c>
      <c r="N458" s="4" t="s">
        <v>3840</v>
      </c>
      <c r="O458" s="4" t="s">
        <v>260</v>
      </c>
      <c r="P458" s="4" t="s">
        <v>3865</v>
      </c>
      <c r="Q458" s="4" t="s">
        <v>983</v>
      </c>
      <c r="R458" s="4" t="s">
        <v>3980</v>
      </c>
      <c r="S458" s="4" t="s">
        <v>984</v>
      </c>
      <c r="T458" s="4">
        <v>55</v>
      </c>
      <c r="U458" s="4">
        <v>1</v>
      </c>
      <c r="V458" s="4" t="s">
        <v>985</v>
      </c>
      <c r="W458" s="4">
        <v>1</v>
      </c>
      <c r="X458" s="4" t="s">
        <v>72</v>
      </c>
      <c r="Y458" s="4">
        <v>1</v>
      </c>
      <c r="Z458" s="4" t="s">
        <v>73</v>
      </c>
      <c r="AA458" s="4">
        <v>1</v>
      </c>
      <c r="AB458" s="5">
        <v>2</v>
      </c>
      <c r="AC458" s="5">
        <v>1.5</v>
      </c>
      <c r="AD458" s="5">
        <v>75</v>
      </c>
      <c r="AE458" s="5">
        <v>5</v>
      </c>
      <c r="AF458" s="5">
        <v>5</v>
      </c>
      <c r="AG458" s="5">
        <v>100</v>
      </c>
      <c r="AH458" s="5">
        <v>5.5</v>
      </c>
      <c r="AI458" s="5">
        <v>0</v>
      </c>
      <c r="AJ458" s="5">
        <v>0</v>
      </c>
      <c r="AK458" s="5">
        <v>6</v>
      </c>
      <c r="AL458" s="5">
        <v>2.5</v>
      </c>
      <c r="AM458" s="5">
        <v>41.67</v>
      </c>
      <c r="AN458" s="5">
        <v>0.5</v>
      </c>
      <c r="AO458" s="5">
        <v>0</v>
      </c>
      <c r="AP458" s="5">
        <v>0</v>
      </c>
      <c r="AQ458" s="5">
        <v>13</v>
      </c>
      <c r="AR458" s="5">
        <v>9</v>
      </c>
      <c r="AS458" s="5">
        <v>69.23</v>
      </c>
      <c r="AT458" s="6">
        <v>4140818762</v>
      </c>
      <c r="AU458" s="6">
        <v>3999333670</v>
      </c>
      <c r="AV458" s="5">
        <v>96.58</v>
      </c>
      <c r="AW458" s="6">
        <v>2630552308</v>
      </c>
      <c r="AX458" s="6">
        <v>2518460921</v>
      </c>
      <c r="AY458" s="5">
        <v>95.74</v>
      </c>
      <c r="AZ458" s="6">
        <v>5062734096</v>
      </c>
      <c r="BA458" s="6">
        <v>5062345901</v>
      </c>
      <c r="BB458" s="5">
        <v>99.99</v>
      </c>
      <c r="BC458" s="6">
        <v>1407502833</v>
      </c>
      <c r="BD458" s="6">
        <v>876966333</v>
      </c>
      <c r="BE458" s="5">
        <v>62.31</v>
      </c>
      <c r="BF458" s="6">
        <v>177931000</v>
      </c>
      <c r="BG458" s="6">
        <v>0</v>
      </c>
      <c r="BH458" s="5">
        <v>0</v>
      </c>
      <c r="BI458" s="6">
        <v>13419538999</v>
      </c>
      <c r="BJ458" s="6">
        <v>12457106825</v>
      </c>
      <c r="BK458" s="5">
        <v>92.83</v>
      </c>
      <c r="BL458" s="4" t="s">
        <v>986</v>
      </c>
      <c r="BM458" s="3">
        <f t="shared" si="80"/>
        <v>4140.8187619999999</v>
      </c>
      <c r="BN458" s="3">
        <f t="shared" si="81"/>
        <v>3999.33367</v>
      </c>
      <c r="BO458" s="3">
        <f t="shared" si="82"/>
        <v>2630.5523079999998</v>
      </c>
      <c r="BP458" s="3">
        <f t="shared" si="83"/>
        <v>2518.4609209999999</v>
      </c>
      <c r="BQ458" s="3">
        <f t="shared" si="84"/>
        <v>5062.7340960000001</v>
      </c>
      <c r="BR458" s="3">
        <f t="shared" si="85"/>
        <v>5062.3459009999997</v>
      </c>
      <c r="BS458" s="3">
        <f t="shared" si="86"/>
        <v>1407.502833</v>
      </c>
      <c r="BT458" s="3">
        <f t="shared" si="87"/>
        <v>876.96633299999996</v>
      </c>
      <c r="BU458" s="3">
        <f t="shared" si="88"/>
        <v>177.93100000000001</v>
      </c>
      <c r="BV458" s="3">
        <f t="shared" si="89"/>
        <v>0</v>
      </c>
    </row>
    <row r="459" spans="1:74" x14ac:dyDescent="0.25">
      <c r="A459" s="4">
        <v>16</v>
      </c>
      <c r="B459" s="4" t="s">
        <v>60</v>
      </c>
      <c r="C459" s="4" t="s">
        <v>61</v>
      </c>
      <c r="D459" s="4">
        <v>2023</v>
      </c>
      <c r="E459" s="4" t="s">
        <v>62</v>
      </c>
      <c r="F459" s="4" t="s">
        <v>63</v>
      </c>
      <c r="G459" s="4">
        <v>2</v>
      </c>
      <c r="H459" s="4" t="s">
        <v>64</v>
      </c>
      <c r="I459" s="4" t="s">
        <v>3782</v>
      </c>
      <c r="J459" s="4" t="s">
        <v>964</v>
      </c>
      <c r="K459" s="4" t="s">
        <v>965</v>
      </c>
      <c r="L459" s="4" t="s">
        <v>3829</v>
      </c>
      <c r="M459" s="4" t="s">
        <v>966</v>
      </c>
      <c r="N459" s="4" t="s">
        <v>3840</v>
      </c>
      <c r="O459" s="4" t="s">
        <v>260</v>
      </c>
      <c r="P459" s="4" t="s">
        <v>3865</v>
      </c>
      <c r="Q459" s="4" t="s">
        <v>983</v>
      </c>
      <c r="R459" s="4" t="s">
        <v>3980</v>
      </c>
      <c r="S459" s="4" t="s">
        <v>984</v>
      </c>
      <c r="T459" s="4">
        <v>55</v>
      </c>
      <c r="U459" s="4">
        <v>2</v>
      </c>
      <c r="V459" s="4" t="s">
        <v>987</v>
      </c>
      <c r="W459" s="4">
        <v>1</v>
      </c>
      <c r="X459" s="4" t="s">
        <v>72</v>
      </c>
      <c r="Y459" s="4">
        <v>1</v>
      </c>
      <c r="Z459" s="4" t="s">
        <v>73</v>
      </c>
      <c r="AA459" s="4">
        <v>1</v>
      </c>
      <c r="AB459" s="5">
        <v>1</v>
      </c>
      <c r="AC459" s="5">
        <v>1.07</v>
      </c>
      <c r="AD459" s="5">
        <v>107</v>
      </c>
      <c r="AE459" s="5">
        <v>3</v>
      </c>
      <c r="AF459" s="5">
        <v>2</v>
      </c>
      <c r="AG459" s="5">
        <v>66.67</v>
      </c>
      <c r="AH459" s="5">
        <v>4.07</v>
      </c>
      <c r="AI459" s="5">
        <v>0</v>
      </c>
      <c r="AJ459" s="5">
        <v>0</v>
      </c>
      <c r="AK459" s="5">
        <v>4.5</v>
      </c>
      <c r="AL459" s="5">
        <v>1</v>
      </c>
      <c r="AM459" s="5">
        <v>22.22</v>
      </c>
      <c r="AN459" s="5">
        <v>0.5</v>
      </c>
      <c r="AO459" s="5">
        <v>0</v>
      </c>
      <c r="AP459" s="5">
        <v>0</v>
      </c>
      <c r="AQ459" s="5">
        <v>8</v>
      </c>
      <c r="AR459" s="5">
        <v>4.07</v>
      </c>
      <c r="AS459" s="5">
        <v>50.88</v>
      </c>
      <c r="AT459" s="6">
        <v>5779071896</v>
      </c>
      <c r="AU459" s="6">
        <v>5777610481</v>
      </c>
      <c r="AV459" s="5">
        <v>99.97</v>
      </c>
      <c r="AW459" s="6">
        <v>18029482027</v>
      </c>
      <c r="AX459" s="6">
        <v>17609806582</v>
      </c>
      <c r="AY459" s="5">
        <v>97.67</v>
      </c>
      <c r="AZ459" s="6">
        <v>5696578275</v>
      </c>
      <c r="BA459" s="6">
        <v>5549711776</v>
      </c>
      <c r="BB459" s="5">
        <v>97.42</v>
      </c>
      <c r="BC459" s="6">
        <v>5550822667</v>
      </c>
      <c r="BD459" s="6">
        <v>2846522539</v>
      </c>
      <c r="BE459" s="5">
        <v>51.28</v>
      </c>
      <c r="BF459" s="6">
        <v>200000000</v>
      </c>
      <c r="BG459" s="6">
        <v>0</v>
      </c>
      <c r="BH459" s="5">
        <v>0</v>
      </c>
      <c r="BI459" s="6">
        <v>35255954865</v>
      </c>
      <c r="BJ459" s="6">
        <v>31783651378</v>
      </c>
      <c r="BK459" s="5">
        <v>90.15</v>
      </c>
      <c r="BL459" s="4" t="s">
        <v>988</v>
      </c>
      <c r="BM459" s="3">
        <f t="shared" si="80"/>
        <v>5779.0718960000004</v>
      </c>
      <c r="BN459" s="3">
        <f t="shared" si="81"/>
        <v>5777.6104809999997</v>
      </c>
      <c r="BO459" s="3">
        <f t="shared" si="82"/>
        <v>18029.482026999998</v>
      </c>
      <c r="BP459" s="3">
        <f t="shared" si="83"/>
        <v>17609.806582000001</v>
      </c>
      <c r="BQ459" s="3">
        <f t="shared" si="84"/>
        <v>5696.5782749999998</v>
      </c>
      <c r="BR459" s="3">
        <f t="shared" si="85"/>
        <v>5549.7117760000001</v>
      </c>
      <c r="BS459" s="3">
        <f t="shared" si="86"/>
        <v>5550.8226670000004</v>
      </c>
      <c r="BT459" s="3">
        <f t="shared" si="87"/>
        <v>2846.5225390000001</v>
      </c>
      <c r="BU459" s="3">
        <f t="shared" si="88"/>
        <v>200</v>
      </c>
      <c r="BV459" s="3">
        <f t="shared" si="89"/>
        <v>0</v>
      </c>
    </row>
    <row r="460" spans="1:74" x14ac:dyDescent="0.25">
      <c r="A460" s="4">
        <v>16</v>
      </c>
      <c r="B460" s="4" t="s">
        <v>60</v>
      </c>
      <c r="C460" s="4" t="s">
        <v>61</v>
      </c>
      <c r="D460" s="4">
        <v>2023</v>
      </c>
      <c r="E460" s="4" t="s">
        <v>62</v>
      </c>
      <c r="F460" s="4" t="s">
        <v>63</v>
      </c>
      <c r="G460" s="4">
        <v>2</v>
      </c>
      <c r="H460" s="4" t="s">
        <v>64</v>
      </c>
      <c r="I460" s="4" t="s">
        <v>3782</v>
      </c>
      <c r="J460" s="4" t="s">
        <v>964</v>
      </c>
      <c r="K460" s="4" t="s">
        <v>965</v>
      </c>
      <c r="L460" s="4" t="s">
        <v>3829</v>
      </c>
      <c r="M460" s="4" t="s">
        <v>966</v>
      </c>
      <c r="N460" s="4" t="s">
        <v>3840</v>
      </c>
      <c r="O460" s="4" t="s">
        <v>260</v>
      </c>
      <c r="P460" s="4" t="s">
        <v>3865</v>
      </c>
      <c r="Q460" s="4" t="s">
        <v>983</v>
      </c>
      <c r="R460" s="4" t="s">
        <v>3980</v>
      </c>
      <c r="S460" s="4" t="s">
        <v>984</v>
      </c>
      <c r="T460" s="4">
        <v>55</v>
      </c>
      <c r="U460" s="4">
        <v>3</v>
      </c>
      <c r="V460" s="4" t="s">
        <v>989</v>
      </c>
      <c r="W460" s="4">
        <v>1</v>
      </c>
      <c r="X460" s="4" t="s">
        <v>72</v>
      </c>
      <c r="Y460" s="4">
        <v>1</v>
      </c>
      <c r="Z460" s="4" t="s">
        <v>73</v>
      </c>
      <c r="AA460" s="4">
        <v>1</v>
      </c>
      <c r="AB460" s="5">
        <v>2</v>
      </c>
      <c r="AC460" s="5">
        <v>2</v>
      </c>
      <c r="AD460" s="5">
        <v>100</v>
      </c>
      <c r="AE460" s="5">
        <v>4</v>
      </c>
      <c r="AF460" s="5">
        <v>4</v>
      </c>
      <c r="AG460" s="5">
        <v>100</v>
      </c>
      <c r="AH460" s="5">
        <v>1</v>
      </c>
      <c r="AI460" s="5">
        <v>1</v>
      </c>
      <c r="AJ460" s="5">
        <v>100</v>
      </c>
      <c r="AK460" s="5">
        <v>1</v>
      </c>
      <c r="AL460" s="5">
        <v>0</v>
      </c>
      <c r="AM460" s="5">
        <v>0</v>
      </c>
      <c r="AN460" s="5">
        <v>0</v>
      </c>
      <c r="AO460" s="5">
        <v>0</v>
      </c>
      <c r="AP460" s="5">
        <v>0</v>
      </c>
      <c r="AQ460" s="5">
        <v>8</v>
      </c>
      <c r="AR460" s="5">
        <v>7</v>
      </c>
      <c r="AS460" s="5">
        <v>87.5</v>
      </c>
      <c r="AT460" s="6">
        <v>195508000</v>
      </c>
      <c r="AU460" s="6">
        <v>161629334</v>
      </c>
      <c r="AV460" s="5">
        <v>82.67</v>
      </c>
      <c r="AW460" s="6">
        <v>1161891665</v>
      </c>
      <c r="AX460" s="6">
        <v>1002053332</v>
      </c>
      <c r="AY460" s="5">
        <v>86.24</v>
      </c>
      <c r="AZ460" s="6">
        <v>1359533334</v>
      </c>
      <c r="BA460" s="6">
        <v>1359533334</v>
      </c>
      <c r="BB460" s="5">
        <v>100</v>
      </c>
      <c r="BC460" s="6">
        <v>1462683333</v>
      </c>
      <c r="BD460" s="6">
        <v>1401308333</v>
      </c>
      <c r="BE460" s="5">
        <v>95.8</v>
      </c>
      <c r="BF460" s="6">
        <v>0</v>
      </c>
      <c r="BG460" s="6">
        <v>0</v>
      </c>
      <c r="BH460" s="5">
        <v>0</v>
      </c>
      <c r="BI460" s="6">
        <v>4179616332</v>
      </c>
      <c r="BJ460" s="6">
        <v>3924524333</v>
      </c>
      <c r="BK460" s="5">
        <v>93.9</v>
      </c>
      <c r="BL460" s="4" t="s">
        <v>990</v>
      </c>
      <c r="BM460" s="3">
        <f t="shared" si="80"/>
        <v>195.50800000000001</v>
      </c>
      <c r="BN460" s="3">
        <f t="shared" si="81"/>
        <v>161.629334</v>
      </c>
      <c r="BO460" s="3">
        <f t="shared" si="82"/>
        <v>1161.8916650000001</v>
      </c>
      <c r="BP460" s="3">
        <f t="shared" si="83"/>
        <v>1002.053332</v>
      </c>
      <c r="BQ460" s="3">
        <f t="shared" si="84"/>
        <v>1359.533334</v>
      </c>
      <c r="BR460" s="3">
        <f t="shared" si="85"/>
        <v>1359.533334</v>
      </c>
      <c r="BS460" s="3">
        <f t="shared" si="86"/>
        <v>1462.6833329999999</v>
      </c>
      <c r="BT460" s="3">
        <f t="shared" si="87"/>
        <v>1401.3083329999999</v>
      </c>
      <c r="BU460" s="3">
        <f t="shared" si="88"/>
        <v>0</v>
      </c>
      <c r="BV460" s="3">
        <f t="shared" si="89"/>
        <v>0</v>
      </c>
    </row>
    <row r="461" spans="1:74" x14ac:dyDescent="0.25">
      <c r="A461" s="4">
        <v>16</v>
      </c>
      <c r="B461" s="4" t="s">
        <v>60</v>
      </c>
      <c r="C461" s="4" t="s">
        <v>61</v>
      </c>
      <c r="D461" s="4">
        <v>2023</v>
      </c>
      <c r="E461" s="4" t="s">
        <v>62</v>
      </c>
      <c r="F461" s="4" t="s">
        <v>63</v>
      </c>
      <c r="G461" s="4">
        <v>2</v>
      </c>
      <c r="H461" s="4" t="s">
        <v>64</v>
      </c>
      <c r="I461" s="4" t="s">
        <v>3782</v>
      </c>
      <c r="J461" s="4" t="s">
        <v>964</v>
      </c>
      <c r="K461" s="4" t="s">
        <v>965</v>
      </c>
      <c r="L461" s="4" t="s">
        <v>3829</v>
      </c>
      <c r="M461" s="4" t="s">
        <v>966</v>
      </c>
      <c r="N461" s="4" t="s">
        <v>3840</v>
      </c>
      <c r="O461" s="4" t="s">
        <v>260</v>
      </c>
      <c r="P461" s="4" t="s">
        <v>3865</v>
      </c>
      <c r="Q461" s="4" t="s">
        <v>983</v>
      </c>
      <c r="R461" s="4" t="s">
        <v>3980</v>
      </c>
      <c r="S461" s="4" t="s">
        <v>984</v>
      </c>
      <c r="T461" s="4">
        <v>55</v>
      </c>
      <c r="U461" s="4">
        <v>4</v>
      </c>
      <c r="V461" s="4" t="s">
        <v>991</v>
      </c>
      <c r="W461" s="4">
        <v>1</v>
      </c>
      <c r="X461" s="4" t="s">
        <v>72</v>
      </c>
      <c r="Y461" s="4">
        <v>1</v>
      </c>
      <c r="Z461" s="4" t="s">
        <v>73</v>
      </c>
      <c r="AA461" s="4">
        <v>1</v>
      </c>
      <c r="AB461" s="5">
        <v>0</v>
      </c>
      <c r="AC461" s="5">
        <v>0</v>
      </c>
      <c r="AD461" s="5">
        <v>0</v>
      </c>
      <c r="AE461" s="5">
        <v>0</v>
      </c>
      <c r="AF461" s="5">
        <v>0</v>
      </c>
      <c r="AG461" s="5">
        <v>0</v>
      </c>
      <c r="AH461" s="5">
        <v>15000</v>
      </c>
      <c r="AI461" s="5">
        <v>0</v>
      </c>
      <c r="AJ461" s="5">
        <v>0</v>
      </c>
      <c r="AK461" s="5">
        <v>17000</v>
      </c>
      <c r="AL461" s="5">
        <v>0</v>
      </c>
      <c r="AM461" s="5">
        <v>0</v>
      </c>
      <c r="AN461" s="5">
        <v>0</v>
      </c>
      <c r="AO461" s="5">
        <v>0</v>
      </c>
      <c r="AP461" s="5">
        <v>0</v>
      </c>
      <c r="AQ461" s="5">
        <v>17000</v>
      </c>
      <c r="AR461" s="5">
        <v>0</v>
      </c>
      <c r="AS461" s="5">
        <v>0</v>
      </c>
      <c r="AT461" s="6">
        <v>0</v>
      </c>
      <c r="AU461" s="6">
        <v>0</v>
      </c>
      <c r="AV461" s="5">
        <v>0</v>
      </c>
      <c r="AW461" s="6">
        <v>0</v>
      </c>
      <c r="AX461" s="6">
        <v>0</v>
      </c>
      <c r="AY461" s="5">
        <v>0</v>
      </c>
      <c r="AZ461" s="6">
        <v>20274704295</v>
      </c>
      <c r="BA461" s="6">
        <v>20258946295</v>
      </c>
      <c r="BB461" s="5">
        <v>99.92</v>
      </c>
      <c r="BC461" s="6">
        <v>34775144991</v>
      </c>
      <c r="BD461" s="6">
        <v>265519000</v>
      </c>
      <c r="BE461" s="5">
        <v>0.76</v>
      </c>
      <c r="BF461" s="6">
        <v>0</v>
      </c>
      <c r="BG461" s="6">
        <v>0</v>
      </c>
      <c r="BH461" s="5">
        <v>0</v>
      </c>
      <c r="BI461" s="6">
        <v>55049849286</v>
      </c>
      <c r="BJ461" s="6">
        <v>20524465295</v>
      </c>
      <c r="BK461" s="5">
        <v>37.28</v>
      </c>
      <c r="BL461" s="4" t="s">
        <v>990</v>
      </c>
      <c r="BM461" s="3">
        <f t="shared" si="80"/>
        <v>0</v>
      </c>
      <c r="BN461" s="3">
        <f t="shared" si="81"/>
        <v>0</v>
      </c>
      <c r="BO461" s="3">
        <f t="shared" si="82"/>
        <v>0</v>
      </c>
      <c r="BP461" s="3">
        <f t="shared" si="83"/>
        <v>0</v>
      </c>
      <c r="BQ461" s="3">
        <f t="shared" si="84"/>
        <v>20274.704295</v>
      </c>
      <c r="BR461" s="3">
        <f t="shared" si="85"/>
        <v>20258.946295000002</v>
      </c>
      <c r="BS461" s="3">
        <f t="shared" si="86"/>
        <v>34775.144991000001</v>
      </c>
      <c r="BT461" s="3">
        <f t="shared" si="87"/>
        <v>265.51900000000001</v>
      </c>
      <c r="BU461" s="3">
        <f t="shared" si="88"/>
        <v>0</v>
      </c>
      <c r="BV461" s="3">
        <f t="shared" si="89"/>
        <v>0</v>
      </c>
    </row>
    <row r="462" spans="1:74" x14ac:dyDescent="0.25">
      <c r="A462" s="4">
        <v>16</v>
      </c>
      <c r="B462" s="4" t="s">
        <v>60</v>
      </c>
      <c r="C462" s="4" t="s">
        <v>61</v>
      </c>
      <c r="D462" s="4">
        <v>2023</v>
      </c>
      <c r="E462" s="4" t="s">
        <v>62</v>
      </c>
      <c r="F462" s="4" t="s">
        <v>63</v>
      </c>
      <c r="G462" s="4">
        <v>2</v>
      </c>
      <c r="H462" s="4" t="s">
        <v>64</v>
      </c>
      <c r="I462" s="4" t="s">
        <v>3782</v>
      </c>
      <c r="J462" s="4" t="s">
        <v>964</v>
      </c>
      <c r="K462" s="4" t="s">
        <v>965</v>
      </c>
      <c r="L462" s="4" t="s">
        <v>3829</v>
      </c>
      <c r="M462" s="4" t="s">
        <v>966</v>
      </c>
      <c r="N462" s="4" t="s">
        <v>3840</v>
      </c>
      <c r="O462" s="4" t="s">
        <v>260</v>
      </c>
      <c r="P462" s="4" t="s">
        <v>3865</v>
      </c>
      <c r="Q462" s="4" t="s">
        <v>983</v>
      </c>
      <c r="R462" s="4" t="s">
        <v>3981</v>
      </c>
      <c r="S462" s="4" t="s">
        <v>992</v>
      </c>
      <c r="T462" s="4">
        <v>28</v>
      </c>
      <c r="U462" s="4">
        <v>1</v>
      </c>
      <c r="V462" s="4" t="s">
        <v>993</v>
      </c>
      <c r="W462" s="4">
        <v>1</v>
      </c>
      <c r="X462" s="4" t="s">
        <v>72</v>
      </c>
      <c r="Y462" s="4">
        <v>1</v>
      </c>
      <c r="Z462" s="4" t="s">
        <v>73</v>
      </c>
      <c r="AA462" s="4">
        <v>1</v>
      </c>
      <c r="AB462" s="5">
        <v>8</v>
      </c>
      <c r="AC462" s="5">
        <v>8</v>
      </c>
      <c r="AD462" s="5">
        <v>100</v>
      </c>
      <c r="AE462" s="5">
        <v>49</v>
      </c>
      <c r="AF462" s="5">
        <v>49</v>
      </c>
      <c r="AG462" s="5">
        <v>100</v>
      </c>
      <c r="AH462" s="5">
        <v>53</v>
      </c>
      <c r="AI462" s="5">
        <v>27</v>
      </c>
      <c r="AJ462" s="5">
        <v>50.94</v>
      </c>
      <c r="AK462" s="5">
        <v>56</v>
      </c>
      <c r="AL462" s="5">
        <v>8</v>
      </c>
      <c r="AM462" s="5">
        <v>14.29</v>
      </c>
      <c r="AN462" s="5">
        <v>10</v>
      </c>
      <c r="AO462" s="5">
        <v>0</v>
      </c>
      <c r="AP462" s="5">
        <v>0</v>
      </c>
      <c r="AQ462" s="5">
        <v>150</v>
      </c>
      <c r="AR462" s="5">
        <v>92</v>
      </c>
      <c r="AS462" s="5">
        <v>61.33</v>
      </c>
      <c r="AT462" s="6">
        <v>217270000</v>
      </c>
      <c r="AU462" s="6">
        <v>137770000</v>
      </c>
      <c r="AV462" s="5">
        <v>63.41</v>
      </c>
      <c r="AW462" s="6">
        <v>515630001</v>
      </c>
      <c r="AX462" s="6">
        <v>510803334</v>
      </c>
      <c r="AY462" s="5">
        <v>99.06</v>
      </c>
      <c r="AZ462" s="6">
        <v>1421039335</v>
      </c>
      <c r="BA462" s="6">
        <v>1418550400</v>
      </c>
      <c r="BB462" s="5">
        <v>99.82</v>
      </c>
      <c r="BC462" s="6">
        <v>1434200000</v>
      </c>
      <c r="BD462" s="6">
        <v>813333333</v>
      </c>
      <c r="BE462" s="5">
        <v>56.71</v>
      </c>
      <c r="BF462" s="6">
        <v>155825000</v>
      </c>
      <c r="BG462" s="6">
        <v>0</v>
      </c>
      <c r="BH462" s="5">
        <v>0</v>
      </c>
      <c r="BI462" s="6">
        <v>3743964336</v>
      </c>
      <c r="BJ462" s="6">
        <v>2880457067</v>
      </c>
      <c r="BK462" s="5">
        <v>76.94</v>
      </c>
      <c r="BL462" s="4" t="s">
        <v>994</v>
      </c>
      <c r="BM462" s="3">
        <f t="shared" si="80"/>
        <v>217.27</v>
      </c>
      <c r="BN462" s="3">
        <f t="shared" si="81"/>
        <v>137.77000000000001</v>
      </c>
      <c r="BO462" s="3">
        <f t="shared" si="82"/>
        <v>515.63000099999999</v>
      </c>
      <c r="BP462" s="3">
        <f t="shared" si="83"/>
        <v>510.80333400000001</v>
      </c>
      <c r="BQ462" s="3">
        <f t="shared" si="84"/>
        <v>1421.0393349999999</v>
      </c>
      <c r="BR462" s="3">
        <f t="shared" si="85"/>
        <v>1418.5504000000001</v>
      </c>
      <c r="BS462" s="3">
        <f t="shared" si="86"/>
        <v>1434.2</v>
      </c>
      <c r="BT462" s="3">
        <f t="shared" si="87"/>
        <v>813.33333300000004</v>
      </c>
      <c r="BU462" s="3">
        <f t="shared" si="88"/>
        <v>155.82499999999999</v>
      </c>
      <c r="BV462" s="3">
        <f t="shared" si="89"/>
        <v>0</v>
      </c>
    </row>
    <row r="463" spans="1:74" x14ac:dyDescent="0.25">
      <c r="A463" s="4">
        <v>16</v>
      </c>
      <c r="B463" s="4" t="s">
        <v>60</v>
      </c>
      <c r="C463" s="4" t="s">
        <v>61</v>
      </c>
      <c r="D463" s="4">
        <v>2023</v>
      </c>
      <c r="E463" s="4" t="s">
        <v>62</v>
      </c>
      <c r="F463" s="4" t="s">
        <v>63</v>
      </c>
      <c r="G463" s="4">
        <v>2</v>
      </c>
      <c r="H463" s="4" t="s">
        <v>64</v>
      </c>
      <c r="I463" s="4" t="s">
        <v>3782</v>
      </c>
      <c r="J463" s="4" t="s">
        <v>964</v>
      </c>
      <c r="K463" s="4" t="s">
        <v>965</v>
      </c>
      <c r="L463" s="4" t="s">
        <v>3829</v>
      </c>
      <c r="M463" s="4" t="s">
        <v>966</v>
      </c>
      <c r="N463" s="4" t="s">
        <v>3840</v>
      </c>
      <c r="O463" s="4" t="s">
        <v>260</v>
      </c>
      <c r="P463" s="4" t="s">
        <v>3865</v>
      </c>
      <c r="Q463" s="4" t="s">
        <v>983</v>
      </c>
      <c r="R463" s="4" t="s">
        <v>3981</v>
      </c>
      <c r="S463" s="4" t="s">
        <v>992</v>
      </c>
      <c r="T463" s="4">
        <v>28</v>
      </c>
      <c r="U463" s="4">
        <v>2</v>
      </c>
      <c r="V463" s="4" t="s">
        <v>995</v>
      </c>
      <c r="W463" s="4">
        <v>1</v>
      </c>
      <c r="X463" s="4" t="s">
        <v>72</v>
      </c>
      <c r="Y463" s="4">
        <v>1</v>
      </c>
      <c r="Z463" s="4" t="s">
        <v>73</v>
      </c>
      <c r="AA463" s="4">
        <v>1</v>
      </c>
      <c r="AB463" s="5">
        <v>10</v>
      </c>
      <c r="AC463" s="5">
        <v>10</v>
      </c>
      <c r="AD463" s="5">
        <v>100</v>
      </c>
      <c r="AE463" s="5">
        <v>28</v>
      </c>
      <c r="AF463" s="5">
        <v>28</v>
      </c>
      <c r="AG463" s="5">
        <v>100</v>
      </c>
      <c r="AH463" s="5">
        <v>34</v>
      </c>
      <c r="AI463" s="5">
        <v>33</v>
      </c>
      <c r="AJ463" s="5">
        <v>97.06</v>
      </c>
      <c r="AK463" s="5">
        <v>27</v>
      </c>
      <c r="AL463" s="5">
        <v>9</v>
      </c>
      <c r="AM463" s="5">
        <v>33.33</v>
      </c>
      <c r="AN463" s="5">
        <v>2</v>
      </c>
      <c r="AO463" s="5">
        <v>0</v>
      </c>
      <c r="AP463" s="5">
        <v>0</v>
      </c>
      <c r="AQ463" s="5">
        <v>100</v>
      </c>
      <c r="AR463" s="5">
        <v>80</v>
      </c>
      <c r="AS463" s="5">
        <v>80</v>
      </c>
      <c r="AT463" s="6">
        <v>466261055</v>
      </c>
      <c r="AU463" s="6">
        <v>249069389</v>
      </c>
      <c r="AV463" s="5">
        <v>53.42</v>
      </c>
      <c r="AW463" s="6">
        <v>799569999</v>
      </c>
      <c r="AX463" s="6">
        <v>791833333</v>
      </c>
      <c r="AY463" s="5">
        <v>99.03</v>
      </c>
      <c r="AZ463" s="6">
        <v>908610665</v>
      </c>
      <c r="BA463" s="6">
        <v>908610665</v>
      </c>
      <c r="BB463" s="5">
        <v>100</v>
      </c>
      <c r="BC463" s="6">
        <v>797950000</v>
      </c>
      <c r="BD463" s="6">
        <v>785900000</v>
      </c>
      <c r="BE463" s="5">
        <v>98.49</v>
      </c>
      <c r="BF463" s="6">
        <v>197940000</v>
      </c>
      <c r="BG463" s="6">
        <v>0</v>
      </c>
      <c r="BH463" s="5">
        <v>0</v>
      </c>
      <c r="BI463" s="6">
        <v>3170331719</v>
      </c>
      <c r="BJ463" s="6">
        <v>2735413387</v>
      </c>
      <c r="BK463" s="5">
        <v>86.28</v>
      </c>
      <c r="BL463" s="4" t="s">
        <v>996</v>
      </c>
      <c r="BM463" s="3">
        <f t="shared" si="80"/>
        <v>466.261055</v>
      </c>
      <c r="BN463" s="3">
        <f t="shared" si="81"/>
        <v>249.069389</v>
      </c>
      <c r="BO463" s="3">
        <f t="shared" si="82"/>
        <v>799.56999900000005</v>
      </c>
      <c r="BP463" s="3">
        <f t="shared" si="83"/>
        <v>791.83333300000004</v>
      </c>
      <c r="BQ463" s="3">
        <f t="shared" si="84"/>
        <v>908.61066500000004</v>
      </c>
      <c r="BR463" s="3">
        <f t="shared" si="85"/>
        <v>908.61066500000004</v>
      </c>
      <c r="BS463" s="3">
        <f t="shared" si="86"/>
        <v>797.95</v>
      </c>
      <c r="BT463" s="3">
        <f t="shared" si="87"/>
        <v>785.9</v>
      </c>
      <c r="BU463" s="3">
        <f t="shared" si="88"/>
        <v>197.94</v>
      </c>
      <c r="BV463" s="3">
        <f t="shared" si="89"/>
        <v>0</v>
      </c>
    </row>
    <row r="464" spans="1:74" x14ac:dyDescent="0.25">
      <c r="A464" s="4">
        <v>16</v>
      </c>
      <c r="B464" s="4" t="s">
        <v>60</v>
      </c>
      <c r="C464" s="4" t="s">
        <v>61</v>
      </c>
      <c r="D464" s="4">
        <v>2023</v>
      </c>
      <c r="E464" s="4" t="s">
        <v>62</v>
      </c>
      <c r="F464" s="4" t="s">
        <v>63</v>
      </c>
      <c r="G464" s="4">
        <v>2</v>
      </c>
      <c r="H464" s="4" t="s">
        <v>64</v>
      </c>
      <c r="I464" s="4" t="s">
        <v>3782</v>
      </c>
      <c r="J464" s="4" t="s">
        <v>964</v>
      </c>
      <c r="K464" s="4" t="s">
        <v>965</v>
      </c>
      <c r="L464" s="4" t="s">
        <v>3829</v>
      </c>
      <c r="M464" s="4" t="s">
        <v>966</v>
      </c>
      <c r="N464" s="4" t="s">
        <v>3840</v>
      </c>
      <c r="O464" s="4" t="s">
        <v>260</v>
      </c>
      <c r="P464" s="4" t="s">
        <v>3865</v>
      </c>
      <c r="Q464" s="4" t="s">
        <v>983</v>
      </c>
      <c r="R464" s="4" t="s">
        <v>3982</v>
      </c>
      <c r="S464" s="4" t="s">
        <v>997</v>
      </c>
      <c r="T464" s="4">
        <v>28</v>
      </c>
      <c r="U464" s="4">
        <v>1</v>
      </c>
      <c r="V464" s="4" t="s">
        <v>998</v>
      </c>
      <c r="W464" s="4">
        <v>3</v>
      </c>
      <c r="X464" s="4" t="s">
        <v>139</v>
      </c>
      <c r="Y464" s="4">
        <v>3</v>
      </c>
      <c r="Z464" s="4" t="s">
        <v>92</v>
      </c>
      <c r="AA464" s="4">
        <v>1</v>
      </c>
      <c r="AB464" s="5">
        <v>0</v>
      </c>
      <c r="AC464" s="5">
        <v>0</v>
      </c>
      <c r="AD464" s="5">
        <v>0</v>
      </c>
      <c r="AE464" s="5">
        <v>1</v>
      </c>
      <c r="AF464" s="5">
        <v>1</v>
      </c>
      <c r="AG464" s="5">
        <v>100</v>
      </c>
      <c r="AH464" s="5">
        <v>0</v>
      </c>
      <c r="AI464" s="5">
        <v>0</v>
      </c>
      <c r="AJ464" s="5">
        <v>0</v>
      </c>
      <c r="AK464" s="5">
        <v>0</v>
      </c>
      <c r="AL464" s="5">
        <v>0</v>
      </c>
      <c r="AM464" s="5">
        <v>0</v>
      </c>
      <c r="AN464" s="5">
        <v>0</v>
      </c>
      <c r="AO464" s="5">
        <v>0</v>
      </c>
      <c r="AP464" s="5">
        <v>0</v>
      </c>
      <c r="AQ464" s="5" t="s">
        <v>77</v>
      </c>
      <c r="AR464" s="5" t="s">
        <v>77</v>
      </c>
      <c r="AS464" s="5" t="s">
        <v>77</v>
      </c>
      <c r="AT464" s="6">
        <v>0</v>
      </c>
      <c r="AU464" s="6">
        <v>0</v>
      </c>
      <c r="AV464" s="5">
        <v>0</v>
      </c>
      <c r="AW464" s="6">
        <v>153643333</v>
      </c>
      <c r="AX464" s="6">
        <v>152226666</v>
      </c>
      <c r="AY464" s="5">
        <v>99.08</v>
      </c>
      <c r="AZ464" s="6">
        <v>0</v>
      </c>
      <c r="BA464" s="6">
        <v>0</v>
      </c>
      <c r="BB464" s="5">
        <v>0</v>
      </c>
      <c r="BC464" s="6">
        <v>0</v>
      </c>
      <c r="BD464" s="6">
        <v>0</v>
      </c>
      <c r="BE464" s="5">
        <v>0</v>
      </c>
      <c r="BF464" s="6">
        <v>0</v>
      </c>
      <c r="BG464" s="6">
        <v>0</v>
      </c>
      <c r="BH464" s="5">
        <v>0</v>
      </c>
      <c r="BI464" s="6">
        <v>153643333</v>
      </c>
      <c r="BJ464" s="6">
        <v>152226666</v>
      </c>
      <c r="BK464" s="5">
        <v>99.08</v>
      </c>
      <c r="BL464" s="4"/>
      <c r="BM464" s="3">
        <f t="shared" si="80"/>
        <v>0</v>
      </c>
      <c r="BN464" s="3">
        <f t="shared" si="81"/>
        <v>0</v>
      </c>
      <c r="BO464" s="3">
        <f t="shared" si="82"/>
        <v>153.64333300000001</v>
      </c>
      <c r="BP464" s="3">
        <f t="shared" si="83"/>
        <v>152.22666599999999</v>
      </c>
      <c r="BQ464" s="3">
        <f t="shared" si="84"/>
        <v>0</v>
      </c>
      <c r="BR464" s="3">
        <f t="shared" si="85"/>
        <v>0</v>
      </c>
      <c r="BS464" s="3">
        <f t="shared" si="86"/>
        <v>0</v>
      </c>
      <c r="BT464" s="3">
        <f t="shared" si="87"/>
        <v>0</v>
      </c>
      <c r="BU464" s="3">
        <f t="shared" si="88"/>
        <v>0</v>
      </c>
      <c r="BV464" s="3">
        <f t="shared" si="89"/>
        <v>0</v>
      </c>
    </row>
    <row r="465" spans="1:74" x14ac:dyDescent="0.25">
      <c r="A465" s="4">
        <v>16</v>
      </c>
      <c r="B465" s="4" t="s">
        <v>60</v>
      </c>
      <c r="C465" s="4" t="s">
        <v>61</v>
      </c>
      <c r="D465" s="4">
        <v>2023</v>
      </c>
      <c r="E465" s="4" t="s">
        <v>62</v>
      </c>
      <c r="F465" s="4" t="s">
        <v>63</v>
      </c>
      <c r="G465" s="4">
        <v>2</v>
      </c>
      <c r="H465" s="4" t="s">
        <v>64</v>
      </c>
      <c r="I465" s="4" t="s">
        <v>3782</v>
      </c>
      <c r="J465" s="4" t="s">
        <v>964</v>
      </c>
      <c r="K465" s="4" t="s">
        <v>965</v>
      </c>
      <c r="L465" s="4" t="s">
        <v>3829</v>
      </c>
      <c r="M465" s="4" t="s">
        <v>966</v>
      </c>
      <c r="N465" s="4" t="s">
        <v>3840</v>
      </c>
      <c r="O465" s="4" t="s">
        <v>260</v>
      </c>
      <c r="P465" s="4" t="s">
        <v>3865</v>
      </c>
      <c r="Q465" s="4" t="s">
        <v>983</v>
      </c>
      <c r="R465" s="4" t="s">
        <v>3982</v>
      </c>
      <c r="S465" s="4" t="s">
        <v>997</v>
      </c>
      <c r="T465" s="4">
        <v>28</v>
      </c>
      <c r="U465" s="4">
        <v>2</v>
      </c>
      <c r="V465" s="4" t="s">
        <v>999</v>
      </c>
      <c r="W465" s="4">
        <v>3</v>
      </c>
      <c r="X465" s="4" t="s">
        <v>139</v>
      </c>
      <c r="Y465" s="4">
        <v>3</v>
      </c>
      <c r="Z465" s="4" t="s">
        <v>92</v>
      </c>
      <c r="AA465" s="4">
        <v>1</v>
      </c>
      <c r="AB465" s="5">
        <v>0.2</v>
      </c>
      <c r="AC465" s="5">
        <v>0.2</v>
      </c>
      <c r="AD465" s="5">
        <v>100</v>
      </c>
      <c r="AE465" s="5">
        <v>1</v>
      </c>
      <c r="AF465" s="5">
        <v>1</v>
      </c>
      <c r="AG465" s="5">
        <v>100</v>
      </c>
      <c r="AH465" s="5">
        <v>0</v>
      </c>
      <c r="AI465" s="5">
        <v>0</v>
      </c>
      <c r="AJ465" s="5">
        <v>0</v>
      </c>
      <c r="AK465" s="5">
        <v>0</v>
      </c>
      <c r="AL465" s="5">
        <v>0</v>
      </c>
      <c r="AM465" s="5">
        <v>0</v>
      </c>
      <c r="AN465" s="5">
        <v>0</v>
      </c>
      <c r="AO465" s="5">
        <v>0</v>
      </c>
      <c r="AP465" s="5">
        <v>0</v>
      </c>
      <c r="AQ465" s="5" t="s">
        <v>77</v>
      </c>
      <c r="AR465" s="5" t="s">
        <v>77</v>
      </c>
      <c r="AS465" s="5" t="s">
        <v>77</v>
      </c>
      <c r="AT465" s="6">
        <v>66994793</v>
      </c>
      <c r="AU465" s="6">
        <v>38600000</v>
      </c>
      <c r="AV465" s="5">
        <v>57.62</v>
      </c>
      <c r="AW465" s="6">
        <v>136520000</v>
      </c>
      <c r="AX465" s="6">
        <v>132573333</v>
      </c>
      <c r="AY465" s="5">
        <v>97.11</v>
      </c>
      <c r="AZ465" s="6">
        <v>0</v>
      </c>
      <c r="BA465" s="6">
        <v>0</v>
      </c>
      <c r="BB465" s="5">
        <v>0</v>
      </c>
      <c r="BC465" s="6">
        <v>0</v>
      </c>
      <c r="BD465" s="6">
        <v>0</v>
      </c>
      <c r="BE465" s="5">
        <v>0</v>
      </c>
      <c r="BF465" s="6">
        <v>0</v>
      </c>
      <c r="BG465" s="6">
        <v>0</v>
      </c>
      <c r="BH465" s="5">
        <v>0</v>
      </c>
      <c r="BI465" s="6">
        <v>203514793</v>
      </c>
      <c r="BJ465" s="6">
        <v>171173333</v>
      </c>
      <c r="BK465" s="5">
        <v>84.11</v>
      </c>
      <c r="BL465" s="4"/>
      <c r="BM465" s="3">
        <f t="shared" si="80"/>
        <v>66.994793000000001</v>
      </c>
      <c r="BN465" s="3">
        <f t="shared" si="81"/>
        <v>38.6</v>
      </c>
      <c r="BO465" s="3">
        <f t="shared" si="82"/>
        <v>136.52000000000001</v>
      </c>
      <c r="BP465" s="3">
        <f t="shared" si="83"/>
        <v>132.57333299999999</v>
      </c>
      <c r="BQ465" s="3">
        <f t="shared" si="84"/>
        <v>0</v>
      </c>
      <c r="BR465" s="3">
        <f t="shared" si="85"/>
        <v>0</v>
      </c>
      <c r="BS465" s="3">
        <f t="shared" si="86"/>
        <v>0</v>
      </c>
      <c r="BT465" s="3">
        <f t="shared" si="87"/>
        <v>0</v>
      </c>
      <c r="BU465" s="3">
        <f t="shared" si="88"/>
        <v>0</v>
      </c>
      <c r="BV465" s="3">
        <f t="shared" si="89"/>
        <v>0</v>
      </c>
    </row>
    <row r="466" spans="1:74" x14ac:dyDescent="0.25">
      <c r="A466" s="4">
        <v>16</v>
      </c>
      <c r="B466" s="4" t="s">
        <v>60</v>
      </c>
      <c r="C466" s="4" t="s">
        <v>61</v>
      </c>
      <c r="D466" s="4">
        <v>2023</v>
      </c>
      <c r="E466" s="4" t="s">
        <v>62</v>
      </c>
      <c r="F466" s="4" t="s">
        <v>63</v>
      </c>
      <c r="G466" s="4">
        <v>2</v>
      </c>
      <c r="H466" s="4" t="s">
        <v>64</v>
      </c>
      <c r="I466" s="4" t="s">
        <v>3782</v>
      </c>
      <c r="J466" s="4" t="s">
        <v>964</v>
      </c>
      <c r="K466" s="4" t="s">
        <v>965</v>
      </c>
      <c r="L466" s="4" t="s">
        <v>3829</v>
      </c>
      <c r="M466" s="4" t="s">
        <v>966</v>
      </c>
      <c r="N466" s="4" t="s">
        <v>3840</v>
      </c>
      <c r="O466" s="4" t="s">
        <v>260</v>
      </c>
      <c r="P466" s="4" t="s">
        <v>3865</v>
      </c>
      <c r="Q466" s="4" t="s">
        <v>983</v>
      </c>
      <c r="R466" s="4" t="s">
        <v>3982</v>
      </c>
      <c r="S466" s="4" t="s">
        <v>997</v>
      </c>
      <c r="T466" s="4">
        <v>28</v>
      </c>
      <c r="U466" s="4">
        <v>3</v>
      </c>
      <c r="V466" s="4" t="s">
        <v>1000</v>
      </c>
      <c r="W466" s="4">
        <v>3</v>
      </c>
      <c r="X466" s="4" t="s">
        <v>139</v>
      </c>
      <c r="Y466" s="4">
        <v>3</v>
      </c>
      <c r="Z466" s="4" t="s">
        <v>92</v>
      </c>
      <c r="AA466" s="4">
        <v>1</v>
      </c>
      <c r="AB466" s="5">
        <v>0.6</v>
      </c>
      <c r="AC466" s="5">
        <v>0.48</v>
      </c>
      <c r="AD466" s="5">
        <v>80</v>
      </c>
      <c r="AE466" s="5">
        <v>1</v>
      </c>
      <c r="AF466" s="5">
        <v>1</v>
      </c>
      <c r="AG466" s="5">
        <v>100</v>
      </c>
      <c r="AH466" s="5">
        <v>0</v>
      </c>
      <c r="AI466" s="5">
        <v>0</v>
      </c>
      <c r="AJ466" s="5">
        <v>0</v>
      </c>
      <c r="AK466" s="5">
        <v>0</v>
      </c>
      <c r="AL466" s="5">
        <v>0</v>
      </c>
      <c r="AM466" s="5">
        <v>0</v>
      </c>
      <c r="AN466" s="5">
        <v>0</v>
      </c>
      <c r="AO466" s="5">
        <v>0</v>
      </c>
      <c r="AP466" s="5">
        <v>0</v>
      </c>
      <c r="AQ466" s="5" t="s">
        <v>77</v>
      </c>
      <c r="AR466" s="5" t="s">
        <v>77</v>
      </c>
      <c r="AS466" s="5" t="s">
        <v>77</v>
      </c>
      <c r="AT466" s="6">
        <v>35834492</v>
      </c>
      <c r="AU466" s="6">
        <v>35700000</v>
      </c>
      <c r="AV466" s="5">
        <v>99.64</v>
      </c>
      <c r="AW466" s="6">
        <v>145266667</v>
      </c>
      <c r="AX466" s="6">
        <v>145266667</v>
      </c>
      <c r="AY466" s="5">
        <v>100</v>
      </c>
      <c r="AZ466" s="6">
        <v>0</v>
      </c>
      <c r="BA466" s="6">
        <v>0</v>
      </c>
      <c r="BB466" s="5">
        <v>0</v>
      </c>
      <c r="BC466" s="6">
        <v>0</v>
      </c>
      <c r="BD466" s="6">
        <v>0</v>
      </c>
      <c r="BE466" s="5">
        <v>0</v>
      </c>
      <c r="BF466" s="6">
        <v>0</v>
      </c>
      <c r="BG466" s="6">
        <v>0</v>
      </c>
      <c r="BH466" s="5">
        <v>0</v>
      </c>
      <c r="BI466" s="6">
        <v>181101159</v>
      </c>
      <c r="BJ466" s="6">
        <v>180966667</v>
      </c>
      <c r="BK466" s="5">
        <v>99.93</v>
      </c>
      <c r="BL466" s="4"/>
      <c r="BM466" s="3">
        <f t="shared" si="80"/>
        <v>35.834491999999997</v>
      </c>
      <c r="BN466" s="3">
        <f t="shared" si="81"/>
        <v>35.700000000000003</v>
      </c>
      <c r="BO466" s="3">
        <f t="shared" si="82"/>
        <v>145.26666700000001</v>
      </c>
      <c r="BP466" s="3">
        <f t="shared" si="83"/>
        <v>145.26666700000001</v>
      </c>
      <c r="BQ466" s="3">
        <f t="shared" si="84"/>
        <v>0</v>
      </c>
      <c r="BR466" s="3">
        <f t="shared" si="85"/>
        <v>0</v>
      </c>
      <c r="BS466" s="3">
        <f t="shared" si="86"/>
        <v>0</v>
      </c>
      <c r="BT466" s="3">
        <f t="shared" si="87"/>
        <v>0</v>
      </c>
      <c r="BU466" s="3">
        <f t="shared" si="88"/>
        <v>0</v>
      </c>
      <c r="BV466" s="3">
        <f t="shared" si="89"/>
        <v>0</v>
      </c>
    </row>
    <row r="467" spans="1:74" x14ac:dyDescent="0.25">
      <c r="A467" s="4">
        <v>16</v>
      </c>
      <c r="B467" s="4" t="s">
        <v>60</v>
      </c>
      <c r="C467" s="4" t="s">
        <v>61</v>
      </c>
      <c r="D467" s="4">
        <v>2023</v>
      </c>
      <c r="E467" s="4" t="s">
        <v>62</v>
      </c>
      <c r="F467" s="4" t="s">
        <v>63</v>
      </c>
      <c r="G467" s="4">
        <v>2</v>
      </c>
      <c r="H467" s="4" t="s">
        <v>64</v>
      </c>
      <c r="I467" s="4" t="s">
        <v>3782</v>
      </c>
      <c r="J467" s="4" t="s">
        <v>964</v>
      </c>
      <c r="K467" s="4" t="s">
        <v>965</v>
      </c>
      <c r="L467" s="4" t="s">
        <v>3829</v>
      </c>
      <c r="M467" s="4" t="s">
        <v>966</v>
      </c>
      <c r="N467" s="4" t="s">
        <v>3840</v>
      </c>
      <c r="O467" s="4" t="s">
        <v>260</v>
      </c>
      <c r="P467" s="4" t="s">
        <v>3865</v>
      </c>
      <c r="Q467" s="4" t="s">
        <v>983</v>
      </c>
      <c r="R467" s="4" t="s">
        <v>3982</v>
      </c>
      <c r="S467" s="4" t="s">
        <v>997</v>
      </c>
      <c r="T467" s="4">
        <v>28</v>
      </c>
      <c r="U467" s="4">
        <v>4</v>
      </c>
      <c r="V467" s="4" t="s">
        <v>1001</v>
      </c>
      <c r="W467" s="4">
        <v>1</v>
      </c>
      <c r="X467" s="4" t="s">
        <v>72</v>
      </c>
      <c r="Y467" s="4">
        <v>1</v>
      </c>
      <c r="Z467" s="4" t="s">
        <v>73</v>
      </c>
      <c r="AA467" s="4">
        <v>1</v>
      </c>
      <c r="AB467" s="5">
        <v>1</v>
      </c>
      <c r="AC467" s="5">
        <v>1</v>
      </c>
      <c r="AD467" s="5">
        <v>100</v>
      </c>
      <c r="AE467" s="5">
        <v>143</v>
      </c>
      <c r="AF467" s="5">
        <v>143</v>
      </c>
      <c r="AG467" s="5">
        <v>100</v>
      </c>
      <c r="AH467" s="5">
        <v>502</v>
      </c>
      <c r="AI467" s="5">
        <v>357</v>
      </c>
      <c r="AJ467" s="5">
        <v>71.12</v>
      </c>
      <c r="AK467" s="5">
        <v>658</v>
      </c>
      <c r="AL467" s="5">
        <v>229</v>
      </c>
      <c r="AM467" s="5">
        <v>34.799999999999997</v>
      </c>
      <c r="AN467" s="5">
        <v>91</v>
      </c>
      <c r="AO467" s="5">
        <v>0</v>
      </c>
      <c r="AP467" s="5">
        <v>0</v>
      </c>
      <c r="AQ467" s="5">
        <v>1250</v>
      </c>
      <c r="AR467" s="5">
        <v>730</v>
      </c>
      <c r="AS467" s="5">
        <v>58.4</v>
      </c>
      <c r="AT467" s="6">
        <v>21531016</v>
      </c>
      <c r="AU467" s="6">
        <v>21531016</v>
      </c>
      <c r="AV467" s="5">
        <v>100</v>
      </c>
      <c r="AW467" s="6">
        <v>5974570000</v>
      </c>
      <c r="AX467" s="6">
        <v>5973703306</v>
      </c>
      <c r="AY467" s="5">
        <v>99.99</v>
      </c>
      <c r="AZ467" s="6">
        <v>29773270000</v>
      </c>
      <c r="BA467" s="6">
        <v>29759940123</v>
      </c>
      <c r="BB467" s="5">
        <v>99.96</v>
      </c>
      <c r="BC467" s="6">
        <v>33625104000</v>
      </c>
      <c r="BD467" s="6">
        <v>33415110000</v>
      </c>
      <c r="BE467" s="5">
        <v>99.38</v>
      </c>
      <c r="BF467" s="6">
        <v>85311000</v>
      </c>
      <c r="BG467" s="6">
        <v>0</v>
      </c>
      <c r="BH467" s="5">
        <v>0</v>
      </c>
      <c r="BI467" s="6">
        <v>69479786016</v>
      </c>
      <c r="BJ467" s="6">
        <v>69170284445</v>
      </c>
      <c r="BK467" s="5">
        <v>99.55</v>
      </c>
      <c r="BL467" s="4"/>
      <c r="BM467" s="3">
        <f t="shared" si="80"/>
        <v>21.531016000000001</v>
      </c>
      <c r="BN467" s="3">
        <f t="shared" si="81"/>
        <v>21.531016000000001</v>
      </c>
      <c r="BO467" s="3">
        <f t="shared" si="82"/>
        <v>5974.57</v>
      </c>
      <c r="BP467" s="3">
        <f t="shared" si="83"/>
        <v>5973.7033060000003</v>
      </c>
      <c r="BQ467" s="3">
        <f t="shared" si="84"/>
        <v>29773.27</v>
      </c>
      <c r="BR467" s="3">
        <f t="shared" si="85"/>
        <v>29759.940123</v>
      </c>
      <c r="BS467" s="3">
        <f t="shared" si="86"/>
        <v>33625.103999999999</v>
      </c>
      <c r="BT467" s="3">
        <f t="shared" si="87"/>
        <v>33415.11</v>
      </c>
      <c r="BU467" s="3">
        <f t="shared" si="88"/>
        <v>85.311000000000007</v>
      </c>
      <c r="BV467" s="3">
        <f t="shared" si="89"/>
        <v>0</v>
      </c>
    </row>
    <row r="468" spans="1:74" x14ac:dyDescent="0.25">
      <c r="A468" s="4">
        <v>16</v>
      </c>
      <c r="B468" s="4" t="s">
        <v>60</v>
      </c>
      <c r="C468" s="4" t="s">
        <v>61</v>
      </c>
      <c r="D468" s="4">
        <v>2023</v>
      </c>
      <c r="E468" s="4" t="s">
        <v>62</v>
      </c>
      <c r="F468" s="4" t="s">
        <v>63</v>
      </c>
      <c r="G468" s="4">
        <v>2</v>
      </c>
      <c r="H468" s="4" t="s">
        <v>64</v>
      </c>
      <c r="I468" s="4" t="s">
        <v>3782</v>
      </c>
      <c r="J468" s="4" t="s">
        <v>964</v>
      </c>
      <c r="K468" s="4" t="s">
        <v>965</v>
      </c>
      <c r="L468" s="4" t="s">
        <v>3829</v>
      </c>
      <c r="M468" s="4" t="s">
        <v>966</v>
      </c>
      <c r="N468" s="4" t="s">
        <v>3840</v>
      </c>
      <c r="O468" s="4" t="s">
        <v>260</v>
      </c>
      <c r="P468" s="4" t="s">
        <v>3865</v>
      </c>
      <c r="Q468" s="4" t="s">
        <v>983</v>
      </c>
      <c r="R468" s="4" t="s">
        <v>3983</v>
      </c>
      <c r="S468" s="4" t="s">
        <v>1002</v>
      </c>
      <c r="T468" s="4">
        <v>32</v>
      </c>
      <c r="U468" s="4">
        <v>1</v>
      </c>
      <c r="V468" s="4" t="s">
        <v>1003</v>
      </c>
      <c r="W468" s="4">
        <v>1</v>
      </c>
      <c r="X468" s="4" t="s">
        <v>72</v>
      </c>
      <c r="Y468" s="4">
        <v>3</v>
      </c>
      <c r="Z468" s="4" t="s">
        <v>92</v>
      </c>
      <c r="AA468" s="4">
        <v>1</v>
      </c>
      <c r="AB468" s="5">
        <v>0.45</v>
      </c>
      <c r="AC468" s="5">
        <v>0.45</v>
      </c>
      <c r="AD468" s="5">
        <v>100</v>
      </c>
      <c r="AE468" s="5">
        <v>2</v>
      </c>
      <c r="AF468" s="5">
        <v>2</v>
      </c>
      <c r="AG468" s="5">
        <v>100</v>
      </c>
      <c r="AH468" s="5">
        <v>0.55000000000000004</v>
      </c>
      <c r="AI468" s="5">
        <v>0.55000000000000004</v>
      </c>
      <c r="AJ468" s="5">
        <v>100</v>
      </c>
      <c r="AK468" s="5">
        <v>0</v>
      </c>
      <c r="AL468" s="5">
        <v>0</v>
      </c>
      <c r="AM468" s="5">
        <v>0</v>
      </c>
      <c r="AN468" s="5">
        <v>0</v>
      </c>
      <c r="AO468" s="5">
        <v>0</v>
      </c>
      <c r="AP468" s="5">
        <v>0</v>
      </c>
      <c r="AQ468" s="5">
        <v>3</v>
      </c>
      <c r="AR468" s="5">
        <v>3</v>
      </c>
      <c r="AS468" s="5">
        <v>100</v>
      </c>
      <c r="AT468" s="6">
        <v>496572667</v>
      </c>
      <c r="AU468" s="6">
        <v>470709334</v>
      </c>
      <c r="AV468" s="5">
        <v>94.79</v>
      </c>
      <c r="AW468" s="6">
        <v>1046250289</v>
      </c>
      <c r="AX468" s="6">
        <v>872833001</v>
      </c>
      <c r="AY468" s="5">
        <v>83.42</v>
      </c>
      <c r="AZ468" s="6">
        <v>0</v>
      </c>
      <c r="BA468" s="6">
        <v>0</v>
      </c>
      <c r="BB468" s="5">
        <v>0</v>
      </c>
      <c r="BC468" s="6">
        <v>0</v>
      </c>
      <c r="BD468" s="6">
        <v>0</v>
      </c>
      <c r="BE468" s="5">
        <v>0</v>
      </c>
      <c r="BF468" s="6">
        <v>0</v>
      </c>
      <c r="BG468" s="6">
        <v>0</v>
      </c>
      <c r="BH468" s="5">
        <v>0</v>
      </c>
      <c r="BI468" s="6">
        <v>1542822956</v>
      </c>
      <c r="BJ468" s="6">
        <v>1343542335</v>
      </c>
      <c r="BK468" s="5">
        <v>87.08</v>
      </c>
      <c r="BL468" s="4"/>
      <c r="BM468" s="3">
        <f t="shared" si="80"/>
        <v>496.57266700000002</v>
      </c>
      <c r="BN468" s="3">
        <f t="shared" si="81"/>
        <v>470.70933400000001</v>
      </c>
      <c r="BO468" s="3">
        <f t="shared" si="82"/>
        <v>1046.2502890000001</v>
      </c>
      <c r="BP468" s="3">
        <f t="shared" si="83"/>
        <v>872.83300099999997</v>
      </c>
      <c r="BQ468" s="3">
        <f t="shared" si="84"/>
        <v>0</v>
      </c>
      <c r="BR468" s="3">
        <f t="shared" si="85"/>
        <v>0</v>
      </c>
      <c r="BS468" s="3">
        <f t="shared" si="86"/>
        <v>0</v>
      </c>
      <c r="BT468" s="3">
        <f t="shared" si="87"/>
        <v>0</v>
      </c>
      <c r="BU468" s="3">
        <f t="shared" si="88"/>
        <v>0</v>
      </c>
      <c r="BV468" s="3">
        <f t="shared" si="89"/>
        <v>0</v>
      </c>
    </row>
    <row r="469" spans="1:74" x14ac:dyDescent="0.25">
      <c r="A469" s="4">
        <v>16</v>
      </c>
      <c r="B469" s="4" t="s">
        <v>60</v>
      </c>
      <c r="C469" s="4" t="s">
        <v>61</v>
      </c>
      <c r="D469" s="4">
        <v>2023</v>
      </c>
      <c r="E469" s="4" t="s">
        <v>62</v>
      </c>
      <c r="F469" s="4" t="s">
        <v>63</v>
      </c>
      <c r="G469" s="4">
        <v>2</v>
      </c>
      <c r="H469" s="4" t="s">
        <v>64</v>
      </c>
      <c r="I469" s="4" t="s">
        <v>3782</v>
      </c>
      <c r="J469" s="4" t="s">
        <v>964</v>
      </c>
      <c r="K469" s="4" t="s">
        <v>965</v>
      </c>
      <c r="L469" s="4" t="s">
        <v>3829</v>
      </c>
      <c r="M469" s="4" t="s">
        <v>966</v>
      </c>
      <c r="N469" s="4" t="s">
        <v>3840</v>
      </c>
      <c r="O469" s="4" t="s">
        <v>260</v>
      </c>
      <c r="P469" s="4" t="s">
        <v>3865</v>
      </c>
      <c r="Q469" s="4" t="s">
        <v>983</v>
      </c>
      <c r="R469" s="4" t="s">
        <v>3983</v>
      </c>
      <c r="S469" s="4" t="s">
        <v>1002</v>
      </c>
      <c r="T469" s="4">
        <v>32</v>
      </c>
      <c r="U469" s="4">
        <v>2</v>
      </c>
      <c r="V469" s="4" t="s">
        <v>1004</v>
      </c>
      <c r="W469" s="4">
        <v>1</v>
      </c>
      <c r="X469" s="4" t="s">
        <v>72</v>
      </c>
      <c r="Y469" s="4">
        <v>1</v>
      </c>
      <c r="Z469" s="4" t="s">
        <v>73</v>
      </c>
      <c r="AA469" s="4">
        <v>1</v>
      </c>
      <c r="AB469" s="5">
        <v>0</v>
      </c>
      <c r="AC469" s="5">
        <v>0</v>
      </c>
      <c r="AD469" s="5">
        <v>0</v>
      </c>
      <c r="AE469" s="5">
        <v>0</v>
      </c>
      <c r="AF469" s="5">
        <v>0</v>
      </c>
      <c r="AG469" s="5">
        <v>0</v>
      </c>
      <c r="AH469" s="5">
        <v>1</v>
      </c>
      <c r="AI469" s="5">
        <v>0</v>
      </c>
      <c r="AJ469" s="5">
        <v>0</v>
      </c>
      <c r="AK469" s="5">
        <v>2</v>
      </c>
      <c r="AL469" s="5">
        <v>0</v>
      </c>
      <c r="AM469" s="5">
        <v>0</v>
      </c>
      <c r="AN469" s="5">
        <v>0</v>
      </c>
      <c r="AO469" s="5">
        <v>0</v>
      </c>
      <c r="AP469" s="5">
        <v>0</v>
      </c>
      <c r="AQ469" s="5">
        <v>2</v>
      </c>
      <c r="AR469" s="5">
        <v>0</v>
      </c>
      <c r="AS469" s="5">
        <v>0</v>
      </c>
      <c r="AT469" s="6">
        <v>0</v>
      </c>
      <c r="AU469" s="6">
        <v>0</v>
      </c>
      <c r="AV469" s="5">
        <v>0</v>
      </c>
      <c r="AW469" s="6">
        <v>0</v>
      </c>
      <c r="AX469" s="6">
        <v>0</v>
      </c>
      <c r="AY469" s="5">
        <v>0</v>
      </c>
      <c r="AZ469" s="6">
        <v>1622679067</v>
      </c>
      <c r="BA469" s="6">
        <v>1612919542</v>
      </c>
      <c r="BB469" s="5">
        <v>99.4</v>
      </c>
      <c r="BC469" s="6">
        <v>535978000</v>
      </c>
      <c r="BD469" s="6">
        <v>438478000</v>
      </c>
      <c r="BE469" s="5">
        <v>81.81</v>
      </c>
      <c r="BF469" s="6">
        <v>0</v>
      </c>
      <c r="BG469" s="6">
        <v>0</v>
      </c>
      <c r="BH469" s="5">
        <v>0</v>
      </c>
      <c r="BI469" s="6">
        <v>2158657067</v>
      </c>
      <c r="BJ469" s="6">
        <v>2051397542</v>
      </c>
      <c r="BK469" s="5">
        <v>95.03</v>
      </c>
      <c r="BL469" s="4" t="s">
        <v>1005</v>
      </c>
      <c r="BM469" s="3">
        <f t="shared" si="80"/>
        <v>0</v>
      </c>
      <c r="BN469" s="3">
        <f t="shared" si="81"/>
        <v>0</v>
      </c>
      <c r="BO469" s="3">
        <f t="shared" si="82"/>
        <v>0</v>
      </c>
      <c r="BP469" s="3">
        <f t="shared" si="83"/>
        <v>0</v>
      </c>
      <c r="BQ469" s="3">
        <f t="shared" si="84"/>
        <v>1622.679067</v>
      </c>
      <c r="BR469" s="3">
        <f t="shared" si="85"/>
        <v>1612.9195420000001</v>
      </c>
      <c r="BS469" s="3">
        <f t="shared" si="86"/>
        <v>535.97799999999995</v>
      </c>
      <c r="BT469" s="3">
        <f t="shared" si="87"/>
        <v>438.47800000000001</v>
      </c>
      <c r="BU469" s="3">
        <f t="shared" si="88"/>
        <v>0</v>
      </c>
      <c r="BV469" s="3">
        <f t="shared" si="89"/>
        <v>0</v>
      </c>
    </row>
    <row r="470" spans="1:74" x14ac:dyDescent="0.25">
      <c r="A470" s="4">
        <v>16</v>
      </c>
      <c r="B470" s="4" t="s">
        <v>60</v>
      </c>
      <c r="C470" s="4" t="s">
        <v>61</v>
      </c>
      <c r="D470" s="4">
        <v>2023</v>
      </c>
      <c r="E470" s="4" t="s">
        <v>62</v>
      </c>
      <c r="F470" s="4" t="s">
        <v>63</v>
      </c>
      <c r="G470" s="4">
        <v>2</v>
      </c>
      <c r="H470" s="4" t="s">
        <v>64</v>
      </c>
      <c r="I470" s="4" t="s">
        <v>3782</v>
      </c>
      <c r="J470" s="4" t="s">
        <v>964</v>
      </c>
      <c r="K470" s="4" t="s">
        <v>965</v>
      </c>
      <c r="L470" s="4" t="s">
        <v>3829</v>
      </c>
      <c r="M470" s="4" t="s">
        <v>966</v>
      </c>
      <c r="N470" s="4" t="s">
        <v>3840</v>
      </c>
      <c r="O470" s="4" t="s">
        <v>260</v>
      </c>
      <c r="P470" s="4" t="s">
        <v>3865</v>
      </c>
      <c r="Q470" s="4" t="s">
        <v>983</v>
      </c>
      <c r="R470" s="4" t="s">
        <v>3983</v>
      </c>
      <c r="S470" s="4" t="s">
        <v>1002</v>
      </c>
      <c r="T470" s="4">
        <v>32</v>
      </c>
      <c r="U470" s="4">
        <v>3</v>
      </c>
      <c r="V470" s="4" t="s">
        <v>1006</v>
      </c>
      <c r="W470" s="4">
        <v>2</v>
      </c>
      <c r="X470" s="4" t="s">
        <v>76</v>
      </c>
      <c r="Y470" s="4">
        <v>4</v>
      </c>
      <c r="Z470" s="4" t="s">
        <v>348</v>
      </c>
      <c r="AA470" s="4">
        <v>1</v>
      </c>
      <c r="AB470" s="5">
        <v>0</v>
      </c>
      <c r="AC470" s="5">
        <v>0</v>
      </c>
      <c r="AD470" s="5">
        <v>0</v>
      </c>
      <c r="AE470" s="5">
        <v>100</v>
      </c>
      <c r="AF470" s="5">
        <v>100</v>
      </c>
      <c r="AG470" s="5">
        <v>100</v>
      </c>
      <c r="AH470" s="5">
        <v>100</v>
      </c>
      <c r="AI470" s="5">
        <v>100</v>
      </c>
      <c r="AJ470" s="5">
        <v>100</v>
      </c>
      <c r="AK470" s="5">
        <v>0</v>
      </c>
      <c r="AL470" s="5">
        <v>0</v>
      </c>
      <c r="AM470" s="5">
        <v>0</v>
      </c>
      <c r="AN470" s="5">
        <v>0</v>
      </c>
      <c r="AO470" s="5">
        <v>0</v>
      </c>
      <c r="AP470" s="5">
        <v>0</v>
      </c>
      <c r="AQ470" s="5" t="s">
        <v>77</v>
      </c>
      <c r="AR470" s="5" t="s">
        <v>77</v>
      </c>
      <c r="AS470" s="5" t="s">
        <v>77</v>
      </c>
      <c r="AT470" s="6">
        <v>0</v>
      </c>
      <c r="AU470" s="6">
        <v>0</v>
      </c>
      <c r="AV470" s="5">
        <v>0</v>
      </c>
      <c r="AW470" s="6">
        <v>397258711</v>
      </c>
      <c r="AX470" s="6">
        <v>397258711</v>
      </c>
      <c r="AY470" s="5">
        <v>100</v>
      </c>
      <c r="AZ470" s="6">
        <v>0</v>
      </c>
      <c r="BA470" s="6">
        <v>0</v>
      </c>
      <c r="BB470" s="5">
        <v>0</v>
      </c>
      <c r="BC470" s="6">
        <v>0</v>
      </c>
      <c r="BD470" s="6">
        <v>0</v>
      </c>
      <c r="BE470" s="5">
        <v>0</v>
      </c>
      <c r="BF470" s="6">
        <v>0</v>
      </c>
      <c r="BG470" s="6">
        <v>0</v>
      </c>
      <c r="BH470" s="5">
        <v>0</v>
      </c>
      <c r="BI470" s="6">
        <v>397258711</v>
      </c>
      <c r="BJ470" s="6">
        <v>397258711</v>
      </c>
      <c r="BK470" s="5">
        <v>100</v>
      </c>
      <c r="BL470" s="4"/>
      <c r="BM470" s="3">
        <f t="shared" si="80"/>
        <v>0</v>
      </c>
      <c r="BN470" s="3">
        <f t="shared" si="81"/>
        <v>0</v>
      </c>
      <c r="BO470" s="3">
        <f t="shared" si="82"/>
        <v>397.25871100000001</v>
      </c>
      <c r="BP470" s="3">
        <f t="shared" si="83"/>
        <v>397.25871100000001</v>
      </c>
      <c r="BQ470" s="3">
        <f t="shared" si="84"/>
        <v>0</v>
      </c>
      <c r="BR470" s="3">
        <f t="shared" si="85"/>
        <v>0</v>
      </c>
      <c r="BS470" s="3">
        <f t="shared" si="86"/>
        <v>0</v>
      </c>
      <c r="BT470" s="3">
        <f t="shared" si="87"/>
        <v>0</v>
      </c>
      <c r="BU470" s="3">
        <f t="shared" si="88"/>
        <v>0</v>
      </c>
      <c r="BV470" s="3">
        <f t="shared" si="89"/>
        <v>0</v>
      </c>
    </row>
    <row r="471" spans="1:74" x14ac:dyDescent="0.25">
      <c r="A471" s="4">
        <v>16</v>
      </c>
      <c r="B471" s="4" t="s">
        <v>60</v>
      </c>
      <c r="C471" s="4" t="s">
        <v>61</v>
      </c>
      <c r="D471" s="4">
        <v>2023</v>
      </c>
      <c r="E471" s="4" t="s">
        <v>62</v>
      </c>
      <c r="F471" s="4" t="s">
        <v>63</v>
      </c>
      <c r="G471" s="4">
        <v>2</v>
      </c>
      <c r="H471" s="4" t="s">
        <v>64</v>
      </c>
      <c r="I471" s="4" t="s">
        <v>3782</v>
      </c>
      <c r="J471" s="4" t="s">
        <v>964</v>
      </c>
      <c r="K471" s="4" t="s">
        <v>965</v>
      </c>
      <c r="L471" s="4" t="s">
        <v>3829</v>
      </c>
      <c r="M471" s="4" t="s">
        <v>966</v>
      </c>
      <c r="N471" s="4" t="s">
        <v>3840</v>
      </c>
      <c r="O471" s="4" t="s">
        <v>260</v>
      </c>
      <c r="P471" s="4" t="s">
        <v>3865</v>
      </c>
      <c r="Q471" s="4" t="s">
        <v>983</v>
      </c>
      <c r="R471" s="4" t="s">
        <v>3983</v>
      </c>
      <c r="S471" s="4" t="s">
        <v>1002</v>
      </c>
      <c r="T471" s="4">
        <v>32</v>
      </c>
      <c r="U471" s="4">
        <v>4</v>
      </c>
      <c r="V471" s="4" t="s">
        <v>1007</v>
      </c>
      <c r="W471" s="4">
        <v>1</v>
      </c>
      <c r="X471" s="4" t="s">
        <v>72</v>
      </c>
      <c r="Y471" s="4">
        <v>1</v>
      </c>
      <c r="Z471" s="4" t="s">
        <v>73</v>
      </c>
      <c r="AA471" s="4">
        <v>1</v>
      </c>
      <c r="AB471" s="5">
        <v>0</v>
      </c>
      <c r="AC471" s="5">
        <v>0</v>
      </c>
      <c r="AD471" s="5">
        <v>0</v>
      </c>
      <c r="AE471" s="5">
        <v>180</v>
      </c>
      <c r="AF471" s="5">
        <v>0</v>
      </c>
      <c r="AG471" s="5">
        <v>0</v>
      </c>
      <c r="AH471" s="5">
        <v>360</v>
      </c>
      <c r="AI471" s="5">
        <v>182</v>
      </c>
      <c r="AJ471" s="5">
        <v>50.56</v>
      </c>
      <c r="AK471" s="5">
        <v>253</v>
      </c>
      <c r="AL471" s="5">
        <v>131</v>
      </c>
      <c r="AM471" s="5">
        <v>51.78</v>
      </c>
      <c r="AN471" s="5">
        <v>247</v>
      </c>
      <c r="AO471" s="5">
        <v>0</v>
      </c>
      <c r="AP471" s="5">
        <v>0</v>
      </c>
      <c r="AQ471" s="5">
        <v>682</v>
      </c>
      <c r="AR471" s="5">
        <v>313</v>
      </c>
      <c r="AS471" s="5">
        <v>45.89</v>
      </c>
      <c r="AT471" s="6">
        <v>0</v>
      </c>
      <c r="AU471" s="6">
        <v>0</v>
      </c>
      <c r="AV471" s="5">
        <v>0</v>
      </c>
      <c r="AW471" s="6">
        <v>5121662966</v>
      </c>
      <c r="AX471" s="6">
        <v>5098214658</v>
      </c>
      <c r="AY471" s="5">
        <v>99.54</v>
      </c>
      <c r="AZ471" s="6">
        <v>6850807144</v>
      </c>
      <c r="BA471" s="6">
        <v>6850807144</v>
      </c>
      <c r="BB471" s="5">
        <v>100</v>
      </c>
      <c r="BC471" s="6">
        <v>4365552720</v>
      </c>
      <c r="BD471" s="6">
        <v>1211012000</v>
      </c>
      <c r="BE471" s="5">
        <v>27.74</v>
      </c>
      <c r="BF471" s="6">
        <v>374257000</v>
      </c>
      <c r="BG471" s="6">
        <v>0</v>
      </c>
      <c r="BH471" s="5">
        <v>0</v>
      </c>
      <c r="BI471" s="6">
        <v>16712279830</v>
      </c>
      <c r="BJ471" s="6">
        <v>13160033802</v>
      </c>
      <c r="BK471" s="5">
        <v>78.739999999999995</v>
      </c>
      <c r="BL471" s="4" t="s">
        <v>1005</v>
      </c>
      <c r="BM471" s="3">
        <f t="shared" si="80"/>
        <v>0</v>
      </c>
      <c r="BN471" s="3">
        <f t="shared" si="81"/>
        <v>0</v>
      </c>
      <c r="BO471" s="3">
        <f t="shared" si="82"/>
        <v>5121.6629659999999</v>
      </c>
      <c r="BP471" s="3">
        <f t="shared" si="83"/>
        <v>5098.2146579999999</v>
      </c>
      <c r="BQ471" s="3">
        <f t="shared" si="84"/>
        <v>6850.8071440000003</v>
      </c>
      <c r="BR471" s="3">
        <f t="shared" si="85"/>
        <v>6850.8071440000003</v>
      </c>
      <c r="BS471" s="3">
        <f t="shared" si="86"/>
        <v>4365.5527199999997</v>
      </c>
      <c r="BT471" s="3">
        <f t="shared" si="87"/>
        <v>1211.0119999999999</v>
      </c>
      <c r="BU471" s="3">
        <f t="shared" si="88"/>
        <v>374.25700000000001</v>
      </c>
      <c r="BV471" s="3">
        <f t="shared" si="89"/>
        <v>0</v>
      </c>
    </row>
    <row r="472" spans="1:74" x14ac:dyDescent="0.25">
      <c r="A472" s="4">
        <v>16</v>
      </c>
      <c r="B472" s="4" t="s">
        <v>60</v>
      </c>
      <c r="C472" s="4" t="s">
        <v>61</v>
      </c>
      <c r="D472" s="4">
        <v>2023</v>
      </c>
      <c r="E472" s="4" t="s">
        <v>62</v>
      </c>
      <c r="F472" s="4" t="s">
        <v>63</v>
      </c>
      <c r="G472" s="4">
        <v>2</v>
      </c>
      <c r="H472" s="4" t="s">
        <v>64</v>
      </c>
      <c r="I472" s="4" t="s">
        <v>3782</v>
      </c>
      <c r="J472" s="4" t="s">
        <v>964</v>
      </c>
      <c r="K472" s="4" t="s">
        <v>965</v>
      </c>
      <c r="L472" s="4" t="s">
        <v>3829</v>
      </c>
      <c r="M472" s="4" t="s">
        <v>966</v>
      </c>
      <c r="N472" s="4" t="s">
        <v>3840</v>
      </c>
      <c r="O472" s="4" t="s">
        <v>260</v>
      </c>
      <c r="P472" s="4" t="s">
        <v>3865</v>
      </c>
      <c r="Q472" s="4" t="s">
        <v>983</v>
      </c>
      <c r="R472" s="4" t="s">
        <v>3983</v>
      </c>
      <c r="S472" s="4" t="s">
        <v>1002</v>
      </c>
      <c r="T472" s="4">
        <v>32</v>
      </c>
      <c r="U472" s="4">
        <v>5</v>
      </c>
      <c r="V472" s="4" t="s">
        <v>1008</v>
      </c>
      <c r="W472" s="4">
        <v>1</v>
      </c>
      <c r="X472" s="4" t="s">
        <v>72</v>
      </c>
      <c r="Y472" s="4">
        <v>1</v>
      </c>
      <c r="Z472" s="4" t="s">
        <v>73</v>
      </c>
      <c r="AA472" s="4">
        <v>1</v>
      </c>
      <c r="AB472" s="5">
        <v>0</v>
      </c>
      <c r="AC472" s="5">
        <v>0</v>
      </c>
      <c r="AD472" s="5">
        <v>0</v>
      </c>
      <c r="AE472" s="5">
        <v>0</v>
      </c>
      <c r="AF472" s="5">
        <v>0</v>
      </c>
      <c r="AG472" s="5">
        <v>0</v>
      </c>
      <c r="AH472" s="5">
        <v>20</v>
      </c>
      <c r="AI472" s="5">
        <v>0</v>
      </c>
      <c r="AJ472" s="5">
        <v>0</v>
      </c>
      <c r="AK472" s="5">
        <v>20</v>
      </c>
      <c r="AL472" s="5">
        <v>0</v>
      </c>
      <c r="AM472" s="5">
        <v>0</v>
      </c>
      <c r="AN472" s="5">
        <v>55</v>
      </c>
      <c r="AO472" s="5">
        <v>0</v>
      </c>
      <c r="AP472" s="5">
        <v>0</v>
      </c>
      <c r="AQ472" s="5">
        <v>75</v>
      </c>
      <c r="AR472" s="5">
        <v>0</v>
      </c>
      <c r="AS472" s="5">
        <v>0</v>
      </c>
      <c r="AT472" s="6">
        <v>0</v>
      </c>
      <c r="AU472" s="6">
        <v>0</v>
      </c>
      <c r="AV472" s="5">
        <v>0</v>
      </c>
      <c r="AW472" s="6">
        <v>0</v>
      </c>
      <c r="AX472" s="6">
        <v>0</v>
      </c>
      <c r="AY472" s="5">
        <v>0</v>
      </c>
      <c r="AZ472" s="6">
        <v>1858351297</v>
      </c>
      <c r="BA472" s="6">
        <v>1858351297</v>
      </c>
      <c r="BB472" s="5">
        <v>100</v>
      </c>
      <c r="BC472" s="6">
        <v>583862280</v>
      </c>
      <c r="BD472" s="6">
        <v>392766800</v>
      </c>
      <c r="BE472" s="5">
        <v>67.27</v>
      </c>
      <c r="BF472" s="6">
        <v>374257000</v>
      </c>
      <c r="BG472" s="6">
        <v>0</v>
      </c>
      <c r="BH472" s="5">
        <v>0</v>
      </c>
      <c r="BI472" s="6">
        <v>2816470577</v>
      </c>
      <c r="BJ472" s="6">
        <v>2251118097</v>
      </c>
      <c r="BK472" s="5">
        <v>79.930000000000007</v>
      </c>
      <c r="BL472" s="4" t="s">
        <v>1005</v>
      </c>
      <c r="BM472" s="3">
        <f t="shared" si="80"/>
        <v>0</v>
      </c>
      <c r="BN472" s="3">
        <f t="shared" si="81"/>
        <v>0</v>
      </c>
      <c r="BO472" s="3">
        <f t="shared" si="82"/>
        <v>0</v>
      </c>
      <c r="BP472" s="3">
        <f t="shared" si="83"/>
        <v>0</v>
      </c>
      <c r="BQ472" s="3">
        <f t="shared" si="84"/>
        <v>1858.3512969999999</v>
      </c>
      <c r="BR472" s="3">
        <f t="shared" si="85"/>
        <v>1858.3512969999999</v>
      </c>
      <c r="BS472" s="3">
        <f t="shared" si="86"/>
        <v>583.86228000000006</v>
      </c>
      <c r="BT472" s="3">
        <f t="shared" si="87"/>
        <v>392.76679999999999</v>
      </c>
      <c r="BU472" s="3">
        <f t="shared" si="88"/>
        <v>374.25700000000001</v>
      </c>
      <c r="BV472" s="3">
        <f t="shared" si="89"/>
        <v>0</v>
      </c>
    </row>
    <row r="473" spans="1:74" x14ac:dyDescent="0.25">
      <c r="A473" s="4">
        <v>16</v>
      </c>
      <c r="B473" s="4" t="s">
        <v>60</v>
      </c>
      <c r="C473" s="4" t="s">
        <v>61</v>
      </c>
      <c r="D473" s="4">
        <v>2023</v>
      </c>
      <c r="E473" s="4" t="s">
        <v>62</v>
      </c>
      <c r="F473" s="4" t="s">
        <v>63</v>
      </c>
      <c r="G473" s="4">
        <v>2</v>
      </c>
      <c r="H473" s="4" t="s">
        <v>64</v>
      </c>
      <c r="I473" s="4" t="s">
        <v>3782</v>
      </c>
      <c r="J473" s="4" t="s">
        <v>964</v>
      </c>
      <c r="K473" s="4" t="s">
        <v>965</v>
      </c>
      <c r="L473" s="4" t="s">
        <v>3829</v>
      </c>
      <c r="M473" s="4" t="s">
        <v>966</v>
      </c>
      <c r="N473" s="4" t="s">
        <v>3840</v>
      </c>
      <c r="O473" s="4" t="s">
        <v>260</v>
      </c>
      <c r="P473" s="4" t="s">
        <v>3865</v>
      </c>
      <c r="Q473" s="4" t="s">
        <v>983</v>
      </c>
      <c r="R473" s="4" t="s">
        <v>3983</v>
      </c>
      <c r="S473" s="4" t="s">
        <v>1002</v>
      </c>
      <c r="T473" s="4">
        <v>32</v>
      </c>
      <c r="U473" s="4">
        <v>6</v>
      </c>
      <c r="V473" s="4" t="s">
        <v>1009</v>
      </c>
      <c r="W473" s="4">
        <v>1</v>
      </c>
      <c r="X473" s="4" t="s">
        <v>72</v>
      </c>
      <c r="Y473" s="4">
        <v>1</v>
      </c>
      <c r="Z473" s="4" t="s">
        <v>73</v>
      </c>
      <c r="AA473" s="4">
        <v>1</v>
      </c>
      <c r="AB473" s="5">
        <v>0</v>
      </c>
      <c r="AC473" s="5">
        <v>0</v>
      </c>
      <c r="AD473" s="5">
        <v>0</v>
      </c>
      <c r="AE473" s="5">
        <v>0</v>
      </c>
      <c r="AF473" s="5">
        <v>0</v>
      </c>
      <c r="AG473" s="5">
        <v>0</v>
      </c>
      <c r="AH473" s="5">
        <v>4</v>
      </c>
      <c r="AI473" s="5">
        <v>4</v>
      </c>
      <c r="AJ473" s="5">
        <v>100</v>
      </c>
      <c r="AK473" s="5">
        <v>3</v>
      </c>
      <c r="AL473" s="5">
        <v>0</v>
      </c>
      <c r="AM473" s="5">
        <v>0</v>
      </c>
      <c r="AN473" s="5">
        <v>4</v>
      </c>
      <c r="AO473" s="5">
        <v>0</v>
      </c>
      <c r="AP473" s="5">
        <v>0</v>
      </c>
      <c r="AQ473" s="5">
        <v>11</v>
      </c>
      <c r="AR473" s="5">
        <v>4</v>
      </c>
      <c r="AS473" s="5">
        <v>36.36</v>
      </c>
      <c r="AT473" s="6">
        <v>0</v>
      </c>
      <c r="AU473" s="6">
        <v>0</v>
      </c>
      <c r="AV473" s="5">
        <v>0</v>
      </c>
      <c r="AW473" s="6">
        <v>0</v>
      </c>
      <c r="AX473" s="6">
        <v>0</v>
      </c>
      <c r="AY473" s="5">
        <v>0</v>
      </c>
      <c r="AZ473" s="6">
        <v>1018912011</v>
      </c>
      <c r="BA473" s="6">
        <v>1018826511</v>
      </c>
      <c r="BB473" s="5">
        <v>99.99</v>
      </c>
      <c r="BC473" s="6">
        <v>428625000</v>
      </c>
      <c r="BD473" s="6">
        <v>316578000</v>
      </c>
      <c r="BE473" s="5">
        <v>73.86</v>
      </c>
      <c r="BF473" s="6">
        <v>1000000000</v>
      </c>
      <c r="BG473" s="6">
        <v>0</v>
      </c>
      <c r="BH473" s="5">
        <v>0</v>
      </c>
      <c r="BI473" s="6">
        <v>2447537011</v>
      </c>
      <c r="BJ473" s="6">
        <v>1335404511</v>
      </c>
      <c r="BK473" s="5">
        <v>54.56</v>
      </c>
      <c r="BL473" s="4" t="s">
        <v>1005</v>
      </c>
      <c r="BM473" s="3">
        <f t="shared" si="80"/>
        <v>0</v>
      </c>
      <c r="BN473" s="3">
        <f t="shared" si="81"/>
        <v>0</v>
      </c>
      <c r="BO473" s="3">
        <f t="shared" si="82"/>
        <v>0</v>
      </c>
      <c r="BP473" s="3">
        <f t="shared" si="83"/>
        <v>0</v>
      </c>
      <c r="BQ473" s="3">
        <f t="shared" si="84"/>
        <v>1018.912011</v>
      </c>
      <c r="BR473" s="3">
        <f t="shared" si="85"/>
        <v>1018.826511</v>
      </c>
      <c r="BS473" s="3">
        <f t="shared" si="86"/>
        <v>428.625</v>
      </c>
      <c r="BT473" s="3">
        <f t="shared" si="87"/>
        <v>316.57799999999997</v>
      </c>
      <c r="BU473" s="3">
        <f t="shared" si="88"/>
        <v>1000</v>
      </c>
      <c r="BV473" s="3">
        <f t="shared" si="89"/>
        <v>0</v>
      </c>
    </row>
    <row r="474" spans="1:74" x14ac:dyDescent="0.25">
      <c r="A474" s="4">
        <v>16</v>
      </c>
      <c r="B474" s="4" t="s">
        <v>60</v>
      </c>
      <c r="C474" s="4" t="s">
        <v>61</v>
      </c>
      <c r="D474" s="4">
        <v>2023</v>
      </c>
      <c r="E474" s="4" t="s">
        <v>62</v>
      </c>
      <c r="F474" s="4" t="s">
        <v>63</v>
      </c>
      <c r="G474" s="4">
        <v>2</v>
      </c>
      <c r="H474" s="4" t="s">
        <v>64</v>
      </c>
      <c r="I474" s="4" t="s">
        <v>3782</v>
      </c>
      <c r="J474" s="4" t="s">
        <v>964</v>
      </c>
      <c r="K474" s="4" t="s">
        <v>965</v>
      </c>
      <c r="L474" s="4" t="s">
        <v>3829</v>
      </c>
      <c r="M474" s="4" t="s">
        <v>966</v>
      </c>
      <c r="N474" s="4" t="s">
        <v>3840</v>
      </c>
      <c r="O474" s="4" t="s">
        <v>260</v>
      </c>
      <c r="P474" s="4" t="s">
        <v>3865</v>
      </c>
      <c r="Q474" s="4" t="s">
        <v>983</v>
      </c>
      <c r="R474" s="4" t="s">
        <v>3983</v>
      </c>
      <c r="S474" s="4" t="s">
        <v>1002</v>
      </c>
      <c r="T474" s="4">
        <v>32</v>
      </c>
      <c r="U474" s="4">
        <v>7</v>
      </c>
      <c r="V474" s="4" t="s">
        <v>1010</v>
      </c>
      <c r="W474" s="4">
        <v>2</v>
      </c>
      <c r="X474" s="4" t="s">
        <v>76</v>
      </c>
      <c r="Y474" s="4">
        <v>3</v>
      </c>
      <c r="Z474" s="4" t="s">
        <v>92</v>
      </c>
      <c r="AA474" s="4">
        <v>1</v>
      </c>
      <c r="AB474" s="5">
        <v>0</v>
      </c>
      <c r="AC474" s="5">
        <v>0</v>
      </c>
      <c r="AD474" s="5">
        <v>0</v>
      </c>
      <c r="AE474" s="5">
        <v>0</v>
      </c>
      <c r="AF474" s="5">
        <v>0</v>
      </c>
      <c r="AG474" s="5">
        <v>0</v>
      </c>
      <c r="AH474" s="5">
        <v>100</v>
      </c>
      <c r="AI474" s="5">
        <v>100</v>
      </c>
      <c r="AJ474" s="5">
        <v>100</v>
      </c>
      <c r="AK474" s="5">
        <v>0</v>
      </c>
      <c r="AL474" s="5">
        <v>0</v>
      </c>
      <c r="AM474" s="5">
        <v>0</v>
      </c>
      <c r="AN474" s="5">
        <v>0</v>
      </c>
      <c r="AO474" s="5">
        <v>0</v>
      </c>
      <c r="AP474" s="5">
        <v>0</v>
      </c>
      <c r="AQ474" s="5" t="s">
        <v>77</v>
      </c>
      <c r="AR474" s="5" t="s">
        <v>77</v>
      </c>
      <c r="AS474" s="5" t="s">
        <v>77</v>
      </c>
      <c r="AT474" s="6">
        <v>0</v>
      </c>
      <c r="AU474" s="6">
        <v>0</v>
      </c>
      <c r="AV474" s="5">
        <v>0</v>
      </c>
      <c r="AW474" s="6">
        <v>0</v>
      </c>
      <c r="AX474" s="6">
        <v>0</v>
      </c>
      <c r="AY474" s="5">
        <v>0</v>
      </c>
      <c r="AZ474" s="6">
        <v>163264481</v>
      </c>
      <c r="BA474" s="6">
        <v>163264481</v>
      </c>
      <c r="BB474" s="5">
        <v>100</v>
      </c>
      <c r="BC474" s="6">
        <v>0</v>
      </c>
      <c r="BD474" s="6">
        <v>0</v>
      </c>
      <c r="BE474" s="5">
        <v>0</v>
      </c>
      <c r="BF474" s="6">
        <v>0</v>
      </c>
      <c r="BG474" s="6">
        <v>0</v>
      </c>
      <c r="BH474" s="5">
        <v>0</v>
      </c>
      <c r="BI474" s="6">
        <v>163264481</v>
      </c>
      <c r="BJ474" s="6">
        <v>163264481</v>
      </c>
      <c r="BK474" s="5">
        <v>100</v>
      </c>
      <c r="BL474" s="4"/>
      <c r="BM474" s="3">
        <f t="shared" si="80"/>
        <v>0</v>
      </c>
      <c r="BN474" s="3">
        <f t="shared" si="81"/>
        <v>0</v>
      </c>
      <c r="BO474" s="3">
        <f t="shared" si="82"/>
        <v>0</v>
      </c>
      <c r="BP474" s="3">
        <f t="shared" si="83"/>
        <v>0</v>
      </c>
      <c r="BQ474" s="3">
        <f t="shared" si="84"/>
        <v>163.26448099999999</v>
      </c>
      <c r="BR474" s="3">
        <f t="shared" si="85"/>
        <v>163.26448099999999</v>
      </c>
      <c r="BS474" s="3">
        <f t="shared" si="86"/>
        <v>0</v>
      </c>
      <c r="BT474" s="3">
        <f t="shared" si="87"/>
        <v>0</v>
      </c>
      <c r="BU474" s="3">
        <f t="shared" si="88"/>
        <v>0</v>
      </c>
      <c r="BV474" s="3">
        <f t="shared" si="89"/>
        <v>0</v>
      </c>
    </row>
    <row r="475" spans="1:74" x14ac:dyDescent="0.25">
      <c r="A475" s="4">
        <v>16</v>
      </c>
      <c r="B475" s="4" t="s">
        <v>60</v>
      </c>
      <c r="C475" s="4" t="s">
        <v>61</v>
      </c>
      <c r="D475" s="4">
        <v>2023</v>
      </c>
      <c r="E475" s="4" t="s">
        <v>62</v>
      </c>
      <c r="F475" s="4" t="s">
        <v>63</v>
      </c>
      <c r="G475" s="4">
        <v>2</v>
      </c>
      <c r="H475" s="4" t="s">
        <v>64</v>
      </c>
      <c r="I475" s="4" t="s">
        <v>3782</v>
      </c>
      <c r="J475" s="4" t="s">
        <v>964</v>
      </c>
      <c r="K475" s="4" t="s">
        <v>965</v>
      </c>
      <c r="L475" s="4" t="s">
        <v>3829</v>
      </c>
      <c r="M475" s="4" t="s">
        <v>966</v>
      </c>
      <c r="N475" s="4" t="s">
        <v>3840</v>
      </c>
      <c r="O475" s="4" t="s">
        <v>260</v>
      </c>
      <c r="P475" s="4" t="s">
        <v>3865</v>
      </c>
      <c r="Q475" s="4" t="s">
        <v>983</v>
      </c>
      <c r="R475" s="4" t="s">
        <v>3984</v>
      </c>
      <c r="S475" s="4" t="s">
        <v>1011</v>
      </c>
      <c r="T475" s="4">
        <v>43</v>
      </c>
      <c r="U475" s="4">
        <v>1</v>
      </c>
      <c r="V475" s="4" t="s">
        <v>1012</v>
      </c>
      <c r="W475" s="4">
        <v>3</v>
      </c>
      <c r="X475" s="4" t="s">
        <v>139</v>
      </c>
      <c r="Y475" s="4">
        <v>1</v>
      </c>
      <c r="Z475" s="4" t="s">
        <v>73</v>
      </c>
      <c r="AA475" s="4">
        <v>1</v>
      </c>
      <c r="AB475" s="5">
        <v>0.15</v>
      </c>
      <c r="AC475" s="5">
        <v>0.15</v>
      </c>
      <c r="AD475" s="5">
        <v>100</v>
      </c>
      <c r="AE475" s="5">
        <v>0.6</v>
      </c>
      <c r="AF475" s="5">
        <v>0.6</v>
      </c>
      <c r="AG475" s="5">
        <v>100</v>
      </c>
      <c r="AH475" s="5">
        <v>0.75</v>
      </c>
      <c r="AI475" s="5">
        <v>0.75</v>
      </c>
      <c r="AJ475" s="5">
        <v>100</v>
      </c>
      <c r="AK475" s="5">
        <v>0.9</v>
      </c>
      <c r="AL475" s="5">
        <v>0.82</v>
      </c>
      <c r="AM475" s="5">
        <v>91.11</v>
      </c>
      <c r="AN475" s="5">
        <v>1</v>
      </c>
      <c r="AO475" s="5">
        <v>0</v>
      </c>
      <c r="AP475" s="5">
        <v>0</v>
      </c>
      <c r="AQ475" s="5" t="s">
        <v>77</v>
      </c>
      <c r="AR475" s="5" t="s">
        <v>77</v>
      </c>
      <c r="AS475" s="5" t="s">
        <v>77</v>
      </c>
      <c r="AT475" s="6">
        <v>236681668</v>
      </c>
      <c r="AU475" s="6">
        <v>220223324</v>
      </c>
      <c r="AV475" s="5">
        <v>93.05</v>
      </c>
      <c r="AW475" s="6">
        <v>504543334</v>
      </c>
      <c r="AX475" s="6">
        <v>499520001</v>
      </c>
      <c r="AY475" s="5">
        <v>99.01</v>
      </c>
      <c r="AZ475" s="6">
        <v>652172433</v>
      </c>
      <c r="BA475" s="6">
        <v>652119833</v>
      </c>
      <c r="BB475" s="5">
        <v>99.99</v>
      </c>
      <c r="BC475" s="6">
        <v>661797000</v>
      </c>
      <c r="BD475" s="6">
        <v>643793000</v>
      </c>
      <c r="BE475" s="5">
        <v>97.28</v>
      </c>
      <c r="BF475" s="6">
        <v>216000000</v>
      </c>
      <c r="BG475" s="6">
        <v>0</v>
      </c>
      <c r="BH475" s="5">
        <v>0</v>
      </c>
      <c r="BI475" s="6">
        <v>2271194435</v>
      </c>
      <c r="BJ475" s="6">
        <v>2015656158</v>
      </c>
      <c r="BK475" s="5">
        <v>88.75</v>
      </c>
      <c r="BL475" s="4"/>
      <c r="BM475" s="3">
        <f t="shared" si="80"/>
        <v>236.681668</v>
      </c>
      <c r="BN475" s="3">
        <f t="shared" si="81"/>
        <v>220.22332399999999</v>
      </c>
      <c r="BO475" s="3">
        <f t="shared" si="82"/>
        <v>504.54333400000002</v>
      </c>
      <c r="BP475" s="3">
        <f t="shared" si="83"/>
        <v>499.52000099999998</v>
      </c>
      <c r="BQ475" s="3">
        <f t="shared" si="84"/>
        <v>652.17243299999996</v>
      </c>
      <c r="BR475" s="3">
        <f t="shared" si="85"/>
        <v>652.11983299999997</v>
      </c>
      <c r="BS475" s="3">
        <f t="shared" si="86"/>
        <v>661.79700000000003</v>
      </c>
      <c r="BT475" s="3">
        <f t="shared" si="87"/>
        <v>643.79300000000001</v>
      </c>
      <c r="BU475" s="3">
        <f t="shared" si="88"/>
        <v>216</v>
      </c>
      <c r="BV475" s="3">
        <f t="shared" si="89"/>
        <v>0</v>
      </c>
    </row>
    <row r="476" spans="1:74" x14ac:dyDescent="0.25">
      <c r="A476" s="4">
        <v>16</v>
      </c>
      <c r="B476" s="4" t="s">
        <v>60</v>
      </c>
      <c r="C476" s="4" t="s">
        <v>61</v>
      </c>
      <c r="D476" s="4">
        <v>2023</v>
      </c>
      <c r="E476" s="4" t="s">
        <v>62</v>
      </c>
      <c r="F476" s="4" t="s">
        <v>63</v>
      </c>
      <c r="G476" s="4">
        <v>2</v>
      </c>
      <c r="H476" s="4" t="s">
        <v>64</v>
      </c>
      <c r="I476" s="4" t="s">
        <v>3782</v>
      </c>
      <c r="J476" s="4" t="s">
        <v>964</v>
      </c>
      <c r="K476" s="4" t="s">
        <v>965</v>
      </c>
      <c r="L476" s="4" t="s">
        <v>3829</v>
      </c>
      <c r="M476" s="4" t="s">
        <v>966</v>
      </c>
      <c r="N476" s="4" t="s">
        <v>3840</v>
      </c>
      <c r="O476" s="4" t="s">
        <v>260</v>
      </c>
      <c r="P476" s="4" t="s">
        <v>3865</v>
      </c>
      <c r="Q476" s="4" t="s">
        <v>983</v>
      </c>
      <c r="R476" s="4" t="s">
        <v>3984</v>
      </c>
      <c r="S476" s="4" t="s">
        <v>1011</v>
      </c>
      <c r="T476" s="4">
        <v>43</v>
      </c>
      <c r="U476" s="4">
        <v>2</v>
      </c>
      <c r="V476" s="4" t="s">
        <v>1013</v>
      </c>
      <c r="W476" s="4">
        <v>1</v>
      </c>
      <c r="X476" s="4" t="s">
        <v>72</v>
      </c>
      <c r="Y476" s="4">
        <v>3</v>
      </c>
      <c r="Z476" s="4" t="s">
        <v>92</v>
      </c>
      <c r="AA476" s="4">
        <v>1</v>
      </c>
      <c r="AB476" s="5">
        <v>0</v>
      </c>
      <c r="AC476" s="5">
        <v>0</v>
      </c>
      <c r="AD476" s="5">
        <v>0</v>
      </c>
      <c r="AE476" s="5">
        <v>0.5</v>
      </c>
      <c r="AF476" s="5">
        <v>2</v>
      </c>
      <c r="AG476" s="5">
        <v>400</v>
      </c>
      <c r="AH476" s="5">
        <v>0</v>
      </c>
      <c r="AI476" s="5">
        <v>0</v>
      </c>
      <c r="AJ476" s="5">
        <v>0</v>
      </c>
      <c r="AK476" s="5">
        <v>0</v>
      </c>
      <c r="AL476" s="5">
        <v>0</v>
      </c>
      <c r="AM476" s="5">
        <v>0</v>
      </c>
      <c r="AN476" s="5">
        <v>0</v>
      </c>
      <c r="AO476" s="5">
        <v>0</v>
      </c>
      <c r="AP476" s="5">
        <v>0</v>
      </c>
      <c r="AQ476" s="5">
        <v>2</v>
      </c>
      <c r="AR476" s="5">
        <v>2</v>
      </c>
      <c r="AS476" s="5">
        <v>100</v>
      </c>
      <c r="AT476" s="6">
        <v>0</v>
      </c>
      <c r="AU476" s="6">
        <v>0</v>
      </c>
      <c r="AV476" s="5">
        <v>0</v>
      </c>
      <c r="AW476" s="6">
        <v>535488334</v>
      </c>
      <c r="AX476" s="6">
        <v>528555000</v>
      </c>
      <c r="AY476" s="5">
        <v>98.71</v>
      </c>
      <c r="AZ476" s="6">
        <v>0</v>
      </c>
      <c r="BA476" s="6">
        <v>0</v>
      </c>
      <c r="BB476" s="5">
        <v>0</v>
      </c>
      <c r="BC476" s="6">
        <v>0</v>
      </c>
      <c r="BD476" s="6">
        <v>0</v>
      </c>
      <c r="BE476" s="5">
        <v>0</v>
      </c>
      <c r="BF476" s="6">
        <v>0</v>
      </c>
      <c r="BG476" s="6">
        <v>0</v>
      </c>
      <c r="BH476" s="5">
        <v>0</v>
      </c>
      <c r="BI476" s="6">
        <v>535488334</v>
      </c>
      <c r="BJ476" s="6">
        <v>528555000</v>
      </c>
      <c r="BK476" s="5">
        <v>98.71</v>
      </c>
      <c r="BL476" s="4"/>
      <c r="BM476" s="3">
        <f t="shared" si="80"/>
        <v>0</v>
      </c>
      <c r="BN476" s="3">
        <f t="shared" si="81"/>
        <v>0</v>
      </c>
      <c r="BO476" s="3">
        <f t="shared" si="82"/>
        <v>535.48833400000001</v>
      </c>
      <c r="BP476" s="3">
        <f t="shared" si="83"/>
        <v>528.55499999999995</v>
      </c>
      <c r="BQ476" s="3">
        <f t="shared" si="84"/>
        <v>0</v>
      </c>
      <c r="BR476" s="3">
        <f t="shared" si="85"/>
        <v>0</v>
      </c>
      <c r="BS476" s="3">
        <f t="shared" si="86"/>
        <v>0</v>
      </c>
      <c r="BT476" s="3">
        <f t="shared" si="87"/>
        <v>0</v>
      </c>
      <c r="BU476" s="3">
        <f t="shared" si="88"/>
        <v>0</v>
      </c>
      <c r="BV476" s="3">
        <f t="shared" si="89"/>
        <v>0</v>
      </c>
    </row>
    <row r="477" spans="1:74" x14ac:dyDescent="0.25">
      <c r="A477" s="4">
        <v>16</v>
      </c>
      <c r="B477" s="4" t="s">
        <v>60</v>
      </c>
      <c r="C477" s="4" t="s">
        <v>61</v>
      </c>
      <c r="D477" s="4">
        <v>2023</v>
      </c>
      <c r="E477" s="4" t="s">
        <v>62</v>
      </c>
      <c r="F477" s="4" t="s">
        <v>63</v>
      </c>
      <c r="G477" s="4">
        <v>2</v>
      </c>
      <c r="H477" s="4" t="s">
        <v>64</v>
      </c>
      <c r="I477" s="4" t="s">
        <v>3782</v>
      </c>
      <c r="J477" s="4" t="s">
        <v>964</v>
      </c>
      <c r="K477" s="4" t="s">
        <v>965</v>
      </c>
      <c r="L477" s="4" t="s">
        <v>3829</v>
      </c>
      <c r="M477" s="4" t="s">
        <v>966</v>
      </c>
      <c r="N477" s="4" t="s">
        <v>3840</v>
      </c>
      <c r="O477" s="4" t="s">
        <v>260</v>
      </c>
      <c r="P477" s="4" t="s">
        <v>3865</v>
      </c>
      <c r="Q477" s="4" t="s">
        <v>983</v>
      </c>
      <c r="R477" s="4" t="s">
        <v>3984</v>
      </c>
      <c r="S477" s="4" t="s">
        <v>1011</v>
      </c>
      <c r="T477" s="4">
        <v>43</v>
      </c>
      <c r="U477" s="4">
        <v>3</v>
      </c>
      <c r="V477" s="4" t="s">
        <v>1014</v>
      </c>
      <c r="W477" s="4">
        <v>1</v>
      </c>
      <c r="X477" s="4" t="s">
        <v>72</v>
      </c>
      <c r="Y477" s="4">
        <v>1</v>
      </c>
      <c r="Z477" s="4" t="s">
        <v>73</v>
      </c>
      <c r="AA477" s="4">
        <v>1</v>
      </c>
      <c r="AB477" s="5">
        <v>0</v>
      </c>
      <c r="AC477" s="5">
        <v>0</v>
      </c>
      <c r="AD477" s="5">
        <v>0</v>
      </c>
      <c r="AE477" s="5">
        <v>0.5</v>
      </c>
      <c r="AF477" s="5">
        <v>0.5</v>
      </c>
      <c r="AG477" s="5">
        <v>100</v>
      </c>
      <c r="AH477" s="5">
        <v>0.5</v>
      </c>
      <c r="AI477" s="5">
        <v>0.5</v>
      </c>
      <c r="AJ477" s="5">
        <v>100</v>
      </c>
      <c r="AK477" s="5">
        <v>0.5</v>
      </c>
      <c r="AL477" s="5">
        <v>0.25</v>
      </c>
      <c r="AM477" s="5">
        <v>50</v>
      </c>
      <c r="AN477" s="5">
        <v>0.5</v>
      </c>
      <c r="AO477" s="5">
        <v>0</v>
      </c>
      <c r="AP477" s="5">
        <v>0</v>
      </c>
      <c r="AQ477" s="5">
        <v>2</v>
      </c>
      <c r="AR477" s="5">
        <v>1.25</v>
      </c>
      <c r="AS477" s="5">
        <v>62.5</v>
      </c>
      <c r="AT477" s="6">
        <v>0</v>
      </c>
      <c r="AU477" s="6">
        <v>0</v>
      </c>
      <c r="AV477" s="5">
        <v>0</v>
      </c>
      <c r="AW477" s="6">
        <v>165573333</v>
      </c>
      <c r="AX477" s="6">
        <v>162240000</v>
      </c>
      <c r="AY477" s="5">
        <v>97.99</v>
      </c>
      <c r="AZ477" s="6">
        <v>322822000</v>
      </c>
      <c r="BA477" s="6">
        <v>322822000</v>
      </c>
      <c r="BB477" s="5">
        <v>100</v>
      </c>
      <c r="BC477" s="6">
        <v>258246000</v>
      </c>
      <c r="BD477" s="6">
        <v>258246000</v>
      </c>
      <c r="BE477" s="5">
        <v>100</v>
      </c>
      <c r="BF477" s="6">
        <v>276000000</v>
      </c>
      <c r="BG477" s="6">
        <v>0</v>
      </c>
      <c r="BH477" s="5">
        <v>0</v>
      </c>
      <c r="BI477" s="6">
        <v>1022641333</v>
      </c>
      <c r="BJ477" s="6">
        <v>743308000</v>
      </c>
      <c r="BK477" s="5">
        <v>72.69</v>
      </c>
      <c r="BL477" s="4"/>
      <c r="BM477" s="3">
        <f t="shared" si="80"/>
        <v>0</v>
      </c>
      <c r="BN477" s="3">
        <f t="shared" si="81"/>
        <v>0</v>
      </c>
      <c r="BO477" s="3">
        <f t="shared" si="82"/>
        <v>165.57333299999999</v>
      </c>
      <c r="BP477" s="3">
        <f t="shared" si="83"/>
        <v>162.24</v>
      </c>
      <c r="BQ477" s="3">
        <f t="shared" si="84"/>
        <v>322.822</v>
      </c>
      <c r="BR477" s="3">
        <f t="shared" si="85"/>
        <v>322.822</v>
      </c>
      <c r="BS477" s="3">
        <f t="shared" si="86"/>
        <v>258.24599999999998</v>
      </c>
      <c r="BT477" s="3">
        <f t="shared" si="87"/>
        <v>258.24599999999998</v>
      </c>
      <c r="BU477" s="3">
        <f t="shared" si="88"/>
        <v>276</v>
      </c>
      <c r="BV477" s="3">
        <f t="shared" si="89"/>
        <v>0</v>
      </c>
    </row>
    <row r="478" spans="1:74" x14ac:dyDescent="0.25">
      <c r="A478" s="4">
        <v>16</v>
      </c>
      <c r="B478" s="4" t="s">
        <v>60</v>
      </c>
      <c r="C478" s="4" t="s">
        <v>61</v>
      </c>
      <c r="D478" s="4">
        <v>2023</v>
      </c>
      <c r="E478" s="4" t="s">
        <v>62</v>
      </c>
      <c r="F478" s="4" t="s">
        <v>63</v>
      </c>
      <c r="G478" s="4">
        <v>2</v>
      </c>
      <c r="H478" s="4" t="s">
        <v>64</v>
      </c>
      <c r="I478" s="4" t="s">
        <v>3782</v>
      </c>
      <c r="J478" s="4" t="s">
        <v>964</v>
      </c>
      <c r="K478" s="4" t="s">
        <v>965</v>
      </c>
      <c r="L478" s="4" t="s">
        <v>3829</v>
      </c>
      <c r="M478" s="4" t="s">
        <v>966</v>
      </c>
      <c r="N478" s="4" t="s">
        <v>3840</v>
      </c>
      <c r="O478" s="4" t="s">
        <v>260</v>
      </c>
      <c r="P478" s="4" t="s">
        <v>3865</v>
      </c>
      <c r="Q478" s="4" t="s">
        <v>983</v>
      </c>
      <c r="R478" s="4" t="s">
        <v>3984</v>
      </c>
      <c r="S478" s="4" t="s">
        <v>1011</v>
      </c>
      <c r="T478" s="4">
        <v>43</v>
      </c>
      <c r="U478" s="4">
        <v>4</v>
      </c>
      <c r="V478" s="4" t="s">
        <v>1015</v>
      </c>
      <c r="W478" s="4">
        <v>1</v>
      </c>
      <c r="X478" s="4" t="s">
        <v>72</v>
      </c>
      <c r="Y478" s="4">
        <v>3</v>
      </c>
      <c r="Z478" s="4" t="s">
        <v>92</v>
      </c>
      <c r="AA478" s="4">
        <v>1</v>
      </c>
      <c r="AB478" s="5">
        <v>0</v>
      </c>
      <c r="AC478" s="5">
        <v>0</v>
      </c>
      <c r="AD478" s="5">
        <v>0</v>
      </c>
      <c r="AE478" s="5">
        <v>1</v>
      </c>
      <c r="AF478" s="5">
        <v>4</v>
      </c>
      <c r="AG478" s="5">
        <v>400</v>
      </c>
      <c r="AH478" s="5">
        <v>0</v>
      </c>
      <c r="AI478" s="5">
        <v>0</v>
      </c>
      <c r="AJ478" s="5">
        <v>0</v>
      </c>
      <c r="AK478" s="5">
        <v>0</v>
      </c>
      <c r="AL478" s="5">
        <v>0</v>
      </c>
      <c r="AM478" s="5">
        <v>0</v>
      </c>
      <c r="AN478" s="5">
        <v>0</v>
      </c>
      <c r="AO478" s="5">
        <v>0</v>
      </c>
      <c r="AP478" s="5">
        <v>0</v>
      </c>
      <c r="AQ478" s="5">
        <v>4</v>
      </c>
      <c r="AR478" s="5">
        <v>4</v>
      </c>
      <c r="AS478" s="5">
        <v>100</v>
      </c>
      <c r="AT478" s="6">
        <v>0</v>
      </c>
      <c r="AU478" s="6">
        <v>0</v>
      </c>
      <c r="AV478" s="5">
        <v>0</v>
      </c>
      <c r="AW478" s="6">
        <v>137560000</v>
      </c>
      <c r="AX478" s="6">
        <v>137560000</v>
      </c>
      <c r="AY478" s="5">
        <v>100</v>
      </c>
      <c r="AZ478" s="6">
        <v>0</v>
      </c>
      <c r="BA478" s="6">
        <v>0</v>
      </c>
      <c r="BB478" s="5">
        <v>0</v>
      </c>
      <c r="BC478" s="6">
        <v>0</v>
      </c>
      <c r="BD478" s="6">
        <v>0</v>
      </c>
      <c r="BE478" s="5">
        <v>0</v>
      </c>
      <c r="BF478" s="6">
        <v>0</v>
      </c>
      <c r="BG478" s="6">
        <v>0</v>
      </c>
      <c r="BH478" s="5">
        <v>0</v>
      </c>
      <c r="BI478" s="6">
        <v>137560000</v>
      </c>
      <c r="BJ478" s="6">
        <v>137560000</v>
      </c>
      <c r="BK478" s="5">
        <v>100</v>
      </c>
      <c r="BL478" s="4"/>
      <c r="BM478" s="3">
        <f t="shared" si="80"/>
        <v>0</v>
      </c>
      <c r="BN478" s="3">
        <f t="shared" si="81"/>
        <v>0</v>
      </c>
      <c r="BO478" s="3">
        <f t="shared" si="82"/>
        <v>137.56</v>
      </c>
      <c r="BP478" s="3">
        <f t="shared" si="83"/>
        <v>137.56</v>
      </c>
      <c r="BQ478" s="3">
        <f t="shared" si="84"/>
        <v>0</v>
      </c>
      <c r="BR478" s="3">
        <f t="shared" si="85"/>
        <v>0</v>
      </c>
      <c r="BS478" s="3">
        <f t="shared" si="86"/>
        <v>0</v>
      </c>
      <c r="BT478" s="3">
        <f t="shared" si="87"/>
        <v>0</v>
      </c>
      <c r="BU478" s="3">
        <f t="shared" si="88"/>
        <v>0</v>
      </c>
      <c r="BV478" s="3">
        <f t="shared" si="89"/>
        <v>0</v>
      </c>
    </row>
    <row r="479" spans="1:74" x14ac:dyDescent="0.25">
      <c r="A479" s="4">
        <v>16</v>
      </c>
      <c r="B479" s="4" t="s">
        <v>60</v>
      </c>
      <c r="C479" s="4" t="s">
        <v>61</v>
      </c>
      <c r="D479" s="4">
        <v>2023</v>
      </c>
      <c r="E479" s="4" t="s">
        <v>62</v>
      </c>
      <c r="F479" s="4" t="s">
        <v>63</v>
      </c>
      <c r="G479" s="4">
        <v>2</v>
      </c>
      <c r="H479" s="4" t="s">
        <v>64</v>
      </c>
      <c r="I479" s="4" t="s">
        <v>3782</v>
      </c>
      <c r="J479" s="4" t="s">
        <v>964</v>
      </c>
      <c r="K479" s="4" t="s">
        <v>965</v>
      </c>
      <c r="L479" s="4" t="s">
        <v>3829</v>
      </c>
      <c r="M479" s="4" t="s">
        <v>966</v>
      </c>
      <c r="N479" s="4" t="s">
        <v>3840</v>
      </c>
      <c r="O479" s="4" t="s">
        <v>260</v>
      </c>
      <c r="P479" s="4" t="s">
        <v>3865</v>
      </c>
      <c r="Q479" s="4" t="s">
        <v>983</v>
      </c>
      <c r="R479" s="4" t="s">
        <v>3984</v>
      </c>
      <c r="S479" s="4" t="s">
        <v>1011</v>
      </c>
      <c r="T479" s="4">
        <v>43</v>
      </c>
      <c r="U479" s="4">
        <v>5</v>
      </c>
      <c r="V479" s="4" t="s">
        <v>1016</v>
      </c>
      <c r="W479" s="4">
        <v>3</v>
      </c>
      <c r="X479" s="4" t="s">
        <v>139</v>
      </c>
      <c r="Y479" s="4">
        <v>1</v>
      </c>
      <c r="Z479" s="4" t="s">
        <v>73</v>
      </c>
      <c r="AA479" s="4">
        <v>1</v>
      </c>
      <c r="AB479" s="5">
        <v>0</v>
      </c>
      <c r="AC479" s="5">
        <v>0</v>
      </c>
      <c r="AD479" s="5">
        <v>0</v>
      </c>
      <c r="AE479" s="5">
        <v>0</v>
      </c>
      <c r="AF479" s="5">
        <v>0</v>
      </c>
      <c r="AG479" s="5">
        <v>0</v>
      </c>
      <c r="AH479" s="5">
        <v>0.3</v>
      </c>
      <c r="AI479" s="5">
        <v>0.3</v>
      </c>
      <c r="AJ479" s="5">
        <v>100</v>
      </c>
      <c r="AK479" s="5">
        <v>0.75</v>
      </c>
      <c r="AL479" s="5">
        <v>0.53</v>
      </c>
      <c r="AM479" s="5">
        <v>70.67</v>
      </c>
      <c r="AN479" s="5">
        <v>1</v>
      </c>
      <c r="AO479" s="5">
        <v>0</v>
      </c>
      <c r="AP479" s="5">
        <v>0</v>
      </c>
      <c r="AQ479" s="5" t="s">
        <v>77</v>
      </c>
      <c r="AR479" s="5" t="s">
        <v>77</v>
      </c>
      <c r="AS479" s="5" t="s">
        <v>77</v>
      </c>
      <c r="AT479" s="6">
        <v>0</v>
      </c>
      <c r="AU479" s="6">
        <v>0</v>
      </c>
      <c r="AV479" s="5">
        <v>0</v>
      </c>
      <c r="AW479" s="6">
        <v>0</v>
      </c>
      <c r="AX479" s="6">
        <v>0</v>
      </c>
      <c r="AY479" s="5">
        <v>0</v>
      </c>
      <c r="AZ479" s="6">
        <v>1496132277</v>
      </c>
      <c r="BA479" s="6">
        <v>1495955335</v>
      </c>
      <c r="BB479" s="5">
        <v>99.99</v>
      </c>
      <c r="BC479" s="6">
        <v>1137264000</v>
      </c>
      <c r="BD479" s="6">
        <v>990174000</v>
      </c>
      <c r="BE479" s="5">
        <v>87.07</v>
      </c>
      <c r="BF479" s="6">
        <v>221000000</v>
      </c>
      <c r="BG479" s="6">
        <v>0</v>
      </c>
      <c r="BH479" s="5">
        <v>0</v>
      </c>
      <c r="BI479" s="6">
        <v>2854396277</v>
      </c>
      <c r="BJ479" s="6">
        <v>2486129335</v>
      </c>
      <c r="BK479" s="5">
        <v>87.1</v>
      </c>
      <c r="BL479" s="4"/>
      <c r="BM479" s="3">
        <f t="shared" si="80"/>
        <v>0</v>
      </c>
      <c r="BN479" s="3">
        <f t="shared" si="81"/>
        <v>0</v>
      </c>
      <c r="BO479" s="3">
        <f t="shared" si="82"/>
        <v>0</v>
      </c>
      <c r="BP479" s="3">
        <f t="shared" si="83"/>
        <v>0</v>
      </c>
      <c r="BQ479" s="3">
        <f t="shared" si="84"/>
        <v>1496.1322769999999</v>
      </c>
      <c r="BR479" s="3">
        <f t="shared" si="85"/>
        <v>1495.9553350000001</v>
      </c>
      <c r="BS479" s="3">
        <f t="shared" si="86"/>
        <v>1137.2639999999999</v>
      </c>
      <c r="BT479" s="3">
        <f t="shared" si="87"/>
        <v>990.17399999999998</v>
      </c>
      <c r="BU479" s="3">
        <f t="shared" si="88"/>
        <v>221</v>
      </c>
      <c r="BV479" s="3">
        <f t="shared" si="89"/>
        <v>0</v>
      </c>
    </row>
    <row r="480" spans="1:74" x14ac:dyDescent="0.25">
      <c r="A480" s="4">
        <v>16</v>
      </c>
      <c r="B480" s="4" t="s">
        <v>60</v>
      </c>
      <c r="C480" s="4" t="s">
        <v>61</v>
      </c>
      <c r="D480" s="4">
        <v>2023</v>
      </c>
      <c r="E480" s="4" t="s">
        <v>62</v>
      </c>
      <c r="F480" s="4" t="s">
        <v>63</v>
      </c>
      <c r="G480" s="4">
        <v>2</v>
      </c>
      <c r="H480" s="4" t="s">
        <v>64</v>
      </c>
      <c r="I480" s="4" t="s">
        <v>3782</v>
      </c>
      <c r="J480" s="4" t="s">
        <v>964</v>
      </c>
      <c r="K480" s="4" t="s">
        <v>965</v>
      </c>
      <c r="L480" s="4" t="s">
        <v>3829</v>
      </c>
      <c r="M480" s="4" t="s">
        <v>966</v>
      </c>
      <c r="N480" s="4" t="s">
        <v>3840</v>
      </c>
      <c r="O480" s="4" t="s">
        <v>260</v>
      </c>
      <c r="P480" s="4" t="s">
        <v>3865</v>
      </c>
      <c r="Q480" s="4" t="s">
        <v>983</v>
      </c>
      <c r="R480" s="4" t="s">
        <v>3984</v>
      </c>
      <c r="S480" s="4" t="s">
        <v>1011</v>
      </c>
      <c r="T480" s="4">
        <v>43</v>
      </c>
      <c r="U480" s="4">
        <v>6</v>
      </c>
      <c r="V480" s="4" t="s">
        <v>1017</v>
      </c>
      <c r="W480" s="4">
        <v>1</v>
      </c>
      <c r="X480" s="4" t="s">
        <v>72</v>
      </c>
      <c r="Y480" s="4">
        <v>1</v>
      </c>
      <c r="Z480" s="4" t="s">
        <v>73</v>
      </c>
      <c r="AA480" s="4">
        <v>1</v>
      </c>
      <c r="AB480" s="5">
        <v>0</v>
      </c>
      <c r="AC480" s="5">
        <v>0</v>
      </c>
      <c r="AD480" s="5">
        <v>0</v>
      </c>
      <c r="AE480" s="5">
        <v>0</v>
      </c>
      <c r="AF480" s="5">
        <v>0</v>
      </c>
      <c r="AG480" s="5">
        <v>0</v>
      </c>
      <c r="AH480" s="5">
        <v>4</v>
      </c>
      <c r="AI480" s="5">
        <v>4</v>
      </c>
      <c r="AJ480" s="5">
        <v>100</v>
      </c>
      <c r="AK480" s="5">
        <v>3</v>
      </c>
      <c r="AL480" s="5">
        <v>0.9</v>
      </c>
      <c r="AM480" s="5">
        <v>30</v>
      </c>
      <c r="AN480" s="5">
        <v>1</v>
      </c>
      <c r="AO480" s="5">
        <v>0</v>
      </c>
      <c r="AP480" s="5">
        <v>0</v>
      </c>
      <c r="AQ480" s="5">
        <v>8</v>
      </c>
      <c r="AR480" s="5">
        <v>4.9000000000000004</v>
      </c>
      <c r="AS480" s="5">
        <v>61.25</v>
      </c>
      <c r="AT480" s="6">
        <v>0</v>
      </c>
      <c r="AU480" s="6">
        <v>0</v>
      </c>
      <c r="AV480" s="5">
        <v>0</v>
      </c>
      <c r="AW480" s="6">
        <v>0</v>
      </c>
      <c r="AX480" s="6">
        <v>0</v>
      </c>
      <c r="AY480" s="5">
        <v>0</v>
      </c>
      <c r="AZ480" s="6">
        <v>2296726632</v>
      </c>
      <c r="BA480" s="6">
        <v>2296726632</v>
      </c>
      <c r="BB480" s="5">
        <v>100</v>
      </c>
      <c r="BC480" s="6">
        <v>559665000</v>
      </c>
      <c r="BD480" s="6">
        <v>524124000</v>
      </c>
      <c r="BE480" s="5">
        <v>93.65</v>
      </c>
      <c r="BF480" s="6">
        <v>96000000</v>
      </c>
      <c r="BG480" s="6">
        <v>0</v>
      </c>
      <c r="BH480" s="5">
        <v>0</v>
      </c>
      <c r="BI480" s="6">
        <v>2952391632</v>
      </c>
      <c r="BJ480" s="6">
        <v>2820850632</v>
      </c>
      <c r="BK480" s="5">
        <v>95.54</v>
      </c>
      <c r="BL480" s="4"/>
      <c r="BM480" s="3">
        <f t="shared" si="80"/>
        <v>0</v>
      </c>
      <c r="BN480" s="3">
        <f t="shared" si="81"/>
        <v>0</v>
      </c>
      <c r="BO480" s="3">
        <f t="shared" si="82"/>
        <v>0</v>
      </c>
      <c r="BP480" s="3">
        <f t="shared" si="83"/>
        <v>0</v>
      </c>
      <c r="BQ480" s="3">
        <f t="shared" si="84"/>
        <v>2296.7266319999999</v>
      </c>
      <c r="BR480" s="3">
        <f t="shared" si="85"/>
        <v>2296.7266319999999</v>
      </c>
      <c r="BS480" s="3">
        <f t="shared" si="86"/>
        <v>559.66499999999996</v>
      </c>
      <c r="BT480" s="3">
        <f t="shared" si="87"/>
        <v>524.12400000000002</v>
      </c>
      <c r="BU480" s="3">
        <f t="shared" si="88"/>
        <v>96</v>
      </c>
      <c r="BV480" s="3">
        <f t="shared" si="89"/>
        <v>0</v>
      </c>
    </row>
    <row r="481" spans="1:74" x14ac:dyDescent="0.25">
      <c r="A481" s="4">
        <v>16</v>
      </c>
      <c r="B481" s="4" t="s">
        <v>60</v>
      </c>
      <c r="C481" s="4" t="s">
        <v>61</v>
      </c>
      <c r="D481" s="4">
        <v>2023</v>
      </c>
      <c r="E481" s="4" t="s">
        <v>62</v>
      </c>
      <c r="F481" s="4" t="s">
        <v>63</v>
      </c>
      <c r="G481" s="4">
        <v>2</v>
      </c>
      <c r="H481" s="4" t="s">
        <v>64</v>
      </c>
      <c r="I481" s="4" t="s">
        <v>3782</v>
      </c>
      <c r="J481" s="4" t="s">
        <v>964</v>
      </c>
      <c r="K481" s="4" t="s">
        <v>965</v>
      </c>
      <c r="L481" s="4" t="s">
        <v>3829</v>
      </c>
      <c r="M481" s="4" t="s">
        <v>966</v>
      </c>
      <c r="N481" s="4" t="s">
        <v>3840</v>
      </c>
      <c r="O481" s="4" t="s">
        <v>260</v>
      </c>
      <c r="P481" s="4" t="s">
        <v>3865</v>
      </c>
      <c r="Q481" s="4" t="s">
        <v>983</v>
      </c>
      <c r="R481" s="4" t="s">
        <v>3985</v>
      </c>
      <c r="S481" s="4" t="s">
        <v>1018</v>
      </c>
      <c r="T481" s="4">
        <v>39</v>
      </c>
      <c r="U481" s="4">
        <v>1</v>
      </c>
      <c r="V481" s="4" t="s">
        <v>1019</v>
      </c>
      <c r="W481" s="4">
        <v>3</v>
      </c>
      <c r="X481" s="4" t="s">
        <v>139</v>
      </c>
      <c r="Y481" s="4">
        <v>1</v>
      </c>
      <c r="Z481" s="4" t="s">
        <v>73</v>
      </c>
      <c r="AA481" s="4">
        <v>1</v>
      </c>
      <c r="AB481" s="5">
        <v>0</v>
      </c>
      <c r="AC481" s="5">
        <v>0</v>
      </c>
      <c r="AD481" s="5">
        <v>0</v>
      </c>
      <c r="AE481" s="5">
        <v>0.3</v>
      </c>
      <c r="AF481" s="5">
        <v>0.3</v>
      </c>
      <c r="AG481" s="5">
        <v>100</v>
      </c>
      <c r="AH481" s="5">
        <v>0.6</v>
      </c>
      <c r="AI481" s="5">
        <v>0.6</v>
      </c>
      <c r="AJ481" s="5">
        <v>100</v>
      </c>
      <c r="AK481" s="5">
        <v>0.98</v>
      </c>
      <c r="AL481" s="5">
        <v>0.93</v>
      </c>
      <c r="AM481" s="5">
        <v>94.9</v>
      </c>
      <c r="AN481" s="5">
        <v>1</v>
      </c>
      <c r="AO481" s="5">
        <v>0</v>
      </c>
      <c r="AP481" s="5">
        <v>0</v>
      </c>
      <c r="AQ481" s="5" t="s">
        <v>77</v>
      </c>
      <c r="AR481" s="5" t="s">
        <v>77</v>
      </c>
      <c r="AS481" s="5" t="s">
        <v>77</v>
      </c>
      <c r="AT481" s="6">
        <v>0</v>
      </c>
      <c r="AU481" s="6">
        <v>0</v>
      </c>
      <c r="AV481" s="5">
        <v>0</v>
      </c>
      <c r="AW481" s="6">
        <v>38640000</v>
      </c>
      <c r="AX481" s="6">
        <v>36616000</v>
      </c>
      <c r="AY481" s="5">
        <v>94.77</v>
      </c>
      <c r="AZ481" s="6">
        <v>65760000</v>
      </c>
      <c r="BA481" s="6">
        <v>65760000</v>
      </c>
      <c r="BB481" s="5">
        <v>100</v>
      </c>
      <c r="BC481" s="6">
        <v>182480000</v>
      </c>
      <c r="BD481" s="6">
        <v>182480000</v>
      </c>
      <c r="BE481" s="5">
        <v>100</v>
      </c>
      <c r="BF481" s="6">
        <v>310246000</v>
      </c>
      <c r="BG481" s="6">
        <v>0</v>
      </c>
      <c r="BH481" s="5">
        <v>0</v>
      </c>
      <c r="BI481" s="6">
        <v>597126000</v>
      </c>
      <c r="BJ481" s="6">
        <v>284856000</v>
      </c>
      <c r="BK481" s="5">
        <v>47.7</v>
      </c>
      <c r="BL481" s="4"/>
      <c r="BM481" s="3">
        <f t="shared" si="80"/>
        <v>0</v>
      </c>
      <c r="BN481" s="3">
        <f t="shared" si="81"/>
        <v>0</v>
      </c>
      <c r="BO481" s="3">
        <f t="shared" si="82"/>
        <v>38.64</v>
      </c>
      <c r="BP481" s="3">
        <f t="shared" si="83"/>
        <v>36.616</v>
      </c>
      <c r="BQ481" s="3">
        <f t="shared" si="84"/>
        <v>65.760000000000005</v>
      </c>
      <c r="BR481" s="3">
        <f t="shared" si="85"/>
        <v>65.760000000000005</v>
      </c>
      <c r="BS481" s="3">
        <f t="shared" si="86"/>
        <v>182.48</v>
      </c>
      <c r="BT481" s="3">
        <f t="shared" si="87"/>
        <v>182.48</v>
      </c>
      <c r="BU481" s="3">
        <f t="shared" si="88"/>
        <v>310.24599999999998</v>
      </c>
      <c r="BV481" s="3">
        <f t="shared" si="89"/>
        <v>0</v>
      </c>
    </row>
    <row r="482" spans="1:74" x14ac:dyDescent="0.25">
      <c r="A482" s="4">
        <v>16</v>
      </c>
      <c r="B482" s="4" t="s">
        <v>60</v>
      </c>
      <c r="C482" s="4" t="s">
        <v>61</v>
      </c>
      <c r="D482" s="4">
        <v>2023</v>
      </c>
      <c r="E482" s="4" t="s">
        <v>62</v>
      </c>
      <c r="F482" s="4" t="s">
        <v>63</v>
      </c>
      <c r="G482" s="4">
        <v>2</v>
      </c>
      <c r="H482" s="4" t="s">
        <v>64</v>
      </c>
      <c r="I482" s="4" t="s">
        <v>3782</v>
      </c>
      <c r="J482" s="4" t="s">
        <v>964</v>
      </c>
      <c r="K482" s="4" t="s">
        <v>965</v>
      </c>
      <c r="L482" s="4" t="s">
        <v>3829</v>
      </c>
      <c r="M482" s="4" t="s">
        <v>966</v>
      </c>
      <c r="N482" s="4" t="s">
        <v>3840</v>
      </c>
      <c r="O482" s="4" t="s">
        <v>260</v>
      </c>
      <c r="P482" s="4" t="s">
        <v>3865</v>
      </c>
      <c r="Q482" s="4" t="s">
        <v>983</v>
      </c>
      <c r="R482" s="4" t="s">
        <v>3985</v>
      </c>
      <c r="S482" s="4" t="s">
        <v>1018</v>
      </c>
      <c r="T482" s="4">
        <v>39</v>
      </c>
      <c r="U482" s="4">
        <v>2</v>
      </c>
      <c r="V482" s="4" t="s">
        <v>1020</v>
      </c>
      <c r="W482" s="4">
        <v>2</v>
      </c>
      <c r="X482" s="4" t="s">
        <v>76</v>
      </c>
      <c r="Y482" s="4">
        <v>4</v>
      </c>
      <c r="Z482" s="4" t="s">
        <v>348</v>
      </c>
      <c r="AA482" s="4">
        <v>1</v>
      </c>
      <c r="AB482" s="5">
        <v>0</v>
      </c>
      <c r="AC482" s="5">
        <v>0</v>
      </c>
      <c r="AD482" s="5">
        <v>0</v>
      </c>
      <c r="AE482" s="5">
        <v>100</v>
      </c>
      <c r="AF482" s="5">
        <v>100</v>
      </c>
      <c r="AG482" s="5">
        <v>100</v>
      </c>
      <c r="AH482" s="5">
        <v>0</v>
      </c>
      <c r="AI482" s="5">
        <v>0</v>
      </c>
      <c r="AJ482" s="5">
        <v>0</v>
      </c>
      <c r="AK482" s="5">
        <v>0</v>
      </c>
      <c r="AL482" s="5">
        <v>0</v>
      </c>
      <c r="AM482" s="5">
        <v>0</v>
      </c>
      <c r="AN482" s="5">
        <v>0</v>
      </c>
      <c r="AO482" s="5">
        <v>0</v>
      </c>
      <c r="AP482" s="5">
        <v>0</v>
      </c>
      <c r="AQ482" s="5" t="s">
        <v>77</v>
      </c>
      <c r="AR482" s="5" t="s">
        <v>77</v>
      </c>
      <c r="AS482" s="5" t="s">
        <v>77</v>
      </c>
      <c r="AT482" s="6">
        <v>0</v>
      </c>
      <c r="AU482" s="6">
        <v>0</v>
      </c>
      <c r="AV482" s="5">
        <v>0</v>
      </c>
      <c r="AW482" s="6">
        <v>109526667</v>
      </c>
      <c r="AX482" s="6">
        <v>106690500</v>
      </c>
      <c r="AY482" s="5">
        <v>97.41</v>
      </c>
      <c r="AZ482" s="6">
        <v>0</v>
      </c>
      <c r="BA482" s="6">
        <v>0</v>
      </c>
      <c r="BB482" s="5">
        <v>0</v>
      </c>
      <c r="BC482" s="6">
        <v>0</v>
      </c>
      <c r="BD482" s="6">
        <v>0</v>
      </c>
      <c r="BE482" s="5">
        <v>0</v>
      </c>
      <c r="BF482" s="6">
        <v>0</v>
      </c>
      <c r="BG482" s="6">
        <v>0</v>
      </c>
      <c r="BH482" s="5">
        <v>0</v>
      </c>
      <c r="BI482" s="6">
        <v>109526667</v>
      </c>
      <c r="BJ482" s="6">
        <v>106690500</v>
      </c>
      <c r="BK482" s="5">
        <v>97.41</v>
      </c>
      <c r="BL482" s="4"/>
      <c r="BM482" s="3">
        <f t="shared" si="80"/>
        <v>0</v>
      </c>
      <c r="BN482" s="3">
        <f t="shared" si="81"/>
        <v>0</v>
      </c>
      <c r="BO482" s="3">
        <f t="shared" si="82"/>
        <v>109.526667</v>
      </c>
      <c r="BP482" s="3">
        <f t="shared" si="83"/>
        <v>106.6905</v>
      </c>
      <c r="BQ482" s="3">
        <f t="shared" si="84"/>
        <v>0</v>
      </c>
      <c r="BR482" s="3">
        <f t="shared" si="85"/>
        <v>0</v>
      </c>
      <c r="BS482" s="3">
        <f t="shared" si="86"/>
        <v>0</v>
      </c>
      <c r="BT482" s="3">
        <f t="shared" si="87"/>
        <v>0</v>
      </c>
      <c r="BU482" s="3">
        <f t="shared" si="88"/>
        <v>0</v>
      </c>
      <c r="BV482" s="3">
        <f t="shared" si="89"/>
        <v>0</v>
      </c>
    </row>
    <row r="483" spans="1:74" x14ac:dyDescent="0.25">
      <c r="A483" s="4">
        <v>16</v>
      </c>
      <c r="B483" s="4" t="s">
        <v>60</v>
      </c>
      <c r="C483" s="4" t="s">
        <v>61</v>
      </c>
      <c r="D483" s="4">
        <v>2023</v>
      </c>
      <c r="E483" s="4" t="s">
        <v>62</v>
      </c>
      <c r="F483" s="4" t="s">
        <v>63</v>
      </c>
      <c r="G483" s="4">
        <v>2</v>
      </c>
      <c r="H483" s="4" t="s">
        <v>64</v>
      </c>
      <c r="I483" s="4" t="s">
        <v>3782</v>
      </c>
      <c r="J483" s="4" t="s">
        <v>964</v>
      </c>
      <c r="K483" s="4" t="s">
        <v>965</v>
      </c>
      <c r="L483" s="4" t="s">
        <v>3829</v>
      </c>
      <c r="M483" s="4" t="s">
        <v>966</v>
      </c>
      <c r="N483" s="4" t="s">
        <v>3840</v>
      </c>
      <c r="O483" s="4" t="s">
        <v>260</v>
      </c>
      <c r="P483" s="4" t="s">
        <v>3865</v>
      </c>
      <c r="Q483" s="4" t="s">
        <v>983</v>
      </c>
      <c r="R483" s="4" t="s">
        <v>3985</v>
      </c>
      <c r="S483" s="4" t="s">
        <v>1018</v>
      </c>
      <c r="T483" s="4">
        <v>39</v>
      </c>
      <c r="U483" s="4">
        <v>3</v>
      </c>
      <c r="V483" s="4" t="s">
        <v>1021</v>
      </c>
      <c r="W483" s="4">
        <v>2</v>
      </c>
      <c r="X483" s="4" t="s">
        <v>76</v>
      </c>
      <c r="Y483" s="4">
        <v>4</v>
      </c>
      <c r="Z483" s="4" t="s">
        <v>348</v>
      </c>
      <c r="AA483" s="4">
        <v>1</v>
      </c>
      <c r="AB483" s="5">
        <v>0</v>
      </c>
      <c r="AC483" s="5">
        <v>0</v>
      </c>
      <c r="AD483" s="5">
        <v>0</v>
      </c>
      <c r="AE483" s="5">
        <v>100</v>
      </c>
      <c r="AF483" s="5">
        <v>100</v>
      </c>
      <c r="AG483" s="5">
        <v>100</v>
      </c>
      <c r="AH483" s="5">
        <v>0</v>
      </c>
      <c r="AI483" s="5">
        <v>0</v>
      </c>
      <c r="AJ483" s="5">
        <v>0</v>
      </c>
      <c r="AK483" s="5">
        <v>0</v>
      </c>
      <c r="AL483" s="5">
        <v>0</v>
      </c>
      <c r="AM483" s="5">
        <v>0</v>
      </c>
      <c r="AN483" s="5">
        <v>0</v>
      </c>
      <c r="AO483" s="5">
        <v>0</v>
      </c>
      <c r="AP483" s="5">
        <v>0</v>
      </c>
      <c r="AQ483" s="5" t="s">
        <v>77</v>
      </c>
      <c r="AR483" s="5" t="s">
        <v>77</v>
      </c>
      <c r="AS483" s="5" t="s">
        <v>77</v>
      </c>
      <c r="AT483" s="6">
        <v>0</v>
      </c>
      <c r="AU483" s="6">
        <v>0</v>
      </c>
      <c r="AV483" s="5">
        <v>0</v>
      </c>
      <c r="AW483" s="6">
        <v>137800000</v>
      </c>
      <c r="AX483" s="6">
        <v>136383333</v>
      </c>
      <c r="AY483" s="5">
        <v>98.97</v>
      </c>
      <c r="AZ483" s="6">
        <v>0</v>
      </c>
      <c r="BA483" s="6">
        <v>0</v>
      </c>
      <c r="BB483" s="5">
        <v>0</v>
      </c>
      <c r="BC483" s="6">
        <v>0</v>
      </c>
      <c r="BD483" s="6">
        <v>0</v>
      </c>
      <c r="BE483" s="5">
        <v>0</v>
      </c>
      <c r="BF483" s="6">
        <v>0</v>
      </c>
      <c r="BG483" s="6">
        <v>0</v>
      </c>
      <c r="BH483" s="5">
        <v>0</v>
      </c>
      <c r="BI483" s="6">
        <v>137800000</v>
      </c>
      <c r="BJ483" s="6">
        <v>136383333</v>
      </c>
      <c r="BK483" s="5">
        <v>98.97</v>
      </c>
      <c r="BL483" s="4"/>
      <c r="BM483" s="3">
        <f t="shared" si="80"/>
        <v>0</v>
      </c>
      <c r="BN483" s="3">
        <f t="shared" si="81"/>
        <v>0</v>
      </c>
      <c r="BO483" s="3">
        <f t="shared" si="82"/>
        <v>137.80000000000001</v>
      </c>
      <c r="BP483" s="3">
        <f t="shared" si="83"/>
        <v>136.38333299999999</v>
      </c>
      <c r="BQ483" s="3">
        <f t="shared" si="84"/>
        <v>0</v>
      </c>
      <c r="BR483" s="3">
        <f t="shared" si="85"/>
        <v>0</v>
      </c>
      <c r="BS483" s="3">
        <f t="shared" si="86"/>
        <v>0</v>
      </c>
      <c r="BT483" s="3">
        <f t="shared" si="87"/>
        <v>0</v>
      </c>
      <c r="BU483" s="3">
        <f t="shared" si="88"/>
        <v>0</v>
      </c>
      <c r="BV483" s="3">
        <f t="shared" si="89"/>
        <v>0</v>
      </c>
    </row>
    <row r="484" spans="1:74" x14ac:dyDescent="0.25">
      <c r="A484" s="4">
        <v>16</v>
      </c>
      <c r="B484" s="4" t="s">
        <v>60</v>
      </c>
      <c r="C484" s="4" t="s">
        <v>61</v>
      </c>
      <c r="D484" s="4">
        <v>2023</v>
      </c>
      <c r="E484" s="4" t="s">
        <v>62</v>
      </c>
      <c r="F484" s="4" t="s">
        <v>63</v>
      </c>
      <c r="G484" s="4">
        <v>2</v>
      </c>
      <c r="H484" s="4" t="s">
        <v>64</v>
      </c>
      <c r="I484" s="4" t="s">
        <v>3782</v>
      </c>
      <c r="J484" s="4" t="s">
        <v>964</v>
      </c>
      <c r="K484" s="4" t="s">
        <v>965</v>
      </c>
      <c r="L484" s="4" t="s">
        <v>3829</v>
      </c>
      <c r="M484" s="4" t="s">
        <v>966</v>
      </c>
      <c r="N484" s="4" t="s">
        <v>3840</v>
      </c>
      <c r="O484" s="4" t="s">
        <v>260</v>
      </c>
      <c r="P484" s="4" t="s">
        <v>3865</v>
      </c>
      <c r="Q484" s="4" t="s">
        <v>983</v>
      </c>
      <c r="R484" s="4" t="s">
        <v>3985</v>
      </c>
      <c r="S484" s="4" t="s">
        <v>1018</v>
      </c>
      <c r="T484" s="4">
        <v>39</v>
      </c>
      <c r="U484" s="4">
        <v>4</v>
      </c>
      <c r="V484" s="4" t="s">
        <v>1022</v>
      </c>
      <c r="W484" s="4">
        <v>3</v>
      </c>
      <c r="X484" s="4" t="s">
        <v>139</v>
      </c>
      <c r="Y484" s="4">
        <v>1</v>
      </c>
      <c r="Z484" s="4" t="s">
        <v>73</v>
      </c>
      <c r="AA484" s="4">
        <v>1</v>
      </c>
      <c r="AB484" s="5">
        <v>0</v>
      </c>
      <c r="AC484" s="5">
        <v>0</v>
      </c>
      <c r="AD484" s="5">
        <v>0</v>
      </c>
      <c r="AE484" s="5">
        <v>0.3</v>
      </c>
      <c r="AF484" s="5">
        <v>0.3</v>
      </c>
      <c r="AG484" s="5">
        <v>100</v>
      </c>
      <c r="AH484" s="5">
        <v>0.6</v>
      </c>
      <c r="AI484" s="5">
        <v>0.6</v>
      </c>
      <c r="AJ484" s="5">
        <v>100</v>
      </c>
      <c r="AK484" s="5">
        <v>0.98</v>
      </c>
      <c r="AL484" s="5">
        <v>0.92</v>
      </c>
      <c r="AM484" s="5">
        <v>93.88</v>
      </c>
      <c r="AN484" s="5">
        <v>1</v>
      </c>
      <c r="AO484" s="5">
        <v>0</v>
      </c>
      <c r="AP484" s="5">
        <v>0</v>
      </c>
      <c r="AQ484" s="5" t="s">
        <v>77</v>
      </c>
      <c r="AR484" s="5" t="s">
        <v>77</v>
      </c>
      <c r="AS484" s="5" t="s">
        <v>77</v>
      </c>
      <c r="AT484" s="6">
        <v>0</v>
      </c>
      <c r="AU484" s="6">
        <v>0</v>
      </c>
      <c r="AV484" s="5">
        <v>0</v>
      </c>
      <c r="AW484" s="6">
        <v>74760000</v>
      </c>
      <c r="AX484" s="6">
        <v>74760000</v>
      </c>
      <c r="AY484" s="5">
        <v>100</v>
      </c>
      <c r="AZ484" s="6">
        <v>21046666</v>
      </c>
      <c r="BA484" s="6">
        <v>21046666</v>
      </c>
      <c r="BB484" s="5">
        <v>100</v>
      </c>
      <c r="BC484" s="6">
        <v>132000000</v>
      </c>
      <c r="BD484" s="6">
        <v>132000000</v>
      </c>
      <c r="BE484" s="5">
        <v>100</v>
      </c>
      <c r="BF484" s="6">
        <v>379770000</v>
      </c>
      <c r="BG484" s="6">
        <v>0</v>
      </c>
      <c r="BH484" s="5">
        <v>0</v>
      </c>
      <c r="BI484" s="6">
        <v>607576666</v>
      </c>
      <c r="BJ484" s="6">
        <v>227806666</v>
      </c>
      <c r="BK484" s="5">
        <v>37.49</v>
      </c>
      <c r="BL484" s="4"/>
      <c r="BM484" s="3">
        <f t="shared" si="80"/>
        <v>0</v>
      </c>
      <c r="BN484" s="3">
        <f t="shared" si="81"/>
        <v>0</v>
      </c>
      <c r="BO484" s="3">
        <f t="shared" si="82"/>
        <v>74.760000000000005</v>
      </c>
      <c r="BP484" s="3">
        <f t="shared" si="83"/>
        <v>74.760000000000005</v>
      </c>
      <c r="BQ484" s="3">
        <f t="shared" si="84"/>
        <v>21.046665999999998</v>
      </c>
      <c r="BR484" s="3">
        <f t="shared" si="85"/>
        <v>21.046665999999998</v>
      </c>
      <c r="BS484" s="3">
        <f t="shared" si="86"/>
        <v>132</v>
      </c>
      <c r="BT484" s="3">
        <f t="shared" si="87"/>
        <v>132</v>
      </c>
      <c r="BU484" s="3">
        <f t="shared" si="88"/>
        <v>379.77</v>
      </c>
      <c r="BV484" s="3">
        <f t="shared" si="89"/>
        <v>0</v>
      </c>
    </row>
    <row r="485" spans="1:74" x14ac:dyDescent="0.25">
      <c r="A485" s="4">
        <v>16</v>
      </c>
      <c r="B485" s="4" t="s">
        <v>60</v>
      </c>
      <c r="C485" s="4" t="s">
        <v>61</v>
      </c>
      <c r="D485" s="4">
        <v>2023</v>
      </c>
      <c r="E485" s="4" t="s">
        <v>62</v>
      </c>
      <c r="F485" s="4" t="s">
        <v>63</v>
      </c>
      <c r="G485" s="4">
        <v>2</v>
      </c>
      <c r="H485" s="4" t="s">
        <v>64</v>
      </c>
      <c r="I485" s="4" t="s">
        <v>3782</v>
      </c>
      <c r="J485" s="4" t="s">
        <v>964</v>
      </c>
      <c r="K485" s="4" t="s">
        <v>965</v>
      </c>
      <c r="L485" s="4" t="s">
        <v>3829</v>
      </c>
      <c r="M485" s="4" t="s">
        <v>966</v>
      </c>
      <c r="N485" s="4" t="s">
        <v>3840</v>
      </c>
      <c r="O485" s="4" t="s">
        <v>260</v>
      </c>
      <c r="P485" s="4" t="s">
        <v>3865</v>
      </c>
      <c r="Q485" s="4" t="s">
        <v>983</v>
      </c>
      <c r="R485" s="4" t="s">
        <v>3985</v>
      </c>
      <c r="S485" s="4" t="s">
        <v>1018</v>
      </c>
      <c r="T485" s="4">
        <v>39</v>
      </c>
      <c r="U485" s="4">
        <v>5</v>
      </c>
      <c r="V485" s="4" t="s">
        <v>1023</v>
      </c>
      <c r="W485" s="4">
        <v>2</v>
      </c>
      <c r="X485" s="4" t="s">
        <v>76</v>
      </c>
      <c r="Y485" s="4">
        <v>4</v>
      </c>
      <c r="Z485" s="4" t="s">
        <v>348</v>
      </c>
      <c r="AA485" s="4">
        <v>1</v>
      </c>
      <c r="AB485" s="5">
        <v>0</v>
      </c>
      <c r="AC485" s="5">
        <v>0</v>
      </c>
      <c r="AD485" s="5">
        <v>0</v>
      </c>
      <c r="AE485" s="5">
        <v>100</v>
      </c>
      <c r="AF485" s="5">
        <v>100</v>
      </c>
      <c r="AG485" s="5">
        <v>100</v>
      </c>
      <c r="AH485" s="5">
        <v>0</v>
      </c>
      <c r="AI485" s="5">
        <v>0</v>
      </c>
      <c r="AJ485" s="5">
        <v>0</v>
      </c>
      <c r="AK485" s="5">
        <v>0</v>
      </c>
      <c r="AL485" s="5">
        <v>0</v>
      </c>
      <c r="AM485" s="5">
        <v>0</v>
      </c>
      <c r="AN485" s="5">
        <v>0</v>
      </c>
      <c r="AO485" s="5">
        <v>0</v>
      </c>
      <c r="AP485" s="5">
        <v>0</v>
      </c>
      <c r="AQ485" s="5" t="s">
        <v>77</v>
      </c>
      <c r="AR485" s="5" t="s">
        <v>77</v>
      </c>
      <c r="AS485" s="5" t="s">
        <v>77</v>
      </c>
      <c r="AT485" s="6">
        <v>0</v>
      </c>
      <c r="AU485" s="6">
        <v>0</v>
      </c>
      <c r="AV485" s="5">
        <v>0</v>
      </c>
      <c r="AW485" s="6">
        <v>52440000</v>
      </c>
      <c r="AX485" s="6">
        <v>48576000</v>
      </c>
      <c r="AY485" s="5">
        <v>92.64</v>
      </c>
      <c r="AZ485" s="6">
        <v>0</v>
      </c>
      <c r="BA485" s="6">
        <v>0</v>
      </c>
      <c r="BB485" s="5">
        <v>0</v>
      </c>
      <c r="BC485" s="6">
        <v>0</v>
      </c>
      <c r="BD485" s="6">
        <v>0</v>
      </c>
      <c r="BE485" s="5">
        <v>0</v>
      </c>
      <c r="BF485" s="6">
        <v>0</v>
      </c>
      <c r="BG485" s="6">
        <v>0</v>
      </c>
      <c r="BH485" s="5">
        <v>0</v>
      </c>
      <c r="BI485" s="6">
        <v>52440000</v>
      </c>
      <c r="BJ485" s="6">
        <v>48576000</v>
      </c>
      <c r="BK485" s="5">
        <v>92.63</v>
      </c>
      <c r="BL485" s="4"/>
      <c r="BM485" s="3">
        <f t="shared" si="80"/>
        <v>0</v>
      </c>
      <c r="BN485" s="3">
        <f t="shared" si="81"/>
        <v>0</v>
      </c>
      <c r="BO485" s="3">
        <f t="shared" si="82"/>
        <v>52.44</v>
      </c>
      <c r="BP485" s="3">
        <f t="shared" si="83"/>
        <v>48.576000000000001</v>
      </c>
      <c r="BQ485" s="3">
        <f t="shared" si="84"/>
        <v>0</v>
      </c>
      <c r="BR485" s="3">
        <f t="shared" si="85"/>
        <v>0</v>
      </c>
      <c r="BS485" s="3">
        <f t="shared" si="86"/>
        <v>0</v>
      </c>
      <c r="BT485" s="3">
        <f t="shared" si="87"/>
        <v>0</v>
      </c>
      <c r="BU485" s="3">
        <f t="shared" si="88"/>
        <v>0</v>
      </c>
      <c r="BV485" s="3">
        <f t="shared" si="89"/>
        <v>0</v>
      </c>
    </row>
    <row r="486" spans="1:74" x14ac:dyDescent="0.25">
      <c r="A486" s="4">
        <v>16</v>
      </c>
      <c r="B486" s="4" t="s">
        <v>60</v>
      </c>
      <c r="C486" s="4" t="s">
        <v>61</v>
      </c>
      <c r="D486" s="4">
        <v>2023</v>
      </c>
      <c r="E486" s="4" t="s">
        <v>62</v>
      </c>
      <c r="F486" s="4" t="s">
        <v>63</v>
      </c>
      <c r="G486" s="4">
        <v>2</v>
      </c>
      <c r="H486" s="4" t="s">
        <v>64</v>
      </c>
      <c r="I486" s="4" t="s">
        <v>3782</v>
      </c>
      <c r="J486" s="4" t="s">
        <v>964</v>
      </c>
      <c r="K486" s="4" t="s">
        <v>965</v>
      </c>
      <c r="L486" s="4" t="s">
        <v>3829</v>
      </c>
      <c r="M486" s="4" t="s">
        <v>966</v>
      </c>
      <c r="N486" s="4" t="s">
        <v>3840</v>
      </c>
      <c r="O486" s="4" t="s">
        <v>260</v>
      </c>
      <c r="P486" s="4" t="s">
        <v>3865</v>
      </c>
      <c r="Q486" s="4" t="s">
        <v>983</v>
      </c>
      <c r="R486" s="4" t="s">
        <v>3985</v>
      </c>
      <c r="S486" s="4" t="s">
        <v>1018</v>
      </c>
      <c r="T486" s="4">
        <v>39</v>
      </c>
      <c r="U486" s="4">
        <v>6</v>
      </c>
      <c r="V486" s="4" t="s">
        <v>1024</v>
      </c>
      <c r="W486" s="4">
        <v>2</v>
      </c>
      <c r="X486" s="4" t="s">
        <v>76</v>
      </c>
      <c r="Y486" s="4">
        <v>4</v>
      </c>
      <c r="Z486" s="4" t="s">
        <v>348</v>
      </c>
      <c r="AA486" s="4">
        <v>1</v>
      </c>
      <c r="AB486" s="5">
        <v>100</v>
      </c>
      <c r="AC486" s="5">
        <v>100</v>
      </c>
      <c r="AD486" s="5">
        <v>100</v>
      </c>
      <c r="AE486" s="5">
        <v>100</v>
      </c>
      <c r="AF486" s="5">
        <v>100</v>
      </c>
      <c r="AG486" s="5">
        <v>100</v>
      </c>
      <c r="AH486" s="5">
        <v>0</v>
      </c>
      <c r="AI486" s="5">
        <v>0</v>
      </c>
      <c r="AJ486" s="5">
        <v>0</v>
      </c>
      <c r="AK486" s="5">
        <v>0</v>
      </c>
      <c r="AL486" s="5">
        <v>0</v>
      </c>
      <c r="AM486" s="5">
        <v>0</v>
      </c>
      <c r="AN486" s="5">
        <v>0</v>
      </c>
      <c r="AO486" s="5">
        <v>0</v>
      </c>
      <c r="AP486" s="5">
        <v>0</v>
      </c>
      <c r="AQ486" s="5" t="s">
        <v>77</v>
      </c>
      <c r="AR486" s="5" t="s">
        <v>77</v>
      </c>
      <c r="AS486" s="5" t="s">
        <v>77</v>
      </c>
      <c r="AT486" s="6">
        <v>56070000</v>
      </c>
      <c r="AU486" s="6">
        <v>56070000</v>
      </c>
      <c r="AV486" s="5">
        <v>100</v>
      </c>
      <c r="AW486" s="6">
        <v>67284000</v>
      </c>
      <c r="AX486" s="6">
        <v>65290400</v>
      </c>
      <c r="AY486" s="5">
        <v>97.04</v>
      </c>
      <c r="AZ486" s="6">
        <v>0</v>
      </c>
      <c r="BA486" s="6">
        <v>0</v>
      </c>
      <c r="BB486" s="5">
        <v>0</v>
      </c>
      <c r="BC486" s="6">
        <v>0</v>
      </c>
      <c r="BD486" s="6">
        <v>0</v>
      </c>
      <c r="BE486" s="5">
        <v>0</v>
      </c>
      <c r="BF486" s="6">
        <v>0</v>
      </c>
      <c r="BG486" s="6">
        <v>0</v>
      </c>
      <c r="BH486" s="5">
        <v>0</v>
      </c>
      <c r="BI486" s="6">
        <v>123354000</v>
      </c>
      <c r="BJ486" s="6">
        <v>121360400</v>
      </c>
      <c r="BK486" s="5">
        <v>98.38</v>
      </c>
      <c r="BL486" s="4"/>
      <c r="BM486" s="3">
        <f t="shared" si="80"/>
        <v>56.07</v>
      </c>
      <c r="BN486" s="3">
        <f t="shared" si="81"/>
        <v>56.07</v>
      </c>
      <c r="BO486" s="3">
        <f t="shared" si="82"/>
        <v>67.284000000000006</v>
      </c>
      <c r="BP486" s="3">
        <f t="shared" si="83"/>
        <v>65.290400000000005</v>
      </c>
      <c r="BQ486" s="3">
        <f t="shared" si="84"/>
        <v>0</v>
      </c>
      <c r="BR486" s="3">
        <f t="shared" si="85"/>
        <v>0</v>
      </c>
      <c r="BS486" s="3">
        <f t="shared" si="86"/>
        <v>0</v>
      </c>
      <c r="BT486" s="3">
        <f t="shared" si="87"/>
        <v>0</v>
      </c>
      <c r="BU486" s="3">
        <f t="shared" si="88"/>
        <v>0</v>
      </c>
      <c r="BV486" s="3">
        <f t="shared" si="89"/>
        <v>0</v>
      </c>
    </row>
    <row r="487" spans="1:74" x14ac:dyDescent="0.25">
      <c r="A487" s="4">
        <v>16</v>
      </c>
      <c r="B487" s="4" t="s">
        <v>60</v>
      </c>
      <c r="C487" s="4" t="s">
        <v>61</v>
      </c>
      <c r="D487" s="4">
        <v>2023</v>
      </c>
      <c r="E487" s="4" t="s">
        <v>62</v>
      </c>
      <c r="F487" s="4" t="s">
        <v>63</v>
      </c>
      <c r="G487" s="4">
        <v>2</v>
      </c>
      <c r="H487" s="4" t="s">
        <v>64</v>
      </c>
      <c r="I487" s="4" t="s">
        <v>3782</v>
      </c>
      <c r="J487" s="4" t="s">
        <v>964</v>
      </c>
      <c r="K487" s="4" t="s">
        <v>965</v>
      </c>
      <c r="L487" s="4" t="s">
        <v>3829</v>
      </c>
      <c r="M487" s="4" t="s">
        <v>966</v>
      </c>
      <c r="N487" s="4" t="s">
        <v>3840</v>
      </c>
      <c r="O487" s="4" t="s">
        <v>260</v>
      </c>
      <c r="P487" s="4" t="s">
        <v>3865</v>
      </c>
      <c r="Q487" s="4" t="s">
        <v>983</v>
      </c>
      <c r="R487" s="4" t="s">
        <v>3985</v>
      </c>
      <c r="S487" s="4" t="s">
        <v>1018</v>
      </c>
      <c r="T487" s="4">
        <v>39</v>
      </c>
      <c r="U487" s="4">
        <v>7</v>
      </c>
      <c r="V487" s="4" t="s">
        <v>1025</v>
      </c>
      <c r="W487" s="4">
        <v>1</v>
      </c>
      <c r="X487" s="4" t="s">
        <v>72</v>
      </c>
      <c r="Y487" s="4">
        <v>1</v>
      </c>
      <c r="Z487" s="4" t="s">
        <v>73</v>
      </c>
      <c r="AA487" s="4">
        <v>1</v>
      </c>
      <c r="AB487" s="5">
        <v>0.05</v>
      </c>
      <c r="AC487" s="5">
        <v>0.05</v>
      </c>
      <c r="AD487" s="5">
        <v>100</v>
      </c>
      <c r="AE487" s="5">
        <v>0.27</v>
      </c>
      <c r="AF487" s="5">
        <v>0.27</v>
      </c>
      <c r="AG487" s="5">
        <v>100</v>
      </c>
      <c r="AH487" s="5">
        <v>0.28000000000000003</v>
      </c>
      <c r="AI487" s="5">
        <v>0.25</v>
      </c>
      <c r="AJ487" s="5">
        <v>89.29</v>
      </c>
      <c r="AK487" s="5">
        <v>0.41</v>
      </c>
      <c r="AL487" s="5">
        <v>0.34</v>
      </c>
      <c r="AM487" s="5">
        <v>82.93</v>
      </c>
      <c r="AN487" s="5">
        <v>0.02</v>
      </c>
      <c r="AO487" s="5">
        <v>0</v>
      </c>
      <c r="AP487" s="5">
        <v>0</v>
      </c>
      <c r="AQ487" s="5">
        <v>1</v>
      </c>
      <c r="AR487" s="5">
        <v>0.91</v>
      </c>
      <c r="AS487" s="5">
        <v>91</v>
      </c>
      <c r="AT487" s="6">
        <v>78179520</v>
      </c>
      <c r="AU487" s="6">
        <v>62229077</v>
      </c>
      <c r="AV487" s="5">
        <v>79.599999999999994</v>
      </c>
      <c r="AW487" s="6">
        <v>347961699</v>
      </c>
      <c r="AX487" s="6">
        <v>320484025</v>
      </c>
      <c r="AY487" s="5">
        <v>92.1</v>
      </c>
      <c r="AZ487" s="6">
        <v>873157533</v>
      </c>
      <c r="BA487" s="6">
        <v>873157533</v>
      </c>
      <c r="BB487" s="5">
        <v>100</v>
      </c>
      <c r="BC487" s="6">
        <v>605583000</v>
      </c>
      <c r="BD487" s="6">
        <v>578688000</v>
      </c>
      <c r="BE487" s="5">
        <v>95.56</v>
      </c>
      <c r="BF487" s="6">
        <v>801402000</v>
      </c>
      <c r="BG487" s="6">
        <v>0</v>
      </c>
      <c r="BH487" s="5">
        <v>0</v>
      </c>
      <c r="BI487" s="6">
        <v>2706283752</v>
      </c>
      <c r="BJ487" s="6">
        <v>1834558635</v>
      </c>
      <c r="BK487" s="5">
        <v>67.790000000000006</v>
      </c>
      <c r="BL487" s="4" t="s">
        <v>1026</v>
      </c>
      <c r="BM487" s="3">
        <f t="shared" si="80"/>
        <v>78.179519999999997</v>
      </c>
      <c r="BN487" s="3">
        <f t="shared" si="81"/>
        <v>62.229076999999997</v>
      </c>
      <c r="BO487" s="3">
        <f t="shared" si="82"/>
        <v>347.96169900000001</v>
      </c>
      <c r="BP487" s="3">
        <f t="shared" si="83"/>
        <v>320.48402499999997</v>
      </c>
      <c r="BQ487" s="3">
        <f t="shared" si="84"/>
        <v>873.15753299999994</v>
      </c>
      <c r="BR487" s="3">
        <f t="shared" si="85"/>
        <v>873.15753299999994</v>
      </c>
      <c r="BS487" s="3">
        <f t="shared" si="86"/>
        <v>605.58299999999997</v>
      </c>
      <c r="BT487" s="3">
        <f t="shared" si="87"/>
        <v>578.68799999999999</v>
      </c>
      <c r="BU487" s="3">
        <f t="shared" si="88"/>
        <v>801.40200000000004</v>
      </c>
      <c r="BV487" s="3">
        <f t="shared" si="89"/>
        <v>0</v>
      </c>
    </row>
    <row r="488" spans="1:74" x14ac:dyDescent="0.25">
      <c r="A488" s="4">
        <v>16</v>
      </c>
      <c r="B488" s="4" t="s">
        <v>60</v>
      </c>
      <c r="C488" s="4" t="s">
        <v>61</v>
      </c>
      <c r="D488" s="4">
        <v>2023</v>
      </c>
      <c r="E488" s="4" t="s">
        <v>62</v>
      </c>
      <c r="F488" s="4" t="s">
        <v>63</v>
      </c>
      <c r="G488" s="4">
        <v>2</v>
      </c>
      <c r="H488" s="4" t="s">
        <v>64</v>
      </c>
      <c r="I488" s="4" t="s">
        <v>3782</v>
      </c>
      <c r="J488" s="4" t="s">
        <v>964</v>
      </c>
      <c r="K488" s="4" t="s">
        <v>965</v>
      </c>
      <c r="L488" s="4" t="s">
        <v>3829</v>
      </c>
      <c r="M488" s="4" t="s">
        <v>966</v>
      </c>
      <c r="N488" s="4" t="s">
        <v>3840</v>
      </c>
      <c r="O488" s="4" t="s">
        <v>260</v>
      </c>
      <c r="P488" s="4" t="s">
        <v>3865</v>
      </c>
      <c r="Q488" s="4" t="s">
        <v>983</v>
      </c>
      <c r="R488" s="4" t="s">
        <v>3985</v>
      </c>
      <c r="S488" s="4" t="s">
        <v>1018</v>
      </c>
      <c r="T488" s="4">
        <v>39</v>
      </c>
      <c r="U488" s="4">
        <v>8</v>
      </c>
      <c r="V488" s="4" t="s">
        <v>1027</v>
      </c>
      <c r="W488" s="4">
        <v>2</v>
      </c>
      <c r="X488" s="4" t="s">
        <v>76</v>
      </c>
      <c r="Y488" s="4">
        <v>4</v>
      </c>
      <c r="Z488" s="4" t="s">
        <v>348</v>
      </c>
      <c r="AA488" s="4">
        <v>1</v>
      </c>
      <c r="AB488" s="5">
        <v>100</v>
      </c>
      <c r="AC488" s="5">
        <v>100</v>
      </c>
      <c r="AD488" s="5">
        <v>100</v>
      </c>
      <c r="AE488" s="5">
        <v>100</v>
      </c>
      <c r="AF488" s="5">
        <v>100</v>
      </c>
      <c r="AG488" s="5">
        <v>100</v>
      </c>
      <c r="AH488" s="5">
        <v>0</v>
      </c>
      <c r="AI488" s="5">
        <v>0</v>
      </c>
      <c r="AJ488" s="5">
        <v>0</v>
      </c>
      <c r="AK488" s="5">
        <v>0</v>
      </c>
      <c r="AL488" s="5">
        <v>0</v>
      </c>
      <c r="AM488" s="5">
        <v>0</v>
      </c>
      <c r="AN488" s="5">
        <v>0</v>
      </c>
      <c r="AO488" s="5">
        <v>0</v>
      </c>
      <c r="AP488" s="5">
        <v>0</v>
      </c>
      <c r="AQ488" s="5" t="s">
        <v>77</v>
      </c>
      <c r="AR488" s="5" t="s">
        <v>77</v>
      </c>
      <c r="AS488" s="5" t="s">
        <v>77</v>
      </c>
      <c r="AT488" s="6">
        <v>175666182</v>
      </c>
      <c r="AU488" s="6">
        <v>142989080</v>
      </c>
      <c r="AV488" s="5">
        <v>81.400000000000006</v>
      </c>
      <c r="AW488" s="6">
        <v>165012000</v>
      </c>
      <c r="AX488" s="6">
        <v>161040000</v>
      </c>
      <c r="AY488" s="5">
        <v>97.59</v>
      </c>
      <c r="AZ488" s="6">
        <v>0</v>
      </c>
      <c r="BA488" s="6">
        <v>0</v>
      </c>
      <c r="BB488" s="5">
        <v>0</v>
      </c>
      <c r="BC488" s="6">
        <v>0</v>
      </c>
      <c r="BD488" s="6">
        <v>0</v>
      </c>
      <c r="BE488" s="5">
        <v>0</v>
      </c>
      <c r="BF488" s="6">
        <v>0</v>
      </c>
      <c r="BG488" s="6">
        <v>0</v>
      </c>
      <c r="BH488" s="5">
        <v>0</v>
      </c>
      <c r="BI488" s="6">
        <v>340678182</v>
      </c>
      <c r="BJ488" s="6">
        <v>304029080</v>
      </c>
      <c r="BK488" s="5">
        <v>89.24</v>
      </c>
      <c r="BL488" s="4"/>
      <c r="BM488" s="3">
        <f t="shared" si="80"/>
        <v>175.66618199999999</v>
      </c>
      <c r="BN488" s="3">
        <f t="shared" si="81"/>
        <v>142.98908</v>
      </c>
      <c r="BO488" s="3">
        <f t="shared" si="82"/>
        <v>165.012</v>
      </c>
      <c r="BP488" s="3">
        <f t="shared" si="83"/>
        <v>161.04</v>
      </c>
      <c r="BQ488" s="3">
        <f t="shared" si="84"/>
        <v>0</v>
      </c>
      <c r="BR488" s="3">
        <f t="shared" si="85"/>
        <v>0</v>
      </c>
      <c r="BS488" s="3">
        <f t="shared" si="86"/>
        <v>0</v>
      </c>
      <c r="BT488" s="3">
        <f t="shared" si="87"/>
        <v>0</v>
      </c>
      <c r="BU488" s="3">
        <f t="shared" si="88"/>
        <v>0</v>
      </c>
      <c r="BV488" s="3">
        <f t="shared" si="89"/>
        <v>0</v>
      </c>
    </row>
    <row r="489" spans="1:74" x14ac:dyDescent="0.25">
      <c r="A489" s="4">
        <v>16</v>
      </c>
      <c r="B489" s="4" t="s">
        <v>60</v>
      </c>
      <c r="C489" s="4" t="s">
        <v>61</v>
      </c>
      <c r="D489" s="4">
        <v>2023</v>
      </c>
      <c r="E489" s="4" t="s">
        <v>62</v>
      </c>
      <c r="F489" s="4" t="s">
        <v>63</v>
      </c>
      <c r="G489" s="4">
        <v>2</v>
      </c>
      <c r="H489" s="4" t="s">
        <v>64</v>
      </c>
      <c r="I489" s="4" t="s">
        <v>3782</v>
      </c>
      <c r="J489" s="4" t="s">
        <v>964</v>
      </c>
      <c r="K489" s="4" t="s">
        <v>965</v>
      </c>
      <c r="L489" s="4" t="s">
        <v>3829</v>
      </c>
      <c r="M489" s="4" t="s">
        <v>966</v>
      </c>
      <c r="N489" s="4" t="s">
        <v>3840</v>
      </c>
      <c r="O489" s="4" t="s">
        <v>260</v>
      </c>
      <c r="P489" s="4" t="s">
        <v>3865</v>
      </c>
      <c r="Q489" s="4" t="s">
        <v>983</v>
      </c>
      <c r="R489" s="4" t="s">
        <v>3985</v>
      </c>
      <c r="S489" s="4" t="s">
        <v>1018</v>
      </c>
      <c r="T489" s="4">
        <v>39</v>
      </c>
      <c r="U489" s="4">
        <v>9</v>
      </c>
      <c r="V489" s="4" t="s">
        <v>1028</v>
      </c>
      <c r="W489" s="4">
        <v>2</v>
      </c>
      <c r="X489" s="4" t="s">
        <v>76</v>
      </c>
      <c r="Y489" s="4">
        <v>4</v>
      </c>
      <c r="Z489" s="4" t="s">
        <v>348</v>
      </c>
      <c r="AA489" s="4">
        <v>1</v>
      </c>
      <c r="AB489" s="5">
        <v>99</v>
      </c>
      <c r="AC489" s="5">
        <v>99</v>
      </c>
      <c r="AD489" s="5">
        <v>100</v>
      </c>
      <c r="AE489" s="5">
        <v>99</v>
      </c>
      <c r="AF489" s="5">
        <v>99</v>
      </c>
      <c r="AG489" s="5">
        <v>100</v>
      </c>
      <c r="AH489" s="5">
        <v>0</v>
      </c>
      <c r="AI489" s="5">
        <v>0</v>
      </c>
      <c r="AJ489" s="5">
        <v>0</v>
      </c>
      <c r="AK489" s="5">
        <v>0</v>
      </c>
      <c r="AL489" s="5">
        <v>0</v>
      </c>
      <c r="AM489" s="5">
        <v>0</v>
      </c>
      <c r="AN489" s="5">
        <v>0</v>
      </c>
      <c r="AO489" s="5">
        <v>0</v>
      </c>
      <c r="AP489" s="5">
        <v>0</v>
      </c>
      <c r="AQ489" s="5" t="s">
        <v>77</v>
      </c>
      <c r="AR489" s="5" t="s">
        <v>77</v>
      </c>
      <c r="AS489" s="5" t="s">
        <v>77</v>
      </c>
      <c r="AT489" s="6">
        <v>43792000</v>
      </c>
      <c r="AU489" s="6">
        <v>43792000</v>
      </c>
      <c r="AV489" s="5">
        <v>100</v>
      </c>
      <c r="AW489" s="6">
        <v>49680000</v>
      </c>
      <c r="AX489" s="6">
        <v>49680000</v>
      </c>
      <c r="AY489" s="5">
        <v>100</v>
      </c>
      <c r="AZ489" s="6">
        <v>0</v>
      </c>
      <c r="BA489" s="6">
        <v>0</v>
      </c>
      <c r="BB489" s="5">
        <v>0</v>
      </c>
      <c r="BC489" s="6">
        <v>0</v>
      </c>
      <c r="BD489" s="6">
        <v>0</v>
      </c>
      <c r="BE489" s="5">
        <v>0</v>
      </c>
      <c r="BF489" s="6">
        <v>0</v>
      </c>
      <c r="BG489" s="6">
        <v>0</v>
      </c>
      <c r="BH489" s="5">
        <v>0</v>
      </c>
      <c r="BI489" s="6">
        <v>93472000</v>
      </c>
      <c r="BJ489" s="6">
        <v>93472000</v>
      </c>
      <c r="BK489" s="5">
        <v>100</v>
      </c>
      <c r="BL489" s="4"/>
      <c r="BM489" s="3">
        <f t="shared" si="80"/>
        <v>43.792000000000002</v>
      </c>
      <c r="BN489" s="3">
        <f t="shared" si="81"/>
        <v>43.792000000000002</v>
      </c>
      <c r="BO489" s="3">
        <f t="shared" si="82"/>
        <v>49.68</v>
      </c>
      <c r="BP489" s="3">
        <f t="shared" si="83"/>
        <v>49.68</v>
      </c>
      <c r="BQ489" s="3">
        <f t="shared" si="84"/>
        <v>0</v>
      </c>
      <c r="BR489" s="3">
        <f t="shared" si="85"/>
        <v>0</v>
      </c>
      <c r="BS489" s="3">
        <f t="shared" si="86"/>
        <v>0</v>
      </c>
      <c r="BT489" s="3">
        <f t="shared" si="87"/>
        <v>0</v>
      </c>
      <c r="BU489" s="3">
        <f t="shared" si="88"/>
        <v>0</v>
      </c>
      <c r="BV489" s="3">
        <f t="shared" si="89"/>
        <v>0</v>
      </c>
    </row>
    <row r="490" spans="1:74" x14ac:dyDescent="0.25">
      <c r="A490" s="4">
        <v>16</v>
      </c>
      <c r="B490" s="4" t="s">
        <v>60</v>
      </c>
      <c r="C490" s="4" t="s">
        <v>61</v>
      </c>
      <c r="D490" s="4">
        <v>2023</v>
      </c>
      <c r="E490" s="4" t="s">
        <v>62</v>
      </c>
      <c r="F490" s="4" t="s">
        <v>63</v>
      </c>
      <c r="G490" s="4">
        <v>2</v>
      </c>
      <c r="H490" s="4" t="s">
        <v>64</v>
      </c>
      <c r="I490" s="4" t="s">
        <v>3782</v>
      </c>
      <c r="J490" s="4" t="s">
        <v>964</v>
      </c>
      <c r="K490" s="4" t="s">
        <v>965</v>
      </c>
      <c r="L490" s="4" t="s">
        <v>3829</v>
      </c>
      <c r="M490" s="4" t="s">
        <v>966</v>
      </c>
      <c r="N490" s="4" t="s">
        <v>3840</v>
      </c>
      <c r="O490" s="4" t="s">
        <v>260</v>
      </c>
      <c r="P490" s="4" t="s">
        <v>3865</v>
      </c>
      <c r="Q490" s="4" t="s">
        <v>983</v>
      </c>
      <c r="R490" s="4" t="s">
        <v>3985</v>
      </c>
      <c r="S490" s="4" t="s">
        <v>1018</v>
      </c>
      <c r="T490" s="4">
        <v>39</v>
      </c>
      <c r="U490" s="4">
        <v>10</v>
      </c>
      <c r="V490" s="4" t="s">
        <v>1029</v>
      </c>
      <c r="W490" s="4">
        <v>2</v>
      </c>
      <c r="X490" s="4" t="s">
        <v>76</v>
      </c>
      <c r="Y490" s="4">
        <v>1</v>
      </c>
      <c r="Z490" s="4" t="s">
        <v>73</v>
      </c>
      <c r="AA490" s="4">
        <v>1</v>
      </c>
      <c r="AB490" s="5">
        <v>100</v>
      </c>
      <c r="AC490" s="5">
        <v>100</v>
      </c>
      <c r="AD490" s="5">
        <v>100</v>
      </c>
      <c r="AE490" s="5">
        <v>100</v>
      </c>
      <c r="AF490" s="5">
        <v>100</v>
      </c>
      <c r="AG490" s="5">
        <v>100</v>
      </c>
      <c r="AH490" s="5">
        <v>100</v>
      </c>
      <c r="AI490" s="5">
        <v>100</v>
      </c>
      <c r="AJ490" s="5">
        <v>100</v>
      </c>
      <c r="AK490" s="5">
        <v>100</v>
      </c>
      <c r="AL490" s="5">
        <v>100</v>
      </c>
      <c r="AM490" s="5">
        <v>100</v>
      </c>
      <c r="AN490" s="5">
        <v>100</v>
      </c>
      <c r="AO490" s="5">
        <v>0</v>
      </c>
      <c r="AP490" s="5">
        <v>0</v>
      </c>
      <c r="AQ490" s="5" t="s">
        <v>77</v>
      </c>
      <c r="AR490" s="5" t="s">
        <v>77</v>
      </c>
      <c r="AS490" s="5" t="s">
        <v>77</v>
      </c>
      <c r="AT490" s="6">
        <v>151197020</v>
      </c>
      <c r="AU490" s="6">
        <v>127272177</v>
      </c>
      <c r="AV490" s="5">
        <v>84.17</v>
      </c>
      <c r="AW490" s="6">
        <v>442162267</v>
      </c>
      <c r="AX490" s="6">
        <v>416041067</v>
      </c>
      <c r="AY490" s="5">
        <v>94.09</v>
      </c>
      <c r="AZ490" s="6">
        <v>823041399</v>
      </c>
      <c r="BA490" s="6">
        <v>823010132</v>
      </c>
      <c r="BB490" s="5">
        <v>100</v>
      </c>
      <c r="BC490" s="6">
        <v>835568000</v>
      </c>
      <c r="BD490" s="6">
        <v>820218333</v>
      </c>
      <c r="BE490" s="5">
        <v>98.16</v>
      </c>
      <c r="BF490" s="6">
        <v>546817000</v>
      </c>
      <c r="BG490" s="6">
        <v>0</v>
      </c>
      <c r="BH490" s="5">
        <v>0</v>
      </c>
      <c r="BI490" s="6">
        <v>2798785686</v>
      </c>
      <c r="BJ490" s="6">
        <v>2186541709</v>
      </c>
      <c r="BK490" s="5">
        <v>78.12</v>
      </c>
      <c r="BL490" s="4"/>
      <c r="BM490" s="3">
        <f t="shared" si="80"/>
        <v>151.19702000000001</v>
      </c>
      <c r="BN490" s="3">
        <f t="shared" si="81"/>
        <v>127.272177</v>
      </c>
      <c r="BO490" s="3">
        <f t="shared" si="82"/>
        <v>442.16226699999999</v>
      </c>
      <c r="BP490" s="3">
        <f t="shared" si="83"/>
        <v>416.041067</v>
      </c>
      <c r="BQ490" s="3">
        <f t="shared" si="84"/>
        <v>823.04139899999996</v>
      </c>
      <c r="BR490" s="3">
        <f t="shared" si="85"/>
        <v>823.010132</v>
      </c>
      <c r="BS490" s="3">
        <f t="shared" si="86"/>
        <v>835.56799999999998</v>
      </c>
      <c r="BT490" s="3">
        <f t="shared" si="87"/>
        <v>820.21833300000003</v>
      </c>
      <c r="BU490" s="3">
        <f t="shared" si="88"/>
        <v>546.81700000000001</v>
      </c>
      <c r="BV490" s="3">
        <f t="shared" si="89"/>
        <v>0</v>
      </c>
    </row>
    <row r="491" spans="1:74" x14ac:dyDescent="0.25">
      <c r="A491" s="4">
        <v>16</v>
      </c>
      <c r="B491" s="4" t="s">
        <v>60</v>
      </c>
      <c r="C491" s="4" t="s">
        <v>61</v>
      </c>
      <c r="D491" s="4">
        <v>2023</v>
      </c>
      <c r="E491" s="4" t="s">
        <v>62</v>
      </c>
      <c r="F491" s="4" t="s">
        <v>63</v>
      </c>
      <c r="G491" s="4">
        <v>2</v>
      </c>
      <c r="H491" s="4" t="s">
        <v>64</v>
      </c>
      <c r="I491" s="4" t="s">
        <v>3782</v>
      </c>
      <c r="J491" s="4" t="s">
        <v>964</v>
      </c>
      <c r="K491" s="4" t="s">
        <v>965</v>
      </c>
      <c r="L491" s="4" t="s">
        <v>3829</v>
      </c>
      <c r="M491" s="4" t="s">
        <v>966</v>
      </c>
      <c r="N491" s="4" t="s">
        <v>3840</v>
      </c>
      <c r="O491" s="4" t="s">
        <v>260</v>
      </c>
      <c r="P491" s="4" t="s">
        <v>3865</v>
      </c>
      <c r="Q491" s="4" t="s">
        <v>983</v>
      </c>
      <c r="R491" s="4" t="s">
        <v>3985</v>
      </c>
      <c r="S491" s="4" t="s">
        <v>1018</v>
      </c>
      <c r="T491" s="4">
        <v>39</v>
      </c>
      <c r="U491" s="4">
        <v>11</v>
      </c>
      <c r="V491" s="4" t="s">
        <v>1030</v>
      </c>
      <c r="W491" s="4">
        <v>1</v>
      </c>
      <c r="X491" s="4" t="s">
        <v>72</v>
      </c>
      <c r="Y491" s="4">
        <v>1</v>
      </c>
      <c r="Z491" s="4" t="s">
        <v>73</v>
      </c>
      <c r="AA491" s="4">
        <v>1</v>
      </c>
      <c r="AB491" s="5">
        <v>5800</v>
      </c>
      <c r="AC491" s="5">
        <v>6298</v>
      </c>
      <c r="AD491" s="5">
        <v>108.59</v>
      </c>
      <c r="AE491" s="5">
        <v>16716</v>
      </c>
      <c r="AF491" s="5">
        <v>16716</v>
      </c>
      <c r="AG491" s="5">
        <v>100</v>
      </c>
      <c r="AH491" s="5">
        <v>17647</v>
      </c>
      <c r="AI491" s="5">
        <v>17647</v>
      </c>
      <c r="AJ491" s="5">
        <v>100</v>
      </c>
      <c r="AK491" s="5">
        <v>6842</v>
      </c>
      <c r="AL491" s="5">
        <v>2536</v>
      </c>
      <c r="AM491" s="5">
        <v>37.07</v>
      </c>
      <c r="AN491" s="5">
        <v>4245</v>
      </c>
      <c r="AO491" s="5">
        <v>0</v>
      </c>
      <c r="AP491" s="5">
        <v>0</v>
      </c>
      <c r="AQ491" s="5">
        <v>51250</v>
      </c>
      <c r="AR491" s="5">
        <v>43197</v>
      </c>
      <c r="AS491" s="5">
        <v>84.29</v>
      </c>
      <c r="AT491" s="6">
        <v>50420400</v>
      </c>
      <c r="AU491" s="6">
        <v>50420400</v>
      </c>
      <c r="AV491" s="5">
        <v>100</v>
      </c>
      <c r="AW491" s="6">
        <v>139783000</v>
      </c>
      <c r="AX491" s="6">
        <v>127588467</v>
      </c>
      <c r="AY491" s="5">
        <v>91.28</v>
      </c>
      <c r="AZ491" s="6">
        <v>673084402</v>
      </c>
      <c r="BA491" s="6">
        <v>673084399</v>
      </c>
      <c r="BB491" s="5">
        <v>100</v>
      </c>
      <c r="BC491" s="6">
        <v>339640000</v>
      </c>
      <c r="BD491" s="6">
        <v>339640000</v>
      </c>
      <c r="BE491" s="5">
        <v>100</v>
      </c>
      <c r="BF491" s="6">
        <v>263295000</v>
      </c>
      <c r="BG491" s="6">
        <v>0</v>
      </c>
      <c r="BH491" s="5">
        <v>0</v>
      </c>
      <c r="BI491" s="6">
        <v>1466222802</v>
      </c>
      <c r="BJ491" s="6">
        <v>1190733266</v>
      </c>
      <c r="BK491" s="5">
        <v>81.209999999999994</v>
      </c>
      <c r="BL491" s="4"/>
      <c r="BM491" s="3">
        <f t="shared" si="80"/>
        <v>50.420400000000001</v>
      </c>
      <c r="BN491" s="3">
        <f t="shared" si="81"/>
        <v>50.420400000000001</v>
      </c>
      <c r="BO491" s="3">
        <f t="shared" si="82"/>
        <v>139.78299999999999</v>
      </c>
      <c r="BP491" s="3">
        <f t="shared" si="83"/>
        <v>127.58846699999999</v>
      </c>
      <c r="BQ491" s="3">
        <f t="shared" si="84"/>
        <v>673.08440199999995</v>
      </c>
      <c r="BR491" s="3">
        <f t="shared" si="85"/>
        <v>673.08439899999996</v>
      </c>
      <c r="BS491" s="3">
        <f t="shared" si="86"/>
        <v>339.64</v>
      </c>
      <c r="BT491" s="3">
        <f t="shared" si="87"/>
        <v>339.64</v>
      </c>
      <c r="BU491" s="3">
        <f t="shared" si="88"/>
        <v>263.29500000000002</v>
      </c>
      <c r="BV491" s="3">
        <f t="shared" si="89"/>
        <v>0</v>
      </c>
    </row>
    <row r="492" spans="1:74" x14ac:dyDescent="0.25">
      <c r="A492" s="4">
        <v>16</v>
      </c>
      <c r="B492" s="4" t="s">
        <v>60</v>
      </c>
      <c r="C492" s="4" t="s">
        <v>61</v>
      </c>
      <c r="D492" s="4">
        <v>2023</v>
      </c>
      <c r="E492" s="4" t="s">
        <v>62</v>
      </c>
      <c r="F492" s="4" t="s">
        <v>63</v>
      </c>
      <c r="G492" s="4">
        <v>2</v>
      </c>
      <c r="H492" s="4" t="s">
        <v>64</v>
      </c>
      <c r="I492" s="4" t="s">
        <v>3782</v>
      </c>
      <c r="J492" s="4" t="s">
        <v>964</v>
      </c>
      <c r="K492" s="4" t="s">
        <v>965</v>
      </c>
      <c r="L492" s="4" t="s">
        <v>3829</v>
      </c>
      <c r="M492" s="4" t="s">
        <v>966</v>
      </c>
      <c r="N492" s="4" t="s">
        <v>3840</v>
      </c>
      <c r="O492" s="4" t="s">
        <v>260</v>
      </c>
      <c r="P492" s="4" t="s">
        <v>3865</v>
      </c>
      <c r="Q492" s="4" t="s">
        <v>983</v>
      </c>
      <c r="R492" s="4" t="s">
        <v>3986</v>
      </c>
      <c r="S492" s="4" t="s">
        <v>1031</v>
      </c>
      <c r="T492" s="4">
        <v>45</v>
      </c>
      <c r="U492" s="4">
        <v>1</v>
      </c>
      <c r="V492" s="4" t="s">
        <v>1032</v>
      </c>
      <c r="W492" s="4">
        <v>3</v>
      </c>
      <c r="X492" s="4" t="s">
        <v>139</v>
      </c>
      <c r="Y492" s="4">
        <v>3</v>
      </c>
      <c r="Z492" s="4" t="s">
        <v>92</v>
      </c>
      <c r="AA492" s="4">
        <v>1</v>
      </c>
      <c r="AB492" s="5">
        <v>0.3</v>
      </c>
      <c r="AC492" s="5">
        <v>0.3</v>
      </c>
      <c r="AD492" s="5">
        <v>100</v>
      </c>
      <c r="AE492" s="5">
        <v>0.95</v>
      </c>
      <c r="AF492" s="5">
        <v>0.95</v>
      </c>
      <c r="AG492" s="5">
        <v>100</v>
      </c>
      <c r="AH492" s="5">
        <v>1</v>
      </c>
      <c r="AI492" s="5">
        <v>1</v>
      </c>
      <c r="AJ492" s="5">
        <v>100</v>
      </c>
      <c r="AK492" s="5">
        <v>0</v>
      </c>
      <c r="AL492" s="5">
        <v>0</v>
      </c>
      <c r="AM492" s="5">
        <v>0</v>
      </c>
      <c r="AN492" s="5">
        <v>0</v>
      </c>
      <c r="AO492" s="5">
        <v>0</v>
      </c>
      <c r="AP492" s="5">
        <v>0</v>
      </c>
      <c r="AQ492" s="5" t="s">
        <v>77</v>
      </c>
      <c r="AR492" s="5" t="s">
        <v>77</v>
      </c>
      <c r="AS492" s="5" t="s">
        <v>77</v>
      </c>
      <c r="AT492" s="6">
        <v>46816001</v>
      </c>
      <c r="AU492" s="6">
        <v>13373333</v>
      </c>
      <c r="AV492" s="5">
        <v>28.56</v>
      </c>
      <c r="AW492" s="6">
        <v>192120000</v>
      </c>
      <c r="AX492" s="6">
        <v>192120000</v>
      </c>
      <c r="AY492" s="5">
        <v>100</v>
      </c>
      <c r="AZ492" s="6">
        <v>84720000</v>
      </c>
      <c r="BA492" s="6">
        <v>84720000</v>
      </c>
      <c r="BB492" s="5">
        <v>100</v>
      </c>
      <c r="BC492" s="6">
        <v>0</v>
      </c>
      <c r="BD492" s="6">
        <v>0</v>
      </c>
      <c r="BE492" s="5">
        <v>0</v>
      </c>
      <c r="BF492" s="6">
        <v>0</v>
      </c>
      <c r="BG492" s="6">
        <v>0</v>
      </c>
      <c r="BH492" s="5">
        <v>0</v>
      </c>
      <c r="BI492" s="6">
        <v>323656001</v>
      </c>
      <c r="BJ492" s="6">
        <v>290213333</v>
      </c>
      <c r="BK492" s="5">
        <v>89.67</v>
      </c>
      <c r="BL492" s="4"/>
      <c r="BM492" s="3">
        <f t="shared" si="80"/>
        <v>46.816001</v>
      </c>
      <c r="BN492" s="3">
        <f t="shared" si="81"/>
        <v>13.373333000000001</v>
      </c>
      <c r="BO492" s="3">
        <f t="shared" si="82"/>
        <v>192.12</v>
      </c>
      <c r="BP492" s="3">
        <f t="shared" si="83"/>
        <v>192.12</v>
      </c>
      <c r="BQ492" s="3">
        <f t="shared" si="84"/>
        <v>84.72</v>
      </c>
      <c r="BR492" s="3">
        <f t="shared" si="85"/>
        <v>84.72</v>
      </c>
      <c r="BS492" s="3">
        <f t="shared" si="86"/>
        <v>0</v>
      </c>
      <c r="BT492" s="3">
        <f t="shared" si="87"/>
        <v>0</v>
      </c>
      <c r="BU492" s="3">
        <f t="shared" si="88"/>
        <v>0</v>
      </c>
      <c r="BV492" s="3">
        <f t="shared" si="89"/>
        <v>0</v>
      </c>
    </row>
    <row r="493" spans="1:74" x14ac:dyDescent="0.25">
      <c r="A493" s="4">
        <v>16</v>
      </c>
      <c r="B493" s="4" t="s">
        <v>60</v>
      </c>
      <c r="C493" s="4" t="s">
        <v>61</v>
      </c>
      <c r="D493" s="4">
        <v>2023</v>
      </c>
      <c r="E493" s="4" t="s">
        <v>62</v>
      </c>
      <c r="F493" s="4" t="s">
        <v>63</v>
      </c>
      <c r="G493" s="4">
        <v>2</v>
      </c>
      <c r="H493" s="4" t="s">
        <v>64</v>
      </c>
      <c r="I493" s="4" t="s">
        <v>3782</v>
      </c>
      <c r="J493" s="4" t="s">
        <v>964</v>
      </c>
      <c r="K493" s="4" t="s">
        <v>965</v>
      </c>
      <c r="L493" s="4" t="s">
        <v>3829</v>
      </c>
      <c r="M493" s="4" t="s">
        <v>966</v>
      </c>
      <c r="N493" s="4" t="s">
        <v>3840</v>
      </c>
      <c r="O493" s="4" t="s">
        <v>260</v>
      </c>
      <c r="P493" s="4" t="s">
        <v>3865</v>
      </c>
      <c r="Q493" s="4" t="s">
        <v>983</v>
      </c>
      <c r="R493" s="4" t="s">
        <v>3986</v>
      </c>
      <c r="S493" s="4" t="s">
        <v>1031</v>
      </c>
      <c r="T493" s="4">
        <v>45</v>
      </c>
      <c r="U493" s="4">
        <v>2</v>
      </c>
      <c r="V493" s="4" t="s">
        <v>1033</v>
      </c>
      <c r="W493" s="4">
        <v>2</v>
      </c>
      <c r="X493" s="4" t="s">
        <v>76</v>
      </c>
      <c r="Y493" s="4">
        <v>3</v>
      </c>
      <c r="Z493" s="4" t="s">
        <v>92</v>
      </c>
      <c r="AA493" s="4">
        <v>1</v>
      </c>
      <c r="AB493" s="5">
        <v>100</v>
      </c>
      <c r="AC493" s="5">
        <v>100</v>
      </c>
      <c r="AD493" s="5">
        <v>100</v>
      </c>
      <c r="AE493" s="5">
        <v>100</v>
      </c>
      <c r="AF493" s="5">
        <v>100</v>
      </c>
      <c r="AG493" s="5">
        <v>100</v>
      </c>
      <c r="AH493" s="5">
        <v>100</v>
      </c>
      <c r="AI493" s="5">
        <v>100</v>
      </c>
      <c r="AJ493" s="5">
        <v>100</v>
      </c>
      <c r="AK493" s="5">
        <v>0</v>
      </c>
      <c r="AL493" s="5">
        <v>0</v>
      </c>
      <c r="AM493" s="5">
        <v>0</v>
      </c>
      <c r="AN493" s="5">
        <v>0</v>
      </c>
      <c r="AO493" s="5">
        <v>0</v>
      </c>
      <c r="AP493" s="5">
        <v>0</v>
      </c>
      <c r="AQ493" s="5" t="s">
        <v>77</v>
      </c>
      <c r="AR493" s="5" t="s">
        <v>77</v>
      </c>
      <c r="AS493" s="5" t="s">
        <v>77</v>
      </c>
      <c r="AT493" s="6">
        <v>311130664</v>
      </c>
      <c r="AU493" s="6">
        <v>210714000</v>
      </c>
      <c r="AV493" s="5">
        <v>67.72</v>
      </c>
      <c r="AW493" s="6">
        <v>650580000</v>
      </c>
      <c r="AX493" s="6">
        <v>648379999</v>
      </c>
      <c r="AY493" s="5">
        <v>99.66</v>
      </c>
      <c r="AZ493" s="6">
        <v>524684631</v>
      </c>
      <c r="BA493" s="6">
        <v>524684631</v>
      </c>
      <c r="BB493" s="5">
        <v>100</v>
      </c>
      <c r="BC493" s="6">
        <v>0</v>
      </c>
      <c r="BD493" s="6">
        <v>0</v>
      </c>
      <c r="BE493" s="5">
        <v>0</v>
      </c>
      <c r="BF493" s="6">
        <v>0</v>
      </c>
      <c r="BG493" s="6">
        <v>0</v>
      </c>
      <c r="BH493" s="5">
        <v>0</v>
      </c>
      <c r="BI493" s="6">
        <v>1486395295</v>
      </c>
      <c r="BJ493" s="6">
        <v>1383778630</v>
      </c>
      <c r="BK493" s="5">
        <v>93.1</v>
      </c>
      <c r="BL493" s="4"/>
      <c r="BM493" s="3">
        <f t="shared" si="80"/>
        <v>311.13066400000002</v>
      </c>
      <c r="BN493" s="3">
        <f t="shared" si="81"/>
        <v>210.714</v>
      </c>
      <c r="BO493" s="3">
        <f t="shared" si="82"/>
        <v>650.58000000000004</v>
      </c>
      <c r="BP493" s="3">
        <f t="shared" si="83"/>
        <v>648.379999</v>
      </c>
      <c r="BQ493" s="3">
        <f t="shared" si="84"/>
        <v>524.68463099999997</v>
      </c>
      <c r="BR493" s="3">
        <f t="shared" si="85"/>
        <v>524.68463099999997</v>
      </c>
      <c r="BS493" s="3">
        <f t="shared" si="86"/>
        <v>0</v>
      </c>
      <c r="BT493" s="3">
        <f t="shared" si="87"/>
        <v>0</v>
      </c>
      <c r="BU493" s="3">
        <f t="shared" si="88"/>
        <v>0</v>
      </c>
      <c r="BV493" s="3">
        <f t="shared" si="89"/>
        <v>0</v>
      </c>
    </row>
    <row r="494" spans="1:74" x14ac:dyDescent="0.25">
      <c r="A494" s="4">
        <v>16</v>
      </c>
      <c r="B494" s="4" t="s">
        <v>60</v>
      </c>
      <c r="C494" s="4" t="s">
        <v>61</v>
      </c>
      <c r="D494" s="4">
        <v>2023</v>
      </c>
      <c r="E494" s="4" t="s">
        <v>62</v>
      </c>
      <c r="F494" s="4" t="s">
        <v>63</v>
      </c>
      <c r="G494" s="4">
        <v>2</v>
      </c>
      <c r="H494" s="4" t="s">
        <v>64</v>
      </c>
      <c r="I494" s="4" t="s">
        <v>3782</v>
      </c>
      <c r="J494" s="4" t="s">
        <v>964</v>
      </c>
      <c r="K494" s="4" t="s">
        <v>965</v>
      </c>
      <c r="L494" s="4" t="s">
        <v>3829</v>
      </c>
      <c r="M494" s="4" t="s">
        <v>966</v>
      </c>
      <c r="N494" s="4" t="s">
        <v>3840</v>
      </c>
      <c r="O494" s="4" t="s">
        <v>260</v>
      </c>
      <c r="P494" s="4" t="s">
        <v>3865</v>
      </c>
      <c r="Q494" s="4" t="s">
        <v>983</v>
      </c>
      <c r="R494" s="4" t="s">
        <v>3986</v>
      </c>
      <c r="S494" s="4" t="s">
        <v>1031</v>
      </c>
      <c r="T494" s="4">
        <v>45</v>
      </c>
      <c r="U494" s="4">
        <v>3</v>
      </c>
      <c r="V494" s="4" t="s">
        <v>1034</v>
      </c>
      <c r="W494" s="4">
        <v>2</v>
      </c>
      <c r="X494" s="4" t="s">
        <v>76</v>
      </c>
      <c r="Y494" s="4">
        <v>1</v>
      </c>
      <c r="Z494" s="4" t="s">
        <v>73</v>
      </c>
      <c r="AA494" s="4">
        <v>1</v>
      </c>
      <c r="AB494" s="5">
        <v>100</v>
      </c>
      <c r="AC494" s="5">
        <v>100</v>
      </c>
      <c r="AD494" s="5">
        <v>100</v>
      </c>
      <c r="AE494" s="5">
        <v>100</v>
      </c>
      <c r="AF494" s="5">
        <v>100</v>
      </c>
      <c r="AG494" s="5">
        <v>100</v>
      </c>
      <c r="AH494" s="5">
        <v>100</v>
      </c>
      <c r="AI494" s="5">
        <v>100</v>
      </c>
      <c r="AJ494" s="5">
        <v>100</v>
      </c>
      <c r="AK494" s="5">
        <v>100</v>
      </c>
      <c r="AL494" s="5">
        <v>100</v>
      </c>
      <c r="AM494" s="5">
        <v>100</v>
      </c>
      <c r="AN494" s="5">
        <v>100</v>
      </c>
      <c r="AO494" s="5">
        <v>0</v>
      </c>
      <c r="AP494" s="5">
        <v>0</v>
      </c>
      <c r="AQ494" s="5" t="s">
        <v>77</v>
      </c>
      <c r="AR494" s="5" t="s">
        <v>77</v>
      </c>
      <c r="AS494" s="5" t="s">
        <v>77</v>
      </c>
      <c r="AT494" s="6">
        <v>254293335</v>
      </c>
      <c r="AU494" s="6">
        <v>137940002</v>
      </c>
      <c r="AV494" s="5">
        <v>54.25</v>
      </c>
      <c r="AW494" s="6">
        <v>1814713667</v>
      </c>
      <c r="AX494" s="6">
        <v>1689245333</v>
      </c>
      <c r="AY494" s="5">
        <v>93.09</v>
      </c>
      <c r="AZ494" s="6">
        <v>3164919702</v>
      </c>
      <c r="BA494" s="6">
        <v>3164831668</v>
      </c>
      <c r="BB494" s="5">
        <v>100</v>
      </c>
      <c r="BC494" s="6">
        <v>3406710000</v>
      </c>
      <c r="BD494" s="6">
        <v>2011676667</v>
      </c>
      <c r="BE494" s="5">
        <v>59.05</v>
      </c>
      <c r="BF494" s="6">
        <v>1405649000</v>
      </c>
      <c r="BG494" s="6">
        <v>0</v>
      </c>
      <c r="BH494" s="5">
        <v>0</v>
      </c>
      <c r="BI494" s="6">
        <v>10046285704</v>
      </c>
      <c r="BJ494" s="6">
        <v>7003693670</v>
      </c>
      <c r="BK494" s="5">
        <v>69.709999999999994</v>
      </c>
      <c r="BL494" s="4"/>
      <c r="BM494" s="3">
        <f t="shared" si="80"/>
        <v>254.29333500000001</v>
      </c>
      <c r="BN494" s="3">
        <f t="shared" si="81"/>
        <v>137.94000199999999</v>
      </c>
      <c r="BO494" s="3">
        <f t="shared" si="82"/>
        <v>1814.713667</v>
      </c>
      <c r="BP494" s="3">
        <f t="shared" si="83"/>
        <v>1689.2453330000001</v>
      </c>
      <c r="BQ494" s="3">
        <f t="shared" si="84"/>
        <v>3164.9197020000001</v>
      </c>
      <c r="BR494" s="3">
        <f t="shared" si="85"/>
        <v>3164.8316679999998</v>
      </c>
      <c r="BS494" s="3">
        <f t="shared" si="86"/>
        <v>3406.71</v>
      </c>
      <c r="BT494" s="3">
        <f t="shared" si="87"/>
        <v>2011.676667</v>
      </c>
      <c r="BU494" s="3">
        <f t="shared" si="88"/>
        <v>1405.6489999999999</v>
      </c>
      <c r="BV494" s="3">
        <f t="shared" si="89"/>
        <v>0</v>
      </c>
    </row>
    <row r="495" spans="1:74" x14ac:dyDescent="0.25">
      <c r="A495" s="4">
        <v>16</v>
      </c>
      <c r="B495" s="4" t="s">
        <v>60</v>
      </c>
      <c r="C495" s="4" t="s">
        <v>61</v>
      </c>
      <c r="D495" s="4">
        <v>2023</v>
      </c>
      <c r="E495" s="4" t="s">
        <v>62</v>
      </c>
      <c r="F495" s="4" t="s">
        <v>63</v>
      </c>
      <c r="G495" s="4">
        <v>2</v>
      </c>
      <c r="H495" s="4" t="s">
        <v>64</v>
      </c>
      <c r="I495" s="4" t="s">
        <v>3782</v>
      </c>
      <c r="J495" s="4" t="s">
        <v>964</v>
      </c>
      <c r="K495" s="4" t="s">
        <v>965</v>
      </c>
      <c r="L495" s="4" t="s">
        <v>3829</v>
      </c>
      <c r="M495" s="4" t="s">
        <v>966</v>
      </c>
      <c r="N495" s="4" t="s">
        <v>3840</v>
      </c>
      <c r="O495" s="4" t="s">
        <v>260</v>
      </c>
      <c r="P495" s="4" t="s">
        <v>3865</v>
      </c>
      <c r="Q495" s="4" t="s">
        <v>983</v>
      </c>
      <c r="R495" s="4" t="s">
        <v>3986</v>
      </c>
      <c r="S495" s="4" t="s">
        <v>1031</v>
      </c>
      <c r="T495" s="4">
        <v>45</v>
      </c>
      <c r="U495" s="4">
        <v>4</v>
      </c>
      <c r="V495" s="4" t="s">
        <v>1035</v>
      </c>
      <c r="W495" s="4">
        <v>1</v>
      </c>
      <c r="X495" s="4" t="s">
        <v>72</v>
      </c>
      <c r="Y495" s="4">
        <v>3</v>
      </c>
      <c r="Z495" s="4" t="s">
        <v>92</v>
      </c>
      <c r="AA495" s="4">
        <v>1</v>
      </c>
      <c r="AB495" s="5">
        <v>0.6</v>
      </c>
      <c r="AC495" s="5">
        <v>1</v>
      </c>
      <c r="AD495" s="5">
        <v>166.67</v>
      </c>
      <c r="AE495" s="5">
        <v>0</v>
      </c>
      <c r="AF495" s="5">
        <v>0</v>
      </c>
      <c r="AG495" s="5">
        <v>0</v>
      </c>
      <c r="AH495" s="5">
        <v>0</v>
      </c>
      <c r="AI495" s="5">
        <v>0</v>
      </c>
      <c r="AJ495" s="5">
        <v>0</v>
      </c>
      <c r="AK495" s="5">
        <v>0</v>
      </c>
      <c r="AL495" s="5">
        <v>0</v>
      </c>
      <c r="AM495" s="5">
        <v>0</v>
      </c>
      <c r="AN495" s="5">
        <v>0</v>
      </c>
      <c r="AO495" s="5">
        <v>0</v>
      </c>
      <c r="AP495" s="5">
        <v>0</v>
      </c>
      <c r="AQ495" s="5">
        <v>1</v>
      </c>
      <c r="AR495" s="5">
        <v>1</v>
      </c>
      <c r="AS495" s="5">
        <v>100</v>
      </c>
      <c r="AT495" s="6">
        <v>47850000</v>
      </c>
      <c r="AU495" s="6">
        <v>47850000</v>
      </c>
      <c r="AV495" s="5">
        <v>100</v>
      </c>
      <c r="AW495" s="6">
        <v>0</v>
      </c>
      <c r="AX495" s="6">
        <v>0</v>
      </c>
      <c r="AY495" s="5">
        <v>0</v>
      </c>
      <c r="AZ495" s="6">
        <v>0</v>
      </c>
      <c r="BA495" s="6">
        <v>0</v>
      </c>
      <c r="BB495" s="5">
        <v>0</v>
      </c>
      <c r="BC495" s="6">
        <v>0</v>
      </c>
      <c r="BD495" s="6">
        <v>0</v>
      </c>
      <c r="BE495" s="5">
        <v>0</v>
      </c>
      <c r="BF495" s="6">
        <v>0</v>
      </c>
      <c r="BG495" s="6">
        <v>0</v>
      </c>
      <c r="BH495" s="5">
        <v>0</v>
      </c>
      <c r="BI495" s="6">
        <v>47850000</v>
      </c>
      <c r="BJ495" s="6">
        <v>47850000</v>
      </c>
      <c r="BK495" s="5">
        <v>100</v>
      </c>
      <c r="BL495" s="4"/>
      <c r="BM495" s="3">
        <f t="shared" si="80"/>
        <v>47.85</v>
      </c>
      <c r="BN495" s="3">
        <f t="shared" si="81"/>
        <v>47.85</v>
      </c>
      <c r="BO495" s="3">
        <f t="shared" si="82"/>
        <v>0</v>
      </c>
      <c r="BP495" s="3">
        <f t="shared" si="83"/>
        <v>0</v>
      </c>
      <c r="BQ495" s="3">
        <f t="shared" si="84"/>
        <v>0</v>
      </c>
      <c r="BR495" s="3">
        <f t="shared" si="85"/>
        <v>0</v>
      </c>
      <c r="BS495" s="3">
        <f t="shared" si="86"/>
        <v>0</v>
      </c>
      <c r="BT495" s="3">
        <f t="shared" si="87"/>
        <v>0</v>
      </c>
      <c r="BU495" s="3">
        <f t="shared" si="88"/>
        <v>0</v>
      </c>
      <c r="BV495" s="3">
        <f t="shared" si="89"/>
        <v>0</v>
      </c>
    </row>
    <row r="496" spans="1:74" x14ac:dyDescent="0.25">
      <c r="A496" s="4">
        <v>16</v>
      </c>
      <c r="B496" s="4" t="s">
        <v>60</v>
      </c>
      <c r="C496" s="4" t="s">
        <v>61</v>
      </c>
      <c r="D496" s="4">
        <v>2023</v>
      </c>
      <c r="E496" s="4" t="s">
        <v>62</v>
      </c>
      <c r="F496" s="4" t="s">
        <v>63</v>
      </c>
      <c r="G496" s="4">
        <v>2</v>
      </c>
      <c r="H496" s="4" t="s">
        <v>64</v>
      </c>
      <c r="I496" s="4" t="s">
        <v>3782</v>
      </c>
      <c r="J496" s="4" t="s">
        <v>964</v>
      </c>
      <c r="K496" s="4" t="s">
        <v>965</v>
      </c>
      <c r="L496" s="4" t="s">
        <v>3829</v>
      </c>
      <c r="M496" s="4" t="s">
        <v>966</v>
      </c>
      <c r="N496" s="4" t="s">
        <v>3840</v>
      </c>
      <c r="O496" s="4" t="s">
        <v>260</v>
      </c>
      <c r="P496" s="4" t="s">
        <v>3865</v>
      </c>
      <c r="Q496" s="4" t="s">
        <v>983</v>
      </c>
      <c r="R496" s="4" t="s">
        <v>3986</v>
      </c>
      <c r="S496" s="4" t="s">
        <v>1031</v>
      </c>
      <c r="T496" s="4">
        <v>45</v>
      </c>
      <c r="U496" s="4">
        <v>5</v>
      </c>
      <c r="V496" s="4" t="s">
        <v>1036</v>
      </c>
      <c r="W496" s="4">
        <v>1</v>
      </c>
      <c r="X496" s="4" t="s">
        <v>72</v>
      </c>
      <c r="Y496" s="4">
        <v>1</v>
      </c>
      <c r="Z496" s="4" t="s">
        <v>73</v>
      </c>
      <c r="AA496" s="4">
        <v>1</v>
      </c>
      <c r="AB496" s="5">
        <v>518</v>
      </c>
      <c r="AC496" s="5">
        <v>518</v>
      </c>
      <c r="AD496" s="5">
        <v>100</v>
      </c>
      <c r="AE496" s="5">
        <v>2702</v>
      </c>
      <c r="AF496" s="5">
        <v>2702</v>
      </c>
      <c r="AG496" s="5">
        <v>100</v>
      </c>
      <c r="AH496" s="5">
        <v>7619</v>
      </c>
      <c r="AI496" s="5">
        <v>7619</v>
      </c>
      <c r="AJ496" s="5">
        <v>100</v>
      </c>
      <c r="AK496" s="5">
        <v>1119</v>
      </c>
      <c r="AL496" s="5">
        <v>0</v>
      </c>
      <c r="AM496" s="5">
        <v>0</v>
      </c>
      <c r="AN496" s="5">
        <v>142</v>
      </c>
      <c r="AO496" s="5">
        <v>0</v>
      </c>
      <c r="AP496" s="5">
        <v>0</v>
      </c>
      <c r="AQ496" s="5">
        <v>12100</v>
      </c>
      <c r="AR496" s="5">
        <v>10839</v>
      </c>
      <c r="AS496" s="5">
        <v>89.58</v>
      </c>
      <c r="AT496" s="6">
        <v>116060000</v>
      </c>
      <c r="AU496" s="6">
        <v>64000000</v>
      </c>
      <c r="AV496" s="5">
        <v>55.14</v>
      </c>
      <c r="AW496" s="6">
        <v>289900000</v>
      </c>
      <c r="AX496" s="6">
        <v>289900000</v>
      </c>
      <c r="AY496" s="5">
        <v>100</v>
      </c>
      <c r="AZ496" s="6">
        <v>324473333</v>
      </c>
      <c r="BA496" s="6">
        <v>324473333</v>
      </c>
      <c r="BB496" s="5">
        <v>100</v>
      </c>
      <c r="BC496" s="6">
        <v>257670000</v>
      </c>
      <c r="BD496" s="6">
        <v>257670000</v>
      </c>
      <c r="BE496" s="5">
        <v>100</v>
      </c>
      <c r="BF496" s="6">
        <v>182812000</v>
      </c>
      <c r="BG496" s="6">
        <v>0</v>
      </c>
      <c r="BH496" s="5">
        <v>0</v>
      </c>
      <c r="BI496" s="6">
        <v>1170915333</v>
      </c>
      <c r="BJ496" s="6">
        <v>936043333</v>
      </c>
      <c r="BK496" s="5">
        <v>79.94</v>
      </c>
      <c r="BL496" s="4" t="s">
        <v>1037</v>
      </c>
      <c r="BM496" s="3">
        <f t="shared" si="80"/>
        <v>116.06</v>
      </c>
      <c r="BN496" s="3">
        <f t="shared" si="81"/>
        <v>64</v>
      </c>
      <c r="BO496" s="3">
        <f t="shared" si="82"/>
        <v>289.89999999999998</v>
      </c>
      <c r="BP496" s="3">
        <f t="shared" si="83"/>
        <v>289.89999999999998</v>
      </c>
      <c r="BQ496" s="3">
        <f t="shared" si="84"/>
        <v>324.47333300000003</v>
      </c>
      <c r="BR496" s="3">
        <f t="shared" si="85"/>
        <v>324.47333300000003</v>
      </c>
      <c r="BS496" s="3">
        <f t="shared" si="86"/>
        <v>257.67</v>
      </c>
      <c r="BT496" s="3">
        <f t="shared" si="87"/>
        <v>257.67</v>
      </c>
      <c r="BU496" s="3">
        <f t="shared" si="88"/>
        <v>182.81200000000001</v>
      </c>
      <c r="BV496" s="3">
        <f t="shared" si="89"/>
        <v>0</v>
      </c>
    </row>
    <row r="497" spans="1:74" x14ac:dyDescent="0.25">
      <c r="A497" s="4">
        <v>16</v>
      </c>
      <c r="B497" s="4" t="s">
        <v>60</v>
      </c>
      <c r="C497" s="4" t="s">
        <v>61</v>
      </c>
      <c r="D497" s="4">
        <v>2023</v>
      </c>
      <c r="E497" s="4" t="s">
        <v>62</v>
      </c>
      <c r="F497" s="4" t="s">
        <v>63</v>
      </c>
      <c r="G497" s="4">
        <v>2</v>
      </c>
      <c r="H497" s="4" t="s">
        <v>64</v>
      </c>
      <c r="I497" s="4" t="s">
        <v>3782</v>
      </c>
      <c r="J497" s="4" t="s">
        <v>964</v>
      </c>
      <c r="K497" s="4" t="s">
        <v>965</v>
      </c>
      <c r="L497" s="4" t="s">
        <v>3829</v>
      </c>
      <c r="M497" s="4" t="s">
        <v>966</v>
      </c>
      <c r="N497" s="4" t="s">
        <v>3840</v>
      </c>
      <c r="O497" s="4" t="s">
        <v>260</v>
      </c>
      <c r="P497" s="4" t="s">
        <v>3865</v>
      </c>
      <c r="Q497" s="4" t="s">
        <v>983</v>
      </c>
      <c r="R497" s="4" t="s">
        <v>3986</v>
      </c>
      <c r="S497" s="4" t="s">
        <v>1031</v>
      </c>
      <c r="T497" s="4">
        <v>45</v>
      </c>
      <c r="U497" s="4">
        <v>6</v>
      </c>
      <c r="V497" s="4" t="s">
        <v>1038</v>
      </c>
      <c r="W497" s="4">
        <v>1</v>
      </c>
      <c r="X497" s="4" t="s">
        <v>72</v>
      </c>
      <c r="Y497" s="4">
        <v>1</v>
      </c>
      <c r="Z497" s="4" t="s">
        <v>73</v>
      </c>
      <c r="AA497" s="4">
        <v>1</v>
      </c>
      <c r="AB497" s="5">
        <v>50</v>
      </c>
      <c r="AC497" s="5">
        <v>0</v>
      </c>
      <c r="AD497" s="5">
        <v>0</v>
      </c>
      <c r="AE497" s="5">
        <v>2162</v>
      </c>
      <c r="AF497" s="5">
        <v>2162</v>
      </c>
      <c r="AG497" s="5">
        <v>100</v>
      </c>
      <c r="AH497" s="5">
        <v>6818</v>
      </c>
      <c r="AI497" s="5">
        <v>6818</v>
      </c>
      <c r="AJ497" s="5">
        <v>100</v>
      </c>
      <c r="AK497" s="5">
        <v>112</v>
      </c>
      <c r="AL497" s="5">
        <v>0</v>
      </c>
      <c r="AM497" s="5">
        <v>0</v>
      </c>
      <c r="AN497" s="5">
        <v>58</v>
      </c>
      <c r="AO497" s="5">
        <v>0</v>
      </c>
      <c r="AP497" s="5">
        <v>0</v>
      </c>
      <c r="AQ497" s="5">
        <v>9150</v>
      </c>
      <c r="AR497" s="5">
        <v>8980</v>
      </c>
      <c r="AS497" s="5">
        <v>98.14</v>
      </c>
      <c r="AT497" s="6">
        <v>36383333</v>
      </c>
      <c r="AU497" s="6">
        <v>24976666</v>
      </c>
      <c r="AV497" s="5">
        <v>68.66</v>
      </c>
      <c r="AW497" s="6">
        <v>118666666</v>
      </c>
      <c r="AX497" s="6">
        <v>118666666</v>
      </c>
      <c r="AY497" s="5">
        <v>100</v>
      </c>
      <c r="AZ497" s="6">
        <v>161266667</v>
      </c>
      <c r="BA497" s="6">
        <v>161266667</v>
      </c>
      <c r="BB497" s="5">
        <v>100</v>
      </c>
      <c r="BC497" s="6">
        <v>54000000</v>
      </c>
      <c r="BD497" s="6">
        <v>36000000</v>
      </c>
      <c r="BE497" s="5">
        <v>66.67</v>
      </c>
      <c r="BF497" s="6">
        <v>62683000</v>
      </c>
      <c r="BG497" s="6">
        <v>0</v>
      </c>
      <c r="BH497" s="5">
        <v>0</v>
      </c>
      <c r="BI497" s="6">
        <v>432999666</v>
      </c>
      <c r="BJ497" s="6">
        <v>340909999</v>
      </c>
      <c r="BK497" s="5">
        <v>78.73</v>
      </c>
      <c r="BL497" s="4" t="s">
        <v>1037</v>
      </c>
      <c r="BM497" s="3">
        <f t="shared" si="80"/>
        <v>36.383333</v>
      </c>
      <c r="BN497" s="3">
        <f t="shared" si="81"/>
        <v>24.976666000000002</v>
      </c>
      <c r="BO497" s="3">
        <f t="shared" si="82"/>
        <v>118.66666600000001</v>
      </c>
      <c r="BP497" s="3">
        <f t="shared" si="83"/>
        <v>118.66666600000001</v>
      </c>
      <c r="BQ497" s="3">
        <f t="shared" si="84"/>
        <v>161.26666700000001</v>
      </c>
      <c r="BR497" s="3">
        <f t="shared" si="85"/>
        <v>161.26666700000001</v>
      </c>
      <c r="BS497" s="3">
        <f t="shared" si="86"/>
        <v>54</v>
      </c>
      <c r="BT497" s="3">
        <f t="shared" si="87"/>
        <v>36</v>
      </c>
      <c r="BU497" s="3">
        <f t="shared" si="88"/>
        <v>62.683</v>
      </c>
      <c r="BV497" s="3">
        <f t="shared" si="89"/>
        <v>0</v>
      </c>
    </row>
    <row r="498" spans="1:74" x14ac:dyDescent="0.25">
      <c r="A498" s="4">
        <v>16</v>
      </c>
      <c r="B498" s="4" t="s">
        <v>60</v>
      </c>
      <c r="C498" s="4" t="s">
        <v>61</v>
      </c>
      <c r="D498" s="4">
        <v>2023</v>
      </c>
      <c r="E498" s="4" t="s">
        <v>62</v>
      </c>
      <c r="F498" s="4" t="s">
        <v>63</v>
      </c>
      <c r="G498" s="4">
        <v>2</v>
      </c>
      <c r="H498" s="4" t="s">
        <v>64</v>
      </c>
      <c r="I498" s="4" t="s">
        <v>3782</v>
      </c>
      <c r="J498" s="4" t="s">
        <v>964</v>
      </c>
      <c r="K498" s="4" t="s">
        <v>965</v>
      </c>
      <c r="L498" s="4" t="s">
        <v>3829</v>
      </c>
      <c r="M498" s="4" t="s">
        <v>966</v>
      </c>
      <c r="N498" s="4" t="s">
        <v>3840</v>
      </c>
      <c r="O498" s="4" t="s">
        <v>260</v>
      </c>
      <c r="P498" s="4" t="s">
        <v>3865</v>
      </c>
      <c r="Q498" s="4" t="s">
        <v>983</v>
      </c>
      <c r="R498" s="4" t="s">
        <v>3986</v>
      </c>
      <c r="S498" s="4" t="s">
        <v>1031</v>
      </c>
      <c r="T498" s="4">
        <v>45</v>
      </c>
      <c r="U498" s="4">
        <v>7</v>
      </c>
      <c r="V498" s="4" t="s">
        <v>1039</v>
      </c>
      <c r="W498" s="4">
        <v>1</v>
      </c>
      <c r="X498" s="4" t="s">
        <v>72</v>
      </c>
      <c r="Y498" s="4">
        <v>1</v>
      </c>
      <c r="Z498" s="4" t="s">
        <v>73</v>
      </c>
      <c r="AA498" s="4">
        <v>1</v>
      </c>
      <c r="AB498" s="5">
        <v>0</v>
      </c>
      <c r="AC498" s="5">
        <v>0</v>
      </c>
      <c r="AD498" s="5">
        <v>0</v>
      </c>
      <c r="AE498" s="5">
        <v>0</v>
      </c>
      <c r="AF498" s="5">
        <v>0</v>
      </c>
      <c r="AG498" s="5">
        <v>0</v>
      </c>
      <c r="AH498" s="5">
        <v>100.92</v>
      </c>
      <c r="AI498" s="5">
        <v>100.92</v>
      </c>
      <c r="AJ498" s="5">
        <v>100</v>
      </c>
      <c r="AK498" s="5">
        <v>20.079999999999998</v>
      </c>
      <c r="AL498" s="5">
        <v>17.18</v>
      </c>
      <c r="AM498" s="5">
        <v>85.56</v>
      </c>
      <c r="AN498" s="5">
        <v>1</v>
      </c>
      <c r="AO498" s="5">
        <v>0</v>
      </c>
      <c r="AP498" s="5">
        <v>0</v>
      </c>
      <c r="AQ498" s="5">
        <v>122</v>
      </c>
      <c r="AR498" s="5">
        <v>118.1</v>
      </c>
      <c r="AS498" s="5">
        <v>96.8</v>
      </c>
      <c r="AT498" s="6">
        <v>0</v>
      </c>
      <c r="AU498" s="6">
        <v>0</v>
      </c>
      <c r="AV498" s="5">
        <v>0</v>
      </c>
      <c r="AW498" s="6">
        <v>0</v>
      </c>
      <c r="AX498" s="6">
        <v>0</v>
      </c>
      <c r="AY498" s="5">
        <v>0</v>
      </c>
      <c r="AZ498" s="6">
        <v>373505667</v>
      </c>
      <c r="BA498" s="6">
        <v>373505667</v>
      </c>
      <c r="BB498" s="5">
        <v>100</v>
      </c>
      <c r="BC498" s="6">
        <v>452900000</v>
      </c>
      <c r="BD498" s="6">
        <v>383330000</v>
      </c>
      <c r="BE498" s="5">
        <v>84.64</v>
      </c>
      <c r="BF498" s="6">
        <v>199860000</v>
      </c>
      <c r="BG498" s="6">
        <v>0</v>
      </c>
      <c r="BH498" s="5">
        <v>0</v>
      </c>
      <c r="BI498" s="6">
        <v>1026265667</v>
      </c>
      <c r="BJ498" s="6">
        <v>756835667</v>
      </c>
      <c r="BK498" s="5">
        <v>73.75</v>
      </c>
      <c r="BL498" s="4"/>
      <c r="BM498" s="3">
        <f t="shared" si="80"/>
        <v>0</v>
      </c>
      <c r="BN498" s="3">
        <f t="shared" si="81"/>
        <v>0</v>
      </c>
      <c r="BO498" s="3">
        <f t="shared" si="82"/>
        <v>0</v>
      </c>
      <c r="BP498" s="3">
        <f t="shared" si="83"/>
        <v>0</v>
      </c>
      <c r="BQ498" s="3">
        <f t="shared" si="84"/>
        <v>373.50566700000002</v>
      </c>
      <c r="BR498" s="3">
        <f t="shared" si="85"/>
        <v>373.50566700000002</v>
      </c>
      <c r="BS498" s="3">
        <f t="shared" si="86"/>
        <v>452.9</v>
      </c>
      <c r="BT498" s="3">
        <f t="shared" si="87"/>
        <v>383.33</v>
      </c>
      <c r="BU498" s="3">
        <f t="shared" si="88"/>
        <v>199.86</v>
      </c>
      <c r="BV498" s="3">
        <f t="shared" si="89"/>
        <v>0</v>
      </c>
    </row>
    <row r="499" spans="1:74" x14ac:dyDescent="0.25">
      <c r="A499" s="4">
        <v>16</v>
      </c>
      <c r="B499" s="4" t="s">
        <v>60</v>
      </c>
      <c r="C499" s="4" t="s">
        <v>61</v>
      </c>
      <c r="D499" s="4">
        <v>2023</v>
      </c>
      <c r="E499" s="4" t="s">
        <v>62</v>
      </c>
      <c r="F499" s="4" t="s">
        <v>63</v>
      </c>
      <c r="G499" s="4">
        <v>2</v>
      </c>
      <c r="H499" s="4" t="s">
        <v>64</v>
      </c>
      <c r="I499" s="4" t="s">
        <v>3782</v>
      </c>
      <c r="J499" s="4" t="s">
        <v>964</v>
      </c>
      <c r="K499" s="4" t="s">
        <v>965</v>
      </c>
      <c r="L499" s="4" t="s">
        <v>3829</v>
      </c>
      <c r="M499" s="4" t="s">
        <v>966</v>
      </c>
      <c r="N499" s="4" t="s">
        <v>3840</v>
      </c>
      <c r="O499" s="4" t="s">
        <v>260</v>
      </c>
      <c r="P499" s="4" t="s">
        <v>3865</v>
      </c>
      <c r="Q499" s="4" t="s">
        <v>983</v>
      </c>
      <c r="R499" s="4" t="s">
        <v>3987</v>
      </c>
      <c r="S499" s="4" t="s">
        <v>1040</v>
      </c>
      <c r="T499" s="4">
        <v>33</v>
      </c>
      <c r="U499" s="4">
        <v>1</v>
      </c>
      <c r="V499" s="4" t="s">
        <v>1041</v>
      </c>
      <c r="W499" s="4">
        <v>3</v>
      </c>
      <c r="X499" s="4" t="s">
        <v>139</v>
      </c>
      <c r="Y499" s="4">
        <v>3</v>
      </c>
      <c r="Z499" s="4" t="s">
        <v>92</v>
      </c>
      <c r="AA499" s="4">
        <v>1</v>
      </c>
      <c r="AB499" s="5">
        <v>0.05</v>
      </c>
      <c r="AC499" s="5">
        <v>0.05</v>
      </c>
      <c r="AD499" s="5">
        <v>100</v>
      </c>
      <c r="AE499" s="5">
        <v>1</v>
      </c>
      <c r="AF499" s="5">
        <v>1</v>
      </c>
      <c r="AG499" s="5">
        <v>100</v>
      </c>
      <c r="AH499" s="5">
        <v>0</v>
      </c>
      <c r="AI499" s="5">
        <v>0</v>
      </c>
      <c r="AJ499" s="5">
        <v>0</v>
      </c>
      <c r="AK499" s="5">
        <v>0</v>
      </c>
      <c r="AL499" s="5">
        <v>0</v>
      </c>
      <c r="AM499" s="5">
        <v>0</v>
      </c>
      <c r="AN499" s="5">
        <v>0</v>
      </c>
      <c r="AO499" s="5">
        <v>0</v>
      </c>
      <c r="AP499" s="5">
        <v>0</v>
      </c>
      <c r="AQ499" s="5" t="s">
        <v>77</v>
      </c>
      <c r="AR499" s="5" t="s">
        <v>77</v>
      </c>
      <c r="AS499" s="5" t="s">
        <v>77</v>
      </c>
      <c r="AT499" s="6">
        <v>88700000</v>
      </c>
      <c r="AU499" s="6">
        <v>88700000</v>
      </c>
      <c r="AV499" s="5">
        <v>100</v>
      </c>
      <c r="AW499" s="6">
        <v>598244948</v>
      </c>
      <c r="AX499" s="6">
        <v>542624920</v>
      </c>
      <c r="AY499" s="5">
        <v>90.7</v>
      </c>
      <c r="AZ499" s="6">
        <v>0</v>
      </c>
      <c r="BA499" s="6">
        <v>0</v>
      </c>
      <c r="BB499" s="5">
        <v>0</v>
      </c>
      <c r="BC499" s="6">
        <v>0</v>
      </c>
      <c r="BD499" s="6">
        <v>0</v>
      </c>
      <c r="BE499" s="5">
        <v>0</v>
      </c>
      <c r="BF499" s="6">
        <v>0</v>
      </c>
      <c r="BG499" s="6">
        <v>0</v>
      </c>
      <c r="BH499" s="5">
        <v>0</v>
      </c>
      <c r="BI499" s="6">
        <v>686944948</v>
      </c>
      <c r="BJ499" s="6">
        <v>631324920</v>
      </c>
      <c r="BK499" s="5">
        <v>91.9</v>
      </c>
      <c r="BL499" s="4"/>
      <c r="BM499" s="3">
        <f t="shared" si="80"/>
        <v>88.7</v>
      </c>
      <c r="BN499" s="3">
        <f t="shared" si="81"/>
        <v>88.7</v>
      </c>
      <c r="BO499" s="3">
        <f t="shared" si="82"/>
        <v>598.24494800000002</v>
      </c>
      <c r="BP499" s="3">
        <f t="shared" si="83"/>
        <v>542.62491999999997</v>
      </c>
      <c r="BQ499" s="3">
        <f t="shared" si="84"/>
        <v>0</v>
      </c>
      <c r="BR499" s="3">
        <f t="shared" si="85"/>
        <v>0</v>
      </c>
      <c r="BS499" s="3">
        <f t="shared" si="86"/>
        <v>0</v>
      </c>
      <c r="BT499" s="3">
        <f t="shared" si="87"/>
        <v>0</v>
      </c>
      <c r="BU499" s="3">
        <f t="shared" si="88"/>
        <v>0</v>
      </c>
      <c r="BV499" s="3">
        <f t="shared" si="89"/>
        <v>0</v>
      </c>
    </row>
    <row r="500" spans="1:74" x14ac:dyDescent="0.25">
      <c r="A500" s="4">
        <v>16</v>
      </c>
      <c r="B500" s="4" t="s">
        <v>60</v>
      </c>
      <c r="C500" s="4" t="s">
        <v>61</v>
      </c>
      <c r="D500" s="4">
        <v>2023</v>
      </c>
      <c r="E500" s="4" t="s">
        <v>62</v>
      </c>
      <c r="F500" s="4" t="s">
        <v>63</v>
      </c>
      <c r="G500" s="4">
        <v>2</v>
      </c>
      <c r="H500" s="4" t="s">
        <v>64</v>
      </c>
      <c r="I500" s="4" t="s">
        <v>3782</v>
      </c>
      <c r="J500" s="4" t="s">
        <v>964</v>
      </c>
      <c r="K500" s="4" t="s">
        <v>965</v>
      </c>
      <c r="L500" s="4" t="s">
        <v>3829</v>
      </c>
      <c r="M500" s="4" t="s">
        <v>966</v>
      </c>
      <c r="N500" s="4" t="s">
        <v>3840</v>
      </c>
      <c r="O500" s="4" t="s">
        <v>260</v>
      </c>
      <c r="P500" s="4" t="s">
        <v>3865</v>
      </c>
      <c r="Q500" s="4" t="s">
        <v>983</v>
      </c>
      <c r="R500" s="4" t="s">
        <v>3987</v>
      </c>
      <c r="S500" s="4" t="s">
        <v>1040</v>
      </c>
      <c r="T500" s="4">
        <v>33</v>
      </c>
      <c r="U500" s="4">
        <v>2</v>
      </c>
      <c r="V500" s="4" t="s">
        <v>1042</v>
      </c>
      <c r="W500" s="4">
        <v>1</v>
      </c>
      <c r="X500" s="4" t="s">
        <v>72</v>
      </c>
      <c r="Y500" s="4">
        <v>1</v>
      </c>
      <c r="Z500" s="4" t="s">
        <v>73</v>
      </c>
      <c r="AA500" s="4">
        <v>1</v>
      </c>
      <c r="AB500" s="5">
        <v>2</v>
      </c>
      <c r="AC500" s="5">
        <v>2</v>
      </c>
      <c r="AD500" s="5">
        <v>100</v>
      </c>
      <c r="AE500" s="5">
        <v>1</v>
      </c>
      <c r="AF500" s="5">
        <v>1</v>
      </c>
      <c r="AG500" s="5">
        <v>100</v>
      </c>
      <c r="AH500" s="5">
        <v>0.5</v>
      </c>
      <c r="AI500" s="5">
        <v>0.5</v>
      </c>
      <c r="AJ500" s="5">
        <v>100</v>
      </c>
      <c r="AK500" s="5">
        <v>0.5</v>
      </c>
      <c r="AL500" s="5">
        <v>0.24</v>
      </c>
      <c r="AM500" s="5">
        <v>48</v>
      </c>
      <c r="AN500" s="5">
        <v>0</v>
      </c>
      <c r="AO500" s="5">
        <v>0</v>
      </c>
      <c r="AP500" s="5">
        <v>0</v>
      </c>
      <c r="AQ500" s="5">
        <v>4</v>
      </c>
      <c r="AR500" s="5">
        <v>3.74</v>
      </c>
      <c r="AS500" s="5">
        <v>93.5</v>
      </c>
      <c r="AT500" s="6">
        <v>194166224</v>
      </c>
      <c r="AU500" s="6">
        <v>101400000</v>
      </c>
      <c r="AV500" s="5">
        <v>52.22</v>
      </c>
      <c r="AW500" s="6">
        <v>1377386216</v>
      </c>
      <c r="AX500" s="6">
        <v>1377386216</v>
      </c>
      <c r="AY500" s="5">
        <v>100</v>
      </c>
      <c r="AZ500" s="6">
        <v>2603046780</v>
      </c>
      <c r="BA500" s="6">
        <v>2603046780</v>
      </c>
      <c r="BB500" s="5">
        <v>100</v>
      </c>
      <c r="BC500" s="6">
        <v>1484021398</v>
      </c>
      <c r="BD500" s="6">
        <v>1438425358</v>
      </c>
      <c r="BE500" s="5">
        <v>96.93</v>
      </c>
      <c r="BF500" s="6">
        <v>0</v>
      </c>
      <c r="BG500" s="6">
        <v>0</v>
      </c>
      <c r="BH500" s="5">
        <v>0</v>
      </c>
      <c r="BI500" s="6">
        <v>5658620618</v>
      </c>
      <c r="BJ500" s="6">
        <v>5520258354</v>
      </c>
      <c r="BK500" s="5">
        <v>97.55</v>
      </c>
      <c r="BL500" s="4"/>
      <c r="BM500" s="3">
        <f t="shared" si="80"/>
        <v>194.166224</v>
      </c>
      <c r="BN500" s="3">
        <f t="shared" si="81"/>
        <v>101.4</v>
      </c>
      <c r="BO500" s="3">
        <f t="shared" si="82"/>
        <v>1377.3862160000001</v>
      </c>
      <c r="BP500" s="3">
        <f t="shared" si="83"/>
        <v>1377.3862160000001</v>
      </c>
      <c r="BQ500" s="3">
        <f t="shared" si="84"/>
        <v>2603.0467800000001</v>
      </c>
      <c r="BR500" s="3">
        <f t="shared" si="85"/>
        <v>2603.0467800000001</v>
      </c>
      <c r="BS500" s="3">
        <f t="shared" si="86"/>
        <v>1484.0213980000001</v>
      </c>
      <c r="BT500" s="3">
        <f t="shared" si="87"/>
        <v>1438.425358</v>
      </c>
      <c r="BU500" s="3">
        <f t="shared" si="88"/>
        <v>0</v>
      </c>
      <c r="BV500" s="3">
        <f t="shared" si="89"/>
        <v>0</v>
      </c>
    </row>
    <row r="501" spans="1:74" x14ac:dyDescent="0.25">
      <c r="A501" s="4">
        <v>16</v>
      </c>
      <c r="B501" s="4" t="s">
        <v>60</v>
      </c>
      <c r="C501" s="4" t="s">
        <v>61</v>
      </c>
      <c r="D501" s="4">
        <v>2023</v>
      </c>
      <c r="E501" s="4" t="s">
        <v>62</v>
      </c>
      <c r="F501" s="4" t="s">
        <v>63</v>
      </c>
      <c r="G501" s="4">
        <v>2</v>
      </c>
      <c r="H501" s="4" t="s">
        <v>64</v>
      </c>
      <c r="I501" s="4" t="s">
        <v>3782</v>
      </c>
      <c r="J501" s="4" t="s">
        <v>964</v>
      </c>
      <c r="K501" s="4" t="s">
        <v>965</v>
      </c>
      <c r="L501" s="4" t="s">
        <v>3829</v>
      </c>
      <c r="M501" s="4" t="s">
        <v>966</v>
      </c>
      <c r="N501" s="4" t="s">
        <v>3840</v>
      </c>
      <c r="O501" s="4" t="s">
        <v>260</v>
      </c>
      <c r="P501" s="4" t="s">
        <v>3865</v>
      </c>
      <c r="Q501" s="4" t="s">
        <v>983</v>
      </c>
      <c r="R501" s="4" t="s">
        <v>3987</v>
      </c>
      <c r="S501" s="4" t="s">
        <v>1040</v>
      </c>
      <c r="T501" s="4">
        <v>33</v>
      </c>
      <c r="U501" s="4">
        <v>3</v>
      </c>
      <c r="V501" s="4" t="s">
        <v>1043</v>
      </c>
      <c r="W501" s="4">
        <v>3</v>
      </c>
      <c r="X501" s="4" t="s">
        <v>139</v>
      </c>
      <c r="Y501" s="4">
        <v>3</v>
      </c>
      <c r="Z501" s="4" t="s">
        <v>92</v>
      </c>
      <c r="AA501" s="4">
        <v>1</v>
      </c>
      <c r="AB501" s="5">
        <v>0.11</v>
      </c>
      <c r="AC501" s="5">
        <v>0.11</v>
      </c>
      <c r="AD501" s="5">
        <v>100</v>
      </c>
      <c r="AE501" s="5">
        <v>1</v>
      </c>
      <c r="AF501" s="5">
        <v>1</v>
      </c>
      <c r="AG501" s="5">
        <v>100</v>
      </c>
      <c r="AH501" s="5">
        <v>0</v>
      </c>
      <c r="AI501" s="5">
        <v>0</v>
      </c>
      <c r="AJ501" s="5">
        <v>0</v>
      </c>
      <c r="AK501" s="5">
        <v>0</v>
      </c>
      <c r="AL501" s="5">
        <v>0</v>
      </c>
      <c r="AM501" s="5">
        <v>0</v>
      </c>
      <c r="AN501" s="5">
        <v>0</v>
      </c>
      <c r="AO501" s="5">
        <v>0</v>
      </c>
      <c r="AP501" s="5">
        <v>0</v>
      </c>
      <c r="AQ501" s="5" t="s">
        <v>77</v>
      </c>
      <c r="AR501" s="5" t="s">
        <v>77</v>
      </c>
      <c r="AS501" s="5" t="s">
        <v>77</v>
      </c>
      <c r="AT501" s="6">
        <v>65000000</v>
      </c>
      <c r="AU501" s="6">
        <v>57200000</v>
      </c>
      <c r="AV501" s="5">
        <v>88</v>
      </c>
      <c r="AW501" s="6">
        <v>160500000</v>
      </c>
      <c r="AX501" s="6">
        <v>160500000</v>
      </c>
      <c r="AY501" s="5">
        <v>100</v>
      </c>
      <c r="AZ501" s="6">
        <v>0</v>
      </c>
      <c r="BA501" s="6">
        <v>0</v>
      </c>
      <c r="BB501" s="5">
        <v>0</v>
      </c>
      <c r="BC501" s="6">
        <v>0</v>
      </c>
      <c r="BD501" s="6">
        <v>0</v>
      </c>
      <c r="BE501" s="5">
        <v>0</v>
      </c>
      <c r="BF501" s="6">
        <v>0</v>
      </c>
      <c r="BG501" s="6">
        <v>0</v>
      </c>
      <c r="BH501" s="5">
        <v>0</v>
      </c>
      <c r="BI501" s="6">
        <v>225500000</v>
      </c>
      <c r="BJ501" s="6">
        <v>217700000</v>
      </c>
      <c r="BK501" s="5">
        <v>96.54</v>
      </c>
      <c r="BL501" s="4"/>
      <c r="BM501" s="3">
        <f t="shared" si="80"/>
        <v>65</v>
      </c>
      <c r="BN501" s="3">
        <f t="shared" si="81"/>
        <v>57.2</v>
      </c>
      <c r="BO501" s="3">
        <f t="shared" si="82"/>
        <v>160.5</v>
      </c>
      <c r="BP501" s="3">
        <f t="shared" si="83"/>
        <v>160.5</v>
      </c>
      <c r="BQ501" s="3">
        <f t="shared" si="84"/>
        <v>0</v>
      </c>
      <c r="BR501" s="3">
        <f t="shared" si="85"/>
        <v>0</v>
      </c>
      <c r="BS501" s="3">
        <f t="shared" si="86"/>
        <v>0</v>
      </c>
      <c r="BT501" s="3">
        <f t="shared" si="87"/>
        <v>0</v>
      </c>
      <c r="BU501" s="3">
        <f t="shared" si="88"/>
        <v>0</v>
      </c>
      <c r="BV501" s="3">
        <f t="shared" si="89"/>
        <v>0</v>
      </c>
    </row>
    <row r="502" spans="1:74" x14ac:dyDescent="0.25">
      <c r="A502" s="4">
        <v>16</v>
      </c>
      <c r="B502" s="4" t="s">
        <v>60</v>
      </c>
      <c r="C502" s="4" t="s">
        <v>61</v>
      </c>
      <c r="D502" s="4">
        <v>2023</v>
      </c>
      <c r="E502" s="4" t="s">
        <v>62</v>
      </c>
      <c r="F502" s="4" t="s">
        <v>63</v>
      </c>
      <c r="G502" s="4">
        <v>2</v>
      </c>
      <c r="H502" s="4" t="s">
        <v>64</v>
      </c>
      <c r="I502" s="4" t="s">
        <v>3782</v>
      </c>
      <c r="J502" s="4" t="s">
        <v>964</v>
      </c>
      <c r="K502" s="4" t="s">
        <v>965</v>
      </c>
      <c r="L502" s="4" t="s">
        <v>3829</v>
      </c>
      <c r="M502" s="4" t="s">
        <v>966</v>
      </c>
      <c r="N502" s="4" t="s">
        <v>3840</v>
      </c>
      <c r="O502" s="4" t="s">
        <v>260</v>
      </c>
      <c r="P502" s="4" t="s">
        <v>3865</v>
      </c>
      <c r="Q502" s="4" t="s">
        <v>983</v>
      </c>
      <c r="R502" s="4" t="s">
        <v>3987</v>
      </c>
      <c r="S502" s="4" t="s">
        <v>1040</v>
      </c>
      <c r="T502" s="4">
        <v>33</v>
      </c>
      <c r="U502" s="4">
        <v>4</v>
      </c>
      <c r="V502" s="4" t="s">
        <v>1044</v>
      </c>
      <c r="W502" s="4">
        <v>2</v>
      </c>
      <c r="X502" s="4" t="s">
        <v>76</v>
      </c>
      <c r="Y502" s="4">
        <v>1</v>
      </c>
      <c r="Z502" s="4" t="s">
        <v>73</v>
      </c>
      <c r="AA502" s="4">
        <v>1</v>
      </c>
      <c r="AB502" s="5">
        <v>0</v>
      </c>
      <c r="AC502" s="5">
        <v>0</v>
      </c>
      <c r="AD502" s="5">
        <v>0</v>
      </c>
      <c r="AE502" s="5">
        <v>0</v>
      </c>
      <c r="AF502" s="5">
        <v>0</v>
      </c>
      <c r="AG502" s="5">
        <v>0</v>
      </c>
      <c r="AH502" s="5">
        <v>100</v>
      </c>
      <c r="AI502" s="5">
        <v>100</v>
      </c>
      <c r="AJ502" s="5">
        <v>100</v>
      </c>
      <c r="AK502" s="5">
        <v>100</v>
      </c>
      <c r="AL502" s="5">
        <v>100</v>
      </c>
      <c r="AM502" s="5">
        <v>100</v>
      </c>
      <c r="AN502" s="5">
        <v>100</v>
      </c>
      <c r="AO502" s="5">
        <v>0</v>
      </c>
      <c r="AP502" s="5">
        <v>0</v>
      </c>
      <c r="AQ502" s="5" t="s">
        <v>77</v>
      </c>
      <c r="AR502" s="5" t="s">
        <v>77</v>
      </c>
      <c r="AS502" s="5" t="s">
        <v>77</v>
      </c>
      <c r="AT502" s="6">
        <v>0</v>
      </c>
      <c r="AU502" s="6">
        <v>0</v>
      </c>
      <c r="AV502" s="5">
        <v>0</v>
      </c>
      <c r="AW502" s="6">
        <v>0</v>
      </c>
      <c r="AX502" s="6">
        <v>0</v>
      </c>
      <c r="AY502" s="5">
        <v>0</v>
      </c>
      <c r="AZ502" s="6">
        <v>1599291220</v>
      </c>
      <c r="BA502" s="6">
        <v>1599254582</v>
      </c>
      <c r="BB502" s="5">
        <v>100</v>
      </c>
      <c r="BC502" s="6">
        <v>2332436602</v>
      </c>
      <c r="BD502" s="6">
        <v>1580711325</v>
      </c>
      <c r="BE502" s="5">
        <v>67.77</v>
      </c>
      <c r="BF502" s="6">
        <v>434000000</v>
      </c>
      <c r="BG502" s="6">
        <v>0</v>
      </c>
      <c r="BH502" s="5">
        <v>0</v>
      </c>
      <c r="BI502" s="6">
        <v>4365727822</v>
      </c>
      <c r="BJ502" s="6">
        <v>3179965907</v>
      </c>
      <c r="BK502" s="5">
        <v>72.84</v>
      </c>
      <c r="BL502" s="4"/>
      <c r="BM502" s="3">
        <f t="shared" si="80"/>
        <v>0</v>
      </c>
      <c r="BN502" s="3">
        <f t="shared" si="81"/>
        <v>0</v>
      </c>
      <c r="BO502" s="3">
        <f t="shared" si="82"/>
        <v>0</v>
      </c>
      <c r="BP502" s="3">
        <f t="shared" si="83"/>
        <v>0</v>
      </c>
      <c r="BQ502" s="3">
        <f t="shared" si="84"/>
        <v>1599.2912200000001</v>
      </c>
      <c r="BR502" s="3">
        <f t="shared" si="85"/>
        <v>1599.254582</v>
      </c>
      <c r="BS502" s="3">
        <f t="shared" si="86"/>
        <v>2332.4366020000002</v>
      </c>
      <c r="BT502" s="3">
        <f t="shared" si="87"/>
        <v>1580.711325</v>
      </c>
      <c r="BU502" s="3">
        <f t="shared" si="88"/>
        <v>434</v>
      </c>
      <c r="BV502" s="3">
        <f t="shared" si="89"/>
        <v>0</v>
      </c>
    </row>
    <row r="503" spans="1:74" x14ac:dyDescent="0.25">
      <c r="A503" s="4">
        <v>16</v>
      </c>
      <c r="B503" s="4" t="s">
        <v>60</v>
      </c>
      <c r="C503" s="4" t="s">
        <v>61</v>
      </c>
      <c r="D503" s="4">
        <v>2023</v>
      </c>
      <c r="E503" s="4" t="s">
        <v>62</v>
      </c>
      <c r="F503" s="4" t="s">
        <v>63</v>
      </c>
      <c r="G503" s="4">
        <v>2</v>
      </c>
      <c r="H503" s="4" t="s">
        <v>64</v>
      </c>
      <c r="I503" s="4" t="s">
        <v>3782</v>
      </c>
      <c r="J503" s="4" t="s">
        <v>964</v>
      </c>
      <c r="K503" s="4" t="s">
        <v>965</v>
      </c>
      <c r="L503" s="4" t="s">
        <v>3829</v>
      </c>
      <c r="M503" s="4" t="s">
        <v>966</v>
      </c>
      <c r="N503" s="4" t="s">
        <v>3840</v>
      </c>
      <c r="O503" s="4" t="s">
        <v>260</v>
      </c>
      <c r="P503" s="4" t="s">
        <v>3866</v>
      </c>
      <c r="Q503" s="4" t="s">
        <v>1045</v>
      </c>
      <c r="R503" s="4" t="s">
        <v>3988</v>
      </c>
      <c r="S503" s="4" t="s">
        <v>1046</v>
      </c>
      <c r="T503" s="4">
        <v>43</v>
      </c>
      <c r="U503" s="4">
        <v>1</v>
      </c>
      <c r="V503" s="4" t="s">
        <v>1047</v>
      </c>
      <c r="W503" s="4">
        <v>3</v>
      </c>
      <c r="X503" s="4" t="s">
        <v>139</v>
      </c>
      <c r="Y503" s="4">
        <v>3</v>
      </c>
      <c r="Z503" s="4" t="s">
        <v>92</v>
      </c>
      <c r="AA503" s="4">
        <v>1</v>
      </c>
      <c r="AB503" s="5">
        <v>0.1</v>
      </c>
      <c r="AC503" s="5">
        <v>0.1</v>
      </c>
      <c r="AD503" s="5">
        <v>100</v>
      </c>
      <c r="AE503" s="5">
        <v>1</v>
      </c>
      <c r="AF503" s="5">
        <v>1</v>
      </c>
      <c r="AG503" s="5">
        <v>100</v>
      </c>
      <c r="AH503" s="5">
        <v>0</v>
      </c>
      <c r="AI503" s="5">
        <v>0</v>
      </c>
      <c r="AJ503" s="5">
        <v>0</v>
      </c>
      <c r="AK503" s="5">
        <v>0</v>
      </c>
      <c r="AL503" s="5">
        <v>0</v>
      </c>
      <c r="AM503" s="5">
        <v>0</v>
      </c>
      <c r="AN503" s="5">
        <v>0</v>
      </c>
      <c r="AO503" s="5">
        <v>0</v>
      </c>
      <c r="AP503" s="5">
        <v>0</v>
      </c>
      <c r="AQ503" s="5" t="s">
        <v>77</v>
      </c>
      <c r="AR503" s="5" t="s">
        <v>77</v>
      </c>
      <c r="AS503" s="5" t="s">
        <v>77</v>
      </c>
      <c r="AT503" s="6">
        <v>101458223</v>
      </c>
      <c r="AU503" s="6">
        <v>84483206</v>
      </c>
      <c r="AV503" s="5">
        <v>83.26</v>
      </c>
      <c r="AW503" s="6">
        <v>281986667</v>
      </c>
      <c r="AX503" s="6">
        <v>279090000</v>
      </c>
      <c r="AY503" s="5">
        <v>98.97</v>
      </c>
      <c r="AZ503" s="6">
        <v>0</v>
      </c>
      <c r="BA503" s="6">
        <v>0</v>
      </c>
      <c r="BB503" s="5">
        <v>0</v>
      </c>
      <c r="BC503" s="6">
        <v>0</v>
      </c>
      <c r="BD503" s="6">
        <v>0</v>
      </c>
      <c r="BE503" s="5">
        <v>0</v>
      </c>
      <c r="BF503" s="6">
        <v>0</v>
      </c>
      <c r="BG503" s="6">
        <v>0</v>
      </c>
      <c r="BH503" s="5">
        <v>0</v>
      </c>
      <c r="BI503" s="6">
        <v>383444890</v>
      </c>
      <c r="BJ503" s="6">
        <v>363573206</v>
      </c>
      <c r="BK503" s="5">
        <v>94.82</v>
      </c>
      <c r="BL503" s="4"/>
      <c r="BM503" s="3">
        <f t="shared" si="80"/>
        <v>101.458223</v>
      </c>
      <c r="BN503" s="3">
        <f t="shared" si="81"/>
        <v>84.483205999999996</v>
      </c>
      <c r="BO503" s="3">
        <f t="shared" si="82"/>
        <v>281.98666700000001</v>
      </c>
      <c r="BP503" s="3">
        <f t="shared" si="83"/>
        <v>279.08999999999997</v>
      </c>
      <c r="BQ503" s="3">
        <f t="shared" si="84"/>
        <v>0</v>
      </c>
      <c r="BR503" s="3">
        <f t="shared" si="85"/>
        <v>0</v>
      </c>
      <c r="BS503" s="3">
        <f t="shared" si="86"/>
        <v>0</v>
      </c>
      <c r="BT503" s="3">
        <f t="shared" si="87"/>
        <v>0</v>
      </c>
      <c r="BU503" s="3">
        <f t="shared" si="88"/>
        <v>0</v>
      </c>
      <c r="BV503" s="3">
        <f t="shared" si="89"/>
        <v>0</v>
      </c>
    </row>
    <row r="504" spans="1:74" x14ac:dyDescent="0.25">
      <c r="A504" s="4">
        <v>16</v>
      </c>
      <c r="B504" s="4" t="s">
        <v>60</v>
      </c>
      <c r="C504" s="4" t="s">
        <v>61</v>
      </c>
      <c r="D504" s="4">
        <v>2023</v>
      </c>
      <c r="E504" s="4" t="s">
        <v>62</v>
      </c>
      <c r="F504" s="4" t="s">
        <v>63</v>
      </c>
      <c r="G504" s="4">
        <v>2</v>
      </c>
      <c r="H504" s="4" t="s">
        <v>64</v>
      </c>
      <c r="I504" s="4" t="s">
        <v>3782</v>
      </c>
      <c r="J504" s="4" t="s">
        <v>964</v>
      </c>
      <c r="K504" s="4" t="s">
        <v>965</v>
      </c>
      <c r="L504" s="4" t="s">
        <v>3829</v>
      </c>
      <c r="M504" s="4" t="s">
        <v>966</v>
      </c>
      <c r="N504" s="4" t="s">
        <v>3840</v>
      </c>
      <c r="O504" s="4" t="s">
        <v>260</v>
      </c>
      <c r="P504" s="4" t="s">
        <v>3866</v>
      </c>
      <c r="Q504" s="4" t="s">
        <v>1045</v>
      </c>
      <c r="R504" s="4" t="s">
        <v>3988</v>
      </c>
      <c r="S504" s="4" t="s">
        <v>1046</v>
      </c>
      <c r="T504" s="4">
        <v>43</v>
      </c>
      <c r="U504" s="4">
        <v>2</v>
      </c>
      <c r="V504" s="4" t="s">
        <v>1048</v>
      </c>
      <c r="W504" s="4">
        <v>3</v>
      </c>
      <c r="X504" s="4" t="s">
        <v>139</v>
      </c>
      <c r="Y504" s="4">
        <v>3</v>
      </c>
      <c r="Z504" s="4" t="s">
        <v>92</v>
      </c>
      <c r="AA504" s="4">
        <v>1</v>
      </c>
      <c r="AB504" s="5">
        <v>0.1</v>
      </c>
      <c r="AC504" s="5">
        <v>0.1</v>
      </c>
      <c r="AD504" s="5">
        <v>100</v>
      </c>
      <c r="AE504" s="5">
        <v>1</v>
      </c>
      <c r="AF504" s="5">
        <v>1</v>
      </c>
      <c r="AG504" s="5">
        <v>100</v>
      </c>
      <c r="AH504" s="5">
        <v>0</v>
      </c>
      <c r="AI504" s="5">
        <v>0</v>
      </c>
      <c r="AJ504" s="5">
        <v>0</v>
      </c>
      <c r="AK504" s="5">
        <v>0</v>
      </c>
      <c r="AL504" s="5">
        <v>0</v>
      </c>
      <c r="AM504" s="5">
        <v>0</v>
      </c>
      <c r="AN504" s="5">
        <v>0</v>
      </c>
      <c r="AO504" s="5">
        <v>0</v>
      </c>
      <c r="AP504" s="5">
        <v>0</v>
      </c>
      <c r="AQ504" s="5" t="s">
        <v>77</v>
      </c>
      <c r="AR504" s="5" t="s">
        <v>77</v>
      </c>
      <c r="AS504" s="5" t="s">
        <v>77</v>
      </c>
      <c r="AT504" s="6">
        <v>98949999</v>
      </c>
      <c r="AU504" s="6">
        <v>98949999</v>
      </c>
      <c r="AV504" s="5">
        <v>100</v>
      </c>
      <c r="AW504" s="6">
        <v>269696666</v>
      </c>
      <c r="AX504" s="6">
        <v>269696666</v>
      </c>
      <c r="AY504" s="5">
        <v>100</v>
      </c>
      <c r="AZ504" s="6">
        <v>0</v>
      </c>
      <c r="BA504" s="6">
        <v>0</v>
      </c>
      <c r="BB504" s="5">
        <v>0</v>
      </c>
      <c r="BC504" s="6">
        <v>0</v>
      </c>
      <c r="BD504" s="6">
        <v>0</v>
      </c>
      <c r="BE504" s="5">
        <v>0</v>
      </c>
      <c r="BF504" s="6">
        <v>0</v>
      </c>
      <c r="BG504" s="6">
        <v>0</v>
      </c>
      <c r="BH504" s="5">
        <v>0</v>
      </c>
      <c r="BI504" s="6">
        <v>368646665</v>
      </c>
      <c r="BJ504" s="6">
        <v>368646665</v>
      </c>
      <c r="BK504" s="5">
        <v>100</v>
      </c>
      <c r="BL504" s="4"/>
      <c r="BM504" s="3">
        <f t="shared" si="80"/>
        <v>98.949999000000005</v>
      </c>
      <c r="BN504" s="3">
        <f t="shared" si="81"/>
        <v>98.949999000000005</v>
      </c>
      <c r="BO504" s="3">
        <f t="shared" si="82"/>
        <v>269.69666599999999</v>
      </c>
      <c r="BP504" s="3">
        <f t="shared" si="83"/>
        <v>269.69666599999999</v>
      </c>
      <c r="BQ504" s="3">
        <f t="shared" si="84"/>
        <v>0</v>
      </c>
      <c r="BR504" s="3">
        <f t="shared" si="85"/>
        <v>0</v>
      </c>
      <c r="BS504" s="3">
        <f t="shared" si="86"/>
        <v>0</v>
      </c>
      <c r="BT504" s="3">
        <f t="shared" si="87"/>
        <v>0</v>
      </c>
      <c r="BU504" s="3">
        <f t="shared" si="88"/>
        <v>0</v>
      </c>
      <c r="BV504" s="3">
        <f t="shared" si="89"/>
        <v>0</v>
      </c>
    </row>
    <row r="505" spans="1:74" x14ac:dyDescent="0.25">
      <c r="A505" s="4">
        <v>16</v>
      </c>
      <c r="B505" s="4" t="s">
        <v>60</v>
      </c>
      <c r="C505" s="4" t="s">
        <v>61</v>
      </c>
      <c r="D505" s="4">
        <v>2023</v>
      </c>
      <c r="E505" s="4" t="s">
        <v>62</v>
      </c>
      <c r="F505" s="4" t="s">
        <v>63</v>
      </c>
      <c r="G505" s="4">
        <v>2</v>
      </c>
      <c r="H505" s="4" t="s">
        <v>64</v>
      </c>
      <c r="I505" s="4" t="s">
        <v>3782</v>
      </c>
      <c r="J505" s="4" t="s">
        <v>964</v>
      </c>
      <c r="K505" s="4" t="s">
        <v>965</v>
      </c>
      <c r="L505" s="4" t="s">
        <v>3829</v>
      </c>
      <c r="M505" s="4" t="s">
        <v>966</v>
      </c>
      <c r="N505" s="4" t="s">
        <v>3840</v>
      </c>
      <c r="O505" s="4" t="s">
        <v>260</v>
      </c>
      <c r="P505" s="4" t="s">
        <v>3866</v>
      </c>
      <c r="Q505" s="4" t="s">
        <v>1045</v>
      </c>
      <c r="R505" s="4" t="s">
        <v>3988</v>
      </c>
      <c r="S505" s="4" t="s">
        <v>1046</v>
      </c>
      <c r="T505" s="4">
        <v>43</v>
      </c>
      <c r="U505" s="4">
        <v>3</v>
      </c>
      <c r="V505" s="4" t="s">
        <v>1049</v>
      </c>
      <c r="W505" s="4">
        <v>1</v>
      </c>
      <c r="X505" s="4" t="s">
        <v>72</v>
      </c>
      <c r="Y505" s="4">
        <v>4</v>
      </c>
      <c r="Z505" s="4" t="s">
        <v>348</v>
      </c>
      <c r="AA505" s="4">
        <v>1</v>
      </c>
      <c r="AB505" s="5">
        <v>0.3</v>
      </c>
      <c r="AC505" s="5">
        <v>0.3</v>
      </c>
      <c r="AD505" s="5">
        <v>100</v>
      </c>
      <c r="AE505" s="5">
        <v>2.7</v>
      </c>
      <c r="AF505" s="5">
        <v>1</v>
      </c>
      <c r="AG505" s="5">
        <v>37.04</v>
      </c>
      <c r="AH505" s="5">
        <v>0</v>
      </c>
      <c r="AI505" s="5">
        <v>0</v>
      </c>
      <c r="AJ505" s="5">
        <v>0</v>
      </c>
      <c r="AK505" s="5">
        <v>0</v>
      </c>
      <c r="AL505" s="5">
        <v>0</v>
      </c>
      <c r="AM505" s="5">
        <v>0</v>
      </c>
      <c r="AN505" s="5">
        <v>0</v>
      </c>
      <c r="AO505" s="5">
        <v>0</v>
      </c>
      <c r="AP505" s="5">
        <v>0</v>
      </c>
      <c r="AQ505" s="5">
        <v>1.3</v>
      </c>
      <c r="AR505" s="5">
        <v>1.3</v>
      </c>
      <c r="AS505" s="5">
        <v>100</v>
      </c>
      <c r="AT505" s="6">
        <v>1679602243</v>
      </c>
      <c r="AU505" s="6">
        <v>1679602243</v>
      </c>
      <c r="AV505" s="5">
        <v>100</v>
      </c>
      <c r="AW505" s="6">
        <v>3629646667</v>
      </c>
      <c r="AX505" s="6">
        <v>3628250439</v>
      </c>
      <c r="AY505" s="5">
        <v>99.96</v>
      </c>
      <c r="AZ505" s="6">
        <v>0</v>
      </c>
      <c r="BA505" s="6">
        <v>0</v>
      </c>
      <c r="BB505" s="5">
        <v>0</v>
      </c>
      <c r="BC505" s="6">
        <v>0</v>
      </c>
      <c r="BD505" s="6">
        <v>0</v>
      </c>
      <c r="BE505" s="5">
        <v>0</v>
      </c>
      <c r="BF505" s="6">
        <v>0</v>
      </c>
      <c r="BG505" s="6">
        <v>0</v>
      </c>
      <c r="BH505" s="5">
        <v>0</v>
      </c>
      <c r="BI505" s="6">
        <v>5309248910</v>
      </c>
      <c r="BJ505" s="6">
        <v>5307852682</v>
      </c>
      <c r="BK505" s="5">
        <v>99.97</v>
      </c>
      <c r="BL505" s="4"/>
      <c r="BM505" s="3">
        <f t="shared" si="80"/>
        <v>1679.602243</v>
      </c>
      <c r="BN505" s="3">
        <f t="shared" si="81"/>
        <v>1679.602243</v>
      </c>
      <c r="BO505" s="3">
        <f t="shared" si="82"/>
        <v>3629.646667</v>
      </c>
      <c r="BP505" s="3">
        <f t="shared" si="83"/>
        <v>3628.2504389999999</v>
      </c>
      <c r="BQ505" s="3">
        <f t="shared" si="84"/>
        <v>0</v>
      </c>
      <c r="BR505" s="3">
        <f t="shared" si="85"/>
        <v>0</v>
      </c>
      <c r="BS505" s="3">
        <f t="shared" si="86"/>
        <v>0</v>
      </c>
      <c r="BT505" s="3">
        <f t="shared" si="87"/>
        <v>0</v>
      </c>
      <c r="BU505" s="3">
        <f t="shared" si="88"/>
        <v>0</v>
      </c>
      <c r="BV505" s="3">
        <f t="shared" si="89"/>
        <v>0</v>
      </c>
    </row>
    <row r="506" spans="1:74" x14ac:dyDescent="0.25">
      <c r="A506" s="4">
        <v>16</v>
      </c>
      <c r="B506" s="4" t="s">
        <v>60</v>
      </c>
      <c r="C506" s="4" t="s">
        <v>61</v>
      </c>
      <c r="D506" s="4">
        <v>2023</v>
      </c>
      <c r="E506" s="4" t="s">
        <v>62</v>
      </c>
      <c r="F506" s="4" t="s">
        <v>63</v>
      </c>
      <c r="G506" s="4">
        <v>2</v>
      </c>
      <c r="H506" s="4" t="s">
        <v>64</v>
      </c>
      <c r="I506" s="4" t="s">
        <v>3782</v>
      </c>
      <c r="J506" s="4" t="s">
        <v>964</v>
      </c>
      <c r="K506" s="4" t="s">
        <v>965</v>
      </c>
      <c r="L506" s="4" t="s">
        <v>3829</v>
      </c>
      <c r="M506" s="4" t="s">
        <v>966</v>
      </c>
      <c r="N506" s="4" t="s">
        <v>3840</v>
      </c>
      <c r="O506" s="4" t="s">
        <v>260</v>
      </c>
      <c r="P506" s="4" t="s">
        <v>3866</v>
      </c>
      <c r="Q506" s="4" t="s">
        <v>1045</v>
      </c>
      <c r="R506" s="4" t="s">
        <v>3988</v>
      </c>
      <c r="S506" s="4" t="s">
        <v>1046</v>
      </c>
      <c r="T506" s="4">
        <v>43</v>
      </c>
      <c r="U506" s="4">
        <v>4</v>
      </c>
      <c r="V506" s="4" t="s">
        <v>1050</v>
      </c>
      <c r="W506" s="4">
        <v>3</v>
      </c>
      <c r="X506" s="4" t="s">
        <v>139</v>
      </c>
      <c r="Y506" s="4">
        <v>3</v>
      </c>
      <c r="Z506" s="4" t="s">
        <v>92</v>
      </c>
      <c r="AA506" s="4">
        <v>1</v>
      </c>
      <c r="AB506" s="5">
        <v>0.1</v>
      </c>
      <c r="AC506" s="5">
        <v>0.1</v>
      </c>
      <c r="AD506" s="5">
        <v>100</v>
      </c>
      <c r="AE506" s="5">
        <v>1</v>
      </c>
      <c r="AF506" s="5">
        <v>1</v>
      </c>
      <c r="AG506" s="5">
        <v>100</v>
      </c>
      <c r="AH506" s="5">
        <v>0</v>
      </c>
      <c r="AI506" s="5">
        <v>0</v>
      </c>
      <c r="AJ506" s="5">
        <v>0</v>
      </c>
      <c r="AK506" s="5">
        <v>0</v>
      </c>
      <c r="AL506" s="5">
        <v>0</v>
      </c>
      <c r="AM506" s="5">
        <v>0</v>
      </c>
      <c r="AN506" s="5">
        <v>0</v>
      </c>
      <c r="AO506" s="5">
        <v>0</v>
      </c>
      <c r="AP506" s="5">
        <v>0</v>
      </c>
      <c r="AQ506" s="5" t="s">
        <v>77</v>
      </c>
      <c r="AR506" s="5" t="s">
        <v>77</v>
      </c>
      <c r="AS506" s="5" t="s">
        <v>77</v>
      </c>
      <c r="AT506" s="6">
        <v>144075324</v>
      </c>
      <c r="AU506" s="6">
        <v>142356667</v>
      </c>
      <c r="AV506" s="5">
        <v>98.81</v>
      </c>
      <c r="AW506" s="6">
        <v>318670000</v>
      </c>
      <c r="AX506" s="6">
        <v>318670000</v>
      </c>
      <c r="AY506" s="5">
        <v>100</v>
      </c>
      <c r="AZ506" s="6">
        <v>0</v>
      </c>
      <c r="BA506" s="6">
        <v>0</v>
      </c>
      <c r="BB506" s="5">
        <v>0</v>
      </c>
      <c r="BC506" s="6">
        <v>0</v>
      </c>
      <c r="BD506" s="6">
        <v>0</v>
      </c>
      <c r="BE506" s="5">
        <v>0</v>
      </c>
      <c r="BF506" s="6">
        <v>0</v>
      </c>
      <c r="BG506" s="6">
        <v>0</v>
      </c>
      <c r="BH506" s="5">
        <v>0</v>
      </c>
      <c r="BI506" s="6">
        <v>462745324</v>
      </c>
      <c r="BJ506" s="6">
        <v>461026667</v>
      </c>
      <c r="BK506" s="5">
        <v>99.63</v>
      </c>
      <c r="BL506" s="4"/>
      <c r="BM506" s="3">
        <f t="shared" si="80"/>
        <v>144.07532399999999</v>
      </c>
      <c r="BN506" s="3">
        <f t="shared" si="81"/>
        <v>142.35666699999999</v>
      </c>
      <c r="BO506" s="3">
        <f t="shared" si="82"/>
        <v>318.67</v>
      </c>
      <c r="BP506" s="3">
        <f t="shared" si="83"/>
        <v>318.67</v>
      </c>
      <c r="BQ506" s="3">
        <f t="shared" si="84"/>
        <v>0</v>
      </c>
      <c r="BR506" s="3">
        <f t="shared" si="85"/>
        <v>0</v>
      </c>
      <c r="BS506" s="3">
        <f t="shared" si="86"/>
        <v>0</v>
      </c>
      <c r="BT506" s="3">
        <f t="shared" si="87"/>
        <v>0</v>
      </c>
      <c r="BU506" s="3">
        <f t="shared" si="88"/>
        <v>0</v>
      </c>
      <c r="BV506" s="3">
        <f t="shared" si="89"/>
        <v>0</v>
      </c>
    </row>
    <row r="507" spans="1:74" x14ac:dyDescent="0.25">
      <c r="A507" s="4">
        <v>16</v>
      </c>
      <c r="B507" s="4" t="s">
        <v>60</v>
      </c>
      <c r="C507" s="4" t="s">
        <v>61</v>
      </c>
      <c r="D507" s="4">
        <v>2023</v>
      </c>
      <c r="E507" s="4" t="s">
        <v>62</v>
      </c>
      <c r="F507" s="4" t="s">
        <v>63</v>
      </c>
      <c r="G507" s="4">
        <v>2</v>
      </c>
      <c r="H507" s="4" t="s">
        <v>64</v>
      </c>
      <c r="I507" s="4" t="s">
        <v>3782</v>
      </c>
      <c r="J507" s="4" t="s">
        <v>964</v>
      </c>
      <c r="K507" s="4" t="s">
        <v>965</v>
      </c>
      <c r="L507" s="4" t="s">
        <v>3829</v>
      </c>
      <c r="M507" s="4" t="s">
        <v>966</v>
      </c>
      <c r="N507" s="4" t="s">
        <v>3840</v>
      </c>
      <c r="O507" s="4" t="s">
        <v>260</v>
      </c>
      <c r="P507" s="4" t="s">
        <v>3866</v>
      </c>
      <c r="Q507" s="4" t="s">
        <v>1045</v>
      </c>
      <c r="R507" s="4" t="s">
        <v>3988</v>
      </c>
      <c r="S507" s="4" t="s">
        <v>1046</v>
      </c>
      <c r="T507" s="4">
        <v>43</v>
      </c>
      <c r="U507" s="4">
        <v>5</v>
      </c>
      <c r="V507" s="4" t="s">
        <v>1051</v>
      </c>
      <c r="W507" s="4">
        <v>3</v>
      </c>
      <c r="X507" s="4" t="s">
        <v>139</v>
      </c>
      <c r="Y507" s="4">
        <v>1</v>
      </c>
      <c r="Z507" s="4" t="s">
        <v>73</v>
      </c>
      <c r="AA507" s="4">
        <v>1</v>
      </c>
      <c r="AB507" s="5">
        <v>0</v>
      </c>
      <c r="AC507" s="5">
        <v>0</v>
      </c>
      <c r="AD507" s="5">
        <v>0</v>
      </c>
      <c r="AE507" s="5">
        <v>0</v>
      </c>
      <c r="AF507" s="5">
        <v>0</v>
      </c>
      <c r="AG507" s="5">
        <v>0</v>
      </c>
      <c r="AH507" s="5">
        <v>4</v>
      </c>
      <c r="AI507" s="5">
        <v>4</v>
      </c>
      <c r="AJ507" s="5">
        <v>100</v>
      </c>
      <c r="AK507" s="5">
        <v>5.8</v>
      </c>
      <c r="AL507" s="5">
        <v>4.88</v>
      </c>
      <c r="AM507" s="5">
        <v>84.14</v>
      </c>
      <c r="AN507" s="5">
        <v>6</v>
      </c>
      <c r="AO507" s="5">
        <v>0</v>
      </c>
      <c r="AP507" s="5">
        <v>0</v>
      </c>
      <c r="AQ507" s="5" t="s">
        <v>77</v>
      </c>
      <c r="AR507" s="5" t="s">
        <v>77</v>
      </c>
      <c r="AS507" s="5" t="s">
        <v>77</v>
      </c>
      <c r="AT507" s="6">
        <v>0</v>
      </c>
      <c r="AU507" s="6">
        <v>0</v>
      </c>
      <c r="AV507" s="5">
        <v>0</v>
      </c>
      <c r="AW507" s="6">
        <v>0</v>
      </c>
      <c r="AX507" s="6">
        <v>0</v>
      </c>
      <c r="AY507" s="5">
        <v>0</v>
      </c>
      <c r="AZ507" s="6">
        <v>9526494000</v>
      </c>
      <c r="BA507" s="6">
        <v>9526290431</v>
      </c>
      <c r="BB507" s="5">
        <v>100</v>
      </c>
      <c r="BC507" s="6">
        <v>3708422000</v>
      </c>
      <c r="BD507" s="6">
        <v>3490995098</v>
      </c>
      <c r="BE507" s="5">
        <v>94.14</v>
      </c>
      <c r="BF507" s="6">
        <v>3365810000</v>
      </c>
      <c r="BG507" s="6">
        <v>0</v>
      </c>
      <c r="BH507" s="5">
        <v>0</v>
      </c>
      <c r="BI507" s="6">
        <v>16600726000</v>
      </c>
      <c r="BJ507" s="6">
        <v>13017285529</v>
      </c>
      <c r="BK507" s="5">
        <v>78.41</v>
      </c>
      <c r="BL507" s="4"/>
      <c r="BM507" s="3">
        <f t="shared" si="80"/>
        <v>0</v>
      </c>
      <c r="BN507" s="3">
        <f t="shared" si="81"/>
        <v>0</v>
      </c>
      <c r="BO507" s="3">
        <f t="shared" si="82"/>
        <v>0</v>
      </c>
      <c r="BP507" s="3">
        <f t="shared" si="83"/>
        <v>0</v>
      </c>
      <c r="BQ507" s="3">
        <f t="shared" si="84"/>
        <v>9526.4940000000006</v>
      </c>
      <c r="BR507" s="3">
        <f t="shared" si="85"/>
        <v>9526.2904309999994</v>
      </c>
      <c r="BS507" s="3">
        <f t="shared" si="86"/>
        <v>3708.422</v>
      </c>
      <c r="BT507" s="3">
        <f t="shared" si="87"/>
        <v>3490.9950979999999</v>
      </c>
      <c r="BU507" s="3">
        <f t="shared" si="88"/>
        <v>3365.81</v>
      </c>
      <c r="BV507" s="3">
        <f t="shared" si="89"/>
        <v>0</v>
      </c>
    </row>
    <row r="508" spans="1:74" x14ac:dyDescent="0.25">
      <c r="A508" s="4">
        <v>16</v>
      </c>
      <c r="B508" s="4" t="s">
        <v>60</v>
      </c>
      <c r="C508" s="4" t="s">
        <v>61</v>
      </c>
      <c r="D508" s="4">
        <v>2023</v>
      </c>
      <c r="E508" s="4" t="s">
        <v>62</v>
      </c>
      <c r="F508" s="4" t="s">
        <v>63</v>
      </c>
      <c r="G508" s="4">
        <v>2</v>
      </c>
      <c r="H508" s="4" t="s">
        <v>64</v>
      </c>
      <c r="I508" s="4" t="s">
        <v>3782</v>
      </c>
      <c r="J508" s="4" t="s">
        <v>964</v>
      </c>
      <c r="K508" s="4" t="s">
        <v>965</v>
      </c>
      <c r="L508" s="4" t="s">
        <v>3829</v>
      </c>
      <c r="M508" s="4" t="s">
        <v>966</v>
      </c>
      <c r="N508" s="4" t="s">
        <v>3840</v>
      </c>
      <c r="O508" s="4" t="s">
        <v>260</v>
      </c>
      <c r="P508" s="4" t="s">
        <v>3866</v>
      </c>
      <c r="Q508" s="4" t="s">
        <v>1045</v>
      </c>
      <c r="R508" s="4" t="s">
        <v>3989</v>
      </c>
      <c r="S508" s="4" t="s">
        <v>1052</v>
      </c>
      <c r="T508" s="4">
        <v>36</v>
      </c>
      <c r="U508" s="4">
        <v>1</v>
      </c>
      <c r="V508" s="4" t="s">
        <v>1053</v>
      </c>
      <c r="W508" s="4">
        <v>1</v>
      </c>
      <c r="X508" s="4" t="s">
        <v>72</v>
      </c>
      <c r="Y508" s="4">
        <v>1</v>
      </c>
      <c r="Z508" s="4" t="s">
        <v>73</v>
      </c>
      <c r="AA508" s="4">
        <v>1</v>
      </c>
      <c r="AB508" s="5">
        <v>95</v>
      </c>
      <c r="AC508" s="5">
        <v>95</v>
      </c>
      <c r="AD508" s="5">
        <v>100</v>
      </c>
      <c r="AE508" s="5">
        <v>270</v>
      </c>
      <c r="AF508" s="5">
        <v>270</v>
      </c>
      <c r="AG508" s="5">
        <v>100</v>
      </c>
      <c r="AH508" s="5">
        <v>270</v>
      </c>
      <c r="AI508" s="5">
        <v>270</v>
      </c>
      <c r="AJ508" s="5">
        <v>100</v>
      </c>
      <c r="AK508" s="5">
        <v>270</v>
      </c>
      <c r="AL508" s="5">
        <v>145</v>
      </c>
      <c r="AM508" s="5">
        <v>53.7</v>
      </c>
      <c r="AN508" s="5">
        <v>95</v>
      </c>
      <c r="AO508" s="5">
        <v>0</v>
      </c>
      <c r="AP508" s="5">
        <v>0</v>
      </c>
      <c r="AQ508" s="5">
        <v>1000</v>
      </c>
      <c r="AR508" s="5">
        <v>780</v>
      </c>
      <c r="AS508" s="5">
        <v>78</v>
      </c>
      <c r="AT508" s="6">
        <v>617057667</v>
      </c>
      <c r="AU508" s="6">
        <v>466452662</v>
      </c>
      <c r="AV508" s="5">
        <v>75.59</v>
      </c>
      <c r="AW508" s="6">
        <v>1163161299</v>
      </c>
      <c r="AX508" s="6">
        <v>1163048140</v>
      </c>
      <c r="AY508" s="5">
        <v>99.99</v>
      </c>
      <c r="AZ508" s="6">
        <v>652679334</v>
      </c>
      <c r="BA508" s="6">
        <v>652679334</v>
      </c>
      <c r="BB508" s="5">
        <v>100</v>
      </c>
      <c r="BC508" s="6">
        <v>560880000</v>
      </c>
      <c r="BD508" s="6">
        <v>560880000</v>
      </c>
      <c r="BE508" s="5">
        <v>100</v>
      </c>
      <c r="BF508" s="6">
        <v>490552000</v>
      </c>
      <c r="BG508" s="6">
        <v>0</v>
      </c>
      <c r="BH508" s="5">
        <v>0</v>
      </c>
      <c r="BI508" s="6">
        <v>3484330300</v>
      </c>
      <c r="BJ508" s="6">
        <v>2843060136</v>
      </c>
      <c r="BK508" s="5">
        <v>81.599999999999994</v>
      </c>
      <c r="BL508" s="4"/>
      <c r="BM508" s="3">
        <f t="shared" si="80"/>
        <v>617.05766700000004</v>
      </c>
      <c r="BN508" s="3">
        <f t="shared" si="81"/>
        <v>466.45266199999998</v>
      </c>
      <c r="BO508" s="3">
        <f t="shared" si="82"/>
        <v>1163.1612990000001</v>
      </c>
      <c r="BP508" s="3">
        <f t="shared" si="83"/>
        <v>1163.0481400000001</v>
      </c>
      <c r="BQ508" s="3">
        <f t="shared" si="84"/>
        <v>652.67933400000004</v>
      </c>
      <c r="BR508" s="3">
        <f t="shared" si="85"/>
        <v>652.67933400000004</v>
      </c>
      <c r="BS508" s="3">
        <f t="shared" si="86"/>
        <v>560.88</v>
      </c>
      <c r="BT508" s="3">
        <f t="shared" si="87"/>
        <v>560.88</v>
      </c>
      <c r="BU508" s="3">
        <f t="shared" si="88"/>
        <v>490.55200000000002</v>
      </c>
      <c r="BV508" s="3">
        <f t="shared" si="89"/>
        <v>0</v>
      </c>
    </row>
    <row r="509" spans="1:74" x14ac:dyDescent="0.25">
      <c r="A509" s="4">
        <v>16</v>
      </c>
      <c r="B509" s="4" t="s">
        <v>60</v>
      </c>
      <c r="C509" s="4" t="s">
        <v>61</v>
      </c>
      <c r="D509" s="4">
        <v>2023</v>
      </c>
      <c r="E509" s="4" t="s">
        <v>62</v>
      </c>
      <c r="F509" s="4" t="s">
        <v>63</v>
      </c>
      <c r="G509" s="4">
        <v>2</v>
      </c>
      <c r="H509" s="4" t="s">
        <v>64</v>
      </c>
      <c r="I509" s="4" t="s">
        <v>3782</v>
      </c>
      <c r="J509" s="4" t="s">
        <v>964</v>
      </c>
      <c r="K509" s="4" t="s">
        <v>965</v>
      </c>
      <c r="L509" s="4" t="s">
        <v>3829</v>
      </c>
      <c r="M509" s="4" t="s">
        <v>966</v>
      </c>
      <c r="N509" s="4" t="s">
        <v>3840</v>
      </c>
      <c r="O509" s="4" t="s">
        <v>260</v>
      </c>
      <c r="P509" s="4" t="s">
        <v>3866</v>
      </c>
      <c r="Q509" s="4" t="s">
        <v>1045</v>
      </c>
      <c r="R509" s="4" t="s">
        <v>3989</v>
      </c>
      <c r="S509" s="4" t="s">
        <v>1052</v>
      </c>
      <c r="T509" s="4">
        <v>36</v>
      </c>
      <c r="U509" s="4">
        <v>2</v>
      </c>
      <c r="V509" s="4" t="s">
        <v>1054</v>
      </c>
      <c r="W509" s="4">
        <v>1</v>
      </c>
      <c r="X509" s="4" t="s">
        <v>72</v>
      </c>
      <c r="Y509" s="4">
        <v>1</v>
      </c>
      <c r="Z509" s="4" t="s">
        <v>73</v>
      </c>
      <c r="AA509" s="4">
        <v>1</v>
      </c>
      <c r="AB509" s="5">
        <v>9</v>
      </c>
      <c r="AC509" s="5">
        <v>9</v>
      </c>
      <c r="AD509" s="5">
        <v>100</v>
      </c>
      <c r="AE509" s="5">
        <v>18</v>
      </c>
      <c r="AF509" s="5">
        <v>18</v>
      </c>
      <c r="AG509" s="5">
        <v>100</v>
      </c>
      <c r="AH509" s="5">
        <v>18</v>
      </c>
      <c r="AI509" s="5">
        <v>18</v>
      </c>
      <c r="AJ509" s="5">
        <v>100</v>
      </c>
      <c r="AK509" s="5">
        <v>18</v>
      </c>
      <c r="AL509" s="5">
        <v>8</v>
      </c>
      <c r="AM509" s="5">
        <v>44.44</v>
      </c>
      <c r="AN509" s="5">
        <v>9</v>
      </c>
      <c r="AO509" s="5">
        <v>0</v>
      </c>
      <c r="AP509" s="5">
        <v>0</v>
      </c>
      <c r="AQ509" s="5">
        <v>72</v>
      </c>
      <c r="AR509" s="5">
        <v>53</v>
      </c>
      <c r="AS509" s="5">
        <v>73.61</v>
      </c>
      <c r="AT509" s="6">
        <v>93605667</v>
      </c>
      <c r="AU509" s="6">
        <v>77155667</v>
      </c>
      <c r="AV509" s="5">
        <v>82.43</v>
      </c>
      <c r="AW509" s="6">
        <v>289022802</v>
      </c>
      <c r="AX509" s="6">
        <v>289022802</v>
      </c>
      <c r="AY509" s="5">
        <v>100</v>
      </c>
      <c r="AZ509" s="6">
        <v>533216760</v>
      </c>
      <c r="BA509" s="6">
        <v>533216759</v>
      </c>
      <c r="BB509" s="5">
        <v>100</v>
      </c>
      <c r="BC509" s="6">
        <v>734831000</v>
      </c>
      <c r="BD509" s="6">
        <v>731831000</v>
      </c>
      <c r="BE509" s="5">
        <v>99.59</v>
      </c>
      <c r="BF509" s="6">
        <v>174708000</v>
      </c>
      <c r="BG509" s="6">
        <v>0</v>
      </c>
      <c r="BH509" s="5">
        <v>0</v>
      </c>
      <c r="BI509" s="6">
        <v>1825384229</v>
      </c>
      <c r="BJ509" s="6">
        <v>1631226228</v>
      </c>
      <c r="BK509" s="5">
        <v>89.36</v>
      </c>
      <c r="BL509" s="4"/>
      <c r="BM509" s="3">
        <f t="shared" si="80"/>
        <v>93.605666999999997</v>
      </c>
      <c r="BN509" s="3">
        <f t="shared" si="81"/>
        <v>77.155666999999994</v>
      </c>
      <c r="BO509" s="3">
        <f t="shared" si="82"/>
        <v>289.02280200000001</v>
      </c>
      <c r="BP509" s="3">
        <f t="shared" si="83"/>
        <v>289.02280200000001</v>
      </c>
      <c r="BQ509" s="3">
        <f t="shared" si="84"/>
        <v>533.21676000000002</v>
      </c>
      <c r="BR509" s="3">
        <f t="shared" si="85"/>
        <v>533.21675900000002</v>
      </c>
      <c r="BS509" s="3">
        <f t="shared" si="86"/>
        <v>734.83100000000002</v>
      </c>
      <c r="BT509" s="3">
        <f t="shared" si="87"/>
        <v>731.83100000000002</v>
      </c>
      <c r="BU509" s="3">
        <f t="shared" si="88"/>
        <v>174.708</v>
      </c>
      <c r="BV509" s="3">
        <f t="shared" si="89"/>
        <v>0</v>
      </c>
    </row>
    <row r="510" spans="1:74" x14ac:dyDescent="0.25">
      <c r="A510" s="4">
        <v>16</v>
      </c>
      <c r="B510" s="4" t="s">
        <v>60</v>
      </c>
      <c r="C510" s="4" t="s">
        <v>61</v>
      </c>
      <c r="D510" s="4">
        <v>2023</v>
      </c>
      <c r="E510" s="4" t="s">
        <v>62</v>
      </c>
      <c r="F510" s="4" t="s">
        <v>63</v>
      </c>
      <c r="G510" s="4">
        <v>2</v>
      </c>
      <c r="H510" s="4" t="s">
        <v>64</v>
      </c>
      <c r="I510" s="4" t="s">
        <v>3782</v>
      </c>
      <c r="J510" s="4" t="s">
        <v>964</v>
      </c>
      <c r="K510" s="4" t="s">
        <v>965</v>
      </c>
      <c r="L510" s="4" t="s">
        <v>3829</v>
      </c>
      <c r="M510" s="4" t="s">
        <v>966</v>
      </c>
      <c r="N510" s="4" t="s">
        <v>3840</v>
      </c>
      <c r="O510" s="4" t="s">
        <v>260</v>
      </c>
      <c r="P510" s="4" t="s">
        <v>3866</v>
      </c>
      <c r="Q510" s="4" t="s">
        <v>1045</v>
      </c>
      <c r="R510" s="4" t="s">
        <v>3989</v>
      </c>
      <c r="S510" s="4" t="s">
        <v>1052</v>
      </c>
      <c r="T510" s="4">
        <v>36</v>
      </c>
      <c r="U510" s="4">
        <v>3</v>
      </c>
      <c r="V510" s="4" t="s">
        <v>1055</v>
      </c>
      <c r="W510" s="4">
        <v>1</v>
      </c>
      <c r="X510" s="4" t="s">
        <v>72</v>
      </c>
      <c r="Y510" s="4">
        <v>1</v>
      </c>
      <c r="Z510" s="4" t="s">
        <v>73</v>
      </c>
      <c r="AA510" s="4">
        <v>1</v>
      </c>
      <c r="AB510" s="5">
        <v>9</v>
      </c>
      <c r="AC510" s="5">
        <v>9</v>
      </c>
      <c r="AD510" s="5">
        <v>100</v>
      </c>
      <c r="AE510" s="5">
        <v>18</v>
      </c>
      <c r="AF510" s="5">
        <v>18</v>
      </c>
      <c r="AG510" s="5">
        <v>100</v>
      </c>
      <c r="AH510" s="5">
        <v>18</v>
      </c>
      <c r="AI510" s="5">
        <v>18</v>
      </c>
      <c r="AJ510" s="5">
        <v>100</v>
      </c>
      <c r="AK510" s="5">
        <v>18</v>
      </c>
      <c r="AL510" s="5">
        <v>9</v>
      </c>
      <c r="AM510" s="5">
        <v>50</v>
      </c>
      <c r="AN510" s="5">
        <v>9</v>
      </c>
      <c r="AO510" s="5">
        <v>0</v>
      </c>
      <c r="AP510" s="5">
        <v>0</v>
      </c>
      <c r="AQ510" s="5">
        <v>72</v>
      </c>
      <c r="AR510" s="5">
        <v>54</v>
      </c>
      <c r="AS510" s="5">
        <v>75</v>
      </c>
      <c r="AT510" s="6">
        <v>95740000</v>
      </c>
      <c r="AU510" s="6">
        <v>95740000</v>
      </c>
      <c r="AV510" s="5">
        <v>100</v>
      </c>
      <c r="AW510" s="6">
        <v>219250000</v>
      </c>
      <c r="AX510" s="6">
        <v>219250000</v>
      </c>
      <c r="AY510" s="5">
        <v>100</v>
      </c>
      <c r="AZ510" s="6">
        <v>312060906</v>
      </c>
      <c r="BA510" s="6">
        <v>312012221</v>
      </c>
      <c r="BB510" s="5">
        <v>99.98</v>
      </c>
      <c r="BC510" s="6">
        <v>230640000</v>
      </c>
      <c r="BD510" s="6">
        <v>230640000</v>
      </c>
      <c r="BE510" s="5">
        <v>100</v>
      </c>
      <c r="BF510" s="6">
        <v>197800000</v>
      </c>
      <c r="BG510" s="6">
        <v>0</v>
      </c>
      <c r="BH510" s="5">
        <v>0</v>
      </c>
      <c r="BI510" s="6">
        <v>1055490906</v>
      </c>
      <c r="BJ510" s="6">
        <v>857642221</v>
      </c>
      <c r="BK510" s="5">
        <v>81.260000000000005</v>
      </c>
      <c r="BL510" s="4"/>
      <c r="BM510" s="3">
        <f t="shared" si="80"/>
        <v>95.74</v>
      </c>
      <c r="BN510" s="3">
        <f t="shared" si="81"/>
        <v>95.74</v>
      </c>
      <c r="BO510" s="3">
        <f t="shared" si="82"/>
        <v>219.25</v>
      </c>
      <c r="BP510" s="3">
        <f t="shared" si="83"/>
        <v>219.25</v>
      </c>
      <c r="BQ510" s="3">
        <f t="shared" si="84"/>
        <v>312.06090599999999</v>
      </c>
      <c r="BR510" s="3">
        <f t="shared" si="85"/>
        <v>312.01222100000001</v>
      </c>
      <c r="BS510" s="3">
        <f t="shared" si="86"/>
        <v>230.64</v>
      </c>
      <c r="BT510" s="3">
        <f t="shared" si="87"/>
        <v>230.64</v>
      </c>
      <c r="BU510" s="3">
        <f t="shared" si="88"/>
        <v>197.8</v>
      </c>
      <c r="BV510" s="3">
        <f t="shared" si="89"/>
        <v>0</v>
      </c>
    </row>
    <row r="511" spans="1:74" x14ac:dyDescent="0.25">
      <c r="A511" s="4">
        <v>16</v>
      </c>
      <c r="B511" s="4" t="s">
        <v>60</v>
      </c>
      <c r="C511" s="4" t="s">
        <v>61</v>
      </c>
      <c r="D511" s="4">
        <v>2023</v>
      </c>
      <c r="E511" s="4" t="s">
        <v>62</v>
      </c>
      <c r="F511" s="4" t="s">
        <v>63</v>
      </c>
      <c r="G511" s="4">
        <v>2</v>
      </c>
      <c r="H511" s="4" t="s">
        <v>64</v>
      </c>
      <c r="I511" s="4" t="s">
        <v>3782</v>
      </c>
      <c r="J511" s="4" t="s">
        <v>964</v>
      </c>
      <c r="K511" s="4" t="s">
        <v>965</v>
      </c>
      <c r="L511" s="4" t="s">
        <v>3829</v>
      </c>
      <c r="M511" s="4" t="s">
        <v>966</v>
      </c>
      <c r="N511" s="4" t="s">
        <v>3840</v>
      </c>
      <c r="O511" s="4" t="s">
        <v>260</v>
      </c>
      <c r="P511" s="4" t="s">
        <v>3866</v>
      </c>
      <c r="Q511" s="4" t="s">
        <v>1045</v>
      </c>
      <c r="R511" s="4" t="s">
        <v>3989</v>
      </c>
      <c r="S511" s="4" t="s">
        <v>1052</v>
      </c>
      <c r="T511" s="4">
        <v>36</v>
      </c>
      <c r="U511" s="4">
        <v>4</v>
      </c>
      <c r="V511" s="4" t="s">
        <v>1056</v>
      </c>
      <c r="W511" s="4">
        <v>1</v>
      </c>
      <c r="X511" s="4" t="s">
        <v>72</v>
      </c>
      <c r="Y511" s="4">
        <v>4</v>
      </c>
      <c r="Z511" s="4" t="s">
        <v>348</v>
      </c>
      <c r="AA511" s="4">
        <v>1</v>
      </c>
      <c r="AB511" s="5">
        <v>15</v>
      </c>
      <c r="AC511" s="5">
        <v>15</v>
      </c>
      <c r="AD511" s="5">
        <v>100</v>
      </c>
      <c r="AE511" s="5">
        <v>225</v>
      </c>
      <c r="AF511" s="5">
        <v>70</v>
      </c>
      <c r="AG511" s="5">
        <v>31.11</v>
      </c>
      <c r="AH511" s="5">
        <v>0</v>
      </c>
      <c r="AI511" s="5">
        <v>0</v>
      </c>
      <c r="AJ511" s="5">
        <v>0</v>
      </c>
      <c r="AK511" s="5">
        <v>0</v>
      </c>
      <c r="AL511" s="5">
        <v>0</v>
      </c>
      <c r="AM511" s="5">
        <v>0</v>
      </c>
      <c r="AN511" s="5">
        <v>0</v>
      </c>
      <c r="AO511" s="5">
        <v>0</v>
      </c>
      <c r="AP511" s="5">
        <v>0</v>
      </c>
      <c r="AQ511" s="5">
        <v>240</v>
      </c>
      <c r="AR511" s="5">
        <v>85</v>
      </c>
      <c r="AS511" s="5">
        <v>35.42</v>
      </c>
      <c r="AT511" s="6">
        <v>853299666</v>
      </c>
      <c r="AU511" s="6">
        <v>677299666</v>
      </c>
      <c r="AV511" s="5">
        <v>79.37</v>
      </c>
      <c r="AW511" s="6">
        <v>341416667</v>
      </c>
      <c r="AX511" s="6">
        <v>341416667</v>
      </c>
      <c r="AY511" s="5">
        <v>100</v>
      </c>
      <c r="AZ511" s="6">
        <v>0</v>
      </c>
      <c r="BA511" s="6">
        <v>0</v>
      </c>
      <c r="BB511" s="5">
        <v>0</v>
      </c>
      <c r="BC511" s="6">
        <v>0</v>
      </c>
      <c r="BD511" s="6">
        <v>0</v>
      </c>
      <c r="BE511" s="5">
        <v>0</v>
      </c>
      <c r="BF511" s="6">
        <v>0</v>
      </c>
      <c r="BG511" s="6">
        <v>0</v>
      </c>
      <c r="BH511" s="5">
        <v>0</v>
      </c>
      <c r="BI511" s="6">
        <v>1194716333</v>
      </c>
      <c r="BJ511" s="6">
        <v>1018716333</v>
      </c>
      <c r="BK511" s="5">
        <v>85.27</v>
      </c>
      <c r="BL511" s="4"/>
      <c r="BM511" s="3">
        <f t="shared" si="80"/>
        <v>853.299666</v>
      </c>
      <c r="BN511" s="3">
        <f t="shared" si="81"/>
        <v>677.299666</v>
      </c>
      <c r="BO511" s="3">
        <f t="shared" si="82"/>
        <v>341.41666700000002</v>
      </c>
      <c r="BP511" s="3">
        <f t="shared" si="83"/>
        <v>341.41666700000002</v>
      </c>
      <c r="BQ511" s="3">
        <f t="shared" si="84"/>
        <v>0</v>
      </c>
      <c r="BR511" s="3">
        <f t="shared" si="85"/>
        <v>0</v>
      </c>
      <c r="BS511" s="3">
        <f t="shared" si="86"/>
        <v>0</v>
      </c>
      <c r="BT511" s="3">
        <f t="shared" si="87"/>
        <v>0</v>
      </c>
      <c r="BU511" s="3">
        <f t="shared" si="88"/>
        <v>0</v>
      </c>
      <c r="BV511" s="3">
        <f t="shared" si="89"/>
        <v>0</v>
      </c>
    </row>
    <row r="512" spans="1:74" x14ac:dyDescent="0.25">
      <c r="A512" s="4">
        <v>16</v>
      </c>
      <c r="B512" s="4" t="s">
        <v>60</v>
      </c>
      <c r="C512" s="4" t="s">
        <v>61</v>
      </c>
      <c r="D512" s="4">
        <v>2023</v>
      </c>
      <c r="E512" s="4" t="s">
        <v>62</v>
      </c>
      <c r="F512" s="4" t="s">
        <v>63</v>
      </c>
      <c r="G512" s="4">
        <v>2</v>
      </c>
      <c r="H512" s="4" t="s">
        <v>64</v>
      </c>
      <c r="I512" s="4" t="s">
        <v>3782</v>
      </c>
      <c r="J512" s="4" t="s">
        <v>964</v>
      </c>
      <c r="K512" s="4" t="s">
        <v>965</v>
      </c>
      <c r="L512" s="4" t="s">
        <v>3829</v>
      </c>
      <c r="M512" s="4" t="s">
        <v>966</v>
      </c>
      <c r="N512" s="4" t="s">
        <v>3840</v>
      </c>
      <c r="O512" s="4" t="s">
        <v>260</v>
      </c>
      <c r="P512" s="4" t="s">
        <v>3866</v>
      </c>
      <c r="Q512" s="4" t="s">
        <v>1045</v>
      </c>
      <c r="R512" s="4" t="s">
        <v>3989</v>
      </c>
      <c r="S512" s="4" t="s">
        <v>1052</v>
      </c>
      <c r="T512" s="4">
        <v>36</v>
      </c>
      <c r="U512" s="4">
        <v>5</v>
      </c>
      <c r="V512" s="4" t="s">
        <v>1057</v>
      </c>
      <c r="W512" s="4">
        <v>1</v>
      </c>
      <c r="X512" s="4" t="s">
        <v>72</v>
      </c>
      <c r="Y512" s="4">
        <v>3</v>
      </c>
      <c r="Z512" s="4" t="s">
        <v>92</v>
      </c>
      <c r="AA512" s="4">
        <v>1</v>
      </c>
      <c r="AB512" s="5">
        <v>0.5</v>
      </c>
      <c r="AC512" s="5">
        <v>0.2</v>
      </c>
      <c r="AD512" s="5">
        <v>40</v>
      </c>
      <c r="AE512" s="5">
        <v>1.8</v>
      </c>
      <c r="AF512" s="5">
        <v>1.8</v>
      </c>
      <c r="AG512" s="5">
        <v>100</v>
      </c>
      <c r="AH512" s="5">
        <v>0</v>
      </c>
      <c r="AI512" s="5">
        <v>0</v>
      </c>
      <c r="AJ512" s="5">
        <v>0</v>
      </c>
      <c r="AK512" s="5">
        <v>0</v>
      </c>
      <c r="AL512" s="5">
        <v>0</v>
      </c>
      <c r="AM512" s="5">
        <v>0</v>
      </c>
      <c r="AN512" s="5">
        <v>0</v>
      </c>
      <c r="AO512" s="5">
        <v>0</v>
      </c>
      <c r="AP512" s="5">
        <v>0</v>
      </c>
      <c r="AQ512" s="5">
        <v>2</v>
      </c>
      <c r="AR512" s="5">
        <v>2</v>
      </c>
      <c r="AS512" s="5">
        <v>100</v>
      </c>
      <c r="AT512" s="6">
        <v>300000000</v>
      </c>
      <c r="AU512" s="6">
        <v>273598826</v>
      </c>
      <c r="AV512" s="5">
        <v>91.2</v>
      </c>
      <c r="AW512" s="6">
        <v>30000000</v>
      </c>
      <c r="AX512" s="6">
        <v>30000000</v>
      </c>
      <c r="AY512" s="5">
        <v>100</v>
      </c>
      <c r="AZ512" s="6">
        <v>0</v>
      </c>
      <c r="BA512" s="6">
        <v>0</v>
      </c>
      <c r="BB512" s="5">
        <v>0</v>
      </c>
      <c r="BC512" s="6">
        <v>0</v>
      </c>
      <c r="BD512" s="6">
        <v>0</v>
      </c>
      <c r="BE512" s="5">
        <v>0</v>
      </c>
      <c r="BF512" s="6">
        <v>0</v>
      </c>
      <c r="BG512" s="6">
        <v>0</v>
      </c>
      <c r="BH512" s="5">
        <v>0</v>
      </c>
      <c r="BI512" s="6">
        <v>330000000</v>
      </c>
      <c r="BJ512" s="6">
        <v>303598826</v>
      </c>
      <c r="BK512" s="5">
        <v>92</v>
      </c>
      <c r="BL512" s="4"/>
      <c r="BM512" s="3">
        <f t="shared" si="80"/>
        <v>300</v>
      </c>
      <c r="BN512" s="3">
        <f t="shared" si="81"/>
        <v>273.59882599999997</v>
      </c>
      <c r="BO512" s="3">
        <f t="shared" si="82"/>
        <v>30</v>
      </c>
      <c r="BP512" s="3">
        <f t="shared" si="83"/>
        <v>30</v>
      </c>
      <c r="BQ512" s="3">
        <f t="shared" si="84"/>
        <v>0</v>
      </c>
      <c r="BR512" s="3">
        <f t="shared" si="85"/>
        <v>0</v>
      </c>
      <c r="BS512" s="3">
        <f t="shared" si="86"/>
        <v>0</v>
      </c>
      <c r="BT512" s="3">
        <f t="shared" si="87"/>
        <v>0</v>
      </c>
      <c r="BU512" s="3">
        <f t="shared" si="88"/>
        <v>0</v>
      </c>
      <c r="BV512" s="3">
        <f t="shared" si="89"/>
        <v>0</v>
      </c>
    </row>
    <row r="513" spans="1:74" x14ac:dyDescent="0.25">
      <c r="A513" s="4">
        <v>16</v>
      </c>
      <c r="B513" s="4" t="s">
        <v>60</v>
      </c>
      <c r="C513" s="4" t="s">
        <v>61</v>
      </c>
      <c r="D513" s="4">
        <v>2023</v>
      </c>
      <c r="E513" s="4" t="s">
        <v>62</v>
      </c>
      <c r="F513" s="4" t="s">
        <v>63</v>
      </c>
      <c r="G513" s="4">
        <v>2</v>
      </c>
      <c r="H513" s="4" t="s">
        <v>64</v>
      </c>
      <c r="I513" s="4" t="s">
        <v>3782</v>
      </c>
      <c r="J513" s="4" t="s">
        <v>964</v>
      </c>
      <c r="K513" s="4" t="s">
        <v>965</v>
      </c>
      <c r="L513" s="4" t="s">
        <v>3829</v>
      </c>
      <c r="M513" s="4" t="s">
        <v>966</v>
      </c>
      <c r="N513" s="4" t="s">
        <v>3840</v>
      </c>
      <c r="O513" s="4" t="s">
        <v>260</v>
      </c>
      <c r="P513" s="4" t="s">
        <v>3866</v>
      </c>
      <c r="Q513" s="4" t="s">
        <v>1045</v>
      </c>
      <c r="R513" s="4" t="s">
        <v>3989</v>
      </c>
      <c r="S513" s="4" t="s">
        <v>1052</v>
      </c>
      <c r="T513" s="4">
        <v>36</v>
      </c>
      <c r="U513" s="4">
        <v>10</v>
      </c>
      <c r="V513" s="4" t="s">
        <v>1058</v>
      </c>
      <c r="W513" s="4">
        <v>3</v>
      </c>
      <c r="X513" s="4" t="s">
        <v>139</v>
      </c>
      <c r="Y513" s="4">
        <v>1</v>
      </c>
      <c r="Z513" s="4" t="s">
        <v>73</v>
      </c>
      <c r="AA513" s="4">
        <v>1</v>
      </c>
      <c r="AB513" s="5">
        <v>0</v>
      </c>
      <c r="AC513" s="5">
        <v>0</v>
      </c>
      <c r="AD513" s="5">
        <v>0</v>
      </c>
      <c r="AE513" s="5">
        <v>0</v>
      </c>
      <c r="AF513" s="5">
        <v>0</v>
      </c>
      <c r="AG513" s="5">
        <v>0</v>
      </c>
      <c r="AH513" s="5">
        <v>0.65</v>
      </c>
      <c r="AI513" s="5">
        <v>0.65</v>
      </c>
      <c r="AJ513" s="5">
        <v>100</v>
      </c>
      <c r="AK513" s="5">
        <v>0.9</v>
      </c>
      <c r="AL513" s="5">
        <v>0.77</v>
      </c>
      <c r="AM513" s="5">
        <v>85.56</v>
      </c>
      <c r="AN513" s="5">
        <v>1</v>
      </c>
      <c r="AO513" s="5">
        <v>0</v>
      </c>
      <c r="AP513" s="5">
        <v>0</v>
      </c>
      <c r="AQ513" s="5" t="s">
        <v>77</v>
      </c>
      <c r="AR513" s="5" t="s">
        <v>77</v>
      </c>
      <c r="AS513" s="5" t="s">
        <v>77</v>
      </c>
      <c r="AT513" s="6">
        <v>0</v>
      </c>
      <c r="AU513" s="6">
        <v>0</v>
      </c>
      <c r="AV513" s="5">
        <v>0</v>
      </c>
      <c r="AW513" s="6">
        <v>0</v>
      </c>
      <c r="AX513" s="6">
        <v>0</v>
      </c>
      <c r="AY513" s="5">
        <v>0</v>
      </c>
      <c r="AZ513" s="6">
        <v>175570000</v>
      </c>
      <c r="BA513" s="6">
        <v>175570000</v>
      </c>
      <c r="BB513" s="5">
        <v>100</v>
      </c>
      <c r="BC513" s="6">
        <v>225240000</v>
      </c>
      <c r="BD513" s="6">
        <v>225240000</v>
      </c>
      <c r="BE513" s="5">
        <v>100</v>
      </c>
      <c r="BF513" s="6">
        <v>196029000</v>
      </c>
      <c r="BG513" s="6">
        <v>0</v>
      </c>
      <c r="BH513" s="5">
        <v>0</v>
      </c>
      <c r="BI513" s="6">
        <v>596839000</v>
      </c>
      <c r="BJ513" s="6">
        <v>400810000</v>
      </c>
      <c r="BK513" s="5">
        <v>67.16</v>
      </c>
      <c r="BL513" s="4"/>
      <c r="BM513" s="3">
        <f t="shared" si="80"/>
        <v>0</v>
      </c>
      <c r="BN513" s="3">
        <f t="shared" si="81"/>
        <v>0</v>
      </c>
      <c r="BO513" s="3">
        <f t="shared" si="82"/>
        <v>0</v>
      </c>
      <c r="BP513" s="3">
        <f t="shared" si="83"/>
        <v>0</v>
      </c>
      <c r="BQ513" s="3">
        <f t="shared" si="84"/>
        <v>175.57</v>
      </c>
      <c r="BR513" s="3">
        <f t="shared" si="85"/>
        <v>175.57</v>
      </c>
      <c r="BS513" s="3">
        <f t="shared" si="86"/>
        <v>225.24</v>
      </c>
      <c r="BT513" s="3">
        <f t="shared" si="87"/>
        <v>225.24</v>
      </c>
      <c r="BU513" s="3">
        <f t="shared" si="88"/>
        <v>196.029</v>
      </c>
      <c r="BV513" s="3">
        <f t="shared" si="89"/>
        <v>0</v>
      </c>
    </row>
    <row r="514" spans="1:74" x14ac:dyDescent="0.25">
      <c r="A514" s="4">
        <v>16</v>
      </c>
      <c r="B514" s="4" t="s">
        <v>60</v>
      </c>
      <c r="C514" s="4" t="s">
        <v>61</v>
      </c>
      <c r="D514" s="4">
        <v>2023</v>
      </c>
      <c r="E514" s="4" t="s">
        <v>62</v>
      </c>
      <c r="F514" s="4" t="s">
        <v>63</v>
      </c>
      <c r="G514" s="4">
        <v>2</v>
      </c>
      <c r="H514" s="4" t="s">
        <v>64</v>
      </c>
      <c r="I514" s="4" t="s">
        <v>3782</v>
      </c>
      <c r="J514" s="4" t="s">
        <v>964</v>
      </c>
      <c r="K514" s="4" t="s">
        <v>965</v>
      </c>
      <c r="L514" s="4" t="s">
        <v>3829</v>
      </c>
      <c r="M514" s="4" t="s">
        <v>966</v>
      </c>
      <c r="N514" s="4" t="s">
        <v>3841</v>
      </c>
      <c r="O514" s="4" t="s">
        <v>622</v>
      </c>
      <c r="P514" s="4" t="s">
        <v>3867</v>
      </c>
      <c r="Q514" s="4" t="s">
        <v>1059</v>
      </c>
      <c r="R514" s="4" t="s">
        <v>3990</v>
      </c>
      <c r="S514" s="4" t="s">
        <v>1060</v>
      </c>
      <c r="T514" s="4">
        <v>46</v>
      </c>
      <c r="U514" s="4">
        <v>1</v>
      </c>
      <c r="V514" s="4" t="s">
        <v>1061</v>
      </c>
      <c r="W514" s="4">
        <v>1</v>
      </c>
      <c r="X514" s="4" t="s">
        <v>72</v>
      </c>
      <c r="Y514" s="4">
        <v>4</v>
      </c>
      <c r="Z514" s="4" t="s">
        <v>348</v>
      </c>
      <c r="AA514" s="4">
        <v>1</v>
      </c>
      <c r="AB514" s="5">
        <v>0</v>
      </c>
      <c r="AC514" s="5">
        <v>0</v>
      </c>
      <c r="AD514" s="5">
        <v>0</v>
      </c>
      <c r="AE514" s="5">
        <v>0</v>
      </c>
      <c r="AF514" s="5">
        <v>0</v>
      </c>
      <c r="AG514" s="5">
        <v>0</v>
      </c>
      <c r="AH514" s="5">
        <v>0</v>
      </c>
      <c r="AI514" s="5">
        <v>0</v>
      </c>
      <c r="AJ514" s="5">
        <v>0</v>
      </c>
      <c r="AK514" s="5">
        <v>0</v>
      </c>
      <c r="AL514" s="5">
        <v>0</v>
      </c>
      <c r="AM514" s="5">
        <v>0</v>
      </c>
      <c r="AN514" s="5">
        <v>0</v>
      </c>
      <c r="AO514" s="5">
        <v>0</v>
      </c>
      <c r="AP514" s="5">
        <v>0</v>
      </c>
      <c r="AQ514" s="5">
        <v>2</v>
      </c>
      <c r="AR514" s="5">
        <v>0</v>
      </c>
      <c r="AS514" s="5">
        <v>0</v>
      </c>
      <c r="AT514" s="6">
        <v>0</v>
      </c>
      <c r="AU514" s="6">
        <v>0</v>
      </c>
      <c r="AV514" s="5">
        <v>0</v>
      </c>
      <c r="AW514" s="6">
        <v>0</v>
      </c>
      <c r="AX514" s="6">
        <v>0</v>
      </c>
      <c r="AY514" s="5">
        <v>0</v>
      </c>
      <c r="AZ514" s="6">
        <v>0</v>
      </c>
      <c r="BA514" s="6">
        <v>0</v>
      </c>
      <c r="BB514" s="5">
        <v>0</v>
      </c>
      <c r="BC514" s="6">
        <v>0</v>
      </c>
      <c r="BD514" s="6">
        <v>0</v>
      </c>
      <c r="BE514" s="5">
        <v>0</v>
      </c>
      <c r="BF514" s="6">
        <v>0</v>
      </c>
      <c r="BG514" s="6">
        <v>0</v>
      </c>
      <c r="BH514" s="5">
        <v>0</v>
      </c>
      <c r="BI514" s="6">
        <v>0</v>
      </c>
      <c r="BJ514" s="6">
        <v>0</v>
      </c>
      <c r="BK514" s="5">
        <v>0</v>
      </c>
      <c r="BL514" s="4"/>
      <c r="BM514" s="3">
        <f t="shared" si="80"/>
        <v>0</v>
      </c>
      <c r="BN514" s="3">
        <f t="shared" si="81"/>
        <v>0</v>
      </c>
      <c r="BO514" s="3">
        <f t="shared" si="82"/>
        <v>0</v>
      </c>
      <c r="BP514" s="3">
        <f t="shared" si="83"/>
        <v>0</v>
      </c>
      <c r="BQ514" s="3">
        <f t="shared" si="84"/>
        <v>0</v>
      </c>
      <c r="BR514" s="3">
        <f t="shared" si="85"/>
        <v>0</v>
      </c>
      <c r="BS514" s="3">
        <f t="shared" si="86"/>
        <v>0</v>
      </c>
      <c r="BT514" s="3">
        <f t="shared" si="87"/>
        <v>0</v>
      </c>
      <c r="BU514" s="3">
        <f t="shared" si="88"/>
        <v>0</v>
      </c>
      <c r="BV514" s="3">
        <f t="shared" si="89"/>
        <v>0</v>
      </c>
    </row>
    <row r="515" spans="1:74" x14ac:dyDescent="0.25">
      <c r="A515" s="4">
        <v>16</v>
      </c>
      <c r="B515" s="4" t="s">
        <v>60</v>
      </c>
      <c r="C515" s="4" t="s">
        <v>61</v>
      </c>
      <c r="D515" s="4">
        <v>2023</v>
      </c>
      <c r="E515" s="4" t="s">
        <v>62</v>
      </c>
      <c r="F515" s="4" t="s">
        <v>63</v>
      </c>
      <c r="G515" s="4">
        <v>2</v>
      </c>
      <c r="H515" s="4" t="s">
        <v>64</v>
      </c>
      <c r="I515" s="4" t="s">
        <v>3782</v>
      </c>
      <c r="J515" s="4" t="s">
        <v>964</v>
      </c>
      <c r="K515" s="4" t="s">
        <v>965</v>
      </c>
      <c r="L515" s="4" t="s">
        <v>3829</v>
      </c>
      <c r="M515" s="4" t="s">
        <v>966</v>
      </c>
      <c r="N515" s="4" t="s">
        <v>3841</v>
      </c>
      <c r="O515" s="4" t="s">
        <v>622</v>
      </c>
      <c r="P515" s="4" t="s">
        <v>3867</v>
      </c>
      <c r="Q515" s="4" t="s">
        <v>1059</v>
      </c>
      <c r="R515" s="4" t="s">
        <v>3990</v>
      </c>
      <c r="S515" s="4" t="s">
        <v>1060</v>
      </c>
      <c r="T515" s="4">
        <v>46</v>
      </c>
      <c r="U515" s="4">
        <v>2</v>
      </c>
      <c r="V515" s="4" t="s">
        <v>1062</v>
      </c>
      <c r="W515" s="4">
        <v>1</v>
      </c>
      <c r="X515" s="4" t="s">
        <v>72</v>
      </c>
      <c r="Y515" s="4">
        <v>3</v>
      </c>
      <c r="Z515" s="4" t="s">
        <v>92</v>
      </c>
      <c r="AA515" s="4">
        <v>1</v>
      </c>
      <c r="AB515" s="5">
        <v>0.36</v>
      </c>
      <c r="AC515" s="5">
        <v>0.36</v>
      </c>
      <c r="AD515" s="5">
        <v>100</v>
      </c>
      <c r="AE515" s="5">
        <v>2</v>
      </c>
      <c r="AF515" s="5">
        <v>2.64</v>
      </c>
      <c r="AG515" s="5">
        <v>132</v>
      </c>
      <c r="AH515" s="5">
        <v>0</v>
      </c>
      <c r="AI515" s="5">
        <v>0</v>
      </c>
      <c r="AJ515" s="5">
        <v>0</v>
      </c>
      <c r="AK515" s="5">
        <v>0</v>
      </c>
      <c r="AL515" s="5">
        <v>0</v>
      </c>
      <c r="AM515" s="5">
        <v>0</v>
      </c>
      <c r="AN515" s="5">
        <v>0</v>
      </c>
      <c r="AO515" s="5">
        <v>0</v>
      </c>
      <c r="AP515" s="5">
        <v>0</v>
      </c>
      <c r="AQ515" s="5">
        <v>3</v>
      </c>
      <c r="AR515" s="5">
        <v>3</v>
      </c>
      <c r="AS515" s="5">
        <v>100</v>
      </c>
      <c r="AT515" s="6">
        <v>764472399</v>
      </c>
      <c r="AU515" s="6">
        <v>583674399</v>
      </c>
      <c r="AV515" s="5">
        <v>76.349999999999994</v>
      </c>
      <c r="AW515" s="6">
        <v>1578948974</v>
      </c>
      <c r="AX515" s="6">
        <v>1428271334</v>
      </c>
      <c r="AY515" s="5">
        <v>90.46</v>
      </c>
      <c r="AZ515" s="6">
        <v>0</v>
      </c>
      <c r="BA515" s="6">
        <v>0</v>
      </c>
      <c r="BB515" s="5">
        <v>0</v>
      </c>
      <c r="BC515" s="6">
        <v>0</v>
      </c>
      <c r="BD515" s="6">
        <v>0</v>
      </c>
      <c r="BE515" s="5">
        <v>0</v>
      </c>
      <c r="BF515" s="6">
        <v>0</v>
      </c>
      <c r="BG515" s="6">
        <v>0</v>
      </c>
      <c r="BH515" s="5">
        <v>0</v>
      </c>
      <c r="BI515" s="6">
        <v>2343421373</v>
      </c>
      <c r="BJ515" s="6">
        <v>2011945733</v>
      </c>
      <c r="BK515" s="5">
        <v>85.86</v>
      </c>
      <c r="BL515" s="4"/>
      <c r="BM515" s="3">
        <f t="shared" ref="BM515:BM578" si="90">AT515 / 1000000</f>
        <v>764.472399</v>
      </c>
      <c r="BN515" s="3">
        <f t="shared" ref="BN515:BN578" si="91">AU515 / 1000000</f>
        <v>583.67439899999999</v>
      </c>
      <c r="BO515" s="3">
        <f t="shared" ref="BO515:BO578" si="92">AW515 / 1000000</f>
        <v>1578.9489739999999</v>
      </c>
      <c r="BP515" s="3">
        <f t="shared" ref="BP515:BP578" si="93">AX515 / 1000000</f>
        <v>1428.271334</v>
      </c>
      <c r="BQ515" s="3">
        <f t="shared" ref="BQ515:BQ578" si="94">AZ515 / 1000000</f>
        <v>0</v>
      </c>
      <c r="BR515" s="3">
        <f t="shared" ref="BR515:BR578" si="95">BA515 / 1000000</f>
        <v>0</v>
      </c>
      <c r="BS515" s="3">
        <f t="shared" ref="BS515:BS578" si="96">BC515 / 1000000</f>
        <v>0</v>
      </c>
      <c r="BT515" s="3">
        <f t="shared" ref="BT515:BT578" si="97">BD515 / 1000000</f>
        <v>0</v>
      </c>
      <c r="BU515" s="3">
        <f t="shared" ref="BU515:BU578" si="98">BF515 / 1000000</f>
        <v>0</v>
      </c>
      <c r="BV515" s="3">
        <f t="shared" ref="BV515:BV578" si="99">BG515 / 1000000</f>
        <v>0</v>
      </c>
    </row>
    <row r="516" spans="1:74" x14ac:dyDescent="0.25">
      <c r="A516" s="4">
        <v>16</v>
      </c>
      <c r="B516" s="4" t="s">
        <v>60</v>
      </c>
      <c r="C516" s="4" t="s">
        <v>61</v>
      </c>
      <c r="D516" s="4">
        <v>2023</v>
      </c>
      <c r="E516" s="4" t="s">
        <v>62</v>
      </c>
      <c r="F516" s="4" t="s">
        <v>63</v>
      </c>
      <c r="G516" s="4">
        <v>2</v>
      </c>
      <c r="H516" s="4" t="s">
        <v>64</v>
      </c>
      <c r="I516" s="4" t="s">
        <v>3782</v>
      </c>
      <c r="J516" s="4" t="s">
        <v>964</v>
      </c>
      <c r="K516" s="4" t="s">
        <v>965</v>
      </c>
      <c r="L516" s="4" t="s">
        <v>3829</v>
      </c>
      <c r="M516" s="4" t="s">
        <v>966</v>
      </c>
      <c r="N516" s="4" t="s">
        <v>3841</v>
      </c>
      <c r="O516" s="4" t="s">
        <v>622</v>
      </c>
      <c r="P516" s="4" t="s">
        <v>3867</v>
      </c>
      <c r="Q516" s="4" t="s">
        <v>1059</v>
      </c>
      <c r="R516" s="4" t="s">
        <v>3990</v>
      </c>
      <c r="S516" s="4" t="s">
        <v>1060</v>
      </c>
      <c r="T516" s="4">
        <v>46</v>
      </c>
      <c r="U516" s="4">
        <v>3</v>
      </c>
      <c r="V516" s="4" t="s">
        <v>1063</v>
      </c>
      <c r="W516" s="4">
        <v>1</v>
      </c>
      <c r="X516" s="4" t="s">
        <v>72</v>
      </c>
      <c r="Y516" s="4">
        <v>1</v>
      </c>
      <c r="Z516" s="4" t="s">
        <v>73</v>
      </c>
      <c r="AA516" s="4">
        <v>1</v>
      </c>
      <c r="AB516" s="5">
        <v>0</v>
      </c>
      <c r="AC516" s="5">
        <v>0</v>
      </c>
      <c r="AD516" s="5">
        <v>0</v>
      </c>
      <c r="AE516" s="5">
        <v>0.55000000000000004</v>
      </c>
      <c r="AF516" s="5">
        <v>0.55000000000000004</v>
      </c>
      <c r="AG516" s="5">
        <v>100</v>
      </c>
      <c r="AH516" s="5">
        <v>0.45</v>
      </c>
      <c r="AI516" s="5">
        <v>0.45</v>
      </c>
      <c r="AJ516" s="5">
        <v>100</v>
      </c>
      <c r="AK516" s="5">
        <v>0.75</v>
      </c>
      <c r="AL516" s="5">
        <v>0.54</v>
      </c>
      <c r="AM516" s="5">
        <v>72</v>
      </c>
      <c r="AN516" s="5">
        <v>0.25</v>
      </c>
      <c r="AO516" s="5">
        <v>0</v>
      </c>
      <c r="AP516" s="5">
        <v>0</v>
      </c>
      <c r="AQ516" s="5">
        <v>2</v>
      </c>
      <c r="AR516" s="5">
        <v>1.54</v>
      </c>
      <c r="AS516" s="5">
        <v>77</v>
      </c>
      <c r="AT516" s="6">
        <v>0</v>
      </c>
      <c r="AU516" s="6">
        <v>0</v>
      </c>
      <c r="AV516" s="5">
        <v>0</v>
      </c>
      <c r="AW516" s="6">
        <v>3929088165</v>
      </c>
      <c r="AX516" s="6">
        <v>3925040470</v>
      </c>
      <c r="AY516" s="5">
        <v>99.9</v>
      </c>
      <c r="AZ516" s="6">
        <v>7126834000</v>
      </c>
      <c r="BA516" s="6">
        <v>7066097834</v>
      </c>
      <c r="BB516" s="5">
        <v>99.15</v>
      </c>
      <c r="BC516" s="6">
        <v>3785464000</v>
      </c>
      <c r="BD516" s="6">
        <v>2351771667</v>
      </c>
      <c r="BE516" s="5">
        <v>62.13</v>
      </c>
      <c r="BF516" s="6">
        <v>10000000</v>
      </c>
      <c r="BG516" s="6">
        <v>0</v>
      </c>
      <c r="BH516" s="5">
        <v>0</v>
      </c>
      <c r="BI516" s="6">
        <v>14851386165</v>
      </c>
      <c r="BJ516" s="6">
        <v>13342909971</v>
      </c>
      <c r="BK516" s="5">
        <v>89.84</v>
      </c>
      <c r="BL516" s="4"/>
      <c r="BM516" s="3">
        <f t="shared" si="90"/>
        <v>0</v>
      </c>
      <c r="BN516" s="3">
        <f t="shared" si="91"/>
        <v>0</v>
      </c>
      <c r="BO516" s="3">
        <f t="shared" si="92"/>
        <v>3929.0881650000001</v>
      </c>
      <c r="BP516" s="3">
        <f t="shared" si="93"/>
        <v>3925.0404699999999</v>
      </c>
      <c r="BQ516" s="3">
        <f t="shared" si="94"/>
        <v>7126.8339999999998</v>
      </c>
      <c r="BR516" s="3">
        <f t="shared" si="95"/>
        <v>7066.0978340000001</v>
      </c>
      <c r="BS516" s="3">
        <f t="shared" si="96"/>
        <v>3785.4639999999999</v>
      </c>
      <c r="BT516" s="3">
        <f t="shared" si="97"/>
        <v>2351.771667</v>
      </c>
      <c r="BU516" s="3">
        <f t="shared" si="98"/>
        <v>10</v>
      </c>
      <c r="BV516" s="3">
        <f t="shared" si="99"/>
        <v>0</v>
      </c>
    </row>
    <row r="517" spans="1:74" x14ac:dyDescent="0.25">
      <c r="A517" s="4">
        <v>16</v>
      </c>
      <c r="B517" s="4" t="s">
        <v>60</v>
      </c>
      <c r="C517" s="4" t="s">
        <v>61</v>
      </c>
      <c r="D517" s="4">
        <v>2023</v>
      </c>
      <c r="E517" s="4" t="s">
        <v>62</v>
      </c>
      <c r="F517" s="4" t="s">
        <v>63</v>
      </c>
      <c r="G517" s="4">
        <v>2</v>
      </c>
      <c r="H517" s="4" t="s">
        <v>64</v>
      </c>
      <c r="I517" s="4" t="s">
        <v>3782</v>
      </c>
      <c r="J517" s="4" t="s">
        <v>964</v>
      </c>
      <c r="K517" s="4" t="s">
        <v>965</v>
      </c>
      <c r="L517" s="4" t="s">
        <v>3829</v>
      </c>
      <c r="M517" s="4" t="s">
        <v>966</v>
      </c>
      <c r="N517" s="4" t="s">
        <v>3841</v>
      </c>
      <c r="O517" s="4" t="s">
        <v>622</v>
      </c>
      <c r="P517" s="4" t="s">
        <v>3867</v>
      </c>
      <c r="Q517" s="4" t="s">
        <v>1059</v>
      </c>
      <c r="R517" s="4" t="s">
        <v>3991</v>
      </c>
      <c r="S517" s="4" t="s">
        <v>1064</v>
      </c>
      <c r="T517" s="4">
        <v>47</v>
      </c>
      <c r="U517" s="4">
        <v>1</v>
      </c>
      <c r="V517" s="4" t="s">
        <v>1065</v>
      </c>
      <c r="W517" s="4">
        <v>3</v>
      </c>
      <c r="X517" s="4" t="s">
        <v>139</v>
      </c>
      <c r="Y517" s="4">
        <v>3</v>
      </c>
      <c r="Z517" s="4" t="s">
        <v>92</v>
      </c>
      <c r="AA517" s="4">
        <v>1</v>
      </c>
      <c r="AB517" s="5">
        <v>0.17</v>
      </c>
      <c r="AC517" s="5">
        <v>0.17</v>
      </c>
      <c r="AD517" s="5">
        <v>100</v>
      </c>
      <c r="AE517" s="5">
        <v>1</v>
      </c>
      <c r="AF517" s="5">
        <v>1</v>
      </c>
      <c r="AG517" s="5">
        <v>100</v>
      </c>
      <c r="AH517" s="5">
        <v>0</v>
      </c>
      <c r="AI517" s="5">
        <v>0</v>
      </c>
      <c r="AJ517" s="5">
        <v>0</v>
      </c>
      <c r="AK517" s="5">
        <v>0</v>
      </c>
      <c r="AL517" s="5">
        <v>0</v>
      </c>
      <c r="AM517" s="5">
        <v>0</v>
      </c>
      <c r="AN517" s="5">
        <v>0</v>
      </c>
      <c r="AO517" s="5">
        <v>0</v>
      </c>
      <c r="AP517" s="5">
        <v>0</v>
      </c>
      <c r="AQ517" s="5" t="s">
        <v>77</v>
      </c>
      <c r="AR517" s="5" t="s">
        <v>77</v>
      </c>
      <c r="AS517" s="5" t="s">
        <v>77</v>
      </c>
      <c r="AT517" s="6">
        <v>200192000</v>
      </c>
      <c r="AU517" s="6">
        <v>191975333</v>
      </c>
      <c r="AV517" s="5">
        <v>95.9</v>
      </c>
      <c r="AW517" s="6">
        <v>504796000</v>
      </c>
      <c r="AX517" s="6">
        <v>504796000</v>
      </c>
      <c r="AY517" s="5">
        <v>100</v>
      </c>
      <c r="AZ517" s="6">
        <v>0</v>
      </c>
      <c r="BA517" s="6">
        <v>0</v>
      </c>
      <c r="BB517" s="5">
        <v>0</v>
      </c>
      <c r="BC517" s="6">
        <v>0</v>
      </c>
      <c r="BD517" s="6">
        <v>0</v>
      </c>
      <c r="BE517" s="5">
        <v>0</v>
      </c>
      <c r="BF517" s="6">
        <v>0</v>
      </c>
      <c r="BG517" s="6">
        <v>0</v>
      </c>
      <c r="BH517" s="5">
        <v>0</v>
      </c>
      <c r="BI517" s="6">
        <v>704988000</v>
      </c>
      <c r="BJ517" s="6">
        <v>696771333</v>
      </c>
      <c r="BK517" s="5">
        <v>98.83</v>
      </c>
      <c r="BL517" s="4"/>
      <c r="BM517" s="3">
        <f t="shared" si="90"/>
        <v>200.19200000000001</v>
      </c>
      <c r="BN517" s="3">
        <f t="shared" si="91"/>
        <v>191.97533300000001</v>
      </c>
      <c r="BO517" s="3">
        <f t="shared" si="92"/>
        <v>504.79599999999999</v>
      </c>
      <c r="BP517" s="3">
        <f t="shared" si="93"/>
        <v>504.79599999999999</v>
      </c>
      <c r="BQ517" s="3">
        <f t="shared" si="94"/>
        <v>0</v>
      </c>
      <c r="BR517" s="3">
        <f t="shared" si="95"/>
        <v>0</v>
      </c>
      <c r="BS517" s="3">
        <f t="shared" si="96"/>
        <v>0</v>
      </c>
      <c r="BT517" s="3">
        <f t="shared" si="97"/>
        <v>0</v>
      </c>
      <c r="BU517" s="3">
        <f t="shared" si="98"/>
        <v>0</v>
      </c>
      <c r="BV517" s="3">
        <f t="shared" si="99"/>
        <v>0</v>
      </c>
    </row>
    <row r="518" spans="1:74" x14ac:dyDescent="0.25">
      <c r="A518" s="4">
        <v>16</v>
      </c>
      <c r="B518" s="4" t="s">
        <v>60</v>
      </c>
      <c r="C518" s="4" t="s">
        <v>61</v>
      </c>
      <c r="D518" s="4">
        <v>2023</v>
      </c>
      <c r="E518" s="4" t="s">
        <v>62</v>
      </c>
      <c r="F518" s="4" t="s">
        <v>63</v>
      </c>
      <c r="G518" s="4">
        <v>2</v>
      </c>
      <c r="H518" s="4" t="s">
        <v>64</v>
      </c>
      <c r="I518" s="4" t="s">
        <v>3782</v>
      </c>
      <c r="J518" s="4" t="s">
        <v>964</v>
      </c>
      <c r="K518" s="4" t="s">
        <v>965</v>
      </c>
      <c r="L518" s="4" t="s">
        <v>3829</v>
      </c>
      <c r="M518" s="4" t="s">
        <v>966</v>
      </c>
      <c r="N518" s="4" t="s">
        <v>3841</v>
      </c>
      <c r="O518" s="4" t="s">
        <v>622</v>
      </c>
      <c r="P518" s="4" t="s">
        <v>3867</v>
      </c>
      <c r="Q518" s="4" t="s">
        <v>1059</v>
      </c>
      <c r="R518" s="4" t="s">
        <v>3991</v>
      </c>
      <c r="S518" s="4" t="s">
        <v>1064</v>
      </c>
      <c r="T518" s="4">
        <v>47</v>
      </c>
      <c r="U518" s="4">
        <v>2</v>
      </c>
      <c r="V518" s="4" t="s">
        <v>1066</v>
      </c>
      <c r="W518" s="4">
        <v>1</v>
      </c>
      <c r="X518" s="4" t="s">
        <v>72</v>
      </c>
      <c r="Y518" s="4">
        <v>1</v>
      </c>
      <c r="Z518" s="4" t="s">
        <v>73</v>
      </c>
      <c r="AA518" s="4">
        <v>1</v>
      </c>
      <c r="AB518" s="5">
        <v>5</v>
      </c>
      <c r="AC518" s="5">
        <v>5</v>
      </c>
      <c r="AD518" s="5">
        <v>100</v>
      </c>
      <c r="AE518" s="5">
        <v>11</v>
      </c>
      <c r="AF518" s="5">
        <v>11</v>
      </c>
      <c r="AG518" s="5">
        <v>100</v>
      </c>
      <c r="AH518" s="5">
        <v>10</v>
      </c>
      <c r="AI518" s="5">
        <v>0</v>
      </c>
      <c r="AJ518" s="5">
        <v>0</v>
      </c>
      <c r="AK518" s="5">
        <v>24</v>
      </c>
      <c r="AL518" s="5">
        <v>0</v>
      </c>
      <c r="AM518" s="5">
        <v>0</v>
      </c>
      <c r="AN518" s="5">
        <v>0</v>
      </c>
      <c r="AO518" s="5">
        <v>0</v>
      </c>
      <c r="AP518" s="5">
        <v>0</v>
      </c>
      <c r="AQ518" s="5">
        <v>40</v>
      </c>
      <c r="AR518" s="5">
        <v>16</v>
      </c>
      <c r="AS518" s="5">
        <v>40</v>
      </c>
      <c r="AT518" s="6">
        <v>250000000</v>
      </c>
      <c r="AU518" s="6">
        <v>249876020</v>
      </c>
      <c r="AV518" s="5">
        <v>99.95</v>
      </c>
      <c r="AW518" s="6">
        <v>561421775</v>
      </c>
      <c r="AX518" s="6">
        <v>561068999</v>
      </c>
      <c r="AY518" s="5">
        <v>99.94</v>
      </c>
      <c r="AZ518" s="6">
        <v>2338484038</v>
      </c>
      <c r="BA518" s="6">
        <v>2321833799</v>
      </c>
      <c r="BB518" s="5">
        <v>99.29</v>
      </c>
      <c r="BC518" s="6">
        <v>1053962000</v>
      </c>
      <c r="BD518" s="6">
        <v>618676167</v>
      </c>
      <c r="BE518" s="5">
        <v>58.7</v>
      </c>
      <c r="BF518" s="6">
        <v>0</v>
      </c>
      <c r="BG518" s="6">
        <v>0</v>
      </c>
      <c r="BH518" s="5">
        <v>0</v>
      </c>
      <c r="BI518" s="6">
        <v>4203867813</v>
      </c>
      <c r="BJ518" s="6">
        <v>3751454985</v>
      </c>
      <c r="BK518" s="5">
        <v>89.24</v>
      </c>
      <c r="BL518" s="4" t="s">
        <v>1067</v>
      </c>
      <c r="BM518" s="3">
        <f t="shared" si="90"/>
        <v>250</v>
      </c>
      <c r="BN518" s="3">
        <f t="shared" si="91"/>
        <v>249.87602000000001</v>
      </c>
      <c r="BO518" s="3">
        <f t="shared" si="92"/>
        <v>561.42177500000003</v>
      </c>
      <c r="BP518" s="3">
        <f t="shared" si="93"/>
        <v>561.06899899999996</v>
      </c>
      <c r="BQ518" s="3">
        <f t="shared" si="94"/>
        <v>2338.4840380000001</v>
      </c>
      <c r="BR518" s="3">
        <f t="shared" si="95"/>
        <v>2321.833799</v>
      </c>
      <c r="BS518" s="3">
        <f t="shared" si="96"/>
        <v>1053.962</v>
      </c>
      <c r="BT518" s="3">
        <f t="shared" si="97"/>
        <v>618.67616699999996</v>
      </c>
      <c r="BU518" s="3">
        <f t="shared" si="98"/>
        <v>0</v>
      </c>
      <c r="BV518" s="3">
        <f t="shared" si="99"/>
        <v>0</v>
      </c>
    </row>
    <row r="519" spans="1:74" x14ac:dyDescent="0.25">
      <c r="A519" s="4">
        <v>16</v>
      </c>
      <c r="B519" s="4" t="s">
        <v>60</v>
      </c>
      <c r="C519" s="4" t="s">
        <v>61</v>
      </c>
      <c r="D519" s="4">
        <v>2023</v>
      </c>
      <c r="E519" s="4" t="s">
        <v>62</v>
      </c>
      <c r="F519" s="4" t="s">
        <v>63</v>
      </c>
      <c r="G519" s="4">
        <v>2</v>
      </c>
      <c r="H519" s="4" t="s">
        <v>64</v>
      </c>
      <c r="I519" s="4" t="s">
        <v>3782</v>
      </c>
      <c r="J519" s="4" t="s">
        <v>964</v>
      </c>
      <c r="K519" s="4" t="s">
        <v>965</v>
      </c>
      <c r="L519" s="4" t="s">
        <v>3829</v>
      </c>
      <c r="M519" s="4" t="s">
        <v>966</v>
      </c>
      <c r="N519" s="4" t="s">
        <v>3841</v>
      </c>
      <c r="O519" s="4" t="s">
        <v>622</v>
      </c>
      <c r="P519" s="4" t="s">
        <v>3867</v>
      </c>
      <c r="Q519" s="4" t="s">
        <v>1059</v>
      </c>
      <c r="R519" s="4" t="s">
        <v>3991</v>
      </c>
      <c r="S519" s="4" t="s">
        <v>1064</v>
      </c>
      <c r="T519" s="4">
        <v>47</v>
      </c>
      <c r="U519" s="4">
        <v>3</v>
      </c>
      <c r="V519" s="4" t="s">
        <v>1068</v>
      </c>
      <c r="W519" s="4">
        <v>2</v>
      </c>
      <c r="X519" s="4" t="s">
        <v>76</v>
      </c>
      <c r="Y519" s="4">
        <v>4</v>
      </c>
      <c r="Z519" s="4" t="s">
        <v>348</v>
      </c>
      <c r="AA519" s="4">
        <v>1</v>
      </c>
      <c r="AB519" s="5">
        <v>100</v>
      </c>
      <c r="AC519" s="5">
        <v>52.5</v>
      </c>
      <c r="AD519" s="5">
        <v>52.5</v>
      </c>
      <c r="AE519" s="5">
        <v>100</v>
      </c>
      <c r="AF519" s="5">
        <v>100</v>
      </c>
      <c r="AG519" s="5">
        <v>100</v>
      </c>
      <c r="AH519" s="5">
        <v>0</v>
      </c>
      <c r="AI519" s="5">
        <v>0</v>
      </c>
      <c r="AJ519" s="5">
        <v>0</v>
      </c>
      <c r="AK519" s="5">
        <v>0</v>
      </c>
      <c r="AL519" s="5">
        <v>0</v>
      </c>
      <c r="AM519" s="5">
        <v>0</v>
      </c>
      <c r="AN519" s="5">
        <v>0</v>
      </c>
      <c r="AO519" s="5">
        <v>0</v>
      </c>
      <c r="AP519" s="5">
        <v>0</v>
      </c>
      <c r="AQ519" s="5" t="s">
        <v>77</v>
      </c>
      <c r="AR519" s="5" t="s">
        <v>77</v>
      </c>
      <c r="AS519" s="5" t="s">
        <v>77</v>
      </c>
      <c r="AT519" s="6">
        <v>391150000</v>
      </c>
      <c r="AU519" s="6">
        <v>389000000</v>
      </c>
      <c r="AV519" s="5">
        <v>99.45</v>
      </c>
      <c r="AW519" s="6">
        <v>377205891</v>
      </c>
      <c r="AX519" s="6">
        <v>377205891</v>
      </c>
      <c r="AY519" s="5">
        <v>100</v>
      </c>
      <c r="AZ519" s="6">
        <v>0</v>
      </c>
      <c r="BA519" s="6">
        <v>0</v>
      </c>
      <c r="BB519" s="5">
        <v>0</v>
      </c>
      <c r="BC519" s="6">
        <v>0</v>
      </c>
      <c r="BD519" s="6">
        <v>0</v>
      </c>
      <c r="BE519" s="5">
        <v>0</v>
      </c>
      <c r="BF519" s="6">
        <v>0</v>
      </c>
      <c r="BG519" s="6">
        <v>0</v>
      </c>
      <c r="BH519" s="5">
        <v>0</v>
      </c>
      <c r="BI519" s="6">
        <v>768355891</v>
      </c>
      <c r="BJ519" s="6">
        <v>766205891</v>
      </c>
      <c r="BK519" s="5">
        <v>99.72</v>
      </c>
      <c r="BL519" s="4"/>
      <c r="BM519" s="3">
        <f t="shared" si="90"/>
        <v>391.15</v>
      </c>
      <c r="BN519" s="3">
        <f t="shared" si="91"/>
        <v>389</v>
      </c>
      <c r="BO519" s="3">
        <f t="shared" si="92"/>
        <v>377.20589100000001</v>
      </c>
      <c r="BP519" s="3">
        <f t="shared" si="93"/>
        <v>377.20589100000001</v>
      </c>
      <c r="BQ519" s="3">
        <f t="shared" si="94"/>
        <v>0</v>
      </c>
      <c r="BR519" s="3">
        <f t="shared" si="95"/>
        <v>0</v>
      </c>
      <c r="BS519" s="3">
        <f t="shared" si="96"/>
        <v>0</v>
      </c>
      <c r="BT519" s="3">
        <f t="shared" si="97"/>
        <v>0</v>
      </c>
      <c r="BU519" s="3">
        <f t="shared" si="98"/>
        <v>0</v>
      </c>
      <c r="BV519" s="3">
        <f t="shared" si="99"/>
        <v>0</v>
      </c>
    </row>
    <row r="520" spans="1:74" x14ac:dyDescent="0.25">
      <c r="A520" s="4">
        <v>16</v>
      </c>
      <c r="B520" s="4" t="s">
        <v>60</v>
      </c>
      <c r="C520" s="4" t="s">
        <v>61</v>
      </c>
      <c r="D520" s="4">
        <v>2023</v>
      </c>
      <c r="E520" s="4" t="s">
        <v>62</v>
      </c>
      <c r="F520" s="4" t="s">
        <v>63</v>
      </c>
      <c r="G520" s="4">
        <v>2</v>
      </c>
      <c r="H520" s="4" t="s">
        <v>64</v>
      </c>
      <c r="I520" s="4" t="s">
        <v>3782</v>
      </c>
      <c r="J520" s="4" t="s">
        <v>964</v>
      </c>
      <c r="K520" s="4" t="s">
        <v>965</v>
      </c>
      <c r="L520" s="4" t="s">
        <v>3829</v>
      </c>
      <c r="M520" s="4" t="s">
        <v>966</v>
      </c>
      <c r="N520" s="4" t="s">
        <v>3841</v>
      </c>
      <c r="O520" s="4" t="s">
        <v>622</v>
      </c>
      <c r="P520" s="4" t="s">
        <v>3867</v>
      </c>
      <c r="Q520" s="4" t="s">
        <v>1059</v>
      </c>
      <c r="R520" s="4" t="s">
        <v>3991</v>
      </c>
      <c r="S520" s="4" t="s">
        <v>1064</v>
      </c>
      <c r="T520" s="4">
        <v>47</v>
      </c>
      <c r="U520" s="4">
        <v>4</v>
      </c>
      <c r="V520" s="4" t="s">
        <v>1069</v>
      </c>
      <c r="W520" s="4">
        <v>1</v>
      </c>
      <c r="X520" s="4" t="s">
        <v>72</v>
      </c>
      <c r="Y520" s="4">
        <v>1</v>
      </c>
      <c r="Z520" s="4" t="s">
        <v>73</v>
      </c>
      <c r="AA520" s="4">
        <v>1</v>
      </c>
      <c r="AB520" s="5">
        <v>0</v>
      </c>
      <c r="AC520" s="5">
        <v>0</v>
      </c>
      <c r="AD520" s="5">
        <v>0</v>
      </c>
      <c r="AE520" s="5">
        <v>38000</v>
      </c>
      <c r="AF520" s="5">
        <v>1286</v>
      </c>
      <c r="AG520" s="5">
        <v>3.38</v>
      </c>
      <c r="AH520" s="5">
        <v>50414</v>
      </c>
      <c r="AI520" s="5">
        <v>34370</v>
      </c>
      <c r="AJ520" s="5">
        <v>68.180000000000007</v>
      </c>
      <c r="AK520" s="5">
        <v>25044</v>
      </c>
      <c r="AL520" s="5">
        <v>766</v>
      </c>
      <c r="AM520" s="5">
        <v>3.06</v>
      </c>
      <c r="AN520" s="5">
        <v>0</v>
      </c>
      <c r="AO520" s="5">
        <v>0</v>
      </c>
      <c r="AP520" s="5">
        <v>0</v>
      </c>
      <c r="AQ520" s="5">
        <v>60700</v>
      </c>
      <c r="AR520" s="5">
        <v>36422</v>
      </c>
      <c r="AS520" s="5">
        <v>60</v>
      </c>
      <c r="AT520" s="6">
        <v>0</v>
      </c>
      <c r="AU520" s="6">
        <v>0</v>
      </c>
      <c r="AV520" s="5">
        <v>0</v>
      </c>
      <c r="AW520" s="6">
        <v>3299600000</v>
      </c>
      <c r="AX520" s="6">
        <v>3220303186</v>
      </c>
      <c r="AY520" s="5">
        <v>97.6</v>
      </c>
      <c r="AZ520" s="6">
        <v>8171922962</v>
      </c>
      <c r="BA520" s="6">
        <v>8171795351</v>
      </c>
      <c r="BB520" s="5">
        <v>100</v>
      </c>
      <c r="BC520" s="6">
        <v>6577089000</v>
      </c>
      <c r="BD520" s="6">
        <v>186089000</v>
      </c>
      <c r="BE520" s="5">
        <v>2.83</v>
      </c>
      <c r="BF520" s="6">
        <v>0</v>
      </c>
      <c r="BG520" s="6">
        <v>0</v>
      </c>
      <c r="BH520" s="5">
        <v>0</v>
      </c>
      <c r="BI520" s="6">
        <v>18048611962</v>
      </c>
      <c r="BJ520" s="6">
        <v>11578187537</v>
      </c>
      <c r="BK520" s="5">
        <v>64.150000000000006</v>
      </c>
      <c r="BL520" s="4" t="s">
        <v>1070</v>
      </c>
      <c r="BM520" s="3">
        <f t="shared" si="90"/>
        <v>0</v>
      </c>
      <c r="BN520" s="3">
        <f t="shared" si="91"/>
        <v>0</v>
      </c>
      <c r="BO520" s="3">
        <f t="shared" si="92"/>
        <v>3299.6</v>
      </c>
      <c r="BP520" s="3">
        <f t="shared" si="93"/>
        <v>3220.3031860000001</v>
      </c>
      <c r="BQ520" s="3">
        <f t="shared" si="94"/>
        <v>8171.9229619999996</v>
      </c>
      <c r="BR520" s="3">
        <f t="shared" si="95"/>
        <v>8171.7953509999998</v>
      </c>
      <c r="BS520" s="3">
        <f t="shared" si="96"/>
        <v>6577.0889999999999</v>
      </c>
      <c r="BT520" s="3">
        <f t="shared" si="97"/>
        <v>186.089</v>
      </c>
      <c r="BU520" s="3">
        <f t="shared" si="98"/>
        <v>0</v>
      </c>
      <c r="BV520" s="3">
        <f t="shared" si="99"/>
        <v>0</v>
      </c>
    </row>
    <row r="521" spans="1:74" x14ac:dyDescent="0.25">
      <c r="A521" s="4">
        <v>16</v>
      </c>
      <c r="B521" s="4" t="s">
        <v>60</v>
      </c>
      <c r="C521" s="4" t="s">
        <v>61</v>
      </c>
      <c r="D521" s="4">
        <v>2023</v>
      </c>
      <c r="E521" s="4" t="s">
        <v>62</v>
      </c>
      <c r="F521" s="4" t="s">
        <v>63</v>
      </c>
      <c r="G521" s="4">
        <v>2</v>
      </c>
      <c r="H521" s="4" t="s">
        <v>64</v>
      </c>
      <c r="I521" s="4" t="s">
        <v>3782</v>
      </c>
      <c r="J521" s="4" t="s">
        <v>964</v>
      </c>
      <c r="K521" s="4" t="s">
        <v>965</v>
      </c>
      <c r="L521" s="4" t="s">
        <v>3829</v>
      </c>
      <c r="M521" s="4" t="s">
        <v>966</v>
      </c>
      <c r="N521" s="4" t="s">
        <v>3841</v>
      </c>
      <c r="O521" s="4" t="s">
        <v>622</v>
      </c>
      <c r="P521" s="4" t="s">
        <v>3868</v>
      </c>
      <c r="Q521" s="4" t="s">
        <v>1071</v>
      </c>
      <c r="R521" s="4" t="s">
        <v>3992</v>
      </c>
      <c r="S521" s="4" t="s">
        <v>1072</v>
      </c>
      <c r="T521" s="4">
        <v>31</v>
      </c>
      <c r="U521" s="4">
        <v>1</v>
      </c>
      <c r="V521" s="4" t="s">
        <v>1073</v>
      </c>
      <c r="W521" s="4">
        <v>1</v>
      </c>
      <c r="X521" s="4" t="s">
        <v>72</v>
      </c>
      <c r="Y521" s="4">
        <v>1</v>
      </c>
      <c r="Z521" s="4" t="s">
        <v>73</v>
      </c>
      <c r="AA521" s="4">
        <v>1</v>
      </c>
      <c r="AB521" s="5">
        <v>25</v>
      </c>
      <c r="AC521" s="5">
        <v>25</v>
      </c>
      <c r="AD521" s="5">
        <v>100</v>
      </c>
      <c r="AE521" s="5">
        <v>25</v>
      </c>
      <c r="AF521" s="5">
        <v>25</v>
      </c>
      <c r="AG521" s="5">
        <v>100</v>
      </c>
      <c r="AH521" s="5">
        <v>25</v>
      </c>
      <c r="AI521" s="5">
        <v>25</v>
      </c>
      <c r="AJ521" s="5">
        <v>100</v>
      </c>
      <c r="AK521" s="5">
        <v>13</v>
      </c>
      <c r="AL521" s="5">
        <v>4.93</v>
      </c>
      <c r="AM521" s="5">
        <v>37.92</v>
      </c>
      <c r="AN521" s="5">
        <v>12</v>
      </c>
      <c r="AO521" s="5">
        <v>0</v>
      </c>
      <c r="AP521" s="5">
        <v>0</v>
      </c>
      <c r="AQ521" s="5">
        <v>100</v>
      </c>
      <c r="AR521" s="5">
        <v>79.930000000000007</v>
      </c>
      <c r="AS521" s="5">
        <v>79.930000000000007</v>
      </c>
      <c r="AT521" s="6">
        <v>215754550</v>
      </c>
      <c r="AU521" s="6">
        <v>98500000</v>
      </c>
      <c r="AV521" s="5">
        <v>45.65</v>
      </c>
      <c r="AW521" s="6">
        <v>853326666</v>
      </c>
      <c r="AX521" s="6">
        <v>853326666</v>
      </c>
      <c r="AY521" s="5">
        <v>100</v>
      </c>
      <c r="AZ521" s="6">
        <v>1749522631</v>
      </c>
      <c r="BA521" s="6">
        <v>1749165459</v>
      </c>
      <c r="BB521" s="5">
        <v>99.98</v>
      </c>
      <c r="BC521" s="6">
        <v>1203943000</v>
      </c>
      <c r="BD521" s="6">
        <v>901083227</v>
      </c>
      <c r="BE521" s="5">
        <v>74.84</v>
      </c>
      <c r="BF521" s="6">
        <v>237510000</v>
      </c>
      <c r="BG521" s="6">
        <v>0</v>
      </c>
      <c r="BH521" s="5">
        <v>0</v>
      </c>
      <c r="BI521" s="6">
        <v>4260056847</v>
      </c>
      <c r="BJ521" s="6">
        <v>3602075352</v>
      </c>
      <c r="BK521" s="5">
        <v>84.55</v>
      </c>
      <c r="BL521" s="4"/>
      <c r="BM521" s="3">
        <f t="shared" si="90"/>
        <v>215.75454999999999</v>
      </c>
      <c r="BN521" s="3">
        <f t="shared" si="91"/>
        <v>98.5</v>
      </c>
      <c r="BO521" s="3">
        <f t="shared" si="92"/>
        <v>853.32666600000005</v>
      </c>
      <c r="BP521" s="3">
        <f t="shared" si="93"/>
        <v>853.32666600000005</v>
      </c>
      <c r="BQ521" s="3">
        <f t="shared" si="94"/>
        <v>1749.522631</v>
      </c>
      <c r="BR521" s="3">
        <f t="shared" si="95"/>
        <v>1749.1654590000001</v>
      </c>
      <c r="BS521" s="3">
        <f t="shared" si="96"/>
        <v>1203.943</v>
      </c>
      <c r="BT521" s="3">
        <f t="shared" si="97"/>
        <v>901.08322699999997</v>
      </c>
      <c r="BU521" s="3">
        <f t="shared" si="98"/>
        <v>237.51</v>
      </c>
      <c r="BV521" s="3">
        <f t="shared" si="99"/>
        <v>0</v>
      </c>
    </row>
    <row r="522" spans="1:74" x14ac:dyDescent="0.25">
      <c r="A522" s="4">
        <v>16</v>
      </c>
      <c r="B522" s="4" t="s">
        <v>60</v>
      </c>
      <c r="C522" s="4" t="s">
        <v>61</v>
      </c>
      <c r="D522" s="4">
        <v>2023</v>
      </c>
      <c r="E522" s="4" t="s">
        <v>62</v>
      </c>
      <c r="F522" s="4" t="s">
        <v>63</v>
      </c>
      <c r="G522" s="4">
        <v>2</v>
      </c>
      <c r="H522" s="4" t="s">
        <v>64</v>
      </c>
      <c r="I522" s="4" t="s">
        <v>3782</v>
      </c>
      <c r="J522" s="4" t="s">
        <v>964</v>
      </c>
      <c r="K522" s="4" t="s">
        <v>965</v>
      </c>
      <c r="L522" s="4" t="s">
        <v>3829</v>
      </c>
      <c r="M522" s="4" t="s">
        <v>966</v>
      </c>
      <c r="N522" s="4" t="s">
        <v>3841</v>
      </c>
      <c r="O522" s="4" t="s">
        <v>622</v>
      </c>
      <c r="P522" s="4" t="s">
        <v>3868</v>
      </c>
      <c r="Q522" s="4" t="s">
        <v>1071</v>
      </c>
      <c r="R522" s="4" t="s">
        <v>3992</v>
      </c>
      <c r="S522" s="4" t="s">
        <v>1072</v>
      </c>
      <c r="T522" s="4">
        <v>31</v>
      </c>
      <c r="U522" s="4">
        <v>2</v>
      </c>
      <c r="V522" s="4" t="s">
        <v>1074</v>
      </c>
      <c r="W522" s="4">
        <v>1</v>
      </c>
      <c r="X522" s="4" t="s">
        <v>72</v>
      </c>
      <c r="Y522" s="4">
        <v>1</v>
      </c>
      <c r="Z522" s="4" t="s">
        <v>73</v>
      </c>
      <c r="AA522" s="4">
        <v>1</v>
      </c>
      <c r="AB522" s="5">
        <v>0</v>
      </c>
      <c r="AC522" s="5">
        <v>0</v>
      </c>
      <c r="AD522" s="5">
        <v>0</v>
      </c>
      <c r="AE522" s="5">
        <v>33</v>
      </c>
      <c r="AF522" s="5">
        <v>33</v>
      </c>
      <c r="AG522" s="5">
        <v>100</v>
      </c>
      <c r="AH522" s="5">
        <v>33.5</v>
      </c>
      <c r="AI522" s="5">
        <v>33.5</v>
      </c>
      <c r="AJ522" s="5">
        <v>100</v>
      </c>
      <c r="AK522" s="5">
        <v>33.5</v>
      </c>
      <c r="AL522" s="5">
        <v>11.6</v>
      </c>
      <c r="AM522" s="5">
        <v>34.630000000000003</v>
      </c>
      <c r="AN522" s="5">
        <v>0</v>
      </c>
      <c r="AO522" s="5">
        <v>0</v>
      </c>
      <c r="AP522" s="5">
        <v>0</v>
      </c>
      <c r="AQ522" s="5">
        <v>100</v>
      </c>
      <c r="AR522" s="5">
        <v>78.099999999999994</v>
      </c>
      <c r="AS522" s="5">
        <v>78.099999999999994</v>
      </c>
      <c r="AT522" s="6">
        <v>0</v>
      </c>
      <c r="AU522" s="6">
        <v>0</v>
      </c>
      <c r="AV522" s="5">
        <v>0</v>
      </c>
      <c r="AW522" s="6">
        <v>30000000</v>
      </c>
      <c r="AX522" s="6">
        <v>27750000</v>
      </c>
      <c r="AY522" s="5">
        <v>92.5</v>
      </c>
      <c r="AZ522" s="6">
        <v>106347500</v>
      </c>
      <c r="BA522" s="6">
        <v>106347500</v>
      </c>
      <c r="BB522" s="5">
        <v>100</v>
      </c>
      <c r="BC522" s="6">
        <v>563270000</v>
      </c>
      <c r="BD522" s="6">
        <v>356269500</v>
      </c>
      <c r="BE522" s="5">
        <v>63.25</v>
      </c>
      <c r="BF522" s="6">
        <v>0</v>
      </c>
      <c r="BG522" s="6">
        <v>0</v>
      </c>
      <c r="BH522" s="5">
        <v>0</v>
      </c>
      <c r="BI522" s="6">
        <v>699617500</v>
      </c>
      <c r="BJ522" s="6">
        <v>490367000</v>
      </c>
      <c r="BK522" s="5">
        <v>70.09</v>
      </c>
      <c r="BL522" s="4"/>
      <c r="BM522" s="3">
        <f t="shared" si="90"/>
        <v>0</v>
      </c>
      <c r="BN522" s="3">
        <f t="shared" si="91"/>
        <v>0</v>
      </c>
      <c r="BO522" s="3">
        <f t="shared" si="92"/>
        <v>30</v>
      </c>
      <c r="BP522" s="3">
        <f t="shared" si="93"/>
        <v>27.75</v>
      </c>
      <c r="BQ522" s="3">
        <f t="shared" si="94"/>
        <v>106.3475</v>
      </c>
      <c r="BR522" s="3">
        <f t="shared" si="95"/>
        <v>106.3475</v>
      </c>
      <c r="BS522" s="3">
        <f t="shared" si="96"/>
        <v>563.27</v>
      </c>
      <c r="BT522" s="3">
        <f t="shared" si="97"/>
        <v>356.26949999999999</v>
      </c>
      <c r="BU522" s="3">
        <f t="shared" si="98"/>
        <v>0</v>
      </c>
      <c r="BV522" s="3">
        <f t="shared" si="99"/>
        <v>0</v>
      </c>
    </row>
    <row r="523" spans="1:74" x14ac:dyDescent="0.25">
      <c r="A523" s="4">
        <v>16</v>
      </c>
      <c r="B523" s="4" t="s">
        <v>60</v>
      </c>
      <c r="C523" s="4" t="s">
        <v>61</v>
      </c>
      <c r="D523" s="4">
        <v>2023</v>
      </c>
      <c r="E523" s="4" t="s">
        <v>62</v>
      </c>
      <c r="F523" s="4" t="s">
        <v>63</v>
      </c>
      <c r="G523" s="4">
        <v>2</v>
      </c>
      <c r="H523" s="4" t="s">
        <v>64</v>
      </c>
      <c r="I523" s="4" t="s">
        <v>3782</v>
      </c>
      <c r="J523" s="4" t="s">
        <v>964</v>
      </c>
      <c r="K523" s="4" t="s">
        <v>965</v>
      </c>
      <c r="L523" s="4" t="s">
        <v>3829</v>
      </c>
      <c r="M523" s="4" t="s">
        <v>966</v>
      </c>
      <c r="N523" s="4" t="s">
        <v>3841</v>
      </c>
      <c r="O523" s="4" t="s">
        <v>622</v>
      </c>
      <c r="P523" s="4" t="s">
        <v>3868</v>
      </c>
      <c r="Q523" s="4" t="s">
        <v>1071</v>
      </c>
      <c r="R523" s="4" t="s">
        <v>3992</v>
      </c>
      <c r="S523" s="4" t="s">
        <v>1072</v>
      </c>
      <c r="T523" s="4">
        <v>31</v>
      </c>
      <c r="U523" s="4">
        <v>3</v>
      </c>
      <c r="V523" s="4" t="s">
        <v>1075</v>
      </c>
      <c r="W523" s="4">
        <v>2</v>
      </c>
      <c r="X523" s="4" t="s">
        <v>76</v>
      </c>
      <c r="Y523" s="4">
        <v>1</v>
      </c>
      <c r="Z523" s="4" t="s">
        <v>73</v>
      </c>
      <c r="AA523" s="4">
        <v>1</v>
      </c>
      <c r="AB523" s="5">
        <v>100</v>
      </c>
      <c r="AC523" s="5">
        <v>100</v>
      </c>
      <c r="AD523" s="5">
        <v>100</v>
      </c>
      <c r="AE523" s="5">
        <v>100</v>
      </c>
      <c r="AF523" s="5">
        <v>100</v>
      </c>
      <c r="AG523" s="5">
        <v>100</v>
      </c>
      <c r="AH523" s="5">
        <v>100</v>
      </c>
      <c r="AI523" s="5">
        <v>100</v>
      </c>
      <c r="AJ523" s="5">
        <v>100</v>
      </c>
      <c r="AK523" s="5">
        <v>100</v>
      </c>
      <c r="AL523" s="5">
        <v>100</v>
      </c>
      <c r="AM523" s="5">
        <v>100</v>
      </c>
      <c r="AN523" s="5">
        <v>100</v>
      </c>
      <c r="AO523" s="5">
        <v>0</v>
      </c>
      <c r="AP523" s="5">
        <v>0</v>
      </c>
      <c r="AQ523" s="5" t="s">
        <v>77</v>
      </c>
      <c r="AR523" s="5" t="s">
        <v>77</v>
      </c>
      <c r="AS523" s="5" t="s">
        <v>77</v>
      </c>
      <c r="AT523" s="6">
        <v>709601133</v>
      </c>
      <c r="AU523" s="6">
        <v>604166666</v>
      </c>
      <c r="AV523" s="5">
        <v>85.14</v>
      </c>
      <c r="AW523" s="6">
        <v>2025060829</v>
      </c>
      <c r="AX523" s="6">
        <v>2018673835</v>
      </c>
      <c r="AY523" s="5">
        <v>99.68</v>
      </c>
      <c r="AZ523" s="6">
        <v>2187841869</v>
      </c>
      <c r="BA523" s="6">
        <v>2187634469</v>
      </c>
      <c r="BB523" s="5">
        <v>99.99</v>
      </c>
      <c r="BC523" s="6">
        <v>836592000</v>
      </c>
      <c r="BD523" s="6">
        <v>761467503</v>
      </c>
      <c r="BE523" s="5">
        <v>91.02</v>
      </c>
      <c r="BF523" s="6">
        <v>411378000</v>
      </c>
      <c r="BG523" s="6">
        <v>0</v>
      </c>
      <c r="BH523" s="5">
        <v>0</v>
      </c>
      <c r="BI523" s="6">
        <v>6170473831</v>
      </c>
      <c r="BJ523" s="6">
        <v>5571942473</v>
      </c>
      <c r="BK523" s="5">
        <v>90.3</v>
      </c>
      <c r="BL523" s="4"/>
      <c r="BM523" s="3">
        <f t="shared" si="90"/>
        <v>709.601133</v>
      </c>
      <c r="BN523" s="3">
        <f t="shared" si="91"/>
        <v>604.16666599999996</v>
      </c>
      <c r="BO523" s="3">
        <f t="shared" si="92"/>
        <v>2025.060829</v>
      </c>
      <c r="BP523" s="3">
        <f t="shared" si="93"/>
        <v>2018.6738350000001</v>
      </c>
      <c r="BQ523" s="3">
        <f t="shared" si="94"/>
        <v>2187.8418689999999</v>
      </c>
      <c r="BR523" s="3">
        <f t="shared" si="95"/>
        <v>2187.6344690000001</v>
      </c>
      <c r="BS523" s="3">
        <f t="shared" si="96"/>
        <v>836.59199999999998</v>
      </c>
      <c r="BT523" s="3">
        <f t="shared" si="97"/>
        <v>761.46750299999997</v>
      </c>
      <c r="BU523" s="3">
        <f t="shared" si="98"/>
        <v>411.37799999999999</v>
      </c>
      <c r="BV523" s="3">
        <f t="shared" si="99"/>
        <v>0</v>
      </c>
    </row>
    <row r="524" spans="1:74" x14ac:dyDescent="0.25">
      <c r="A524" s="4">
        <v>16</v>
      </c>
      <c r="B524" s="4" t="s">
        <v>60</v>
      </c>
      <c r="C524" s="4" t="s">
        <v>61</v>
      </c>
      <c r="D524" s="4">
        <v>2023</v>
      </c>
      <c r="E524" s="4" t="s">
        <v>62</v>
      </c>
      <c r="F524" s="4" t="s">
        <v>63</v>
      </c>
      <c r="G524" s="4">
        <v>2</v>
      </c>
      <c r="H524" s="4" t="s">
        <v>64</v>
      </c>
      <c r="I524" s="4" t="s">
        <v>3782</v>
      </c>
      <c r="J524" s="4" t="s">
        <v>964</v>
      </c>
      <c r="K524" s="4" t="s">
        <v>965</v>
      </c>
      <c r="L524" s="4" t="s">
        <v>3829</v>
      </c>
      <c r="M524" s="4" t="s">
        <v>966</v>
      </c>
      <c r="N524" s="4" t="s">
        <v>3839</v>
      </c>
      <c r="O524" s="4" t="s">
        <v>135</v>
      </c>
      <c r="P524" s="4" t="s">
        <v>3859</v>
      </c>
      <c r="Q524" s="4" t="s">
        <v>647</v>
      </c>
      <c r="R524" s="4" t="s">
        <v>3993</v>
      </c>
      <c r="S524" s="4" t="s">
        <v>1076</v>
      </c>
      <c r="T524" s="4">
        <v>42</v>
      </c>
      <c r="U524" s="4">
        <v>1</v>
      </c>
      <c r="V524" s="4" t="s">
        <v>1077</v>
      </c>
      <c r="W524" s="4">
        <v>3</v>
      </c>
      <c r="X524" s="4" t="s">
        <v>139</v>
      </c>
      <c r="Y524" s="4">
        <v>3</v>
      </c>
      <c r="Z524" s="4" t="s">
        <v>92</v>
      </c>
      <c r="AA524" s="4">
        <v>1</v>
      </c>
      <c r="AB524" s="5">
        <v>0.17</v>
      </c>
      <c r="AC524" s="5">
        <v>0.17</v>
      </c>
      <c r="AD524" s="5">
        <v>100</v>
      </c>
      <c r="AE524" s="5">
        <v>1</v>
      </c>
      <c r="AF524" s="5">
        <v>1</v>
      </c>
      <c r="AG524" s="5">
        <v>100</v>
      </c>
      <c r="AH524" s="5">
        <v>0</v>
      </c>
      <c r="AI524" s="5">
        <v>0</v>
      </c>
      <c r="AJ524" s="5">
        <v>0</v>
      </c>
      <c r="AK524" s="5">
        <v>0</v>
      </c>
      <c r="AL524" s="5">
        <v>0</v>
      </c>
      <c r="AM524" s="5">
        <v>0</v>
      </c>
      <c r="AN524" s="5">
        <v>0</v>
      </c>
      <c r="AO524" s="5">
        <v>0</v>
      </c>
      <c r="AP524" s="5">
        <v>0</v>
      </c>
      <c r="AQ524" s="5" t="s">
        <v>77</v>
      </c>
      <c r="AR524" s="5" t="s">
        <v>77</v>
      </c>
      <c r="AS524" s="5" t="s">
        <v>77</v>
      </c>
      <c r="AT524" s="6">
        <v>87890000</v>
      </c>
      <c r="AU524" s="6">
        <v>87890000</v>
      </c>
      <c r="AV524" s="5">
        <v>100</v>
      </c>
      <c r="AW524" s="6">
        <v>173910000</v>
      </c>
      <c r="AX524" s="6">
        <v>173910000</v>
      </c>
      <c r="AY524" s="5">
        <v>100</v>
      </c>
      <c r="AZ524" s="6">
        <v>0</v>
      </c>
      <c r="BA524" s="6">
        <v>0</v>
      </c>
      <c r="BB524" s="5">
        <v>0</v>
      </c>
      <c r="BC524" s="6">
        <v>0</v>
      </c>
      <c r="BD524" s="6">
        <v>0</v>
      </c>
      <c r="BE524" s="5">
        <v>0</v>
      </c>
      <c r="BF524" s="6">
        <v>0</v>
      </c>
      <c r="BG524" s="6">
        <v>0</v>
      </c>
      <c r="BH524" s="5">
        <v>0</v>
      </c>
      <c r="BI524" s="6">
        <v>261800000</v>
      </c>
      <c r="BJ524" s="6">
        <v>261800000</v>
      </c>
      <c r="BK524" s="5">
        <v>100</v>
      </c>
      <c r="BL524" s="4"/>
      <c r="BM524" s="3">
        <f t="shared" si="90"/>
        <v>87.89</v>
      </c>
      <c r="BN524" s="3">
        <f t="shared" si="91"/>
        <v>87.89</v>
      </c>
      <c r="BO524" s="3">
        <f t="shared" si="92"/>
        <v>173.91</v>
      </c>
      <c r="BP524" s="3">
        <f t="shared" si="93"/>
        <v>173.91</v>
      </c>
      <c r="BQ524" s="3">
        <f t="shared" si="94"/>
        <v>0</v>
      </c>
      <c r="BR524" s="3">
        <f t="shared" si="95"/>
        <v>0</v>
      </c>
      <c r="BS524" s="3">
        <f t="shared" si="96"/>
        <v>0</v>
      </c>
      <c r="BT524" s="3">
        <f t="shared" si="97"/>
        <v>0</v>
      </c>
      <c r="BU524" s="3">
        <f t="shared" si="98"/>
        <v>0</v>
      </c>
      <c r="BV524" s="3">
        <f t="shared" si="99"/>
        <v>0</v>
      </c>
    </row>
    <row r="525" spans="1:74" x14ac:dyDescent="0.25">
      <c r="A525" s="4">
        <v>16</v>
      </c>
      <c r="B525" s="4" t="s">
        <v>60</v>
      </c>
      <c r="C525" s="4" t="s">
        <v>61</v>
      </c>
      <c r="D525" s="4">
        <v>2023</v>
      </c>
      <c r="E525" s="4" t="s">
        <v>62</v>
      </c>
      <c r="F525" s="4" t="s">
        <v>63</v>
      </c>
      <c r="G525" s="4">
        <v>2</v>
      </c>
      <c r="H525" s="4" t="s">
        <v>64</v>
      </c>
      <c r="I525" s="4" t="s">
        <v>3782</v>
      </c>
      <c r="J525" s="4" t="s">
        <v>964</v>
      </c>
      <c r="K525" s="4" t="s">
        <v>965</v>
      </c>
      <c r="L525" s="4" t="s">
        <v>3829</v>
      </c>
      <c r="M525" s="4" t="s">
        <v>966</v>
      </c>
      <c r="N525" s="4" t="s">
        <v>3839</v>
      </c>
      <c r="O525" s="4" t="s">
        <v>135</v>
      </c>
      <c r="P525" s="4" t="s">
        <v>3859</v>
      </c>
      <c r="Q525" s="4" t="s">
        <v>647</v>
      </c>
      <c r="R525" s="4" t="s">
        <v>3993</v>
      </c>
      <c r="S525" s="4" t="s">
        <v>1076</v>
      </c>
      <c r="T525" s="4">
        <v>42</v>
      </c>
      <c r="U525" s="4">
        <v>2</v>
      </c>
      <c r="V525" s="4" t="s">
        <v>1078</v>
      </c>
      <c r="W525" s="4">
        <v>1</v>
      </c>
      <c r="X525" s="4" t="s">
        <v>72</v>
      </c>
      <c r="Y525" s="4">
        <v>1</v>
      </c>
      <c r="Z525" s="4" t="s">
        <v>73</v>
      </c>
      <c r="AA525" s="4">
        <v>1</v>
      </c>
      <c r="AB525" s="5">
        <v>1</v>
      </c>
      <c r="AC525" s="5">
        <v>1</v>
      </c>
      <c r="AD525" s="5">
        <v>100</v>
      </c>
      <c r="AE525" s="5">
        <v>13</v>
      </c>
      <c r="AF525" s="5">
        <v>6</v>
      </c>
      <c r="AG525" s="5">
        <v>46.15</v>
      </c>
      <c r="AH525" s="5">
        <v>14</v>
      </c>
      <c r="AI525" s="5">
        <v>3</v>
      </c>
      <c r="AJ525" s="5">
        <v>21.43</v>
      </c>
      <c r="AK525" s="5">
        <v>20</v>
      </c>
      <c r="AL525" s="5">
        <v>0</v>
      </c>
      <c r="AM525" s="5">
        <v>0</v>
      </c>
      <c r="AN525" s="5">
        <v>0</v>
      </c>
      <c r="AO525" s="5">
        <v>0</v>
      </c>
      <c r="AP525" s="5">
        <v>0</v>
      </c>
      <c r="AQ525" s="5">
        <v>30</v>
      </c>
      <c r="AR525" s="5">
        <v>10</v>
      </c>
      <c r="AS525" s="5">
        <v>33.33</v>
      </c>
      <c r="AT525" s="6">
        <v>30000000</v>
      </c>
      <c r="AU525" s="6">
        <v>0</v>
      </c>
      <c r="AV525" s="5">
        <v>0</v>
      </c>
      <c r="AW525" s="6">
        <v>170000000</v>
      </c>
      <c r="AX525" s="6">
        <v>110000000</v>
      </c>
      <c r="AY525" s="5">
        <v>64.709999999999994</v>
      </c>
      <c r="AZ525" s="6">
        <v>441715397</v>
      </c>
      <c r="BA525" s="6">
        <v>441715397</v>
      </c>
      <c r="BB525" s="5">
        <v>100</v>
      </c>
      <c r="BC525" s="6">
        <v>261108000</v>
      </c>
      <c r="BD525" s="6">
        <v>260942400</v>
      </c>
      <c r="BE525" s="5">
        <v>99.93</v>
      </c>
      <c r="BF525" s="6">
        <v>0</v>
      </c>
      <c r="BG525" s="6">
        <v>0</v>
      </c>
      <c r="BH525" s="5">
        <v>0</v>
      </c>
      <c r="BI525" s="6">
        <v>902823397</v>
      </c>
      <c r="BJ525" s="6">
        <v>812657797</v>
      </c>
      <c r="BK525" s="5">
        <v>90.01</v>
      </c>
      <c r="BL525" s="4" t="s">
        <v>1079</v>
      </c>
      <c r="BM525" s="3">
        <f t="shared" si="90"/>
        <v>30</v>
      </c>
      <c r="BN525" s="3">
        <f t="shared" si="91"/>
        <v>0</v>
      </c>
      <c r="BO525" s="3">
        <f t="shared" si="92"/>
        <v>170</v>
      </c>
      <c r="BP525" s="3">
        <f t="shared" si="93"/>
        <v>110</v>
      </c>
      <c r="BQ525" s="3">
        <f t="shared" si="94"/>
        <v>441.715397</v>
      </c>
      <c r="BR525" s="3">
        <f t="shared" si="95"/>
        <v>441.715397</v>
      </c>
      <c r="BS525" s="3">
        <f t="shared" si="96"/>
        <v>261.108</v>
      </c>
      <c r="BT525" s="3">
        <f t="shared" si="97"/>
        <v>260.94240000000002</v>
      </c>
      <c r="BU525" s="3">
        <f t="shared" si="98"/>
        <v>0</v>
      </c>
      <c r="BV525" s="3">
        <f t="shared" si="99"/>
        <v>0</v>
      </c>
    </row>
    <row r="526" spans="1:74" x14ac:dyDescent="0.25">
      <c r="A526" s="4">
        <v>16</v>
      </c>
      <c r="B526" s="4" t="s">
        <v>60</v>
      </c>
      <c r="C526" s="4" t="s">
        <v>61</v>
      </c>
      <c r="D526" s="4">
        <v>2023</v>
      </c>
      <c r="E526" s="4" t="s">
        <v>62</v>
      </c>
      <c r="F526" s="4" t="s">
        <v>63</v>
      </c>
      <c r="G526" s="4">
        <v>2</v>
      </c>
      <c r="H526" s="4" t="s">
        <v>64</v>
      </c>
      <c r="I526" s="4" t="s">
        <v>3782</v>
      </c>
      <c r="J526" s="4" t="s">
        <v>964</v>
      </c>
      <c r="K526" s="4" t="s">
        <v>965</v>
      </c>
      <c r="L526" s="4" t="s">
        <v>3829</v>
      </c>
      <c r="M526" s="4" t="s">
        <v>966</v>
      </c>
      <c r="N526" s="4" t="s">
        <v>3839</v>
      </c>
      <c r="O526" s="4" t="s">
        <v>135</v>
      </c>
      <c r="P526" s="4" t="s">
        <v>3859</v>
      </c>
      <c r="Q526" s="4" t="s">
        <v>647</v>
      </c>
      <c r="R526" s="4" t="s">
        <v>3993</v>
      </c>
      <c r="S526" s="4" t="s">
        <v>1076</v>
      </c>
      <c r="T526" s="4">
        <v>42</v>
      </c>
      <c r="U526" s="4">
        <v>3</v>
      </c>
      <c r="V526" s="4" t="s">
        <v>1080</v>
      </c>
      <c r="W526" s="4">
        <v>2</v>
      </c>
      <c r="X526" s="4" t="s">
        <v>76</v>
      </c>
      <c r="Y526" s="4">
        <v>4</v>
      </c>
      <c r="Z526" s="4" t="s">
        <v>348</v>
      </c>
      <c r="AA526" s="4">
        <v>1</v>
      </c>
      <c r="AB526" s="5">
        <v>100</v>
      </c>
      <c r="AC526" s="5">
        <v>28</v>
      </c>
      <c r="AD526" s="5">
        <v>28</v>
      </c>
      <c r="AE526" s="5">
        <v>100</v>
      </c>
      <c r="AF526" s="5">
        <v>100</v>
      </c>
      <c r="AG526" s="5">
        <v>100</v>
      </c>
      <c r="AH526" s="5">
        <v>0</v>
      </c>
      <c r="AI526" s="5">
        <v>0</v>
      </c>
      <c r="AJ526" s="5">
        <v>0</v>
      </c>
      <c r="AK526" s="5">
        <v>0</v>
      </c>
      <c r="AL526" s="5">
        <v>0</v>
      </c>
      <c r="AM526" s="5">
        <v>0</v>
      </c>
      <c r="AN526" s="5">
        <v>0</v>
      </c>
      <c r="AO526" s="5">
        <v>0</v>
      </c>
      <c r="AP526" s="5">
        <v>0</v>
      </c>
      <c r="AQ526" s="5" t="s">
        <v>77</v>
      </c>
      <c r="AR526" s="5" t="s">
        <v>77</v>
      </c>
      <c r="AS526" s="5" t="s">
        <v>77</v>
      </c>
      <c r="AT526" s="6">
        <v>218203601</v>
      </c>
      <c r="AU526" s="6">
        <v>0</v>
      </c>
      <c r="AV526" s="5">
        <v>0</v>
      </c>
      <c r="AW526" s="6">
        <v>1193550000</v>
      </c>
      <c r="AX526" s="6">
        <v>1187857456</v>
      </c>
      <c r="AY526" s="5">
        <v>99.52</v>
      </c>
      <c r="AZ526" s="6">
        <v>0</v>
      </c>
      <c r="BA526" s="6">
        <v>0</v>
      </c>
      <c r="BB526" s="5">
        <v>0</v>
      </c>
      <c r="BC526" s="6">
        <v>0</v>
      </c>
      <c r="BD526" s="6">
        <v>0</v>
      </c>
      <c r="BE526" s="5">
        <v>0</v>
      </c>
      <c r="BF526" s="6">
        <v>0</v>
      </c>
      <c r="BG526" s="6">
        <v>0</v>
      </c>
      <c r="BH526" s="5">
        <v>0</v>
      </c>
      <c r="BI526" s="6">
        <v>1411753601</v>
      </c>
      <c r="BJ526" s="6">
        <v>1187857456</v>
      </c>
      <c r="BK526" s="5">
        <v>84.14</v>
      </c>
      <c r="BL526" s="4"/>
      <c r="BM526" s="3">
        <f t="shared" si="90"/>
        <v>218.20360099999999</v>
      </c>
      <c r="BN526" s="3">
        <f t="shared" si="91"/>
        <v>0</v>
      </c>
      <c r="BO526" s="3">
        <f t="shared" si="92"/>
        <v>1193.55</v>
      </c>
      <c r="BP526" s="3">
        <f t="shared" si="93"/>
        <v>1187.857456</v>
      </c>
      <c r="BQ526" s="3">
        <f t="shared" si="94"/>
        <v>0</v>
      </c>
      <c r="BR526" s="3">
        <f t="shared" si="95"/>
        <v>0</v>
      </c>
      <c r="BS526" s="3">
        <f t="shared" si="96"/>
        <v>0</v>
      </c>
      <c r="BT526" s="3">
        <f t="shared" si="97"/>
        <v>0</v>
      </c>
      <c r="BU526" s="3">
        <f t="shared" si="98"/>
        <v>0</v>
      </c>
      <c r="BV526" s="3">
        <f t="shared" si="99"/>
        <v>0</v>
      </c>
    </row>
    <row r="527" spans="1:74" x14ac:dyDescent="0.25">
      <c r="A527" s="4">
        <v>16</v>
      </c>
      <c r="B527" s="4" t="s">
        <v>60</v>
      </c>
      <c r="C527" s="4" t="s">
        <v>61</v>
      </c>
      <c r="D527" s="4">
        <v>2023</v>
      </c>
      <c r="E527" s="4" t="s">
        <v>62</v>
      </c>
      <c r="F527" s="4" t="s">
        <v>63</v>
      </c>
      <c r="G527" s="4">
        <v>2</v>
      </c>
      <c r="H527" s="4" t="s">
        <v>64</v>
      </c>
      <c r="I527" s="4" t="s">
        <v>3782</v>
      </c>
      <c r="J527" s="4" t="s">
        <v>964</v>
      </c>
      <c r="K527" s="4" t="s">
        <v>965</v>
      </c>
      <c r="L527" s="4" t="s">
        <v>3829</v>
      </c>
      <c r="M527" s="4" t="s">
        <v>966</v>
      </c>
      <c r="N527" s="4" t="s">
        <v>3839</v>
      </c>
      <c r="O527" s="4" t="s">
        <v>135</v>
      </c>
      <c r="P527" s="4" t="s">
        <v>3859</v>
      </c>
      <c r="Q527" s="4" t="s">
        <v>647</v>
      </c>
      <c r="R527" s="4" t="s">
        <v>3993</v>
      </c>
      <c r="S527" s="4" t="s">
        <v>1076</v>
      </c>
      <c r="T527" s="4">
        <v>42</v>
      </c>
      <c r="U527" s="4">
        <v>4</v>
      </c>
      <c r="V527" s="4" t="s">
        <v>1081</v>
      </c>
      <c r="W527" s="4">
        <v>1</v>
      </c>
      <c r="X527" s="4" t="s">
        <v>72</v>
      </c>
      <c r="Y527" s="4">
        <v>1</v>
      </c>
      <c r="Z527" s="4" t="s">
        <v>73</v>
      </c>
      <c r="AA527" s="4">
        <v>1</v>
      </c>
      <c r="AB527" s="5">
        <v>0</v>
      </c>
      <c r="AC527" s="5">
        <v>0</v>
      </c>
      <c r="AD527" s="5">
        <v>0</v>
      </c>
      <c r="AE527" s="5">
        <v>7800</v>
      </c>
      <c r="AF527" s="5">
        <v>1500</v>
      </c>
      <c r="AG527" s="5">
        <v>19.23</v>
      </c>
      <c r="AH527" s="5">
        <v>28000</v>
      </c>
      <c r="AI527" s="5">
        <v>4339</v>
      </c>
      <c r="AJ527" s="5">
        <v>15.5</v>
      </c>
      <c r="AK527" s="5">
        <v>36161</v>
      </c>
      <c r="AL527" s="5">
        <v>0</v>
      </c>
      <c r="AM527" s="5">
        <v>0</v>
      </c>
      <c r="AN527" s="5">
        <v>0</v>
      </c>
      <c r="AO527" s="5">
        <v>0</v>
      </c>
      <c r="AP527" s="5">
        <v>0</v>
      </c>
      <c r="AQ527" s="5">
        <v>42000</v>
      </c>
      <c r="AR527" s="5">
        <v>5839</v>
      </c>
      <c r="AS527" s="5">
        <v>13.9</v>
      </c>
      <c r="AT527" s="6">
        <v>0</v>
      </c>
      <c r="AU527" s="6">
        <v>0</v>
      </c>
      <c r="AV527" s="5">
        <v>0</v>
      </c>
      <c r="AW527" s="6">
        <v>512000000</v>
      </c>
      <c r="AX527" s="6">
        <v>0</v>
      </c>
      <c r="AY527" s="5">
        <v>0</v>
      </c>
      <c r="AZ527" s="6">
        <v>2948467603</v>
      </c>
      <c r="BA527" s="6">
        <v>2948224033</v>
      </c>
      <c r="BB527" s="5">
        <v>99.99</v>
      </c>
      <c r="BC527" s="6">
        <v>1784035000</v>
      </c>
      <c r="BD527" s="6">
        <v>336259000</v>
      </c>
      <c r="BE527" s="5">
        <v>18.850000000000001</v>
      </c>
      <c r="BF527" s="6">
        <v>0</v>
      </c>
      <c r="BG527" s="6">
        <v>0</v>
      </c>
      <c r="BH527" s="5">
        <v>0</v>
      </c>
      <c r="BI527" s="6">
        <v>5244502603</v>
      </c>
      <c r="BJ527" s="6">
        <v>3284483033</v>
      </c>
      <c r="BK527" s="5">
        <v>62.63</v>
      </c>
      <c r="BL527" s="4" t="s">
        <v>1079</v>
      </c>
      <c r="BM527" s="3">
        <f t="shared" si="90"/>
        <v>0</v>
      </c>
      <c r="BN527" s="3">
        <f t="shared" si="91"/>
        <v>0</v>
      </c>
      <c r="BO527" s="3">
        <f t="shared" si="92"/>
        <v>512</v>
      </c>
      <c r="BP527" s="3">
        <f t="shared" si="93"/>
        <v>0</v>
      </c>
      <c r="BQ527" s="3">
        <f t="shared" si="94"/>
        <v>2948.4676030000001</v>
      </c>
      <c r="BR527" s="3">
        <f t="shared" si="95"/>
        <v>2948.224033</v>
      </c>
      <c r="BS527" s="3">
        <f t="shared" si="96"/>
        <v>1784.0350000000001</v>
      </c>
      <c r="BT527" s="3">
        <f t="shared" si="97"/>
        <v>336.25900000000001</v>
      </c>
      <c r="BU527" s="3">
        <f t="shared" si="98"/>
        <v>0</v>
      </c>
      <c r="BV527" s="3">
        <f t="shared" si="99"/>
        <v>0</v>
      </c>
    </row>
    <row r="528" spans="1:74" x14ac:dyDescent="0.25">
      <c r="A528" s="4">
        <v>16</v>
      </c>
      <c r="B528" s="4" t="s">
        <v>60</v>
      </c>
      <c r="C528" s="4" t="s">
        <v>61</v>
      </c>
      <c r="D528" s="4">
        <v>2023</v>
      </c>
      <c r="E528" s="4" t="s">
        <v>62</v>
      </c>
      <c r="F528" s="4" t="s">
        <v>63</v>
      </c>
      <c r="G528" s="4">
        <v>2</v>
      </c>
      <c r="H528" s="4" t="s">
        <v>64</v>
      </c>
      <c r="I528" s="4" t="s">
        <v>3782</v>
      </c>
      <c r="J528" s="4" t="s">
        <v>964</v>
      </c>
      <c r="K528" s="4" t="s">
        <v>965</v>
      </c>
      <c r="L528" s="4" t="s">
        <v>3829</v>
      </c>
      <c r="M528" s="4" t="s">
        <v>966</v>
      </c>
      <c r="N528" s="4" t="s">
        <v>3839</v>
      </c>
      <c r="O528" s="4" t="s">
        <v>135</v>
      </c>
      <c r="P528" s="4" t="s">
        <v>3859</v>
      </c>
      <c r="Q528" s="4" t="s">
        <v>647</v>
      </c>
      <c r="R528" s="4" t="s">
        <v>3994</v>
      </c>
      <c r="S528" s="4" t="s">
        <v>1082</v>
      </c>
      <c r="T528" s="4">
        <v>41</v>
      </c>
      <c r="U528" s="4">
        <v>1</v>
      </c>
      <c r="V528" s="4" t="s">
        <v>1083</v>
      </c>
      <c r="W528" s="4">
        <v>2</v>
      </c>
      <c r="X528" s="4" t="s">
        <v>76</v>
      </c>
      <c r="Y528" s="4">
        <v>1</v>
      </c>
      <c r="Z528" s="4" t="s">
        <v>73</v>
      </c>
      <c r="AA528" s="4">
        <v>1</v>
      </c>
      <c r="AB528" s="5">
        <v>100</v>
      </c>
      <c r="AC528" s="5">
        <v>100</v>
      </c>
      <c r="AD528" s="5">
        <v>100</v>
      </c>
      <c r="AE528" s="5">
        <v>100</v>
      </c>
      <c r="AF528" s="5">
        <v>100</v>
      </c>
      <c r="AG528" s="5">
        <v>100</v>
      </c>
      <c r="AH528" s="5">
        <v>100</v>
      </c>
      <c r="AI528" s="5">
        <v>100</v>
      </c>
      <c r="AJ528" s="5">
        <v>100</v>
      </c>
      <c r="AK528" s="5">
        <v>100</v>
      </c>
      <c r="AL528" s="5">
        <v>100</v>
      </c>
      <c r="AM528" s="5">
        <v>100</v>
      </c>
      <c r="AN528" s="5">
        <v>100</v>
      </c>
      <c r="AO528" s="5">
        <v>0</v>
      </c>
      <c r="AP528" s="5">
        <v>0</v>
      </c>
      <c r="AQ528" s="5" t="s">
        <v>77</v>
      </c>
      <c r="AR528" s="5" t="s">
        <v>77</v>
      </c>
      <c r="AS528" s="5" t="s">
        <v>77</v>
      </c>
      <c r="AT528" s="6">
        <v>1912660000</v>
      </c>
      <c r="AU528" s="6">
        <v>1141227562</v>
      </c>
      <c r="AV528" s="5">
        <v>59.67</v>
      </c>
      <c r="AW528" s="6">
        <v>6713410000</v>
      </c>
      <c r="AX528" s="6">
        <v>6388725521</v>
      </c>
      <c r="AY528" s="5">
        <v>95.16</v>
      </c>
      <c r="AZ528" s="6">
        <v>7728683732</v>
      </c>
      <c r="BA528" s="6">
        <v>7728617093</v>
      </c>
      <c r="BB528" s="5">
        <v>100</v>
      </c>
      <c r="BC528" s="6">
        <v>7865671600</v>
      </c>
      <c r="BD528" s="6">
        <v>7105931632</v>
      </c>
      <c r="BE528" s="5">
        <v>90.34</v>
      </c>
      <c r="BF528" s="6">
        <v>2242017000</v>
      </c>
      <c r="BG528" s="6">
        <v>0</v>
      </c>
      <c r="BH528" s="5">
        <v>0</v>
      </c>
      <c r="BI528" s="6">
        <v>26462442332</v>
      </c>
      <c r="BJ528" s="6">
        <v>22364501808</v>
      </c>
      <c r="BK528" s="5">
        <v>84.51</v>
      </c>
      <c r="BL528" s="4"/>
      <c r="BM528" s="3">
        <f t="shared" si="90"/>
        <v>1912.66</v>
      </c>
      <c r="BN528" s="3">
        <f t="shared" si="91"/>
        <v>1141.227562</v>
      </c>
      <c r="BO528" s="3">
        <f t="shared" si="92"/>
        <v>6713.41</v>
      </c>
      <c r="BP528" s="3">
        <f t="shared" si="93"/>
        <v>6388.7255210000003</v>
      </c>
      <c r="BQ528" s="3">
        <f t="shared" si="94"/>
        <v>7728.6837320000004</v>
      </c>
      <c r="BR528" s="3">
        <f t="shared" si="95"/>
        <v>7728.6170929999998</v>
      </c>
      <c r="BS528" s="3">
        <f t="shared" si="96"/>
        <v>7865.6715999999997</v>
      </c>
      <c r="BT528" s="3">
        <f t="shared" si="97"/>
        <v>7105.9316319999998</v>
      </c>
      <c r="BU528" s="3">
        <f t="shared" si="98"/>
        <v>2242.0169999999998</v>
      </c>
      <c r="BV528" s="3">
        <f t="shared" si="99"/>
        <v>0</v>
      </c>
    </row>
    <row r="529" spans="1:74" x14ac:dyDescent="0.25">
      <c r="A529" s="4">
        <v>16</v>
      </c>
      <c r="B529" s="4" t="s">
        <v>60</v>
      </c>
      <c r="C529" s="4" t="s">
        <v>61</v>
      </c>
      <c r="D529" s="4">
        <v>2023</v>
      </c>
      <c r="E529" s="4" t="s">
        <v>62</v>
      </c>
      <c r="F529" s="4" t="s">
        <v>63</v>
      </c>
      <c r="G529" s="4">
        <v>2</v>
      </c>
      <c r="H529" s="4" t="s">
        <v>64</v>
      </c>
      <c r="I529" s="4" t="s">
        <v>3782</v>
      </c>
      <c r="J529" s="4" t="s">
        <v>964</v>
      </c>
      <c r="K529" s="4" t="s">
        <v>965</v>
      </c>
      <c r="L529" s="4" t="s">
        <v>3829</v>
      </c>
      <c r="M529" s="4" t="s">
        <v>966</v>
      </c>
      <c r="N529" s="4" t="s">
        <v>3839</v>
      </c>
      <c r="O529" s="4" t="s">
        <v>135</v>
      </c>
      <c r="P529" s="4" t="s">
        <v>3859</v>
      </c>
      <c r="Q529" s="4" t="s">
        <v>647</v>
      </c>
      <c r="R529" s="4" t="s">
        <v>3994</v>
      </c>
      <c r="S529" s="4" t="s">
        <v>1082</v>
      </c>
      <c r="T529" s="4">
        <v>41</v>
      </c>
      <c r="U529" s="4">
        <v>2</v>
      </c>
      <c r="V529" s="4" t="s">
        <v>1084</v>
      </c>
      <c r="W529" s="4">
        <v>2</v>
      </c>
      <c r="X529" s="4" t="s">
        <v>76</v>
      </c>
      <c r="Y529" s="4">
        <v>1</v>
      </c>
      <c r="Z529" s="4" t="s">
        <v>73</v>
      </c>
      <c r="AA529" s="4">
        <v>1</v>
      </c>
      <c r="AB529" s="5">
        <v>100</v>
      </c>
      <c r="AC529" s="5">
        <v>100</v>
      </c>
      <c r="AD529" s="5">
        <v>100</v>
      </c>
      <c r="AE529" s="5">
        <v>100</v>
      </c>
      <c r="AF529" s="5">
        <v>100</v>
      </c>
      <c r="AG529" s="5">
        <v>100</v>
      </c>
      <c r="AH529" s="5">
        <v>100</v>
      </c>
      <c r="AI529" s="5">
        <v>100</v>
      </c>
      <c r="AJ529" s="5">
        <v>100</v>
      </c>
      <c r="AK529" s="5">
        <v>100</v>
      </c>
      <c r="AL529" s="5">
        <v>100</v>
      </c>
      <c r="AM529" s="5">
        <v>100</v>
      </c>
      <c r="AN529" s="5">
        <v>100</v>
      </c>
      <c r="AO529" s="5">
        <v>0</v>
      </c>
      <c r="AP529" s="5">
        <v>0</v>
      </c>
      <c r="AQ529" s="5" t="s">
        <v>77</v>
      </c>
      <c r="AR529" s="5" t="s">
        <v>77</v>
      </c>
      <c r="AS529" s="5" t="s">
        <v>77</v>
      </c>
      <c r="AT529" s="6">
        <v>1345740000</v>
      </c>
      <c r="AU529" s="6">
        <v>1283145600</v>
      </c>
      <c r="AV529" s="5">
        <v>95.35</v>
      </c>
      <c r="AW529" s="6">
        <v>842925000</v>
      </c>
      <c r="AX529" s="6">
        <v>825953333</v>
      </c>
      <c r="AY529" s="5">
        <v>97.99</v>
      </c>
      <c r="AZ529" s="6">
        <v>1065940495</v>
      </c>
      <c r="BA529" s="6">
        <v>1065900650</v>
      </c>
      <c r="BB529" s="5">
        <v>100</v>
      </c>
      <c r="BC529" s="6">
        <v>1311890400</v>
      </c>
      <c r="BD529" s="6">
        <v>1255698750</v>
      </c>
      <c r="BE529" s="5">
        <v>95.72</v>
      </c>
      <c r="BF529" s="6">
        <v>431982000</v>
      </c>
      <c r="BG529" s="6">
        <v>0</v>
      </c>
      <c r="BH529" s="5">
        <v>0</v>
      </c>
      <c r="BI529" s="6">
        <v>4998477895</v>
      </c>
      <c r="BJ529" s="6">
        <v>4430698333</v>
      </c>
      <c r="BK529" s="5">
        <v>88.64</v>
      </c>
      <c r="BL529" s="4"/>
      <c r="BM529" s="3">
        <f t="shared" si="90"/>
        <v>1345.74</v>
      </c>
      <c r="BN529" s="3">
        <f t="shared" si="91"/>
        <v>1283.1456000000001</v>
      </c>
      <c r="BO529" s="3">
        <f t="shared" si="92"/>
        <v>842.92499999999995</v>
      </c>
      <c r="BP529" s="3">
        <f t="shared" si="93"/>
        <v>825.95333300000004</v>
      </c>
      <c r="BQ529" s="3">
        <f t="shared" si="94"/>
        <v>1065.9404950000001</v>
      </c>
      <c r="BR529" s="3">
        <f t="shared" si="95"/>
        <v>1065.90065</v>
      </c>
      <c r="BS529" s="3">
        <f t="shared" si="96"/>
        <v>1311.8904</v>
      </c>
      <c r="BT529" s="3">
        <f t="shared" si="97"/>
        <v>1255.69875</v>
      </c>
      <c r="BU529" s="3">
        <f t="shared" si="98"/>
        <v>431.98200000000003</v>
      </c>
      <c r="BV529" s="3">
        <f t="shared" si="99"/>
        <v>0</v>
      </c>
    </row>
    <row r="530" spans="1:74" x14ac:dyDescent="0.25">
      <c r="A530" s="4">
        <v>16</v>
      </c>
      <c r="B530" s="4" t="s">
        <v>60</v>
      </c>
      <c r="C530" s="4" t="s">
        <v>61</v>
      </c>
      <c r="D530" s="4">
        <v>2023</v>
      </c>
      <c r="E530" s="4" t="s">
        <v>62</v>
      </c>
      <c r="F530" s="4" t="s">
        <v>63</v>
      </c>
      <c r="G530" s="4">
        <v>2</v>
      </c>
      <c r="H530" s="4" t="s">
        <v>64</v>
      </c>
      <c r="I530" s="4" t="s">
        <v>3782</v>
      </c>
      <c r="J530" s="4" t="s">
        <v>964</v>
      </c>
      <c r="K530" s="4" t="s">
        <v>965</v>
      </c>
      <c r="L530" s="4" t="s">
        <v>3829</v>
      </c>
      <c r="M530" s="4" t="s">
        <v>966</v>
      </c>
      <c r="N530" s="4" t="s">
        <v>3839</v>
      </c>
      <c r="O530" s="4" t="s">
        <v>135</v>
      </c>
      <c r="P530" s="4" t="s">
        <v>3859</v>
      </c>
      <c r="Q530" s="4" t="s">
        <v>647</v>
      </c>
      <c r="R530" s="4" t="s">
        <v>3994</v>
      </c>
      <c r="S530" s="4" t="s">
        <v>1082</v>
      </c>
      <c r="T530" s="4">
        <v>41</v>
      </c>
      <c r="U530" s="4">
        <v>3</v>
      </c>
      <c r="V530" s="4" t="s">
        <v>1085</v>
      </c>
      <c r="W530" s="4">
        <v>2</v>
      </c>
      <c r="X530" s="4" t="s">
        <v>76</v>
      </c>
      <c r="Y530" s="4">
        <v>1</v>
      </c>
      <c r="Z530" s="4" t="s">
        <v>73</v>
      </c>
      <c r="AA530" s="4">
        <v>1</v>
      </c>
      <c r="AB530" s="5">
        <v>0</v>
      </c>
      <c r="AC530" s="5">
        <v>0</v>
      </c>
      <c r="AD530" s="5">
        <v>0</v>
      </c>
      <c r="AE530" s="5">
        <v>0</v>
      </c>
      <c r="AF530" s="5">
        <v>0</v>
      </c>
      <c r="AG530" s="5">
        <v>0</v>
      </c>
      <c r="AH530" s="5">
        <v>100</v>
      </c>
      <c r="AI530" s="5">
        <v>0</v>
      </c>
      <c r="AJ530" s="5">
        <v>0</v>
      </c>
      <c r="AK530" s="5">
        <v>100</v>
      </c>
      <c r="AL530" s="5">
        <v>0</v>
      </c>
      <c r="AM530" s="5">
        <v>0</v>
      </c>
      <c r="AN530" s="5">
        <v>0</v>
      </c>
      <c r="AO530" s="5">
        <v>0</v>
      </c>
      <c r="AP530" s="5">
        <v>0</v>
      </c>
      <c r="AQ530" s="5" t="s">
        <v>77</v>
      </c>
      <c r="AR530" s="5" t="s">
        <v>77</v>
      </c>
      <c r="AS530" s="5" t="s">
        <v>77</v>
      </c>
      <c r="AT530" s="6">
        <v>0</v>
      </c>
      <c r="AU530" s="6">
        <v>0</v>
      </c>
      <c r="AV530" s="5">
        <v>0</v>
      </c>
      <c r="AW530" s="6">
        <v>0</v>
      </c>
      <c r="AX530" s="6">
        <v>0</v>
      </c>
      <c r="AY530" s="5">
        <v>0</v>
      </c>
      <c r="AZ530" s="6">
        <v>199445190</v>
      </c>
      <c r="BA530" s="6">
        <v>199445190</v>
      </c>
      <c r="BB530" s="5">
        <v>100</v>
      </c>
      <c r="BC530" s="6">
        <v>0</v>
      </c>
      <c r="BD530" s="6">
        <v>0</v>
      </c>
      <c r="BE530" s="5">
        <v>0</v>
      </c>
      <c r="BF530" s="6">
        <v>0</v>
      </c>
      <c r="BG530" s="6">
        <v>0</v>
      </c>
      <c r="BH530" s="5">
        <v>0</v>
      </c>
      <c r="BI530" s="6">
        <v>199445190</v>
      </c>
      <c r="BJ530" s="6">
        <v>199445190</v>
      </c>
      <c r="BK530" s="5">
        <v>100</v>
      </c>
      <c r="BL530" s="4" t="s">
        <v>1086</v>
      </c>
      <c r="BM530" s="3">
        <f t="shared" si="90"/>
        <v>0</v>
      </c>
      <c r="BN530" s="3">
        <f t="shared" si="91"/>
        <v>0</v>
      </c>
      <c r="BO530" s="3">
        <f t="shared" si="92"/>
        <v>0</v>
      </c>
      <c r="BP530" s="3">
        <f t="shared" si="93"/>
        <v>0</v>
      </c>
      <c r="BQ530" s="3">
        <f t="shared" si="94"/>
        <v>199.44519</v>
      </c>
      <c r="BR530" s="3">
        <f t="shared" si="95"/>
        <v>199.44519</v>
      </c>
      <c r="BS530" s="3">
        <f t="shared" si="96"/>
        <v>0</v>
      </c>
      <c r="BT530" s="3">
        <f t="shared" si="97"/>
        <v>0</v>
      </c>
      <c r="BU530" s="3">
        <f t="shared" si="98"/>
        <v>0</v>
      </c>
      <c r="BV530" s="3">
        <f t="shared" si="99"/>
        <v>0</v>
      </c>
    </row>
    <row r="531" spans="1:74" x14ac:dyDescent="0.25">
      <c r="A531" s="4">
        <v>16</v>
      </c>
      <c r="B531" s="4" t="s">
        <v>60</v>
      </c>
      <c r="C531" s="4" t="s">
        <v>61</v>
      </c>
      <c r="D531" s="4">
        <v>2023</v>
      </c>
      <c r="E531" s="4" t="s">
        <v>62</v>
      </c>
      <c r="F531" s="4" t="s">
        <v>63</v>
      </c>
      <c r="G531" s="4">
        <v>2</v>
      </c>
      <c r="H531" s="4" t="s">
        <v>64</v>
      </c>
      <c r="I531" s="4" t="s">
        <v>3782</v>
      </c>
      <c r="J531" s="4" t="s">
        <v>964</v>
      </c>
      <c r="K531" s="4" t="s">
        <v>965</v>
      </c>
      <c r="L531" s="4" t="s">
        <v>3829</v>
      </c>
      <c r="M531" s="4" t="s">
        <v>966</v>
      </c>
      <c r="N531" s="4" t="s">
        <v>3839</v>
      </c>
      <c r="O531" s="4" t="s">
        <v>135</v>
      </c>
      <c r="P531" s="4" t="s">
        <v>3859</v>
      </c>
      <c r="Q531" s="4" t="s">
        <v>647</v>
      </c>
      <c r="R531" s="4" t="s">
        <v>3994</v>
      </c>
      <c r="S531" s="4" t="s">
        <v>1082</v>
      </c>
      <c r="T531" s="4">
        <v>41</v>
      </c>
      <c r="U531" s="4">
        <v>4</v>
      </c>
      <c r="V531" s="4" t="s">
        <v>1087</v>
      </c>
      <c r="W531" s="4">
        <v>1</v>
      </c>
      <c r="X531" s="4" t="s">
        <v>72</v>
      </c>
      <c r="Y531" s="4">
        <v>1</v>
      </c>
      <c r="Z531" s="4" t="s">
        <v>73</v>
      </c>
      <c r="AA531" s="4">
        <v>1</v>
      </c>
      <c r="AB531" s="5">
        <v>0</v>
      </c>
      <c r="AC531" s="5">
        <v>0</v>
      </c>
      <c r="AD531" s="5">
        <v>0</v>
      </c>
      <c r="AE531" s="5">
        <v>0</v>
      </c>
      <c r="AF531" s="5">
        <v>0</v>
      </c>
      <c r="AG531" s="5">
        <v>0</v>
      </c>
      <c r="AH531" s="5">
        <v>0</v>
      </c>
      <c r="AI531" s="5">
        <v>0</v>
      </c>
      <c r="AJ531" s="5">
        <v>0</v>
      </c>
      <c r="AK531" s="5">
        <v>100</v>
      </c>
      <c r="AL531" s="5">
        <v>31.3</v>
      </c>
      <c r="AM531" s="5">
        <v>31.3</v>
      </c>
      <c r="AN531" s="5">
        <v>0</v>
      </c>
      <c r="AO531" s="5">
        <v>0</v>
      </c>
      <c r="AP531" s="5">
        <v>0</v>
      </c>
      <c r="AQ531" s="5">
        <v>100</v>
      </c>
      <c r="AR531" s="5">
        <v>31.3</v>
      </c>
      <c r="AS531" s="5">
        <v>31.3</v>
      </c>
      <c r="AT531" s="6">
        <v>0</v>
      </c>
      <c r="AU531" s="6">
        <v>0</v>
      </c>
      <c r="AV531" s="5">
        <v>0</v>
      </c>
      <c r="AW531" s="6">
        <v>0</v>
      </c>
      <c r="AX531" s="6">
        <v>0</v>
      </c>
      <c r="AY531" s="5">
        <v>0</v>
      </c>
      <c r="AZ531" s="6">
        <v>0</v>
      </c>
      <c r="BA531" s="6">
        <v>0</v>
      </c>
      <c r="BB531" s="5">
        <v>0</v>
      </c>
      <c r="BC531" s="6">
        <v>1874756000</v>
      </c>
      <c r="BD531" s="6">
        <v>0</v>
      </c>
      <c r="BE531" s="5">
        <v>0</v>
      </c>
      <c r="BF531" s="6">
        <v>0</v>
      </c>
      <c r="BG531" s="6">
        <v>0</v>
      </c>
      <c r="BH531" s="5">
        <v>0</v>
      </c>
      <c r="BI531" s="6">
        <v>1874756000</v>
      </c>
      <c r="BJ531" s="6">
        <v>0</v>
      </c>
      <c r="BK531" s="5">
        <v>0</v>
      </c>
      <c r="BL531" s="4"/>
      <c r="BM531" s="3">
        <f t="shared" si="90"/>
        <v>0</v>
      </c>
      <c r="BN531" s="3">
        <f t="shared" si="91"/>
        <v>0</v>
      </c>
      <c r="BO531" s="3">
        <f t="shared" si="92"/>
        <v>0</v>
      </c>
      <c r="BP531" s="3">
        <f t="shared" si="93"/>
        <v>0</v>
      </c>
      <c r="BQ531" s="3">
        <f t="shared" si="94"/>
        <v>0</v>
      </c>
      <c r="BR531" s="3">
        <f t="shared" si="95"/>
        <v>0</v>
      </c>
      <c r="BS531" s="3">
        <f t="shared" si="96"/>
        <v>1874.7560000000001</v>
      </c>
      <c r="BT531" s="3">
        <f t="shared" si="97"/>
        <v>0</v>
      </c>
      <c r="BU531" s="3">
        <f t="shared" si="98"/>
        <v>0</v>
      </c>
      <c r="BV531" s="3">
        <f t="shared" si="99"/>
        <v>0</v>
      </c>
    </row>
    <row r="532" spans="1:74" x14ac:dyDescent="0.25">
      <c r="A532" s="4">
        <v>16</v>
      </c>
      <c r="B532" s="4" t="s">
        <v>60</v>
      </c>
      <c r="C532" s="4" t="s">
        <v>61</v>
      </c>
      <c r="D532" s="4">
        <v>2023</v>
      </c>
      <c r="E532" s="4" t="s">
        <v>62</v>
      </c>
      <c r="F532" s="4" t="s">
        <v>63</v>
      </c>
      <c r="G532" s="4">
        <v>2</v>
      </c>
      <c r="H532" s="4" t="s">
        <v>64</v>
      </c>
      <c r="I532" s="4" t="s">
        <v>3782</v>
      </c>
      <c r="J532" s="4" t="s">
        <v>964</v>
      </c>
      <c r="K532" s="4" t="s">
        <v>965</v>
      </c>
      <c r="L532" s="4" t="s">
        <v>3829</v>
      </c>
      <c r="M532" s="4" t="s">
        <v>966</v>
      </c>
      <c r="N532" s="4" t="s">
        <v>3838</v>
      </c>
      <c r="O532" s="4" t="s">
        <v>68</v>
      </c>
      <c r="P532" s="4" t="s">
        <v>3845</v>
      </c>
      <c r="Q532" s="4" t="s">
        <v>152</v>
      </c>
      <c r="R532" s="4" t="s">
        <v>3995</v>
      </c>
      <c r="S532" s="4" t="s">
        <v>1088</v>
      </c>
      <c r="T532" s="4">
        <v>34</v>
      </c>
      <c r="U532" s="4">
        <v>2</v>
      </c>
      <c r="V532" s="4" t="s">
        <v>1089</v>
      </c>
      <c r="W532" s="4">
        <v>1</v>
      </c>
      <c r="X532" s="4" t="s">
        <v>72</v>
      </c>
      <c r="Y532" s="4">
        <v>1</v>
      </c>
      <c r="Z532" s="4" t="s">
        <v>73</v>
      </c>
      <c r="AA532" s="4">
        <v>1</v>
      </c>
      <c r="AB532" s="5">
        <v>1</v>
      </c>
      <c r="AC532" s="5">
        <v>1</v>
      </c>
      <c r="AD532" s="5">
        <v>100</v>
      </c>
      <c r="AE532" s="5">
        <v>1</v>
      </c>
      <c r="AF532" s="5">
        <v>1</v>
      </c>
      <c r="AG532" s="5">
        <v>100</v>
      </c>
      <c r="AH532" s="5">
        <v>1</v>
      </c>
      <c r="AI532" s="5">
        <v>1</v>
      </c>
      <c r="AJ532" s="5">
        <v>100</v>
      </c>
      <c r="AK532" s="5">
        <v>1</v>
      </c>
      <c r="AL532" s="5">
        <v>0.53</v>
      </c>
      <c r="AM532" s="5">
        <v>53</v>
      </c>
      <c r="AN532" s="5">
        <v>1</v>
      </c>
      <c r="AO532" s="5">
        <v>0</v>
      </c>
      <c r="AP532" s="5">
        <v>0</v>
      </c>
      <c r="AQ532" s="5">
        <v>5</v>
      </c>
      <c r="AR532" s="5">
        <v>3.53</v>
      </c>
      <c r="AS532" s="5">
        <v>70.599999999999994</v>
      </c>
      <c r="AT532" s="6">
        <v>36750000</v>
      </c>
      <c r="AU532" s="6">
        <v>36750000</v>
      </c>
      <c r="AV532" s="5">
        <v>100</v>
      </c>
      <c r="AW532" s="6">
        <v>307340534</v>
      </c>
      <c r="AX532" s="6">
        <v>307340534</v>
      </c>
      <c r="AY532" s="5">
        <v>100</v>
      </c>
      <c r="AZ532" s="6">
        <v>211093644</v>
      </c>
      <c r="BA532" s="6">
        <v>211088000</v>
      </c>
      <c r="BB532" s="5">
        <v>100</v>
      </c>
      <c r="BC532" s="6">
        <v>251730000</v>
      </c>
      <c r="BD532" s="6">
        <v>232530000</v>
      </c>
      <c r="BE532" s="5">
        <v>92.37</v>
      </c>
      <c r="BF532" s="6">
        <v>274577000</v>
      </c>
      <c r="BG532" s="6">
        <v>0</v>
      </c>
      <c r="BH532" s="5">
        <v>0</v>
      </c>
      <c r="BI532" s="6">
        <v>1081491178</v>
      </c>
      <c r="BJ532" s="6">
        <v>787708534</v>
      </c>
      <c r="BK532" s="5">
        <v>72.84</v>
      </c>
      <c r="BL532" s="4"/>
      <c r="BM532" s="3">
        <f t="shared" si="90"/>
        <v>36.75</v>
      </c>
      <c r="BN532" s="3">
        <f t="shared" si="91"/>
        <v>36.75</v>
      </c>
      <c r="BO532" s="3">
        <f t="shared" si="92"/>
        <v>307.34053399999999</v>
      </c>
      <c r="BP532" s="3">
        <f t="shared" si="93"/>
        <v>307.34053399999999</v>
      </c>
      <c r="BQ532" s="3">
        <f t="shared" si="94"/>
        <v>211.09364400000001</v>
      </c>
      <c r="BR532" s="3">
        <f t="shared" si="95"/>
        <v>211.08799999999999</v>
      </c>
      <c r="BS532" s="3">
        <f t="shared" si="96"/>
        <v>251.73</v>
      </c>
      <c r="BT532" s="3">
        <f t="shared" si="97"/>
        <v>232.53</v>
      </c>
      <c r="BU532" s="3">
        <f t="shared" si="98"/>
        <v>274.577</v>
      </c>
      <c r="BV532" s="3">
        <f t="shared" si="99"/>
        <v>0</v>
      </c>
    </row>
    <row r="533" spans="1:74" x14ac:dyDescent="0.25">
      <c r="A533" s="4">
        <v>16</v>
      </c>
      <c r="B533" s="4" t="s">
        <v>60</v>
      </c>
      <c r="C533" s="4" t="s">
        <v>61</v>
      </c>
      <c r="D533" s="4">
        <v>2023</v>
      </c>
      <c r="E533" s="4" t="s">
        <v>62</v>
      </c>
      <c r="F533" s="4" t="s">
        <v>63</v>
      </c>
      <c r="G533" s="4">
        <v>2</v>
      </c>
      <c r="H533" s="4" t="s">
        <v>64</v>
      </c>
      <c r="I533" s="4" t="s">
        <v>3782</v>
      </c>
      <c r="J533" s="4" t="s">
        <v>964</v>
      </c>
      <c r="K533" s="4" t="s">
        <v>965</v>
      </c>
      <c r="L533" s="4" t="s">
        <v>3829</v>
      </c>
      <c r="M533" s="4" t="s">
        <v>966</v>
      </c>
      <c r="N533" s="4" t="s">
        <v>3838</v>
      </c>
      <c r="O533" s="4" t="s">
        <v>68</v>
      </c>
      <c r="P533" s="4" t="s">
        <v>3845</v>
      </c>
      <c r="Q533" s="4" t="s">
        <v>152</v>
      </c>
      <c r="R533" s="4" t="s">
        <v>3995</v>
      </c>
      <c r="S533" s="4" t="s">
        <v>1088</v>
      </c>
      <c r="T533" s="4">
        <v>34</v>
      </c>
      <c r="U533" s="4">
        <v>3</v>
      </c>
      <c r="V533" s="4" t="s">
        <v>1090</v>
      </c>
      <c r="W533" s="4">
        <v>1</v>
      </c>
      <c r="X533" s="4" t="s">
        <v>72</v>
      </c>
      <c r="Y533" s="4">
        <v>3</v>
      </c>
      <c r="Z533" s="4" t="s">
        <v>92</v>
      </c>
      <c r="AA533" s="4">
        <v>1</v>
      </c>
      <c r="AB533" s="5">
        <v>0</v>
      </c>
      <c r="AC533" s="5">
        <v>0</v>
      </c>
      <c r="AD533" s="5">
        <v>0</v>
      </c>
      <c r="AE533" s="5">
        <v>0.5</v>
      </c>
      <c r="AF533" s="5">
        <v>0.5</v>
      </c>
      <c r="AG533" s="5">
        <v>100</v>
      </c>
      <c r="AH533" s="5">
        <v>1.5</v>
      </c>
      <c r="AI533" s="5">
        <v>1.3</v>
      </c>
      <c r="AJ533" s="5">
        <v>86.67</v>
      </c>
      <c r="AK533" s="5">
        <v>0.2</v>
      </c>
      <c r="AL533" s="5">
        <v>0.2</v>
      </c>
      <c r="AM533" s="5">
        <v>100</v>
      </c>
      <c r="AN533" s="5">
        <v>0</v>
      </c>
      <c r="AO533" s="5">
        <v>0</v>
      </c>
      <c r="AP533" s="5">
        <v>0</v>
      </c>
      <c r="AQ533" s="5">
        <v>2</v>
      </c>
      <c r="AR533" s="5">
        <v>2</v>
      </c>
      <c r="AS533" s="5">
        <v>100</v>
      </c>
      <c r="AT533" s="6">
        <v>0</v>
      </c>
      <c r="AU533" s="6">
        <v>0</v>
      </c>
      <c r="AV533" s="5">
        <v>0</v>
      </c>
      <c r="AW533" s="6">
        <v>4000000</v>
      </c>
      <c r="AX533" s="6">
        <v>4000000</v>
      </c>
      <c r="AY533" s="5">
        <v>100</v>
      </c>
      <c r="AZ533" s="6">
        <v>235945689</v>
      </c>
      <c r="BA533" s="6">
        <v>235945689</v>
      </c>
      <c r="BB533" s="5">
        <v>100</v>
      </c>
      <c r="BC533" s="6">
        <v>0</v>
      </c>
      <c r="BD533" s="6">
        <v>0</v>
      </c>
      <c r="BE533" s="5">
        <v>0</v>
      </c>
      <c r="BF533" s="6">
        <v>0</v>
      </c>
      <c r="BG533" s="6">
        <v>0</v>
      </c>
      <c r="BH533" s="5">
        <v>0</v>
      </c>
      <c r="BI533" s="6">
        <v>239945689</v>
      </c>
      <c r="BJ533" s="6">
        <v>239945689</v>
      </c>
      <c r="BK533" s="5">
        <v>100</v>
      </c>
      <c r="BL533" s="4" t="s">
        <v>1091</v>
      </c>
      <c r="BM533" s="3">
        <f t="shared" si="90"/>
        <v>0</v>
      </c>
      <c r="BN533" s="3">
        <f t="shared" si="91"/>
        <v>0</v>
      </c>
      <c r="BO533" s="3">
        <f t="shared" si="92"/>
        <v>4</v>
      </c>
      <c r="BP533" s="3">
        <f t="shared" si="93"/>
        <v>4</v>
      </c>
      <c r="BQ533" s="3">
        <f t="shared" si="94"/>
        <v>235.94568899999999</v>
      </c>
      <c r="BR533" s="3">
        <f t="shared" si="95"/>
        <v>235.94568899999999</v>
      </c>
      <c r="BS533" s="3">
        <f t="shared" si="96"/>
        <v>0</v>
      </c>
      <c r="BT533" s="3">
        <f t="shared" si="97"/>
        <v>0</v>
      </c>
      <c r="BU533" s="3">
        <f t="shared" si="98"/>
        <v>0</v>
      </c>
      <c r="BV533" s="3">
        <f t="shared" si="99"/>
        <v>0</v>
      </c>
    </row>
    <row r="534" spans="1:74" x14ac:dyDescent="0.25">
      <c r="A534" s="4">
        <v>16</v>
      </c>
      <c r="B534" s="4" t="s">
        <v>60</v>
      </c>
      <c r="C534" s="4" t="s">
        <v>61</v>
      </c>
      <c r="D534" s="4">
        <v>2023</v>
      </c>
      <c r="E534" s="4" t="s">
        <v>62</v>
      </c>
      <c r="F534" s="4" t="s">
        <v>63</v>
      </c>
      <c r="G534" s="4">
        <v>2</v>
      </c>
      <c r="H534" s="4" t="s">
        <v>64</v>
      </c>
      <c r="I534" s="4" t="s">
        <v>3782</v>
      </c>
      <c r="J534" s="4" t="s">
        <v>964</v>
      </c>
      <c r="K534" s="4" t="s">
        <v>965</v>
      </c>
      <c r="L534" s="4" t="s">
        <v>3829</v>
      </c>
      <c r="M534" s="4" t="s">
        <v>966</v>
      </c>
      <c r="N534" s="4" t="s">
        <v>3838</v>
      </c>
      <c r="O534" s="4" t="s">
        <v>68</v>
      </c>
      <c r="P534" s="4" t="s">
        <v>3845</v>
      </c>
      <c r="Q534" s="4" t="s">
        <v>152</v>
      </c>
      <c r="R534" s="4" t="s">
        <v>3995</v>
      </c>
      <c r="S534" s="4" t="s">
        <v>1088</v>
      </c>
      <c r="T534" s="4">
        <v>34</v>
      </c>
      <c r="U534" s="4">
        <v>4</v>
      </c>
      <c r="V534" s="4" t="s">
        <v>1092</v>
      </c>
      <c r="W534" s="4">
        <v>1</v>
      </c>
      <c r="X534" s="4" t="s">
        <v>72</v>
      </c>
      <c r="Y534" s="4">
        <v>1</v>
      </c>
      <c r="Z534" s="4" t="s">
        <v>73</v>
      </c>
      <c r="AA534" s="4">
        <v>1</v>
      </c>
      <c r="AB534" s="5">
        <v>1</v>
      </c>
      <c r="AC534" s="5">
        <v>1</v>
      </c>
      <c r="AD534" s="5">
        <v>100</v>
      </c>
      <c r="AE534" s="5">
        <v>1</v>
      </c>
      <c r="AF534" s="5">
        <v>1</v>
      </c>
      <c r="AG534" s="5">
        <v>100</v>
      </c>
      <c r="AH534" s="5">
        <v>1</v>
      </c>
      <c r="AI534" s="5">
        <v>1</v>
      </c>
      <c r="AJ534" s="5">
        <v>100</v>
      </c>
      <c r="AK534" s="5">
        <v>1</v>
      </c>
      <c r="AL534" s="5">
        <v>0.5</v>
      </c>
      <c r="AM534" s="5">
        <v>50</v>
      </c>
      <c r="AN534" s="5">
        <v>1</v>
      </c>
      <c r="AO534" s="5">
        <v>0</v>
      </c>
      <c r="AP534" s="5">
        <v>0</v>
      </c>
      <c r="AQ534" s="5">
        <v>5</v>
      </c>
      <c r="AR534" s="5">
        <v>3.5</v>
      </c>
      <c r="AS534" s="5">
        <v>70</v>
      </c>
      <c r="AT534" s="6">
        <v>37050000</v>
      </c>
      <c r="AU534" s="6">
        <v>36913333</v>
      </c>
      <c r="AV534" s="5">
        <v>99.62</v>
      </c>
      <c r="AW534" s="6">
        <v>272166666</v>
      </c>
      <c r="AX534" s="6">
        <v>272166666</v>
      </c>
      <c r="AY534" s="5">
        <v>100</v>
      </c>
      <c r="AZ534" s="6">
        <v>244831000</v>
      </c>
      <c r="BA534" s="6">
        <v>244831000</v>
      </c>
      <c r="BB534" s="5">
        <v>100</v>
      </c>
      <c r="BC534" s="6">
        <v>259560000</v>
      </c>
      <c r="BD534" s="6">
        <v>259203333</v>
      </c>
      <c r="BE534" s="5">
        <v>99.86</v>
      </c>
      <c r="BF534" s="6">
        <v>315310000</v>
      </c>
      <c r="BG534" s="6">
        <v>0</v>
      </c>
      <c r="BH534" s="5">
        <v>0</v>
      </c>
      <c r="BI534" s="6">
        <v>1128917666</v>
      </c>
      <c r="BJ534" s="6">
        <v>813114332</v>
      </c>
      <c r="BK534" s="5">
        <v>72.03</v>
      </c>
      <c r="BL534" s="4"/>
      <c r="BM534" s="3">
        <f t="shared" si="90"/>
        <v>37.049999999999997</v>
      </c>
      <c r="BN534" s="3">
        <f t="shared" si="91"/>
        <v>36.913333000000002</v>
      </c>
      <c r="BO534" s="3">
        <f t="shared" si="92"/>
        <v>272.16666600000002</v>
      </c>
      <c r="BP534" s="3">
        <f t="shared" si="93"/>
        <v>272.16666600000002</v>
      </c>
      <c r="BQ534" s="3">
        <f t="shared" si="94"/>
        <v>244.83099999999999</v>
      </c>
      <c r="BR534" s="3">
        <f t="shared" si="95"/>
        <v>244.83099999999999</v>
      </c>
      <c r="BS534" s="3">
        <f t="shared" si="96"/>
        <v>259.56</v>
      </c>
      <c r="BT534" s="3">
        <f t="shared" si="97"/>
        <v>259.20333299999999</v>
      </c>
      <c r="BU534" s="3">
        <f t="shared" si="98"/>
        <v>315.31</v>
      </c>
      <c r="BV534" s="3">
        <f t="shared" si="99"/>
        <v>0</v>
      </c>
    </row>
    <row r="535" spans="1:74" x14ac:dyDescent="0.25">
      <c r="A535" s="4">
        <v>16</v>
      </c>
      <c r="B535" s="4" t="s">
        <v>60</v>
      </c>
      <c r="C535" s="4" t="s">
        <v>61</v>
      </c>
      <c r="D535" s="4">
        <v>2023</v>
      </c>
      <c r="E535" s="4" t="s">
        <v>62</v>
      </c>
      <c r="F535" s="4" t="s">
        <v>63</v>
      </c>
      <c r="G535" s="4">
        <v>2</v>
      </c>
      <c r="H535" s="4" t="s">
        <v>64</v>
      </c>
      <c r="I535" s="4" t="s">
        <v>3782</v>
      </c>
      <c r="J535" s="4" t="s">
        <v>964</v>
      </c>
      <c r="K535" s="4" t="s">
        <v>965</v>
      </c>
      <c r="L535" s="4" t="s">
        <v>3829</v>
      </c>
      <c r="M535" s="4" t="s">
        <v>966</v>
      </c>
      <c r="N535" s="4" t="s">
        <v>3838</v>
      </c>
      <c r="O535" s="4" t="s">
        <v>68</v>
      </c>
      <c r="P535" s="4" t="s">
        <v>3845</v>
      </c>
      <c r="Q535" s="4" t="s">
        <v>152</v>
      </c>
      <c r="R535" s="4" t="s">
        <v>3996</v>
      </c>
      <c r="S535" s="4" t="s">
        <v>1093</v>
      </c>
      <c r="T535" s="4">
        <v>25</v>
      </c>
      <c r="U535" s="4">
        <v>1</v>
      </c>
      <c r="V535" s="4" t="s">
        <v>1094</v>
      </c>
      <c r="W535" s="4">
        <v>3</v>
      </c>
      <c r="X535" s="4" t="s">
        <v>139</v>
      </c>
      <c r="Y535" s="4">
        <v>1</v>
      </c>
      <c r="Z535" s="4" t="s">
        <v>73</v>
      </c>
      <c r="AA535" s="4">
        <v>1</v>
      </c>
      <c r="AB535" s="5">
        <v>15</v>
      </c>
      <c r="AC535" s="5">
        <v>15</v>
      </c>
      <c r="AD535" s="5">
        <v>100</v>
      </c>
      <c r="AE535" s="5">
        <v>35</v>
      </c>
      <c r="AF535" s="5">
        <v>35</v>
      </c>
      <c r="AG535" s="5">
        <v>100</v>
      </c>
      <c r="AH535" s="5">
        <v>65</v>
      </c>
      <c r="AI535" s="5">
        <v>65</v>
      </c>
      <c r="AJ535" s="5">
        <v>100</v>
      </c>
      <c r="AK535" s="5">
        <v>100</v>
      </c>
      <c r="AL535" s="5">
        <v>76.7</v>
      </c>
      <c r="AM535" s="5">
        <v>76.7</v>
      </c>
      <c r="AN535" s="5">
        <v>0</v>
      </c>
      <c r="AO535" s="5">
        <v>0</v>
      </c>
      <c r="AP535" s="5">
        <v>0</v>
      </c>
      <c r="AQ535" s="5" t="s">
        <v>77</v>
      </c>
      <c r="AR535" s="5" t="s">
        <v>77</v>
      </c>
      <c r="AS535" s="5" t="s">
        <v>77</v>
      </c>
      <c r="AT535" s="6">
        <v>92618663</v>
      </c>
      <c r="AU535" s="6">
        <v>92618663</v>
      </c>
      <c r="AV535" s="5">
        <v>100</v>
      </c>
      <c r="AW535" s="6">
        <v>1193172000</v>
      </c>
      <c r="AX535" s="6">
        <v>1173400000</v>
      </c>
      <c r="AY535" s="5">
        <v>98.34</v>
      </c>
      <c r="AZ535" s="6">
        <v>842133500</v>
      </c>
      <c r="BA535" s="6">
        <v>842076500</v>
      </c>
      <c r="BB535" s="5">
        <v>99.99</v>
      </c>
      <c r="BC535" s="6">
        <v>603429000</v>
      </c>
      <c r="BD535" s="6">
        <v>233955000</v>
      </c>
      <c r="BE535" s="5">
        <v>38.770000000000003</v>
      </c>
      <c r="BF535" s="6">
        <v>0</v>
      </c>
      <c r="BG535" s="6">
        <v>0</v>
      </c>
      <c r="BH535" s="5">
        <v>0</v>
      </c>
      <c r="BI535" s="6">
        <v>2731353163</v>
      </c>
      <c r="BJ535" s="6">
        <v>2342050163</v>
      </c>
      <c r="BK535" s="5">
        <v>85.75</v>
      </c>
      <c r="BL535" s="4"/>
      <c r="BM535" s="3">
        <f t="shared" si="90"/>
        <v>92.618662999999998</v>
      </c>
      <c r="BN535" s="3">
        <f t="shared" si="91"/>
        <v>92.618662999999998</v>
      </c>
      <c r="BO535" s="3">
        <f t="shared" si="92"/>
        <v>1193.172</v>
      </c>
      <c r="BP535" s="3">
        <f t="shared" si="93"/>
        <v>1173.4000000000001</v>
      </c>
      <c r="BQ535" s="3">
        <f t="shared" si="94"/>
        <v>842.13350000000003</v>
      </c>
      <c r="BR535" s="3">
        <f t="shared" si="95"/>
        <v>842.07650000000001</v>
      </c>
      <c r="BS535" s="3">
        <f t="shared" si="96"/>
        <v>603.42899999999997</v>
      </c>
      <c r="BT535" s="3">
        <f t="shared" si="97"/>
        <v>233.95500000000001</v>
      </c>
      <c r="BU535" s="3">
        <f t="shared" si="98"/>
        <v>0</v>
      </c>
      <c r="BV535" s="3">
        <f t="shared" si="99"/>
        <v>0</v>
      </c>
    </row>
    <row r="536" spans="1:74" x14ac:dyDescent="0.25">
      <c r="A536" s="4">
        <v>16</v>
      </c>
      <c r="B536" s="4" t="s">
        <v>60</v>
      </c>
      <c r="C536" s="4" t="s">
        <v>61</v>
      </c>
      <c r="D536" s="4">
        <v>2023</v>
      </c>
      <c r="E536" s="4" t="s">
        <v>62</v>
      </c>
      <c r="F536" s="4" t="s">
        <v>63</v>
      </c>
      <c r="G536" s="4">
        <v>2</v>
      </c>
      <c r="H536" s="4" t="s">
        <v>64</v>
      </c>
      <c r="I536" s="4" t="s">
        <v>3782</v>
      </c>
      <c r="J536" s="4" t="s">
        <v>964</v>
      </c>
      <c r="K536" s="4" t="s">
        <v>965</v>
      </c>
      <c r="L536" s="4" t="s">
        <v>3829</v>
      </c>
      <c r="M536" s="4" t="s">
        <v>966</v>
      </c>
      <c r="N536" s="4" t="s">
        <v>3838</v>
      </c>
      <c r="O536" s="4" t="s">
        <v>68</v>
      </c>
      <c r="P536" s="4" t="s">
        <v>3845</v>
      </c>
      <c r="Q536" s="4" t="s">
        <v>152</v>
      </c>
      <c r="R536" s="4" t="s">
        <v>3996</v>
      </c>
      <c r="S536" s="4" t="s">
        <v>1093</v>
      </c>
      <c r="T536" s="4">
        <v>25</v>
      </c>
      <c r="U536" s="4">
        <v>2</v>
      </c>
      <c r="V536" s="4" t="s">
        <v>1095</v>
      </c>
      <c r="W536" s="4">
        <v>3</v>
      </c>
      <c r="X536" s="4" t="s">
        <v>139</v>
      </c>
      <c r="Y536" s="4">
        <v>1</v>
      </c>
      <c r="Z536" s="4" t="s">
        <v>73</v>
      </c>
      <c r="AA536" s="4">
        <v>1</v>
      </c>
      <c r="AB536" s="5">
        <v>15</v>
      </c>
      <c r="AC536" s="5">
        <v>15</v>
      </c>
      <c r="AD536" s="5">
        <v>100</v>
      </c>
      <c r="AE536" s="5">
        <v>35</v>
      </c>
      <c r="AF536" s="5">
        <v>35</v>
      </c>
      <c r="AG536" s="5">
        <v>100</v>
      </c>
      <c r="AH536" s="5">
        <v>65</v>
      </c>
      <c r="AI536" s="5">
        <v>65</v>
      </c>
      <c r="AJ536" s="5">
        <v>100</v>
      </c>
      <c r="AK536" s="5">
        <v>98</v>
      </c>
      <c r="AL536" s="5">
        <v>86.6</v>
      </c>
      <c r="AM536" s="5">
        <v>88.37</v>
      </c>
      <c r="AN536" s="5">
        <v>100</v>
      </c>
      <c r="AO536" s="5">
        <v>0</v>
      </c>
      <c r="AP536" s="5">
        <v>0</v>
      </c>
      <c r="AQ536" s="5" t="s">
        <v>77</v>
      </c>
      <c r="AR536" s="5" t="s">
        <v>77</v>
      </c>
      <c r="AS536" s="5" t="s">
        <v>77</v>
      </c>
      <c r="AT536" s="6">
        <v>60000000</v>
      </c>
      <c r="AU536" s="6">
        <v>60000000</v>
      </c>
      <c r="AV536" s="5">
        <v>100</v>
      </c>
      <c r="AW536" s="6">
        <v>143750000</v>
      </c>
      <c r="AX536" s="6">
        <v>141000000</v>
      </c>
      <c r="AY536" s="5">
        <v>98.09</v>
      </c>
      <c r="AZ536" s="6">
        <v>421939500</v>
      </c>
      <c r="BA536" s="6">
        <v>421939500</v>
      </c>
      <c r="BB536" s="5">
        <v>100</v>
      </c>
      <c r="BC536" s="6">
        <v>149865000</v>
      </c>
      <c r="BD536" s="6">
        <v>143685000</v>
      </c>
      <c r="BE536" s="5">
        <v>95.88</v>
      </c>
      <c r="BF536" s="6">
        <v>229947000</v>
      </c>
      <c r="BG536" s="6">
        <v>0</v>
      </c>
      <c r="BH536" s="5">
        <v>0</v>
      </c>
      <c r="BI536" s="6">
        <v>1005501500</v>
      </c>
      <c r="BJ536" s="6">
        <v>766624500</v>
      </c>
      <c r="BK536" s="5">
        <v>76.239999999999995</v>
      </c>
      <c r="BL536" s="4"/>
      <c r="BM536" s="3">
        <f t="shared" si="90"/>
        <v>60</v>
      </c>
      <c r="BN536" s="3">
        <f t="shared" si="91"/>
        <v>60</v>
      </c>
      <c r="BO536" s="3">
        <f t="shared" si="92"/>
        <v>143.75</v>
      </c>
      <c r="BP536" s="3">
        <f t="shared" si="93"/>
        <v>141</v>
      </c>
      <c r="BQ536" s="3">
        <f t="shared" si="94"/>
        <v>421.93950000000001</v>
      </c>
      <c r="BR536" s="3">
        <f t="shared" si="95"/>
        <v>421.93950000000001</v>
      </c>
      <c r="BS536" s="3">
        <f t="shared" si="96"/>
        <v>149.86500000000001</v>
      </c>
      <c r="BT536" s="3">
        <f t="shared" si="97"/>
        <v>143.685</v>
      </c>
      <c r="BU536" s="3">
        <f t="shared" si="98"/>
        <v>229.947</v>
      </c>
      <c r="BV536" s="3">
        <f t="shared" si="99"/>
        <v>0</v>
      </c>
    </row>
    <row r="537" spans="1:74" x14ac:dyDescent="0.25">
      <c r="A537" s="4">
        <v>16</v>
      </c>
      <c r="B537" s="4" t="s">
        <v>60</v>
      </c>
      <c r="C537" s="4" t="s">
        <v>61</v>
      </c>
      <c r="D537" s="4">
        <v>2023</v>
      </c>
      <c r="E537" s="4" t="s">
        <v>62</v>
      </c>
      <c r="F537" s="4" t="s">
        <v>63</v>
      </c>
      <c r="G537" s="4">
        <v>2</v>
      </c>
      <c r="H537" s="4" t="s">
        <v>64</v>
      </c>
      <c r="I537" s="4" t="s">
        <v>3782</v>
      </c>
      <c r="J537" s="4" t="s">
        <v>964</v>
      </c>
      <c r="K537" s="4" t="s">
        <v>965</v>
      </c>
      <c r="L537" s="4" t="s">
        <v>3829</v>
      </c>
      <c r="M537" s="4" t="s">
        <v>966</v>
      </c>
      <c r="N537" s="4" t="s">
        <v>3838</v>
      </c>
      <c r="O537" s="4" t="s">
        <v>68</v>
      </c>
      <c r="P537" s="4" t="s">
        <v>3849</v>
      </c>
      <c r="Q537" s="4" t="s">
        <v>322</v>
      </c>
      <c r="R537" s="4" t="s">
        <v>3997</v>
      </c>
      <c r="S537" s="4" t="s">
        <v>1096</v>
      </c>
      <c r="T537" s="4">
        <v>32</v>
      </c>
      <c r="U537" s="4">
        <v>1</v>
      </c>
      <c r="V537" s="4" t="s">
        <v>1097</v>
      </c>
      <c r="W537" s="4">
        <v>3</v>
      </c>
      <c r="X537" s="4" t="s">
        <v>139</v>
      </c>
      <c r="Y537" s="4">
        <v>1</v>
      </c>
      <c r="Z537" s="4" t="s">
        <v>73</v>
      </c>
      <c r="AA537" s="4">
        <v>1</v>
      </c>
      <c r="AB537" s="5">
        <v>0.15</v>
      </c>
      <c r="AC537" s="5">
        <v>0.15</v>
      </c>
      <c r="AD537" s="5">
        <v>100</v>
      </c>
      <c r="AE537" s="5">
        <v>0.35</v>
      </c>
      <c r="AF537" s="5">
        <v>0.35</v>
      </c>
      <c r="AG537" s="5">
        <v>100</v>
      </c>
      <c r="AH537" s="5">
        <v>0.65</v>
      </c>
      <c r="AI537" s="5">
        <v>0.65</v>
      </c>
      <c r="AJ537" s="5">
        <v>100</v>
      </c>
      <c r="AK537" s="5">
        <v>0.95</v>
      </c>
      <c r="AL537" s="5">
        <v>0.8</v>
      </c>
      <c r="AM537" s="5">
        <v>84.21</v>
      </c>
      <c r="AN537" s="5">
        <v>1</v>
      </c>
      <c r="AO537" s="5">
        <v>0</v>
      </c>
      <c r="AP537" s="5">
        <v>0</v>
      </c>
      <c r="AQ537" s="5" t="s">
        <v>77</v>
      </c>
      <c r="AR537" s="5" t="s">
        <v>77</v>
      </c>
      <c r="AS537" s="5" t="s">
        <v>77</v>
      </c>
      <c r="AT537" s="6">
        <v>117302850</v>
      </c>
      <c r="AU537" s="6">
        <v>80083850</v>
      </c>
      <c r="AV537" s="5">
        <v>68.27</v>
      </c>
      <c r="AW537" s="6">
        <v>241958333</v>
      </c>
      <c r="AX537" s="6">
        <v>241958333</v>
      </c>
      <c r="AY537" s="5">
        <v>100</v>
      </c>
      <c r="AZ537" s="6">
        <v>282640167</v>
      </c>
      <c r="BA537" s="6">
        <v>282640167</v>
      </c>
      <c r="BB537" s="5">
        <v>100</v>
      </c>
      <c r="BC537" s="6">
        <v>224325000</v>
      </c>
      <c r="BD537" s="6">
        <v>224325000</v>
      </c>
      <c r="BE537" s="5">
        <v>100</v>
      </c>
      <c r="BF537" s="6">
        <v>50000000</v>
      </c>
      <c r="BG537" s="6">
        <v>0</v>
      </c>
      <c r="BH537" s="5">
        <v>0</v>
      </c>
      <c r="BI537" s="6">
        <v>916226350</v>
      </c>
      <c r="BJ537" s="6">
        <v>829007350</v>
      </c>
      <c r="BK537" s="5">
        <v>90.48</v>
      </c>
      <c r="BL537" s="4"/>
      <c r="BM537" s="3">
        <f t="shared" si="90"/>
        <v>117.30285000000001</v>
      </c>
      <c r="BN537" s="3">
        <f t="shared" si="91"/>
        <v>80.083849999999998</v>
      </c>
      <c r="BO537" s="3">
        <f t="shared" si="92"/>
        <v>241.95833300000001</v>
      </c>
      <c r="BP537" s="3">
        <f t="shared" si="93"/>
        <v>241.95833300000001</v>
      </c>
      <c r="BQ537" s="3">
        <f t="shared" si="94"/>
        <v>282.64016700000002</v>
      </c>
      <c r="BR537" s="3">
        <f t="shared" si="95"/>
        <v>282.64016700000002</v>
      </c>
      <c r="BS537" s="3">
        <f t="shared" si="96"/>
        <v>224.32499999999999</v>
      </c>
      <c r="BT537" s="3">
        <f t="shared" si="97"/>
        <v>224.32499999999999</v>
      </c>
      <c r="BU537" s="3">
        <f t="shared" si="98"/>
        <v>50</v>
      </c>
      <c r="BV537" s="3">
        <f t="shared" si="99"/>
        <v>0</v>
      </c>
    </row>
    <row r="538" spans="1:74" x14ac:dyDescent="0.25">
      <c r="A538" s="4">
        <v>16</v>
      </c>
      <c r="B538" s="4" t="s">
        <v>60</v>
      </c>
      <c r="C538" s="4" t="s">
        <v>61</v>
      </c>
      <c r="D538" s="4">
        <v>2023</v>
      </c>
      <c r="E538" s="4" t="s">
        <v>62</v>
      </c>
      <c r="F538" s="4" t="s">
        <v>63</v>
      </c>
      <c r="G538" s="4">
        <v>2</v>
      </c>
      <c r="H538" s="4" t="s">
        <v>64</v>
      </c>
      <c r="I538" s="4" t="s">
        <v>3782</v>
      </c>
      <c r="J538" s="4" t="s">
        <v>964</v>
      </c>
      <c r="K538" s="4" t="s">
        <v>965</v>
      </c>
      <c r="L538" s="4" t="s">
        <v>3829</v>
      </c>
      <c r="M538" s="4" t="s">
        <v>966</v>
      </c>
      <c r="N538" s="4" t="s">
        <v>3838</v>
      </c>
      <c r="O538" s="4" t="s">
        <v>68</v>
      </c>
      <c r="P538" s="4" t="s">
        <v>3849</v>
      </c>
      <c r="Q538" s="4" t="s">
        <v>322</v>
      </c>
      <c r="R538" s="4" t="s">
        <v>3997</v>
      </c>
      <c r="S538" s="4" t="s">
        <v>1096</v>
      </c>
      <c r="T538" s="4">
        <v>32</v>
      </c>
      <c r="U538" s="4">
        <v>2</v>
      </c>
      <c r="V538" s="4" t="s">
        <v>1098</v>
      </c>
      <c r="W538" s="4">
        <v>3</v>
      </c>
      <c r="X538" s="4" t="s">
        <v>139</v>
      </c>
      <c r="Y538" s="4">
        <v>1</v>
      </c>
      <c r="Z538" s="4" t="s">
        <v>73</v>
      </c>
      <c r="AA538" s="4">
        <v>1</v>
      </c>
      <c r="AB538" s="5">
        <v>0</v>
      </c>
      <c r="AC538" s="5">
        <v>0</v>
      </c>
      <c r="AD538" s="5">
        <v>0</v>
      </c>
      <c r="AE538" s="5">
        <v>0.35</v>
      </c>
      <c r="AF538" s="5">
        <v>0.35</v>
      </c>
      <c r="AG538" s="5">
        <v>100</v>
      </c>
      <c r="AH538" s="5">
        <v>0.65</v>
      </c>
      <c r="AI538" s="5">
        <v>0.65</v>
      </c>
      <c r="AJ538" s="5">
        <v>100</v>
      </c>
      <c r="AK538" s="5">
        <v>0.95</v>
      </c>
      <c r="AL538" s="5">
        <v>0.8</v>
      </c>
      <c r="AM538" s="5">
        <v>84.21</v>
      </c>
      <c r="AN538" s="5">
        <v>1</v>
      </c>
      <c r="AO538" s="5">
        <v>0</v>
      </c>
      <c r="AP538" s="5">
        <v>0</v>
      </c>
      <c r="AQ538" s="5" t="s">
        <v>77</v>
      </c>
      <c r="AR538" s="5" t="s">
        <v>77</v>
      </c>
      <c r="AS538" s="5" t="s">
        <v>77</v>
      </c>
      <c r="AT538" s="6">
        <v>0</v>
      </c>
      <c r="AU538" s="6">
        <v>0</v>
      </c>
      <c r="AV538" s="5">
        <v>0</v>
      </c>
      <c r="AW538" s="6">
        <v>116871667</v>
      </c>
      <c r="AX538" s="6">
        <v>113966667</v>
      </c>
      <c r="AY538" s="5">
        <v>97.52</v>
      </c>
      <c r="AZ538" s="6">
        <v>333709239</v>
      </c>
      <c r="BA538" s="6">
        <v>333601451</v>
      </c>
      <c r="BB538" s="5">
        <v>99.97</v>
      </c>
      <c r="BC538" s="6">
        <v>268035000</v>
      </c>
      <c r="BD538" s="6">
        <v>268029000</v>
      </c>
      <c r="BE538" s="5">
        <v>100</v>
      </c>
      <c r="BF538" s="6">
        <v>100000000</v>
      </c>
      <c r="BG538" s="6">
        <v>0</v>
      </c>
      <c r="BH538" s="5">
        <v>0</v>
      </c>
      <c r="BI538" s="6">
        <v>818615906</v>
      </c>
      <c r="BJ538" s="6">
        <v>715597118</v>
      </c>
      <c r="BK538" s="5">
        <v>87.42</v>
      </c>
      <c r="BL538" s="4"/>
      <c r="BM538" s="3">
        <f t="shared" si="90"/>
        <v>0</v>
      </c>
      <c r="BN538" s="3">
        <f t="shared" si="91"/>
        <v>0</v>
      </c>
      <c r="BO538" s="3">
        <f t="shared" si="92"/>
        <v>116.871667</v>
      </c>
      <c r="BP538" s="3">
        <f t="shared" si="93"/>
        <v>113.966667</v>
      </c>
      <c r="BQ538" s="3">
        <f t="shared" si="94"/>
        <v>333.70923900000003</v>
      </c>
      <c r="BR538" s="3">
        <f t="shared" si="95"/>
        <v>333.601451</v>
      </c>
      <c r="BS538" s="3">
        <f t="shared" si="96"/>
        <v>268.03500000000003</v>
      </c>
      <c r="BT538" s="3">
        <f t="shared" si="97"/>
        <v>268.029</v>
      </c>
      <c r="BU538" s="3">
        <f t="shared" si="98"/>
        <v>100</v>
      </c>
      <c r="BV538" s="3">
        <f t="shared" si="99"/>
        <v>0</v>
      </c>
    </row>
    <row r="539" spans="1:74" x14ac:dyDescent="0.25">
      <c r="A539" s="4">
        <v>16</v>
      </c>
      <c r="B539" s="4" t="s">
        <v>60</v>
      </c>
      <c r="C539" s="4" t="s">
        <v>61</v>
      </c>
      <c r="D539" s="4">
        <v>2023</v>
      </c>
      <c r="E539" s="4" t="s">
        <v>62</v>
      </c>
      <c r="F539" s="4" t="s">
        <v>63</v>
      </c>
      <c r="G539" s="4">
        <v>2</v>
      </c>
      <c r="H539" s="4" t="s">
        <v>64</v>
      </c>
      <c r="I539" s="4" t="s">
        <v>3782</v>
      </c>
      <c r="J539" s="4" t="s">
        <v>964</v>
      </c>
      <c r="K539" s="4" t="s">
        <v>965</v>
      </c>
      <c r="L539" s="4" t="s">
        <v>3829</v>
      </c>
      <c r="M539" s="4" t="s">
        <v>966</v>
      </c>
      <c r="N539" s="4" t="s">
        <v>3838</v>
      </c>
      <c r="O539" s="4" t="s">
        <v>68</v>
      </c>
      <c r="P539" s="4" t="s">
        <v>3849</v>
      </c>
      <c r="Q539" s="4" t="s">
        <v>322</v>
      </c>
      <c r="R539" s="4" t="s">
        <v>3997</v>
      </c>
      <c r="S539" s="4" t="s">
        <v>1096</v>
      </c>
      <c r="T539" s="4">
        <v>32</v>
      </c>
      <c r="U539" s="4">
        <v>3</v>
      </c>
      <c r="V539" s="4" t="s">
        <v>1099</v>
      </c>
      <c r="W539" s="4">
        <v>1</v>
      </c>
      <c r="X539" s="4" t="s">
        <v>72</v>
      </c>
      <c r="Y539" s="4">
        <v>1</v>
      </c>
      <c r="Z539" s="4" t="s">
        <v>73</v>
      </c>
      <c r="AA539" s="4">
        <v>1</v>
      </c>
      <c r="AB539" s="5">
        <v>0</v>
      </c>
      <c r="AC539" s="5">
        <v>0</v>
      </c>
      <c r="AD539" s="5">
        <v>0</v>
      </c>
      <c r="AE539" s="5">
        <v>1</v>
      </c>
      <c r="AF539" s="5">
        <v>1</v>
      </c>
      <c r="AG539" s="5">
        <v>100</v>
      </c>
      <c r="AH539" s="5">
        <v>1</v>
      </c>
      <c r="AI539" s="5">
        <v>1</v>
      </c>
      <c r="AJ539" s="5">
        <v>100</v>
      </c>
      <c r="AK539" s="5">
        <v>1</v>
      </c>
      <c r="AL539" s="5">
        <v>0.5</v>
      </c>
      <c r="AM539" s="5">
        <v>50</v>
      </c>
      <c r="AN539" s="5">
        <v>0</v>
      </c>
      <c r="AO539" s="5">
        <v>0</v>
      </c>
      <c r="AP539" s="5">
        <v>0</v>
      </c>
      <c r="AQ539" s="5">
        <v>3</v>
      </c>
      <c r="AR539" s="5">
        <v>2.5</v>
      </c>
      <c r="AS539" s="5">
        <v>83.33</v>
      </c>
      <c r="AT539" s="6">
        <v>0</v>
      </c>
      <c r="AU539" s="6">
        <v>0</v>
      </c>
      <c r="AV539" s="5">
        <v>0</v>
      </c>
      <c r="AW539" s="6">
        <v>158200000</v>
      </c>
      <c r="AX539" s="6">
        <v>158200000</v>
      </c>
      <c r="AY539" s="5">
        <v>100</v>
      </c>
      <c r="AZ539" s="6">
        <v>263793400</v>
      </c>
      <c r="BA539" s="6">
        <v>263542533</v>
      </c>
      <c r="BB539" s="5">
        <v>99.91</v>
      </c>
      <c r="BC539" s="6">
        <v>76482000</v>
      </c>
      <c r="BD539" s="6">
        <v>76482000</v>
      </c>
      <c r="BE539" s="5">
        <v>100</v>
      </c>
      <c r="BF539" s="6">
        <v>0</v>
      </c>
      <c r="BG539" s="6">
        <v>0</v>
      </c>
      <c r="BH539" s="5">
        <v>0</v>
      </c>
      <c r="BI539" s="6">
        <v>498475400</v>
      </c>
      <c r="BJ539" s="6">
        <v>498224533</v>
      </c>
      <c r="BK539" s="5">
        <v>99.95</v>
      </c>
      <c r="BL539" s="4"/>
      <c r="BM539" s="3">
        <f t="shared" si="90"/>
        <v>0</v>
      </c>
      <c r="BN539" s="3">
        <f t="shared" si="91"/>
        <v>0</v>
      </c>
      <c r="BO539" s="3">
        <f t="shared" si="92"/>
        <v>158.19999999999999</v>
      </c>
      <c r="BP539" s="3">
        <f t="shared" si="93"/>
        <v>158.19999999999999</v>
      </c>
      <c r="BQ539" s="3">
        <f t="shared" si="94"/>
        <v>263.79340000000002</v>
      </c>
      <c r="BR539" s="3">
        <f t="shared" si="95"/>
        <v>263.54253299999999</v>
      </c>
      <c r="BS539" s="3">
        <f t="shared" si="96"/>
        <v>76.481999999999999</v>
      </c>
      <c r="BT539" s="3">
        <f t="shared" si="97"/>
        <v>76.481999999999999</v>
      </c>
      <c r="BU539" s="3">
        <f t="shared" si="98"/>
        <v>0</v>
      </c>
      <c r="BV539" s="3">
        <f t="shared" si="99"/>
        <v>0</v>
      </c>
    </row>
    <row r="540" spans="1:74" x14ac:dyDescent="0.25">
      <c r="A540" s="4">
        <v>16</v>
      </c>
      <c r="B540" s="4" t="s">
        <v>60</v>
      </c>
      <c r="C540" s="4" t="s">
        <v>61</v>
      </c>
      <c r="D540" s="4">
        <v>2023</v>
      </c>
      <c r="E540" s="4" t="s">
        <v>62</v>
      </c>
      <c r="F540" s="4" t="s">
        <v>63</v>
      </c>
      <c r="G540" s="4">
        <v>2</v>
      </c>
      <c r="H540" s="4" t="s">
        <v>64</v>
      </c>
      <c r="I540" s="4" t="s">
        <v>3782</v>
      </c>
      <c r="J540" s="4" t="s">
        <v>964</v>
      </c>
      <c r="K540" s="4" t="s">
        <v>965</v>
      </c>
      <c r="L540" s="4" t="s">
        <v>3829</v>
      </c>
      <c r="M540" s="4" t="s">
        <v>966</v>
      </c>
      <c r="N540" s="4" t="s">
        <v>3838</v>
      </c>
      <c r="O540" s="4" t="s">
        <v>68</v>
      </c>
      <c r="P540" s="4" t="s">
        <v>3864</v>
      </c>
      <c r="Q540" s="4" t="s">
        <v>937</v>
      </c>
      <c r="R540" s="4" t="s">
        <v>3998</v>
      </c>
      <c r="S540" s="4" t="s">
        <v>1100</v>
      </c>
      <c r="T540" s="4">
        <v>29</v>
      </c>
      <c r="U540" s="4">
        <v>1</v>
      </c>
      <c r="V540" s="4" t="s">
        <v>1101</v>
      </c>
      <c r="W540" s="4">
        <v>3</v>
      </c>
      <c r="X540" s="4" t="s">
        <v>139</v>
      </c>
      <c r="Y540" s="4">
        <v>1</v>
      </c>
      <c r="Z540" s="4" t="s">
        <v>73</v>
      </c>
      <c r="AA540" s="4">
        <v>1</v>
      </c>
      <c r="AB540" s="5">
        <v>0.15</v>
      </c>
      <c r="AC540" s="5">
        <v>0.15</v>
      </c>
      <c r="AD540" s="5">
        <v>100</v>
      </c>
      <c r="AE540" s="5">
        <v>0.35</v>
      </c>
      <c r="AF540" s="5">
        <v>0.35</v>
      </c>
      <c r="AG540" s="5">
        <v>100</v>
      </c>
      <c r="AH540" s="5">
        <v>0.65</v>
      </c>
      <c r="AI540" s="5">
        <v>0.65</v>
      </c>
      <c r="AJ540" s="5">
        <v>100</v>
      </c>
      <c r="AK540" s="5">
        <v>0.85</v>
      </c>
      <c r="AL540" s="5">
        <v>0.75</v>
      </c>
      <c r="AM540" s="5">
        <v>88.24</v>
      </c>
      <c r="AN540" s="5">
        <v>1</v>
      </c>
      <c r="AO540" s="5">
        <v>0</v>
      </c>
      <c r="AP540" s="5">
        <v>0</v>
      </c>
      <c r="AQ540" s="5" t="s">
        <v>77</v>
      </c>
      <c r="AR540" s="5" t="s">
        <v>77</v>
      </c>
      <c r="AS540" s="5" t="s">
        <v>77</v>
      </c>
      <c r="AT540" s="6">
        <v>52200000</v>
      </c>
      <c r="AU540" s="6">
        <v>40200000</v>
      </c>
      <c r="AV540" s="5">
        <v>77.010000000000005</v>
      </c>
      <c r="AW540" s="6">
        <v>173476667</v>
      </c>
      <c r="AX540" s="6">
        <v>173476667</v>
      </c>
      <c r="AY540" s="5">
        <v>100</v>
      </c>
      <c r="AZ540" s="6">
        <v>164710785</v>
      </c>
      <c r="BA540" s="6">
        <v>164355063</v>
      </c>
      <c r="BB540" s="5">
        <v>99.79</v>
      </c>
      <c r="BC540" s="6">
        <v>97335000</v>
      </c>
      <c r="BD540" s="6">
        <v>97335000</v>
      </c>
      <c r="BE540" s="5">
        <v>100</v>
      </c>
      <c r="BF540" s="6">
        <v>58000000</v>
      </c>
      <c r="BG540" s="6">
        <v>0</v>
      </c>
      <c r="BH540" s="5">
        <v>0</v>
      </c>
      <c r="BI540" s="6">
        <v>545722452</v>
      </c>
      <c r="BJ540" s="6">
        <v>475366730</v>
      </c>
      <c r="BK540" s="5">
        <v>87.11</v>
      </c>
      <c r="BL540" s="4"/>
      <c r="BM540" s="3">
        <f t="shared" si="90"/>
        <v>52.2</v>
      </c>
      <c r="BN540" s="3">
        <f t="shared" si="91"/>
        <v>40.200000000000003</v>
      </c>
      <c r="BO540" s="3">
        <f t="shared" si="92"/>
        <v>173.47666699999999</v>
      </c>
      <c r="BP540" s="3">
        <f t="shared" si="93"/>
        <v>173.47666699999999</v>
      </c>
      <c r="BQ540" s="3">
        <f t="shared" si="94"/>
        <v>164.71078499999999</v>
      </c>
      <c r="BR540" s="3">
        <f t="shared" si="95"/>
        <v>164.355063</v>
      </c>
      <c r="BS540" s="3">
        <f t="shared" si="96"/>
        <v>97.334999999999994</v>
      </c>
      <c r="BT540" s="3">
        <f t="shared" si="97"/>
        <v>97.334999999999994</v>
      </c>
      <c r="BU540" s="3">
        <f t="shared" si="98"/>
        <v>58</v>
      </c>
      <c r="BV540" s="3">
        <f t="shared" si="99"/>
        <v>0</v>
      </c>
    </row>
    <row r="541" spans="1:74" x14ac:dyDescent="0.25">
      <c r="A541" s="4">
        <v>16</v>
      </c>
      <c r="B541" s="4" t="s">
        <v>60</v>
      </c>
      <c r="C541" s="4" t="s">
        <v>61</v>
      </c>
      <c r="D541" s="4">
        <v>2023</v>
      </c>
      <c r="E541" s="4" t="s">
        <v>62</v>
      </c>
      <c r="F541" s="4" t="s">
        <v>63</v>
      </c>
      <c r="G541" s="4">
        <v>2</v>
      </c>
      <c r="H541" s="4" t="s">
        <v>64</v>
      </c>
      <c r="I541" s="4" t="s">
        <v>3782</v>
      </c>
      <c r="J541" s="4" t="s">
        <v>964</v>
      </c>
      <c r="K541" s="4" t="s">
        <v>965</v>
      </c>
      <c r="L541" s="4" t="s">
        <v>3829</v>
      </c>
      <c r="M541" s="4" t="s">
        <v>966</v>
      </c>
      <c r="N541" s="4" t="s">
        <v>3838</v>
      </c>
      <c r="O541" s="4" t="s">
        <v>68</v>
      </c>
      <c r="P541" s="4" t="s">
        <v>3864</v>
      </c>
      <c r="Q541" s="4" t="s">
        <v>937</v>
      </c>
      <c r="R541" s="4" t="s">
        <v>3998</v>
      </c>
      <c r="S541" s="4" t="s">
        <v>1100</v>
      </c>
      <c r="T541" s="4">
        <v>29</v>
      </c>
      <c r="U541" s="4">
        <v>2</v>
      </c>
      <c r="V541" s="4" t="s">
        <v>1102</v>
      </c>
      <c r="W541" s="4">
        <v>3</v>
      </c>
      <c r="X541" s="4" t="s">
        <v>139</v>
      </c>
      <c r="Y541" s="4">
        <v>1</v>
      </c>
      <c r="Z541" s="4" t="s">
        <v>73</v>
      </c>
      <c r="AA541" s="4">
        <v>1</v>
      </c>
      <c r="AB541" s="5">
        <v>0</v>
      </c>
      <c r="AC541" s="5">
        <v>0</v>
      </c>
      <c r="AD541" s="5">
        <v>0</v>
      </c>
      <c r="AE541" s="5">
        <v>0.35</v>
      </c>
      <c r="AF541" s="5">
        <v>0.35</v>
      </c>
      <c r="AG541" s="5">
        <v>100</v>
      </c>
      <c r="AH541" s="5">
        <v>0.65</v>
      </c>
      <c r="AI541" s="5">
        <v>0.65</v>
      </c>
      <c r="AJ541" s="5">
        <v>100</v>
      </c>
      <c r="AK541" s="5">
        <v>0.85</v>
      </c>
      <c r="AL541" s="5">
        <v>0.75</v>
      </c>
      <c r="AM541" s="5">
        <v>88.24</v>
      </c>
      <c r="AN541" s="5">
        <v>1</v>
      </c>
      <c r="AO541" s="5">
        <v>0</v>
      </c>
      <c r="AP541" s="5">
        <v>0</v>
      </c>
      <c r="AQ541" s="5" t="s">
        <v>77</v>
      </c>
      <c r="AR541" s="5" t="s">
        <v>77</v>
      </c>
      <c r="AS541" s="5" t="s">
        <v>77</v>
      </c>
      <c r="AT541" s="6">
        <v>0</v>
      </c>
      <c r="AU541" s="6">
        <v>0</v>
      </c>
      <c r="AV541" s="5">
        <v>0</v>
      </c>
      <c r="AW541" s="6">
        <v>186175000</v>
      </c>
      <c r="AX541" s="6">
        <v>185900000</v>
      </c>
      <c r="AY541" s="5">
        <v>99.85</v>
      </c>
      <c r="AZ541" s="6">
        <v>209334067</v>
      </c>
      <c r="BA541" s="6">
        <v>209050800</v>
      </c>
      <c r="BB541" s="5">
        <v>99.87</v>
      </c>
      <c r="BC541" s="6">
        <v>152964000</v>
      </c>
      <c r="BD541" s="6">
        <v>152964000</v>
      </c>
      <c r="BE541" s="5">
        <v>100</v>
      </c>
      <c r="BF541" s="6">
        <v>118000000</v>
      </c>
      <c r="BG541" s="6">
        <v>0</v>
      </c>
      <c r="BH541" s="5">
        <v>0</v>
      </c>
      <c r="BI541" s="6">
        <v>666473067</v>
      </c>
      <c r="BJ541" s="6">
        <v>547914800</v>
      </c>
      <c r="BK541" s="5">
        <v>82.21</v>
      </c>
      <c r="BL541" s="4"/>
      <c r="BM541" s="3">
        <f t="shared" si="90"/>
        <v>0</v>
      </c>
      <c r="BN541" s="3">
        <f t="shared" si="91"/>
        <v>0</v>
      </c>
      <c r="BO541" s="3">
        <f t="shared" si="92"/>
        <v>186.17500000000001</v>
      </c>
      <c r="BP541" s="3">
        <f t="shared" si="93"/>
        <v>185.9</v>
      </c>
      <c r="BQ541" s="3">
        <f t="shared" si="94"/>
        <v>209.334067</v>
      </c>
      <c r="BR541" s="3">
        <f t="shared" si="95"/>
        <v>209.05080000000001</v>
      </c>
      <c r="BS541" s="3">
        <f t="shared" si="96"/>
        <v>152.964</v>
      </c>
      <c r="BT541" s="3">
        <f t="shared" si="97"/>
        <v>152.964</v>
      </c>
      <c r="BU541" s="3">
        <f t="shared" si="98"/>
        <v>118</v>
      </c>
      <c r="BV541" s="3">
        <f t="shared" si="99"/>
        <v>0</v>
      </c>
    </row>
    <row r="542" spans="1:74" x14ac:dyDescent="0.25">
      <c r="A542" s="4">
        <v>16</v>
      </c>
      <c r="B542" s="4" t="s">
        <v>60</v>
      </c>
      <c r="C542" s="4" t="s">
        <v>61</v>
      </c>
      <c r="D542" s="4">
        <v>2023</v>
      </c>
      <c r="E542" s="4" t="s">
        <v>62</v>
      </c>
      <c r="F542" s="4" t="s">
        <v>63</v>
      </c>
      <c r="G542" s="4">
        <v>2</v>
      </c>
      <c r="H542" s="4" t="s">
        <v>64</v>
      </c>
      <c r="I542" s="4" t="s">
        <v>3782</v>
      </c>
      <c r="J542" s="4" t="s">
        <v>964</v>
      </c>
      <c r="K542" s="4" t="s">
        <v>965</v>
      </c>
      <c r="L542" s="4" t="s">
        <v>3829</v>
      </c>
      <c r="M542" s="4" t="s">
        <v>966</v>
      </c>
      <c r="N542" s="4" t="s">
        <v>3838</v>
      </c>
      <c r="O542" s="4" t="s">
        <v>68</v>
      </c>
      <c r="P542" s="4" t="s">
        <v>3864</v>
      </c>
      <c r="Q542" s="4" t="s">
        <v>937</v>
      </c>
      <c r="R542" s="4" t="s">
        <v>3998</v>
      </c>
      <c r="S542" s="4" t="s">
        <v>1100</v>
      </c>
      <c r="T542" s="4">
        <v>29</v>
      </c>
      <c r="U542" s="4">
        <v>3</v>
      </c>
      <c r="V542" s="4" t="s">
        <v>1103</v>
      </c>
      <c r="W542" s="4">
        <v>3</v>
      </c>
      <c r="X542" s="4" t="s">
        <v>139</v>
      </c>
      <c r="Y542" s="4">
        <v>1</v>
      </c>
      <c r="Z542" s="4" t="s">
        <v>73</v>
      </c>
      <c r="AA542" s="4">
        <v>1</v>
      </c>
      <c r="AB542" s="5">
        <v>0.15</v>
      </c>
      <c r="AC542" s="5">
        <v>0.15</v>
      </c>
      <c r="AD542" s="5">
        <v>100</v>
      </c>
      <c r="AE542" s="5">
        <v>0.35</v>
      </c>
      <c r="AF542" s="5">
        <v>0.35</v>
      </c>
      <c r="AG542" s="5">
        <v>100</v>
      </c>
      <c r="AH542" s="5">
        <v>0.65</v>
      </c>
      <c r="AI542" s="5">
        <v>0.65</v>
      </c>
      <c r="AJ542" s="5">
        <v>100</v>
      </c>
      <c r="AK542" s="5">
        <v>0.85</v>
      </c>
      <c r="AL542" s="5">
        <v>0.75</v>
      </c>
      <c r="AM542" s="5">
        <v>88.24</v>
      </c>
      <c r="AN542" s="5">
        <v>1</v>
      </c>
      <c r="AO542" s="5">
        <v>0</v>
      </c>
      <c r="AP542" s="5">
        <v>0</v>
      </c>
      <c r="AQ542" s="5" t="s">
        <v>77</v>
      </c>
      <c r="AR542" s="5" t="s">
        <v>77</v>
      </c>
      <c r="AS542" s="5" t="s">
        <v>77</v>
      </c>
      <c r="AT542" s="6">
        <v>151456667</v>
      </c>
      <c r="AU542" s="6">
        <v>120556667</v>
      </c>
      <c r="AV542" s="5">
        <v>79.599999999999994</v>
      </c>
      <c r="AW542" s="6">
        <v>250531666</v>
      </c>
      <c r="AX542" s="6">
        <v>250128626</v>
      </c>
      <c r="AY542" s="5">
        <v>99.84</v>
      </c>
      <c r="AZ542" s="6">
        <v>276575000</v>
      </c>
      <c r="BA542" s="6">
        <v>276575000</v>
      </c>
      <c r="BB542" s="5">
        <v>100</v>
      </c>
      <c r="BC542" s="6">
        <v>223407000</v>
      </c>
      <c r="BD542" s="6">
        <v>223407000</v>
      </c>
      <c r="BE542" s="5">
        <v>100</v>
      </c>
      <c r="BF542" s="6">
        <v>116000000</v>
      </c>
      <c r="BG542" s="6">
        <v>0</v>
      </c>
      <c r="BH542" s="5">
        <v>0</v>
      </c>
      <c r="BI542" s="6">
        <v>1017970333</v>
      </c>
      <c r="BJ542" s="6">
        <v>870667293</v>
      </c>
      <c r="BK542" s="5">
        <v>85.53</v>
      </c>
      <c r="BL542" s="4"/>
      <c r="BM542" s="3">
        <f t="shared" si="90"/>
        <v>151.45666700000001</v>
      </c>
      <c r="BN542" s="3">
        <f t="shared" si="91"/>
        <v>120.556667</v>
      </c>
      <c r="BO542" s="3">
        <f t="shared" si="92"/>
        <v>250.531666</v>
      </c>
      <c r="BP542" s="3">
        <f t="shared" si="93"/>
        <v>250.128626</v>
      </c>
      <c r="BQ542" s="3">
        <f t="shared" si="94"/>
        <v>276.57499999999999</v>
      </c>
      <c r="BR542" s="3">
        <f t="shared" si="95"/>
        <v>276.57499999999999</v>
      </c>
      <c r="BS542" s="3">
        <f t="shared" si="96"/>
        <v>223.40700000000001</v>
      </c>
      <c r="BT542" s="3">
        <f t="shared" si="97"/>
        <v>223.40700000000001</v>
      </c>
      <c r="BU542" s="3">
        <f t="shared" si="98"/>
        <v>116</v>
      </c>
      <c r="BV542" s="3">
        <f t="shared" si="99"/>
        <v>0</v>
      </c>
    </row>
    <row r="543" spans="1:74" x14ac:dyDescent="0.25">
      <c r="A543" s="4">
        <v>16</v>
      </c>
      <c r="B543" s="4" t="s">
        <v>60</v>
      </c>
      <c r="C543" s="4" t="s">
        <v>61</v>
      </c>
      <c r="D543" s="4">
        <v>2023</v>
      </c>
      <c r="E543" s="4" t="s">
        <v>62</v>
      </c>
      <c r="F543" s="4" t="s">
        <v>63</v>
      </c>
      <c r="G543" s="4">
        <v>2</v>
      </c>
      <c r="H543" s="4" t="s">
        <v>64</v>
      </c>
      <c r="I543" s="4" t="s">
        <v>3782</v>
      </c>
      <c r="J543" s="4" t="s">
        <v>964</v>
      </c>
      <c r="K543" s="4" t="s">
        <v>965</v>
      </c>
      <c r="L543" s="4" t="s">
        <v>3829</v>
      </c>
      <c r="M543" s="4" t="s">
        <v>966</v>
      </c>
      <c r="N543" s="4" t="s">
        <v>3838</v>
      </c>
      <c r="O543" s="4" t="s">
        <v>68</v>
      </c>
      <c r="P543" s="4" t="s">
        <v>3864</v>
      </c>
      <c r="Q543" s="4" t="s">
        <v>937</v>
      </c>
      <c r="R543" s="4" t="s">
        <v>3999</v>
      </c>
      <c r="S543" s="4" t="s">
        <v>1104</v>
      </c>
      <c r="T543" s="4">
        <v>33</v>
      </c>
      <c r="U543" s="4">
        <v>1</v>
      </c>
      <c r="V543" s="4" t="s">
        <v>1105</v>
      </c>
      <c r="W543" s="4">
        <v>3</v>
      </c>
      <c r="X543" s="4" t="s">
        <v>139</v>
      </c>
      <c r="Y543" s="4">
        <v>1</v>
      </c>
      <c r="Z543" s="4" t="s">
        <v>73</v>
      </c>
      <c r="AA543" s="4">
        <v>1</v>
      </c>
      <c r="AB543" s="5">
        <v>5</v>
      </c>
      <c r="AC543" s="5">
        <v>0</v>
      </c>
      <c r="AD543" s="5">
        <v>0</v>
      </c>
      <c r="AE543" s="5">
        <v>40</v>
      </c>
      <c r="AF543" s="5">
        <v>40</v>
      </c>
      <c r="AG543" s="5">
        <v>100</v>
      </c>
      <c r="AH543" s="5">
        <v>60</v>
      </c>
      <c r="AI543" s="5">
        <v>60</v>
      </c>
      <c r="AJ543" s="5">
        <v>100</v>
      </c>
      <c r="AK543" s="5">
        <v>90</v>
      </c>
      <c r="AL543" s="5">
        <v>67</v>
      </c>
      <c r="AM543" s="5">
        <v>74.44</v>
      </c>
      <c r="AN543" s="5">
        <v>100</v>
      </c>
      <c r="AO543" s="5">
        <v>0</v>
      </c>
      <c r="AP543" s="5">
        <v>0</v>
      </c>
      <c r="AQ543" s="5" t="s">
        <v>77</v>
      </c>
      <c r="AR543" s="5" t="s">
        <v>77</v>
      </c>
      <c r="AS543" s="5" t="s">
        <v>77</v>
      </c>
      <c r="AT543" s="6">
        <v>32000000</v>
      </c>
      <c r="AU543" s="6">
        <v>32000000</v>
      </c>
      <c r="AV543" s="5">
        <v>100</v>
      </c>
      <c r="AW543" s="6">
        <v>112290645</v>
      </c>
      <c r="AX543" s="6">
        <v>112290645</v>
      </c>
      <c r="AY543" s="5">
        <v>100</v>
      </c>
      <c r="AZ543" s="6">
        <v>209963697</v>
      </c>
      <c r="BA543" s="6">
        <v>209963697</v>
      </c>
      <c r="BB543" s="5">
        <v>100</v>
      </c>
      <c r="BC543" s="6">
        <v>170981000</v>
      </c>
      <c r="BD543" s="6">
        <v>170981000</v>
      </c>
      <c r="BE543" s="5">
        <v>100</v>
      </c>
      <c r="BF543" s="6">
        <v>95081000</v>
      </c>
      <c r="BG543" s="6">
        <v>0</v>
      </c>
      <c r="BH543" s="5">
        <v>0</v>
      </c>
      <c r="BI543" s="6">
        <v>620316342</v>
      </c>
      <c r="BJ543" s="6">
        <v>525235342</v>
      </c>
      <c r="BK543" s="5">
        <v>84.67</v>
      </c>
      <c r="BL543" s="4"/>
      <c r="BM543" s="3">
        <f t="shared" si="90"/>
        <v>32</v>
      </c>
      <c r="BN543" s="3">
        <f t="shared" si="91"/>
        <v>32</v>
      </c>
      <c r="BO543" s="3">
        <f t="shared" si="92"/>
        <v>112.290645</v>
      </c>
      <c r="BP543" s="3">
        <f t="shared" si="93"/>
        <v>112.290645</v>
      </c>
      <c r="BQ543" s="3">
        <f t="shared" si="94"/>
        <v>209.963697</v>
      </c>
      <c r="BR543" s="3">
        <f t="shared" si="95"/>
        <v>209.963697</v>
      </c>
      <c r="BS543" s="3">
        <f t="shared" si="96"/>
        <v>170.98099999999999</v>
      </c>
      <c r="BT543" s="3">
        <f t="shared" si="97"/>
        <v>170.98099999999999</v>
      </c>
      <c r="BU543" s="3">
        <f t="shared" si="98"/>
        <v>95.081000000000003</v>
      </c>
      <c r="BV543" s="3">
        <f t="shared" si="99"/>
        <v>0</v>
      </c>
    </row>
    <row r="544" spans="1:74" x14ac:dyDescent="0.25">
      <c r="A544" s="4">
        <v>16</v>
      </c>
      <c r="B544" s="4" t="s">
        <v>60</v>
      </c>
      <c r="C544" s="4" t="s">
        <v>61</v>
      </c>
      <c r="D544" s="4">
        <v>2023</v>
      </c>
      <c r="E544" s="4" t="s">
        <v>62</v>
      </c>
      <c r="F544" s="4" t="s">
        <v>63</v>
      </c>
      <c r="G544" s="4">
        <v>2</v>
      </c>
      <c r="H544" s="4" t="s">
        <v>64</v>
      </c>
      <c r="I544" s="4" t="s">
        <v>3782</v>
      </c>
      <c r="J544" s="4" t="s">
        <v>964</v>
      </c>
      <c r="K544" s="4" t="s">
        <v>965</v>
      </c>
      <c r="L544" s="4" t="s">
        <v>3829</v>
      </c>
      <c r="M544" s="4" t="s">
        <v>966</v>
      </c>
      <c r="N544" s="4" t="s">
        <v>3838</v>
      </c>
      <c r="O544" s="4" t="s">
        <v>68</v>
      </c>
      <c r="P544" s="4" t="s">
        <v>3864</v>
      </c>
      <c r="Q544" s="4" t="s">
        <v>937</v>
      </c>
      <c r="R544" s="4" t="s">
        <v>3999</v>
      </c>
      <c r="S544" s="4" t="s">
        <v>1104</v>
      </c>
      <c r="T544" s="4">
        <v>33</v>
      </c>
      <c r="U544" s="4">
        <v>2</v>
      </c>
      <c r="V544" s="4" t="s">
        <v>1106</v>
      </c>
      <c r="W544" s="4">
        <v>3</v>
      </c>
      <c r="X544" s="4" t="s">
        <v>139</v>
      </c>
      <c r="Y544" s="4">
        <v>1</v>
      </c>
      <c r="Z544" s="4" t="s">
        <v>73</v>
      </c>
      <c r="AA544" s="4">
        <v>1</v>
      </c>
      <c r="AB544" s="5">
        <v>0</v>
      </c>
      <c r="AC544" s="5">
        <v>0</v>
      </c>
      <c r="AD544" s="5">
        <v>0</v>
      </c>
      <c r="AE544" s="5">
        <v>58</v>
      </c>
      <c r="AF544" s="5">
        <v>58</v>
      </c>
      <c r="AG544" s="5">
        <v>100</v>
      </c>
      <c r="AH544" s="5">
        <v>90</v>
      </c>
      <c r="AI544" s="5">
        <v>90</v>
      </c>
      <c r="AJ544" s="5">
        <v>100</v>
      </c>
      <c r="AK544" s="5">
        <v>100</v>
      </c>
      <c r="AL544" s="5">
        <v>94.67</v>
      </c>
      <c r="AM544" s="5">
        <v>94.67</v>
      </c>
      <c r="AN544" s="5">
        <v>0</v>
      </c>
      <c r="AO544" s="5">
        <v>0</v>
      </c>
      <c r="AP544" s="5">
        <v>0</v>
      </c>
      <c r="AQ544" s="5" t="s">
        <v>77</v>
      </c>
      <c r="AR544" s="5" t="s">
        <v>77</v>
      </c>
      <c r="AS544" s="5" t="s">
        <v>77</v>
      </c>
      <c r="AT544" s="6">
        <v>0</v>
      </c>
      <c r="AU544" s="6">
        <v>0</v>
      </c>
      <c r="AV544" s="5">
        <v>0</v>
      </c>
      <c r="AW544" s="6">
        <v>294723280</v>
      </c>
      <c r="AX544" s="6">
        <v>294723280</v>
      </c>
      <c r="AY544" s="5">
        <v>100</v>
      </c>
      <c r="AZ544" s="6">
        <v>347901460</v>
      </c>
      <c r="BA544" s="6">
        <v>347901460</v>
      </c>
      <c r="BB544" s="5">
        <v>100</v>
      </c>
      <c r="BC544" s="6">
        <v>120100000</v>
      </c>
      <c r="BD544" s="6">
        <v>120100000</v>
      </c>
      <c r="BE544" s="5">
        <v>100</v>
      </c>
      <c r="BF544" s="6">
        <v>0</v>
      </c>
      <c r="BG544" s="6">
        <v>0</v>
      </c>
      <c r="BH544" s="5">
        <v>0</v>
      </c>
      <c r="BI544" s="6">
        <v>762724740</v>
      </c>
      <c r="BJ544" s="6">
        <v>762724740</v>
      </c>
      <c r="BK544" s="5">
        <v>100</v>
      </c>
      <c r="BL544" s="4"/>
      <c r="BM544" s="3">
        <f t="shared" si="90"/>
        <v>0</v>
      </c>
      <c r="BN544" s="3">
        <f t="shared" si="91"/>
        <v>0</v>
      </c>
      <c r="BO544" s="3">
        <f t="shared" si="92"/>
        <v>294.72327999999999</v>
      </c>
      <c r="BP544" s="3">
        <f t="shared" si="93"/>
        <v>294.72327999999999</v>
      </c>
      <c r="BQ544" s="3">
        <f t="shared" si="94"/>
        <v>347.90145999999999</v>
      </c>
      <c r="BR544" s="3">
        <f t="shared" si="95"/>
        <v>347.90145999999999</v>
      </c>
      <c r="BS544" s="3">
        <f t="shared" si="96"/>
        <v>120.1</v>
      </c>
      <c r="BT544" s="3">
        <f t="shared" si="97"/>
        <v>120.1</v>
      </c>
      <c r="BU544" s="3">
        <f t="shared" si="98"/>
        <v>0</v>
      </c>
      <c r="BV544" s="3">
        <f t="shared" si="99"/>
        <v>0</v>
      </c>
    </row>
    <row r="545" spans="1:74" x14ac:dyDescent="0.25">
      <c r="A545" s="4">
        <v>16</v>
      </c>
      <c r="B545" s="4" t="s">
        <v>60</v>
      </c>
      <c r="C545" s="4" t="s">
        <v>61</v>
      </c>
      <c r="D545" s="4">
        <v>2023</v>
      </c>
      <c r="E545" s="4" t="s">
        <v>62</v>
      </c>
      <c r="F545" s="4" t="s">
        <v>63</v>
      </c>
      <c r="G545" s="4">
        <v>2</v>
      </c>
      <c r="H545" s="4" t="s">
        <v>64</v>
      </c>
      <c r="I545" s="4" t="s">
        <v>3782</v>
      </c>
      <c r="J545" s="4" t="s">
        <v>964</v>
      </c>
      <c r="K545" s="4" t="s">
        <v>965</v>
      </c>
      <c r="L545" s="4" t="s">
        <v>3829</v>
      </c>
      <c r="M545" s="4" t="s">
        <v>966</v>
      </c>
      <c r="N545" s="4" t="s">
        <v>3838</v>
      </c>
      <c r="O545" s="4" t="s">
        <v>68</v>
      </c>
      <c r="P545" s="4" t="s">
        <v>3864</v>
      </c>
      <c r="Q545" s="4" t="s">
        <v>937</v>
      </c>
      <c r="R545" s="4" t="s">
        <v>3999</v>
      </c>
      <c r="S545" s="4" t="s">
        <v>1104</v>
      </c>
      <c r="T545" s="4">
        <v>33</v>
      </c>
      <c r="U545" s="4">
        <v>3</v>
      </c>
      <c r="V545" s="4" t="s">
        <v>1107</v>
      </c>
      <c r="W545" s="4">
        <v>3</v>
      </c>
      <c r="X545" s="4" t="s">
        <v>139</v>
      </c>
      <c r="Y545" s="4">
        <v>1</v>
      </c>
      <c r="Z545" s="4" t="s">
        <v>73</v>
      </c>
      <c r="AA545" s="4">
        <v>1</v>
      </c>
      <c r="AB545" s="5">
        <v>0.05</v>
      </c>
      <c r="AC545" s="5">
        <v>0.05</v>
      </c>
      <c r="AD545" s="5">
        <v>100</v>
      </c>
      <c r="AE545" s="5">
        <v>0.35</v>
      </c>
      <c r="AF545" s="5">
        <v>0.35</v>
      </c>
      <c r="AG545" s="5">
        <v>100</v>
      </c>
      <c r="AH545" s="5">
        <v>0.6</v>
      </c>
      <c r="AI545" s="5">
        <v>0.6</v>
      </c>
      <c r="AJ545" s="5">
        <v>100</v>
      </c>
      <c r="AK545" s="5">
        <v>0.85</v>
      </c>
      <c r="AL545" s="5">
        <v>0.68</v>
      </c>
      <c r="AM545" s="5">
        <v>80</v>
      </c>
      <c r="AN545" s="5">
        <v>1</v>
      </c>
      <c r="AO545" s="5">
        <v>0</v>
      </c>
      <c r="AP545" s="5">
        <v>0</v>
      </c>
      <c r="AQ545" s="5" t="s">
        <v>77</v>
      </c>
      <c r="AR545" s="5" t="s">
        <v>77</v>
      </c>
      <c r="AS545" s="5" t="s">
        <v>77</v>
      </c>
      <c r="AT545" s="6">
        <v>137146666</v>
      </c>
      <c r="AU545" s="6">
        <v>131813333</v>
      </c>
      <c r="AV545" s="5">
        <v>96.11</v>
      </c>
      <c r="AW545" s="6">
        <v>541093333</v>
      </c>
      <c r="AX545" s="6">
        <v>531293334</v>
      </c>
      <c r="AY545" s="5">
        <v>98.19</v>
      </c>
      <c r="AZ545" s="6">
        <v>694090000</v>
      </c>
      <c r="BA545" s="6">
        <v>694090000</v>
      </c>
      <c r="BB545" s="5">
        <v>100</v>
      </c>
      <c r="BC545" s="6">
        <v>384109500</v>
      </c>
      <c r="BD545" s="6">
        <v>384109500</v>
      </c>
      <c r="BE545" s="5">
        <v>100</v>
      </c>
      <c r="BF545" s="6">
        <v>187827000</v>
      </c>
      <c r="BG545" s="6">
        <v>0</v>
      </c>
      <c r="BH545" s="5">
        <v>0</v>
      </c>
      <c r="BI545" s="6">
        <v>1944266499</v>
      </c>
      <c r="BJ545" s="6">
        <v>1741306167</v>
      </c>
      <c r="BK545" s="5">
        <v>89.56</v>
      </c>
      <c r="BL545" s="4"/>
      <c r="BM545" s="3">
        <f t="shared" si="90"/>
        <v>137.14666600000001</v>
      </c>
      <c r="BN545" s="3">
        <f t="shared" si="91"/>
        <v>131.813333</v>
      </c>
      <c r="BO545" s="3">
        <f t="shared" si="92"/>
        <v>541.09333300000003</v>
      </c>
      <c r="BP545" s="3">
        <f t="shared" si="93"/>
        <v>531.29333399999996</v>
      </c>
      <c r="BQ545" s="3">
        <f t="shared" si="94"/>
        <v>694.09</v>
      </c>
      <c r="BR545" s="3">
        <f t="shared" si="95"/>
        <v>694.09</v>
      </c>
      <c r="BS545" s="3">
        <f t="shared" si="96"/>
        <v>384.10950000000003</v>
      </c>
      <c r="BT545" s="3">
        <f t="shared" si="97"/>
        <v>384.10950000000003</v>
      </c>
      <c r="BU545" s="3">
        <f t="shared" si="98"/>
        <v>187.827</v>
      </c>
      <c r="BV545" s="3">
        <f t="shared" si="99"/>
        <v>0</v>
      </c>
    </row>
    <row r="546" spans="1:74" x14ac:dyDescent="0.25">
      <c r="A546" s="4">
        <v>16</v>
      </c>
      <c r="B546" s="4" t="s">
        <v>60</v>
      </c>
      <c r="C546" s="4" t="s">
        <v>61</v>
      </c>
      <c r="D546" s="4">
        <v>2023</v>
      </c>
      <c r="E546" s="4" t="s">
        <v>62</v>
      </c>
      <c r="F546" s="4" t="s">
        <v>63</v>
      </c>
      <c r="G546" s="4">
        <v>2</v>
      </c>
      <c r="H546" s="4" t="s">
        <v>64</v>
      </c>
      <c r="I546" s="4" t="s">
        <v>3782</v>
      </c>
      <c r="J546" s="4" t="s">
        <v>964</v>
      </c>
      <c r="K546" s="4" t="s">
        <v>965</v>
      </c>
      <c r="L546" s="4" t="s">
        <v>3829</v>
      </c>
      <c r="M546" s="4" t="s">
        <v>966</v>
      </c>
      <c r="N546" s="4" t="s">
        <v>3838</v>
      </c>
      <c r="O546" s="4" t="s">
        <v>68</v>
      </c>
      <c r="P546" s="4" t="s">
        <v>3864</v>
      </c>
      <c r="Q546" s="4" t="s">
        <v>937</v>
      </c>
      <c r="R546" s="4" t="s">
        <v>3999</v>
      </c>
      <c r="S546" s="4" t="s">
        <v>1104</v>
      </c>
      <c r="T546" s="4">
        <v>33</v>
      </c>
      <c r="U546" s="4">
        <v>4</v>
      </c>
      <c r="V546" s="4" t="s">
        <v>1108</v>
      </c>
      <c r="W546" s="4">
        <v>3</v>
      </c>
      <c r="X546" s="4" t="s">
        <v>139</v>
      </c>
      <c r="Y546" s="4">
        <v>1</v>
      </c>
      <c r="Z546" s="4" t="s">
        <v>73</v>
      </c>
      <c r="AA546" s="4">
        <v>1</v>
      </c>
      <c r="AB546" s="5">
        <v>0.15</v>
      </c>
      <c r="AC546" s="5">
        <v>0</v>
      </c>
      <c r="AD546" s="5">
        <v>0</v>
      </c>
      <c r="AE546" s="5">
        <v>0.25</v>
      </c>
      <c r="AF546" s="5">
        <v>0.25</v>
      </c>
      <c r="AG546" s="5">
        <v>100</v>
      </c>
      <c r="AH546" s="5">
        <v>0.65</v>
      </c>
      <c r="AI546" s="5">
        <v>0.65</v>
      </c>
      <c r="AJ546" s="5">
        <v>100</v>
      </c>
      <c r="AK546" s="5">
        <v>0.85</v>
      </c>
      <c r="AL546" s="5">
        <v>0.77</v>
      </c>
      <c r="AM546" s="5">
        <v>90.59</v>
      </c>
      <c r="AN546" s="5">
        <v>1</v>
      </c>
      <c r="AO546" s="5">
        <v>0</v>
      </c>
      <c r="AP546" s="5">
        <v>0</v>
      </c>
      <c r="AQ546" s="5" t="s">
        <v>77</v>
      </c>
      <c r="AR546" s="5" t="s">
        <v>77</v>
      </c>
      <c r="AS546" s="5" t="s">
        <v>77</v>
      </c>
      <c r="AT546" s="6">
        <v>47833333</v>
      </c>
      <c r="AU546" s="6">
        <v>44500000</v>
      </c>
      <c r="AV546" s="5">
        <v>93.04</v>
      </c>
      <c r="AW546" s="6">
        <v>98580000</v>
      </c>
      <c r="AX546" s="6">
        <v>98580000</v>
      </c>
      <c r="AY546" s="5">
        <v>100</v>
      </c>
      <c r="AZ546" s="6">
        <v>1245578349</v>
      </c>
      <c r="BA546" s="6">
        <v>1245578349</v>
      </c>
      <c r="BB546" s="5">
        <v>100</v>
      </c>
      <c r="BC546" s="6">
        <v>1760364687</v>
      </c>
      <c r="BD546" s="6">
        <v>1597873429</v>
      </c>
      <c r="BE546" s="5">
        <v>90.77</v>
      </c>
      <c r="BF546" s="6">
        <v>164851000</v>
      </c>
      <c r="BG546" s="6">
        <v>0</v>
      </c>
      <c r="BH546" s="5">
        <v>0</v>
      </c>
      <c r="BI546" s="6">
        <v>3317207369</v>
      </c>
      <c r="BJ546" s="6">
        <v>2986531778</v>
      </c>
      <c r="BK546" s="5">
        <v>90.03</v>
      </c>
      <c r="BL546" s="4"/>
      <c r="BM546" s="3">
        <f t="shared" si="90"/>
        <v>47.833333000000003</v>
      </c>
      <c r="BN546" s="3">
        <f t="shared" si="91"/>
        <v>44.5</v>
      </c>
      <c r="BO546" s="3">
        <f t="shared" si="92"/>
        <v>98.58</v>
      </c>
      <c r="BP546" s="3">
        <f t="shared" si="93"/>
        <v>98.58</v>
      </c>
      <c r="BQ546" s="3">
        <f t="shared" si="94"/>
        <v>1245.5783489999999</v>
      </c>
      <c r="BR546" s="3">
        <f t="shared" si="95"/>
        <v>1245.5783489999999</v>
      </c>
      <c r="BS546" s="3">
        <f t="shared" si="96"/>
        <v>1760.364687</v>
      </c>
      <c r="BT546" s="3">
        <f t="shared" si="97"/>
        <v>1597.873429</v>
      </c>
      <c r="BU546" s="3">
        <f t="shared" si="98"/>
        <v>164.851</v>
      </c>
      <c r="BV546" s="3">
        <f t="shared" si="99"/>
        <v>0</v>
      </c>
    </row>
    <row r="547" spans="1:74" x14ac:dyDescent="0.25">
      <c r="A547" s="4">
        <v>16</v>
      </c>
      <c r="B547" s="4" t="s">
        <v>60</v>
      </c>
      <c r="C547" s="4" t="s">
        <v>61</v>
      </c>
      <c r="D547" s="4">
        <v>2023</v>
      </c>
      <c r="E547" s="4" t="s">
        <v>62</v>
      </c>
      <c r="F547" s="4" t="s">
        <v>63</v>
      </c>
      <c r="G547" s="4">
        <v>2</v>
      </c>
      <c r="H547" s="4" t="s">
        <v>64</v>
      </c>
      <c r="I547" s="4" t="s">
        <v>3782</v>
      </c>
      <c r="J547" s="4" t="s">
        <v>964</v>
      </c>
      <c r="K547" s="4" t="s">
        <v>965</v>
      </c>
      <c r="L547" s="4" t="s">
        <v>3829</v>
      </c>
      <c r="M547" s="4" t="s">
        <v>966</v>
      </c>
      <c r="N547" s="4" t="s">
        <v>3838</v>
      </c>
      <c r="O547" s="4" t="s">
        <v>68</v>
      </c>
      <c r="P547" s="4" t="s">
        <v>3864</v>
      </c>
      <c r="Q547" s="4" t="s">
        <v>937</v>
      </c>
      <c r="R547" s="4" t="s">
        <v>3999</v>
      </c>
      <c r="S547" s="4" t="s">
        <v>1104</v>
      </c>
      <c r="T547" s="4">
        <v>33</v>
      </c>
      <c r="U547" s="4">
        <v>5</v>
      </c>
      <c r="V547" s="4" t="s">
        <v>1109</v>
      </c>
      <c r="W547" s="4">
        <v>2</v>
      </c>
      <c r="X547" s="4" t="s">
        <v>76</v>
      </c>
      <c r="Y547" s="4">
        <v>1</v>
      </c>
      <c r="Z547" s="4" t="s">
        <v>73</v>
      </c>
      <c r="AA547" s="4">
        <v>1</v>
      </c>
      <c r="AB547" s="5">
        <v>99</v>
      </c>
      <c r="AC547" s="5">
        <v>97.22</v>
      </c>
      <c r="AD547" s="5">
        <v>98.2</v>
      </c>
      <c r="AE547" s="5">
        <v>99</v>
      </c>
      <c r="AF547" s="5">
        <v>99</v>
      </c>
      <c r="AG547" s="5">
        <v>100</v>
      </c>
      <c r="AH547" s="5">
        <v>99</v>
      </c>
      <c r="AI547" s="5">
        <v>99</v>
      </c>
      <c r="AJ547" s="5">
        <v>100</v>
      </c>
      <c r="AK547" s="5">
        <v>99</v>
      </c>
      <c r="AL547" s="5">
        <v>99</v>
      </c>
      <c r="AM547" s="5">
        <v>100</v>
      </c>
      <c r="AN547" s="5">
        <v>99</v>
      </c>
      <c r="AO547" s="5">
        <v>0</v>
      </c>
      <c r="AP547" s="5">
        <v>0</v>
      </c>
      <c r="AQ547" s="5" t="s">
        <v>77</v>
      </c>
      <c r="AR547" s="5" t="s">
        <v>77</v>
      </c>
      <c r="AS547" s="5" t="s">
        <v>77</v>
      </c>
      <c r="AT547" s="6">
        <v>2301020001</v>
      </c>
      <c r="AU547" s="6">
        <v>2052151249</v>
      </c>
      <c r="AV547" s="5">
        <v>89.18</v>
      </c>
      <c r="AW547" s="6">
        <v>716340742</v>
      </c>
      <c r="AX547" s="6">
        <v>703781995</v>
      </c>
      <c r="AY547" s="5">
        <v>98.25</v>
      </c>
      <c r="AZ547" s="6">
        <v>2373328494</v>
      </c>
      <c r="BA547" s="6">
        <v>2373291901</v>
      </c>
      <c r="BB547" s="5">
        <v>100</v>
      </c>
      <c r="BC547" s="6">
        <v>1714816813</v>
      </c>
      <c r="BD547" s="6">
        <v>1342598659</v>
      </c>
      <c r="BE547" s="5">
        <v>78.290000000000006</v>
      </c>
      <c r="BF547" s="6">
        <v>255999000</v>
      </c>
      <c r="BG547" s="6">
        <v>0</v>
      </c>
      <c r="BH547" s="5">
        <v>0</v>
      </c>
      <c r="BI547" s="6">
        <v>7361505050</v>
      </c>
      <c r="BJ547" s="6">
        <v>6471823804</v>
      </c>
      <c r="BK547" s="5">
        <v>87.91</v>
      </c>
      <c r="BL547" s="4"/>
      <c r="BM547" s="3">
        <f t="shared" si="90"/>
        <v>2301.0200009999999</v>
      </c>
      <c r="BN547" s="3">
        <f t="shared" si="91"/>
        <v>2052.151249</v>
      </c>
      <c r="BO547" s="3">
        <f t="shared" si="92"/>
        <v>716.34074199999998</v>
      </c>
      <c r="BP547" s="3">
        <f t="shared" si="93"/>
        <v>703.78199500000005</v>
      </c>
      <c r="BQ547" s="3">
        <f t="shared" si="94"/>
        <v>2373.3284939999999</v>
      </c>
      <c r="BR547" s="3">
        <f t="shared" si="95"/>
        <v>2373.2919010000001</v>
      </c>
      <c r="BS547" s="3">
        <f t="shared" si="96"/>
        <v>1714.8168129999999</v>
      </c>
      <c r="BT547" s="3">
        <f t="shared" si="97"/>
        <v>1342.598659</v>
      </c>
      <c r="BU547" s="3">
        <f t="shared" si="98"/>
        <v>255.999</v>
      </c>
      <c r="BV547" s="3">
        <f t="shared" si="99"/>
        <v>0</v>
      </c>
    </row>
    <row r="548" spans="1:74" x14ac:dyDescent="0.25">
      <c r="A548" s="4">
        <v>16</v>
      </c>
      <c r="B548" s="4" t="s">
        <v>60</v>
      </c>
      <c r="C548" s="4" t="s">
        <v>61</v>
      </c>
      <c r="D548" s="4">
        <v>2023</v>
      </c>
      <c r="E548" s="4" t="s">
        <v>62</v>
      </c>
      <c r="F548" s="4" t="s">
        <v>63</v>
      </c>
      <c r="G548" s="4">
        <v>2</v>
      </c>
      <c r="H548" s="4" t="s">
        <v>64</v>
      </c>
      <c r="I548" s="4" t="s">
        <v>3782</v>
      </c>
      <c r="J548" s="4" t="s">
        <v>964</v>
      </c>
      <c r="K548" s="4" t="s">
        <v>965</v>
      </c>
      <c r="L548" s="4" t="s">
        <v>3829</v>
      </c>
      <c r="M548" s="4" t="s">
        <v>966</v>
      </c>
      <c r="N548" s="4" t="s">
        <v>3838</v>
      </c>
      <c r="O548" s="4" t="s">
        <v>68</v>
      </c>
      <c r="P548" s="4" t="s">
        <v>3843</v>
      </c>
      <c r="Q548" s="4" t="s">
        <v>69</v>
      </c>
      <c r="R548" s="4" t="s">
        <v>4000</v>
      </c>
      <c r="S548" s="4" t="s">
        <v>1110</v>
      </c>
      <c r="T548" s="4">
        <v>43</v>
      </c>
      <c r="U548" s="4">
        <v>1</v>
      </c>
      <c r="V548" s="4" t="s">
        <v>1111</v>
      </c>
      <c r="W548" s="4">
        <v>2</v>
      </c>
      <c r="X548" s="4" t="s">
        <v>76</v>
      </c>
      <c r="Y548" s="4">
        <v>4</v>
      </c>
      <c r="Z548" s="4" t="s">
        <v>348</v>
      </c>
      <c r="AA548" s="4">
        <v>1</v>
      </c>
      <c r="AB548" s="5">
        <v>100</v>
      </c>
      <c r="AC548" s="5">
        <v>95.1</v>
      </c>
      <c r="AD548" s="5">
        <v>95.1</v>
      </c>
      <c r="AE548" s="5">
        <v>100</v>
      </c>
      <c r="AF548" s="5">
        <v>100</v>
      </c>
      <c r="AG548" s="5">
        <v>100</v>
      </c>
      <c r="AH548" s="5">
        <v>0</v>
      </c>
      <c r="AI548" s="5">
        <v>0</v>
      </c>
      <c r="AJ548" s="5">
        <v>0</v>
      </c>
      <c r="AK548" s="5">
        <v>0</v>
      </c>
      <c r="AL548" s="5">
        <v>0</v>
      </c>
      <c r="AM548" s="5">
        <v>0</v>
      </c>
      <c r="AN548" s="5">
        <v>0</v>
      </c>
      <c r="AO548" s="5">
        <v>0</v>
      </c>
      <c r="AP548" s="5">
        <v>0</v>
      </c>
      <c r="AQ548" s="5" t="s">
        <v>77</v>
      </c>
      <c r="AR548" s="5" t="s">
        <v>77</v>
      </c>
      <c r="AS548" s="5" t="s">
        <v>77</v>
      </c>
      <c r="AT548" s="6">
        <v>240583333</v>
      </c>
      <c r="AU548" s="6">
        <v>209316666</v>
      </c>
      <c r="AV548" s="5">
        <v>87.01</v>
      </c>
      <c r="AW548" s="6">
        <v>408432000</v>
      </c>
      <c r="AX548" s="6">
        <v>408432000</v>
      </c>
      <c r="AY548" s="5">
        <v>100</v>
      </c>
      <c r="AZ548" s="6">
        <v>0</v>
      </c>
      <c r="BA548" s="6">
        <v>0</v>
      </c>
      <c r="BB548" s="5">
        <v>0</v>
      </c>
      <c r="BC548" s="6">
        <v>0</v>
      </c>
      <c r="BD548" s="6">
        <v>0</v>
      </c>
      <c r="BE548" s="5">
        <v>0</v>
      </c>
      <c r="BF548" s="6">
        <v>0</v>
      </c>
      <c r="BG548" s="6">
        <v>0</v>
      </c>
      <c r="BH548" s="5">
        <v>0</v>
      </c>
      <c r="BI548" s="6">
        <v>649015333</v>
      </c>
      <c r="BJ548" s="6">
        <v>617748666</v>
      </c>
      <c r="BK548" s="5">
        <v>95.18</v>
      </c>
      <c r="BL548" s="4"/>
      <c r="BM548" s="3">
        <f t="shared" si="90"/>
        <v>240.58333300000001</v>
      </c>
      <c r="BN548" s="3">
        <f t="shared" si="91"/>
        <v>209.316666</v>
      </c>
      <c r="BO548" s="3">
        <f t="shared" si="92"/>
        <v>408.43200000000002</v>
      </c>
      <c r="BP548" s="3">
        <f t="shared" si="93"/>
        <v>408.43200000000002</v>
      </c>
      <c r="BQ548" s="3">
        <f t="shared" si="94"/>
        <v>0</v>
      </c>
      <c r="BR548" s="3">
        <f t="shared" si="95"/>
        <v>0</v>
      </c>
      <c r="BS548" s="3">
        <f t="shared" si="96"/>
        <v>0</v>
      </c>
      <c r="BT548" s="3">
        <f t="shared" si="97"/>
        <v>0</v>
      </c>
      <c r="BU548" s="3">
        <f t="shared" si="98"/>
        <v>0</v>
      </c>
      <c r="BV548" s="3">
        <f t="shared" si="99"/>
        <v>0</v>
      </c>
    </row>
    <row r="549" spans="1:74" x14ac:dyDescent="0.25">
      <c r="A549" s="4">
        <v>16</v>
      </c>
      <c r="B549" s="4" t="s">
        <v>60</v>
      </c>
      <c r="C549" s="4" t="s">
        <v>61</v>
      </c>
      <c r="D549" s="4">
        <v>2023</v>
      </c>
      <c r="E549" s="4" t="s">
        <v>62</v>
      </c>
      <c r="F549" s="4" t="s">
        <v>63</v>
      </c>
      <c r="G549" s="4">
        <v>2</v>
      </c>
      <c r="H549" s="4" t="s">
        <v>64</v>
      </c>
      <c r="I549" s="4" t="s">
        <v>3782</v>
      </c>
      <c r="J549" s="4" t="s">
        <v>964</v>
      </c>
      <c r="K549" s="4" t="s">
        <v>965</v>
      </c>
      <c r="L549" s="4" t="s">
        <v>3829</v>
      </c>
      <c r="M549" s="4" t="s">
        <v>966</v>
      </c>
      <c r="N549" s="4" t="s">
        <v>3838</v>
      </c>
      <c r="O549" s="4" t="s">
        <v>68</v>
      </c>
      <c r="P549" s="4" t="s">
        <v>3843</v>
      </c>
      <c r="Q549" s="4" t="s">
        <v>69</v>
      </c>
      <c r="R549" s="4" t="s">
        <v>4000</v>
      </c>
      <c r="S549" s="4" t="s">
        <v>1110</v>
      </c>
      <c r="T549" s="4">
        <v>43</v>
      </c>
      <c r="U549" s="4">
        <v>2</v>
      </c>
      <c r="V549" s="4" t="s">
        <v>1112</v>
      </c>
      <c r="W549" s="4">
        <v>3</v>
      </c>
      <c r="X549" s="4" t="s">
        <v>139</v>
      </c>
      <c r="Y549" s="4">
        <v>4</v>
      </c>
      <c r="Z549" s="4" t="s">
        <v>348</v>
      </c>
      <c r="AA549" s="4">
        <v>1</v>
      </c>
      <c r="AB549" s="5">
        <v>0.1</v>
      </c>
      <c r="AC549" s="5">
        <v>0.1</v>
      </c>
      <c r="AD549" s="5">
        <v>100</v>
      </c>
      <c r="AE549" s="5">
        <v>1</v>
      </c>
      <c r="AF549" s="5">
        <v>0.3</v>
      </c>
      <c r="AG549" s="5">
        <v>30</v>
      </c>
      <c r="AH549" s="5">
        <v>0</v>
      </c>
      <c r="AI549" s="5">
        <v>0</v>
      </c>
      <c r="AJ549" s="5">
        <v>0</v>
      </c>
      <c r="AK549" s="5">
        <v>0</v>
      </c>
      <c r="AL549" s="5">
        <v>0</v>
      </c>
      <c r="AM549" s="5">
        <v>0</v>
      </c>
      <c r="AN549" s="5">
        <v>0</v>
      </c>
      <c r="AO549" s="5">
        <v>0</v>
      </c>
      <c r="AP549" s="5">
        <v>0</v>
      </c>
      <c r="AQ549" s="5" t="s">
        <v>77</v>
      </c>
      <c r="AR549" s="5" t="s">
        <v>77</v>
      </c>
      <c r="AS549" s="5" t="s">
        <v>77</v>
      </c>
      <c r="AT549" s="6">
        <v>60066667</v>
      </c>
      <c r="AU549" s="6">
        <v>37800000</v>
      </c>
      <c r="AV549" s="5">
        <v>62.93</v>
      </c>
      <c r="AW549" s="6">
        <v>230527875</v>
      </c>
      <c r="AX549" s="6">
        <v>230527875</v>
      </c>
      <c r="AY549" s="5">
        <v>100</v>
      </c>
      <c r="AZ549" s="6">
        <v>0</v>
      </c>
      <c r="BA549" s="6">
        <v>0</v>
      </c>
      <c r="BB549" s="5">
        <v>0</v>
      </c>
      <c r="BC549" s="6">
        <v>0</v>
      </c>
      <c r="BD549" s="6">
        <v>0</v>
      </c>
      <c r="BE549" s="5">
        <v>0</v>
      </c>
      <c r="BF549" s="6">
        <v>0</v>
      </c>
      <c r="BG549" s="6">
        <v>0</v>
      </c>
      <c r="BH549" s="5">
        <v>0</v>
      </c>
      <c r="BI549" s="6">
        <v>290594542</v>
      </c>
      <c r="BJ549" s="6">
        <v>268327875</v>
      </c>
      <c r="BK549" s="5">
        <v>92.34</v>
      </c>
      <c r="BL549" s="4"/>
      <c r="BM549" s="3">
        <f t="shared" si="90"/>
        <v>60.066667000000002</v>
      </c>
      <c r="BN549" s="3">
        <f t="shared" si="91"/>
        <v>37.799999999999997</v>
      </c>
      <c r="BO549" s="3">
        <f t="shared" si="92"/>
        <v>230.52787499999999</v>
      </c>
      <c r="BP549" s="3">
        <f t="shared" si="93"/>
        <v>230.52787499999999</v>
      </c>
      <c r="BQ549" s="3">
        <f t="shared" si="94"/>
        <v>0</v>
      </c>
      <c r="BR549" s="3">
        <f t="shared" si="95"/>
        <v>0</v>
      </c>
      <c r="BS549" s="3">
        <f t="shared" si="96"/>
        <v>0</v>
      </c>
      <c r="BT549" s="3">
        <f t="shared" si="97"/>
        <v>0</v>
      </c>
      <c r="BU549" s="3">
        <f t="shared" si="98"/>
        <v>0</v>
      </c>
      <c r="BV549" s="3">
        <f t="shared" si="99"/>
        <v>0</v>
      </c>
    </row>
    <row r="550" spans="1:74" x14ac:dyDescent="0.25">
      <c r="A550" s="4">
        <v>16</v>
      </c>
      <c r="B550" s="4" t="s">
        <v>60</v>
      </c>
      <c r="C550" s="4" t="s">
        <v>61</v>
      </c>
      <c r="D550" s="4">
        <v>2023</v>
      </c>
      <c r="E550" s="4" t="s">
        <v>62</v>
      </c>
      <c r="F550" s="4" t="s">
        <v>63</v>
      </c>
      <c r="G550" s="4">
        <v>2</v>
      </c>
      <c r="H550" s="4" t="s">
        <v>64</v>
      </c>
      <c r="I550" s="4" t="s">
        <v>3782</v>
      </c>
      <c r="J550" s="4" t="s">
        <v>964</v>
      </c>
      <c r="K550" s="4" t="s">
        <v>965</v>
      </c>
      <c r="L550" s="4" t="s">
        <v>3829</v>
      </c>
      <c r="M550" s="4" t="s">
        <v>966</v>
      </c>
      <c r="N550" s="4" t="s">
        <v>3838</v>
      </c>
      <c r="O550" s="4" t="s">
        <v>68</v>
      </c>
      <c r="P550" s="4" t="s">
        <v>3843</v>
      </c>
      <c r="Q550" s="4" t="s">
        <v>69</v>
      </c>
      <c r="R550" s="4" t="s">
        <v>4000</v>
      </c>
      <c r="S550" s="4" t="s">
        <v>1110</v>
      </c>
      <c r="T550" s="4">
        <v>43</v>
      </c>
      <c r="U550" s="4">
        <v>3</v>
      </c>
      <c r="V550" s="4" t="s">
        <v>1113</v>
      </c>
      <c r="W550" s="4">
        <v>2</v>
      </c>
      <c r="X550" s="4" t="s">
        <v>76</v>
      </c>
      <c r="Y550" s="4">
        <v>4</v>
      </c>
      <c r="Z550" s="4" t="s">
        <v>348</v>
      </c>
      <c r="AA550" s="4">
        <v>1</v>
      </c>
      <c r="AB550" s="5">
        <v>1</v>
      </c>
      <c r="AC550" s="5">
        <v>1</v>
      </c>
      <c r="AD550" s="5">
        <v>100</v>
      </c>
      <c r="AE550" s="5">
        <v>1</v>
      </c>
      <c r="AF550" s="5">
        <v>1</v>
      </c>
      <c r="AG550" s="5">
        <v>100</v>
      </c>
      <c r="AH550" s="5">
        <v>0</v>
      </c>
      <c r="AI550" s="5">
        <v>0</v>
      </c>
      <c r="AJ550" s="5">
        <v>0</v>
      </c>
      <c r="AK550" s="5">
        <v>0</v>
      </c>
      <c r="AL550" s="5">
        <v>0</v>
      </c>
      <c r="AM550" s="5">
        <v>0</v>
      </c>
      <c r="AN550" s="5">
        <v>0</v>
      </c>
      <c r="AO550" s="5">
        <v>0</v>
      </c>
      <c r="AP550" s="5">
        <v>0</v>
      </c>
      <c r="AQ550" s="5" t="s">
        <v>77</v>
      </c>
      <c r="AR550" s="5" t="s">
        <v>77</v>
      </c>
      <c r="AS550" s="5" t="s">
        <v>77</v>
      </c>
      <c r="AT550" s="6">
        <v>5000000</v>
      </c>
      <c r="AU550" s="6">
        <v>4712400</v>
      </c>
      <c r="AV550" s="5">
        <v>94.2</v>
      </c>
      <c r="AW550" s="6">
        <v>91771192</v>
      </c>
      <c r="AX550" s="6">
        <v>91771192</v>
      </c>
      <c r="AY550" s="5">
        <v>100</v>
      </c>
      <c r="AZ550" s="6">
        <v>0</v>
      </c>
      <c r="BA550" s="6">
        <v>0</v>
      </c>
      <c r="BB550" s="5">
        <v>0</v>
      </c>
      <c r="BC550" s="6">
        <v>0</v>
      </c>
      <c r="BD550" s="6">
        <v>0</v>
      </c>
      <c r="BE550" s="5">
        <v>0</v>
      </c>
      <c r="BF550" s="6">
        <v>0</v>
      </c>
      <c r="BG550" s="6">
        <v>0</v>
      </c>
      <c r="BH550" s="5">
        <v>0</v>
      </c>
      <c r="BI550" s="6">
        <v>96771192</v>
      </c>
      <c r="BJ550" s="6">
        <v>96483592</v>
      </c>
      <c r="BK550" s="5">
        <v>99.7</v>
      </c>
      <c r="BL550" s="4"/>
      <c r="BM550" s="3">
        <f t="shared" si="90"/>
        <v>5</v>
      </c>
      <c r="BN550" s="3">
        <f t="shared" si="91"/>
        <v>4.7123999999999997</v>
      </c>
      <c r="BO550" s="3">
        <f t="shared" si="92"/>
        <v>91.771191999999999</v>
      </c>
      <c r="BP550" s="3">
        <f t="shared" si="93"/>
        <v>91.771191999999999</v>
      </c>
      <c r="BQ550" s="3">
        <f t="shared" si="94"/>
        <v>0</v>
      </c>
      <c r="BR550" s="3">
        <f t="shared" si="95"/>
        <v>0</v>
      </c>
      <c r="BS550" s="3">
        <f t="shared" si="96"/>
        <v>0</v>
      </c>
      <c r="BT550" s="3">
        <f t="shared" si="97"/>
        <v>0</v>
      </c>
      <c r="BU550" s="3">
        <f t="shared" si="98"/>
        <v>0</v>
      </c>
      <c r="BV550" s="3">
        <f t="shared" si="99"/>
        <v>0</v>
      </c>
    </row>
    <row r="551" spans="1:74" x14ac:dyDescent="0.25">
      <c r="A551" s="4">
        <v>16</v>
      </c>
      <c r="B551" s="4" t="s">
        <v>60</v>
      </c>
      <c r="C551" s="4" t="s">
        <v>61</v>
      </c>
      <c r="D551" s="4">
        <v>2023</v>
      </c>
      <c r="E551" s="4" t="s">
        <v>62</v>
      </c>
      <c r="F551" s="4" t="s">
        <v>63</v>
      </c>
      <c r="G551" s="4">
        <v>2</v>
      </c>
      <c r="H551" s="4" t="s">
        <v>64</v>
      </c>
      <c r="I551" s="4" t="s">
        <v>3782</v>
      </c>
      <c r="J551" s="4" t="s">
        <v>964</v>
      </c>
      <c r="K551" s="4" t="s">
        <v>965</v>
      </c>
      <c r="L551" s="4" t="s">
        <v>3829</v>
      </c>
      <c r="M551" s="4" t="s">
        <v>966</v>
      </c>
      <c r="N551" s="4" t="s">
        <v>3838</v>
      </c>
      <c r="O551" s="4" t="s">
        <v>68</v>
      </c>
      <c r="P551" s="4" t="s">
        <v>3843</v>
      </c>
      <c r="Q551" s="4" t="s">
        <v>69</v>
      </c>
      <c r="R551" s="4" t="s">
        <v>4000</v>
      </c>
      <c r="S551" s="4" t="s">
        <v>1110</v>
      </c>
      <c r="T551" s="4">
        <v>43</v>
      </c>
      <c r="U551" s="4">
        <v>4</v>
      </c>
      <c r="V551" s="4" t="s">
        <v>1114</v>
      </c>
      <c r="W551" s="4">
        <v>2</v>
      </c>
      <c r="X551" s="4" t="s">
        <v>76</v>
      </c>
      <c r="Y551" s="4">
        <v>1</v>
      </c>
      <c r="Z551" s="4" t="s">
        <v>73</v>
      </c>
      <c r="AA551" s="4">
        <v>1</v>
      </c>
      <c r="AB551" s="5">
        <v>100</v>
      </c>
      <c r="AC551" s="5">
        <v>100</v>
      </c>
      <c r="AD551" s="5">
        <v>100</v>
      </c>
      <c r="AE551" s="5">
        <v>100</v>
      </c>
      <c r="AF551" s="5">
        <v>100</v>
      </c>
      <c r="AG551" s="5">
        <v>100</v>
      </c>
      <c r="AH551" s="5">
        <v>100</v>
      </c>
      <c r="AI551" s="5">
        <v>100</v>
      </c>
      <c r="AJ551" s="5">
        <v>100</v>
      </c>
      <c r="AK551" s="5">
        <v>100</v>
      </c>
      <c r="AL551" s="5">
        <v>100</v>
      </c>
      <c r="AM551" s="5">
        <v>100</v>
      </c>
      <c r="AN551" s="5">
        <v>100</v>
      </c>
      <c r="AO551" s="5">
        <v>0</v>
      </c>
      <c r="AP551" s="5">
        <v>0</v>
      </c>
      <c r="AQ551" s="5" t="s">
        <v>77</v>
      </c>
      <c r="AR551" s="5" t="s">
        <v>77</v>
      </c>
      <c r="AS551" s="5" t="s">
        <v>77</v>
      </c>
      <c r="AT551" s="6">
        <v>280016667</v>
      </c>
      <c r="AU551" s="6">
        <v>199916667</v>
      </c>
      <c r="AV551" s="5">
        <v>71.39</v>
      </c>
      <c r="AW551" s="6">
        <v>832780400</v>
      </c>
      <c r="AX551" s="6">
        <v>803862998</v>
      </c>
      <c r="AY551" s="5">
        <v>96.53</v>
      </c>
      <c r="AZ551" s="6">
        <v>589043333</v>
      </c>
      <c r="BA551" s="6">
        <v>588940333</v>
      </c>
      <c r="BB551" s="5">
        <v>99.98</v>
      </c>
      <c r="BC551" s="6">
        <v>556390000</v>
      </c>
      <c r="BD551" s="6">
        <v>556390000</v>
      </c>
      <c r="BE551" s="5">
        <v>100</v>
      </c>
      <c r="BF551" s="6">
        <v>946000000</v>
      </c>
      <c r="BG551" s="6">
        <v>0</v>
      </c>
      <c r="BH551" s="5">
        <v>0</v>
      </c>
      <c r="BI551" s="6">
        <v>3204230400</v>
      </c>
      <c r="BJ551" s="6">
        <v>2149109998</v>
      </c>
      <c r="BK551" s="5">
        <v>67.069999999999993</v>
      </c>
      <c r="BL551" s="4"/>
      <c r="BM551" s="3">
        <f t="shared" si="90"/>
        <v>280.01666699999998</v>
      </c>
      <c r="BN551" s="3">
        <f t="shared" si="91"/>
        <v>199.91666699999999</v>
      </c>
      <c r="BO551" s="3">
        <f t="shared" si="92"/>
        <v>832.78039999999999</v>
      </c>
      <c r="BP551" s="3">
        <f t="shared" si="93"/>
        <v>803.86299799999995</v>
      </c>
      <c r="BQ551" s="3">
        <f t="shared" si="94"/>
        <v>589.04333299999996</v>
      </c>
      <c r="BR551" s="3">
        <f t="shared" si="95"/>
        <v>588.94033300000001</v>
      </c>
      <c r="BS551" s="3">
        <f t="shared" si="96"/>
        <v>556.39</v>
      </c>
      <c r="BT551" s="3">
        <f t="shared" si="97"/>
        <v>556.39</v>
      </c>
      <c r="BU551" s="3">
        <f t="shared" si="98"/>
        <v>946</v>
      </c>
      <c r="BV551" s="3">
        <f t="shared" si="99"/>
        <v>0</v>
      </c>
    </row>
    <row r="552" spans="1:74" x14ac:dyDescent="0.25">
      <c r="A552" s="4">
        <v>16</v>
      </c>
      <c r="B552" s="4" t="s">
        <v>60</v>
      </c>
      <c r="C552" s="4" t="s">
        <v>61</v>
      </c>
      <c r="D552" s="4">
        <v>2023</v>
      </c>
      <c r="E552" s="4" t="s">
        <v>62</v>
      </c>
      <c r="F552" s="4" t="s">
        <v>63</v>
      </c>
      <c r="G552" s="4">
        <v>2</v>
      </c>
      <c r="H552" s="4" t="s">
        <v>64</v>
      </c>
      <c r="I552" s="4" t="s">
        <v>3782</v>
      </c>
      <c r="J552" s="4" t="s">
        <v>964</v>
      </c>
      <c r="K552" s="4" t="s">
        <v>965</v>
      </c>
      <c r="L552" s="4" t="s">
        <v>3829</v>
      </c>
      <c r="M552" s="4" t="s">
        <v>966</v>
      </c>
      <c r="N552" s="4" t="s">
        <v>3838</v>
      </c>
      <c r="O552" s="4" t="s">
        <v>68</v>
      </c>
      <c r="P552" s="4" t="s">
        <v>3843</v>
      </c>
      <c r="Q552" s="4" t="s">
        <v>69</v>
      </c>
      <c r="R552" s="4" t="s">
        <v>4000</v>
      </c>
      <c r="S552" s="4" t="s">
        <v>1110</v>
      </c>
      <c r="T552" s="4">
        <v>43</v>
      </c>
      <c r="U552" s="4">
        <v>5</v>
      </c>
      <c r="V552" s="4" t="s">
        <v>1115</v>
      </c>
      <c r="W552" s="4">
        <v>2</v>
      </c>
      <c r="X552" s="4" t="s">
        <v>76</v>
      </c>
      <c r="Y552" s="4">
        <v>1</v>
      </c>
      <c r="Z552" s="4" t="s">
        <v>73</v>
      </c>
      <c r="AA552" s="4">
        <v>1</v>
      </c>
      <c r="AB552" s="5">
        <v>0</v>
      </c>
      <c r="AC552" s="5">
        <v>0</v>
      </c>
      <c r="AD552" s="5">
        <v>0</v>
      </c>
      <c r="AE552" s="5">
        <v>0</v>
      </c>
      <c r="AF552" s="5">
        <v>0</v>
      </c>
      <c r="AG552" s="5">
        <v>0</v>
      </c>
      <c r="AH552" s="5">
        <v>1</v>
      </c>
      <c r="AI552" s="5">
        <v>1</v>
      </c>
      <c r="AJ552" s="5">
        <v>100</v>
      </c>
      <c r="AK552" s="5">
        <v>1</v>
      </c>
      <c r="AL552" s="5">
        <v>1</v>
      </c>
      <c r="AM552" s="5">
        <v>100</v>
      </c>
      <c r="AN552" s="5">
        <v>1</v>
      </c>
      <c r="AO552" s="5">
        <v>0</v>
      </c>
      <c r="AP552" s="5">
        <v>0</v>
      </c>
      <c r="AQ552" s="5" t="s">
        <v>77</v>
      </c>
      <c r="AR552" s="5" t="s">
        <v>77</v>
      </c>
      <c r="AS552" s="5" t="s">
        <v>77</v>
      </c>
      <c r="AT552" s="6">
        <v>0</v>
      </c>
      <c r="AU552" s="6">
        <v>0</v>
      </c>
      <c r="AV552" s="5">
        <v>0</v>
      </c>
      <c r="AW552" s="6">
        <v>0</v>
      </c>
      <c r="AX552" s="6">
        <v>0</v>
      </c>
      <c r="AY552" s="5">
        <v>0</v>
      </c>
      <c r="AZ552" s="6">
        <v>595836000</v>
      </c>
      <c r="BA552" s="6">
        <v>595836000</v>
      </c>
      <c r="BB552" s="5">
        <v>100</v>
      </c>
      <c r="BC552" s="6">
        <v>323149667</v>
      </c>
      <c r="BD552" s="6">
        <v>322016333</v>
      </c>
      <c r="BE552" s="5">
        <v>99.65</v>
      </c>
      <c r="BF552" s="6">
        <v>443900000</v>
      </c>
      <c r="BG552" s="6">
        <v>0</v>
      </c>
      <c r="BH552" s="5">
        <v>0</v>
      </c>
      <c r="BI552" s="6">
        <v>1362885667</v>
      </c>
      <c r="BJ552" s="6">
        <v>917852333</v>
      </c>
      <c r="BK552" s="5">
        <v>67.349999999999994</v>
      </c>
      <c r="BL552" s="4"/>
      <c r="BM552" s="3">
        <f t="shared" si="90"/>
        <v>0</v>
      </c>
      <c r="BN552" s="3">
        <f t="shared" si="91"/>
        <v>0</v>
      </c>
      <c r="BO552" s="3">
        <f t="shared" si="92"/>
        <v>0</v>
      </c>
      <c r="BP552" s="3">
        <f t="shared" si="93"/>
        <v>0</v>
      </c>
      <c r="BQ552" s="3">
        <f t="shared" si="94"/>
        <v>595.83600000000001</v>
      </c>
      <c r="BR552" s="3">
        <f t="shared" si="95"/>
        <v>595.83600000000001</v>
      </c>
      <c r="BS552" s="3">
        <f t="shared" si="96"/>
        <v>323.14966700000002</v>
      </c>
      <c r="BT552" s="3">
        <f t="shared" si="97"/>
        <v>322.01633299999997</v>
      </c>
      <c r="BU552" s="3">
        <f t="shared" si="98"/>
        <v>443.9</v>
      </c>
      <c r="BV552" s="3">
        <f t="shared" si="99"/>
        <v>0</v>
      </c>
    </row>
    <row r="553" spans="1:74" x14ac:dyDescent="0.25">
      <c r="A553" s="4">
        <v>16</v>
      </c>
      <c r="B553" s="4" t="s">
        <v>60</v>
      </c>
      <c r="C553" s="4" t="s">
        <v>61</v>
      </c>
      <c r="D553" s="4">
        <v>2023</v>
      </c>
      <c r="E553" s="4" t="s">
        <v>62</v>
      </c>
      <c r="F553" s="4" t="s">
        <v>63</v>
      </c>
      <c r="G553" s="4">
        <v>2</v>
      </c>
      <c r="H553" s="4" t="s">
        <v>64</v>
      </c>
      <c r="I553" s="4" t="s">
        <v>3782</v>
      </c>
      <c r="J553" s="4" t="s">
        <v>964</v>
      </c>
      <c r="K553" s="4" t="s">
        <v>965</v>
      </c>
      <c r="L553" s="4" t="s">
        <v>3829</v>
      </c>
      <c r="M553" s="4" t="s">
        <v>966</v>
      </c>
      <c r="N553" s="4" t="s">
        <v>3838</v>
      </c>
      <c r="O553" s="4" t="s">
        <v>68</v>
      </c>
      <c r="P553" s="4" t="s">
        <v>3843</v>
      </c>
      <c r="Q553" s="4" t="s">
        <v>69</v>
      </c>
      <c r="R553" s="4" t="s">
        <v>4000</v>
      </c>
      <c r="S553" s="4" t="s">
        <v>1110</v>
      </c>
      <c r="T553" s="4">
        <v>43</v>
      </c>
      <c r="U553" s="4">
        <v>6</v>
      </c>
      <c r="V553" s="4" t="s">
        <v>1116</v>
      </c>
      <c r="W553" s="4">
        <v>2</v>
      </c>
      <c r="X553" s="4" t="s">
        <v>76</v>
      </c>
      <c r="Y553" s="4">
        <v>3</v>
      </c>
      <c r="Z553" s="4" t="s">
        <v>92</v>
      </c>
      <c r="AA553" s="4">
        <v>1</v>
      </c>
      <c r="AB553" s="5">
        <v>0</v>
      </c>
      <c r="AC553" s="5">
        <v>0</v>
      </c>
      <c r="AD553" s="5">
        <v>0</v>
      </c>
      <c r="AE553" s="5">
        <v>0</v>
      </c>
      <c r="AF553" s="5">
        <v>0</v>
      </c>
      <c r="AG553" s="5">
        <v>0</v>
      </c>
      <c r="AH553" s="5">
        <v>1</v>
      </c>
      <c r="AI553" s="5">
        <v>1</v>
      </c>
      <c r="AJ553" s="5">
        <v>100</v>
      </c>
      <c r="AK553" s="5">
        <v>0</v>
      </c>
      <c r="AL553" s="5">
        <v>0</v>
      </c>
      <c r="AM553" s="5">
        <v>0</v>
      </c>
      <c r="AN553" s="5">
        <v>0</v>
      </c>
      <c r="AO553" s="5">
        <v>0</v>
      </c>
      <c r="AP553" s="5">
        <v>0</v>
      </c>
      <c r="AQ553" s="5" t="s">
        <v>77</v>
      </c>
      <c r="AR553" s="5" t="s">
        <v>77</v>
      </c>
      <c r="AS553" s="5" t="s">
        <v>77</v>
      </c>
      <c r="AT553" s="6">
        <v>0</v>
      </c>
      <c r="AU553" s="6">
        <v>0</v>
      </c>
      <c r="AV553" s="5">
        <v>0</v>
      </c>
      <c r="AW553" s="6">
        <v>0</v>
      </c>
      <c r="AX553" s="6">
        <v>0</v>
      </c>
      <c r="AY553" s="5">
        <v>0</v>
      </c>
      <c r="AZ553" s="6">
        <v>263132000</v>
      </c>
      <c r="BA553" s="6">
        <v>263132000</v>
      </c>
      <c r="BB553" s="5">
        <v>100</v>
      </c>
      <c r="BC553" s="6">
        <v>0</v>
      </c>
      <c r="BD553" s="6">
        <v>0</v>
      </c>
      <c r="BE553" s="5">
        <v>0</v>
      </c>
      <c r="BF553" s="6">
        <v>0</v>
      </c>
      <c r="BG553" s="6">
        <v>0</v>
      </c>
      <c r="BH553" s="5">
        <v>0</v>
      </c>
      <c r="BI553" s="6">
        <v>263132000</v>
      </c>
      <c r="BJ553" s="6">
        <v>263132000</v>
      </c>
      <c r="BK553" s="5">
        <v>100</v>
      </c>
      <c r="BL553" s="4"/>
      <c r="BM553" s="3">
        <f t="shared" si="90"/>
        <v>0</v>
      </c>
      <c r="BN553" s="3">
        <f t="shared" si="91"/>
        <v>0</v>
      </c>
      <c r="BO553" s="3">
        <f t="shared" si="92"/>
        <v>0</v>
      </c>
      <c r="BP553" s="3">
        <f t="shared" si="93"/>
        <v>0</v>
      </c>
      <c r="BQ553" s="3">
        <f t="shared" si="94"/>
        <v>263.13200000000001</v>
      </c>
      <c r="BR553" s="3">
        <f t="shared" si="95"/>
        <v>263.13200000000001</v>
      </c>
      <c r="BS553" s="3">
        <f t="shared" si="96"/>
        <v>0</v>
      </c>
      <c r="BT553" s="3">
        <f t="shared" si="97"/>
        <v>0</v>
      </c>
      <c r="BU553" s="3">
        <f t="shared" si="98"/>
        <v>0</v>
      </c>
      <c r="BV553" s="3">
        <f t="shared" si="99"/>
        <v>0</v>
      </c>
    </row>
    <row r="554" spans="1:74" x14ac:dyDescent="0.25">
      <c r="A554" s="4">
        <v>16</v>
      </c>
      <c r="B554" s="4" t="s">
        <v>60</v>
      </c>
      <c r="C554" s="4" t="s">
        <v>61</v>
      </c>
      <c r="D554" s="4">
        <v>2023</v>
      </c>
      <c r="E554" s="4" t="s">
        <v>62</v>
      </c>
      <c r="F554" s="4" t="s">
        <v>63</v>
      </c>
      <c r="G554" s="4">
        <v>2</v>
      </c>
      <c r="H554" s="4" t="s">
        <v>64</v>
      </c>
      <c r="I554" s="4" t="s">
        <v>3782</v>
      </c>
      <c r="J554" s="4" t="s">
        <v>964</v>
      </c>
      <c r="K554" s="4" t="s">
        <v>965</v>
      </c>
      <c r="L554" s="4" t="s">
        <v>3829</v>
      </c>
      <c r="M554" s="4" t="s">
        <v>966</v>
      </c>
      <c r="N554" s="4" t="s">
        <v>3838</v>
      </c>
      <c r="O554" s="4" t="s">
        <v>68</v>
      </c>
      <c r="P554" s="4" t="s">
        <v>3843</v>
      </c>
      <c r="Q554" s="4" t="s">
        <v>69</v>
      </c>
      <c r="R554" s="4" t="s">
        <v>4000</v>
      </c>
      <c r="S554" s="4" t="s">
        <v>1110</v>
      </c>
      <c r="T554" s="4">
        <v>43</v>
      </c>
      <c r="U554" s="4">
        <v>7</v>
      </c>
      <c r="V554" s="4" t="s">
        <v>1117</v>
      </c>
      <c r="W554" s="4">
        <v>2</v>
      </c>
      <c r="X554" s="4" t="s">
        <v>76</v>
      </c>
      <c r="Y554" s="4">
        <v>1</v>
      </c>
      <c r="Z554" s="4" t="s">
        <v>73</v>
      </c>
      <c r="AA554" s="4">
        <v>1</v>
      </c>
      <c r="AB554" s="5">
        <v>0</v>
      </c>
      <c r="AC554" s="5">
        <v>0</v>
      </c>
      <c r="AD554" s="5">
        <v>0</v>
      </c>
      <c r="AE554" s="5">
        <v>0</v>
      </c>
      <c r="AF554" s="5">
        <v>0</v>
      </c>
      <c r="AG554" s="5">
        <v>0</v>
      </c>
      <c r="AH554" s="5">
        <v>1</v>
      </c>
      <c r="AI554" s="5">
        <v>1</v>
      </c>
      <c r="AJ554" s="5">
        <v>100</v>
      </c>
      <c r="AK554" s="5">
        <v>1</v>
      </c>
      <c r="AL554" s="5">
        <v>1</v>
      </c>
      <c r="AM554" s="5">
        <v>100</v>
      </c>
      <c r="AN554" s="5">
        <v>1</v>
      </c>
      <c r="AO554" s="5">
        <v>0</v>
      </c>
      <c r="AP554" s="5">
        <v>0</v>
      </c>
      <c r="AQ554" s="5" t="s">
        <v>77</v>
      </c>
      <c r="AR554" s="5" t="s">
        <v>77</v>
      </c>
      <c r="AS554" s="5" t="s">
        <v>77</v>
      </c>
      <c r="AT554" s="6">
        <v>0</v>
      </c>
      <c r="AU554" s="6">
        <v>0</v>
      </c>
      <c r="AV554" s="5">
        <v>0</v>
      </c>
      <c r="AW554" s="6">
        <v>0</v>
      </c>
      <c r="AX554" s="6">
        <v>0</v>
      </c>
      <c r="AY554" s="5">
        <v>0</v>
      </c>
      <c r="AZ554" s="6">
        <v>142557666</v>
      </c>
      <c r="BA554" s="6">
        <v>142557666</v>
      </c>
      <c r="BB554" s="5">
        <v>100</v>
      </c>
      <c r="BC554" s="6">
        <v>377003484</v>
      </c>
      <c r="BD554" s="6">
        <v>54819667</v>
      </c>
      <c r="BE554" s="5">
        <v>14.54</v>
      </c>
      <c r="BF554" s="6">
        <v>174000000</v>
      </c>
      <c r="BG554" s="6">
        <v>0</v>
      </c>
      <c r="BH554" s="5">
        <v>0</v>
      </c>
      <c r="BI554" s="6">
        <v>693561150</v>
      </c>
      <c r="BJ554" s="6">
        <v>197377333</v>
      </c>
      <c r="BK554" s="5">
        <v>28.46</v>
      </c>
      <c r="BL554" s="4"/>
      <c r="BM554" s="3">
        <f t="shared" si="90"/>
        <v>0</v>
      </c>
      <c r="BN554" s="3">
        <f t="shared" si="91"/>
        <v>0</v>
      </c>
      <c r="BO554" s="3">
        <f t="shared" si="92"/>
        <v>0</v>
      </c>
      <c r="BP554" s="3">
        <f t="shared" si="93"/>
        <v>0</v>
      </c>
      <c r="BQ554" s="3">
        <f t="shared" si="94"/>
        <v>142.55766600000001</v>
      </c>
      <c r="BR554" s="3">
        <f t="shared" si="95"/>
        <v>142.55766600000001</v>
      </c>
      <c r="BS554" s="3">
        <f t="shared" si="96"/>
        <v>377.00348400000001</v>
      </c>
      <c r="BT554" s="3">
        <f t="shared" si="97"/>
        <v>54.819667000000003</v>
      </c>
      <c r="BU554" s="3">
        <f t="shared" si="98"/>
        <v>174</v>
      </c>
      <c r="BV554" s="3">
        <f t="shared" si="99"/>
        <v>0</v>
      </c>
    </row>
    <row r="555" spans="1:74" x14ac:dyDescent="0.25">
      <c r="A555" s="4">
        <v>16</v>
      </c>
      <c r="B555" s="4" t="s">
        <v>60</v>
      </c>
      <c r="C555" s="4" t="s">
        <v>61</v>
      </c>
      <c r="D555" s="4">
        <v>2023</v>
      </c>
      <c r="E555" s="4" t="s">
        <v>62</v>
      </c>
      <c r="F555" s="4" t="s">
        <v>63</v>
      </c>
      <c r="G555" s="4">
        <v>2</v>
      </c>
      <c r="H555" s="4" t="s">
        <v>64</v>
      </c>
      <c r="I555" s="4" t="s">
        <v>3782</v>
      </c>
      <c r="J555" s="4" t="s">
        <v>964</v>
      </c>
      <c r="K555" s="4" t="s">
        <v>965</v>
      </c>
      <c r="L555" s="4" t="s">
        <v>3829</v>
      </c>
      <c r="M555" s="4" t="s">
        <v>966</v>
      </c>
      <c r="N555" s="4" t="s">
        <v>3838</v>
      </c>
      <c r="O555" s="4" t="s">
        <v>68</v>
      </c>
      <c r="P555" s="4" t="s">
        <v>3843</v>
      </c>
      <c r="Q555" s="4" t="s">
        <v>69</v>
      </c>
      <c r="R555" s="4" t="s">
        <v>4000</v>
      </c>
      <c r="S555" s="4" t="s">
        <v>1110</v>
      </c>
      <c r="T555" s="4">
        <v>43</v>
      </c>
      <c r="U555" s="4">
        <v>8</v>
      </c>
      <c r="V555" s="4" t="s">
        <v>1118</v>
      </c>
      <c r="W555" s="4">
        <v>2</v>
      </c>
      <c r="X555" s="4" t="s">
        <v>76</v>
      </c>
      <c r="Y555" s="4">
        <v>1</v>
      </c>
      <c r="Z555" s="4" t="s">
        <v>73</v>
      </c>
      <c r="AA555" s="4">
        <v>1</v>
      </c>
      <c r="AB555" s="5">
        <v>0</v>
      </c>
      <c r="AC555" s="5">
        <v>0</v>
      </c>
      <c r="AD555" s="5">
        <v>0</v>
      </c>
      <c r="AE555" s="5">
        <v>0</v>
      </c>
      <c r="AF555" s="5">
        <v>0</v>
      </c>
      <c r="AG555" s="5">
        <v>0</v>
      </c>
      <c r="AH555" s="5">
        <v>100</v>
      </c>
      <c r="AI555" s="5">
        <v>100</v>
      </c>
      <c r="AJ555" s="5">
        <v>100</v>
      </c>
      <c r="AK555" s="5">
        <v>100</v>
      </c>
      <c r="AL555" s="5">
        <v>100</v>
      </c>
      <c r="AM555" s="5">
        <v>100</v>
      </c>
      <c r="AN555" s="5">
        <v>100</v>
      </c>
      <c r="AO555" s="5">
        <v>0</v>
      </c>
      <c r="AP555" s="5">
        <v>0</v>
      </c>
      <c r="AQ555" s="5" t="s">
        <v>77</v>
      </c>
      <c r="AR555" s="5" t="s">
        <v>77</v>
      </c>
      <c r="AS555" s="5" t="s">
        <v>77</v>
      </c>
      <c r="AT555" s="6">
        <v>0</v>
      </c>
      <c r="AU555" s="6">
        <v>0</v>
      </c>
      <c r="AV555" s="5">
        <v>0</v>
      </c>
      <c r="AW555" s="6">
        <v>0</v>
      </c>
      <c r="AX555" s="6">
        <v>0</v>
      </c>
      <c r="AY555" s="5">
        <v>0</v>
      </c>
      <c r="AZ555" s="6">
        <v>146717335</v>
      </c>
      <c r="BA555" s="6">
        <v>146672001</v>
      </c>
      <c r="BB555" s="5">
        <v>99.97</v>
      </c>
      <c r="BC555" s="6">
        <v>320713849</v>
      </c>
      <c r="BD555" s="6">
        <v>305948849</v>
      </c>
      <c r="BE555" s="5">
        <v>95.4</v>
      </c>
      <c r="BF555" s="6">
        <v>390806000</v>
      </c>
      <c r="BG555" s="6">
        <v>0</v>
      </c>
      <c r="BH555" s="5">
        <v>0</v>
      </c>
      <c r="BI555" s="6">
        <v>858237184</v>
      </c>
      <c r="BJ555" s="6">
        <v>452620850</v>
      </c>
      <c r="BK555" s="5">
        <v>52.74</v>
      </c>
      <c r="BL555" s="4"/>
      <c r="BM555" s="3">
        <f t="shared" si="90"/>
        <v>0</v>
      </c>
      <c r="BN555" s="3">
        <f t="shared" si="91"/>
        <v>0</v>
      </c>
      <c r="BO555" s="3">
        <f t="shared" si="92"/>
        <v>0</v>
      </c>
      <c r="BP555" s="3">
        <f t="shared" si="93"/>
        <v>0</v>
      </c>
      <c r="BQ555" s="3">
        <f t="shared" si="94"/>
        <v>146.71733499999999</v>
      </c>
      <c r="BR555" s="3">
        <f t="shared" si="95"/>
        <v>146.67200099999999</v>
      </c>
      <c r="BS555" s="3">
        <f t="shared" si="96"/>
        <v>320.71384899999998</v>
      </c>
      <c r="BT555" s="3">
        <f t="shared" si="97"/>
        <v>305.948849</v>
      </c>
      <c r="BU555" s="3">
        <f t="shared" si="98"/>
        <v>390.80599999999998</v>
      </c>
      <c r="BV555" s="3">
        <f t="shared" si="99"/>
        <v>0</v>
      </c>
    </row>
    <row r="556" spans="1:74" x14ac:dyDescent="0.25">
      <c r="A556" s="4">
        <v>16</v>
      </c>
      <c r="B556" s="4" t="s">
        <v>60</v>
      </c>
      <c r="C556" s="4" t="s">
        <v>61</v>
      </c>
      <c r="D556" s="4">
        <v>2023</v>
      </c>
      <c r="E556" s="4" t="s">
        <v>62</v>
      </c>
      <c r="F556" s="4" t="s">
        <v>63</v>
      </c>
      <c r="G556" s="4">
        <v>2</v>
      </c>
      <c r="H556" s="4" t="s">
        <v>64</v>
      </c>
      <c r="I556" s="4" t="s">
        <v>3782</v>
      </c>
      <c r="J556" s="4" t="s">
        <v>964</v>
      </c>
      <c r="K556" s="4" t="s">
        <v>965</v>
      </c>
      <c r="L556" s="4" t="s">
        <v>3829</v>
      </c>
      <c r="M556" s="4" t="s">
        <v>966</v>
      </c>
      <c r="N556" s="4" t="s">
        <v>3838</v>
      </c>
      <c r="O556" s="4" t="s">
        <v>68</v>
      </c>
      <c r="P556" s="4" t="s">
        <v>3843</v>
      </c>
      <c r="Q556" s="4" t="s">
        <v>69</v>
      </c>
      <c r="R556" s="4" t="s">
        <v>4001</v>
      </c>
      <c r="S556" s="4" t="s">
        <v>1119</v>
      </c>
      <c r="T556" s="4">
        <v>41</v>
      </c>
      <c r="U556" s="4">
        <v>1</v>
      </c>
      <c r="V556" s="4" t="s">
        <v>1120</v>
      </c>
      <c r="W556" s="4">
        <v>2</v>
      </c>
      <c r="X556" s="4" t="s">
        <v>76</v>
      </c>
      <c r="Y556" s="4">
        <v>1</v>
      </c>
      <c r="Z556" s="4" t="s">
        <v>73</v>
      </c>
      <c r="AA556" s="4">
        <v>1</v>
      </c>
      <c r="AB556" s="5">
        <v>100</v>
      </c>
      <c r="AC556" s="5">
        <v>32</v>
      </c>
      <c r="AD556" s="5">
        <v>32</v>
      </c>
      <c r="AE556" s="5">
        <v>100</v>
      </c>
      <c r="AF556" s="5">
        <v>100</v>
      </c>
      <c r="AG556" s="5">
        <v>100</v>
      </c>
      <c r="AH556" s="5">
        <v>100</v>
      </c>
      <c r="AI556" s="5">
        <v>100</v>
      </c>
      <c r="AJ556" s="5">
        <v>100</v>
      </c>
      <c r="AK556" s="5">
        <v>100</v>
      </c>
      <c r="AL556" s="5">
        <v>100</v>
      </c>
      <c r="AM556" s="5">
        <v>100</v>
      </c>
      <c r="AN556" s="5">
        <v>100</v>
      </c>
      <c r="AO556" s="5">
        <v>0</v>
      </c>
      <c r="AP556" s="5">
        <v>0</v>
      </c>
      <c r="AQ556" s="5" t="s">
        <v>77</v>
      </c>
      <c r="AR556" s="5" t="s">
        <v>77</v>
      </c>
      <c r="AS556" s="5" t="s">
        <v>77</v>
      </c>
      <c r="AT556" s="6">
        <v>1485308144</v>
      </c>
      <c r="AU556" s="6">
        <v>1430460848</v>
      </c>
      <c r="AV556" s="5">
        <v>96.31</v>
      </c>
      <c r="AW556" s="6">
        <v>2495467041</v>
      </c>
      <c r="AX556" s="6">
        <v>2495125633</v>
      </c>
      <c r="AY556" s="5">
        <v>99.99</v>
      </c>
      <c r="AZ556" s="6">
        <v>4793728592</v>
      </c>
      <c r="BA556" s="6">
        <v>4793728590</v>
      </c>
      <c r="BB556" s="5">
        <v>100</v>
      </c>
      <c r="BC556" s="6">
        <v>3163872691</v>
      </c>
      <c r="BD556" s="6">
        <v>2621314141</v>
      </c>
      <c r="BE556" s="5">
        <v>82.85</v>
      </c>
      <c r="BF556" s="6">
        <v>1861501000</v>
      </c>
      <c r="BG556" s="6">
        <v>0</v>
      </c>
      <c r="BH556" s="5">
        <v>0</v>
      </c>
      <c r="BI556" s="6">
        <v>13799877468</v>
      </c>
      <c r="BJ556" s="6">
        <v>11340629212</v>
      </c>
      <c r="BK556" s="5">
        <v>82.18</v>
      </c>
      <c r="BL556" s="4" t="s">
        <v>1121</v>
      </c>
      <c r="BM556" s="3">
        <f t="shared" si="90"/>
        <v>1485.3081440000001</v>
      </c>
      <c r="BN556" s="3">
        <f t="shared" si="91"/>
        <v>1430.4608479999999</v>
      </c>
      <c r="BO556" s="3">
        <f t="shared" si="92"/>
        <v>2495.4670409999999</v>
      </c>
      <c r="BP556" s="3">
        <f t="shared" si="93"/>
        <v>2495.1256330000001</v>
      </c>
      <c r="BQ556" s="3">
        <f t="shared" si="94"/>
        <v>4793.7285920000004</v>
      </c>
      <c r="BR556" s="3">
        <f t="shared" si="95"/>
        <v>4793.7285899999997</v>
      </c>
      <c r="BS556" s="3">
        <f t="shared" si="96"/>
        <v>3163.872691</v>
      </c>
      <c r="BT556" s="3">
        <f t="shared" si="97"/>
        <v>2621.3141409999998</v>
      </c>
      <c r="BU556" s="3">
        <f t="shared" si="98"/>
        <v>1861.501</v>
      </c>
      <c r="BV556" s="3">
        <f t="shared" si="99"/>
        <v>0</v>
      </c>
    </row>
    <row r="557" spans="1:74" x14ac:dyDescent="0.25">
      <c r="A557" s="4">
        <v>16</v>
      </c>
      <c r="B557" s="4" t="s">
        <v>60</v>
      </c>
      <c r="C557" s="4" t="s">
        <v>61</v>
      </c>
      <c r="D557" s="4">
        <v>2023</v>
      </c>
      <c r="E557" s="4" t="s">
        <v>62</v>
      </c>
      <c r="F557" s="4" t="s">
        <v>63</v>
      </c>
      <c r="G557" s="4">
        <v>2</v>
      </c>
      <c r="H557" s="4" t="s">
        <v>64</v>
      </c>
      <c r="I557" s="4" t="s">
        <v>3782</v>
      </c>
      <c r="J557" s="4" t="s">
        <v>964</v>
      </c>
      <c r="K557" s="4" t="s">
        <v>965</v>
      </c>
      <c r="L557" s="4" t="s">
        <v>3829</v>
      </c>
      <c r="M557" s="4" t="s">
        <v>966</v>
      </c>
      <c r="N557" s="4" t="s">
        <v>3838</v>
      </c>
      <c r="O557" s="4" t="s">
        <v>68</v>
      </c>
      <c r="P557" s="4" t="s">
        <v>3843</v>
      </c>
      <c r="Q557" s="4" t="s">
        <v>69</v>
      </c>
      <c r="R557" s="4" t="s">
        <v>4001</v>
      </c>
      <c r="S557" s="4" t="s">
        <v>1119</v>
      </c>
      <c r="T557" s="4">
        <v>41</v>
      </c>
      <c r="U557" s="4">
        <v>2</v>
      </c>
      <c r="V557" s="4" t="s">
        <v>1122</v>
      </c>
      <c r="W557" s="4">
        <v>3</v>
      </c>
      <c r="X557" s="4" t="s">
        <v>139</v>
      </c>
      <c r="Y557" s="4">
        <v>1</v>
      </c>
      <c r="Z557" s="4" t="s">
        <v>73</v>
      </c>
      <c r="AA557" s="4">
        <v>1</v>
      </c>
      <c r="AB557" s="5">
        <v>70</v>
      </c>
      <c r="AC557" s="5">
        <v>70</v>
      </c>
      <c r="AD557" s="5">
        <v>100</v>
      </c>
      <c r="AE557" s="5">
        <v>80</v>
      </c>
      <c r="AF557" s="5">
        <v>80</v>
      </c>
      <c r="AG557" s="5">
        <v>100</v>
      </c>
      <c r="AH557" s="5">
        <v>90</v>
      </c>
      <c r="AI557" s="5">
        <v>90</v>
      </c>
      <c r="AJ557" s="5">
        <v>100</v>
      </c>
      <c r="AK557" s="5">
        <v>95</v>
      </c>
      <c r="AL557" s="5">
        <v>92.35</v>
      </c>
      <c r="AM557" s="5">
        <v>97.21</v>
      </c>
      <c r="AN557" s="5">
        <v>100</v>
      </c>
      <c r="AO557" s="5">
        <v>0</v>
      </c>
      <c r="AP557" s="5">
        <v>0</v>
      </c>
      <c r="AQ557" s="5" t="s">
        <v>77</v>
      </c>
      <c r="AR557" s="5" t="s">
        <v>77</v>
      </c>
      <c r="AS557" s="5" t="s">
        <v>77</v>
      </c>
      <c r="AT557" s="6">
        <v>476199251</v>
      </c>
      <c r="AU557" s="6">
        <v>427552091</v>
      </c>
      <c r="AV557" s="5">
        <v>89.78</v>
      </c>
      <c r="AW557" s="6">
        <v>1351440891</v>
      </c>
      <c r="AX557" s="6">
        <v>1351440891</v>
      </c>
      <c r="AY557" s="5">
        <v>100</v>
      </c>
      <c r="AZ557" s="6">
        <v>1609395774</v>
      </c>
      <c r="BA557" s="6">
        <v>1609395774</v>
      </c>
      <c r="BB557" s="5">
        <v>100</v>
      </c>
      <c r="BC557" s="6">
        <v>1388996859</v>
      </c>
      <c r="BD557" s="6">
        <v>1388996859</v>
      </c>
      <c r="BE557" s="5">
        <v>100</v>
      </c>
      <c r="BF557" s="6">
        <v>643366000</v>
      </c>
      <c r="BG557" s="6">
        <v>0</v>
      </c>
      <c r="BH557" s="5">
        <v>0</v>
      </c>
      <c r="BI557" s="6">
        <v>5469398775</v>
      </c>
      <c r="BJ557" s="6">
        <v>4777385615</v>
      </c>
      <c r="BK557" s="5">
        <v>87.35</v>
      </c>
      <c r="BL557" s="4" t="s">
        <v>1123</v>
      </c>
      <c r="BM557" s="3">
        <f t="shared" si="90"/>
        <v>476.199251</v>
      </c>
      <c r="BN557" s="3">
        <f t="shared" si="91"/>
        <v>427.55209100000002</v>
      </c>
      <c r="BO557" s="3">
        <f t="shared" si="92"/>
        <v>1351.440891</v>
      </c>
      <c r="BP557" s="3">
        <f t="shared" si="93"/>
        <v>1351.440891</v>
      </c>
      <c r="BQ557" s="3">
        <f t="shared" si="94"/>
        <v>1609.3957740000001</v>
      </c>
      <c r="BR557" s="3">
        <f t="shared" si="95"/>
        <v>1609.3957740000001</v>
      </c>
      <c r="BS557" s="3">
        <f t="shared" si="96"/>
        <v>1388.9968590000001</v>
      </c>
      <c r="BT557" s="3">
        <f t="shared" si="97"/>
        <v>1388.9968590000001</v>
      </c>
      <c r="BU557" s="3">
        <f t="shared" si="98"/>
        <v>643.36599999999999</v>
      </c>
      <c r="BV557" s="3">
        <f t="shared" si="99"/>
        <v>0</v>
      </c>
    </row>
    <row r="558" spans="1:74" x14ac:dyDescent="0.25">
      <c r="A558" s="4">
        <v>16</v>
      </c>
      <c r="B558" s="4" t="s">
        <v>60</v>
      </c>
      <c r="C558" s="4" t="s">
        <v>61</v>
      </c>
      <c r="D558" s="4">
        <v>2023</v>
      </c>
      <c r="E558" s="4" t="s">
        <v>62</v>
      </c>
      <c r="F558" s="4" t="s">
        <v>63</v>
      </c>
      <c r="G558" s="4">
        <v>2</v>
      </c>
      <c r="H558" s="4" t="s">
        <v>64</v>
      </c>
      <c r="I558" s="4" t="s">
        <v>3782</v>
      </c>
      <c r="J558" s="4" t="s">
        <v>964</v>
      </c>
      <c r="K558" s="4" t="s">
        <v>965</v>
      </c>
      <c r="L558" s="4" t="s">
        <v>3829</v>
      </c>
      <c r="M558" s="4" t="s">
        <v>966</v>
      </c>
      <c r="N558" s="4" t="s">
        <v>3838</v>
      </c>
      <c r="O558" s="4" t="s">
        <v>68</v>
      </c>
      <c r="P558" s="4" t="s">
        <v>3843</v>
      </c>
      <c r="Q558" s="4" t="s">
        <v>69</v>
      </c>
      <c r="R558" s="4" t="s">
        <v>4001</v>
      </c>
      <c r="S558" s="4" t="s">
        <v>1119</v>
      </c>
      <c r="T558" s="4">
        <v>41</v>
      </c>
      <c r="U558" s="4">
        <v>3</v>
      </c>
      <c r="V558" s="4" t="s">
        <v>1124</v>
      </c>
      <c r="W558" s="4">
        <v>3</v>
      </c>
      <c r="X558" s="4" t="s">
        <v>139</v>
      </c>
      <c r="Y558" s="4">
        <v>1</v>
      </c>
      <c r="Z558" s="4" t="s">
        <v>73</v>
      </c>
      <c r="AA558" s="4">
        <v>1</v>
      </c>
      <c r="AB558" s="5">
        <v>0.6</v>
      </c>
      <c r="AC558" s="5">
        <v>0.6</v>
      </c>
      <c r="AD558" s="5">
        <v>100</v>
      </c>
      <c r="AE558" s="5">
        <v>0.7</v>
      </c>
      <c r="AF558" s="5">
        <v>0.7</v>
      </c>
      <c r="AG558" s="5">
        <v>100</v>
      </c>
      <c r="AH558" s="5">
        <v>0.8</v>
      </c>
      <c r="AI558" s="5">
        <v>0.8</v>
      </c>
      <c r="AJ558" s="5">
        <v>100</v>
      </c>
      <c r="AK558" s="5">
        <v>0.9</v>
      </c>
      <c r="AL558" s="5">
        <v>0.85</v>
      </c>
      <c r="AM558" s="5">
        <v>94.44</v>
      </c>
      <c r="AN558" s="5">
        <v>1</v>
      </c>
      <c r="AO558" s="5">
        <v>0</v>
      </c>
      <c r="AP558" s="5">
        <v>0</v>
      </c>
      <c r="AQ558" s="5" t="s">
        <v>77</v>
      </c>
      <c r="AR558" s="5" t="s">
        <v>77</v>
      </c>
      <c r="AS558" s="5" t="s">
        <v>77</v>
      </c>
      <c r="AT558" s="6">
        <v>876674158</v>
      </c>
      <c r="AU558" s="6">
        <v>850316323</v>
      </c>
      <c r="AV558" s="5">
        <v>96.99</v>
      </c>
      <c r="AW558" s="6">
        <v>2400384067</v>
      </c>
      <c r="AX558" s="6">
        <v>2387369221</v>
      </c>
      <c r="AY558" s="5">
        <v>99.46</v>
      </c>
      <c r="AZ558" s="6">
        <v>2392997469</v>
      </c>
      <c r="BA558" s="6">
        <v>2389737891</v>
      </c>
      <c r="BB558" s="5">
        <v>99.86</v>
      </c>
      <c r="BC558" s="6">
        <v>1776665856</v>
      </c>
      <c r="BD558" s="6">
        <v>1743865856</v>
      </c>
      <c r="BE558" s="5">
        <v>98.15</v>
      </c>
      <c r="BF558" s="6">
        <v>2321565000</v>
      </c>
      <c r="BG558" s="6">
        <v>0</v>
      </c>
      <c r="BH558" s="5">
        <v>0</v>
      </c>
      <c r="BI558" s="6">
        <v>9768286550</v>
      </c>
      <c r="BJ558" s="6">
        <v>7371289291</v>
      </c>
      <c r="BK558" s="5">
        <v>75.459999999999994</v>
      </c>
      <c r="BL558" s="4" t="s">
        <v>1125</v>
      </c>
      <c r="BM558" s="3">
        <f t="shared" si="90"/>
        <v>876.67415800000003</v>
      </c>
      <c r="BN558" s="3">
        <f t="shared" si="91"/>
        <v>850.31632300000001</v>
      </c>
      <c r="BO558" s="3">
        <f t="shared" si="92"/>
        <v>2400.384067</v>
      </c>
      <c r="BP558" s="3">
        <f t="shared" si="93"/>
        <v>2387.3692209999999</v>
      </c>
      <c r="BQ558" s="3">
        <f t="shared" si="94"/>
        <v>2392.9974689999999</v>
      </c>
      <c r="BR558" s="3">
        <f t="shared" si="95"/>
        <v>2389.7378910000002</v>
      </c>
      <c r="BS558" s="3">
        <f t="shared" si="96"/>
        <v>1776.6658560000001</v>
      </c>
      <c r="BT558" s="3">
        <f t="shared" si="97"/>
        <v>1743.8658559999999</v>
      </c>
      <c r="BU558" s="3">
        <f t="shared" si="98"/>
        <v>2321.5650000000001</v>
      </c>
      <c r="BV558" s="3">
        <f t="shared" si="99"/>
        <v>0</v>
      </c>
    </row>
    <row r="559" spans="1:74" x14ac:dyDescent="0.25">
      <c r="A559" s="4">
        <v>16</v>
      </c>
      <c r="B559" s="4" t="s">
        <v>60</v>
      </c>
      <c r="C559" s="4" t="s">
        <v>61</v>
      </c>
      <c r="D559" s="4">
        <v>2023</v>
      </c>
      <c r="E559" s="4" t="s">
        <v>62</v>
      </c>
      <c r="F559" s="4" t="s">
        <v>63</v>
      </c>
      <c r="G559" s="4">
        <v>2</v>
      </c>
      <c r="H559" s="4" t="s">
        <v>64</v>
      </c>
      <c r="I559" s="4" t="s">
        <v>3782</v>
      </c>
      <c r="J559" s="4" t="s">
        <v>964</v>
      </c>
      <c r="K559" s="4" t="s">
        <v>965</v>
      </c>
      <c r="L559" s="4" t="s">
        <v>3829</v>
      </c>
      <c r="M559" s="4" t="s">
        <v>966</v>
      </c>
      <c r="N559" s="4" t="s">
        <v>3838</v>
      </c>
      <c r="O559" s="4" t="s">
        <v>68</v>
      </c>
      <c r="P559" s="4" t="s">
        <v>3843</v>
      </c>
      <c r="Q559" s="4" t="s">
        <v>69</v>
      </c>
      <c r="R559" s="4" t="s">
        <v>4001</v>
      </c>
      <c r="S559" s="4" t="s">
        <v>1119</v>
      </c>
      <c r="T559" s="4">
        <v>41</v>
      </c>
      <c r="U559" s="4">
        <v>4</v>
      </c>
      <c r="V559" s="4" t="s">
        <v>1126</v>
      </c>
      <c r="W559" s="4">
        <v>2</v>
      </c>
      <c r="X559" s="4" t="s">
        <v>76</v>
      </c>
      <c r="Y559" s="4">
        <v>1</v>
      </c>
      <c r="Z559" s="4" t="s">
        <v>73</v>
      </c>
      <c r="AA559" s="4">
        <v>1</v>
      </c>
      <c r="AB559" s="5">
        <v>100</v>
      </c>
      <c r="AC559" s="5">
        <v>100</v>
      </c>
      <c r="AD559" s="5">
        <v>100</v>
      </c>
      <c r="AE559" s="5">
        <v>100</v>
      </c>
      <c r="AF559" s="5">
        <v>100</v>
      </c>
      <c r="AG559" s="5">
        <v>100</v>
      </c>
      <c r="AH559" s="5">
        <v>100</v>
      </c>
      <c r="AI559" s="5">
        <v>100</v>
      </c>
      <c r="AJ559" s="5">
        <v>100</v>
      </c>
      <c r="AK559" s="5">
        <v>100</v>
      </c>
      <c r="AL559" s="5">
        <v>100</v>
      </c>
      <c r="AM559" s="5">
        <v>100</v>
      </c>
      <c r="AN559" s="5">
        <v>100</v>
      </c>
      <c r="AO559" s="5">
        <v>0</v>
      </c>
      <c r="AP559" s="5">
        <v>0</v>
      </c>
      <c r="AQ559" s="5" t="s">
        <v>77</v>
      </c>
      <c r="AR559" s="5" t="s">
        <v>77</v>
      </c>
      <c r="AS559" s="5" t="s">
        <v>77</v>
      </c>
      <c r="AT559" s="6">
        <v>318004534</v>
      </c>
      <c r="AU559" s="6">
        <v>309387867</v>
      </c>
      <c r="AV559" s="5">
        <v>97.29</v>
      </c>
      <c r="AW559" s="6">
        <v>997141419</v>
      </c>
      <c r="AX559" s="6">
        <v>991508086</v>
      </c>
      <c r="AY559" s="5">
        <v>99.44</v>
      </c>
      <c r="AZ559" s="6">
        <v>1745114824</v>
      </c>
      <c r="BA559" s="6">
        <v>1745114824</v>
      </c>
      <c r="BB559" s="5">
        <v>100</v>
      </c>
      <c r="BC559" s="6">
        <v>1185674000</v>
      </c>
      <c r="BD559" s="6">
        <v>1181064280</v>
      </c>
      <c r="BE559" s="5">
        <v>99.61</v>
      </c>
      <c r="BF559" s="6">
        <v>828921000</v>
      </c>
      <c r="BG559" s="6">
        <v>0</v>
      </c>
      <c r="BH559" s="5">
        <v>0</v>
      </c>
      <c r="BI559" s="6">
        <v>5074855777</v>
      </c>
      <c r="BJ559" s="6">
        <v>4227075057</v>
      </c>
      <c r="BK559" s="5">
        <v>83.29</v>
      </c>
      <c r="BL559" s="4" t="s">
        <v>1127</v>
      </c>
      <c r="BM559" s="3">
        <f t="shared" si="90"/>
        <v>318.00453399999998</v>
      </c>
      <c r="BN559" s="3">
        <f t="shared" si="91"/>
        <v>309.38786700000003</v>
      </c>
      <c r="BO559" s="3">
        <f t="shared" si="92"/>
        <v>997.14141900000004</v>
      </c>
      <c r="BP559" s="3">
        <f t="shared" si="93"/>
        <v>991.50808600000005</v>
      </c>
      <c r="BQ559" s="3">
        <f t="shared" si="94"/>
        <v>1745.114824</v>
      </c>
      <c r="BR559" s="3">
        <f t="shared" si="95"/>
        <v>1745.114824</v>
      </c>
      <c r="BS559" s="3">
        <f t="shared" si="96"/>
        <v>1185.674</v>
      </c>
      <c r="BT559" s="3">
        <f t="shared" si="97"/>
        <v>1181.0642800000001</v>
      </c>
      <c r="BU559" s="3">
        <f t="shared" si="98"/>
        <v>828.92100000000005</v>
      </c>
      <c r="BV559" s="3">
        <f t="shared" si="99"/>
        <v>0</v>
      </c>
    </row>
    <row r="560" spans="1:74" x14ac:dyDescent="0.25">
      <c r="A560" s="4">
        <v>16</v>
      </c>
      <c r="B560" s="4" t="s">
        <v>60</v>
      </c>
      <c r="C560" s="4" t="s">
        <v>61</v>
      </c>
      <c r="D560" s="4">
        <v>2023</v>
      </c>
      <c r="E560" s="4" t="s">
        <v>62</v>
      </c>
      <c r="F560" s="4" t="s">
        <v>63</v>
      </c>
      <c r="G560" s="4">
        <v>2</v>
      </c>
      <c r="H560" s="4" t="s">
        <v>64</v>
      </c>
      <c r="I560" s="4" t="s">
        <v>3782</v>
      </c>
      <c r="J560" s="4" t="s">
        <v>964</v>
      </c>
      <c r="K560" s="4" t="s">
        <v>965</v>
      </c>
      <c r="L560" s="4" t="s">
        <v>3829</v>
      </c>
      <c r="M560" s="4" t="s">
        <v>966</v>
      </c>
      <c r="N560" s="4" t="s">
        <v>3838</v>
      </c>
      <c r="O560" s="4" t="s">
        <v>68</v>
      </c>
      <c r="P560" s="4" t="s">
        <v>3843</v>
      </c>
      <c r="Q560" s="4" t="s">
        <v>69</v>
      </c>
      <c r="R560" s="4" t="s">
        <v>4001</v>
      </c>
      <c r="S560" s="4" t="s">
        <v>1119</v>
      </c>
      <c r="T560" s="4">
        <v>41</v>
      </c>
      <c r="U560" s="4">
        <v>5</v>
      </c>
      <c r="V560" s="4" t="s">
        <v>1128</v>
      </c>
      <c r="W560" s="4">
        <v>3</v>
      </c>
      <c r="X560" s="4" t="s">
        <v>139</v>
      </c>
      <c r="Y560" s="4">
        <v>1</v>
      </c>
      <c r="Z560" s="4" t="s">
        <v>73</v>
      </c>
      <c r="AA560" s="4">
        <v>1</v>
      </c>
      <c r="AB560" s="5">
        <v>0.6</v>
      </c>
      <c r="AC560" s="5">
        <v>0.51</v>
      </c>
      <c r="AD560" s="5">
        <v>85</v>
      </c>
      <c r="AE560" s="5">
        <v>0.7</v>
      </c>
      <c r="AF560" s="5">
        <v>0.7</v>
      </c>
      <c r="AG560" s="5">
        <v>100</v>
      </c>
      <c r="AH560" s="5">
        <v>0.8</v>
      </c>
      <c r="AI560" s="5">
        <v>0.8</v>
      </c>
      <c r="AJ560" s="5">
        <v>100</v>
      </c>
      <c r="AK560" s="5">
        <v>0.9</v>
      </c>
      <c r="AL560" s="5">
        <v>0.85</v>
      </c>
      <c r="AM560" s="5">
        <v>94.44</v>
      </c>
      <c r="AN560" s="5">
        <v>1</v>
      </c>
      <c r="AO560" s="5">
        <v>0</v>
      </c>
      <c r="AP560" s="5">
        <v>0</v>
      </c>
      <c r="AQ560" s="5" t="s">
        <v>77</v>
      </c>
      <c r="AR560" s="5" t="s">
        <v>77</v>
      </c>
      <c r="AS560" s="5" t="s">
        <v>77</v>
      </c>
      <c r="AT560" s="6">
        <v>1347813913</v>
      </c>
      <c r="AU560" s="6">
        <v>1168402127</v>
      </c>
      <c r="AV560" s="5">
        <v>86.69</v>
      </c>
      <c r="AW560" s="6">
        <v>4346279814</v>
      </c>
      <c r="AX560" s="6">
        <v>4341788596</v>
      </c>
      <c r="AY560" s="5">
        <v>99.9</v>
      </c>
      <c r="AZ560" s="6">
        <v>7152857258</v>
      </c>
      <c r="BA560" s="6">
        <v>7152857258</v>
      </c>
      <c r="BB560" s="5">
        <v>100</v>
      </c>
      <c r="BC560" s="6">
        <v>5568800594</v>
      </c>
      <c r="BD560" s="6">
        <v>4631986087</v>
      </c>
      <c r="BE560" s="5">
        <v>83.18</v>
      </c>
      <c r="BF560" s="6">
        <v>1911294000</v>
      </c>
      <c r="BG560" s="6">
        <v>0</v>
      </c>
      <c r="BH560" s="5">
        <v>0</v>
      </c>
      <c r="BI560" s="6">
        <v>20327045579</v>
      </c>
      <c r="BJ560" s="6">
        <v>17295034068</v>
      </c>
      <c r="BK560" s="5">
        <v>85.08</v>
      </c>
      <c r="BL560" s="4" t="s">
        <v>1129</v>
      </c>
      <c r="BM560" s="3">
        <f t="shared" si="90"/>
        <v>1347.813913</v>
      </c>
      <c r="BN560" s="3">
        <f t="shared" si="91"/>
        <v>1168.4021270000001</v>
      </c>
      <c r="BO560" s="3">
        <f t="shared" si="92"/>
        <v>4346.2798140000004</v>
      </c>
      <c r="BP560" s="3">
        <f t="shared" si="93"/>
        <v>4341.7885960000003</v>
      </c>
      <c r="BQ560" s="3">
        <f t="shared" si="94"/>
        <v>7152.857258</v>
      </c>
      <c r="BR560" s="3">
        <f t="shared" si="95"/>
        <v>7152.857258</v>
      </c>
      <c r="BS560" s="3">
        <f t="shared" si="96"/>
        <v>5568.8005940000003</v>
      </c>
      <c r="BT560" s="3">
        <f t="shared" si="97"/>
        <v>4631.9860870000002</v>
      </c>
      <c r="BU560" s="3">
        <f t="shared" si="98"/>
        <v>1911.2940000000001</v>
      </c>
      <c r="BV560" s="3">
        <f t="shared" si="99"/>
        <v>0</v>
      </c>
    </row>
    <row r="561" spans="1:74" x14ac:dyDescent="0.25">
      <c r="A561" s="4">
        <v>16</v>
      </c>
      <c r="B561" s="4" t="s">
        <v>60</v>
      </c>
      <c r="C561" s="4" t="s">
        <v>61</v>
      </c>
      <c r="D561" s="4">
        <v>2023</v>
      </c>
      <c r="E561" s="4" t="s">
        <v>62</v>
      </c>
      <c r="F561" s="4" t="s">
        <v>63</v>
      </c>
      <c r="G561" s="4">
        <v>2</v>
      </c>
      <c r="H561" s="4" t="s">
        <v>64</v>
      </c>
      <c r="I561" s="4" t="s">
        <v>3782</v>
      </c>
      <c r="J561" s="4" t="s">
        <v>964</v>
      </c>
      <c r="K561" s="4" t="s">
        <v>965</v>
      </c>
      <c r="L561" s="4" t="s">
        <v>3829</v>
      </c>
      <c r="M561" s="4" t="s">
        <v>966</v>
      </c>
      <c r="N561" s="4" t="s">
        <v>3838</v>
      </c>
      <c r="O561" s="4" t="s">
        <v>68</v>
      </c>
      <c r="P561" s="4" t="s">
        <v>3843</v>
      </c>
      <c r="Q561" s="4" t="s">
        <v>69</v>
      </c>
      <c r="R561" s="4" t="s">
        <v>4001</v>
      </c>
      <c r="S561" s="4" t="s">
        <v>1119</v>
      </c>
      <c r="T561" s="4">
        <v>41</v>
      </c>
      <c r="U561" s="4">
        <v>6</v>
      </c>
      <c r="V561" s="4" t="s">
        <v>1130</v>
      </c>
      <c r="W561" s="4">
        <v>1</v>
      </c>
      <c r="X561" s="4" t="s">
        <v>72</v>
      </c>
      <c r="Y561" s="4">
        <v>1</v>
      </c>
      <c r="Z561" s="4" t="s">
        <v>73</v>
      </c>
      <c r="AA561" s="4">
        <v>1</v>
      </c>
      <c r="AB561" s="5">
        <v>0</v>
      </c>
      <c r="AC561" s="5">
        <v>0</v>
      </c>
      <c r="AD561" s="5">
        <v>0</v>
      </c>
      <c r="AE561" s="5">
        <v>0</v>
      </c>
      <c r="AF561" s="5">
        <v>0</v>
      </c>
      <c r="AG561" s="5">
        <v>0</v>
      </c>
      <c r="AH561" s="5">
        <v>0</v>
      </c>
      <c r="AI561" s="5">
        <v>0</v>
      </c>
      <c r="AJ561" s="5">
        <v>0</v>
      </c>
      <c r="AK561" s="5">
        <v>1</v>
      </c>
      <c r="AL561" s="5">
        <v>0.6</v>
      </c>
      <c r="AM561" s="5">
        <v>60</v>
      </c>
      <c r="AN561" s="5">
        <v>0</v>
      </c>
      <c r="AO561" s="5">
        <v>0</v>
      </c>
      <c r="AP561" s="5">
        <v>0</v>
      </c>
      <c r="AQ561" s="5">
        <v>1</v>
      </c>
      <c r="AR561" s="5">
        <v>0.6</v>
      </c>
      <c r="AS561" s="5">
        <v>60</v>
      </c>
      <c r="AT561" s="6">
        <v>0</v>
      </c>
      <c r="AU561" s="6">
        <v>0</v>
      </c>
      <c r="AV561" s="5">
        <v>0</v>
      </c>
      <c r="AW561" s="6">
        <v>0</v>
      </c>
      <c r="AX561" s="6">
        <v>0</v>
      </c>
      <c r="AY561" s="5">
        <v>0</v>
      </c>
      <c r="AZ561" s="6">
        <v>0</v>
      </c>
      <c r="BA561" s="6">
        <v>0</v>
      </c>
      <c r="BB561" s="5">
        <v>0</v>
      </c>
      <c r="BC561" s="6">
        <v>232000000</v>
      </c>
      <c r="BD561" s="6">
        <v>0</v>
      </c>
      <c r="BE561" s="5">
        <v>0</v>
      </c>
      <c r="BF561" s="6">
        <v>0</v>
      </c>
      <c r="BG561" s="6">
        <v>0</v>
      </c>
      <c r="BH561" s="5">
        <v>0</v>
      </c>
      <c r="BI561" s="6">
        <v>232000000</v>
      </c>
      <c r="BJ561" s="6">
        <v>0</v>
      </c>
      <c r="BK561" s="5">
        <v>0</v>
      </c>
      <c r="BL561" s="4" t="s">
        <v>1131</v>
      </c>
      <c r="BM561" s="3">
        <f t="shared" si="90"/>
        <v>0</v>
      </c>
      <c r="BN561" s="3">
        <f t="shared" si="91"/>
        <v>0</v>
      </c>
      <c r="BO561" s="3">
        <f t="shared" si="92"/>
        <v>0</v>
      </c>
      <c r="BP561" s="3">
        <f t="shared" si="93"/>
        <v>0</v>
      </c>
      <c r="BQ561" s="3">
        <f t="shared" si="94"/>
        <v>0</v>
      </c>
      <c r="BR561" s="3">
        <f t="shared" si="95"/>
        <v>0</v>
      </c>
      <c r="BS561" s="3">
        <f t="shared" si="96"/>
        <v>232</v>
      </c>
      <c r="BT561" s="3">
        <f t="shared" si="97"/>
        <v>0</v>
      </c>
      <c r="BU561" s="3">
        <f t="shared" si="98"/>
        <v>0</v>
      </c>
      <c r="BV561" s="3">
        <f t="shared" si="99"/>
        <v>0</v>
      </c>
    </row>
    <row r="562" spans="1:74" x14ac:dyDescent="0.25">
      <c r="A562" s="4">
        <v>16</v>
      </c>
      <c r="B562" s="4" t="s">
        <v>60</v>
      </c>
      <c r="C562" s="4" t="s">
        <v>61</v>
      </c>
      <c r="D562" s="4">
        <v>2023</v>
      </c>
      <c r="E562" s="4" t="s">
        <v>62</v>
      </c>
      <c r="F562" s="4" t="s">
        <v>63</v>
      </c>
      <c r="G562" s="4">
        <v>2</v>
      </c>
      <c r="H562" s="4" t="s">
        <v>64</v>
      </c>
      <c r="I562" s="4" t="s">
        <v>3782</v>
      </c>
      <c r="J562" s="4" t="s">
        <v>964</v>
      </c>
      <c r="K562" s="4" t="s">
        <v>965</v>
      </c>
      <c r="L562" s="4" t="s">
        <v>3829</v>
      </c>
      <c r="M562" s="4" t="s">
        <v>966</v>
      </c>
      <c r="N562" s="4" t="s">
        <v>3838</v>
      </c>
      <c r="O562" s="4" t="s">
        <v>68</v>
      </c>
      <c r="P562" s="4" t="s">
        <v>3843</v>
      </c>
      <c r="Q562" s="4" t="s">
        <v>69</v>
      </c>
      <c r="R562" s="4" t="s">
        <v>4002</v>
      </c>
      <c r="S562" s="4" t="s">
        <v>1132</v>
      </c>
      <c r="T562" s="4">
        <v>26</v>
      </c>
      <c r="U562" s="4">
        <v>1</v>
      </c>
      <c r="V562" s="4" t="s">
        <v>1133</v>
      </c>
      <c r="W562" s="4">
        <v>2</v>
      </c>
      <c r="X562" s="4" t="s">
        <v>76</v>
      </c>
      <c r="Y562" s="4">
        <v>1</v>
      </c>
      <c r="Z562" s="4" t="s">
        <v>73</v>
      </c>
      <c r="AA562" s="4">
        <v>1</v>
      </c>
      <c r="AB562" s="5">
        <v>100</v>
      </c>
      <c r="AC562" s="5">
        <v>100</v>
      </c>
      <c r="AD562" s="5">
        <v>100</v>
      </c>
      <c r="AE562" s="5">
        <v>100</v>
      </c>
      <c r="AF562" s="5">
        <v>100</v>
      </c>
      <c r="AG562" s="5">
        <v>100</v>
      </c>
      <c r="AH562" s="5">
        <v>100</v>
      </c>
      <c r="AI562" s="5">
        <v>100</v>
      </c>
      <c r="AJ562" s="5">
        <v>100</v>
      </c>
      <c r="AK562" s="5">
        <v>100</v>
      </c>
      <c r="AL562" s="5">
        <v>100</v>
      </c>
      <c r="AM562" s="5">
        <v>100</v>
      </c>
      <c r="AN562" s="5">
        <v>100</v>
      </c>
      <c r="AO562" s="5">
        <v>0</v>
      </c>
      <c r="AP562" s="5">
        <v>0</v>
      </c>
      <c r="AQ562" s="5" t="s">
        <v>77</v>
      </c>
      <c r="AR562" s="5" t="s">
        <v>77</v>
      </c>
      <c r="AS562" s="5" t="s">
        <v>77</v>
      </c>
      <c r="AT562" s="6">
        <v>26166667</v>
      </c>
      <c r="AU562" s="6">
        <v>26166667</v>
      </c>
      <c r="AV562" s="5">
        <v>100</v>
      </c>
      <c r="AW562" s="6">
        <v>390670000</v>
      </c>
      <c r="AX562" s="6">
        <v>384170000</v>
      </c>
      <c r="AY562" s="5">
        <v>98.34</v>
      </c>
      <c r="AZ562" s="6">
        <v>468392000</v>
      </c>
      <c r="BA562" s="6">
        <v>468392000</v>
      </c>
      <c r="BB562" s="5">
        <v>100</v>
      </c>
      <c r="BC562" s="6">
        <v>380725000</v>
      </c>
      <c r="BD562" s="6">
        <v>352615000</v>
      </c>
      <c r="BE562" s="5">
        <v>92.62</v>
      </c>
      <c r="BF562" s="6">
        <v>500000000</v>
      </c>
      <c r="BG562" s="6">
        <v>0</v>
      </c>
      <c r="BH562" s="5">
        <v>0</v>
      </c>
      <c r="BI562" s="6">
        <v>1765953667</v>
      </c>
      <c r="BJ562" s="6">
        <v>1231343667</v>
      </c>
      <c r="BK562" s="5">
        <v>69.73</v>
      </c>
      <c r="BL562" s="4"/>
      <c r="BM562" s="3">
        <f t="shared" si="90"/>
        <v>26.166667</v>
      </c>
      <c r="BN562" s="3">
        <f t="shared" si="91"/>
        <v>26.166667</v>
      </c>
      <c r="BO562" s="3">
        <f t="shared" si="92"/>
        <v>390.67</v>
      </c>
      <c r="BP562" s="3">
        <f t="shared" si="93"/>
        <v>384.17</v>
      </c>
      <c r="BQ562" s="3">
        <f t="shared" si="94"/>
        <v>468.392</v>
      </c>
      <c r="BR562" s="3">
        <f t="shared" si="95"/>
        <v>468.392</v>
      </c>
      <c r="BS562" s="3">
        <f t="shared" si="96"/>
        <v>380.72500000000002</v>
      </c>
      <c r="BT562" s="3">
        <f t="shared" si="97"/>
        <v>352.61500000000001</v>
      </c>
      <c r="BU562" s="3">
        <f t="shared" si="98"/>
        <v>500</v>
      </c>
      <c r="BV562" s="3">
        <f t="shared" si="99"/>
        <v>0</v>
      </c>
    </row>
    <row r="563" spans="1:74" x14ac:dyDescent="0.25">
      <c r="A563" s="4">
        <v>16</v>
      </c>
      <c r="B563" s="4" t="s">
        <v>60</v>
      </c>
      <c r="C563" s="4" t="s">
        <v>61</v>
      </c>
      <c r="D563" s="4">
        <v>2023</v>
      </c>
      <c r="E563" s="4" t="s">
        <v>62</v>
      </c>
      <c r="F563" s="4" t="s">
        <v>63</v>
      </c>
      <c r="G563" s="4">
        <v>2</v>
      </c>
      <c r="H563" s="4" t="s">
        <v>64</v>
      </c>
      <c r="I563" s="4" t="s">
        <v>3782</v>
      </c>
      <c r="J563" s="4" t="s">
        <v>964</v>
      </c>
      <c r="K563" s="4" t="s">
        <v>965</v>
      </c>
      <c r="L563" s="4" t="s">
        <v>3829</v>
      </c>
      <c r="M563" s="4" t="s">
        <v>966</v>
      </c>
      <c r="N563" s="4" t="s">
        <v>3838</v>
      </c>
      <c r="O563" s="4" t="s">
        <v>68</v>
      </c>
      <c r="P563" s="4" t="s">
        <v>3843</v>
      </c>
      <c r="Q563" s="4" t="s">
        <v>69</v>
      </c>
      <c r="R563" s="4" t="s">
        <v>4002</v>
      </c>
      <c r="S563" s="4" t="s">
        <v>1132</v>
      </c>
      <c r="T563" s="4">
        <v>26</v>
      </c>
      <c r="U563" s="4">
        <v>2</v>
      </c>
      <c r="V563" s="4" t="s">
        <v>1134</v>
      </c>
      <c r="W563" s="4">
        <v>2</v>
      </c>
      <c r="X563" s="4" t="s">
        <v>76</v>
      </c>
      <c r="Y563" s="4">
        <v>1</v>
      </c>
      <c r="Z563" s="4" t="s">
        <v>73</v>
      </c>
      <c r="AA563" s="4">
        <v>1</v>
      </c>
      <c r="AB563" s="5">
        <v>100</v>
      </c>
      <c r="AC563" s="5">
        <v>100</v>
      </c>
      <c r="AD563" s="5">
        <v>100</v>
      </c>
      <c r="AE563" s="5">
        <v>100</v>
      </c>
      <c r="AF563" s="5">
        <v>100</v>
      </c>
      <c r="AG563" s="5">
        <v>100</v>
      </c>
      <c r="AH563" s="5">
        <v>100</v>
      </c>
      <c r="AI563" s="5">
        <v>100</v>
      </c>
      <c r="AJ563" s="5">
        <v>100</v>
      </c>
      <c r="AK563" s="5">
        <v>100</v>
      </c>
      <c r="AL563" s="5">
        <v>100</v>
      </c>
      <c r="AM563" s="5">
        <v>100</v>
      </c>
      <c r="AN563" s="5">
        <v>100</v>
      </c>
      <c r="AO563" s="5">
        <v>0</v>
      </c>
      <c r="AP563" s="5">
        <v>0</v>
      </c>
      <c r="AQ563" s="5" t="s">
        <v>77</v>
      </c>
      <c r="AR563" s="5" t="s">
        <v>77</v>
      </c>
      <c r="AS563" s="5" t="s">
        <v>77</v>
      </c>
      <c r="AT563" s="6">
        <v>428443334</v>
      </c>
      <c r="AU563" s="6">
        <v>353836666</v>
      </c>
      <c r="AV563" s="5">
        <v>82.59</v>
      </c>
      <c r="AW563" s="6">
        <v>806473334</v>
      </c>
      <c r="AX563" s="6">
        <v>774290000</v>
      </c>
      <c r="AY563" s="5">
        <v>96.01</v>
      </c>
      <c r="AZ563" s="6">
        <v>1259075399</v>
      </c>
      <c r="BA563" s="6">
        <v>1258695765</v>
      </c>
      <c r="BB563" s="5">
        <v>99.97</v>
      </c>
      <c r="BC563" s="6">
        <v>1145209000</v>
      </c>
      <c r="BD563" s="6">
        <v>1032334000</v>
      </c>
      <c r="BE563" s="5">
        <v>90.14</v>
      </c>
      <c r="BF563" s="6">
        <v>1205000000</v>
      </c>
      <c r="BG563" s="6">
        <v>0</v>
      </c>
      <c r="BH563" s="5">
        <v>0</v>
      </c>
      <c r="BI563" s="6">
        <v>4844201067</v>
      </c>
      <c r="BJ563" s="6">
        <v>3419156431</v>
      </c>
      <c r="BK563" s="5">
        <v>70.58</v>
      </c>
      <c r="BL563" s="4"/>
      <c r="BM563" s="3">
        <f t="shared" si="90"/>
        <v>428.44333399999999</v>
      </c>
      <c r="BN563" s="3">
        <f t="shared" si="91"/>
        <v>353.83666599999998</v>
      </c>
      <c r="BO563" s="3">
        <f t="shared" si="92"/>
        <v>806.47333400000002</v>
      </c>
      <c r="BP563" s="3">
        <f t="shared" si="93"/>
        <v>774.29</v>
      </c>
      <c r="BQ563" s="3">
        <f t="shared" si="94"/>
        <v>1259.0753990000001</v>
      </c>
      <c r="BR563" s="3">
        <f t="shared" si="95"/>
        <v>1258.6957649999999</v>
      </c>
      <c r="BS563" s="3">
        <f t="shared" si="96"/>
        <v>1145.2090000000001</v>
      </c>
      <c r="BT563" s="3">
        <f t="shared" si="97"/>
        <v>1032.3340000000001</v>
      </c>
      <c r="BU563" s="3">
        <f t="shared" si="98"/>
        <v>1205</v>
      </c>
      <c r="BV563" s="3">
        <f t="shared" si="99"/>
        <v>0</v>
      </c>
    </row>
    <row r="564" spans="1:74" x14ac:dyDescent="0.25">
      <c r="A564" s="4">
        <v>16</v>
      </c>
      <c r="B564" s="4" t="s">
        <v>60</v>
      </c>
      <c r="C564" s="4" t="s">
        <v>61</v>
      </c>
      <c r="D564" s="4">
        <v>2023</v>
      </c>
      <c r="E564" s="4" t="s">
        <v>62</v>
      </c>
      <c r="F564" s="4" t="s">
        <v>63</v>
      </c>
      <c r="G564" s="4">
        <v>2</v>
      </c>
      <c r="H564" s="4" t="s">
        <v>64</v>
      </c>
      <c r="I564" s="4" t="s">
        <v>3782</v>
      </c>
      <c r="J564" s="4" t="s">
        <v>964</v>
      </c>
      <c r="K564" s="4" t="s">
        <v>965</v>
      </c>
      <c r="L564" s="4" t="s">
        <v>3829</v>
      </c>
      <c r="M564" s="4" t="s">
        <v>966</v>
      </c>
      <c r="N564" s="4" t="s">
        <v>3838</v>
      </c>
      <c r="O564" s="4" t="s">
        <v>68</v>
      </c>
      <c r="P564" s="4" t="s">
        <v>3843</v>
      </c>
      <c r="Q564" s="4" t="s">
        <v>69</v>
      </c>
      <c r="R564" s="4" t="s">
        <v>4002</v>
      </c>
      <c r="S564" s="4" t="s">
        <v>1132</v>
      </c>
      <c r="T564" s="4">
        <v>26</v>
      </c>
      <c r="U564" s="4">
        <v>3</v>
      </c>
      <c r="V564" s="4" t="s">
        <v>1135</v>
      </c>
      <c r="W564" s="4">
        <v>2</v>
      </c>
      <c r="X564" s="4" t="s">
        <v>76</v>
      </c>
      <c r="Y564" s="4">
        <v>1</v>
      </c>
      <c r="Z564" s="4" t="s">
        <v>73</v>
      </c>
      <c r="AA564" s="4">
        <v>1</v>
      </c>
      <c r="AB564" s="5">
        <v>100</v>
      </c>
      <c r="AC564" s="5">
        <v>100</v>
      </c>
      <c r="AD564" s="5">
        <v>100</v>
      </c>
      <c r="AE564" s="5">
        <v>100</v>
      </c>
      <c r="AF564" s="5">
        <v>100</v>
      </c>
      <c r="AG564" s="5">
        <v>100</v>
      </c>
      <c r="AH564" s="5">
        <v>100</v>
      </c>
      <c r="AI564" s="5">
        <v>100</v>
      </c>
      <c r="AJ564" s="5">
        <v>100</v>
      </c>
      <c r="AK564" s="5">
        <v>100</v>
      </c>
      <c r="AL564" s="5">
        <v>100</v>
      </c>
      <c r="AM564" s="5">
        <v>100</v>
      </c>
      <c r="AN564" s="5">
        <v>100</v>
      </c>
      <c r="AO564" s="5">
        <v>0</v>
      </c>
      <c r="AP564" s="5">
        <v>0</v>
      </c>
      <c r="AQ564" s="5" t="s">
        <v>77</v>
      </c>
      <c r="AR564" s="5" t="s">
        <v>77</v>
      </c>
      <c r="AS564" s="5" t="s">
        <v>77</v>
      </c>
      <c r="AT564" s="6">
        <v>21533333</v>
      </c>
      <c r="AU564" s="6">
        <v>21533333</v>
      </c>
      <c r="AV564" s="5">
        <v>100</v>
      </c>
      <c r="AW564" s="6">
        <v>179533333</v>
      </c>
      <c r="AX564" s="6">
        <v>179533333</v>
      </c>
      <c r="AY564" s="5">
        <v>100</v>
      </c>
      <c r="AZ564" s="6">
        <v>277605600</v>
      </c>
      <c r="BA564" s="6">
        <v>277605600</v>
      </c>
      <c r="BB564" s="5">
        <v>100</v>
      </c>
      <c r="BC564" s="6">
        <v>259182000</v>
      </c>
      <c r="BD564" s="6">
        <v>259182000</v>
      </c>
      <c r="BE564" s="5">
        <v>100</v>
      </c>
      <c r="BF564" s="6">
        <v>100000000</v>
      </c>
      <c r="BG564" s="6">
        <v>0</v>
      </c>
      <c r="BH564" s="5">
        <v>0</v>
      </c>
      <c r="BI564" s="6">
        <v>837854266</v>
      </c>
      <c r="BJ564" s="6">
        <v>737854266</v>
      </c>
      <c r="BK564" s="5">
        <v>88.06</v>
      </c>
      <c r="BL564" s="4"/>
      <c r="BM564" s="3">
        <f t="shared" si="90"/>
        <v>21.533332999999999</v>
      </c>
      <c r="BN564" s="3">
        <f t="shared" si="91"/>
        <v>21.533332999999999</v>
      </c>
      <c r="BO564" s="3">
        <f t="shared" si="92"/>
        <v>179.533333</v>
      </c>
      <c r="BP564" s="3">
        <f t="shared" si="93"/>
        <v>179.533333</v>
      </c>
      <c r="BQ564" s="3">
        <f t="shared" si="94"/>
        <v>277.60559999999998</v>
      </c>
      <c r="BR564" s="3">
        <f t="shared" si="95"/>
        <v>277.60559999999998</v>
      </c>
      <c r="BS564" s="3">
        <f t="shared" si="96"/>
        <v>259.18200000000002</v>
      </c>
      <c r="BT564" s="3">
        <f t="shared" si="97"/>
        <v>259.18200000000002</v>
      </c>
      <c r="BU564" s="3">
        <f t="shared" si="98"/>
        <v>100</v>
      </c>
      <c r="BV564" s="3">
        <f t="shared" si="99"/>
        <v>0</v>
      </c>
    </row>
    <row r="565" spans="1:74" x14ac:dyDescent="0.25">
      <c r="A565" s="4">
        <v>16</v>
      </c>
      <c r="B565" s="4" t="s">
        <v>60</v>
      </c>
      <c r="C565" s="4" t="s">
        <v>61</v>
      </c>
      <c r="D565" s="4">
        <v>2023</v>
      </c>
      <c r="E565" s="4" t="s">
        <v>62</v>
      </c>
      <c r="F565" s="4" t="s">
        <v>63</v>
      </c>
      <c r="G565" s="4">
        <v>2</v>
      </c>
      <c r="H565" s="4" t="s">
        <v>64</v>
      </c>
      <c r="I565" s="4" t="s">
        <v>3783</v>
      </c>
      <c r="J565" s="4" t="s">
        <v>1136</v>
      </c>
      <c r="K565" s="4" t="s">
        <v>1137</v>
      </c>
      <c r="L565" s="4" t="s">
        <v>3830</v>
      </c>
      <c r="M565" s="4" t="s">
        <v>1138</v>
      </c>
      <c r="N565" s="4" t="s">
        <v>3840</v>
      </c>
      <c r="O565" s="4" t="s">
        <v>260</v>
      </c>
      <c r="P565" s="4" t="s">
        <v>3840</v>
      </c>
      <c r="Q565" s="4" t="s">
        <v>665</v>
      </c>
      <c r="R565" s="4" t="s">
        <v>4003</v>
      </c>
      <c r="S565" s="4" t="s">
        <v>1139</v>
      </c>
      <c r="T565" s="4">
        <v>20</v>
      </c>
      <c r="U565" s="4">
        <v>1</v>
      </c>
      <c r="V565" s="4" t="s">
        <v>1140</v>
      </c>
      <c r="W565" s="4">
        <v>2</v>
      </c>
      <c r="X565" s="4" t="s">
        <v>76</v>
      </c>
      <c r="Y565" s="4">
        <v>1</v>
      </c>
      <c r="Z565" s="4" t="s">
        <v>73</v>
      </c>
      <c r="AA565" s="4">
        <v>1</v>
      </c>
      <c r="AB565" s="5">
        <v>100</v>
      </c>
      <c r="AC565" s="5">
        <v>103.5</v>
      </c>
      <c r="AD565" s="5">
        <v>103.5</v>
      </c>
      <c r="AE565" s="5">
        <v>100</v>
      </c>
      <c r="AF565" s="5">
        <v>100</v>
      </c>
      <c r="AG565" s="5">
        <v>100</v>
      </c>
      <c r="AH565" s="5">
        <v>100</v>
      </c>
      <c r="AI565" s="5">
        <v>100</v>
      </c>
      <c r="AJ565" s="5">
        <v>100</v>
      </c>
      <c r="AK565" s="5">
        <v>100</v>
      </c>
      <c r="AL565" s="5">
        <v>70</v>
      </c>
      <c r="AM565" s="5">
        <v>70</v>
      </c>
      <c r="AN565" s="5">
        <v>100</v>
      </c>
      <c r="AO565" s="5">
        <v>0</v>
      </c>
      <c r="AP565" s="5">
        <v>0</v>
      </c>
      <c r="AQ565" s="5" t="s">
        <v>77</v>
      </c>
      <c r="AR565" s="5" t="s">
        <v>77</v>
      </c>
      <c r="AS565" s="5" t="s">
        <v>77</v>
      </c>
      <c r="AT565" s="6">
        <v>14076479494</v>
      </c>
      <c r="AU565" s="6">
        <v>6958918058</v>
      </c>
      <c r="AV565" s="5">
        <v>49.44</v>
      </c>
      <c r="AW565" s="6">
        <v>6134594000</v>
      </c>
      <c r="AX565" s="6">
        <v>6108405361</v>
      </c>
      <c r="AY565" s="5">
        <v>99.57</v>
      </c>
      <c r="AZ565" s="6">
        <v>10278356000</v>
      </c>
      <c r="BA565" s="6">
        <v>10256772060</v>
      </c>
      <c r="BB565" s="5">
        <v>99.79</v>
      </c>
      <c r="BC565" s="6">
        <v>3288637000</v>
      </c>
      <c r="BD565" s="6">
        <v>1592588053</v>
      </c>
      <c r="BE565" s="5">
        <v>48.43</v>
      </c>
      <c r="BF565" s="6">
        <v>4632347000</v>
      </c>
      <c r="BG565" s="6">
        <v>0</v>
      </c>
      <c r="BH565" s="5">
        <v>0</v>
      </c>
      <c r="BI565" s="6">
        <v>38410413494</v>
      </c>
      <c r="BJ565" s="6">
        <v>24916683532</v>
      </c>
      <c r="BK565" s="5">
        <v>64.87</v>
      </c>
      <c r="BL565" s="4" t="s">
        <v>1141</v>
      </c>
      <c r="BM565" s="3">
        <f t="shared" si="90"/>
        <v>14076.479493999999</v>
      </c>
      <c r="BN565" s="3">
        <f t="shared" si="91"/>
        <v>6958.9180580000002</v>
      </c>
      <c r="BO565" s="3">
        <f t="shared" si="92"/>
        <v>6134.5940000000001</v>
      </c>
      <c r="BP565" s="3">
        <f t="shared" si="93"/>
        <v>6108.4053610000001</v>
      </c>
      <c r="BQ565" s="3">
        <f t="shared" si="94"/>
        <v>10278.356</v>
      </c>
      <c r="BR565" s="3">
        <f t="shared" si="95"/>
        <v>10256.772059999999</v>
      </c>
      <c r="BS565" s="3">
        <f t="shared" si="96"/>
        <v>3288.6370000000002</v>
      </c>
      <c r="BT565" s="3">
        <f t="shared" si="97"/>
        <v>1592.5880529999999</v>
      </c>
      <c r="BU565" s="3">
        <f t="shared" si="98"/>
        <v>4632.3469999999998</v>
      </c>
      <c r="BV565" s="3">
        <f t="shared" si="99"/>
        <v>0</v>
      </c>
    </row>
    <row r="566" spans="1:74" x14ac:dyDescent="0.25">
      <c r="A566" s="4">
        <v>16</v>
      </c>
      <c r="B566" s="4" t="s">
        <v>60</v>
      </c>
      <c r="C566" s="4" t="s">
        <v>61</v>
      </c>
      <c r="D566" s="4">
        <v>2023</v>
      </c>
      <c r="E566" s="4" t="s">
        <v>62</v>
      </c>
      <c r="F566" s="4" t="s">
        <v>63</v>
      </c>
      <c r="G566" s="4">
        <v>2</v>
      </c>
      <c r="H566" s="4" t="s">
        <v>64</v>
      </c>
      <c r="I566" s="4" t="s">
        <v>3783</v>
      </c>
      <c r="J566" s="4" t="s">
        <v>1136</v>
      </c>
      <c r="K566" s="4" t="s">
        <v>1137</v>
      </c>
      <c r="L566" s="4" t="s">
        <v>3830</v>
      </c>
      <c r="M566" s="4" t="s">
        <v>1138</v>
      </c>
      <c r="N566" s="4" t="s">
        <v>3840</v>
      </c>
      <c r="O566" s="4" t="s">
        <v>260</v>
      </c>
      <c r="P566" s="4" t="s">
        <v>3869</v>
      </c>
      <c r="Q566" s="4" t="s">
        <v>1142</v>
      </c>
      <c r="R566" s="4" t="s">
        <v>4004</v>
      </c>
      <c r="S566" s="4" t="s">
        <v>1143</v>
      </c>
      <c r="T566" s="4">
        <v>26</v>
      </c>
      <c r="U566" s="4">
        <v>1</v>
      </c>
      <c r="V566" s="4" t="s">
        <v>1144</v>
      </c>
      <c r="W566" s="4">
        <v>2</v>
      </c>
      <c r="X566" s="4" t="s">
        <v>76</v>
      </c>
      <c r="Y566" s="4">
        <v>1</v>
      </c>
      <c r="Z566" s="4" t="s">
        <v>73</v>
      </c>
      <c r="AA566" s="4">
        <v>1</v>
      </c>
      <c r="AB566" s="5">
        <v>1</v>
      </c>
      <c r="AC566" s="5">
        <v>1</v>
      </c>
      <c r="AD566" s="5">
        <v>100</v>
      </c>
      <c r="AE566" s="5">
        <v>1</v>
      </c>
      <c r="AF566" s="5">
        <v>1</v>
      </c>
      <c r="AG566" s="5">
        <v>100</v>
      </c>
      <c r="AH566" s="5">
        <v>1</v>
      </c>
      <c r="AI566" s="5">
        <v>1</v>
      </c>
      <c r="AJ566" s="5">
        <v>100</v>
      </c>
      <c r="AK566" s="5">
        <v>1</v>
      </c>
      <c r="AL566" s="5">
        <v>0.46</v>
      </c>
      <c r="AM566" s="5">
        <v>46</v>
      </c>
      <c r="AN566" s="5">
        <v>1</v>
      </c>
      <c r="AO566" s="5">
        <v>0</v>
      </c>
      <c r="AP566" s="5">
        <v>0</v>
      </c>
      <c r="AQ566" s="5" t="s">
        <v>77</v>
      </c>
      <c r="AR566" s="5" t="s">
        <v>77</v>
      </c>
      <c r="AS566" s="5" t="s">
        <v>77</v>
      </c>
      <c r="AT566" s="6">
        <v>17987615313</v>
      </c>
      <c r="AU566" s="6">
        <v>17987615312</v>
      </c>
      <c r="AV566" s="5">
        <v>100</v>
      </c>
      <c r="AW566" s="6">
        <v>34732421732</v>
      </c>
      <c r="AX566" s="6">
        <v>34732421732</v>
      </c>
      <c r="AY566" s="5">
        <v>100</v>
      </c>
      <c r="AZ566" s="6">
        <v>40237127422</v>
      </c>
      <c r="BA566" s="6">
        <v>40233231652</v>
      </c>
      <c r="BB566" s="5">
        <v>99.99</v>
      </c>
      <c r="BC566" s="6">
        <v>46522344223</v>
      </c>
      <c r="BD566" s="6">
        <v>46246210433</v>
      </c>
      <c r="BE566" s="5">
        <v>99.41</v>
      </c>
      <c r="BF566" s="6">
        <v>21117545000</v>
      </c>
      <c r="BG566" s="6">
        <v>0</v>
      </c>
      <c r="BH566" s="5">
        <v>0</v>
      </c>
      <c r="BI566" s="6">
        <v>160597053690</v>
      </c>
      <c r="BJ566" s="6">
        <v>139199479129</v>
      </c>
      <c r="BK566" s="5">
        <v>86.68</v>
      </c>
      <c r="BL566" s="4" t="s">
        <v>1145</v>
      </c>
      <c r="BM566" s="3">
        <f t="shared" si="90"/>
        <v>17987.615312999998</v>
      </c>
      <c r="BN566" s="3">
        <f t="shared" si="91"/>
        <v>17987.615312000002</v>
      </c>
      <c r="BO566" s="3">
        <f t="shared" si="92"/>
        <v>34732.421732000003</v>
      </c>
      <c r="BP566" s="3">
        <f t="shared" si="93"/>
        <v>34732.421732000003</v>
      </c>
      <c r="BQ566" s="3">
        <f t="shared" si="94"/>
        <v>40237.127421999998</v>
      </c>
      <c r="BR566" s="3">
        <f t="shared" si="95"/>
        <v>40233.231652000002</v>
      </c>
      <c r="BS566" s="3">
        <f t="shared" si="96"/>
        <v>46522.344223</v>
      </c>
      <c r="BT566" s="3">
        <f t="shared" si="97"/>
        <v>46246.210433</v>
      </c>
      <c r="BU566" s="3">
        <f t="shared" si="98"/>
        <v>21117.544999999998</v>
      </c>
      <c r="BV566" s="3">
        <f t="shared" si="99"/>
        <v>0</v>
      </c>
    </row>
    <row r="567" spans="1:74" x14ac:dyDescent="0.25">
      <c r="A567" s="4">
        <v>16</v>
      </c>
      <c r="B567" s="4" t="s">
        <v>60</v>
      </c>
      <c r="C567" s="4" t="s">
        <v>61</v>
      </c>
      <c r="D567" s="4">
        <v>2023</v>
      </c>
      <c r="E567" s="4" t="s">
        <v>62</v>
      </c>
      <c r="F567" s="4" t="s">
        <v>63</v>
      </c>
      <c r="G567" s="4">
        <v>2</v>
      </c>
      <c r="H567" s="4" t="s">
        <v>64</v>
      </c>
      <c r="I567" s="4" t="s">
        <v>3783</v>
      </c>
      <c r="J567" s="4" t="s">
        <v>1136</v>
      </c>
      <c r="K567" s="4" t="s">
        <v>1137</v>
      </c>
      <c r="L567" s="4" t="s">
        <v>3830</v>
      </c>
      <c r="M567" s="4" t="s">
        <v>1138</v>
      </c>
      <c r="N567" s="4" t="s">
        <v>3840</v>
      </c>
      <c r="O567" s="4" t="s">
        <v>260</v>
      </c>
      <c r="P567" s="4" t="s">
        <v>3869</v>
      </c>
      <c r="Q567" s="4" t="s">
        <v>1142</v>
      </c>
      <c r="R567" s="4" t="s">
        <v>4004</v>
      </c>
      <c r="S567" s="4" t="s">
        <v>1143</v>
      </c>
      <c r="T567" s="4">
        <v>26</v>
      </c>
      <c r="U567" s="4">
        <v>2</v>
      </c>
      <c r="V567" s="4" t="s">
        <v>1146</v>
      </c>
      <c r="W567" s="4">
        <v>3</v>
      </c>
      <c r="X567" s="4" t="s">
        <v>139</v>
      </c>
      <c r="Y567" s="4">
        <v>1</v>
      </c>
      <c r="Z567" s="4" t="s">
        <v>73</v>
      </c>
      <c r="AA567" s="4">
        <v>1</v>
      </c>
      <c r="AB567" s="5">
        <v>0.1</v>
      </c>
      <c r="AC567" s="5">
        <v>0.1</v>
      </c>
      <c r="AD567" s="5">
        <v>100</v>
      </c>
      <c r="AE567" s="5">
        <v>0.5</v>
      </c>
      <c r="AF567" s="5">
        <v>0.5</v>
      </c>
      <c r="AG567" s="5">
        <v>100</v>
      </c>
      <c r="AH567" s="5">
        <v>0.9</v>
      </c>
      <c r="AI567" s="5">
        <v>0.9</v>
      </c>
      <c r="AJ567" s="5">
        <v>100</v>
      </c>
      <c r="AK567" s="5">
        <v>0.95</v>
      </c>
      <c r="AL567" s="5">
        <v>0.91</v>
      </c>
      <c r="AM567" s="5">
        <v>95.79</v>
      </c>
      <c r="AN567" s="5">
        <v>1</v>
      </c>
      <c r="AO567" s="5">
        <v>0</v>
      </c>
      <c r="AP567" s="5">
        <v>0</v>
      </c>
      <c r="AQ567" s="5" t="s">
        <v>77</v>
      </c>
      <c r="AR567" s="5" t="s">
        <v>77</v>
      </c>
      <c r="AS567" s="5" t="s">
        <v>77</v>
      </c>
      <c r="AT567" s="6">
        <v>38136504</v>
      </c>
      <c r="AU567" s="6">
        <v>37217333</v>
      </c>
      <c r="AV567" s="5">
        <v>97.59</v>
      </c>
      <c r="AW567" s="6">
        <v>962858268</v>
      </c>
      <c r="AX567" s="6">
        <v>956970750</v>
      </c>
      <c r="AY567" s="5">
        <v>99.39</v>
      </c>
      <c r="AZ567" s="6">
        <v>434834116</v>
      </c>
      <c r="BA567" s="6">
        <v>434834116</v>
      </c>
      <c r="BB567" s="5">
        <v>100</v>
      </c>
      <c r="BC567" s="6">
        <v>131740777</v>
      </c>
      <c r="BD567" s="6">
        <v>131740777</v>
      </c>
      <c r="BE567" s="5">
        <v>100</v>
      </c>
      <c r="BF567" s="6">
        <v>91000000</v>
      </c>
      <c r="BG567" s="6">
        <v>0</v>
      </c>
      <c r="BH567" s="5">
        <v>0</v>
      </c>
      <c r="BI567" s="6">
        <v>1658569665</v>
      </c>
      <c r="BJ567" s="6">
        <v>1560762976</v>
      </c>
      <c r="BK567" s="5">
        <v>94.1</v>
      </c>
      <c r="BL567" s="4" t="s">
        <v>1147</v>
      </c>
      <c r="BM567" s="3">
        <f t="shared" si="90"/>
        <v>38.136504000000002</v>
      </c>
      <c r="BN567" s="3">
        <f t="shared" si="91"/>
        <v>37.217332999999996</v>
      </c>
      <c r="BO567" s="3">
        <f t="shared" si="92"/>
        <v>962.85826799999995</v>
      </c>
      <c r="BP567" s="3">
        <f t="shared" si="93"/>
        <v>956.97074999999995</v>
      </c>
      <c r="BQ567" s="3">
        <f t="shared" si="94"/>
        <v>434.83411599999999</v>
      </c>
      <c r="BR567" s="3">
        <f t="shared" si="95"/>
        <v>434.83411599999999</v>
      </c>
      <c r="BS567" s="3">
        <f t="shared" si="96"/>
        <v>131.74077700000001</v>
      </c>
      <c r="BT567" s="3">
        <f t="shared" si="97"/>
        <v>131.74077700000001</v>
      </c>
      <c r="BU567" s="3">
        <f t="shared" si="98"/>
        <v>91</v>
      </c>
      <c r="BV567" s="3">
        <f t="shared" si="99"/>
        <v>0</v>
      </c>
    </row>
    <row r="568" spans="1:74" x14ac:dyDescent="0.25">
      <c r="A568" s="4">
        <v>16</v>
      </c>
      <c r="B568" s="4" t="s">
        <v>60</v>
      </c>
      <c r="C568" s="4" t="s">
        <v>61</v>
      </c>
      <c r="D568" s="4">
        <v>2023</v>
      </c>
      <c r="E568" s="4" t="s">
        <v>62</v>
      </c>
      <c r="F568" s="4" t="s">
        <v>63</v>
      </c>
      <c r="G568" s="4">
        <v>2</v>
      </c>
      <c r="H568" s="4" t="s">
        <v>64</v>
      </c>
      <c r="I568" s="4" t="s">
        <v>3783</v>
      </c>
      <c r="J568" s="4" t="s">
        <v>1136</v>
      </c>
      <c r="K568" s="4" t="s">
        <v>1137</v>
      </c>
      <c r="L568" s="4" t="s">
        <v>3830</v>
      </c>
      <c r="M568" s="4" t="s">
        <v>1138</v>
      </c>
      <c r="N568" s="4" t="s">
        <v>3840</v>
      </c>
      <c r="O568" s="4" t="s">
        <v>260</v>
      </c>
      <c r="P568" s="4" t="s">
        <v>3869</v>
      </c>
      <c r="Q568" s="4" t="s">
        <v>1142</v>
      </c>
      <c r="R568" s="4" t="s">
        <v>4004</v>
      </c>
      <c r="S568" s="4" t="s">
        <v>1143</v>
      </c>
      <c r="T568" s="4">
        <v>26</v>
      </c>
      <c r="U568" s="4">
        <v>3</v>
      </c>
      <c r="V568" s="4" t="s">
        <v>1148</v>
      </c>
      <c r="W568" s="4">
        <v>1</v>
      </c>
      <c r="X568" s="4" t="s">
        <v>72</v>
      </c>
      <c r="Y568" s="4">
        <v>1</v>
      </c>
      <c r="Z568" s="4" t="s">
        <v>73</v>
      </c>
      <c r="AA568" s="4">
        <v>1</v>
      </c>
      <c r="AB568" s="5">
        <v>0</v>
      </c>
      <c r="AC568" s="5">
        <v>0</v>
      </c>
      <c r="AD568" s="5">
        <v>0</v>
      </c>
      <c r="AE568" s="5">
        <v>2</v>
      </c>
      <c r="AF568" s="5">
        <v>2</v>
      </c>
      <c r="AG568" s="5">
        <v>100</v>
      </c>
      <c r="AH568" s="5">
        <v>1</v>
      </c>
      <c r="AI568" s="5">
        <v>1</v>
      </c>
      <c r="AJ568" s="5">
        <v>100</v>
      </c>
      <c r="AK568" s="5">
        <v>1</v>
      </c>
      <c r="AL568" s="5">
        <v>1</v>
      </c>
      <c r="AM568" s="5">
        <v>100</v>
      </c>
      <c r="AN568" s="5">
        <v>1</v>
      </c>
      <c r="AO568" s="5">
        <v>0</v>
      </c>
      <c r="AP568" s="5">
        <v>0</v>
      </c>
      <c r="AQ568" s="5">
        <v>5</v>
      </c>
      <c r="AR568" s="5">
        <v>4</v>
      </c>
      <c r="AS568" s="5">
        <v>80</v>
      </c>
      <c r="AT568" s="6">
        <v>0</v>
      </c>
      <c r="AU568" s="6">
        <v>0</v>
      </c>
      <c r="AV568" s="5">
        <v>0</v>
      </c>
      <c r="AW568" s="6">
        <v>210000000</v>
      </c>
      <c r="AX568" s="6">
        <v>210000000</v>
      </c>
      <c r="AY568" s="5">
        <v>100</v>
      </c>
      <c r="AZ568" s="6">
        <v>213360000</v>
      </c>
      <c r="BA568" s="6">
        <v>213360000</v>
      </c>
      <c r="BB568" s="5">
        <v>100</v>
      </c>
      <c r="BC568" s="6">
        <v>250000000</v>
      </c>
      <c r="BD568" s="6">
        <v>250000000</v>
      </c>
      <c r="BE568" s="5">
        <v>100</v>
      </c>
      <c r="BF568" s="6">
        <v>300000000</v>
      </c>
      <c r="BG568" s="6">
        <v>0</v>
      </c>
      <c r="BH568" s="5">
        <v>0</v>
      </c>
      <c r="BI568" s="6">
        <v>973360000</v>
      </c>
      <c r="BJ568" s="6">
        <v>673360000</v>
      </c>
      <c r="BK568" s="5">
        <v>69.180000000000007</v>
      </c>
      <c r="BL568" s="4" t="s">
        <v>1149</v>
      </c>
      <c r="BM568" s="3">
        <f t="shared" si="90"/>
        <v>0</v>
      </c>
      <c r="BN568" s="3">
        <f t="shared" si="91"/>
        <v>0</v>
      </c>
      <c r="BO568" s="3">
        <f t="shared" si="92"/>
        <v>210</v>
      </c>
      <c r="BP568" s="3">
        <f t="shared" si="93"/>
        <v>210</v>
      </c>
      <c r="BQ568" s="3">
        <f t="shared" si="94"/>
        <v>213.36</v>
      </c>
      <c r="BR568" s="3">
        <f t="shared" si="95"/>
        <v>213.36</v>
      </c>
      <c r="BS568" s="3">
        <f t="shared" si="96"/>
        <v>250</v>
      </c>
      <c r="BT568" s="3">
        <f t="shared" si="97"/>
        <v>250</v>
      </c>
      <c r="BU568" s="3">
        <f t="shared" si="98"/>
        <v>300</v>
      </c>
      <c r="BV568" s="3">
        <f t="shared" si="99"/>
        <v>0</v>
      </c>
    </row>
    <row r="569" spans="1:74" x14ac:dyDescent="0.25">
      <c r="A569" s="4">
        <v>16</v>
      </c>
      <c r="B569" s="4" t="s">
        <v>60</v>
      </c>
      <c r="C569" s="4" t="s">
        <v>61</v>
      </c>
      <c r="D569" s="4">
        <v>2023</v>
      </c>
      <c r="E569" s="4" t="s">
        <v>62</v>
      </c>
      <c r="F569" s="4" t="s">
        <v>63</v>
      </c>
      <c r="G569" s="4">
        <v>2</v>
      </c>
      <c r="H569" s="4" t="s">
        <v>64</v>
      </c>
      <c r="I569" s="4" t="s">
        <v>3783</v>
      </c>
      <c r="J569" s="4" t="s">
        <v>1136</v>
      </c>
      <c r="K569" s="4" t="s">
        <v>1137</v>
      </c>
      <c r="L569" s="4" t="s">
        <v>3830</v>
      </c>
      <c r="M569" s="4" t="s">
        <v>1138</v>
      </c>
      <c r="N569" s="4" t="s">
        <v>3840</v>
      </c>
      <c r="O569" s="4" t="s">
        <v>260</v>
      </c>
      <c r="P569" s="4" t="s">
        <v>3870</v>
      </c>
      <c r="Q569" s="4" t="s">
        <v>1150</v>
      </c>
      <c r="R569" s="4" t="s">
        <v>4005</v>
      </c>
      <c r="S569" s="4" t="s">
        <v>1151</v>
      </c>
      <c r="T569" s="4">
        <v>24</v>
      </c>
      <c r="U569" s="4">
        <v>1</v>
      </c>
      <c r="V569" s="4" t="s">
        <v>1152</v>
      </c>
      <c r="W569" s="4">
        <v>1</v>
      </c>
      <c r="X569" s="4" t="s">
        <v>72</v>
      </c>
      <c r="Y569" s="4">
        <v>1</v>
      </c>
      <c r="Z569" s="4" t="s">
        <v>73</v>
      </c>
      <c r="AA569" s="4">
        <v>1</v>
      </c>
      <c r="AB569" s="5">
        <v>0.1</v>
      </c>
      <c r="AC569" s="5">
        <v>0.1</v>
      </c>
      <c r="AD569" s="5">
        <v>100</v>
      </c>
      <c r="AE569" s="5">
        <v>0.2</v>
      </c>
      <c r="AF569" s="5">
        <v>0.2</v>
      </c>
      <c r="AG569" s="5">
        <v>100</v>
      </c>
      <c r="AH569" s="5">
        <v>0.3</v>
      </c>
      <c r="AI569" s="5">
        <v>0.3</v>
      </c>
      <c r="AJ569" s="5">
        <v>100</v>
      </c>
      <c r="AK569" s="5">
        <v>0.2</v>
      </c>
      <c r="AL569" s="5">
        <v>0.14000000000000001</v>
      </c>
      <c r="AM569" s="5">
        <v>70</v>
      </c>
      <c r="AN569" s="5">
        <v>0.2</v>
      </c>
      <c r="AO569" s="5">
        <v>0</v>
      </c>
      <c r="AP569" s="5">
        <v>0</v>
      </c>
      <c r="AQ569" s="5">
        <v>1</v>
      </c>
      <c r="AR569" s="5">
        <v>0.74</v>
      </c>
      <c r="AS569" s="5">
        <v>74</v>
      </c>
      <c r="AT569" s="6">
        <v>27553255</v>
      </c>
      <c r="AU569" s="6">
        <v>27346088</v>
      </c>
      <c r="AV569" s="5">
        <v>99.27</v>
      </c>
      <c r="AW569" s="6">
        <v>63641800</v>
      </c>
      <c r="AX569" s="6">
        <v>63641800</v>
      </c>
      <c r="AY569" s="5">
        <v>100</v>
      </c>
      <c r="AZ569" s="6">
        <v>119982000</v>
      </c>
      <c r="BA569" s="6">
        <v>119981209</v>
      </c>
      <c r="BB569" s="5">
        <v>100</v>
      </c>
      <c r="BC569" s="6">
        <v>107619361</v>
      </c>
      <c r="BD569" s="6">
        <v>107619361</v>
      </c>
      <c r="BE569" s="5">
        <v>100</v>
      </c>
      <c r="BF569" s="6">
        <v>38000000</v>
      </c>
      <c r="BG569" s="6">
        <v>0</v>
      </c>
      <c r="BH569" s="5">
        <v>0</v>
      </c>
      <c r="BI569" s="6">
        <v>356796416</v>
      </c>
      <c r="BJ569" s="6">
        <v>318588458</v>
      </c>
      <c r="BK569" s="5">
        <v>89.29</v>
      </c>
      <c r="BL569" s="4" t="s">
        <v>1153</v>
      </c>
      <c r="BM569" s="3">
        <f t="shared" si="90"/>
        <v>27.553255</v>
      </c>
      <c r="BN569" s="3">
        <f t="shared" si="91"/>
        <v>27.346088000000002</v>
      </c>
      <c r="BO569" s="3">
        <f t="shared" si="92"/>
        <v>63.641800000000003</v>
      </c>
      <c r="BP569" s="3">
        <f t="shared" si="93"/>
        <v>63.641800000000003</v>
      </c>
      <c r="BQ569" s="3">
        <f t="shared" si="94"/>
        <v>119.982</v>
      </c>
      <c r="BR569" s="3">
        <f t="shared" si="95"/>
        <v>119.98120900000001</v>
      </c>
      <c r="BS569" s="3">
        <f t="shared" si="96"/>
        <v>107.619361</v>
      </c>
      <c r="BT569" s="3">
        <f t="shared" si="97"/>
        <v>107.619361</v>
      </c>
      <c r="BU569" s="3">
        <f t="shared" si="98"/>
        <v>38</v>
      </c>
      <c r="BV569" s="3">
        <f t="shared" si="99"/>
        <v>0</v>
      </c>
    </row>
    <row r="570" spans="1:74" x14ac:dyDescent="0.25">
      <c r="A570" s="4">
        <v>16</v>
      </c>
      <c r="B570" s="4" t="s">
        <v>60</v>
      </c>
      <c r="C570" s="4" t="s">
        <v>61</v>
      </c>
      <c r="D570" s="4">
        <v>2023</v>
      </c>
      <c r="E570" s="4" t="s">
        <v>62</v>
      </c>
      <c r="F570" s="4" t="s">
        <v>63</v>
      </c>
      <c r="G570" s="4">
        <v>2</v>
      </c>
      <c r="H570" s="4" t="s">
        <v>64</v>
      </c>
      <c r="I570" s="4" t="s">
        <v>3783</v>
      </c>
      <c r="J570" s="4" t="s">
        <v>1136</v>
      </c>
      <c r="K570" s="4" t="s">
        <v>1137</v>
      </c>
      <c r="L570" s="4" t="s">
        <v>3830</v>
      </c>
      <c r="M570" s="4" t="s">
        <v>1138</v>
      </c>
      <c r="N570" s="4" t="s">
        <v>3840</v>
      </c>
      <c r="O570" s="4" t="s">
        <v>260</v>
      </c>
      <c r="P570" s="4" t="s">
        <v>3870</v>
      </c>
      <c r="Q570" s="4" t="s">
        <v>1150</v>
      </c>
      <c r="R570" s="4" t="s">
        <v>4005</v>
      </c>
      <c r="S570" s="4" t="s">
        <v>1151</v>
      </c>
      <c r="T570" s="4">
        <v>24</v>
      </c>
      <c r="U570" s="4">
        <v>2</v>
      </c>
      <c r="V570" s="4" t="s">
        <v>1154</v>
      </c>
      <c r="W570" s="4">
        <v>1</v>
      </c>
      <c r="X570" s="4" t="s">
        <v>72</v>
      </c>
      <c r="Y570" s="4">
        <v>1</v>
      </c>
      <c r="Z570" s="4" t="s">
        <v>73</v>
      </c>
      <c r="AA570" s="4">
        <v>1</v>
      </c>
      <c r="AB570" s="5">
        <v>0.1</v>
      </c>
      <c r="AC570" s="5">
        <v>0.1</v>
      </c>
      <c r="AD570" s="5">
        <v>100</v>
      </c>
      <c r="AE570" s="5">
        <v>0.2</v>
      </c>
      <c r="AF570" s="5">
        <v>0.2</v>
      </c>
      <c r="AG570" s="5">
        <v>100</v>
      </c>
      <c r="AH570" s="5">
        <v>0.3</v>
      </c>
      <c r="AI570" s="5">
        <v>0.3</v>
      </c>
      <c r="AJ570" s="5">
        <v>100</v>
      </c>
      <c r="AK570" s="5">
        <v>0.2</v>
      </c>
      <c r="AL570" s="5">
        <v>0.14000000000000001</v>
      </c>
      <c r="AM570" s="5">
        <v>70</v>
      </c>
      <c r="AN570" s="5">
        <v>0.2</v>
      </c>
      <c r="AO570" s="5">
        <v>0</v>
      </c>
      <c r="AP570" s="5">
        <v>0</v>
      </c>
      <c r="AQ570" s="5">
        <v>1</v>
      </c>
      <c r="AR570" s="5">
        <v>0.74</v>
      </c>
      <c r="AS570" s="5">
        <v>74</v>
      </c>
      <c r="AT570" s="6">
        <v>27553255</v>
      </c>
      <c r="AU570" s="6">
        <v>27346088</v>
      </c>
      <c r="AV570" s="5">
        <v>99.27</v>
      </c>
      <c r="AW570" s="6">
        <v>63641800</v>
      </c>
      <c r="AX570" s="6">
        <v>63641800</v>
      </c>
      <c r="AY570" s="5">
        <v>100</v>
      </c>
      <c r="AZ570" s="6">
        <v>79982000</v>
      </c>
      <c r="BA570" s="6">
        <v>79981209</v>
      </c>
      <c r="BB570" s="5">
        <v>100</v>
      </c>
      <c r="BC570" s="6">
        <v>82380639</v>
      </c>
      <c r="BD570" s="6">
        <v>82380639</v>
      </c>
      <c r="BE570" s="5">
        <v>100</v>
      </c>
      <c r="BF570" s="6">
        <v>38000000</v>
      </c>
      <c r="BG570" s="6">
        <v>0</v>
      </c>
      <c r="BH570" s="5">
        <v>0</v>
      </c>
      <c r="BI570" s="6">
        <v>291557694</v>
      </c>
      <c r="BJ570" s="6">
        <v>253349736</v>
      </c>
      <c r="BK570" s="5">
        <v>86.9</v>
      </c>
      <c r="BL570" s="4" t="s">
        <v>1155</v>
      </c>
      <c r="BM570" s="3">
        <f t="shared" si="90"/>
        <v>27.553255</v>
      </c>
      <c r="BN570" s="3">
        <f t="shared" si="91"/>
        <v>27.346088000000002</v>
      </c>
      <c r="BO570" s="3">
        <f t="shared" si="92"/>
        <v>63.641800000000003</v>
      </c>
      <c r="BP570" s="3">
        <f t="shared" si="93"/>
        <v>63.641800000000003</v>
      </c>
      <c r="BQ570" s="3">
        <f t="shared" si="94"/>
        <v>79.981999999999999</v>
      </c>
      <c r="BR570" s="3">
        <f t="shared" si="95"/>
        <v>79.981209000000007</v>
      </c>
      <c r="BS570" s="3">
        <f t="shared" si="96"/>
        <v>82.380639000000002</v>
      </c>
      <c r="BT570" s="3">
        <f t="shared" si="97"/>
        <v>82.380639000000002</v>
      </c>
      <c r="BU570" s="3">
        <f t="shared" si="98"/>
        <v>38</v>
      </c>
      <c r="BV570" s="3">
        <f t="shared" si="99"/>
        <v>0</v>
      </c>
    </row>
    <row r="571" spans="1:74" x14ac:dyDescent="0.25">
      <c r="A571" s="4">
        <v>16</v>
      </c>
      <c r="B571" s="4" t="s">
        <v>60</v>
      </c>
      <c r="C571" s="4" t="s">
        <v>61</v>
      </c>
      <c r="D571" s="4">
        <v>2023</v>
      </c>
      <c r="E571" s="4" t="s">
        <v>62</v>
      </c>
      <c r="F571" s="4" t="s">
        <v>63</v>
      </c>
      <c r="G571" s="4">
        <v>2</v>
      </c>
      <c r="H571" s="4" t="s">
        <v>64</v>
      </c>
      <c r="I571" s="4" t="s">
        <v>3783</v>
      </c>
      <c r="J571" s="4" t="s">
        <v>1136</v>
      </c>
      <c r="K571" s="4" t="s">
        <v>1137</v>
      </c>
      <c r="L571" s="4" t="s">
        <v>3830</v>
      </c>
      <c r="M571" s="4" t="s">
        <v>1138</v>
      </c>
      <c r="N571" s="4" t="s">
        <v>3840</v>
      </c>
      <c r="O571" s="4" t="s">
        <v>260</v>
      </c>
      <c r="P571" s="4" t="s">
        <v>3870</v>
      </c>
      <c r="Q571" s="4" t="s">
        <v>1150</v>
      </c>
      <c r="R571" s="4" t="s">
        <v>4005</v>
      </c>
      <c r="S571" s="4" t="s">
        <v>1151</v>
      </c>
      <c r="T571" s="4">
        <v>24</v>
      </c>
      <c r="U571" s="4">
        <v>3</v>
      </c>
      <c r="V571" s="4" t="s">
        <v>1156</v>
      </c>
      <c r="W571" s="4">
        <v>1</v>
      </c>
      <c r="X571" s="4" t="s">
        <v>72</v>
      </c>
      <c r="Y571" s="4">
        <v>3</v>
      </c>
      <c r="Z571" s="4" t="s">
        <v>92</v>
      </c>
      <c r="AA571" s="4">
        <v>1</v>
      </c>
      <c r="AB571" s="5">
        <v>0.1</v>
      </c>
      <c r="AC571" s="5">
        <v>0.1</v>
      </c>
      <c r="AD571" s="5">
        <v>100</v>
      </c>
      <c r="AE571" s="5">
        <v>0.2</v>
      </c>
      <c r="AF571" s="5">
        <v>0.2</v>
      </c>
      <c r="AG571" s="5">
        <v>100</v>
      </c>
      <c r="AH571" s="5">
        <v>0.7</v>
      </c>
      <c r="AI571" s="5">
        <v>0.7</v>
      </c>
      <c r="AJ571" s="5">
        <v>100</v>
      </c>
      <c r="AK571" s="5">
        <v>0</v>
      </c>
      <c r="AL571" s="5">
        <v>0</v>
      </c>
      <c r="AM571" s="5">
        <v>0</v>
      </c>
      <c r="AN571" s="5">
        <v>0</v>
      </c>
      <c r="AO571" s="5">
        <v>0</v>
      </c>
      <c r="AP571" s="5">
        <v>0</v>
      </c>
      <c r="AQ571" s="5">
        <v>1</v>
      </c>
      <c r="AR571" s="5">
        <v>1</v>
      </c>
      <c r="AS571" s="5">
        <v>100</v>
      </c>
      <c r="AT571" s="6">
        <v>4893490</v>
      </c>
      <c r="AU571" s="6">
        <v>4893490</v>
      </c>
      <c r="AV571" s="5">
        <v>100</v>
      </c>
      <c r="AW571" s="6">
        <v>7116400</v>
      </c>
      <c r="AX571" s="6">
        <v>7059240</v>
      </c>
      <c r="AY571" s="5">
        <v>99.16</v>
      </c>
      <c r="AZ571" s="6">
        <v>180036000</v>
      </c>
      <c r="BA571" s="6">
        <v>180000000</v>
      </c>
      <c r="BB571" s="5">
        <v>99.98</v>
      </c>
      <c r="BC571" s="6">
        <v>0</v>
      </c>
      <c r="BD571" s="6">
        <v>0</v>
      </c>
      <c r="BE571" s="5">
        <v>0</v>
      </c>
      <c r="BF571" s="6">
        <v>0</v>
      </c>
      <c r="BG571" s="6">
        <v>0</v>
      </c>
      <c r="BH571" s="5">
        <v>0</v>
      </c>
      <c r="BI571" s="6">
        <v>192045890</v>
      </c>
      <c r="BJ571" s="6">
        <v>191952730</v>
      </c>
      <c r="BK571" s="5">
        <v>99.95</v>
      </c>
      <c r="BL571" s="4"/>
      <c r="BM571" s="3">
        <f t="shared" si="90"/>
        <v>4.8934899999999999</v>
      </c>
      <c r="BN571" s="3">
        <f t="shared" si="91"/>
        <v>4.8934899999999999</v>
      </c>
      <c r="BO571" s="3">
        <f t="shared" si="92"/>
        <v>7.1163999999999996</v>
      </c>
      <c r="BP571" s="3">
        <f t="shared" si="93"/>
        <v>7.05924</v>
      </c>
      <c r="BQ571" s="3">
        <f t="shared" si="94"/>
        <v>180.036</v>
      </c>
      <c r="BR571" s="3">
        <f t="shared" si="95"/>
        <v>180</v>
      </c>
      <c r="BS571" s="3">
        <f t="shared" si="96"/>
        <v>0</v>
      </c>
      <c r="BT571" s="3">
        <f t="shared" si="97"/>
        <v>0</v>
      </c>
      <c r="BU571" s="3">
        <f t="shared" si="98"/>
        <v>0</v>
      </c>
      <c r="BV571" s="3">
        <f t="shared" si="99"/>
        <v>0</v>
      </c>
    </row>
    <row r="572" spans="1:74" x14ac:dyDescent="0.25">
      <c r="A572" s="4">
        <v>16</v>
      </c>
      <c r="B572" s="4" t="s">
        <v>60</v>
      </c>
      <c r="C572" s="4" t="s">
        <v>61</v>
      </c>
      <c r="D572" s="4">
        <v>2023</v>
      </c>
      <c r="E572" s="4" t="s">
        <v>62</v>
      </c>
      <c r="F572" s="4" t="s">
        <v>63</v>
      </c>
      <c r="G572" s="4">
        <v>2</v>
      </c>
      <c r="H572" s="4" t="s">
        <v>64</v>
      </c>
      <c r="I572" s="4" t="s">
        <v>3783</v>
      </c>
      <c r="J572" s="4" t="s">
        <v>1136</v>
      </c>
      <c r="K572" s="4" t="s">
        <v>1137</v>
      </c>
      <c r="L572" s="4" t="s">
        <v>3830</v>
      </c>
      <c r="M572" s="4" t="s">
        <v>1138</v>
      </c>
      <c r="N572" s="4" t="s">
        <v>3840</v>
      </c>
      <c r="O572" s="4" t="s">
        <v>260</v>
      </c>
      <c r="P572" s="4" t="s">
        <v>3870</v>
      </c>
      <c r="Q572" s="4" t="s">
        <v>1150</v>
      </c>
      <c r="R572" s="4" t="s">
        <v>4006</v>
      </c>
      <c r="S572" s="4" t="s">
        <v>1157</v>
      </c>
      <c r="T572" s="4">
        <v>29</v>
      </c>
      <c r="U572" s="4">
        <v>1</v>
      </c>
      <c r="V572" s="4" t="s">
        <v>1158</v>
      </c>
      <c r="W572" s="4">
        <v>1</v>
      </c>
      <c r="X572" s="4" t="s">
        <v>72</v>
      </c>
      <c r="Y572" s="4">
        <v>1</v>
      </c>
      <c r="Z572" s="4" t="s">
        <v>73</v>
      </c>
      <c r="AA572" s="4">
        <v>1</v>
      </c>
      <c r="AB572" s="5">
        <v>360</v>
      </c>
      <c r="AC572" s="5">
        <v>380</v>
      </c>
      <c r="AD572" s="5">
        <v>105.56</v>
      </c>
      <c r="AE572" s="5">
        <v>1000</v>
      </c>
      <c r="AF572" s="5">
        <v>1032</v>
      </c>
      <c r="AG572" s="5">
        <v>103.2</v>
      </c>
      <c r="AH572" s="5">
        <v>3100</v>
      </c>
      <c r="AI572" s="5">
        <v>3106</v>
      </c>
      <c r="AJ572" s="5">
        <v>100.19</v>
      </c>
      <c r="AK572" s="5">
        <v>1600</v>
      </c>
      <c r="AL572" s="5">
        <v>927</v>
      </c>
      <c r="AM572" s="5">
        <v>57.94</v>
      </c>
      <c r="AN572" s="5">
        <v>562</v>
      </c>
      <c r="AO572" s="5">
        <v>0</v>
      </c>
      <c r="AP572" s="5">
        <v>0</v>
      </c>
      <c r="AQ572" s="5">
        <v>6680</v>
      </c>
      <c r="AR572" s="5">
        <v>5445</v>
      </c>
      <c r="AS572" s="5">
        <v>81.510000000000005</v>
      </c>
      <c r="AT572" s="6">
        <v>60613800</v>
      </c>
      <c r="AU572" s="6">
        <v>53851632</v>
      </c>
      <c r="AV572" s="5">
        <v>88.85</v>
      </c>
      <c r="AW572" s="6">
        <v>1296139944</v>
      </c>
      <c r="AX572" s="6">
        <v>233455539</v>
      </c>
      <c r="AY572" s="5">
        <v>18.010000000000002</v>
      </c>
      <c r="AZ572" s="6">
        <v>499351484</v>
      </c>
      <c r="BA572" s="6">
        <v>496237826</v>
      </c>
      <c r="BB572" s="5">
        <v>99.38</v>
      </c>
      <c r="BC572" s="6">
        <v>768846243</v>
      </c>
      <c r="BD572" s="6">
        <v>736694379</v>
      </c>
      <c r="BE572" s="5">
        <v>95.82</v>
      </c>
      <c r="BF572" s="6">
        <v>186636000</v>
      </c>
      <c r="BG572" s="6">
        <v>0</v>
      </c>
      <c r="BH572" s="5">
        <v>0</v>
      </c>
      <c r="BI572" s="6">
        <v>2811587471</v>
      </c>
      <c r="BJ572" s="6">
        <v>1520239376</v>
      </c>
      <c r="BK572" s="5">
        <v>54.07</v>
      </c>
      <c r="BL572" s="4" t="s">
        <v>1159</v>
      </c>
      <c r="BM572" s="3">
        <f t="shared" si="90"/>
        <v>60.613799999999998</v>
      </c>
      <c r="BN572" s="3">
        <f t="shared" si="91"/>
        <v>53.851632000000002</v>
      </c>
      <c r="BO572" s="3">
        <f t="shared" si="92"/>
        <v>1296.139944</v>
      </c>
      <c r="BP572" s="3">
        <f t="shared" si="93"/>
        <v>233.45553899999999</v>
      </c>
      <c r="BQ572" s="3">
        <f t="shared" si="94"/>
        <v>499.35148400000003</v>
      </c>
      <c r="BR572" s="3">
        <f t="shared" si="95"/>
        <v>496.23782599999998</v>
      </c>
      <c r="BS572" s="3">
        <f t="shared" si="96"/>
        <v>768.84624299999996</v>
      </c>
      <c r="BT572" s="3">
        <f t="shared" si="97"/>
        <v>736.69437900000003</v>
      </c>
      <c r="BU572" s="3">
        <f t="shared" si="98"/>
        <v>186.636</v>
      </c>
      <c r="BV572" s="3">
        <f t="shared" si="99"/>
        <v>0</v>
      </c>
    </row>
    <row r="573" spans="1:74" x14ac:dyDescent="0.25">
      <c r="A573" s="4">
        <v>16</v>
      </c>
      <c r="B573" s="4" t="s">
        <v>60</v>
      </c>
      <c r="C573" s="4" t="s">
        <v>61</v>
      </c>
      <c r="D573" s="4">
        <v>2023</v>
      </c>
      <c r="E573" s="4" t="s">
        <v>62</v>
      </c>
      <c r="F573" s="4" t="s">
        <v>63</v>
      </c>
      <c r="G573" s="4">
        <v>2</v>
      </c>
      <c r="H573" s="4" t="s">
        <v>64</v>
      </c>
      <c r="I573" s="4" t="s">
        <v>3783</v>
      </c>
      <c r="J573" s="4" t="s">
        <v>1136</v>
      </c>
      <c r="K573" s="4" t="s">
        <v>1137</v>
      </c>
      <c r="L573" s="4" t="s">
        <v>3830</v>
      </c>
      <c r="M573" s="4" t="s">
        <v>1138</v>
      </c>
      <c r="N573" s="4" t="s">
        <v>3840</v>
      </c>
      <c r="O573" s="4" t="s">
        <v>260</v>
      </c>
      <c r="P573" s="4" t="s">
        <v>3870</v>
      </c>
      <c r="Q573" s="4" t="s">
        <v>1150</v>
      </c>
      <c r="R573" s="4" t="s">
        <v>4006</v>
      </c>
      <c r="S573" s="4" t="s">
        <v>1157</v>
      </c>
      <c r="T573" s="4">
        <v>29</v>
      </c>
      <c r="U573" s="4">
        <v>2</v>
      </c>
      <c r="V573" s="4" t="s">
        <v>1160</v>
      </c>
      <c r="W573" s="4">
        <v>1</v>
      </c>
      <c r="X573" s="4" t="s">
        <v>72</v>
      </c>
      <c r="Y573" s="4">
        <v>1</v>
      </c>
      <c r="Z573" s="4" t="s">
        <v>73</v>
      </c>
      <c r="AA573" s="4">
        <v>1</v>
      </c>
      <c r="AB573" s="5">
        <v>35</v>
      </c>
      <c r="AC573" s="5">
        <v>34</v>
      </c>
      <c r="AD573" s="5">
        <v>97.14</v>
      </c>
      <c r="AE573" s="5">
        <v>46</v>
      </c>
      <c r="AF573" s="5">
        <v>46</v>
      </c>
      <c r="AG573" s="5">
        <v>100</v>
      </c>
      <c r="AH573" s="5">
        <v>45</v>
      </c>
      <c r="AI573" s="5">
        <v>45</v>
      </c>
      <c r="AJ573" s="5">
        <v>100</v>
      </c>
      <c r="AK573" s="5">
        <v>45</v>
      </c>
      <c r="AL573" s="5">
        <v>0</v>
      </c>
      <c r="AM573" s="5">
        <v>0</v>
      </c>
      <c r="AN573" s="5">
        <v>45</v>
      </c>
      <c r="AO573" s="5">
        <v>0</v>
      </c>
      <c r="AP573" s="5">
        <v>0</v>
      </c>
      <c r="AQ573" s="5">
        <v>215</v>
      </c>
      <c r="AR573" s="5">
        <v>125</v>
      </c>
      <c r="AS573" s="5">
        <v>58.14</v>
      </c>
      <c r="AT573" s="6">
        <v>116281600</v>
      </c>
      <c r="AU573" s="6">
        <v>116281600</v>
      </c>
      <c r="AV573" s="5">
        <v>100</v>
      </c>
      <c r="AW573" s="6">
        <v>176070856</v>
      </c>
      <c r="AX573" s="6">
        <v>175990205</v>
      </c>
      <c r="AY573" s="5">
        <v>99.95</v>
      </c>
      <c r="AZ573" s="6">
        <v>256407365</v>
      </c>
      <c r="BA573" s="6">
        <v>256276811</v>
      </c>
      <c r="BB573" s="5">
        <v>99.95</v>
      </c>
      <c r="BC573" s="6">
        <v>314999031</v>
      </c>
      <c r="BD573" s="6">
        <v>129676861</v>
      </c>
      <c r="BE573" s="5">
        <v>41.17</v>
      </c>
      <c r="BF573" s="6">
        <v>133592000</v>
      </c>
      <c r="BG573" s="6">
        <v>0</v>
      </c>
      <c r="BH573" s="5">
        <v>0</v>
      </c>
      <c r="BI573" s="6">
        <v>997350852</v>
      </c>
      <c r="BJ573" s="6">
        <v>678225477</v>
      </c>
      <c r="BK573" s="5">
        <v>68</v>
      </c>
      <c r="BL573" s="4" t="s">
        <v>1161</v>
      </c>
      <c r="BM573" s="3">
        <f t="shared" si="90"/>
        <v>116.2816</v>
      </c>
      <c r="BN573" s="3">
        <f t="shared" si="91"/>
        <v>116.2816</v>
      </c>
      <c r="BO573" s="3">
        <f t="shared" si="92"/>
        <v>176.07085599999999</v>
      </c>
      <c r="BP573" s="3">
        <f t="shared" si="93"/>
        <v>175.990205</v>
      </c>
      <c r="BQ573" s="3">
        <f t="shared" si="94"/>
        <v>256.40736500000003</v>
      </c>
      <c r="BR573" s="3">
        <f t="shared" si="95"/>
        <v>256.27681100000001</v>
      </c>
      <c r="BS573" s="3">
        <f t="shared" si="96"/>
        <v>314.999031</v>
      </c>
      <c r="BT573" s="3">
        <f t="shared" si="97"/>
        <v>129.676861</v>
      </c>
      <c r="BU573" s="3">
        <f t="shared" si="98"/>
        <v>133.59200000000001</v>
      </c>
      <c r="BV573" s="3">
        <f t="shared" si="99"/>
        <v>0</v>
      </c>
    </row>
    <row r="574" spans="1:74" x14ac:dyDescent="0.25">
      <c r="A574" s="4">
        <v>16</v>
      </c>
      <c r="B574" s="4" t="s">
        <v>60</v>
      </c>
      <c r="C574" s="4" t="s">
        <v>61</v>
      </c>
      <c r="D574" s="4">
        <v>2023</v>
      </c>
      <c r="E574" s="4" t="s">
        <v>62</v>
      </c>
      <c r="F574" s="4" t="s">
        <v>63</v>
      </c>
      <c r="G574" s="4">
        <v>2</v>
      </c>
      <c r="H574" s="4" t="s">
        <v>64</v>
      </c>
      <c r="I574" s="4" t="s">
        <v>3783</v>
      </c>
      <c r="J574" s="4" t="s">
        <v>1136</v>
      </c>
      <c r="K574" s="4" t="s">
        <v>1137</v>
      </c>
      <c r="L574" s="4" t="s">
        <v>3830</v>
      </c>
      <c r="M574" s="4" t="s">
        <v>1138</v>
      </c>
      <c r="N574" s="4" t="s">
        <v>3840</v>
      </c>
      <c r="O574" s="4" t="s">
        <v>260</v>
      </c>
      <c r="P574" s="4" t="s">
        <v>3870</v>
      </c>
      <c r="Q574" s="4" t="s">
        <v>1150</v>
      </c>
      <c r="R574" s="4" t="s">
        <v>4006</v>
      </c>
      <c r="S574" s="4" t="s">
        <v>1157</v>
      </c>
      <c r="T574" s="4">
        <v>29</v>
      </c>
      <c r="U574" s="4">
        <v>3</v>
      </c>
      <c r="V574" s="4" t="s">
        <v>1162</v>
      </c>
      <c r="W574" s="4">
        <v>1</v>
      </c>
      <c r="X574" s="4" t="s">
        <v>72</v>
      </c>
      <c r="Y574" s="4">
        <v>1</v>
      </c>
      <c r="Z574" s="4" t="s">
        <v>73</v>
      </c>
      <c r="AA574" s="4">
        <v>1</v>
      </c>
      <c r="AB574" s="5">
        <v>0.12</v>
      </c>
      <c r="AC574" s="5">
        <v>0.12</v>
      </c>
      <c r="AD574" s="5">
        <v>100</v>
      </c>
      <c r="AE574" s="5">
        <v>0.25</v>
      </c>
      <c r="AF574" s="5">
        <v>0.25</v>
      </c>
      <c r="AG574" s="5">
        <v>100</v>
      </c>
      <c r="AH574" s="5">
        <v>0.25</v>
      </c>
      <c r="AI574" s="5">
        <v>0.25</v>
      </c>
      <c r="AJ574" s="5">
        <v>100</v>
      </c>
      <c r="AK574" s="5">
        <v>0.26</v>
      </c>
      <c r="AL574" s="5">
        <v>0.12</v>
      </c>
      <c r="AM574" s="5">
        <v>46.15</v>
      </c>
      <c r="AN574" s="5">
        <v>0.12</v>
      </c>
      <c r="AO574" s="5">
        <v>0</v>
      </c>
      <c r="AP574" s="5">
        <v>0</v>
      </c>
      <c r="AQ574" s="5">
        <v>1</v>
      </c>
      <c r="AR574" s="5">
        <v>0.74</v>
      </c>
      <c r="AS574" s="5">
        <v>74</v>
      </c>
      <c r="AT574" s="6">
        <v>27676100</v>
      </c>
      <c r="AU574" s="6">
        <v>27122578</v>
      </c>
      <c r="AV574" s="5">
        <v>97.98</v>
      </c>
      <c r="AW574" s="6">
        <v>155789200</v>
      </c>
      <c r="AX574" s="6">
        <v>155291708</v>
      </c>
      <c r="AY574" s="5">
        <v>99.68</v>
      </c>
      <c r="AZ574" s="6">
        <v>174241151</v>
      </c>
      <c r="BA574" s="6">
        <v>174046547</v>
      </c>
      <c r="BB574" s="5">
        <v>99.89</v>
      </c>
      <c r="BC574" s="6">
        <v>316154726</v>
      </c>
      <c r="BD574" s="6">
        <v>307542206</v>
      </c>
      <c r="BE574" s="5">
        <v>97.28</v>
      </c>
      <c r="BF574" s="6">
        <v>182473000</v>
      </c>
      <c r="BG574" s="6">
        <v>0</v>
      </c>
      <c r="BH574" s="5">
        <v>0</v>
      </c>
      <c r="BI574" s="6">
        <v>856334177</v>
      </c>
      <c r="BJ574" s="6">
        <v>664003039</v>
      </c>
      <c r="BK574" s="5">
        <v>77.540000000000006</v>
      </c>
      <c r="BL574" s="4" t="s">
        <v>1163</v>
      </c>
      <c r="BM574" s="3">
        <f t="shared" si="90"/>
        <v>27.676100000000002</v>
      </c>
      <c r="BN574" s="3">
        <f t="shared" si="91"/>
        <v>27.122578000000001</v>
      </c>
      <c r="BO574" s="3">
        <f t="shared" si="92"/>
        <v>155.78919999999999</v>
      </c>
      <c r="BP574" s="3">
        <f t="shared" si="93"/>
        <v>155.291708</v>
      </c>
      <c r="BQ574" s="3">
        <f t="shared" si="94"/>
        <v>174.241151</v>
      </c>
      <c r="BR574" s="3">
        <f t="shared" si="95"/>
        <v>174.046547</v>
      </c>
      <c r="BS574" s="3">
        <f t="shared" si="96"/>
        <v>316.15472599999998</v>
      </c>
      <c r="BT574" s="3">
        <f t="shared" si="97"/>
        <v>307.54220600000002</v>
      </c>
      <c r="BU574" s="3">
        <f t="shared" si="98"/>
        <v>182.47300000000001</v>
      </c>
      <c r="BV574" s="3">
        <f t="shared" si="99"/>
        <v>0</v>
      </c>
    </row>
    <row r="575" spans="1:74" x14ac:dyDescent="0.25">
      <c r="A575" s="4">
        <v>16</v>
      </c>
      <c r="B575" s="4" t="s">
        <v>60</v>
      </c>
      <c r="C575" s="4" t="s">
        <v>61</v>
      </c>
      <c r="D575" s="4">
        <v>2023</v>
      </c>
      <c r="E575" s="4" t="s">
        <v>62</v>
      </c>
      <c r="F575" s="4" t="s">
        <v>63</v>
      </c>
      <c r="G575" s="4">
        <v>2</v>
      </c>
      <c r="H575" s="4" t="s">
        <v>64</v>
      </c>
      <c r="I575" s="4" t="s">
        <v>3783</v>
      </c>
      <c r="J575" s="4" t="s">
        <v>1136</v>
      </c>
      <c r="K575" s="4" t="s">
        <v>1137</v>
      </c>
      <c r="L575" s="4" t="s">
        <v>3830</v>
      </c>
      <c r="M575" s="4" t="s">
        <v>1138</v>
      </c>
      <c r="N575" s="4" t="s">
        <v>3840</v>
      </c>
      <c r="O575" s="4" t="s">
        <v>260</v>
      </c>
      <c r="P575" s="4" t="s">
        <v>3870</v>
      </c>
      <c r="Q575" s="4" t="s">
        <v>1150</v>
      </c>
      <c r="R575" s="4" t="s">
        <v>4006</v>
      </c>
      <c r="S575" s="4" t="s">
        <v>1157</v>
      </c>
      <c r="T575" s="4">
        <v>29</v>
      </c>
      <c r="U575" s="4">
        <v>4</v>
      </c>
      <c r="V575" s="4" t="s">
        <v>1164</v>
      </c>
      <c r="W575" s="4">
        <v>1</v>
      </c>
      <c r="X575" s="4" t="s">
        <v>72</v>
      </c>
      <c r="Y575" s="4">
        <v>1</v>
      </c>
      <c r="Z575" s="4" t="s">
        <v>73</v>
      </c>
      <c r="AA575" s="4">
        <v>1</v>
      </c>
      <c r="AB575" s="5">
        <v>0</v>
      </c>
      <c r="AC575" s="5">
        <v>0</v>
      </c>
      <c r="AD575" s="5">
        <v>0</v>
      </c>
      <c r="AE575" s="5">
        <v>1</v>
      </c>
      <c r="AF575" s="5">
        <v>0.85</v>
      </c>
      <c r="AG575" s="5">
        <v>85</v>
      </c>
      <c r="AH575" s="5">
        <v>1.05</v>
      </c>
      <c r="AI575" s="5">
        <v>1.05</v>
      </c>
      <c r="AJ575" s="5">
        <v>100</v>
      </c>
      <c r="AK575" s="5">
        <v>1.1000000000000001</v>
      </c>
      <c r="AL575" s="5">
        <v>0.2</v>
      </c>
      <c r="AM575" s="5">
        <v>18.18</v>
      </c>
      <c r="AN575" s="5">
        <v>0</v>
      </c>
      <c r="AO575" s="5">
        <v>0</v>
      </c>
      <c r="AP575" s="5">
        <v>0</v>
      </c>
      <c r="AQ575" s="5">
        <v>3</v>
      </c>
      <c r="AR575" s="5">
        <v>2.1</v>
      </c>
      <c r="AS575" s="5">
        <v>70</v>
      </c>
      <c r="AT575" s="6">
        <v>0</v>
      </c>
      <c r="AU575" s="6">
        <v>0</v>
      </c>
      <c r="AV575" s="5">
        <v>0</v>
      </c>
      <c r="AW575" s="6">
        <v>3764576326</v>
      </c>
      <c r="AX575" s="6">
        <v>2655430047</v>
      </c>
      <c r="AY575" s="5">
        <v>70.540000000000006</v>
      </c>
      <c r="AZ575" s="6">
        <v>2808279330</v>
      </c>
      <c r="BA575" s="6">
        <v>2782711118</v>
      </c>
      <c r="BB575" s="5">
        <v>99.09</v>
      </c>
      <c r="BC575" s="6">
        <v>2715543080</v>
      </c>
      <c r="BD575" s="6">
        <v>220814785</v>
      </c>
      <c r="BE575" s="5">
        <v>8.1300000000000008</v>
      </c>
      <c r="BF575" s="6">
        <v>0</v>
      </c>
      <c r="BG575" s="6">
        <v>0</v>
      </c>
      <c r="BH575" s="5">
        <v>0</v>
      </c>
      <c r="BI575" s="6">
        <v>9288398736</v>
      </c>
      <c r="BJ575" s="6">
        <v>5658955950</v>
      </c>
      <c r="BK575" s="5">
        <v>60.92</v>
      </c>
      <c r="BL575" s="4" t="s">
        <v>1165</v>
      </c>
      <c r="BM575" s="3">
        <f t="shared" si="90"/>
        <v>0</v>
      </c>
      <c r="BN575" s="3">
        <f t="shared" si="91"/>
        <v>0</v>
      </c>
      <c r="BO575" s="3">
        <f t="shared" si="92"/>
        <v>3764.5763259999999</v>
      </c>
      <c r="BP575" s="3">
        <f t="shared" si="93"/>
        <v>2655.4300469999998</v>
      </c>
      <c r="BQ575" s="3">
        <f t="shared" si="94"/>
        <v>2808.2793299999998</v>
      </c>
      <c r="BR575" s="3">
        <f t="shared" si="95"/>
        <v>2782.7111180000002</v>
      </c>
      <c r="BS575" s="3">
        <f t="shared" si="96"/>
        <v>2715.5430799999999</v>
      </c>
      <c r="BT575" s="3">
        <f t="shared" si="97"/>
        <v>220.814785</v>
      </c>
      <c r="BU575" s="3">
        <f t="shared" si="98"/>
        <v>0</v>
      </c>
      <c r="BV575" s="3">
        <f t="shared" si="99"/>
        <v>0</v>
      </c>
    </row>
    <row r="576" spans="1:74" x14ac:dyDescent="0.25">
      <c r="A576" s="4">
        <v>16</v>
      </c>
      <c r="B576" s="4" t="s">
        <v>60</v>
      </c>
      <c r="C576" s="4" t="s">
        <v>61</v>
      </c>
      <c r="D576" s="4">
        <v>2023</v>
      </c>
      <c r="E576" s="4" t="s">
        <v>62</v>
      </c>
      <c r="F576" s="4" t="s">
        <v>63</v>
      </c>
      <c r="G576" s="4">
        <v>2</v>
      </c>
      <c r="H576" s="4" t="s">
        <v>64</v>
      </c>
      <c r="I576" s="4" t="s">
        <v>3783</v>
      </c>
      <c r="J576" s="4" t="s">
        <v>1136</v>
      </c>
      <c r="K576" s="4" t="s">
        <v>1137</v>
      </c>
      <c r="L576" s="4" t="s">
        <v>3830</v>
      </c>
      <c r="M576" s="4" t="s">
        <v>1138</v>
      </c>
      <c r="N576" s="4" t="s">
        <v>3840</v>
      </c>
      <c r="O576" s="4" t="s">
        <v>260</v>
      </c>
      <c r="P576" s="4" t="s">
        <v>3866</v>
      </c>
      <c r="Q576" s="4" t="s">
        <v>1045</v>
      </c>
      <c r="R576" s="4" t="s">
        <v>4007</v>
      </c>
      <c r="S576" s="4" t="s">
        <v>1166</v>
      </c>
      <c r="T576" s="4">
        <v>28</v>
      </c>
      <c r="U576" s="4">
        <v>1</v>
      </c>
      <c r="V576" s="4" t="s">
        <v>1167</v>
      </c>
      <c r="W576" s="4">
        <v>2</v>
      </c>
      <c r="X576" s="4" t="s">
        <v>76</v>
      </c>
      <c r="Y576" s="4">
        <v>1</v>
      </c>
      <c r="Z576" s="4" t="s">
        <v>73</v>
      </c>
      <c r="AA576" s="4">
        <v>1</v>
      </c>
      <c r="AB576" s="5">
        <v>20</v>
      </c>
      <c r="AC576" s="5">
        <v>20</v>
      </c>
      <c r="AD576" s="5">
        <v>100</v>
      </c>
      <c r="AE576" s="5">
        <v>20</v>
      </c>
      <c r="AF576" s="5">
        <v>20</v>
      </c>
      <c r="AG576" s="5">
        <v>100</v>
      </c>
      <c r="AH576" s="5">
        <v>20</v>
      </c>
      <c r="AI576" s="5">
        <v>20</v>
      </c>
      <c r="AJ576" s="5">
        <v>100</v>
      </c>
      <c r="AK576" s="5">
        <v>20</v>
      </c>
      <c r="AL576" s="5">
        <v>9.6</v>
      </c>
      <c r="AM576" s="5">
        <v>48</v>
      </c>
      <c r="AN576" s="5">
        <v>20</v>
      </c>
      <c r="AO576" s="5">
        <v>0</v>
      </c>
      <c r="AP576" s="5">
        <v>0</v>
      </c>
      <c r="AQ576" s="5" t="s">
        <v>77</v>
      </c>
      <c r="AR576" s="5" t="s">
        <v>77</v>
      </c>
      <c r="AS576" s="5" t="s">
        <v>77</v>
      </c>
      <c r="AT576" s="6">
        <v>390226868</v>
      </c>
      <c r="AU576" s="6">
        <v>297307485</v>
      </c>
      <c r="AV576" s="5">
        <v>76.19</v>
      </c>
      <c r="AW576" s="6">
        <v>2797071494</v>
      </c>
      <c r="AX576" s="6">
        <v>2789881808</v>
      </c>
      <c r="AY576" s="5">
        <v>99.74</v>
      </c>
      <c r="AZ576" s="6">
        <v>3659745259</v>
      </c>
      <c r="BA576" s="6">
        <v>3654888480</v>
      </c>
      <c r="BB576" s="5">
        <v>99.87</v>
      </c>
      <c r="BC576" s="6">
        <v>3623036815</v>
      </c>
      <c r="BD576" s="6">
        <v>3540226547</v>
      </c>
      <c r="BE576" s="5">
        <v>97.71</v>
      </c>
      <c r="BF576" s="6">
        <v>2654000000</v>
      </c>
      <c r="BG576" s="6">
        <v>0</v>
      </c>
      <c r="BH576" s="5">
        <v>0</v>
      </c>
      <c r="BI576" s="6">
        <v>13124080436</v>
      </c>
      <c r="BJ576" s="6">
        <v>10282304320</v>
      </c>
      <c r="BK576" s="5">
        <v>78.349999999999994</v>
      </c>
      <c r="BL576" s="4" t="s">
        <v>1168</v>
      </c>
      <c r="BM576" s="3">
        <f t="shared" si="90"/>
        <v>390.22686800000002</v>
      </c>
      <c r="BN576" s="3">
        <f t="shared" si="91"/>
        <v>297.30748499999999</v>
      </c>
      <c r="BO576" s="3">
        <f t="shared" si="92"/>
        <v>2797.0714939999998</v>
      </c>
      <c r="BP576" s="3">
        <f t="shared" si="93"/>
        <v>2789.8818080000001</v>
      </c>
      <c r="BQ576" s="3">
        <f t="shared" si="94"/>
        <v>3659.7452589999998</v>
      </c>
      <c r="BR576" s="3">
        <f t="shared" si="95"/>
        <v>3654.8884800000001</v>
      </c>
      <c r="BS576" s="3">
        <f t="shared" si="96"/>
        <v>3623.0368149999999</v>
      </c>
      <c r="BT576" s="3">
        <f t="shared" si="97"/>
        <v>3540.2265470000002</v>
      </c>
      <c r="BU576" s="3">
        <f t="shared" si="98"/>
        <v>2654</v>
      </c>
      <c r="BV576" s="3">
        <f t="shared" si="99"/>
        <v>0</v>
      </c>
    </row>
    <row r="577" spans="1:74" x14ac:dyDescent="0.25">
      <c r="A577" s="4">
        <v>16</v>
      </c>
      <c r="B577" s="4" t="s">
        <v>60</v>
      </c>
      <c r="C577" s="4" t="s">
        <v>61</v>
      </c>
      <c r="D577" s="4">
        <v>2023</v>
      </c>
      <c r="E577" s="4" t="s">
        <v>62</v>
      </c>
      <c r="F577" s="4" t="s">
        <v>63</v>
      </c>
      <c r="G577" s="4">
        <v>2</v>
      </c>
      <c r="H577" s="4" t="s">
        <v>64</v>
      </c>
      <c r="I577" s="4" t="s">
        <v>3783</v>
      </c>
      <c r="J577" s="4" t="s">
        <v>1136</v>
      </c>
      <c r="K577" s="4" t="s">
        <v>1137</v>
      </c>
      <c r="L577" s="4" t="s">
        <v>3830</v>
      </c>
      <c r="M577" s="4" t="s">
        <v>1138</v>
      </c>
      <c r="N577" s="4" t="s">
        <v>3840</v>
      </c>
      <c r="O577" s="4" t="s">
        <v>260</v>
      </c>
      <c r="P577" s="4" t="s">
        <v>3866</v>
      </c>
      <c r="Q577" s="4" t="s">
        <v>1045</v>
      </c>
      <c r="R577" s="4" t="s">
        <v>4007</v>
      </c>
      <c r="S577" s="4" t="s">
        <v>1166</v>
      </c>
      <c r="T577" s="4">
        <v>28</v>
      </c>
      <c r="U577" s="4">
        <v>2</v>
      </c>
      <c r="V577" s="4" t="s">
        <v>1169</v>
      </c>
      <c r="W577" s="4">
        <v>2</v>
      </c>
      <c r="X577" s="4" t="s">
        <v>76</v>
      </c>
      <c r="Y577" s="4">
        <v>1</v>
      </c>
      <c r="Z577" s="4" t="s">
        <v>73</v>
      </c>
      <c r="AA577" s="4">
        <v>1</v>
      </c>
      <c r="AB577" s="5">
        <v>26</v>
      </c>
      <c r="AC577" s="5">
        <v>24.44</v>
      </c>
      <c r="AD577" s="5">
        <v>94</v>
      </c>
      <c r="AE577" s="5">
        <v>26</v>
      </c>
      <c r="AF577" s="5">
        <v>26</v>
      </c>
      <c r="AG577" s="5">
        <v>100</v>
      </c>
      <c r="AH577" s="5">
        <v>26</v>
      </c>
      <c r="AI577" s="5">
        <v>26</v>
      </c>
      <c r="AJ577" s="5">
        <v>100</v>
      </c>
      <c r="AK577" s="5">
        <v>26</v>
      </c>
      <c r="AL577" s="5">
        <v>14</v>
      </c>
      <c r="AM577" s="5">
        <v>53.85</v>
      </c>
      <c r="AN577" s="5">
        <v>26</v>
      </c>
      <c r="AO577" s="5">
        <v>0</v>
      </c>
      <c r="AP577" s="5">
        <v>0</v>
      </c>
      <c r="AQ577" s="5" t="s">
        <v>77</v>
      </c>
      <c r="AR577" s="5" t="s">
        <v>77</v>
      </c>
      <c r="AS577" s="5" t="s">
        <v>77</v>
      </c>
      <c r="AT577" s="6">
        <v>316698997</v>
      </c>
      <c r="AU577" s="6">
        <v>296698752</v>
      </c>
      <c r="AV577" s="5">
        <v>93.68</v>
      </c>
      <c r="AW577" s="6">
        <v>332641231</v>
      </c>
      <c r="AX577" s="6">
        <v>332641231</v>
      </c>
      <c r="AY577" s="5">
        <v>100</v>
      </c>
      <c r="AZ577" s="6">
        <v>1222623170</v>
      </c>
      <c r="BA577" s="6">
        <v>1222421066</v>
      </c>
      <c r="BB577" s="5">
        <v>99.98</v>
      </c>
      <c r="BC577" s="6">
        <v>891021303</v>
      </c>
      <c r="BD577" s="6">
        <v>718162404</v>
      </c>
      <c r="BE577" s="5">
        <v>80.599999999999994</v>
      </c>
      <c r="BF577" s="6">
        <v>1122243000</v>
      </c>
      <c r="BG577" s="6">
        <v>0</v>
      </c>
      <c r="BH577" s="5">
        <v>0</v>
      </c>
      <c r="BI577" s="6">
        <v>3885227701</v>
      </c>
      <c r="BJ577" s="6">
        <v>2569923453</v>
      </c>
      <c r="BK577" s="5">
        <v>66.150000000000006</v>
      </c>
      <c r="BL577" s="4" t="s">
        <v>1170</v>
      </c>
      <c r="BM577" s="3">
        <f t="shared" si="90"/>
        <v>316.69899700000002</v>
      </c>
      <c r="BN577" s="3">
        <f t="shared" si="91"/>
        <v>296.69875200000001</v>
      </c>
      <c r="BO577" s="3">
        <f t="shared" si="92"/>
        <v>332.641231</v>
      </c>
      <c r="BP577" s="3">
        <f t="shared" si="93"/>
        <v>332.641231</v>
      </c>
      <c r="BQ577" s="3">
        <f t="shared" si="94"/>
        <v>1222.6231700000001</v>
      </c>
      <c r="BR577" s="3">
        <f t="shared" si="95"/>
        <v>1222.4210660000001</v>
      </c>
      <c r="BS577" s="3">
        <f t="shared" si="96"/>
        <v>891.02130299999999</v>
      </c>
      <c r="BT577" s="3">
        <f t="shared" si="97"/>
        <v>718.16240400000004</v>
      </c>
      <c r="BU577" s="3">
        <f t="shared" si="98"/>
        <v>1122.2429999999999</v>
      </c>
      <c r="BV577" s="3">
        <f t="shared" si="99"/>
        <v>0</v>
      </c>
    </row>
    <row r="578" spans="1:74" x14ac:dyDescent="0.25">
      <c r="A578" s="4">
        <v>16</v>
      </c>
      <c r="B578" s="4" t="s">
        <v>60</v>
      </c>
      <c r="C578" s="4" t="s">
        <v>61</v>
      </c>
      <c r="D578" s="4">
        <v>2023</v>
      </c>
      <c r="E578" s="4" t="s">
        <v>62</v>
      </c>
      <c r="F578" s="4" t="s">
        <v>63</v>
      </c>
      <c r="G578" s="4">
        <v>2</v>
      </c>
      <c r="H578" s="4" t="s">
        <v>64</v>
      </c>
      <c r="I578" s="4" t="s">
        <v>3783</v>
      </c>
      <c r="J578" s="4" t="s">
        <v>1136</v>
      </c>
      <c r="K578" s="4" t="s">
        <v>1137</v>
      </c>
      <c r="L578" s="4" t="s">
        <v>3830</v>
      </c>
      <c r="M578" s="4" t="s">
        <v>1138</v>
      </c>
      <c r="N578" s="4" t="s">
        <v>3840</v>
      </c>
      <c r="O578" s="4" t="s">
        <v>260</v>
      </c>
      <c r="P578" s="4" t="s">
        <v>3866</v>
      </c>
      <c r="Q578" s="4" t="s">
        <v>1045</v>
      </c>
      <c r="R578" s="4" t="s">
        <v>4007</v>
      </c>
      <c r="S578" s="4" t="s">
        <v>1166</v>
      </c>
      <c r="T578" s="4">
        <v>28</v>
      </c>
      <c r="U578" s="4">
        <v>3</v>
      </c>
      <c r="V578" s="4" t="s">
        <v>1171</v>
      </c>
      <c r="W578" s="4">
        <v>2</v>
      </c>
      <c r="X578" s="4" t="s">
        <v>76</v>
      </c>
      <c r="Y578" s="4">
        <v>1</v>
      </c>
      <c r="Z578" s="4" t="s">
        <v>73</v>
      </c>
      <c r="AA578" s="4">
        <v>1</v>
      </c>
      <c r="AB578" s="5">
        <v>23</v>
      </c>
      <c r="AC578" s="5">
        <v>23</v>
      </c>
      <c r="AD578" s="5">
        <v>100</v>
      </c>
      <c r="AE578" s="5">
        <v>23</v>
      </c>
      <c r="AF578" s="5">
        <v>23</v>
      </c>
      <c r="AG578" s="5">
        <v>100</v>
      </c>
      <c r="AH578" s="5">
        <v>23</v>
      </c>
      <c r="AI578" s="5">
        <v>23</v>
      </c>
      <c r="AJ578" s="5">
        <v>100</v>
      </c>
      <c r="AK578" s="5">
        <v>23</v>
      </c>
      <c r="AL578" s="5">
        <v>10</v>
      </c>
      <c r="AM578" s="5">
        <v>43.48</v>
      </c>
      <c r="AN578" s="5">
        <v>23</v>
      </c>
      <c r="AO578" s="5">
        <v>0</v>
      </c>
      <c r="AP578" s="5">
        <v>0</v>
      </c>
      <c r="AQ578" s="5" t="s">
        <v>77</v>
      </c>
      <c r="AR578" s="5" t="s">
        <v>77</v>
      </c>
      <c r="AS578" s="5" t="s">
        <v>77</v>
      </c>
      <c r="AT578" s="6">
        <v>1517297893</v>
      </c>
      <c r="AU578" s="6">
        <v>1353514271</v>
      </c>
      <c r="AV578" s="5">
        <v>89.21</v>
      </c>
      <c r="AW578" s="6">
        <v>663699111</v>
      </c>
      <c r="AX578" s="6">
        <v>663196936</v>
      </c>
      <c r="AY578" s="5">
        <v>99.92</v>
      </c>
      <c r="AZ578" s="6">
        <v>3397326491</v>
      </c>
      <c r="BA578" s="6">
        <v>3397253885</v>
      </c>
      <c r="BB578" s="5">
        <v>100</v>
      </c>
      <c r="BC578" s="6">
        <v>1864221882</v>
      </c>
      <c r="BD578" s="6">
        <v>637416563</v>
      </c>
      <c r="BE578" s="5">
        <v>34.19</v>
      </c>
      <c r="BF578" s="6">
        <v>825335000</v>
      </c>
      <c r="BG578" s="6">
        <v>0</v>
      </c>
      <c r="BH578" s="5">
        <v>0</v>
      </c>
      <c r="BI578" s="6">
        <v>8267880377</v>
      </c>
      <c r="BJ578" s="6">
        <v>6051381655</v>
      </c>
      <c r="BK578" s="5">
        <v>73.19</v>
      </c>
      <c r="BL578" s="4" t="s">
        <v>1172</v>
      </c>
      <c r="BM578" s="3">
        <f t="shared" si="90"/>
        <v>1517.2978929999999</v>
      </c>
      <c r="BN578" s="3">
        <f t="shared" si="91"/>
        <v>1353.514271</v>
      </c>
      <c r="BO578" s="3">
        <f t="shared" si="92"/>
        <v>663.69911100000002</v>
      </c>
      <c r="BP578" s="3">
        <f t="shared" si="93"/>
        <v>663.19693600000005</v>
      </c>
      <c r="BQ578" s="3">
        <f t="shared" si="94"/>
        <v>3397.3264909999998</v>
      </c>
      <c r="BR578" s="3">
        <f t="shared" si="95"/>
        <v>3397.2538850000001</v>
      </c>
      <c r="BS578" s="3">
        <f t="shared" si="96"/>
        <v>1864.2218820000001</v>
      </c>
      <c r="BT578" s="3">
        <f t="shared" si="97"/>
        <v>637.416563</v>
      </c>
      <c r="BU578" s="3">
        <f t="shared" si="98"/>
        <v>825.33500000000004</v>
      </c>
      <c r="BV578" s="3">
        <f t="shared" si="99"/>
        <v>0</v>
      </c>
    </row>
    <row r="579" spans="1:74" x14ac:dyDescent="0.25">
      <c r="A579" s="4">
        <v>16</v>
      </c>
      <c r="B579" s="4" t="s">
        <v>60</v>
      </c>
      <c r="C579" s="4" t="s">
        <v>61</v>
      </c>
      <c r="D579" s="4">
        <v>2023</v>
      </c>
      <c r="E579" s="4" t="s">
        <v>62</v>
      </c>
      <c r="F579" s="4" t="s">
        <v>63</v>
      </c>
      <c r="G579" s="4">
        <v>2</v>
      </c>
      <c r="H579" s="4" t="s">
        <v>64</v>
      </c>
      <c r="I579" s="4" t="s">
        <v>3783</v>
      </c>
      <c r="J579" s="4" t="s">
        <v>1136</v>
      </c>
      <c r="K579" s="4" t="s">
        <v>1137</v>
      </c>
      <c r="L579" s="4" t="s">
        <v>3830</v>
      </c>
      <c r="M579" s="4" t="s">
        <v>1138</v>
      </c>
      <c r="N579" s="4" t="s">
        <v>3840</v>
      </c>
      <c r="O579" s="4" t="s">
        <v>260</v>
      </c>
      <c r="P579" s="4" t="s">
        <v>3866</v>
      </c>
      <c r="Q579" s="4" t="s">
        <v>1045</v>
      </c>
      <c r="R579" s="4" t="s">
        <v>4008</v>
      </c>
      <c r="S579" s="4" t="s">
        <v>1173</v>
      </c>
      <c r="T579" s="4">
        <v>32</v>
      </c>
      <c r="U579" s="4">
        <v>1</v>
      </c>
      <c r="V579" s="4" t="s">
        <v>1174</v>
      </c>
      <c r="W579" s="4">
        <v>1</v>
      </c>
      <c r="X579" s="4" t="s">
        <v>72</v>
      </c>
      <c r="Y579" s="4">
        <v>1</v>
      </c>
      <c r="Z579" s="4" t="s">
        <v>73</v>
      </c>
      <c r="AA579" s="4">
        <v>1</v>
      </c>
      <c r="AB579" s="5">
        <v>2</v>
      </c>
      <c r="AC579" s="5">
        <v>2</v>
      </c>
      <c r="AD579" s="5">
        <v>100</v>
      </c>
      <c r="AE579" s="5">
        <v>2</v>
      </c>
      <c r="AF579" s="5">
        <v>2</v>
      </c>
      <c r="AG579" s="5">
        <v>100</v>
      </c>
      <c r="AH579" s="5">
        <v>2</v>
      </c>
      <c r="AI579" s="5">
        <v>2</v>
      </c>
      <c r="AJ579" s="5">
        <v>100</v>
      </c>
      <c r="AK579" s="5">
        <v>2</v>
      </c>
      <c r="AL579" s="5">
        <v>0</v>
      </c>
      <c r="AM579" s="5">
        <v>0</v>
      </c>
      <c r="AN579" s="5">
        <v>0</v>
      </c>
      <c r="AO579" s="5">
        <v>0</v>
      </c>
      <c r="AP579" s="5">
        <v>0</v>
      </c>
      <c r="AQ579" s="5">
        <v>8</v>
      </c>
      <c r="AR579" s="5">
        <v>6</v>
      </c>
      <c r="AS579" s="5">
        <v>75</v>
      </c>
      <c r="AT579" s="6">
        <v>66828531</v>
      </c>
      <c r="AU579" s="6">
        <v>52669180</v>
      </c>
      <c r="AV579" s="5">
        <v>78.81</v>
      </c>
      <c r="AW579" s="6">
        <v>306625099</v>
      </c>
      <c r="AX579" s="6">
        <v>292088683</v>
      </c>
      <c r="AY579" s="5">
        <v>95.26</v>
      </c>
      <c r="AZ579" s="6">
        <v>311688839</v>
      </c>
      <c r="BA579" s="6">
        <v>311688839</v>
      </c>
      <c r="BB579" s="5">
        <v>100</v>
      </c>
      <c r="BC579" s="6">
        <v>106739105</v>
      </c>
      <c r="BD579" s="6">
        <v>106714498</v>
      </c>
      <c r="BE579" s="5">
        <v>99.97</v>
      </c>
      <c r="BF579" s="6">
        <v>0</v>
      </c>
      <c r="BG579" s="6">
        <v>0</v>
      </c>
      <c r="BH579" s="5">
        <v>0</v>
      </c>
      <c r="BI579" s="6">
        <v>791881574</v>
      </c>
      <c r="BJ579" s="6">
        <v>763161200</v>
      </c>
      <c r="BK579" s="5">
        <v>96.37</v>
      </c>
      <c r="BL579" s="4" t="s">
        <v>1175</v>
      </c>
      <c r="BM579" s="3">
        <f t="shared" ref="BM579:BM642" si="100">AT579 / 1000000</f>
        <v>66.828530999999998</v>
      </c>
      <c r="BN579" s="3">
        <f t="shared" ref="BN579:BN642" si="101">AU579 / 1000000</f>
        <v>52.669179999999997</v>
      </c>
      <c r="BO579" s="3">
        <f t="shared" ref="BO579:BO642" si="102">AW579 / 1000000</f>
        <v>306.62509899999998</v>
      </c>
      <c r="BP579" s="3">
        <f t="shared" ref="BP579:BP642" si="103">AX579 / 1000000</f>
        <v>292.088683</v>
      </c>
      <c r="BQ579" s="3">
        <f t="shared" ref="BQ579:BQ642" si="104">AZ579 / 1000000</f>
        <v>311.68883899999997</v>
      </c>
      <c r="BR579" s="3">
        <f t="shared" ref="BR579:BR642" si="105">BA579 / 1000000</f>
        <v>311.68883899999997</v>
      </c>
      <c r="BS579" s="3">
        <f t="shared" ref="BS579:BS642" si="106">BC579 / 1000000</f>
        <v>106.739105</v>
      </c>
      <c r="BT579" s="3">
        <f t="shared" ref="BT579:BT642" si="107">BD579 / 1000000</f>
        <v>106.71449800000001</v>
      </c>
      <c r="BU579" s="3">
        <f t="shared" ref="BU579:BU642" si="108">BF579 / 1000000</f>
        <v>0</v>
      </c>
      <c r="BV579" s="3">
        <f t="shared" ref="BV579:BV642" si="109">BG579 / 1000000</f>
        <v>0</v>
      </c>
    </row>
    <row r="580" spans="1:74" x14ac:dyDescent="0.25">
      <c r="A580" s="4">
        <v>16</v>
      </c>
      <c r="B580" s="4" t="s">
        <v>60</v>
      </c>
      <c r="C580" s="4" t="s">
        <v>61</v>
      </c>
      <c r="D580" s="4">
        <v>2023</v>
      </c>
      <c r="E580" s="4" t="s">
        <v>62</v>
      </c>
      <c r="F580" s="4" t="s">
        <v>63</v>
      </c>
      <c r="G580" s="4">
        <v>2</v>
      </c>
      <c r="H580" s="4" t="s">
        <v>64</v>
      </c>
      <c r="I580" s="4" t="s">
        <v>3783</v>
      </c>
      <c r="J580" s="4" t="s">
        <v>1136</v>
      </c>
      <c r="K580" s="4" t="s">
        <v>1137</v>
      </c>
      <c r="L580" s="4" t="s">
        <v>3830</v>
      </c>
      <c r="M580" s="4" t="s">
        <v>1138</v>
      </c>
      <c r="N580" s="4" t="s">
        <v>3840</v>
      </c>
      <c r="O580" s="4" t="s">
        <v>260</v>
      </c>
      <c r="P580" s="4" t="s">
        <v>3866</v>
      </c>
      <c r="Q580" s="4" t="s">
        <v>1045</v>
      </c>
      <c r="R580" s="4" t="s">
        <v>4008</v>
      </c>
      <c r="S580" s="4" t="s">
        <v>1173</v>
      </c>
      <c r="T580" s="4">
        <v>32</v>
      </c>
      <c r="U580" s="4">
        <v>2</v>
      </c>
      <c r="V580" s="4" t="s">
        <v>1176</v>
      </c>
      <c r="W580" s="4">
        <v>1</v>
      </c>
      <c r="X580" s="4" t="s">
        <v>72</v>
      </c>
      <c r="Y580" s="4">
        <v>1</v>
      </c>
      <c r="Z580" s="4" t="s">
        <v>73</v>
      </c>
      <c r="AA580" s="4">
        <v>1</v>
      </c>
      <c r="AB580" s="5">
        <v>0</v>
      </c>
      <c r="AC580" s="5">
        <v>0</v>
      </c>
      <c r="AD580" s="5">
        <v>0</v>
      </c>
      <c r="AE580" s="5">
        <v>1</v>
      </c>
      <c r="AF580" s="5">
        <v>1</v>
      </c>
      <c r="AG580" s="5">
        <v>100</v>
      </c>
      <c r="AH580" s="5">
        <v>2</v>
      </c>
      <c r="AI580" s="5">
        <v>2</v>
      </c>
      <c r="AJ580" s="5">
        <v>100</v>
      </c>
      <c r="AK580" s="5">
        <v>2</v>
      </c>
      <c r="AL580" s="5">
        <v>2</v>
      </c>
      <c r="AM580" s="5">
        <v>100</v>
      </c>
      <c r="AN580" s="5">
        <v>0</v>
      </c>
      <c r="AO580" s="5">
        <v>0</v>
      </c>
      <c r="AP580" s="5">
        <v>0</v>
      </c>
      <c r="AQ580" s="5">
        <v>5</v>
      </c>
      <c r="AR580" s="5">
        <v>5</v>
      </c>
      <c r="AS580" s="5">
        <v>100</v>
      </c>
      <c r="AT580" s="6">
        <v>0</v>
      </c>
      <c r="AU580" s="6">
        <v>0</v>
      </c>
      <c r="AV580" s="5">
        <v>0</v>
      </c>
      <c r="AW580" s="6">
        <v>92954576</v>
      </c>
      <c r="AX580" s="6">
        <v>92954576</v>
      </c>
      <c r="AY580" s="5">
        <v>100</v>
      </c>
      <c r="AZ580" s="6">
        <v>90506243</v>
      </c>
      <c r="BA580" s="6">
        <v>90506243</v>
      </c>
      <c r="BB580" s="5">
        <v>100</v>
      </c>
      <c r="BC580" s="6">
        <v>65803360</v>
      </c>
      <c r="BD580" s="6">
        <v>65803360</v>
      </c>
      <c r="BE580" s="5">
        <v>100</v>
      </c>
      <c r="BF580" s="6">
        <v>0</v>
      </c>
      <c r="BG580" s="6">
        <v>0</v>
      </c>
      <c r="BH580" s="5">
        <v>0</v>
      </c>
      <c r="BI580" s="6">
        <v>249264179</v>
      </c>
      <c r="BJ580" s="6">
        <v>249264179</v>
      </c>
      <c r="BK580" s="5">
        <v>100</v>
      </c>
      <c r="BL580" s="4" t="s">
        <v>1177</v>
      </c>
      <c r="BM580" s="3">
        <f t="shared" si="100"/>
        <v>0</v>
      </c>
      <c r="BN580" s="3">
        <f t="shared" si="101"/>
        <v>0</v>
      </c>
      <c r="BO580" s="3">
        <f t="shared" si="102"/>
        <v>92.954576000000003</v>
      </c>
      <c r="BP580" s="3">
        <f t="shared" si="103"/>
        <v>92.954576000000003</v>
      </c>
      <c r="BQ580" s="3">
        <f t="shared" si="104"/>
        <v>90.506242999999998</v>
      </c>
      <c r="BR580" s="3">
        <f t="shared" si="105"/>
        <v>90.506242999999998</v>
      </c>
      <c r="BS580" s="3">
        <f t="shared" si="106"/>
        <v>65.803359999999998</v>
      </c>
      <c r="BT580" s="3">
        <f t="shared" si="107"/>
        <v>65.803359999999998</v>
      </c>
      <c r="BU580" s="3">
        <f t="shared" si="108"/>
        <v>0</v>
      </c>
      <c r="BV580" s="3">
        <f t="shared" si="109"/>
        <v>0</v>
      </c>
    </row>
    <row r="581" spans="1:74" x14ac:dyDescent="0.25">
      <c r="A581" s="4">
        <v>16</v>
      </c>
      <c r="B581" s="4" t="s">
        <v>60</v>
      </c>
      <c r="C581" s="4" t="s">
        <v>61</v>
      </c>
      <c r="D581" s="4">
        <v>2023</v>
      </c>
      <c r="E581" s="4" t="s">
        <v>62</v>
      </c>
      <c r="F581" s="4" t="s">
        <v>63</v>
      </c>
      <c r="G581" s="4">
        <v>2</v>
      </c>
      <c r="H581" s="4" t="s">
        <v>64</v>
      </c>
      <c r="I581" s="4" t="s">
        <v>3783</v>
      </c>
      <c r="J581" s="4" t="s">
        <v>1136</v>
      </c>
      <c r="K581" s="4" t="s">
        <v>1137</v>
      </c>
      <c r="L581" s="4" t="s">
        <v>3830</v>
      </c>
      <c r="M581" s="4" t="s">
        <v>1138</v>
      </c>
      <c r="N581" s="4" t="s">
        <v>3840</v>
      </c>
      <c r="O581" s="4" t="s">
        <v>260</v>
      </c>
      <c r="P581" s="4" t="s">
        <v>3866</v>
      </c>
      <c r="Q581" s="4" t="s">
        <v>1045</v>
      </c>
      <c r="R581" s="4" t="s">
        <v>4008</v>
      </c>
      <c r="S581" s="4" t="s">
        <v>1173</v>
      </c>
      <c r="T581" s="4">
        <v>32</v>
      </c>
      <c r="U581" s="4">
        <v>3</v>
      </c>
      <c r="V581" s="4" t="s">
        <v>1178</v>
      </c>
      <c r="W581" s="4">
        <v>1</v>
      </c>
      <c r="X581" s="4" t="s">
        <v>72</v>
      </c>
      <c r="Y581" s="4">
        <v>1</v>
      </c>
      <c r="Z581" s="4" t="s">
        <v>73</v>
      </c>
      <c r="AA581" s="4">
        <v>1</v>
      </c>
      <c r="AB581" s="5">
        <v>0</v>
      </c>
      <c r="AC581" s="5">
        <v>0</v>
      </c>
      <c r="AD581" s="5">
        <v>0</v>
      </c>
      <c r="AE581" s="5">
        <v>0.93</v>
      </c>
      <c r="AF581" s="5">
        <v>0.93</v>
      </c>
      <c r="AG581" s="5">
        <v>100</v>
      </c>
      <c r="AH581" s="5">
        <v>1.07</v>
      </c>
      <c r="AI581" s="5">
        <v>1.07</v>
      </c>
      <c r="AJ581" s="5">
        <v>100</v>
      </c>
      <c r="AK581" s="5">
        <v>1</v>
      </c>
      <c r="AL581" s="5">
        <v>0</v>
      </c>
      <c r="AM581" s="5">
        <v>0</v>
      </c>
      <c r="AN581" s="5">
        <v>0</v>
      </c>
      <c r="AO581" s="5">
        <v>0</v>
      </c>
      <c r="AP581" s="5">
        <v>0</v>
      </c>
      <c r="AQ581" s="5">
        <v>3</v>
      </c>
      <c r="AR581" s="5">
        <v>2</v>
      </c>
      <c r="AS581" s="5">
        <v>66.67</v>
      </c>
      <c r="AT581" s="6">
        <v>0</v>
      </c>
      <c r="AU581" s="6">
        <v>0</v>
      </c>
      <c r="AV581" s="5">
        <v>0</v>
      </c>
      <c r="AW581" s="6">
        <v>247954576</v>
      </c>
      <c r="AX581" s="6">
        <v>247954576</v>
      </c>
      <c r="AY581" s="5">
        <v>100</v>
      </c>
      <c r="AZ581" s="6">
        <v>608220653</v>
      </c>
      <c r="BA581" s="6">
        <v>608220653</v>
      </c>
      <c r="BB581" s="5">
        <v>100</v>
      </c>
      <c r="BC581" s="6">
        <v>556739105</v>
      </c>
      <c r="BD581" s="6">
        <v>106739105</v>
      </c>
      <c r="BE581" s="5">
        <v>19.170000000000002</v>
      </c>
      <c r="BF581" s="6">
        <v>0</v>
      </c>
      <c r="BG581" s="6">
        <v>0</v>
      </c>
      <c r="BH581" s="5">
        <v>0</v>
      </c>
      <c r="BI581" s="6">
        <v>1412914334</v>
      </c>
      <c r="BJ581" s="6">
        <v>962914334</v>
      </c>
      <c r="BK581" s="5">
        <v>68.150000000000006</v>
      </c>
      <c r="BL581" s="4" t="s">
        <v>1179</v>
      </c>
      <c r="BM581" s="3">
        <f t="shared" si="100"/>
        <v>0</v>
      </c>
      <c r="BN581" s="3">
        <f t="shared" si="101"/>
        <v>0</v>
      </c>
      <c r="BO581" s="3">
        <f t="shared" si="102"/>
        <v>247.954576</v>
      </c>
      <c r="BP581" s="3">
        <f t="shared" si="103"/>
        <v>247.954576</v>
      </c>
      <c r="BQ581" s="3">
        <f t="shared" si="104"/>
        <v>608.22065299999997</v>
      </c>
      <c r="BR581" s="3">
        <f t="shared" si="105"/>
        <v>608.22065299999997</v>
      </c>
      <c r="BS581" s="3">
        <f t="shared" si="106"/>
        <v>556.739105</v>
      </c>
      <c r="BT581" s="3">
        <f t="shared" si="107"/>
        <v>106.739105</v>
      </c>
      <c r="BU581" s="3">
        <f t="shared" si="108"/>
        <v>0</v>
      </c>
      <c r="BV581" s="3">
        <f t="shared" si="109"/>
        <v>0</v>
      </c>
    </row>
    <row r="582" spans="1:74" x14ac:dyDescent="0.25">
      <c r="A582" s="4">
        <v>16</v>
      </c>
      <c r="B582" s="4" t="s">
        <v>60</v>
      </c>
      <c r="C582" s="4" t="s">
        <v>61</v>
      </c>
      <c r="D582" s="4">
        <v>2023</v>
      </c>
      <c r="E582" s="4" t="s">
        <v>62</v>
      </c>
      <c r="F582" s="4" t="s">
        <v>63</v>
      </c>
      <c r="G582" s="4">
        <v>2</v>
      </c>
      <c r="H582" s="4" t="s">
        <v>64</v>
      </c>
      <c r="I582" s="4" t="s">
        <v>3783</v>
      </c>
      <c r="J582" s="4" t="s">
        <v>1136</v>
      </c>
      <c r="K582" s="4" t="s">
        <v>1137</v>
      </c>
      <c r="L582" s="4" t="s">
        <v>3830</v>
      </c>
      <c r="M582" s="4" t="s">
        <v>1138</v>
      </c>
      <c r="N582" s="4" t="s">
        <v>3840</v>
      </c>
      <c r="O582" s="4" t="s">
        <v>260</v>
      </c>
      <c r="P582" s="4" t="s">
        <v>3866</v>
      </c>
      <c r="Q582" s="4" t="s">
        <v>1045</v>
      </c>
      <c r="R582" s="4" t="s">
        <v>4008</v>
      </c>
      <c r="S582" s="4" t="s">
        <v>1173</v>
      </c>
      <c r="T582" s="4">
        <v>32</v>
      </c>
      <c r="U582" s="4">
        <v>4</v>
      </c>
      <c r="V582" s="4" t="s">
        <v>1180</v>
      </c>
      <c r="W582" s="4">
        <v>1</v>
      </c>
      <c r="X582" s="4" t="s">
        <v>72</v>
      </c>
      <c r="Y582" s="4">
        <v>1</v>
      </c>
      <c r="Z582" s="4" t="s">
        <v>73</v>
      </c>
      <c r="AA582" s="4">
        <v>1</v>
      </c>
      <c r="AB582" s="5">
        <v>529</v>
      </c>
      <c r="AC582" s="5">
        <v>529</v>
      </c>
      <c r="AD582" s="5">
        <v>100</v>
      </c>
      <c r="AE582" s="5">
        <v>650</v>
      </c>
      <c r="AF582" s="5">
        <v>649</v>
      </c>
      <c r="AG582" s="5">
        <v>99.85</v>
      </c>
      <c r="AH582" s="5">
        <v>505</v>
      </c>
      <c r="AI582" s="5">
        <v>505</v>
      </c>
      <c r="AJ582" s="5">
        <v>100</v>
      </c>
      <c r="AK582" s="5">
        <v>451</v>
      </c>
      <c r="AL582" s="5">
        <v>207</v>
      </c>
      <c r="AM582" s="5">
        <v>45.9</v>
      </c>
      <c r="AN582" s="5">
        <v>32</v>
      </c>
      <c r="AO582" s="5">
        <v>0</v>
      </c>
      <c r="AP582" s="5">
        <v>0</v>
      </c>
      <c r="AQ582" s="5">
        <v>2166</v>
      </c>
      <c r="AR582" s="5">
        <v>1890</v>
      </c>
      <c r="AS582" s="5">
        <v>87.26</v>
      </c>
      <c r="AT582" s="6">
        <v>12406923418</v>
      </c>
      <c r="AU582" s="6">
        <v>12341556897</v>
      </c>
      <c r="AV582" s="5">
        <v>99.47</v>
      </c>
      <c r="AW582" s="6">
        <v>18915903660</v>
      </c>
      <c r="AX582" s="6">
        <v>18754947968</v>
      </c>
      <c r="AY582" s="5">
        <v>99.15</v>
      </c>
      <c r="AZ582" s="6">
        <v>28147513222</v>
      </c>
      <c r="BA582" s="6">
        <v>27990956629</v>
      </c>
      <c r="BB582" s="5">
        <v>99.44</v>
      </c>
      <c r="BC582" s="6">
        <v>24403752716</v>
      </c>
      <c r="BD582" s="6">
        <v>12507022530</v>
      </c>
      <c r="BE582" s="5">
        <v>51.25</v>
      </c>
      <c r="BF582" s="6">
        <v>273097000</v>
      </c>
      <c r="BG582" s="6">
        <v>0</v>
      </c>
      <c r="BH582" s="5">
        <v>0</v>
      </c>
      <c r="BI582" s="6">
        <v>84147190016</v>
      </c>
      <c r="BJ582" s="6">
        <v>71594484024</v>
      </c>
      <c r="BK582" s="5">
        <v>85.08</v>
      </c>
      <c r="BL582" s="4" t="s">
        <v>1181</v>
      </c>
      <c r="BM582" s="3">
        <f t="shared" si="100"/>
        <v>12406.923418</v>
      </c>
      <c r="BN582" s="3">
        <f t="shared" si="101"/>
        <v>12341.556897</v>
      </c>
      <c r="BO582" s="3">
        <f t="shared" si="102"/>
        <v>18915.90366</v>
      </c>
      <c r="BP582" s="3">
        <f t="shared" si="103"/>
        <v>18754.947968</v>
      </c>
      <c r="BQ582" s="3">
        <f t="shared" si="104"/>
        <v>28147.513222000001</v>
      </c>
      <c r="BR582" s="3">
        <f t="shared" si="105"/>
        <v>27990.956629</v>
      </c>
      <c r="BS582" s="3">
        <f t="shared" si="106"/>
        <v>24403.752715999999</v>
      </c>
      <c r="BT582" s="3">
        <f t="shared" si="107"/>
        <v>12507.02253</v>
      </c>
      <c r="BU582" s="3">
        <f t="shared" si="108"/>
        <v>273.09699999999998</v>
      </c>
      <c r="BV582" s="3">
        <f t="shared" si="109"/>
        <v>0</v>
      </c>
    </row>
    <row r="583" spans="1:74" x14ac:dyDescent="0.25">
      <c r="A583" s="4">
        <v>16</v>
      </c>
      <c r="B583" s="4" t="s">
        <v>60</v>
      </c>
      <c r="C583" s="4" t="s">
        <v>61</v>
      </c>
      <c r="D583" s="4">
        <v>2023</v>
      </c>
      <c r="E583" s="4" t="s">
        <v>62</v>
      </c>
      <c r="F583" s="4" t="s">
        <v>63</v>
      </c>
      <c r="G583" s="4">
        <v>2</v>
      </c>
      <c r="H583" s="4" t="s">
        <v>64</v>
      </c>
      <c r="I583" s="4" t="s">
        <v>3783</v>
      </c>
      <c r="J583" s="4" t="s">
        <v>1136</v>
      </c>
      <c r="K583" s="4" t="s">
        <v>1137</v>
      </c>
      <c r="L583" s="4" t="s">
        <v>3830</v>
      </c>
      <c r="M583" s="4" t="s">
        <v>1138</v>
      </c>
      <c r="N583" s="4" t="s">
        <v>3840</v>
      </c>
      <c r="O583" s="4" t="s">
        <v>260</v>
      </c>
      <c r="P583" s="4" t="s">
        <v>3866</v>
      </c>
      <c r="Q583" s="4" t="s">
        <v>1045</v>
      </c>
      <c r="R583" s="4" t="s">
        <v>4008</v>
      </c>
      <c r="S583" s="4" t="s">
        <v>1173</v>
      </c>
      <c r="T583" s="4">
        <v>32</v>
      </c>
      <c r="U583" s="4">
        <v>5</v>
      </c>
      <c r="V583" s="4" t="s">
        <v>1182</v>
      </c>
      <c r="W583" s="4">
        <v>1</v>
      </c>
      <c r="X583" s="4" t="s">
        <v>72</v>
      </c>
      <c r="Y583" s="4">
        <v>1</v>
      </c>
      <c r="Z583" s="4" t="s">
        <v>73</v>
      </c>
      <c r="AA583" s="4">
        <v>1</v>
      </c>
      <c r="AB583" s="5">
        <v>0</v>
      </c>
      <c r="AC583" s="5">
        <v>0</v>
      </c>
      <c r="AD583" s="5">
        <v>0</v>
      </c>
      <c r="AE583" s="5">
        <v>1300</v>
      </c>
      <c r="AF583" s="5">
        <v>1300</v>
      </c>
      <c r="AG583" s="5">
        <v>100</v>
      </c>
      <c r="AH583" s="5">
        <v>1400</v>
      </c>
      <c r="AI583" s="5">
        <v>1400</v>
      </c>
      <c r="AJ583" s="5">
        <v>100</v>
      </c>
      <c r="AK583" s="5">
        <v>1300</v>
      </c>
      <c r="AL583" s="5">
        <v>747</v>
      </c>
      <c r="AM583" s="5">
        <v>57.46</v>
      </c>
      <c r="AN583" s="5">
        <v>200</v>
      </c>
      <c r="AO583" s="5">
        <v>0</v>
      </c>
      <c r="AP583" s="5">
        <v>0</v>
      </c>
      <c r="AQ583" s="5">
        <v>4200</v>
      </c>
      <c r="AR583" s="5">
        <v>3447</v>
      </c>
      <c r="AS583" s="5">
        <v>82.07</v>
      </c>
      <c r="AT583" s="6">
        <v>0</v>
      </c>
      <c r="AU583" s="6">
        <v>0</v>
      </c>
      <c r="AV583" s="5">
        <v>0</v>
      </c>
      <c r="AW583" s="6">
        <v>99167420</v>
      </c>
      <c r="AX583" s="6">
        <v>99167420</v>
      </c>
      <c r="AY583" s="5">
        <v>100</v>
      </c>
      <c r="AZ583" s="6">
        <v>319727933</v>
      </c>
      <c r="BA583" s="6">
        <v>319727932</v>
      </c>
      <c r="BB583" s="5">
        <v>100</v>
      </c>
      <c r="BC583" s="6">
        <v>291331093</v>
      </c>
      <c r="BD583" s="6">
        <v>248955214</v>
      </c>
      <c r="BE583" s="5">
        <v>85.46</v>
      </c>
      <c r="BF583" s="6">
        <v>30000000</v>
      </c>
      <c r="BG583" s="6">
        <v>0</v>
      </c>
      <c r="BH583" s="5">
        <v>0</v>
      </c>
      <c r="BI583" s="6">
        <v>740226446</v>
      </c>
      <c r="BJ583" s="6">
        <v>667850566</v>
      </c>
      <c r="BK583" s="5">
        <v>90.22</v>
      </c>
      <c r="BL583" s="4" t="s">
        <v>1183</v>
      </c>
      <c r="BM583" s="3">
        <f t="shared" si="100"/>
        <v>0</v>
      </c>
      <c r="BN583" s="3">
        <f t="shared" si="101"/>
        <v>0</v>
      </c>
      <c r="BO583" s="3">
        <f t="shared" si="102"/>
        <v>99.167420000000007</v>
      </c>
      <c r="BP583" s="3">
        <f t="shared" si="103"/>
        <v>99.167420000000007</v>
      </c>
      <c r="BQ583" s="3">
        <f t="shared" si="104"/>
        <v>319.72793300000001</v>
      </c>
      <c r="BR583" s="3">
        <f t="shared" si="105"/>
        <v>319.72793200000001</v>
      </c>
      <c r="BS583" s="3">
        <f t="shared" si="106"/>
        <v>291.33109300000001</v>
      </c>
      <c r="BT583" s="3">
        <f t="shared" si="107"/>
        <v>248.95521400000001</v>
      </c>
      <c r="BU583" s="3">
        <f t="shared" si="108"/>
        <v>30</v>
      </c>
      <c r="BV583" s="3">
        <f t="shared" si="109"/>
        <v>0</v>
      </c>
    </row>
    <row r="584" spans="1:74" x14ac:dyDescent="0.25">
      <c r="A584" s="4">
        <v>16</v>
      </c>
      <c r="B584" s="4" t="s">
        <v>60</v>
      </c>
      <c r="C584" s="4" t="s">
        <v>61</v>
      </c>
      <c r="D584" s="4">
        <v>2023</v>
      </c>
      <c r="E584" s="4" t="s">
        <v>62</v>
      </c>
      <c r="F584" s="4" t="s">
        <v>63</v>
      </c>
      <c r="G584" s="4">
        <v>2</v>
      </c>
      <c r="H584" s="4" t="s">
        <v>64</v>
      </c>
      <c r="I584" s="4" t="s">
        <v>3783</v>
      </c>
      <c r="J584" s="4" t="s">
        <v>1136</v>
      </c>
      <c r="K584" s="4" t="s">
        <v>1137</v>
      </c>
      <c r="L584" s="4" t="s">
        <v>3830</v>
      </c>
      <c r="M584" s="4" t="s">
        <v>1138</v>
      </c>
      <c r="N584" s="4" t="s">
        <v>3840</v>
      </c>
      <c r="O584" s="4" t="s">
        <v>260</v>
      </c>
      <c r="P584" s="4" t="s">
        <v>3866</v>
      </c>
      <c r="Q584" s="4" t="s">
        <v>1045</v>
      </c>
      <c r="R584" s="4" t="s">
        <v>4008</v>
      </c>
      <c r="S584" s="4" t="s">
        <v>1173</v>
      </c>
      <c r="T584" s="4">
        <v>32</v>
      </c>
      <c r="U584" s="4">
        <v>6</v>
      </c>
      <c r="V584" s="4" t="s">
        <v>1184</v>
      </c>
      <c r="W584" s="4">
        <v>1</v>
      </c>
      <c r="X584" s="4" t="s">
        <v>72</v>
      </c>
      <c r="Y584" s="4">
        <v>1</v>
      </c>
      <c r="Z584" s="4" t="s">
        <v>73</v>
      </c>
      <c r="AA584" s="4">
        <v>1</v>
      </c>
      <c r="AB584" s="5">
        <v>0</v>
      </c>
      <c r="AC584" s="5">
        <v>0</v>
      </c>
      <c r="AD584" s="5">
        <v>0</v>
      </c>
      <c r="AE584" s="5">
        <v>0</v>
      </c>
      <c r="AF584" s="5">
        <v>0</v>
      </c>
      <c r="AG584" s="5">
        <v>0</v>
      </c>
      <c r="AH584" s="5">
        <v>370</v>
      </c>
      <c r="AI584" s="5">
        <v>378</v>
      </c>
      <c r="AJ584" s="5">
        <v>102.16</v>
      </c>
      <c r="AK584" s="5">
        <v>400</v>
      </c>
      <c r="AL584" s="5">
        <v>335</v>
      </c>
      <c r="AM584" s="5">
        <v>83.75</v>
      </c>
      <c r="AN584" s="5">
        <v>162</v>
      </c>
      <c r="AO584" s="5">
        <v>0</v>
      </c>
      <c r="AP584" s="5">
        <v>0</v>
      </c>
      <c r="AQ584" s="5">
        <v>940</v>
      </c>
      <c r="AR584" s="5">
        <v>713</v>
      </c>
      <c r="AS584" s="5">
        <v>75.849999999999994</v>
      </c>
      <c r="AT584" s="6">
        <v>0</v>
      </c>
      <c r="AU584" s="6">
        <v>0</v>
      </c>
      <c r="AV584" s="5">
        <v>0</v>
      </c>
      <c r="AW584" s="6">
        <v>0</v>
      </c>
      <c r="AX584" s="6">
        <v>0</v>
      </c>
      <c r="AY584" s="5">
        <v>0</v>
      </c>
      <c r="AZ584" s="6">
        <v>507001950</v>
      </c>
      <c r="BA584" s="6">
        <v>507001950</v>
      </c>
      <c r="BB584" s="5">
        <v>100</v>
      </c>
      <c r="BC584" s="6">
        <v>617632423</v>
      </c>
      <c r="BD584" s="6">
        <v>592594424</v>
      </c>
      <c r="BE584" s="5">
        <v>95.95</v>
      </c>
      <c r="BF584" s="6">
        <v>322000000</v>
      </c>
      <c r="BG584" s="6">
        <v>0</v>
      </c>
      <c r="BH584" s="5">
        <v>0</v>
      </c>
      <c r="BI584" s="6">
        <v>1446634373</v>
      </c>
      <c r="BJ584" s="6">
        <v>1099596374</v>
      </c>
      <c r="BK584" s="5">
        <v>76.010000000000005</v>
      </c>
      <c r="BL584" s="4" t="s">
        <v>1185</v>
      </c>
      <c r="BM584" s="3">
        <f t="shared" si="100"/>
        <v>0</v>
      </c>
      <c r="BN584" s="3">
        <f t="shared" si="101"/>
        <v>0</v>
      </c>
      <c r="BO584" s="3">
        <f t="shared" si="102"/>
        <v>0</v>
      </c>
      <c r="BP584" s="3">
        <f t="shared" si="103"/>
        <v>0</v>
      </c>
      <c r="BQ584" s="3">
        <f t="shared" si="104"/>
        <v>507.00195000000002</v>
      </c>
      <c r="BR584" s="3">
        <f t="shared" si="105"/>
        <v>507.00195000000002</v>
      </c>
      <c r="BS584" s="3">
        <f t="shared" si="106"/>
        <v>617.63242300000002</v>
      </c>
      <c r="BT584" s="3">
        <f t="shared" si="107"/>
        <v>592.594424</v>
      </c>
      <c r="BU584" s="3">
        <f t="shared" si="108"/>
        <v>322</v>
      </c>
      <c r="BV584" s="3">
        <f t="shared" si="109"/>
        <v>0</v>
      </c>
    </row>
    <row r="585" spans="1:74" x14ac:dyDescent="0.25">
      <c r="A585" s="4">
        <v>16</v>
      </c>
      <c r="B585" s="4" t="s">
        <v>60</v>
      </c>
      <c r="C585" s="4" t="s">
        <v>61</v>
      </c>
      <c r="D585" s="4">
        <v>2023</v>
      </c>
      <c r="E585" s="4" t="s">
        <v>62</v>
      </c>
      <c r="F585" s="4" t="s">
        <v>63</v>
      </c>
      <c r="G585" s="4">
        <v>2</v>
      </c>
      <c r="H585" s="4" t="s">
        <v>64</v>
      </c>
      <c r="I585" s="4" t="s">
        <v>3783</v>
      </c>
      <c r="J585" s="4" t="s">
        <v>1136</v>
      </c>
      <c r="K585" s="4" t="s">
        <v>1137</v>
      </c>
      <c r="L585" s="4" t="s">
        <v>3830</v>
      </c>
      <c r="M585" s="4" t="s">
        <v>1138</v>
      </c>
      <c r="N585" s="4" t="s">
        <v>3840</v>
      </c>
      <c r="O585" s="4" t="s">
        <v>260</v>
      </c>
      <c r="P585" s="4" t="s">
        <v>3866</v>
      </c>
      <c r="Q585" s="4" t="s">
        <v>1045</v>
      </c>
      <c r="R585" s="4" t="s">
        <v>4009</v>
      </c>
      <c r="S585" s="4" t="s">
        <v>1186</v>
      </c>
      <c r="T585" s="4">
        <v>34</v>
      </c>
      <c r="U585" s="4">
        <v>1</v>
      </c>
      <c r="V585" s="4" t="s">
        <v>1187</v>
      </c>
      <c r="W585" s="4">
        <v>1</v>
      </c>
      <c r="X585" s="4" t="s">
        <v>72</v>
      </c>
      <c r="Y585" s="4">
        <v>1</v>
      </c>
      <c r="Z585" s="4" t="s">
        <v>73</v>
      </c>
      <c r="AA585" s="4">
        <v>1</v>
      </c>
      <c r="AB585" s="5">
        <v>2</v>
      </c>
      <c r="AC585" s="5">
        <v>2</v>
      </c>
      <c r="AD585" s="5">
        <v>100</v>
      </c>
      <c r="AE585" s="5">
        <v>1</v>
      </c>
      <c r="AF585" s="5">
        <v>1</v>
      </c>
      <c r="AG585" s="5">
        <v>100</v>
      </c>
      <c r="AH585" s="5">
        <v>1</v>
      </c>
      <c r="AI585" s="5">
        <v>1</v>
      </c>
      <c r="AJ585" s="5">
        <v>100</v>
      </c>
      <c r="AK585" s="5">
        <v>1</v>
      </c>
      <c r="AL585" s="5">
        <v>0.3</v>
      </c>
      <c r="AM585" s="5">
        <v>30</v>
      </c>
      <c r="AN585" s="5">
        <v>1</v>
      </c>
      <c r="AO585" s="5">
        <v>0</v>
      </c>
      <c r="AP585" s="5">
        <v>0</v>
      </c>
      <c r="AQ585" s="5">
        <v>6</v>
      </c>
      <c r="AR585" s="5">
        <v>4.3</v>
      </c>
      <c r="AS585" s="5">
        <v>71.67</v>
      </c>
      <c r="AT585" s="6">
        <v>105708900</v>
      </c>
      <c r="AU585" s="6">
        <v>105609598</v>
      </c>
      <c r="AV585" s="5">
        <v>99.91</v>
      </c>
      <c r="AW585" s="6">
        <v>223531099</v>
      </c>
      <c r="AX585" s="6">
        <v>216908419</v>
      </c>
      <c r="AY585" s="5">
        <v>97.04</v>
      </c>
      <c r="AZ585" s="6">
        <v>273366044</v>
      </c>
      <c r="BA585" s="6">
        <v>250555836</v>
      </c>
      <c r="BB585" s="5">
        <v>91.66</v>
      </c>
      <c r="BC585" s="6">
        <v>500932377</v>
      </c>
      <c r="BD585" s="6">
        <v>186449853</v>
      </c>
      <c r="BE585" s="5">
        <v>37.22</v>
      </c>
      <c r="BF585" s="6">
        <v>256980000</v>
      </c>
      <c r="BG585" s="6">
        <v>0</v>
      </c>
      <c r="BH585" s="5">
        <v>0</v>
      </c>
      <c r="BI585" s="6">
        <v>1360518420</v>
      </c>
      <c r="BJ585" s="6">
        <v>759523706</v>
      </c>
      <c r="BK585" s="5">
        <v>55.83</v>
      </c>
      <c r="BL585" s="4" t="s">
        <v>1188</v>
      </c>
      <c r="BM585" s="3">
        <f t="shared" si="100"/>
        <v>105.7089</v>
      </c>
      <c r="BN585" s="3">
        <f t="shared" si="101"/>
        <v>105.60959800000001</v>
      </c>
      <c r="BO585" s="3">
        <f t="shared" si="102"/>
        <v>223.53109900000001</v>
      </c>
      <c r="BP585" s="3">
        <f t="shared" si="103"/>
        <v>216.90841900000001</v>
      </c>
      <c r="BQ585" s="3">
        <f t="shared" si="104"/>
        <v>273.36604399999999</v>
      </c>
      <c r="BR585" s="3">
        <f t="shared" si="105"/>
        <v>250.555836</v>
      </c>
      <c r="BS585" s="3">
        <f t="shared" si="106"/>
        <v>500.93237699999997</v>
      </c>
      <c r="BT585" s="3">
        <f t="shared" si="107"/>
        <v>186.44985299999999</v>
      </c>
      <c r="BU585" s="3">
        <f t="shared" si="108"/>
        <v>256.98</v>
      </c>
      <c r="BV585" s="3">
        <f t="shared" si="109"/>
        <v>0</v>
      </c>
    </row>
    <row r="586" spans="1:74" x14ac:dyDescent="0.25">
      <c r="A586" s="4">
        <v>16</v>
      </c>
      <c r="B586" s="4" t="s">
        <v>60</v>
      </c>
      <c r="C586" s="4" t="s">
        <v>61</v>
      </c>
      <c r="D586" s="4">
        <v>2023</v>
      </c>
      <c r="E586" s="4" t="s">
        <v>62</v>
      </c>
      <c r="F586" s="4" t="s">
        <v>63</v>
      </c>
      <c r="G586" s="4">
        <v>2</v>
      </c>
      <c r="H586" s="4" t="s">
        <v>64</v>
      </c>
      <c r="I586" s="4" t="s">
        <v>3783</v>
      </c>
      <c r="J586" s="4" t="s">
        <v>1136</v>
      </c>
      <c r="K586" s="4" t="s">
        <v>1137</v>
      </c>
      <c r="L586" s="4" t="s">
        <v>3830</v>
      </c>
      <c r="M586" s="4" t="s">
        <v>1138</v>
      </c>
      <c r="N586" s="4" t="s">
        <v>3840</v>
      </c>
      <c r="O586" s="4" t="s">
        <v>260</v>
      </c>
      <c r="P586" s="4" t="s">
        <v>3866</v>
      </c>
      <c r="Q586" s="4" t="s">
        <v>1045</v>
      </c>
      <c r="R586" s="4" t="s">
        <v>4009</v>
      </c>
      <c r="S586" s="4" t="s">
        <v>1186</v>
      </c>
      <c r="T586" s="4">
        <v>34</v>
      </c>
      <c r="U586" s="4">
        <v>2</v>
      </c>
      <c r="V586" s="4" t="s">
        <v>1189</v>
      </c>
      <c r="W586" s="4">
        <v>1</v>
      </c>
      <c r="X586" s="4" t="s">
        <v>72</v>
      </c>
      <c r="Y586" s="4">
        <v>1</v>
      </c>
      <c r="Z586" s="4" t="s">
        <v>73</v>
      </c>
      <c r="AA586" s="4">
        <v>1</v>
      </c>
      <c r="AB586" s="5">
        <v>0.5</v>
      </c>
      <c r="AC586" s="5">
        <v>0.1</v>
      </c>
      <c r="AD586" s="5">
        <v>20</v>
      </c>
      <c r="AE586" s="5">
        <v>1</v>
      </c>
      <c r="AF586" s="5">
        <v>1</v>
      </c>
      <c r="AG586" s="5">
        <v>100</v>
      </c>
      <c r="AH586" s="5">
        <v>4</v>
      </c>
      <c r="AI586" s="5">
        <v>4</v>
      </c>
      <c r="AJ586" s="5">
        <v>100</v>
      </c>
      <c r="AK586" s="5">
        <v>4.9000000000000004</v>
      </c>
      <c r="AL586" s="5">
        <v>2</v>
      </c>
      <c r="AM586" s="5">
        <v>40.82</v>
      </c>
      <c r="AN586" s="5">
        <v>3</v>
      </c>
      <c r="AO586" s="5">
        <v>0</v>
      </c>
      <c r="AP586" s="5">
        <v>0</v>
      </c>
      <c r="AQ586" s="5">
        <v>13</v>
      </c>
      <c r="AR586" s="5">
        <v>7.1</v>
      </c>
      <c r="AS586" s="5">
        <v>54.62</v>
      </c>
      <c r="AT586" s="6">
        <v>1205379313</v>
      </c>
      <c r="AU586" s="6">
        <v>81552230</v>
      </c>
      <c r="AV586" s="5">
        <v>6.77</v>
      </c>
      <c r="AW586" s="6">
        <v>46917304661</v>
      </c>
      <c r="AX586" s="6">
        <v>19074325420</v>
      </c>
      <c r="AY586" s="5">
        <v>40.659999999999997</v>
      </c>
      <c r="AZ586" s="6">
        <v>46940094969</v>
      </c>
      <c r="BA586" s="6">
        <v>31490570457</v>
      </c>
      <c r="BB586" s="5">
        <v>67.09</v>
      </c>
      <c r="BC586" s="6">
        <v>87261636452</v>
      </c>
      <c r="BD586" s="6">
        <v>52515581183</v>
      </c>
      <c r="BE586" s="5">
        <v>60.18</v>
      </c>
      <c r="BF586" s="6">
        <v>16411049000</v>
      </c>
      <c r="BG586" s="6">
        <v>0</v>
      </c>
      <c r="BH586" s="5">
        <v>0</v>
      </c>
      <c r="BI586" s="6">
        <v>198735464395</v>
      </c>
      <c r="BJ586" s="6">
        <v>103162029290</v>
      </c>
      <c r="BK586" s="5">
        <v>51.91</v>
      </c>
      <c r="BL586" s="4" t="s">
        <v>1190</v>
      </c>
      <c r="BM586" s="3">
        <f t="shared" si="100"/>
        <v>1205.3793129999999</v>
      </c>
      <c r="BN586" s="3">
        <f t="shared" si="101"/>
        <v>81.552229999999994</v>
      </c>
      <c r="BO586" s="3">
        <f t="shared" si="102"/>
        <v>46917.304661000002</v>
      </c>
      <c r="BP586" s="3">
        <f t="shared" si="103"/>
        <v>19074.325420000001</v>
      </c>
      <c r="BQ586" s="3">
        <f t="shared" si="104"/>
        <v>46940.094968999998</v>
      </c>
      <c r="BR586" s="3">
        <f t="shared" si="105"/>
        <v>31490.570457000002</v>
      </c>
      <c r="BS586" s="3">
        <f t="shared" si="106"/>
        <v>87261.636452000006</v>
      </c>
      <c r="BT586" s="3">
        <f t="shared" si="107"/>
        <v>52515.581183000002</v>
      </c>
      <c r="BU586" s="3">
        <f t="shared" si="108"/>
        <v>16411.048999999999</v>
      </c>
      <c r="BV586" s="3">
        <f t="shared" si="109"/>
        <v>0</v>
      </c>
    </row>
    <row r="587" spans="1:74" x14ac:dyDescent="0.25">
      <c r="A587" s="4">
        <v>16</v>
      </c>
      <c r="B587" s="4" t="s">
        <v>60</v>
      </c>
      <c r="C587" s="4" t="s">
        <v>61</v>
      </c>
      <c r="D587" s="4">
        <v>2023</v>
      </c>
      <c r="E587" s="4" t="s">
        <v>62</v>
      </c>
      <c r="F587" s="4" t="s">
        <v>63</v>
      </c>
      <c r="G587" s="4">
        <v>2</v>
      </c>
      <c r="H587" s="4" t="s">
        <v>64</v>
      </c>
      <c r="I587" s="4" t="s">
        <v>3783</v>
      </c>
      <c r="J587" s="4" t="s">
        <v>1136</v>
      </c>
      <c r="K587" s="4" t="s">
        <v>1137</v>
      </c>
      <c r="L587" s="4" t="s">
        <v>3830</v>
      </c>
      <c r="M587" s="4" t="s">
        <v>1138</v>
      </c>
      <c r="N587" s="4" t="s">
        <v>3840</v>
      </c>
      <c r="O587" s="4" t="s">
        <v>260</v>
      </c>
      <c r="P587" s="4" t="s">
        <v>3866</v>
      </c>
      <c r="Q587" s="4" t="s">
        <v>1045</v>
      </c>
      <c r="R587" s="4" t="s">
        <v>4009</v>
      </c>
      <c r="S587" s="4" t="s">
        <v>1186</v>
      </c>
      <c r="T587" s="4">
        <v>34</v>
      </c>
      <c r="U587" s="4">
        <v>3</v>
      </c>
      <c r="V587" s="4" t="s">
        <v>1191</v>
      </c>
      <c r="W587" s="4">
        <v>1</v>
      </c>
      <c r="X587" s="4" t="s">
        <v>72</v>
      </c>
      <c r="Y587" s="4">
        <v>1</v>
      </c>
      <c r="Z587" s="4" t="s">
        <v>73</v>
      </c>
      <c r="AA587" s="4">
        <v>1</v>
      </c>
      <c r="AB587" s="5">
        <v>1</v>
      </c>
      <c r="AC587" s="5">
        <v>1</v>
      </c>
      <c r="AD587" s="5">
        <v>100</v>
      </c>
      <c r="AE587" s="5">
        <v>28</v>
      </c>
      <c r="AF587" s="5">
        <v>28</v>
      </c>
      <c r="AG587" s="5">
        <v>100</v>
      </c>
      <c r="AH587" s="5">
        <v>20</v>
      </c>
      <c r="AI587" s="5">
        <v>20</v>
      </c>
      <c r="AJ587" s="5">
        <v>100</v>
      </c>
      <c r="AK587" s="5">
        <v>10</v>
      </c>
      <c r="AL587" s="5">
        <v>2</v>
      </c>
      <c r="AM587" s="5">
        <v>20</v>
      </c>
      <c r="AN587" s="5">
        <v>9</v>
      </c>
      <c r="AO587" s="5">
        <v>0</v>
      </c>
      <c r="AP587" s="5">
        <v>0</v>
      </c>
      <c r="AQ587" s="5">
        <v>68</v>
      </c>
      <c r="AR587" s="5">
        <v>51</v>
      </c>
      <c r="AS587" s="5">
        <v>75</v>
      </c>
      <c r="AT587" s="6">
        <v>6215020</v>
      </c>
      <c r="AU587" s="6">
        <v>6215020</v>
      </c>
      <c r="AV587" s="5">
        <v>100</v>
      </c>
      <c r="AW587" s="6">
        <v>114085240</v>
      </c>
      <c r="AX587" s="6">
        <v>114085230</v>
      </c>
      <c r="AY587" s="5">
        <v>100</v>
      </c>
      <c r="AZ587" s="6">
        <v>396349143</v>
      </c>
      <c r="BA587" s="6">
        <v>396349143</v>
      </c>
      <c r="BB587" s="5">
        <v>100</v>
      </c>
      <c r="BC587" s="6">
        <v>222421171</v>
      </c>
      <c r="BD587" s="6">
        <v>215407406</v>
      </c>
      <c r="BE587" s="5">
        <v>96.85</v>
      </c>
      <c r="BF587" s="6">
        <v>74009000</v>
      </c>
      <c r="BG587" s="6">
        <v>0</v>
      </c>
      <c r="BH587" s="5">
        <v>0</v>
      </c>
      <c r="BI587" s="6">
        <v>813079574</v>
      </c>
      <c r="BJ587" s="6">
        <v>732056799</v>
      </c>
      <c r="BK587" s="5">
        <v>90.04</v>
      </c>
      <c r="BL587" s="4" t="s">
        <v>1192</v>
      </c>
      <c r="BM587" s="3">
        <f t="shared" si="100"/>
        <v>6.21502</v>
      </c>
      <c r="BN587" s="3">
        <f t="shared" si="101"/>
        <v>6.21502</v>
      </c>
      <c r="BO587" s="3">
        <f t="shared" si="102"/>
        <v>114.08524</v>
      </c>
      <c r="BP587" s="3">
        <f t="shared" si="103"/>
        <v>114.08523</v>
      </c>
      <c r="BQ587" s="3">
        <f t="shared" si="104"/>
        <v>396.34914300000003</v>
      </c>
      <c r="BR587" s="3">
        <f t="shared" si="105"/>
        <v>396.34914300000003</v>
      </c>
      <c r="BS587" s="3">
        <f t="shared" si="106"/>
        <v>222.42117099999999</v>
      </c>
      <c r="BT587" s="3">
        <f t="shared" si="107"/>
        <v>215.40740600000001</v>
      </c>
      <c r="BU587" s="3">
        <f t="shared" si="108"/>
        <v>74.009</v>
      </c>
      <c r="BV587" s="3">
        <f t="shared" si="109"/>
        <v>0</v>
      </c>
    </row>
    <row r="588" spans="1:74" x14ac:dyDescent="0.25">
      <c r="A588" s="4">
        <v>16</v>
      </c>
      <c r="B588" s="4" t="s">
        <v>60</v>
      </c>
      <c r="C588" s="4" t="s">
        <v>61</v>
      </c>
      <c r="D588" s="4">
        <v>2023</v>
      </c>
      <c r="E588" s="4" t="s">
        <v>62</v>
      </c>
      <c r="F588" s="4" t="s">
        <v>63</v>
      </c>
      <c r="G588" s="4">
        <v>2</v>
      </c>
      <c r="H588" s="4" t="s">
        <v>64</v>
      </c>
      <c r="I588" s="4" t="s">
        <v>3783</v>
      </c>
      <c r="J588" s="4" t="s">
        <v>1136</v>
      </c>
      <c r="K588" s="4" t="s">
        <v>1137</v>
      </c>
      <c r="L588" s="4" t="s">
        <v>3830</v>
      </c>
      <c r="M588" s="4" t="s">
        <v>1138</v>
      </c>
      <c r="N588" s="4" t="s">
        <v>3840</v>
      </c>
      <c r="O588" s="4" t="s">
        <v>260</v>
      </c>
      <c r="P588" s="4" t="s">
        <v>3866</v>
      </c>
      <c r="Q588" s="4" t="s">
        <v>1045</v>
      </c>
      <c r="R588" s="4" t="s">
        <v>4010</v>
      </c>
      <c r="S588" s="4" t="s">
        <v>1193</v>
      </c>
      <c r="T588" s="4">
        <v>25</v>
      </c>
      <c r="U588" s="4">
        <v>1</v>
      </c>
      <c r="V588" s="4" t="s">
        <v>1194</v>
      </c>
      <c r="W588" s="4">
        <v>1</v>
      </c>
      <c r="X588" s="4" t="s">
        <v>72</v>
      </c>
      <c r="Y588" s="4">
        <v>1</v>
      </c>
      <c r="Z588" s="4" t="s">
        <v>73</v>
      </c>
      <c r="AA588" s="4">
        <v>1</v>
      </c>
      <c r="AB588" s="5">
        <v>0</v>
      </c>
      <c r="AC588" s="5">
        <v>0</v>
      </c>
      <c r="AD588" s="5">
        <v>0</v>
      </c>
      <c r="AE588" s="5">
        <v>0.3</v>
      </c>
      <c r="AF588" s="5">
        <v>0.3</v>
      </c>
      <c r="AG588" s="5">
        <v>100</v>
      </c>
      <c r="AH588" s="5">
        <v>0.35</v>
      </c>
      <c r="AI588" s="5">
        <v>0.35</v>
      </c>
      <c r="AJ588" s="5">
        <v>100</v>
      </c>
      <c r="AK588" s="5">
        <v>0.25</v>
      </c>
      <c r="AL588" s="5">
        <v>0.11</v>
      </c>
      <c r="AM588" s="5">
        <v>44</v>
      </c>
      <c r="AN588" s="5">
        <v>0.1</v>
      </c>
      <c r="AO588" s="5">
        <v>0</v>
      </c>
      <c r="AP588" s="5">
        <v>0</v>
      </c>
      <c r="AQ588" s="5">
        <v>1</v>
      </c>
      <c r="AR588" s="5">
        <v>0.76</v>
      </c>
      <c r="AS588" s="5">
        <v>76</v>
      </c>
      <c r="AT588" s="6">
        <v>0</v>
      </c>
      <c r="AU588" s="6">
        <v>0</v>
      </c>
      <c r="AV588" s="5">
        <v>0</v>
      </c>
      <c r="AW588" s="6">
        <v>90814954</v>
      </c>
      <c r="AX588" s="6">
        <v>88819072</v>
      </c>
      <c r="AY588" s="5">
        <v>97.81</v>
      </c>
      <c r="AZ588" s="6">
        <v>588867829</v>
      </c>
      <c r="BA588" s="6">
        <v>564368557</v>
      </c>
      <c r="BB588" s="5">
        <v>95.84</v>
      </c>
      <c r="BC588" s="6">
        <v>621560580</v>
      </c>
      <c r="BD588" s="6">
        <v>294253486</v>
      </c>
      <c r="BE588" s="5">
        <v>47.34</v>
      </c>
      <c r="BF588" s="6">
        <v>166197000</v>
      </c>
      <c r="BG588" s="6">
        <v>0</v>
      </c>
      <c r="BH588" s="5">
        <v>0</v>
      </c>
      <c r="BI588" s="6">
        <v>1467440363</v>
      </c>
      <c r="BJ588" s="6">
        <v>947441115</v>
      </c>
      <c r="BK588" s="5">
        <v>64.56</v>
      </c>
      <c r="BL588" s="4" t="s">
        <v>1195</v>
      </c>
      <c r="BM588" s="3">
        <f t="shared" si="100"/>
        <v>0</v>
      </c>
      <c r="BN588" s="3">
        <f t="shared" si="101"/>
        <v>0</v>
      </c>
      <c r="BO588" s="3">
        <f t="shared" si="102"/>
        <v>90.814954</v>
      </c>
      <c r="BP588" s="3">
        <f t="shared" si="103"/>
        <v>88.819072000000006</v>
      </c>
      <c r="BQ588" s="3">
        <f t="shared" si="104"/>
        <v>588.86782900000003</v>
      </c>
      <c r="BR588" s="3">
        <f t="shared" si="105"/>
        <v>564.36855700000001</v>
      </c>
      <c r="BS588" s="3">
        <f t="shared" si="106"/>
        <v>621.56057999999996</v>
      </c>
      <c r="BT588" s="3">
        <f t="shared" si="107"/>
        <v>294.25348600000001</v>
      </c>
      <c r="BU588" s="3">
        <f t="shared" si="108"/>
        <v>166.197</v>
      </c>
      <c r="BV588" s="3">
        <f t="shared" si="109"/>
        <v>0</v>
      </c>
    </row>
    <row r="589" spans="1:74" x14ac:dyDescent="0.25">
      <c r="A589" s="4">
        <v>16</v>
      </c>
      <c r="B589" s="4" t="s">
        <v>60</v>
      </c>
      <c r="C589" s="4" t="s">
        <v>61</v>
      </c>
      <c r="D589" s="4">
        <v>2023</v>
      </c>
      <c r="E589" s="4" t="s">
        <v>62</v>
      </c>
      <c r="F589" s="4" t="s">
        <v>63</v>
      </c>
      <c r="G589" s="4">
        <v>2</v>
      </c>
      <c r="H589" s="4" t="s">
        <v>64</v>
      </c>
      <c r="I589" s="4" t="s">
        <v>3783</v>
      </c>
      <c r="J589" s="4" t="s">
        <v>1136</v>
      </c>
      <c r="K589" s="4" t="s">
        <v>1137</v>
      </c>
      <c r="L589" s="4" t="s">
        <v>3830</v>
      </c>
      <c r="M589" s="4" t="s">
        <v>1138</v>
      </c>
      <c r="N589" s="4" t="s">
        <v>3840</v>
      </c>
      <c r="O589" s="4" t="s">
        <v>260</v>
      </c>
      <c r="P589" s="4" t="s">
        <v>3866</v>
      </c>
      <c r="Q589" s="4" t="s">
        <v>1045</v>
      </c>
      <c r="R589" s="4" t="s">
        <v>4010</v>
      </c>
      <c r="S589" s="4" t="s">
        <v>1193</v>
      </c>
      <c r="T589" s="4">
        <v>25</v>
      </c>
      <c r="U589" s="4">
        <v>2</v>
      </c>
      <c r="V589" s="4" t="s">
        <v>1196</v>
      </c>
      <c r="W589" s="4">
        <v>1</v>
      </c>
      <c r="X589" s="4" t="s">
        <v>72</v>
      </c>
      <c r="Y589" s="4">
        <v>1</v>
      </c>
      <c r="Z589" s="4" t="s">
        <v>73</v>
      </c>
      <c r="AA589" s="4">
        <v>1</v>
      </c>
      <c r="AB589" s="5">
        <v>0</v>
      </c>
      <c r="AC589" s="5">
        <v>0</v>
      </c>
      <c r="AD589" s="5">
        <v>0</v>
      </c>
      <c r="AE589" s="5">
        <v>5</v>
      </c>
      <c r="AF589" s="5">
        <v>5</v>
      </c>
      <c r="AG589" s="5">
        <v>100</v>
      </c>
      <c r="AH589" s="5">
        <v>11</v>
      </c>
      <c r="AI589" s="5">
        <v>11</v>
      </c>
      <c r="AJ589" s="5">
        <v>100</v>
      </c>
      <c r="AK589" s="5">
        <v>6</v>
      </c>
      <c r="AL589" s="5">
        <v>4</v>
      </c>
      <c r="AM589" s="5">
        <v>66.67</v>
      </c>
      <c r="AN589" s="5">
        <v>5</v>
      </c>
      <c r="AO589" s="5">
        <v>0</v>
      </c>
      <c r="AP589" s="5">
        <v>0</v>
      </c>
      <c r="AQ589" s="5">
        <v>27</v>
      </c>
      <c r="AR589" s="5">
        <v>20</v>
      </c>
      <c r="AS589" s="5">
        <v>74.069999999999993</v>
      </c>
      <c r="AT589" s="6">
        <v>0</v>
      </c>
      <c r="AU589" s="6">
        <v>0</v>
      </c>
      <c r="AV589" s="5">
        <v>0</v>
      </c>
      <c r="AW589" s="6">
        <v>98535979</v>
      </c>
      <c r="AX589" s="6">
        <v>98503014</v>
      </c>
      <c r="AY589" s="5">
        <v>99.96</v>
      </c>
      <c r="AZ589" s="6">
        <v>289667056</v>
      </c>
      <c r="BA589" s="6">
        <v>289484274</v>
      </c>
      <c r="BB589" s="5">
        <v>99.93</v>
      </c>
      <c r="BC589" s="6">
        <v>292823680</v>
      </c>
      <c r="BD589" s="6">
        <v>213167519</v>
      </c>
      <c r="BE589" s="5">
        <v>72.8</v>
      </c>
      <c r="BF589" s="6">
        <v>56773000</v>
      </c>
      <c r="BG589" s="6">
        <v>0</v>
      </c>
      <c r="BH589" s="5">
        <v>0</v>
      </c>
      <c r="BI589" s="6">
        <v>737799715</v>
      </c>
      <c r="BJ589" s="6">
        <v>601154807</v>
      </c>
      <c r="BK589" s="5">
        <v>81.48</v>
      </c>
      <c r="BL589" s="4" t="s">
        <v>1197</v>
      </c>
      <c r="BM589" s="3">
        <f t="shared" si="100"/>
        <v>0</v>
      </c>
      <c r="BN589" s="3">
        <f t="shared" si="101"/>
        <v>0</v>
      </c>
      <c r="BO589" s="3">
        <f t="shared" si="102"/>
        <v>98.535978999999998</v>
      </c>
      <c r="BP589" s="3">
        <f t="shared" si="103"/>
        <v>98.503013999999993</v>
      </c>
      <c r="BQ589" s="3">
        <f t="shared" si="104"/>
        <v>289.667056</v>
      </c>
      <c r="BR589" s="3">
        <f t="shared" si="105"/>
        <v>289.48427400000003</v>
      </c>
      <c r="BS589" s="3">
        <f t="shared" si="106"/>
        <v>292.82368000000002</v>
      </c>
      <c r="BT589" s="3">
        <f t="shared" si="107"/>
        <v>213.167519</v>
      </c>
      <c r="BU589" s="3">
        <f t="shared" si="108"/>
        <v>56.773000000000003</v>
      </c>
      <c r="BV589" s="3">
        <f t="shared" si="109"/>
        <v>0</v>
      </c>
    </row>
    <row r="590" spans="1:74" x14ac:dyDescent="0.25">
      <c r="A590" s="4">
        <v>16</v>
      </c>
      <c r="B590" s="4" t="s">
        <v>60</v>
      </c>
      <c r="C590" s="4" t="s">
        <v>61</v>
      </c>
      <c r="D590" s="4">
        <v>2023</v>
      </c>
      <c r="E590" s="4" t="s">
        <v>62</v>
      </c>
      <c r="F590" s="4" t="s">
        <v>63</v>
      </c>
      <c r="G590" s="4">
        <v>2</v>
      </c>
      <c r="H590" s="4" t="s">
        <v>64</v>
      </c>
      <c r="I590" s="4" t="s">
        <v>3783</v>
      </c>
      <c r="J590" s="4" t="s">
        <v>1136</v>
      </c>
      <c r="K590" s="4" t="s">
        <v>1137</v>
      </c>
      <c r="L590" s="4" t="s">
        <v>3830</v>
      </c>
      <c r="M590" s="4" t="s">
        <v>1138</v>
      </c>
      <c r="N590" s="4" t="s">
        <v>3840</v>
      </c>
      <c r="O590" s="4" t="s">
        <v>260</v>
      </c>
      <c r="P590" s="4" t="s">
        <v>3866</v>
      </c>
      <c r="Q590" s="4" t="s">
        <v>1045</v>
      </c>
      <c r="R590" s="4" t="s">
        <v>4010</v>
      </c>
      <c r="S590" s="4" t="s">
        <v>1193</v>
      </c>
      <c r="T590" s="4">
        <v>25</v>
      </c>
      <c r="U590" s="4">
        <v>3</v>
      </c>
      <c r="V590" s="4" t="s">
        <v>1198</v>
      </c>
      <c r="W590" s="4">
        <v>1</v>
      </c>
      <c r="X590" s="4" t="s">
        <v>72</v>
      </c>
      <c r="Y590" s="4">
        <v>1</v>
      </c>
      <c r="Z590" s="4" t="s">
        <v>73</v>
      </c>
      <c r="AA590" s="4">
        <v>1</v>
      </c>
      <c r="AB590" s="5">
        <v>50</v>
      </c>
      <c r="AC590" s="5">
        <v>54</v>
      </c>
      <c r="AD590" s="5">
        <v>108</v>
      </c>
      <c r="AE590" s="5">
        <v>307</v>
      </c>
      <c r="AF590" s="5">
        <v>307</v>
      </c>
      <c r="AG590" s="5">
        <v>100</v>
      </c>
      <c r="AH590" s="5">
        <v>400</v>
      </c>
      <c r="AI590" s="5">
        <v>400</v>
      </c>
      <c r="AJ590" s="5">
        <v>100</v>
      </c>
      <c r="AK590" s="5">
        <v>350</v>
      </c>
      <c r="AL590" s="5">
        <v>137</v>
      </c>
      <c r="AM590" s="5">
        <v>39.14</v>
      </c>
      <c r="AN590" s="5">
        <v>150</v>
      </c>
      <c r="AO590" s="5">
        <v>0</v>
      </c>
      <c r="AP590" s="5">
        <v>0</v>
      </c>
      <c r="AQ590" s="5">
        <v>1257</v>
      </c>
      <c r="AR590" s="5">
        <v>898</v>
      </c>
      <c r="AS590" s="5">
        <v>71.44</v>
      </c>
      <c r="AT590" s="6">
        <v>39020390</v>
      </c>
      <c r="AU590" s="6">
        <v>36660424</v>
      </c>
      <c r="AV590" s="5">
        <v>93.95</v>
      </c>
      <c r="AW590" s="6">
        <v>753435067</v>
      </c>
      <c r="AX590" s="6">
        <v>738100380</v>
      </c>
      <c r="AY590" s="5">
        <v>97.96</v>
      </c>
      <c r="AZ590" s="6">
        <v>1051393962</v>
      </c>
      <c r="BA590" s="6">
        <v>1004838965</v>
      </c>
      <c r="BB590" s="5">
        <v>95.57</v>
      </c>
      <c r="BC590" s="6">
        <v>1285615740</v>
      </c>
      <c r="BD590" s="6">
        <v>1141598733</v>
      </c>
      <c r="BE590" s="5">
        <v>88.8</v>
      </c>
      <c r="BF590" s="6">
        <v>1002609000</v>
      </c>
      <c r="BG590" s="6">
        <v>0</v>
      </c>
      <c r="BH590" s="5">
        <v>0</v>
      </c>
      <c r="BI590" s="6">
        <v>4132074159</v>
      </c>
      <c r="BJ590" s="6">
        <v>2921198502</v>
      </c>
      <c r="BK590" s="5">
        <v>70.7</v>
      </c>
      <c r="BL590" s="4" t="s">
        <v>1199</v>
      </c>
      <c r="BM590" s="3">
        <f t="shared" si="100"/>
        <v>39.020389999999999</v>
      </c>
      <c r="BN590" s="3">
        <f t="shared" si="101"/>
        <v>36.660423999999999</v>
      </c>
      <c r="BO590" s="3">
        <f t="shared" si="102"/>
        <v>753.435067</v>
      </c>
      <c r="BP590" s="3">
        <f t="shared" si="103"/>
        <v>738.10037999999997</v>
      </c>
      <c r="BQ590" s="3">
        <f t="shared" si="104"/>
        <v>1051.3939620000001</v>
      </c>
      <c r="BR590" s="3">
        <f t="shared" si="105"/>
        <v>1004.838965</v>
      </c>
      <c r="BS590" s="3">
        <f t="shared" si="106"/>
        <v>1285.61574</v>
      </c>
      <c r="BT590" s="3">
        <f t="shared" si="107"/>
        <v>1141.598733</v>
      </c>
      <c r="BU590" s="3">
        <f t="shared" si="108"/>
        <v>1002.609</v>
      </c>
      <c r="BV590" s="3">
        <f t="shared" si="109"/>
        <v>0</v>
      </c>
    </row>
    <row r="591" spans="1:74" x14ac:dyDescent="0.25">
      <c r="A591" s="4">
        <v>16</v>
      </c>
      <c r="B591" s="4" t="s">
        <v>60</v>
      </c>
      <c r="C591" s="4" t="s">
        <v>61</v>
      </c>
      <c r="D591" s="4">
        <v>2023</v>
      </c>
      <c r="E591" s="4" t="s">
        <v>62</v>
      </c>
      <c r="F591" s="4" t="s">
        <v>63</v>
      </c>
      <c r="G591" s="4">
        <v>2</v>
      </c>
      <c r="H591" s="4" t="s">
        <v>64</v>
      </c>
      <c r="I591" s="4" t="s">
        <v>3783</v>
      </c>
      <c r="J591" s="4" t="s">
        <v>1136</v>
      </c>
      <c r="K591" s="4" t="s">
        <v>1137</v>
      </c>
      <c r="L591" s="4" t="s">
        <v>3830</v>
      </c>
      <c r="M591" s="4" t="s">
        <v>1138</v>
      </c>
      <c r="N591" s="4" t="s">
        <v>3840</v>
      </c>
      <c r="O591" s="4" t="s">
        <v>260</v>
      </c>
      <c r="P591" s="4" t="s">
        <v>3863</v>
      </c>
      <c r="Q591" s="4" t="s">
        <v>875</v>
      </c>
      <c r="R591" s="4" t="s">
        <v>4011</v>
      </c>
      <c r="S591" s="4" t="s">
        <v>1200</v>
      </c>
      <c r="T591" s="4">
        <v>30</v>
      </c>
      <c r="U591" s="4">
        <v>1</v>
      </c>
      <c r="V591" s="4" t="s">
        <v>1201</v>
      </c>
      <c r="W591" s="4">
        <v>2</v>
      </c>
      <c r="X591" s="4" t="s">
        <v>76</v>
      </c>
      <c r="Y591" s="4">
        <v>1</v>
      </c>
      <c r="Z591" s="4" t="s">
        <v>73</v>
      </c>
      <c r="AA591" s="4">
        <v>1</v>
      </c>
      <c r="AB591" s="5">
        <v>1</v>
      </c>
      <c r="AC591" s="5">
        <v>1</v>
      </c>
      <c r="AD591" s="5">
        <v>100</v>
      </c>
      <c r="AE591" s="5">
        <v>1</v>
      </c>
      <c r="AF591" s="5">
        <v>1</v>
      </c>
      <c r="AG591" s="5">
        <v>100</v>
      </c>
      <c r="AH591" s="5">
        <v>1</v>
      </c>
      <c r="AI591" s="5">
        <v>1</v>
      </c>
      <c r="AJ591" s="5">
        <v>100</v>
      </c>
      <c r="AK591" s="5">
        <v>1</v>
      </c>
      <c r="AL591" s="5">
        <v>0.5</v>
      </c>
      <c r="AM591" s="5">
        <v>50</v>
      </c>
      <c r="AN591" s="5">
        <v>1</v>
      </c>
      <c r="AO591" s="5">
        <v>0</v>
      </c>
      <c r="AP591" s="5">
        <v>0</v>
      </c>
      <c r="AQ591" s="5" t="s">
        <v>77</v>
      </c>
      <c r="AR591" s="5" t="s">
        <v>77</v>
      </c>
      <c r="AS591" s="5" t="s">
        <v>77</v>
      </c>
      <c r="AT591" s="6">
        <v>20000000</v>
      </c>
      <c r="AU591" s="6">
        <v>20000000</v>
      </c>
      <c r="AV591" s="5">
        <v>100</v>
      </c>
      <c r="AW591" s="6">
        <v>137970570</v>
      </c>
      <c r="AX591" s="6">
        <v>133711988</v>
      </c>
      <c r="AY591" s="5">
        <v>96.91</v>
      </c>
      <c r="AZ591" s="6">
        <v>3210945756</v>
      </c>
      <c r="BA591" s="6">
        <v>3210945756</v>
      </c>
      <c r="BB591" s="5">
        <v>100</v>
      </c>
      <c r="BC591" s="6">
        <v>3691084645</v>
      </c>
      <c r="BD591" s="6">
        <v>3443544591</v>
      </c>
      <c r="BE591" s="5">
        <v>93.29</v>
      </c>
      <c r="BF591" s="6">
        <v>131625000</v>
      </c>
      <c r="BG591" s="6">
        <v>0</v>
      </c>
      <c r="BH591" s="5">
        <v>0</v>
      </c>
      <c r="BI591" s="6">
        <v>7191625971</v>
      </c>
      <c r="BJ591" s="6">
        <v>6808202335</v>
      </c>
      <c r="BK591" s="5">
        <v>94.67</v>
      </c>
      <c r="BL591" s="4" t="s">
        <v>1202</v>
      </c>
      <c r="BM591" s="3">
        <f t="shared" si="100"/>
        <v>20</v>
      </c>
      <c r="BN591" s="3">
        <f t="shared" si="101"/>
        <v>20</v>
      </c>
      <c r="BO591" s="3">
        <f t="shared" si="102"/>
        <v>137.97057000000001</v>
      </c>
      <c r="BP591" s="3">
        <f t="shared" si="103"/>
        <v>133.71198799999999</v>
      </c>
      <c r="BQ591" s="3">
        <f t="shared" si="104"/>
        <v>3210.9457560000001</v>
      </c>
      <c r="BR591" s="3">
        <f t="shared" si="105"/>
        <v>3210.9457560000001</v>
      </c>
      <c r="BS591" s="3">
        <f t="shared" si="106"/>
        <v>3691.0846449999999</v>
      </c>
      <c r="BT591" s="3">
        <f t="shared" si="107"/>
        <v>3443.5445909999999</v>
      </c>
      <c r="BU591" s="3">
        <f t="shared" si="108"/>
        <v>131.625</v>
      </c>
      <c r="BV591" s="3">
        <f t="shared" si="109"/>
        <v>0</v>
      </c>
    </row>
    <row r="592" spans="1:74" x14ac:dyDescent="0.25">
      <c r="A592" s="4">
        <v>16</v>
      </c>
      <c r="B592" s="4" t="s">
        <v>60</v>
      </c>
      <c r="C592" s="4" t="s">
        <v>61</v>
      </c>
      <c r="D592" s="4">
        <v>2023</v>
      </c>
      <c r="E592" s="4" t="s">
        <v>62</v>
      </c>
      <c r="F592" s="4" t="s">
        <v>63</v>
      </c>
      <c r="G592" s="4">
        <v>2</v>
      </c>
      <c r="H592" s="4" t="s">
        <v>64</v>
      </c>
      <c r="I592" s="4" t="s">
        <v>3783</v>
      </c>
      <c r="J592" s="4" t="s">
        <v>1136</v>
      </c>
      <c r="K592" s="4" t="s">
        <v>1137</v>
      </c>
      <c r="L592" s="4" t="s">
        <v>3830</v>
      </c>
      <c r="M592" s="4" t="s">
        <v>1138</v>
      </c>
      <c r="N592" s="4" t="s">
        <v>3840</v>
      </c>
      <c r="O592" s="4" t="s">
        <v>260</v>
      </c>
      <c r="P592" s="4" t="s">
        <v>3863</v>
      </c>
      <c r="Q592" s="4" t="s">
        <v>875</v>
      </c>
      <c r="R592" s="4" t="s">
        <v>4011</v>
      </c>
      <c r="S592" s="4" t="s">
        <v>1200</v>
      </c>
      <c r="T592" s="4">
        <v>30</v>
      </c>
      <c r="U592" s="4">
        <v>2</v>
      </c>
      <c r="V592" s="4" t="s">
        <v>1203</v>
      </c>
      <c r="W592" s="4">
        <v>2</v>
      </c>
      <c r="X592" s="4" t="s">
        <v>76</v>
      </c>
      <c r="Y592" s="4">
        <v>1</v>
      </c>
      <c r="Z592" s="4" t="s">
        <v>73</v>
      </c>
      <c r="AA592" s="4">
        <v>1</v>
      </c>
      <c r="AB592" s="5">
        <v>1</v>
      </c>
      <c r="AC592" s="5">
        <v>1</v>
      </c>
      <c r="AD592" s="5">
        <v>100</v>
      </c>
      <c r="AE592" s="5">
        <v>1</v>
      </c>
      <c r="AF592" s="5">
        <v>1</v>
      </c>
      <c r="AG592" s="5">
        <v>100</v>
      </c>
      <c r="AH592" s="5">
        <v>1</v>
      </c>
      <c r="AI592" s="5">
        <v>1</v>
      </c>
      <c r="AJ592" s="5">
        <v>100</v>
      </c>
      <c r="AK592" s="5">
        <v>1</v>
      </c>
      <c r="AL592" s="5">
        <v>0.5</v>
      </c>
      <c r="AM592" s="5">
        <v>50</v>
      </c>
      <c r="AN592" s="5">
        <v>1</v>
      </c>
      <c r="AO592" s="5">
        <v>0</v>
      </c>
      <c r="AP592" s="5">
        <v>0</v>
      </c>
      <c r="AQ592" s="5" t="s">
        <v>77</v>
      </c>
      <c r="AR592" s="5" t="s">
        <v>77</v>
      </c>
      <c r="AS592" s="5" t="s">
        <v>77</v>
      </c>
      <c r="AT592" s="6">
        <v>1078588523</v>
      </c>
      <c r="AU592" s="6">
        <v>1078318595</v>
      </c>
      <c r="AV592" s="5">
        <v>99.97</v>
      </c>
      <c r="AW592" s="6">
        <v>6453890317</v>
      </c>
      <c r="AX592" s="6">
        <v>6083327999</v>
      </c>
      <c r="AY592" s="5">
        <v>94.26</v>
      </c>
      <c r="AZ592" s="6">
        <v>7637596819</v>
      </c>
      <c r="BA592" s="6">
        <v>7637297698</v>
      </c>
      <c r="BB592" s="5">
        <v>100</v>
      </c>
      <c r="BC592" s="6">
        <v>6100717783</v>
      </c>
      <c r="BD592" s="6">
        <v>1906011620</v>
      </c>
      <c r="BE592" s="5">
        <v>31.24</v>
      </c>
      <c r="BF592" s="6">
        <v>2039252000</v>
      </c>
      <c r="BG592" s="6">
        <v>0</v>
      </c>
      <c r="BH592" s="5">
        <v>0</v>
      </c>
      <c r="BI592" s="6">
        <v>23310045442</v>
      </c>
      <c r="BJ592" s="6">
        <v>16704955912</v>
      </c>
      <c r="BK592" s="5">
        <v>71.66</v>
      </c>
      <c r="BL592" s="4" t="s">
        <v>1204</v>
      </c>
      <c r="BM592" s="3">
        <f t="shared" si="100"/>
        <v>1078.5885229999999</v>
      </c>
      <c r="BN592" s="3">
        <f t="shared" si="101"/>
        <v>1078.318595</v>
      </c>
      <c r="BO592" s="3">
        <f t="shared" si="102"/>
        <v>6453.8903170000003</v>
      </c>
      <c r="BP592" s="3">
        <f t="shared" si="103"/>
        <v>6083.3279990000001</v>
      </c>
      <c r="BQ592" s="3">
        <f t="shared" si="104"/>
        <v>7637.5968190000003</v>
      </c>
      <c r="BR592" s="3">
        <f t="shared" si="105"/>
        <v>7637.2976980000003</v>
      </c>
      <c r="BS592" s="3">
        <f t="shared" si="106"/>
        <v>6100.7177830000001</v>
      </c>
      <c r="BT592" s="3">
        <f t="shared" si="107"/>
        <v>1906.01162</v>
      </c>
      <c r="BU592" s="3">
        <f t="shared" si="108"/>
        <v>2039.252</v>
      </c>
      <c r="BV592" s="3">
        <f t="shared" si="109"/>
        <v>0</v>
      </c>
    </row>
    <row r="593" spans="1:74" x14ac:dyDescent="0.25">
      <c r="A593" s="4">
        <v>16</v>
      </c>
      <c r="B593" s="4" t="s">
        <v>60</v>
      </c>
      <c r="C593" s="4" t="s">
        <v>61</v>
      </c>
      <c r="D593" s="4">
        <v>2023</v>
      </c>
      <c r="E593" s="4" t="s">
        <v>62</v>
      </c>
      <c r="F593" s="4" t="s">
        <v>63</v>
      </c>
      <c r="G593" s="4">
        <v>2</v>
      </c>
      <c r="H593" s="4" t="s">
        <v>64</v>
      </c>
      <c r="I593" s="4" t="s">
        <v>3783</v>
      </c>
      <c r="J593" s="4" t="s">
        <v>1136</v>
      </c>
      <c r="K593" s="4" t="s">
        <v>1137</v>
      </c>
      <c r="L593" s="4" t="s">
        <v>3830</v>
      </c>
      <c r="M593" s="4" t="s">
        <v>1138</v>
      </c>
      <c r="N593" s="4" t="s">
        <v>3840</v>
      </c>
      <c r="O593" s="4" t="s">
        <v>260</v>
      </c>
      <c r="P593" s="4" t="s">
        <v>3863</v>
      </c>
      <c r="Q593" s="4" t="s">
        <v>875</v>
      </c>
      <c r="R593" s="4" t="s">
        <v>4011</v>
      </c>
      <c r="S593" s="4" t="s">
        <v>1200</v>
      </c>
      <c r="T593" s="4">
        <v>30</v>
      </c>
      <c r="U593" s="4">
        <v>3</v>
      </c>
      <c r="V593" s="4" t="s">
        <v>1205</v>
      </c>
      <c r="W593" s="4">
        <v>2</v>
      </c>
      <c r="X593" s="4" t="s">
        <v>76</v>
      </c>
      <c r="Y593" s="4">
        <v>1</v>
      </c>
      <c r="Z593" s="4" t="s">
        <v>73</v>
      </c>
      <c r="AA593" s="4">
        <v>1</v>
      </c>
      <c r="AB593" s="5">
        <v>1</v>
      </c>
      <c r="AC593" s="5">
        <v>1</v>
      </c>
      <c r="AD593" s="5">
        <v>100</v>
      </c>
      <c r="AE593" s="5">
        <v>1</v>
      </c>
      <c r="AF593" s="5">
        <v>1</v>
      </c>
      <c r="AG593" s="5">
        <v>100</v>
      </c>
      <c r="AH593" s="5">
        <v>1</v>
      </c>
      <c r="AI593" s="5">
        <v>1</v>
      </c>
      <c r="AJ593" s="5">
        <v>100</v>
      </c>
      <c r="AK593" s="5">
        <v>1</v>
      </c>
      <c r="AL593" s="5">
        <v>0.5</v>
      </c>
      <c r="AM593" s="5">
        <v>50</v>
      </c>
      <c r="AN593" s="5">
        <v>1</v>
      </c>
      <c r="AO593" s="5">
        <v>0</v>
      </c>
      <c r="AP593" s="5">
        <v>0</v>
      </c>
      <c r="AQ593" s="5" t="s">
        <v>77</v>
      </c>
      <c r="AR593" s="5" t="s">
        <v>77</v>
      </c>
      <c r="AS593" s="5" t="s">
        <v>77</v>
      </c>
      <c r="AT593" s="6">
        <v>27232788</v>
      </c>
      <c r="AU593" s="6">
        <v>27232788</v>
      </c>
      <c r="AV593" s="5">
        <v>100</v>
      </c>
      <c r="AW593" s="6">
        <v>670101351</v>
      </c>
      <c r="AX593" s="6">
        <v>668513408</v>
      </c>
      <c r="AY593" s="5">
        <v>99.76</v>
      </c>
      <c r="AZ593" s="6">
        <v>845018038</v>
      </c>
      <c r="BA593" s="6">
        <v>845018038</v>
      </c>
      <c r="BB593" s="5">
        <v>100</v>
      </c>
      <c r="BC593" s="6">
        <v>1545391774</v>
      </c>
      <c r="BD593" s="6">
        <v>1545389219</v>
      </c>
      <c r="BE593" s="5">
        <v>100</v>
      </c>
      <c r="BF593" s="6">
        <v>214250000</v>
      </c>
      <c r="BG593" s="6">
        <v>0</v>
      </c>
      <c r="BH593" s="5">
        <v>0</v>
      </c>
      <c r="BI593" s="6">
        <v>3301993951</v>
      </c>
      <c r="BJ593" s="6">
        <v>3086153453</v>
      </c>
      <c r="BK593" s="5">
        <v>93.46</v>
      </c>
      <c r="BL593" s="4" t="s">
        <v>1206</v>
      </c>
      <c r="BM593" s="3">
        <f t="shared" si="100"/>
        <v>27.232787999999999</v>
      </c>
      <c r="BN593" s="3">
        <f t="shared" si="101"/>
        <v>27.232787999999999</v>
      </c>
      <c r="BO593" s="3">
        <f t="shared" si="102"/>
        <v>670.10135100000002</v>
      </c>
      <c r="BP593" s="3">
        <f t="shared" si="103"/>
        <v>668.51340800000003</v>
      </c>
      <c r="BQ593" s="3">
        <f t="shared" si="104"/>
        <v>845.01803800000005</v>
      </c>
      <c r="BR593" s="3">
        <f t="shared" si="105"/>
        <v>845.01803800000005</v>
      </c>
      <c r="BS593" s="3">
        <f t="shared" si="106"/>
        <v>1545.3917739999999</v>
      </c>
      <c r="BT593" s="3">
        <f t="shared" si="107"/>
        <v>1545.3892189999999</v>
      </c>
      <c r="BU593" s="3">
        <f t="shared" si="108"/>
        <v>214.25</v>
      </c>
      <c r="BV593" s="3">
        <f t="shared" si="109"/>
        <v>0</v>
      </c>
    </row>
    <row r="594" spans="1:74" x14ac:dyDescent="0.25">
      <c r="A594" s="4">
        <v>16</v>
      </c>
      <c r="B594" s="4" t="s">
        <v>60</v>
      </c>
      <c r="C594" s="4" t="s">
        <v>61</v>
      </c>
      <c r="D594" s="4">
        <v>2023</v>
      </c>
      <c r="E594" s="4" t="s">
        <v>62</v>
      </c>
      <c r="F594" s="4" t="s">
        <v>63</v>
      </c>
      <c r="G594" s="4">
        <v>2</v>
      </c>
      <c r="H594" s="4" t="s">
        <v>64</v>
      </c>
      <c r="I594" s="4" t="s">
        <v>3783</v>
      </c>
      <c r="J594" s="4" t="s">
        <v>1136</v>
      </c>
      <c r="K594" s="4" t="s">
        <v>1137</v>
      </c>
      <c r="L594" s="4" t="s">
        <v>3830</v>
      </c>
      <c r="M594" s="4" t="s">
        <v>1138</v>
      </c>
      <c r="N594" s="4" t="s">
        <v>3840</v>
      </c>
      <c r="O594" s="4" t="s">
        <v>260</v>
      </c>
      <c r="P594" s="4" t="s">
        <v>3863</v>
      </c>
      <c r="Q594" s="4" t="s">
        <v>875</v>
      </c>
      <c r="R594" s="4" t="s">
        <v>4012</v>
      </c>
      <c r="S594" s="4" t="s">
        <v>1207</v>
      </c>
      <c r="T594" s="4">
        <v>22</v>
      </c>
      <c r="U594" s="4">
        <v>1</v>
      </c>
      <c r="V594" s="4" t="s">
        <v>1208</v>
      </c>
      <c r="W594" s="4">
        <v>3</v>
      </c>
      <c r="X594" s="4" t="s">
        <v>139</v>
      </c>
      <c r="Y594" s="4">
        <v>1</v>
      </c>
      <c r="Z594" s="4" t="s">
        <v>73</v>
      </c>
      <c r="AA594" s="4">
        <v>1</v>
      </c>
      <c r="AB594" s="5">
        <v>0.13</v>
      </c>
      <c r="AC594" s="5">
        <v>0.13</v>
      </c>
      <c r="AD594" s="5">
        <v>100</v>
      </c>
      <c r="AE594" s="5">
        <v>0.38</v>
      </c>
      <c r="AF594" s="5">
        <v>0.38</v>
      </c>
      <c r="AG594" s="5">
        <v>100</v>
      </c>
      <c r="AH594" s="5">
        <v>0.63</v>
      </c>
      <c r="AI594" s="5">
        <v>0.63</v>
      </c>
      <c r="AJ594" s="5">
        <v>100</v>
      </c>
      <c r="AK594" s="5">
        <v>0.88</v>
      </c>
      <c r="AL594" s="5">
        <v>0.74</v>
      </c>
      <c r="AM594" s="5">
        <v>84.09</v>
      </c>
      <c r="AN594" s="5">
        <v>1</v>
      </c>
      <c r="AO594" s="5">
        <v>0</v>
      </c>
      <c r="AP594" s="5">
        <v>0</v>
      </c>
      <c r="AQ594" s="5" t="s">
        <v>77</v>
      </c>
      <c r="AR594" s="5" t="s">
        <v>77</v>
      </c>
      <c r="AS594" s="5" t="s">
        <v>77</v>
      </c>
      <c r="AT594" s="6">
        <v>32464399</v>
      </c>
      <c r="AU594" s="6">
        <v>32464398</v>
      </c>
      <c r="AV594" s="5">
        <v>100</v>
      </c>
      <c r="AW594" s="6">
        <v>283720161</v>
      </c>
      <c r="AX594" s="6">
        <v>283056953</v>
      </c>
      <c r="AY594" s="5">
        <v>99.77</v>
      </c>
      <c r="AZ594" s="6">
        <v>304700975</v>
      </c>
      <c r="BA594" s="6">
        <v>302664251</v>
      </c>
      <c r="BB594" s="5">
        <v>99.33</v>
      </c>
      <c r="BC594" s="6">
        <v>365147903</v>
      </c>
      <c r="BD594" s="6">
        <v>270147903</v>
      </c>
      <c r="BE594" s="5">
        <v>73.98</v>
      </c>
      <c r="BF594" s="6">
        <v>240260000</v>
      </c>
      <c r="BG594" s="6">
        <v>0</v>
      </c>
      <c r="BH594" s="5">
        <v>0</v>
      </c>
      <c r="BI594" s="6">
        <v>1226293438</v>
      </c>
      <c r="BJ594" s="6">
        <v>888333505</v>
      </c>
      <c r="BK594" s="5">
        <v>72.44</v>
      </c>
      <c r="BL594" s="4" t="s">
        <v>1209</v>
      </c>
      <c r="BM594" s="3">
        <f t="shared" si="100"/>
        <v>32.464399</v>
      </c>
      <c r="BN594" s="3">
        <f t="shared" si="101"/>
        <v>32.464398000000003</v>
      </c>
      <c r="BO594" s="3">
        <f t="shared" si="102"/>
        <v>283.72016100000002</v>
      </c>
      <c r="BP594" s="3">
        <f t="shared" si="103"/>
        <v>283.05695300000002</v>
      </c>
      <c r="BQ594" s="3">
        <f t="shared" si="104"/>
        <v>304.70097500000003</v>
      </c>
      <c r="BR594" s="3">
        <f t="shared" si="105"/>
        <v>302.66425099999998</v>
      </c>
      <c r="BS594" s="3">
        <f t="shared" si="106"/>
        <v>365.14790299999999</v>
      </c>
      <c r="BT594" s="3">
        <f t="shared" si="107"/>
        <v>270.14790299999999</v>
      </c>
      <c r="BU594" s="3">
        <f t="shared" si="108"/>
        <v>240.26</v>
      </c>
      <c r="BV594" s="3">
        <f t="shared" si="109"/>
        <v>0</v>
      </c>
    </row>
    <row r="595" spans="1:74" x14ac:dyDescent="0.25">
      <c r="A595" s="4">
        <v>16</v>
      </c>
      <c r="B595" s="4" t="s">
        <v>60</v>
      </c>
      <c r="C595" s="4" t="s">
        <v>61</v>
      </c>
      <c r="D595" s="4">
        <v>2023</v>
      </c>
      <c r="E595" s="4" t="s">
        <v>62</v>
      </c>
      <c r="F595" s="4" t="s">
        <v>63</v>
      </c>
      <c r="G595" s="4">
        <v>2</v>
      </c>
      <c r="H595" s="4" t="s">
        <v>64</v>
      </c>
      <c r="I595" s="4" t="s">
        <v>3783</v>
      </c>
      <c r="J595" s="4" t="s">
        <v>1136</v>
      </c>
      <c r="K595" s="4" t="s">
        <v>1137</v>
      </c>
      <c r="L595" s="4" t="s">
        <v>3830</v>
      </c>
      <c r="M595" s="4" t="s">
        <v>1138</v>
      </c>
      <c r="N595" s="4" t="s">
        <v>3840</v>
      </c>
      <c r="O595" s="4" t="s">
        <v>260</v>
      </c>
      <c r="P595" s="4" t="s">
        <v>3863</v>
      </c>
      <c r="Q595" s="4" t="s">
        <v>875</v>
      </c>
      <c r="R595" s="4" t="s">
        <v>4012</v>
      </c>
      <c r="S595" s="4" t="s">
        <v>1207</v>
      </c>
      <c r="T595" s="4">
        <v>22</v>
      </c>
      <c r="U595" s="4">
        <v>2</v>
      </c>
      <c r="V595" s="4" t="s">
        <v>1210</v>
      </c>
      <c r="W595" s="4">
        <v>3</v>
      </c>
      <c r="X595" s="4" t="s">
        <v>139</v>
      </c>
      <c r="Y595" s="4">
        <v>1</v>
      </c>
      <c r="Z595" s="4" t="s">
        <v>73</v>
      </c>
      <c r="AA595" s="4">
        <v>1</v>
      </c>
      <c r="AB595" s="5">
        <v>1</v>
      </c>
      <c r="AC595" s="5">
        <v>1</v>
      </c>
      <c r="AD595" s="5">
        <v>100</v>
      </c>
      <c r="AE595" s="5">
        <v>5</v>
      </c>
      <c r="AF595" s="5">
        <v>5</v>
      </c>
      <c r="AG595" s="5">
        <v>100</v>
      </c>
      <c r="AH595" s="5">
        <v>8</v>
      </c>
      <c r="AI595" s="5">
        <v>8</v>
      </c>
      <c r="AJ595" s="5">
        <v>100</v>
      </c>
      <c r="AK595" s="5">
        <v>9</v>
      </c>
      <c r="AL595" s="5">
        <v>9</v>
      </c>
      <c r="AM595" s="5">
        <v>100</v>
      </c>
      <c r="AN595" s="5">
        <v>10</v>
      </c>
      <c r="AO595" s="5">
        <v>0</v>
      </c>
      <c r="AP595" s="5">
        <v>0</v>
      </c>
      <c r="AQ595" s="5" t="s">
        <v>77</v>
      </c>
      <c r="AR595" s="5" t="s">
        <v>77</v>
      </c>
      <c r="AS595" s="5" t="s">
        <v>77</v>
      </c>
      <c r="AT595" s="6">
        <v>101035837</v>
      </c>
      <c r="AU595" s="6">
        <v>81679794</v>
      </c>
      <c r="AV595" s="5">
        <v>80.84</v>
      </c>
      <c r="AW595" s="6">
        <v>637579839</v>
      </c>
      <c r="AX595" s="6">
        <v>634134839</v>
      </c>
      <c r="AY595" s="5">
        <v>99.46</v>
      </c>
      <c r="AZ595" s="6">
        <v>955299025</v>
      </c>
      <c r="BA595" s="6">
        <v>944390505</v>
      </c>
      <c r="BB595" s="5">
        <v>98.86</v>
      </c>
      <c r="BC595" s="6">
        <v>1634852097</v>
      </c>
      <c r="BD595" s="6">
        <v>1549417611</v>
      </c>
      <c r="BE595" s="5">
        <v>94.77</v>
      </c>
      <c r="BF595" s="6">
        <v>1545360000</v>
      </c>
      <c r="BG595" s="6">
        <v>0</v>
      </c>
      <c r="BH595" s="5">
        <v>0</v>
      </c>
      <c r="BI595" s="6">
        <v>4874126798</v>
      </c>
      <c r="BJ595" s="6">
        <v>3209622749</v>
      </c>
      <c r="BK595" s="5">
        <v>65.849999999999994</v>
      </c>
      <c r="BL595" s="4" t="s">
        <v>1211</v>
      </c>
      <c r="BM595" s="3">
        <f t="shared" si="100"/>
        <v>101.035837</v>
      </c>
      <c r="BN595" s="3">
        <f t="shared" si="101"/>
        <v>81.679794000000001</v>
      </c>
      <c r="BO595" s="3">
        <f t="shared" si="102"/>
        <v>637.57983899999999</v>
      </c>
      <c r="BP595" s="3">
        <f t="shared" si="103"/>
        <v>634.13483900000006</v>
      </c>
      <c r="BQ595" s="3">
        <f t="shared" si="104"/>
        <v>955.29902500000003</v>
      </c>
      <c r="BR595" s="3">
        <f t="shared" si="105"/>
        <v>944.39050499999996</v>
      </c>
      <c r="BS595" s="3">
        <f t="shared" si="106"/>
        <v>1634.852097</v>
      </c>
      <c r="BT595" s="3">
        <f t="shared" si="107"/>
        <v>1549.4176110000001</v>
      </c>
      <c r="BU595" s="3">
        <f t="shared" si="108"/>
        <v>1545.36</v>
      </c>
      <c r="BV595" s="3">
        <f t="shared" si="109"/>
        <v>0</v>
      </c>
    </row>
    <row r="596" spans="1:74" x14ac:dyDescent="0.25">
      <c r="A596" s="4">
        <v>16</v>
      </c>
      <c r="B596" s="4" t="s">
        <v>60</v>
      </c>
      <c r="C596" s="4" t="s">
        <v>61</v>
      </c>
      <c r="D596" s="4">
        <v>2023</v>
      </c>
      <c r="E596" s="4" t="s">
        <v>62</v>
      </c>
      <c r="F596" s="4" t="s">
        <v>63</v>
      </c>
      <c r="G596" s="4">
        <v>2</v>
      </c>
      <c r="H596" s="4" t="s">
        <v>64</v>
      </c>
      <c r="I596" s="4" t="s">
        <v>3783</v>
      </c>
      <c r="J596" s="4" t="s">
        <v>1136</v>
      </c>
      <c r="K596" s="4" t="s">
        <v>1137</v>
      </c>
      <c r="L596" s="4" t="s">
        <v>3830</v>
      </c>
      <c r="M596" s="4" t="s">
        <v>1138</v>
      </c>
      <c r="N596" s="4" t="s">
        <v>3839</v>
      </c>
      <c r="O596" s="4" t="s">
        <v>135</v>
      </c>
      <c r="P596" s="4" t="s">
        <v>3859</v>
      </c>
      <c r="Q596" s="4" t="s">
        <v>647</v>
      </c>
      <c r="R596" s="4" t="s">
        <v>4013</v>
      </c>
      <c r="S596" s="4" t="s">
        <v>1212</v>
      </c>
      <c r="T596" s="4">
        <v>26</v>
      </c>
      <c r="U596" s="4">
        <v>1</v>
      </c>
      <c r="V596" s="4" t="s">
        <v>1213</v>
      </c>
      <c r="W596" s="4">
        <v>2</v>
      </c>
      <c r="X596" s="4" t="s">
        <v>76</v>
      </c>
      <c r="Y596" s="4">
        <v>1</v>
      </c>
      <c r="Z596" s="4" t="s">
        <v>73</v>
      </c>
      <c r="AA596" s="4">
        <v>1</v>
      </c>
      <c r="AB596" s="5">
        <v>5</v>
      </c>
      <c r="AC596" s="5">
        <v>5</v>
      </c>
      <c r="AD596" s="5">
        <v>100</v>
      </c>
      <c r="AE596" s="5">
        <v>10</v>
      </c>
      <c r="AF596" s="5">
        <v>10</v>
      </c>
      <c r="AG596" s="5">
        <v>100</v>
      </c>
      <c r="AH596" s="5">
        <v>10</v>
      </c>
      <c r="AI596" s="5">
        <v>10</v>
      </c>
      <c r="AJ596" s="5">
        <v>100</v>
      </c>
      <c r="AK596" s="5">
        <v>10</v>
      </c>
      <c r="AL596" s="5">
        <v>10</v>
      </c>
      <c r="AM596" s="5">
        <v>100</v>
      </c>
      <c r="AN596" s="5">
        <v>10</v>
      </c>
      <c r="AO596" s="5">
        <v>0</v>
      </c>
      <c r="AP596" s="5">
        <v>0</v>
      </c>
      <c r="AQ596" s="5" t="s">
        <v>77</v>
      </c>
      <c r="AR596" s="5" t="s">
        <v>77</v>
      </c>
      <c r="AS596" s="5" t="s">
        <v>77</v>
      </c>
      <c r="AT596" s="6">
        <v>76235450</v>
      </c>
      <c r="AU596" s="6">
        <v>45959697</v>
      </c>
      <c r="AV596" s="5">
        <v>60.28</v>
      </c>
      <c r="AW596" s="6">
        <v>268243625</v>
      </c>
      <c r="AX596" s="6">
        <v>265420844</v>
      </c>
      <c r="AY596" s="5">
        <v>98.95</v>
      </c>
      <c r="AZ596" s="6">
        <v>311763486</v>
      </c>
      <c r="BA596" s="6">
        <v>311230987</v>
      </c>
      <c r="BB596" s="5">
        <v>99.83</v>
      </c>
      <c r="BC596" s="6">
        <v>347379489</v>
      </c>
      <c r="BD596" s="6">
        <v>239422260</v>
      </c>
      <c r="BE596" s="5">
        <v>68.92</v>
      </c>
      <c r="BF596" s="6">
        <v>179421000</v>
      </c>
      <c r="BG596" s="6">
        <v>0</v>
      </c>
      <c r="BH596" s="5">
        <v>0</v>
      </c>
      <c r="BI596" s="6">
        <v>1183043050</v>
      </c>
      <c r="BJ596" s="6">
        <v>862033788</v>
      </c>
      <c r="BK596" s="5">
        <v>72.87</v>
      </c>
      <c r="BL596" s="4" t="s">
        <v>1214</v>
      </c>
      <c r="BM596" s="3">
        <f t="shared" si="100"/>
        <v>76.23545</v>
      </c>
      <c r="BN596" s="3">
        <f t="shared" si="101"/>
        <v>45.959696999999998</v>
      </c>
      <c r="BO596" s="3">
        <f t="shared" si="102"/>
        <v>268.24362500000001</v>
      </c>
      <c r="BP596" s="3">
        <f t="shared" si="103"/>
        <v>265.42084399999999</v>
      </c>
      <c r="BQ596" s="3">
        <f t="shared" si="104"/>
        <v>311.763486</v>
      </c>
      <c r="BR596" s="3">
        <f t="shared" si="105"/>
        <v>311.23098700000003</v>
      </c>
      <c r="BS596" s="3">
        <f t="shared" si="106"/>
        <v>347.37948899999998</v>
      </c>
      <c r="BT596" s="3">
        <f t="shared" si="107"/>
        <v>239.42225999999999</v>
      </c>
      <c r="BU596" s="3">
        <f t="shared" si="108"/>
        <v>179.42099999999999</v>
      </c>
      <c r="BV596" s="3">
        <f t="shared" si="109"/>
        <v>0</v>
      </c>
    </row>
    <row r="597" spans="1:74" x14ac:dyDescent="0.25">
      <c r="A597" s="4">
        <v>16</v>
      </c>
      <c r="B597" s="4" t="s">
        <v>60</v>
      </c>
      <c r="C597" s="4" t="s">
        <v>61</v>
      </c>
      <c r="D597" s="4">
        <v>2023</v>
      </c>
      <c r="E597" s="4" t="s">
        <v>62</v>
      </c>
      <c r="F597" s="4" t="s">
        <v>63</v>
      </c>
      <c r="G597" s="4">
        <v>2</v>
      </c>
      <c r="H597" s="4" t="s">
        <v>64</v>
      </c>
      <c r="I597" s="4" t="s">
        <v>3783</v>
      </c>
      <c r="J597" s="4" t="s">
        <v>1136</v>
      </c>
      <c r="K597" s="4" t="s">
        <v>1137</v>
      </c>
      <c r="L597" s="4" t="s">
        <v>3830</v>
      </c>
      <c r="M597" s="4" t="s">
        <v>1138</v>
      </c>
      <c r="N597" s="4" t="s">
        <v>3839</v>
      </c>
      <c r="O597" s="4" t="s">
        <v>135</v>
      </c>
      <c r="P597" s="4" t="s">
        <v>3859</v>
      </c>
      <c r="Q597" s="4" t="s">
        <v>647</v>
      </c>
      <c r="R597" s="4" t="s">
        <v>4013</v>
      </c>
      <c r="S597" s="4" t="s">
        <v>1212</v>
      </c>
      <c r="T597" s="4">
        <v>26</v>
      </c>
      <c r="U597" s="4">
        <v>2</v>
      </c>
      <c r="V597" s="4" t="s">
        <v>1215</v>
      </c>
      <c r="W597" s="4">
        <v>1</v>
      </c>
      <c r="X597" s="4" t="s">
        <v>72</v>
      </c>
      <c r="Y597" s="4">
        <v>1</v>
      </c>
      <c r="Z597" s="4" t="s">
        <v>73</v>
      </c>
      <c r="AA597" s="4">
        <v>1</v>
      </c>
      <c r="AB597" s="5">
        <v>20</v>
      </c>
      <c r="AC597" s="5">
        <v>27</v>
      </c>
      <c r="AD597" s="5">
        <v>135</v>
      </c>
      <c r="AE597" s="5">
        <v>62</v>
      </c>
      <c r="AF597" s="5">
        <v>62</v>
      </c>
      <c r="AG597" s="5">
        <v>100</v>
      </c>
      <c r="AH597" s="5">
        <v>64</v>
      </c>
      <c r="AI597" s="5">
        <v>64</v>
      </c>
      <c r="AJ597" s="5">
        <v>100</v>
      </c>
      <c r="AK597" s="5">
        <v>52</v>
      </c>
      <c r="AL597" s="5">
        <v>7</v>
      </c>
      <c r="AM597" s="5">
        <v>13.46</v>
      </c>
      <c r="AN597" s="5">
        <v>2</v>
      </c>
      <c r="AO597" s="5">
        <v>0</v>
      </c>
      <c r="AP597" s="5">
        <v>0</v>
      </c>
      <c r="AQ597" s="5">
        <v>200</v>
      </c>
      <c r="AR597" s="5">
        <v>160</v>
      </c>
      <c r="AS597" s="5">
        <v>80</v>
      </c>
      <c r="AT597" s="6">
        <v>578907595</v>
      </c>
      <c r="AU597" s="6">
        <v>557291342</v>
      </c>
      <c r="AV597" s="5">
        <v>96.27</v>
      </c>
      <c r="AW597" s="6">
        <v>334756375</v>
      </c>
      <c r="AX597" s="6">
        <v>334756375</v>
      </c>
      <c r="AY597" s="5">
        <v>100</v>
      </c>
      <c r="AZ597" s="6">
        <v>368525155</v>
      </c>
      <c r="BA597" s="6">
        <v>368525154</v>
      </c>
      <c r="BB597" s="5">
        <v>100</v>
      </c>
      <c r="BC597" s="6">
        <v>332620511</v>
      </c>
      <c r="BD597" s="6">
        <v>224674470</v>
      </c>
      <c r="BE597" s="5">
        <v>67.55</v>
      </c>
      <c r="BF597" s="6">
        <v>405026000</v>
      </c>
      <c r="BG597" s="6">
        <v>0</v>
      </c>
      <c r="BH597" s="5">
        <v>0</v>
      </c>
      <c r="BI597" s="6">
        <v>2019835636</v>
      </c>
      <c r="BJ597" s="6">
        <v>1485247341</v>
      </c>
      <c r="BK597" s="5">
        <v>73.53</v>
      </c>
      <c r="BL597" s="4" t="s">
        <v>1216</v>
      </c>
      <c r="BM597" s="3">
        <f t="shared" si="100"/>
        <v>578.90759500000001</v>
      </c>
      <c r="BN597" s="3">
        <f t="shared" si="101"/>
        <v>557.29134199999999</v>
      </c>
      <c r="BO597" s="3">
        <f t="shared" si="102"/>
        <v>334.75637499999999</v>
      </c>
      <c r="BP597" s="3">
        <f t="shared" si="103"/>
        <v>334.75637499999999</v>
      </c>
      <c r="BQ597" s="3">
        <f t="shared" si="104"/>
        <v>368.52515499999998</v>
      </c>
      <c r="BR597" s="3">
        <f t="shared" si="105"/>
        <v>368.52515399999999</v>
      </c>
      <c r="BS597" s="3">
        <f t="shared" si="106"/>
        <v>332.62051100000002</v>
      </c>
      <c r="BT597" s="3">
        <f t="shared" si="107"/>
        <v>224.67447000000001</v>
      </c>
      <c r="BU597" s="3">
        <f t="shared" si="108"/>
        <v>405.02600000000001</v>
      </c>
      <c r="BV597" s="3">
        <f t="shared" si="109"/>
        <v>0</v>
      </c>
    </row>
    <row r="598" spans="1:74" x14ac:dyDescent="0.25">
      <c r="A598" s="4">
        <v>16</v>
      </c>
      <c r="B598" s="4" t="s">
        <v>60</v>
      </c>
      <c r="C598" s="4" t="s">
        <v>61</v>
      </c>
      <c r="D598" s="4">
        <v>2023</v>
      </c>
      <c r="E598" s="4" t="s">
        <v>62</v>
      </c>
      <c r="F598" s="4" t="s">
        <v>63</v>
      </c>
      <c r="G598" s="4">
        <v>2</v>
      </c>
      <c r="H598" s="4" t="s">
        <v>64</v>
      </c>
      <c r="I598" s="4" t="s">
        <v>3783</v>
      </c>
      <c r="J598" s="4" t="s">
        <v>1136</v>
      </c>
      <c r="K598" s="4" t="s">
        <v>1137</v>
      </c>
      <c r="L598" s="4" t="s">
        <v>3830</v>
      </c>
      <c r="M598" s="4" t="s">
        <v>1138</v>
      </c>
      <c r="N598" s="4" t="s">
        <v>3838</v>
      </c>
      <c r="O598" s="4" t="s">
        <v>68</v>
      </c>
      <c r="P598" s="4" t="s">
        <v>3871</v>
      </c>
      <c r="Q598" s="4" t="s">
        <v>1217</v>
      </c>
      <c r="R598" s="4" t="s">
        <v>4014</v>
      </c>
      <c r="S598" s="4" t="s">
        <v>1218</v>
      </c>
      <c r="T598" s="4">
        <v>30</v>
      </c>
      <c r="U598" s="4">
        <v>1</v>
      </c>
      <c r="V598" s="4" t="s">
        <v>1219</v>
      </c>
      <c r="W598" s="4">
        <v>2</v>
      </c>
      <c r="X598" s="4" t="s">
        <v>76</v>
      </c>
      <c r="Y598" s="4">
        <v>3</v>
      </c>
      <c r="Z598" s="4" t="s">
        <v>92</v>
      </c>
      <c r="AA598" s="4">
        <v>1</v>
      </c>
      <c r="AB598" s="5">
        <v>1</v>
      </c>
      <c r="AC598" s="5">
        <v>1</v>
      </c>
      <c r="AD598" s="5">
        <v>100</v>
      </c>
      <c r="AE598" s="5">
        <v>1</v>
      </c>
      <c r="AF598" s="5">
        <v>1</v>
      </c>
      <c r="AG598" s="5">
        <v>100</v>
      </c>
      <c r="AH598" s="5">
        <v>1</v>
      </c>
      <c r="AI598" s="5">
        <v>1</v>
      </c>
      <c r="AJ598" s="5">
        <v>100</v>
      </c>
      <c r="AK598" s="5">
        <v>0</v>
      </c>
      <c r="AL598" s="5">
        <v>0</v>
      </c>
      <c r="AM598" s="5">
        <v>0</v>
      </c>
      <c r="AN598" s="5">
        <v>0</v>
      </c>
      <c r="AO598" s="5">
        <v>0</v>
      </c>
      <c r="AP598" s="5">
        <v>0</v>
      </c>
      <c r="AQ598" s="5" t="s">
        <v>77</v>
      </c>
      <c r="AR598" s="5" t="s">
        <v>77</v>
      </c>
      <c r="AS598" s="5" t="s">
        <v>77</v>
      </c>
      <c r="AT598" s="6">
        <v>4000000</v>
      </c>
      <c r="AU598" s="6">
        <v>4000000</v>
      </c>
      <c r="AV598" s="5">
        <v>100</v>
      </c>
      <c r="AW598" s="6">
        <v>35547419</v>
      </c>
      <c r="AX598" s="6">
        <v>35547419</v>
      </c>
      <c r="AY598" s="5">
        <v>100</v>
      </c>
      <c r="AZ598" s="6">
        <v>10881863</v>
      </c>
      <c r="BA598" s="6">
        <v>10881863</v>
      </c>
      <c r="BB598" s="5">
        <v>100</v>
      </c>
      <c r="BC598" s="6">
        <v>0</v>
      </c>
      <c r="BD598" s="6">
        <v>0</v>
      </c>
      <c r="BE598" s="5">
        <v>0</v>
      </c>
      <c r="BF598" s="6">
        <v>0</v>
      </c>
      <c r="BG598" s="6">
        <v>0</v>
      </c>
      <c r="BH598" s="5">
        <v>0</v>
      </c>
      <c r="BI598" s="6">
        <v>50429282</v>
      </c>
      <c r="BJ598" s="6">
        <v>50429282</v>
      </c>
      <c r="BK598" s="5">
        <v>100</v>
      </c>
      <c r="BL598" s="4"/>
      <c r="BM598" s="3">
        <f t="shared" si="100"/>
        <v>4</v>
      </c>
      <c r="BN598" s="3">
        <f t="shared" si="101"/>
        <v>4</v>
      </c>
      <c r="BO598" s="3">
        <f t="shared" si="102"/>
        <v>35.547418999999998</v>
      </c>
      <c r="BP598" s="3">
        <f t="shared" si="103"/>
        <v>35.547418999999998</v>
      </c>
      <c r="BQ598" s="3">
        <f t="shared" si="104"/>
        <v>10.881862999999999</v>
      </c>
      <c r="BR598" s="3">
        <f t="shared" si="105"/>
        <v>10.881862999999999</v>
      </c>
      <c r="BS598" s="3">
        <f t="shared" si="106"/>
        <v>0</v>
      </c>
      <c r="BT598" s="3">
        <f t="shared" si="107"/>
        <v>0</v>
      </c>
      <c r="BU598" s="3">
        <f t="shared" si="108"/>
        <v>0</v>
      </c>
      <c r="BV598" s="3">
        <f t="shared" si="109"/>
        <v>0</v>
      </c>
    </row>
    <row r="599" spans="1:74" x14ac:dyDescent="0.25">
      <c r="A599" s="4">
        <v>16</v>
      </c>
      <c r="B599" s="4" t="s">
        <v>60</v>
      </c>
      <c r="C599" s="4" t="s">
        <v>61</v>
      </c>
      <c r="D599" s="4">
        <v>2023</v>
      </c>
      <c r="E599" s="4" t="s">
        <v>62</v>
      </c>
      <c r="F599" s="4" t="s">
        <v>63</v>
      </c>
      <c r="G599" s="4">
        <v>2</v>
      </c>
      <c r="H599" s="4" t="s">
        <v>64</v>
      </c>
      <c r="I599" s="4" t="s">
        <v>3783</v>
      </c>
      <c r="J599" s="4" t="s">
        <v>1136</v>
      </c>
      <c r="K599" s="4" t="s">
        <v>1137</v>
      </c>
      <c r="L599" s="4" t="s">
        <v>3830</v>
      </c>
      <c r="M599" s="4" t="s">
        <v>1138</v>
      </c>
      <c r="N599" s="4" t="s">
        <v>3838</v>
      </c>
      <c r="O599" s="4" t="s">
        <v>68</v>
      </c>
      <c r="P599" s="4" t="s">
        <v>3871</v>
      </c>
      <c r="Q599" s="4" t="s">
        <v>1217</v>
      </c>
      <c r="R599" s="4" t="s">
        <v>4014</v>
      </c>
      <c r="S599" s="4" t="s">
        <v>1218</v>
      </c>
      <c r="T599" s="4">
        <v>30</v>
      </c>
      <c r="U599" s="4">
        <v>2</v>
      </c>
      <c r="V599" s="4" t="s">
        <v>1220</v>
      </c>
      <c r="W599" s="4">
        <v>1</v>
      </c>
      <c r="X599" s="4" t="s">
        <v>72</v>
      </c>
      <c r="Y599" s="4">
        <v>1</v>
      </c>
      <c r="Z599" s="4" t="s">
        <v>73</v>
      </c>
      <c r="AA599" s="4">
        <v>1</v>
      </c>
      <c r="AB599" s="5">
        <v>3</v>
      </c>
      <c r="AC599" s="5">
        <v>3</v>
      </c>
      <c r="AD599" s="5">
        <v>100</v>
      </c>
      <c r="AE599" s="5">
        <v>4</v>
      </c>
      <c r="AF599" s="5">
        <v>4</v>
      </c>
      <c r="AG599" s="5">
        <v>100</v>
      </c>
      <c r="AH599" s="5">
        <v>3</v>
      </c>
      <c r="AI599" s="5">
        <v>3</v>
      </c>
      <c r="AJ599" s="5">
        <v>100</v>
      </c>
      <c r="AK599" s="5">
        <v>2</v>
      </c>
      <c r="AL599" s="5">
        <v>0</v>
      </c>
      <c r="AM599" s="5">
        <v>0</v>
      </c>
      <c r="AN599" s="5">
        <v>1</v>
      </c>
      <c r="AO599" s="5">
        <v>0</v>
      </c>
      <c r="AP599" s="5">
        <v>0</v>
      </c>
      <c r="AQ599" s="5">
        <v>13</v>
      </c>
      <c r="AR599" s="5">
        <v>10</v>
      </c>
      <c r="AS599" s="5">
        <v>76.92</v>
      </c>
      <c r="AT599" s="6">
        <v>2302944674</v>
      </c>
      <c r="AU599" s="6">
        <v>2212475536</v>
      </c>
      <c r="AV599" s="5">
        <v>96.07</v>
      </c>
      <c r="AW599" s="6">
        <v>6736539216</v>
      </c>
      <c r="AX599" s="6">
        <v>6354927749</v>
      </c>
      <c r="AY599" s="5">
        <v>94.34</v>
      </c>
      <c r="AZ599" s="6">
        <v>8844051685</v>
      </c>
      <c r="BA599" s="6">
        <v>8832331714</v>
      </c>
      <c r="BB599" s="5">
        <v>99.87</v>
      </c>
      <c r="BC599" s="6">
        <v>7285938044</v>
      </c>
      <c r="BD599" s="6">
        <v>5816167632</v>
      </c>
      <c r="BE599" s="5">
        <v>79.83</v>
      </c>
      <c r="BF599" s="6">
        <v>10243437000</v>
      </c>
      <c r="BG599" s="6">
        <v>0</v>
      </c>
      <c r="BH599" s="5">
        <v>0</v>
      </c>
      <c r="BI599" s="6">
        <v>35412910619</v>
      </c>
      <c r="BJ599" s="6">
        <v>23215902631</v>
      </c>
      <c r="BK599" s="5">
        <v>65.56</v>
      </c>
      <c r="BL599" s="4" t="s">
        <v>1221</v>
      </c>
      <c r="BM599" s="3">
        <f t="shared" si="100"/>
        <v>2302.9446739999998</v>
      </c>
      <c r="BN599" s="3">
        <f t="shared" si="101"/>
        <v>2212.4755359999999</v>
      </c>
      <c r="BO599" s="3">
        <f t="shared" si="102"/>
        <v>6736.5392160000001</v>
      </c>
      <c r="BP599" s="3">
        <f t="shared" si="103"/>
        <v>6354.9277490000004</v>
      </c>
      <c r="BQ599" s="3">
        <f t="shared" si="104"/>
        <v>8844.0516850000004</v>
      </c>
      <c r="BR599" s="3">
        <f t="shared" si="105"/>
        <v>8832.3317139999999</v>
      </c>
      <c r="BS599" s="3">
        <f t="shared" si="106"/>
        <v>7285.9380440000004</v>
      </c>
      <c r="BT599" s="3">
        <f t="shared" si="107"/>
        <v>5816.1676319999997</v>
      </c>
      <c r="BU599" s="3">
        <f t="shared" si="108"/>
        <v>10243.437</v>
      </c>
      <c r="BV599" s="3">
        <f t="shared" si="109"/>
        <v>0</v>
      </c>
    </row>
    <row r="600" spans="1:74" x14ac:dyDescent="0.25">
      <c r="A600" s="4">
        <v>16</v>
      </c>
      <c r="B600" s="4" t="s">
        <v>60</v>
      </c>
      <c r="C600" s="4" t="s">
        <v>61</v>
      </c>
      <c r="D600" s="4">
        <v>2023</v>
      </c>
      <c r="E600" s="4" t="s">
        <v>62</v>
      </c>
      <c r="F600" s="4" t="s">
        <v>63</v>
      </c>
      <c r="G600" s="4">
        <v>2</v>
      </c>
      <c r="H600" s="4" t="s">
        <v>64</v>
      </c>
      <c r="I600" s="4" t="s">
        <v>3783</v>
      </c>
      <c r="J600" s="4" t="s">
        <v>1136</v>
      </c>
      <c r="K600" s="4" t="s">
        <v>1137</v>
      </c>
      <c r="L600" s="4" t="s">
        <v>3830</v>
      </c>
      <c r="M600" s="4" t="s">
        <v>1138</v>
      </c>
      <c r="N600" s="4" t="s">
        <v>3838</v>
      </c>
      <c r="O600" s="4" t="s">
        <v>68</v>
      </c>
      <c r="P600" s="4" t="s">
        <v>3871</v>
      </c>
      <c r="Q600" s="4" t="s">
        <v>1217</v>
      </c>
      <c r="R600" s="4" t="s">
        <v>4014</v>
      </c>
      <c r="S600" s="4" t="s">
        <v>1218</v>
      </c>
      <c r="T600" s="4">
        <v>30</v>
      </c>
      <c r="U600" s="4">
        <v>3</v>
      </c>
      <c r="V600" s="4" t="s">
        <v>1222</v>
      </c>
      <c r="W600" s="4">
        <v>2</v>
      </c>
      <c r="X600" s="4" t="s">
        <v>76</v>
      </c>
      <c r="Y600" s="4">
        <v>1</v>
      </c>
      <c r="Z600" s="4" t="s">
        <v>73</v>
      </c>
      <c r="AA600" s="4">
        <v>1</v>
      </c>
      <c r="AB600" s="5">
        <v>1</v>
      </c>
      <c r="AC600" s="5">
        <v>1</v>
      </c>
      <c r="AD600" s="5">
        <v>100</v>
      </c>
      <c r="AE600" s="5">
        <v>1</v>
      </c>
      <c r="AF600" s="5">
        <v>1</v>
      </c>
      <c r="AG600" s="5">
        <v>100</v>
      </c>
      <c r="AH600" s="5">
        <v>1</v>
      </c>
      <c r="AI600" s="5">
        <v>1</v>
      </c>
      <c r="AJ600" s="5">
        <v>100</v>
      </c>
      <c r="AK600" s="5">
        <v>1</v>
      </c>
      <c r="AL600" s="5">
        <v>0.2</v>
      </c>
      <c r="AM600" s="5">
        <v>20</v>
      </c>
      <c r="AN600" s="5">
        <v>1</v>
      </c>
      <c r="AO600" s="5">
        <v>0</v>
      </c>
      <c r="AP600" s="5">
        <v>0</v>
      </c>
      <c r="AQ600" s="5" t="s">
        <v>77</v>
      </c>
      <c r="AR600" s="5" t="s">
        <v>77</v>
      </c>
      <c r="AS600" s="5" t="s">
        <v>77</v>
      </c>
      <c r="AT600" s="6">
        <v>891047667</v>
      </c>
      <c r="AU600" s="6">
        <v>805531993</v>
      </c>
      <c r="AV600" s="5">
        <v>90.4</v>
      </c>
      <c r="AW600" s="6">
        <v>2221443385</v>
      </c>
      <c r="AX600" s="6">
        <v>2021837279</v>
      </c>
      <c r="AY600" s="5">
        <v>91.01</v>
      </c>
      <c r="AZ600" s="6">
        <v>2162066452</v>
      </c>
      <c r="BA600" s="6">
        <v>2162066452</v>
      </c>
      <c r="BB600" s="5">
        <v>100</v>
      </c>
      <c r="BC600" s="6">
        <v>1714061956</v>
      </c>
      <c r="BD600" s="6">
        <v>894061956</v>
      </c>
      <c r="BE600" s="5">
        <v>52.16</v>
      </c>
      <c r="BF600" s="6">
        <v>648000000</v>
      </c>
      <c r="BG600" s="6">
        <v>0</v>
      </c>
      <c r="BH600" s="5">
        <v>0</v>
      </c>
      <c r="BI600" s="6">
        <v>7636619460</v>
      </c>
      <c r="BJ600" s="6">
        <v>5883497680</v>
      </c>
      <c r="BK600" s="5">
        <v>77.040000000000006</v>
      </c>
      <c r="BL600" s="4" t="s">
        <v>1223</v>
      </c>
      <c r="BM600" s="3">
        <f t="shared" si="100"/>
        <v>891.04766700000005</v>
      </c>
      <c r="BN600" s="3">
        <f t="shared" si="101"/>
        <v>805.53199300000006</v>
      </c>
      <c r="BO600" s="3">
        <f t="shared" si="102"/>
        <v>2221.443385</v>
      </c>
      <c r="BP600" s="3">
        <f t="shared" si="103"/>
        <v>2021.8372790000001</v>
      </c>
      <c r="BQ600" s="3">
        <f t="shared" si="104"/>
        <v>2162.066452</v>
      </c>
      <c r="BR600" s="3">
        <f t="shared" si="105"/>
        <v>2162.066452</v>
      </c>
      <c r="BS600" s="3">
        <f t="shared" si="106"/>
        <v>1714.061956</v>
      </c>
      <c r="BT600" s="3">
        <f t="shared" si="107"/>
        <v>894.06195600000001</v>
      </c>
      <c r="BU600" s="3">
        <f t="shared" si="108"/>
        <v>648</v>
      </c>
      <c r="BV600" s="3">
        <f t="shared" si="109"/>
        <v>0</v>
      </c>
    </row>
    <row r="601" spans="1:74" x14ac:dyDescent="0.25">
      <c r="A601" s="4">
        <v>16</v>
      </c>
      <c r="B601" s="4" t="s">
        <v>60</v>
      </c>
      <c r="C601" s="4" t="s">
        <v>61</v>
      </c>
      <c r="D601" s="4">
        <v>2023</v>
      </c>
      <c r="E601" s="4" t="s">
        <v>62</v>
      </c>
      <c r="F601" s="4" t="s">
        <v>63</v>
      </c>
      <c r="G601" s="4">
        <v>2</v>
      </c>
      <c r="H601" s="4" t="s">
        <v>64</v>
      </c>
      <c r="I601" s="4" t="s">
        <v>3783</v>
      </c>
      <c r="J601" s="4" t="s">
        <v>1136</v>
      </c>
      <c r="K601" s="4" t="s">
        <v>1137</v>
      </c>
      <c r="L601" s="4" t="s">
        <v>3830</v>
      </c>
      <c r="M601" s="4" t="s">
        <v>1138</v>
      </c>
      <c r="N601" s="4" t="s">
        <v>3838</v>
      </c>
      <c r="O601" s="4" t="s">
        <v>68</v>
      </c>
      <c r="P601" s="4" t="s">
        <v>3843</v>
      </c>
      <c r="Q601" s="4" t="s">
        <v>69</v>
      </c>
      <c r="R601" s="4" t="s">
        <v>4015</v>
      </c>
      <c r="S601" s="4" t="s">
        <v>1224</v>
      </c>
      <c r="T601" s="4">
        <v>31</v>
      </c>
      <c r="U601" s="4">
        <v>1</v>
      </c>
      <c r="V601" s="4" t="s">
        <v>1225</v>
      </c>
      <c r="W601" s="4">
        <v>1</v>
      </c>
      <c r="X601" s="4" t="s">
        <v>72</v>
      </c>
      <c r="Y601" s="4">
        <v>1</v>
      </c>
      <c r="Z601" s="4" t="s">
        <v>73</v>
      </c>
      <c r="AA601" s="4">
        <v>1</v>
      </c>
      <c r="AB601" s="5">
        <v>1</v>
      </c>
      <c r="AC601" s="5">
        <v>1</v>
      </c>
      <c r="AD601" s="5">
        <v>100</v>
      </c>
      <c r="AE601" s="5">
        <v>11</v>
      </c>
      <c r="AF601" s="5">
        <v>11</v>
      </c>
      <c r="AG601" s="5">
        <v>100</v>
      </c>
      <c r="AH601" s="5">
        <v>15</v>
      </c>
      <c r="AI601" s="5">
        <v>15</v>
      </c>
      <c r="AJ601" s="5">
        <v>100</v>
      </c>
      <c r="AK601" s="5">
        <v>28</v>
      </c>
      <c r="AL601" s="5">
        <v>1.5</v>
      </c>
      <c r="AM601" s="5">
        <v>5.36</v>
      </c>
      <c r="AN601" s="5">
        <v>15</v>
      </c>
      <c r="AO601" s="5">
        <v>0</v>
      </c>
      <c r="AP601" s="5">
        <v>0</v>
      </c>
      <c r="AQ601" s="5">
        <v>70</v>
      </c>
      <c r="AR601" s="5">
        <v>28.5</v>
      </c>
      <c r="AS601" s="5">
        <v>40.71</v>
      </c>
      <c r="AT601" s="6">
        <v>859483468</v>
      </c>
      <c r="AU601" s="6">
        <v>854036339</v>
      </c>
      <c r="AV601" s="5">
        <v>99.37</v>
      </c>
      <c r="AW601" s="6">
        <v>270146914</v>
      </c>
      <c r="AX601" s="6">
        <v>255153124</v>
      </c>
      <c r="AY601" s="5">
        <v>94.45</v>
      </c>
      <c r="AZ601" s="6">
        <v>1658547677</v>
      </c>
      <c r="BA601" s="6">
        <v>1658346222</v>
      </c>
      <c r="BB601" s="5">
        <v>99.99</v>
      </c>
      <c r="BC601" s="6">
        <v>1679968689</v>
      </c>
      <c r="BD601" s="6">
        <v>96864873</v>
      </c>
      <c r="BE601" s="5">
        <v>5.77</v>
      </c>
      <c r="BF601" s="6">
        <v>2966591000</v>
      </c>
      <c r="BG601" s="6">
        <v>0</v>
      </c>
      <c r="BH601" s="5">
        <v>0</v>
      </c>
      <c r="BI601" s="6">
        <v>7434737748</v>
      </c>
      <c r="BJ601" s="6">
        <v>2864400558</v>
      </c>
      <c r="BK601" s="5">
        <v>38.53</v>
      </c>
      <c r="BL601" s="4" t="s">
        <v>1226</v>
      </c>
      <c r="BM601" s="3">
        <f t="shared" si="100"/>
        <v>859.48346800000002</v>
      </c>
      <c r="BN601" s="3">
        <f t="shared" si="101"/>
        <v>854.036339</v>
      </c>
      <c r="BO601" s="3">
        <f t="shared" si="102"/>
        <v>270.14691399999998</v>
      </c>
      <c r="BP601" s="3">
        <f t="shared" si="103"/>
        <v>255.15312399999999</v>
      </c>
      <c r="BQ601" s="3">
        <f t="shared" si="104"/>
        <v>1658.547677</v>
      </c>
      <c r="BR601" s="3">
        <f t="shared" si="105"/>
        <v>1658.3462219999999</v>
      </c>
      <c r="BS601" s="3">
        <f t="shared" si="106"/>
        <v>1679.968689</v>
      </c>
      <c r="BT601" s="3">
        <f t="shared" si="107"/>
        <v>96.864873000000003</v>
      </c>
      <c r="BU601" s="3">
        <f t="shared" si="108"/>
        <v>2966.5909999999999</v>
      </c>
      <c r="BV601" s="3">
        <f t="shared" si="109"/>
        <v>0</v>
      </c>
    </row>
    <row r="602" spans="1:74" x14ac:dyDescent="0.25">
      <c r="A602" s="4">
        <v>16</v>
      </c>
      <c r="B602" s="4" t="s">
        <v>60</v>
      </c>
      <c r="C602" s="4" t="s">
        <v>61</v>
      </c>
      <c r="D602" s="4">
        <v>2023</v>
      </c>
      <c r="E602" s="4" t="s">
        <v>62</v>
      </c>
      <c r="F602" s="4" t="s">
        <v>63</v>
      </c>
      <c r="G602" s="4">
        <v>2</v>
      </c>
      <c r="H602" s="4" t="s">
        <v>64</v>
      </c>
      <c r="I602" s="4" t="s">
        <v>3783</v>
      </c>
      <c r="J602" s="4" t="s">
        <v>1136</v>
      </c>
      <c r="K602" s="4" t="s">
        <v>1137</v>
      </c>
      <c r="L602" s="4" t="s">
        <v>3830</v>
      </c>
      <c r="M602" s="4" t="s">
        <v>1138</v>
      </c>
      <c r="N602" s="4" t="s">
        <v>3838</v>
      </c>
      <c r="O602" s="4" t="s">
        <v>68</v>
      </c>
      <c r="P602" s="4" t="s">
        <v>3843</v>
      </c>
      <c r="Q602" s="4" t="s">
        <v>69</v>
      </c>
      <c r="R602" s="4" t="s">
        <v>4015</v>
      </c>
      <c r="S602" s="4" t="s">
        <v>1224</v>
      </c>
      <c r="T602" s="4">
        <v>31</v>
      </c>
      <c r="U602" s="4">
        <v>2</v>
      </c>
      <c r="V602" s="4" t="s">
        <v>1227</v>
      </c>
      <c r="W602" s="4">
        <v>1</v>
      </c>
      <c r="X602" s="4" t="s">
        <v>72</v>
      </c>
      <c r="Y602" s="4">
        <v>1</v>
      </c>
      <c r="Z602" s="4" t="s">
        <v>73</v>
      </c>
      <c r="AA602" s="4">
        <v>1</v>
      </c>
      <c r="AB602" s="5">
        <v>0.2</v>
      </c>
      <c r="AC602" s="5">
        <v>0.2</v>
      </c>
      <c r="AD602" s="5">
        <v>100</v>
      </c>
      <c r="AE602" s="5">
        <v>0.2</v>
      </c>
      <c r="AF602" s="5">
        <v>0.2</v>
      </c>
      <c r="AG602" s="5">
        <v>100</v>
      </c>
      <c r="AH602" s="5">
        <v>0.2</v>
      </c>
      <c r="AI602" s="5">
        <v>0.2</v>
      </c>
      <c r="AJ602" s="5">
        <v>100</v>
      </c>
      <c r="AK602" s="5">
        <v>0.2</v>
      </c>
      <c r="AL602" s="5">
        <v>0.09</v>
      </c>
      <c r="AM602" s="5">
        <v>45</v>
      </c>
      <c r="AN602" s="5">
        <v>0.2</v>
      </c>
      <c r="AO602" s="5">
        <v>0</v>
      </c>
      <c r="AP602" s="5">
        <v>0</v>
      </c>
      <c r="AQ602" s="5">
        <v>1</v>
      </c>
      <c r="AR602" s="5">
        <v>0.69</v>
      </c>
      <c r="AS602" s="5">
        <v>69</v>
      </c>
      <c r="AT602" s="6">
        <v>33801170</v>
      </c>
      <c r="AU602" s="6">
        <v>19420238</v>
      </c>
      <c r="AV602" s="5">
        <v>57.46</v>
      </c>
      <c r="AW602" s="6">
        <v>1366334323</v>
      </c>
      <c r="AX602" s="6">
        <v>1359432910</v>
      </c>
      <c r="AY602" s="5">
        <v>99.49</v>
      </c>
      <c r="AZ602" s="6">
        <v>2198565586</v>
      </c>
      <c r="BA602" s="6">
        <v>2128494451</v>
      </c>
      <c r="BB602" s="5">
        <v>96.81</v>
      </c>
      <c r="BC602" s="6">
        <v>2225445311</v>
      </c>
      <c r="BD602" s="6">
        <v>2177826788</v>
      </c>
      <c r="BE602" s="5">
        <v>97.86</v>
      </c>
      <c r="BF602" s="6">
        <v>1578557000</v>
      </c>
      <c r="BG602" s="6">
        <v>0</v>
      </c>
      <c r="BH602" s="5">
        <v>0</v>
      </c>
      <c r="BI602" s="6">
        <v>7402703390</v>
      </c>
      <c r="BJ602" s="6">
        <v>5685174387</v>
      </c>
      <c r="BK602" s="5">
        <v>76.8</v>
      </c>
      <c r="BL602" s="4" t="s">
        <v>1228</v>
      </c>
      <c r="BM602" s="3">
        <f t="shared" si="100"/>
        <v>33.801169999999999</v>
      </c>
      <c r="BN602" s="3">
        <f t="shared" si="101"/>
        <v>19.420238000000001</v>
      </c>
      <c r="BO602" s="3">
        <f t="shared" si="102"/>
        <v>1366.334323</v>
      </c>
      <c r="BP602" s="3">
        <f t="shared" si="103"/>
        <v>1359.43291</v>
      </c>
      <c r="BQ602" s="3">
        <f t="shared" si="104"/>
        <v>2198.5655860000002</v>
      </c>
      <c r="BR602" s="3">
        <f t="shared" si="105"/>
        <v>2128.494451</v>
      </c>
      <c r="BS602" s="3">
        <f t="shared" si="106"/>
        <v>2225.4453109999999</v>
      </c>
      <c r="BT602" s="3">
        <f t="shared" si="107"/>
        <v>2177.8267879999999</v>
      </c>
      <c r="BU602" s="3">
        <f t="shared" si="108"/>
        <v>1578.557</v>
      </c>
      <c r="BV602" s="3">
        <f t="shared" si="109"/>
        <v>0</v>
      </c>
    </row>
    <row r="603" spans="1:74" x14ac:dyDescent="0.25">
      <c r="A603" s="4">
        <v>16</v>
      </c>
      <c r="B603" s="4" t="s">
        <v>60</v>
      </c>
      <c r="C603" s="4" t="s">
        <v>61</v>
      </c>
      <c r="D603" s="4">
        <v>2023</v>
      </c>
      <c r="E603" s="4" t="s">
        <v>62</v>
      </c>
      <c r="F603" s="4" t="s">
        <v>63</v>
      </c>
      <c r="G603" s="4">
        <v>2</v>
      </c>
      <c r="H603" s="4" t="s">
        <v>64</v>
      </c>
      <c r="I603" s="4" t="s">
        <v>3783</v>
      </c>
      <c r="J603" s="4" t="s">
        <v>1136</v>
      </c>
      <c r="K603" s="4" t="s">
        <v>1137</v>
      </c>
      <c r="L603" s="4" t="s">
        <v>3830</v>
      </c>
      <c r="M603" s="4" t="s">
        <v>1138</v>
      </c>
      <c r="N603" s="4" t="s">
        <v>3838</v>
      </c>
      <c r="O603" s="4" t="s">
        <v>68</v>
      </c>
      <c r="P603" s="4" t="s">
        <v>3843</v>
      </c>
      <c r="Q603" s="4" t="s">
        <v>69</v>
      </c>
      <c r="R603" s="4" t="s">
        <v>4015</v>
      </c>
      <c r="S603" s="4" t="s">
        <v>1224</v>
      </c>
      <c r="T603" s="4">
        <v>31</v>
      </c>
      <c r="U603" s="4">
        <v>3</v>
      </c>
      <c r="V603" s="4" t="s">
        <v>1229</v>
      </c>
      <c r="W603" s="4">
        <v>1</v>
      </c>
      <c r="X603" s="4" t="s">
        <v>72</v>
      </c>
      <c r="Y603" s="4">
        <v>1</v>
      </c>
      <c r="Z603" s="4" t="s">
        <v>73</v>
      </c>
      <c r="AA603" s="4">
        <v>1</v>
      </c>
      <c r="AB603" s="5">
        <v>1</v>
      </c>
      <c r="AC603" s="5">
        <v>0.96</v>
      </c>
      <c r="AD603" s="5">
        <v>96</v>
      </c>
      <c r="AE603" s="5">
        <v>1.04</v>
      </c>
      <c r="AF603" s="5">
        <v>1.04</v>
      </c>
      <c r="AG603" s="5">
        <v>100</v>
      </c>
      <c r="AH603" s="5">
        <v>1</v>
      </c>
      <c r="AI603" s="5">
        <v>1</v>
      </c>
      <c r="AJ603" s="5">
        <v>100</v>
      </c>
      <c r="AK603" s="5">
        <v>1</v>
      </c>
      <c r="AL603" s="5">
        <v>0.25</v>
      </c>
      <c r="AM603" s="5">
        <v>25</v>
      </c>
      <c r="AN603" s="5">
        <v>1</v>
      </c>
      <c r="AO603" s="5">
        <v>0</v>
      </c>
      <c r="AP603" s="5">
        <v>0</v>
      </c>
      <c r="AQ603" s="5">
        <v>5</v>
      </c>
      <c r="AR603" s="5">
        <v>3.25</v>
      </c>
      <c r="AS603" s="5">
        <v>65</v>
      </c>
      <c r="AT603" s="6">
        <v>177638865</v>
      </c>
      <c r="AU603" s="6">
        <v>177638865</v>
      </c>
      <c r="AV603" s="5">
        <v>100</v>
      </c>
      <c r="AW603" s="6">
        <v>159050653</v>
      </c>
      <c r="AX603" s="6">
        <v>159050653</v>
      </c>
      <c r="AY603" s="5">
        <v>100</v>
      </c>
      <c r="AZ603" s="6">
        <v>41399616</v>
      </c>
      <c r="BA603" s="6">
        <v>26117158</v>
      </c>
      <c r="BB603" s="5">
        <v>63.09</v>
      </c>
      <c r="BC603" s="6">
        <v>296608000</v>
      </c>
      <c r="BD603" s="6">
        <v>0</v>
      </c>
      <c r="BE603" s="5">
        <v>0</v>
      </c>
      <c r="BF603" s="6">
        <v>163415000</v>
      </c>
      <c r="BG603" s="6">
        <v>0</v>
      </c>
      <c r="BH603" s="5">
        <v>0</v>
      </c>
      <c r="BI603" s="6">
        <v>838112134</v>
      </c>
      <c r="BJ603" s="6">
        <v>362806676</v>
      </c>
      <c r="BK603" s="5">
        <v>43.29</v>
      </c>
      <c r="BL603" s="4" t="s">
        <v>1230</v>
      </c>
      <c r="BM603" s="3">
        <f t="shared" si="100"/>
        <v>177.63886500000001</v>
      </c>
      <c r="BN603" s="3">
        <f t="shared" si="101"/>
        <v>177.63886500000001</v>
      </c>
      <c r="BO603" s="3">
        <f t="shared" si="102"/>
        <v>159.05065300000001</v>
      </c>
      <c r="BP603" s="3">
        <f t="shared" si="103"/>
        <v>159.05065300000001</v>
      </c>
      <c r="BQ603" s="3">
        <f t="shared" si="104"/>
        <v>41.399616000000002</v>
      </c>
      <c r="BR603" s="3">
        <f t="shared" si="105"/>
        <v>26.117158</v>
      </c>
      <c r="BS603" s="3">
        <f t="shared" si="106"/>
        <v>296.608</v>
      </c>
      <c r="BT603" s="3">
        <f t="shared" si="107"/>
        <v>0</v>
      </c>
      <c r="BU603" s="3">
        <f t="shared" si="108"/>
        <v>163.41499999999999</v>
      </c>
      <c r="BV603" s="3">
        <f t="shared" si="109"/>
        <v>0</v>
      </c>
    </row>
    <row r="604" spans="1:74" x14ac:dyDescent="0.25">
      <c r="A604" s="4">
        <v>16</v>
      </c>
      <c r="B604" s="4" t="s">
        <v>60</v>
      </c>
      <c r="C604" s="4" t="s">
        <v>61</v>
      </c>
      <c r="D604" s="4">
        <v>2023</v>
      </c>
      <c r="E604" s="4" t="s">
        <v>62</v>
      </c>
      <c r="F604" s="4" t="s">
        <v>63</v>
      </c>
      <c r="G604" s="4">
        <v>2</v>
      </c>
      <c r="H604" s="4" t="s">
        <v>64</v>
      </c>
      <c r="I604" s="4" t="s">
        <v>3783</v>
      </c>
      <c r="J604" s="4" t="s">
        <v>1136</v>
      </c>
      <c r="K604" s="4" t="s">
        <v>1137</v>
      </c>
      <c r="L604" s="4" t="s">
        <v>3830</v>
      </c>
      <c r="M604" s="4" t="s">
        <v>1138</v>
      </c>
      <c r="N604" s="4" t="s">
        <v>3838</v>
      </c>
      <c r="O604" s="4" t="s">
        <v>68</v>
      </c>
      <c r="P604" s="4" t="s">
        <v>3843</v>
      </c>
      <c r="Q604" s="4" t="s">
        <v>69</v>
      </c>
      <c r="R604" s="4" t="s">
        <v>4015</v>
      </c>
      <c r="S604" s="4" t="s">
        <v>1224</v>
      </c>
      <c r="T604" s="4">
        <v>31</v>
      </c>
      <c r="U604" s="4">
        <v>4</v>
      </c>
      <c r="V604" s="4" t="s">
        <v>1231</v>
      </c>
      <c r="W604" s="4">
        <v>1</v>
      </c>
      <c r="X604" s="4" t="s">
        <v>72</v>
      </c>
      <c r="Y604" s="4">
        <v>1</v>
      </c>
      <c r="Z604" s="4" t="s">
        <v>73</v>
      </c>
      <c r="AA604" s="4">
        <v>1</v>
      </c>
      <c r="AB604" s="5">
        <v>0.2</v>
      </c>
      <c r="AC604" s="5">
        <v>0.2</v>
      </c>
      <c r="AD604" s="5">
        <v>100</v>
      </c>
      <c r="AE604" s="5">
        <v>0.2</v>
      </c>
      <c r="AF604" s="5">
        <v>0.2</v>
      </c>
      <c r="AG604" s="5">
        <v>100</v>
      </c>
      <c r="AH604" s="5">
        <v>0.2</v>
      </c>
      <c r="AI604" s="5">
        <v>0.2</v>
      </c>
      <c r="AJ604" s="5">
        <v>100</v>
      </c>
      <c r="AK604" s="5">
        <v>0.2</v>
      </c>
      <c r="AL604" s="5">
        <v>0.19</v>
      </c>
      <c r="AM604" s="5">
        <v>95</v>
      </c>
      <c r="AN604" s="5">
        <v>0.2</v>
      </c>
      <c r="AO604" s="5">
        <v>0</v>
      </c>
      <c r="AP604" s="5">
        <v>0</v>
      </c>
      <c r="AQ604" s="5">
        <v>1</v>
      </c>
      <c r="AR604" s="5">
        <v>0.79</v>
      </c>
      <c r="AS604" s="5">
        <v>79</v>
      </c>
      <c r="AT604" s="6">
        <v>232118612</v>
      </c>
      <c r="AU604" s="6">
        <v>149467755</v>
      </c>
      <c r="AV604" s="5">
        <v>64.39</v>
      </c>
      <c r="AW604" s="6">
        <v>1485444083</v>
      </c>
      <c r="AX604" s="6">
        <v>1480379036</v>
      </c>
      <c r="AY604" s="5">
        <v>99.66</v>
      </c>
      <c r="AZ604" s="6">
        <v>2272424820</v>
      </c>
      <c r="BA604" s="6">
        <v>2200761824</v>
      </c>
      <c r="BB604" s="5">
        <v>96.85</v>
      </c>
      <c r="BC604" s="6">
        <v>3002889574</v>
      </c>
      <c r="BD604" s="6">
        <v>2807821403</v>
      </c>
      <c r="BE604" s="5">
        <v>93.5</v>
      </c>
      <c r="BF604" s="6">
        <v>409468000</v>
      </c>
      <c r="BG604" s="6">
        <v>0</v>
      </c>
      <c r="BH604" s="5">
        <v>0</v>
      </c>
      <c r="BI604" s="6">
        <v>7402345089</v>
      </c>
      <c r="BJ604" s="6">
        <v>6638430018</v>
      </c>
      <c r="BK604" s="5">
        <v>89.68</v>
      </c>
      <c r="BL604" s="4" t="s">
        <v>1232</v>
      </c>
      <c r="BM604" s="3">
        <f t="shared" si="100"/>
        <v>232.11861200000001</v>
      </c>
      <c r="BN604" s="3">
        <f t="shared" si="101"/>
        <v>149.46775500000001</v>
      </c>
      <c r="BO604" s="3">
        <f t="shared" si="102"/>
        <v>1485.4440830000001</v>
      </c>
      <c r="BP604" s="3">
        <f t="shared" si="103"/>
        <v>1480.379036</v>
      </c>
      <c r="BQ604" s="3">
        <f t="shared" si="104"/>
        <v>2272.4248200000002</v>
      </c>
      <c r="BR604" s="3">
        <f t="shared" si="105"/>
        <v>2200.7618240000002</v>
      </c>
      <c r="BS604" s="3">
        <f t="shared" si="106"/>
        <v>3002.8895739999998</v>
      </c>
      <c r="BT604" s="3">
        <f t="shared" si="107"/>
        <v>2807.8214029999999</v>
      </c>
      <c r="BU604" s="3">
        <f t="shared" si="108"/>
        <v>409.46800000000002</v>
      </c>
      <c r="BV604" s="3">
        <f t="shared" si="109"/>
        <v>0</v>
      </c>
    </row>
    <row r="605" spans="1:74" x14ac:dyDescent="0.25">
      <c r="A605" s="4">
        <v>16</v>
      </c>
      <c r="B605" s="4" t="s">
        <v>60</v>
      </c>
      <c r="C605" s="4" t="s">
        <v>61</v>
      </c>
      <c r="D605" s="4">
        <v>2023</v>
      </c>
      <c r="E605" s="4" t="s">
        <v>62</v>
      </c>
      <c r="F605" s="4" t="s">
        <v>63</v>
      </c>
      <c r="G605" s="4">
        <v>2</v>
      </c>
      <c r="H605" s="4" t="s">
        <v>64</v>
      </c>
      <c r="I605" s="4" t="s">
        <v>3783</v>
      </c>
      <c r="J605" s="4" t="s">
        <v>1136</v>
      </c>
      <c r="K605" s="4" t="s">
        <v>1137</v>
      </c>
      <c r="L605" s="4" t="s">
        <v>3830</v>
      </c>
      <c r="M605" s="4" t="s">
        <v>1138</v>
      </c>
      <c r="N605" s="4" t="s">
        <v>3838</v>
      </c>
      <c r="O605" s="4" t="s">
        <v>68</v>
      </c>
      <c r="P605" s="4" t="s">
        <v>3843</v>
      </c>
      <c r="Q605" s="4" t="s">
        <v>69</v>
      </c>
      <c r="R605" s="4" t="s">
        <v>4015</v>
      </c>
      <c r="S605" s="4" t="s">
        <v>1224</v>
      </c>
      <c r="T605" s="4">
        <v>31</v>
      </c>
      <c r="U605" s="4">
        <v>5</v>
      </c>
      <c r="V605" s="4" t="s">
        <v>1233</v>
      </c>
      <c r="W605" s="4">
        <v>1</v>
      </c>
      <c r="X605" s="4" t="s">
        <v>72</v>
      </c>
      <c r="Y605" s="4">
        <v>1</v>
      </c>
      <c r="Z605" s="4" t="s">
        <v>73</v>
      </c>
      <c r="AA605" s="4">
        <v>1</v>
      </c>
      <c r="AB605" s="5">
        <v>0.2</v>
      </c>
      <c r="AC605" s="5">
        <v>0.13</v>
      </c>
      <c r="AD605" s="5">
        <v>65</v>
      </c>
      <c r="AE605" s="5">
        <v>0.27</v>
      </c>
      <c r="AF605" s="5">
        <v>0.27</v>
      </c>
      <c r="AG605" s="5">
        <v>100</v>
      </c>
      <c r="AH605" s="5">
        <v>0.25</v>
      </c>
      <c r="AI605" s="5">
        <v>0.25</v>
      </c>
      <c r="AJ605" s="5">
        <v>100</v>
      </c>
      <c r="AK605" s="5">
        <v>0.2</v>
      </c>
      <c r="AL605" s="5">
        <v>0.08</v>
      </c>
      <c r="AM605" s="5">
        <v>40</v>
      </c>
      <c r="AN605" s="5">
        <v>0.15</v>
      </c>
      <c r="AO605" s="5">
        <v>0</v>
      </c>
      <c r="AP605" s="5">
        <v>0</v>
      </c>
      <c r="AQ605" s="5">
        <v>1</v>
      </c>
      <c r="AR605" s="5">
        <v>0.73</v>
      </c>
      <c r="AS605" s="5">
        <v>73</v>
      </c>
      <c r="AT605" s="6">
        <v>101421731</v>
      </c>
      <c r="AU605" s="6">
        <v>89911600</v>
      </c>
      <c r="AV605" s="5">
        <v>88.65</v>
      </c>
      <c r="AW605" s="6">
        <v>641523055</v>
      </c>
      <c r="AX605" s="6">
        <v>639513902</v>
      </c>
      <c r="AY605" s="5">
        <v>99.69</v>
      </c>
      <c r="AZ605" s="6">
        <v>534563281</v>
      </c>
      <c r="BA605" s="6">
        <v>521509746</v>
      </c>
      <c r="BB605" s="5">
        <v>97.56</v>
      </c>
      <c r="BC605" s="6">
        <v>485089331</v>
      </c>
      <c r="BD605" s="6">
        <v>404615459</v>
      </c>
      <c r="BE605" s="5">
        <v>83.41</v>
      </c>
      <c r="BF605" s="6">
        <v>57868000</v>
      </c>
      <c r="BG605" s="6">
        <v>0</v>
      </c>
      <c r="BH605" s="5">
        <v>0</v>
      </c>
      <c r="BI605" s="6">
        <v>1820465398</v>
      </c>
      <c r="BJ605" s="6">
        <v>1655550707</v>
      </c>
      <c r="BK605" s="5">
        <v>90.94</v>
      </c>
      <c r="BL605" s="4" t="s">
        <v>1234</v>
      </c>
      <c r="BM605" s="3">
        <f t="shared" si="100"/>
        <v>101.42173099999999</v>
      </c>
      <c r="BN605" s="3">
        <f t="shared" si="101"/>
        <v>89.911600000000007</v>
      </c>
      <c r="BO605" s="3">
        <f t="shared" si="102"/>
        <v>641.523055</v>
      </c>
      <c r="BP605" s="3">
        <f t="shared" si="103"/>
        <v>639.51390200000003</v>
      </c>
      <c r="BQ605" s="3">
        <f t="shared" si="104"/>
        <v>534.56328099999996</v>
      </c>
      <c r="BR605" s="3">
        <f t="shared" si="105"/>
        <v>521.50974599999995</v>
      </c>
      <c r="BS605" s="3">
        <f t="shared" si="106"/>
        <v>485.08933100000002</v>
      </c>
      <c r="BT605" s="3">
        <f t="shared" si="107"/>
        <v>404.61545899999999</v>
      </c>
      <c r="BU605" s="3">
        <f t="shared" si="108"/>
        <v>57.868000000000002</v>
      </c>
      <c r="BV605" s="3">
        <f t="shared" si="109"/>
        <v>0</v>
      </c>
    </row>
    <row r="606" spans="1:74" x14ac:dyDescent="0.25">
      <c r="A606" s="4">
        <v>16</v>
      </c>
      <c r="B606" s="4" t="s">
        <v>60</v>
      </c>
      <c r="C606" s="4" t="s">
        <v>61</v>
      </c>
      <c r="D606" s="4">
        <v>2023</v>
      </c>
      <c r="E606" s="4" t="s">
        <v>62</v>
      </c>
      <c r="F606" s="4" t="s">
        <v>63</v>
      </c>
      <c r="G606" s="4">
        <v>2</v>
      </c>
      <c r="H606" s="4" t="s">
        <v>64</v>
      </c>
      <c r="I606" s="4" t="s">
        <v>3783</v>
      </c>
      <c r="J606" s="4" t="s">
        <v>1136</v>
      </c>
      <c r="K606" s="4" t="s">
        <v>1137</v>
      </c>
      <c r="L606" s="4" t="s">
        <v>3830</v>
      </c>
      <c r="M606" s="4" t="s">
        <v>1138</v>
      </c>
      <c r="N606" s="4" t="s">
        <v>3838</v>
      </c>
      <c r="O606" s="4" t="s">
        <v>68</v>
      </c>
      <c r="P606" s="4" t="s">
        <v>3843</v>
      </c>
      <c r="Q606" s="4" t="s">
        <v>69</v>
      </c>
      <c r="R606" s="4" t="s">
        <v>4015</v>
      </c>
      <c r="S606" s="4" t="s">
        <v>1224</v>
      </c>
      <c r="T606" s="4">
        <v>31</v>
      </c>
      <c r="U606" s="4">
        <v>6</v>
      </c>
      <c r="V606" s="4" t="s">
        <v>1235</v>
      </c>
      <c r="W606" s="4">
        <v>1</v>
      </c>
      <c r="X606" s="4" t="s">
        <v>72</v>
      </c>
      <c r="Y606" s="4">
        <v>1</v>
      </c>
      <c r="Z606" s="4" t="s">
        <v>73</v>
      </c>
      <c r="AA606" s="4">
        <v>1</v>
      </c>
      <c r="AB606" s="5">
        <v>0.2</v>
      </c>
      <c r="AC606" s="5">
        <v>0.19</v>
      </c>
      <c r="AD606" s="5">
        <v>95</v>
      </c>
      <c r="AE606" s="5">
        <v>0.21</v>
      </c>
      <c r="AF606" s="5">
        <v>0.21</v>
      </c>
      <c r="AG606" s="5">
        <v>100</v>
      </c>
      <c r="AH606" s="5">
        <v>0.2</v>
      </c>
      <c r="AI606" s="5">
        <v>0.2</v>
      </c>
      <c r="AJ606" s="5">
        <v>100</v>
      </c>
      <c r="AK606" s="5">
        <v>0.2</v>
      </c>
      <c r="AL606" s="5">
        <v>0.1</v>
      </c>
      <c r="AM606" s="5">
        <v>50</v>
      </c>
      <c r="AN606" s="5">
        <v>0.2</v>
      </c>
      <c r="AO606" s="5">
        <v>0</v>
      </c>
      <c r="AP606" s="5">
        <v>0</v>
      </c>
      <c r="AQ606" s="5">
        <v>1</v>
      </c>
      <c r="AR606" s="5">
        <v>0.7</v>
      </c>
      <c r="AS606" s="5">
        <v>70</v>
      </c>
      <c r="AT606" s="6">
        <v>345281733</v>
      </c>
      <c r="AU606" s="6">
        <v>340851162</v>
      </c>
      <c r="AV606" s="5">
        <v>98.72</v>
      </c>
      <c r="AW606" s="6">
        <v>943514590</v>
      </c>
      <c r="AX606" s="6">
        <v>943514590</v>
      </c>
      <c r="AY606" s="5">
        <v>100</v>
      </c>
      <c r="AZ606" s="6">
        <v>1404109428</v>
      </c>
      <c r="BA606" s="6">
        <v>1404109428</v>
      </c>
      <c r="BB606" s="5">
        <v>100</v>
      </c>
      <c r="BC606" s="6">
        <v>1896300000</v>
      </c>
      <c r="BD606" s="6">
        <v>1744742630</v>
      </c>
      <c r="BE606" s="5">
        <v>92.01</v>
      </c>
      <c r="BF606" s="6">
        <v>318366000</v>
      </c>
      <c r="BG606" s="6">
        <v>0</v>
      </c>
      <c r="BH606" s="5">
        <v>0</v>
      </c>
      <c r="BI606" s="6">
        <v>4907571751</v>
      </c>
      <c r="BJ606" s="6">
        <v>4433217810</v>
      </c>
      <c r="BK606" s="5">
        <v>90.33</v>
      </c>
      <c r="BL606" s="4" t="s">
        <v>1236</v>
      </c>
      <c r="BM606" s="3">
        <f t="shared" si="100"/>
        <v>345.28173299999997</v>
      </c>
      <c r="BN606" s="3">
        <f t="shared" si="101"/>
        <v>340.85116199999999</v>
      </c>
      <c r="BO606" s="3">
        <f t="shared" si="102"/>
        <v>943.51459</v>
      </c>
      <c r="BP606" s="3">
        <f t="shared" si="103"/>
        <v>943.51459</v>
      </c>
      <c r="BQ606" s="3">
        <f t="shared" si="104"/>
        <v>1404.109428</v>
      </c>
      <c r="BR606" s="3">
        <f t="shared" si="105"/>
        <v>1404.109428</v>
      </c>
      <c r="BS606" s="3">
        <f t="shared" si="106"/>
        <v>1896.3</v>
      </c>
      <c r="BT606" s="3">
        <f t="shared" si="107"/>
        <v>1744.74263</v>
      </c>
      <c r="BU606" s="3">
        <f t="shared" si="108"/>
        <v>318.36599999999999</v>
      </c>
      <c r="BV606" s="3">
        <f t="shared" si="109"/>
        <v>0</v>
      </c>
    </row>
    <row r="607" spans="1:74" x14ac:dyDescent="0.25">
      <c r="A607" s="4">
        <v>16</v>
      </c>
      <c r="B607" s="4" t="s">
        <v>60</v>
      </c>
      <c r="C607" s="4" t="s">
        <v>61</v>
      </c>
      <c r="D607" s="4">
        <v>2023</v>
      </c>
      <c r="E607" s="4" t="s">
        <v>62</v>
      </c>
      <c r="F607" s="4" t="s">
        <v>63</v>
      </c>
      <c r="G607" s="4">
        <v>2</v>
      </c>
      <c r="H607" s="4" t="s">
        <v>64</v>
      </c>
      <c r="I607" s="4" t="s">
        <v>3783</v>
      </c>
      <c r="J607" s="4" t="s">
        <v>1136</v>
      </c>
      <c r="K607" s="4" t="s">
        <v>1137</v>
      </c>
      <c r="L607" s="4" t="s">
        <v>3830</v>
      </c>
      <c r="M607" s="4" t="s">
        <v>1138</v>
      </c>
      <c r="N607" s="4" t="s">
        <v>3838</v>
      </c>
      <c r="O607" s="4" t="s">
        <v>68</v>
      </c>
      <c r="P607" s="4" t="s">
        <v>3843</v>
      </c>
      <c r="Q607" s="4" t="s">
        <v>69</v>
      </c>
      <c r="R607" s="4" t="s">
        <v>4015</v>
      </c>
      <c r="S607" s="4" t="s">
        <v>1224</v>
      </c>
      <c r="T607" s="4">
        <v>31</v>
      </c>
      <c r="U607" s="4">
        <v>7</v>
      </c>
      <c r="V607" s="4" t="s">
        <v>1237</v>
      </c>
      <c r="W607" s="4">
        <v>1</v>
      </c>
      <c r="X607" s="4" t="s">
        <v>72</v>
      </c>
      <c r="Y607" s="4">
        <v>1</v>
      </c>
      <c r="Z607" s="4" t="s">
        <v>73</v>
      </c>
      <c r="AA607" s="4">
        <v>1</v>
      </c>
      <c r="AB607" s="5">
        <v>0.2</v>
      </c>
      <c r="AC607" s="5">
        <v>0.2</v>
      </c>
      <c r="AD607" s="5">
        <v>100</v>
      </c>
      <c r="AE607" s="5">
        <v>0.2</v>
      </c>
      <c r="AF607" s="5">
        <v>0.2</v>
      </c>
      <c r="AG607" s="5">
        <v>100</v>
      </c>
      <c r="AH607" s="5">
        <v>0.2</v>
      </c>
      <c r="AI607" s="5">
        <v>0.2</v>
      </c>
      <c r="AJ607" s="5">
        <v>100</v>
      </c>
      <c r="AK607" s="5">
        <v>0.2</v>
      </c>
      <c r="AL607" s="5">
        <v>0.05</v>
      </c>
      <c r="AM607" s="5">
        <v>25</v>
      </c>
      <c r="AN607" s="5">
        <v>0.2</v>
      </c>
      <c r="AO607" s="5">
        <v>0</v>
      </c>
      <c r="AP607" s="5">
        <v>0</v>
      </c>
      <c r="AQ607" s="5">
        <v>1</v>
      </c>
      <c r="AR607" s="5">
        <v>0.65</v>
      </c>
      <c r="AS607" s="5">
        <v>65</v>
      </c>
      <c r="AT607" s="6">
        <v>1312535469</v>
      </c>
      <c r="AU607" s="6">
        <v>1312535469</v>
      </c>
      <c r="AV607" s="5">
        <v>100</v>
      </c>
      <c r="AW607" s="6">
        <v>1213780362</v>
      </c>
      <c r="AX607" s="6">
        <v>1208752939</v>
      </c>
      <c r="AY607" s="5">
        <v>99.59</v>
      </c>
      <c r="AZ607" s="6">
        <v>1353389592</v>
      </c>
      <c r="BA607" s="6">
        <v>1352093360</v>
      </c>
      <c r="BB607" s="5">
        <v>99.9</v>
      </c>
      <c r="BC607" s="6">
        <v>4213699095</v>
      </c>
      <c r="BD607" s="6">
        <v>3423708745</v>
      </c>
      <c r="BE607" s="5">
        <v>81.25</v>
      </c>
      <c r="BF607" s="6">
        <v>3113539000</v>
      </c>
      <c r="BG607" s="6">
        <v>0</v>
      </c>
      <c r="BH607" s="5">
        <v>0</v>
      </c>
      <c r="BI607" s="6">
        <v>11206943518</v>
      </c>
      <c r="BJ607" s="6">
        <v>7297090513</v>
      </c>
      <c r="BK607" s="5">
        <v>65.11</v>
      </c>
      <c r="BL607" s="4" t="s">
        <v>1238</v>
      </c>
      <c r="BM607" s="3">
        <f t="shared" si="100"/>
        <v>1312.5354689999999</v>
      </c>
      <c r="BN607" s="3">
        <f t="shared" si="101"/>
        <v>1312.5354689999999</v>
      </c>
      <c r="BO607" s="3">
        <f t="shared" si="102"/>
        <v>1213.780362</v>
      </c>
      <c r="BP607" s="3">
        <f t="shared" si="103"/>
        <v>1208.752939</v>
      </c>
      <c r="BQ607" s="3">
        <f t="shared" si="104"/>
        <v>1353.389592</v>
      </c>
      <c r="BR607" s="3">
        <f t="shared" si="105"/>
        <v>1352.0933600000001</v>
      </c>
      <c r="BS607" s="3">
        <f t="shared" si="106"/>
        <v>4213.6990949999999</v>
      </c>
      <c r="BT607" s="3">
        <f t="shared" si="107"/>
        <v>3423.7087449999999</v>
      </c>
      <c r="BU607" s="3">
        <f t="shared" si="108"/>
        <v>3113.5390000000002</v>
      </c>
      <c r="BV607" s="3">
        <f t="shared" si="109"/>
        <v>0</v>
      </c>
    </row>
    <row r="608" spans="1:74" x14ac:dyDescent="0.25">
      <c r="A608" s="4">
        <v>16</v>
      </c>
      <c r="B608" s="4" t="s">
        <v>60</v>
      </c>
      <c r="C608" s="4" t="s">
        <v>61</v>
      </c>
      <c r="D608" s="4">
        <v>2023</v>
      </c>
      <c r="E608" s="4" t="s">
        <v>62</v>
      </c>
      <c r="F608" s="4" t="s">
        <v>63</v>
      </c>
      <c r="G608" s="4">
        <v>2</v>
      </c>
      <c r="H608" s="4" t="s">
        <v>64</v>
      </c>
      <c r="I608" s="4" t="s">
        <v>3784</v>
      </c>
      <c r="J608" s="4" t="s">
        <v>1239</v>
      </c>
      <c r="K608" s="4" t="s">
        <v>1240</v>
      </c>
      <c r="L608" s="4" t="s">
        <v>3831</v>
      </c>
      <c r="M608" s="4" t="s">
        <v>1241</v>
      </c>
      <c r="N608" s="4" t="s">
        <v>3840</v>
      </c>
      <c r="O608" s="4" t="s">
        <v>260</v>
      </c>
      <c r="P608" s="4" t="s">
        <v>3842</v>
      </c>
      <c r="Q608" s="4" t="s">
        <v>261</v>
      </c>
      <c r="R608" s="4" t="s">
        <v>4016</v>
      </c>
      <c r="S608" s="4" t="s">
        <v>1242</v>
      </c>
      <c r="T608" s="4">
        <v>35</v>
      </c>
      <c r="U608" s="4">
        <v>1</v>
      </c>
      <c r="V608" s="4" t="s">
        <v>1243</v>
      </c>
      <c r="W608" s="4">
        <v>1</v>
      </c>
      <c r="X608" s="4" t="s">
        <v>72</v>
      </c>
      <c r="Y608" s="4">
        <v>3</v>
      </c>
      <c r="Z608" s="4" t="s">
        <v>92</v>
      </c>
      <c r="AA608" s="4">
        <v>1</v>
      </c>
      <c r="AB608" s="5">
        <v>0</v>
      </c>
      <c r="AC608" s="5">
        <v>0</v>
      </c>
      <c r="AD608" s="5">
        <v>0</v>
      </c>
      <c r="AE608" s="5">
        <v>1</v>
      </c>
      <c r="AF608" s="5">
        <v>1</v>
      </c>
      <c r="AG608" s="5">
        <v>100</v>
      </c>
      <c r="AH608" s="5">
        <v>0</v>
      </c>
      <c r="AI608" s="5">
        <v>0</v>
      </c>
      <c r="AJ608" s="5">
        <v>0</v>
      </c>
      <c r="AK608" s="5">
        <v>0</v>
      </c>
      <c r="AL608" s="5">
        <v>0</v>
      </c>
      <c r="AM608" s="5">
        <v>0</v>
      </c>
      <c r="AN608" s="5">
        <v>0</v>
      </c>
      <c r="AO608" s="5">
        <v>0</v>
      </c>
      <c r="AP608" s="5">
        <v>0</v>
      </c>
      <c r="AQ608" s="5">
        <v>1</v>
      </c>
      <c r="AR608" s="5">
        <v>1</v>
      </c>
      <c r="AS608" s="5">
        <v>100</v>
      </c>
      <c r="AT608" s="6">
        <v>0</v>
      </c>
      <c r="AU608" s="6">
        <v>0</v>
      </c>
      <c r="AV608" s="5">
        <v>0</v>
      </c>
      <c r="AW608" s="6">
        <v>20000000</v>
      </c>
      <c r="AX608" s="6">
        <v>20000000</v>
      </c>
      <c r="AY608" s="5">
        <v>100</v>
      </c>
      <c r="AZ608" s="6">
        <v>0</v>
      </c>
      <c r="BA608" s="6">
        <v>0</v>
      </c>
      <c r="BB608" s="5">
        <v>0</v>
      </c>
      <c r="BC608" s="6">
        <v>0</v>
      </c>
      <c r="BD608" s="6">
        <v>0</v>
      </c>
      <c r="BE608" s="5">
        <v>0</v>
      </c>
      <c r="BF608" s="6">
        <v>0</v>
      </c>
      <c r="BG608" s="6">
        <v>0</v>
      </c>
      <c r="BH608" s="5">
        <v>0</v>
      </c>
      <c r="BI608" s="6">
        <v>20000000</v>
      </c>
      <c r="BJ608" s="6">
        <v>20000000</v>
      </c>
      <c r="BK608" s="5">
        <v>100</v>
      </c>
      <c r="BL608" s="4"/>
      <c r="BM608" s="3">
        <f t="shared" si="100"/>
        <v>0</v>
      </c>
      <c r="BN608" s="3">
        <f t="shared" si="101"/>
        <v>0</v>
      </c>
      <c r="BO608" s="3">
        <f t="shared" si="102"/>
        <v>20</v>
      </c>
      <c r="BP608" s="3">
        <f t="shared" si="103"/>
        <v>20</v>
      </c>
      <c r="BQ608" s="3">
        <f t="shared" si="104"/>
        <v>0</v>
      </c>
      <c r="BR608" s="3">
        <f t="shared" si="105"/>
        <v>0</v>
      </c>
      <c r="BS608" s="3">
        <f t="shared" si="106"/>
        <v>0</v>
      </c>
      <c r="BT608" s="3">
        <f t="shared" si="107"/>
        <v>0</v>
      </c>
      <c r="BU608" s="3">
        <f t="shared" si="108"/>
        <v>0</v>
      </c>
      <c r="BV608" s="3">
        <f t="shared" si="109"/>
        <v>0</v>
      </c>
    </row>
    <row r="609" spans="1:74" x14ac:dyDescent="0.25">
      <c r="A609" s="4">
        <v>16</v>
      </c>
      <c r="B609" s="4" t="s">
        <v>60</v>
      </c>
      <c r="C609" s="4" t="s">
        <v>61</v>
      </c>
      <c r="D609" s="4">
        <v>2023</v>
      </c>
      <c r="E609" s="4" t="s">
        <v>62</v>
      </c>
      <c r="F609" s="4" t="s">
        <v>63</v>
      </c>
      <c r="G609" s="4">
        <v>2</v>
      </c>
      <c r="H609" s="4" t="s">
        <v>64</v>
      </c>
      <c r="I609" s="4" t="s">
        <v>3784</v>
      </c>
      <c r="J609" s="4" t="s">
        <v>1239</v>
      </c>
      <c r="K609" s="4" t="s">
        <v>1240</v>
      </c>
      <c r="L609" s="4" t="s">
        <v>3831</v>
      </c>
      <c r="M609" s="4" t="s">
        <v>1241</v>
      </c>
      <c r="N609" s="4" t="s">
        <v>3840</v>
      </c>
      <c r="O609" s="4" t="s">
        <v>260</v>
      </c>
      <c r="P609" s="4" t="s">
        <v>3842</v>
      </c>
      <c r="Q609" s="4" t="s">
        <v>261</v>
      </c>
      <c r="R609" s="4" t="s">
        <v>4016</v>
      </c>
      <c r="S609" s="4" t="s">
        <v>1242</v>
      </c>
      <c r="T609" s="4">
        <v>35</v>
      </c>
      <c r="U609" s="4">
        <v>2</v>
      </c>
      <c r="V609" s="4" t="s">
        <v>1244</v>
      </c>
      <c r="W609" s="4">
        <v>2</v>
      </c>
      <c r="X609" s="4" t="s">
        <v>76</v>
      </c>
      <c r="Y609" s="4">
        <v>1</v>
      </c>
      <c r="Z609" s="4" t="s">
        <v>73</v>
      </c>
      <c r="AA609" s="4">
        <v>1</v>
      </c>
      <c r="AB609" s="5">
        <v>100</v>
      </c>
      <c r="AC609" s="5">
        <v>100</v>
      </c>
      <c r="AD609" s="5">
        <v>100</v>
      </c>
      <c r="AE609" s="5">
        <v>100</v>
      </c>
      <c r="AF609" s="5">
        <v>95</v>
      </c>
      <c r="AG609" s="5">
        <v>95</v>
      </c>
      <c r="AH609" s="5">
        <v>100</v>
      </c>
      <c r="AI609" s="5">
        <v>100</v>
      </c>
      <c r="AJ609" s="5">
        <v>100</v>
      </c>
      <c r="AK609" s="5">
        <v>100</v>
      </c>
      <c r="AL609" s="5">
        <v>50</v>
      </c>
      <c r="AM609" s="5">
        <v>50</v>
      </c>
      <c r="AN609" s="5">
        <v>100</v>
      </c>
      <c r="AO609" s="5">
        <v>0</v>
      </c>
      <c r="AP609" s="5">
        <v>0</v>
      </c>
      <c r="AQ609" s="5" t="s">
        <v>77</v>
      </c>
      <c r="AR609" s="5" t="s">
        <v>77</v>
      </c>
      <c r="AS609" s="5" t="s">
        <v>77</v>
      </c>
      <c r="AT609" s="6">
        <v>56107700</v>
      </c>
      <c r="AU609" s="6">
        <v>55172564</v>
      </c>
      <c r="AV609" s="5">
        <v>98.32</v>
      </c>
      <c r="AW609" s="6">
        <v>528920000</v>
      </c>
      <c r="AX609" s="6">
        <v>337919514</v>
      </c>
      <c r="AY609" s="5">
        <v>63.89</v>
      </c>
      <c r="AZ609" s="6">
        <v>364100900</v>
      </c>
      <c r="BA609" s="6">
        <v>364100900</v>
      </c>
      <c r="BB609" s="5">
        <v>100</v>
      </c>
      <c r="BC609" s="6">
        <v>606843569</v>
      </c>
      <c r="BD609" s="6">
        <v>602754369</v>
      </c>
      <c r="BE609" s="5">
        <v>99.33</v>
      </c>
      <c r="BF609" s="6">
        <v>390000000</v>
      </c>
      <c r="BG609" s="6">
        <v>0</v>
      </c>
      <c r="BH609" s="5">
        <v>0</v>
      </c>
      <c r="BI609" s="6">
        <v>1945972169</v>
      </c>
      <c r="BJ609" s="6">
        <v>1359947347</v>
      </c>
      <c r="BK609" s="5">
        <v>69.89</v>
      </c>
      <c r="BL609" s="4" t="s">
        <v>1245</v>
      </c>
      <c r="BM609" s="3">
        <f t="shared" si="100"/>
        <v>56.107700000000001</v>
      </c>
      <c r="BN609" s="3">
        <f t="shared" si="101"/>
        <v>55.172564000000001</v>
      </c>
      <c r="BO609" s="3">
        <f t="shared" si="102"/>
        <v>528.91999999999996</v>
      </c>
      <c r="BP609" s="3">
        <f t="shared" si="103"/>
        <v>337.91951399999999</v>
      </c>
      <c r="BQ609" s="3">
        <f t="shared" si="104"/>
        <v>364.10090000000002</v>
      </c>
      <c r="BR609" s="3">
        <f t="shared" si="105"/>
        <v>364.10090000000002</v>
      </c>
      <c r="BS609" s="3">
        <f t="shared" si="106"/>
        <v>606.843569</v>
      </c>
      <c r="BT609" s="3">
        <f t="shared" si="107"/>
        <v>602.754369</v>
      </c>
      <c r="BU609" s="3">
        <f t="shared" si="108"/>
        <v>390</v>
      </c>
      <c r="BV609" s="3">
        <f t="shared" si="109"/>
        <v>0</v>
      </c>
    </row>
    <row r="610" spans="1:74" x14ac:dyDescent="0.25">
      <c r="A610" s="4">
        <v>16</v>
      </c>
      <c r="B610" s="4" t="s">
        <v>60</v>
      </c>
      <c r="C610" s="4" t="s">
        <v>61</v>
      </c>
      <c r="D610" s="4">
        <v>2023</v>
      </c>
      <c r="E610" s="4" t="s">
        <v>62</v>
      </c>
      <c r="F610" s="4" t="s">
        <v>63</v>
      </c>
      <c r="G610" s="4">
        <v>2</v>
      </c>
      <c r="H610" s="4" t="s">
        <v>64</v>
      </c>
      <c r="I610" s="4" t="s">
        <v>3784</v>
      </c>
      <c r="J610" s="4" t="s">
        <v>1239</v>
      </c>
      <c r="K610" s="4" t="s">
        <v>1240</v>
      </c>
      <c r="L610" s="4" t="s">
        <v>3831</v>
      </c>
      <c r="M610" s="4" t="s">
        <v>1241</v>
      </c>
      <c r="N610" s="4" t="s">
        <v>3840</v>
      </c>
      <c r="O610" s="4" t="s">
        <v>260</v>
      </c>
      <c r="P610" s="4" t="s">
        <v>3842</v>
      </c>
      <c r="Q610" s="4" t="s">
        <v>261</v>
      </c>
      <c r="R610" s="4" t="s">
        <v>4016</v>
      </c>
      <c r="S610" s="4" t="s">
        <v>1242</v>
      </c>
      <c r="T610" s="4">
        <v>35</v>
      </c>
      <c r="U610" s="4">
        <v>3</v>
      </c>
      <c r="V610" s="4" t="s">
        <v>1246</v>
      </c>
      <c r="W610" s="4">
        <v>3</v>
      </c>
      <c r="X610" s="4" t="s">
        <v>139</v>
      </c>
      <c r="Y610" s="4">
        <v>4</v>
      </c>
      <c r="Z610" s="4" t="s">
        <v>348</v>
      </c>
      <c r="AA610" s="4">
        <v>1</v>
      </c>
      <c r="AB610" s="5">
        <v>0</v>
      </c>
      <c r="AC610" s="5">
        <v>0</v>
      </c>
      <c r="AD610" s="5">
        <v>0</v>
      </c>
      <c r="AE610" s="5">
        <v>25</v>
      </c>
      <c r="AF610" s="5">
        <v>25</v>
      </c>
      <c r="AG610" s="5">
        <v>100</v>
      </c>
      <c r="AH610" s="5">
        <v>0</v>
      </c>
      <c r="AI610" s="5">
        <v>0</v>
      </c>
      <c r="AJ610" s="5">
        <v>0</v>
      </c>
      <c r="AK610" s="5">
        <v>0</v>
      </c>
      <c r="AL610" s="5">
        <v>0</v>
      </c>
      <c r="AM610" s="5">
        <v>0</v>
      </c>
      <c r="AN610" s="5">
        <v>0</v>
      </c>
      <c r="AO610" s="5">
        <v>0</v>
      </c>
      <c r="AP610" s="5">
        <v>0</v>
      </c>
      <c r="AQ610" s="5" t="s">
        <v>77</v>
      </c>
      <c r="AR610" s="5" t="s">
        <v>77</v>
      </c>
      <c r="AS610" s="5" t="s">
        <v>77</v>
      </c>
      <c r="AT610" s="6">
        <v>0</v>
      </c>
      <c r="AU610" s="6">
        <v>0</v>
      </c>
      <c r="AV610" s="5">
        <v>0</v>
      </c>
      <c r="AW610" s="6">
        <v>36000000</v>
      </c>
      <c r="AX610" s="6">
        <v>34200000</v>
      </c>
      <c r="AY610" s="5">
        <v>95</v>
      </c>
      <c r="AZ610" s="6">
        <v>0</v>
      </c>
      <c r="BA610" s="6">
        <v>0</v>
      </c>
      <c r="BB610" s="5">
        <v>0</v>
      </c>
      <c r="BC610" s="6">
        <v>0</v>
      </c>
      <c r="BD610" s="6">
        <v>0</v>
      </c>
      <c r="BE610" s="5">
        <v>0</v>
      </c>
      <c r="BF610" s="6">
        <v>0</v>
      </c>
      <c r="BG610" s="6">
        <v>0</v>
      </c>
      <c r="BH610" s="5">
        <v>0</v>
      </c>
      <c r="BI610" s="6">
        <v>36000000</v>
      </c>
      <c r="BJ610" s="6">
        <v>34200000</v>
      </c>
      <c r="BK610" s="5">
        <v>95</v>
      </c>
      <c r="BL610" s="4"/>
      <c r="BM610" s="3">
        <f t="shared" si="100"/>
        <v>0</v>
      </c>
      <c r="BN610" s="3">
        <f t="shared" si="101"/>
        <v>0</v>
      </c>
      <c r="BO610" s="3">
        <f t="shared" si="102"/>
        <v>36</v>
      </c>
      <c r="BP610" s="3">
        <f t="shared" si="103"/>
        <v>34.200000000000003</v>
      </c>
      <c r="BQ610" s="3">
        <f t="shared" si="104"/>
        <v>0</v>
      </c>
      <c r="BR610" s="3">
        <f t="shared" si="105"/>
        <v>0</v>
      </c>
      <c r="BS610" s="3">
        <f t="shared" si="106"/>
        <v>0</v>
      </c>
      <c r="BT610" s="3">
        <f t="shared" si="107"/>
        <v>0</v>
      </c>
      <c r="BU610" s="3">
        <f t="shared" si="108"/>
        <v>0</v>
      </c>
      <c r="BV610" s="3">
        <f t="shared" si="109"/>
        <v>0</v>
      </c>
    </row>
    <row r="611" spans="1:74" x14ac:dyDescent="0.25">
      <c r="A611" s="4">
        <v>16</v>
      </c>
      <c r="B611" s="4" t="s">
        <v>60</v>
      </c>
      <c r="C611" s="4" t="s">
        <v>61</v>
      </c>
      <c r="D611" s="4">
        <v>2023</v>
      </c>
      <c r="E611" s="4" t="s">
        <v>62</v>
      </c>
      <c r="F611" s="4" t="s">
        <v>63</v>
      </c>
      <c r="G611" s="4">
        <v>2</v>
      </c>
      <c r="H611" s="4" t="s">
        <v>64</v>
      </c>
      <c r="I611" s="4" t="s">
        <v>3784</v>
      </c>
      <c r="J611" s="4" t="s">
        <v>1239</v>
      </c>
      <c r="K611" s="4" t="s">
        <v>1240</v>
      </c>
      <c r="L611" s="4" t="s">
        <v>3831</v>
      </c>
      <c r="M611" s="4" t="s">
        <v>1241</v>
      </c>
      <c r="N611" s="4" t="s">
        <v>3840</v>
      </c>
      <c r="O611" s="4" t="s">
        <v>260</v>
      </c>
      <c r="P611" s="4" t="s">
        <v>3842</v>
      </c>
      <c r="Q611" s="4" t="s">
        <v>261</v>
      </c>
      <c r="R611" s="4" t="s">
        <v>4016</v>
      </c>
      <c r="S611" s="4" t="s">
        <v>1242</v>
      </c>
      <c r="T611" s="4">
        <v>35</v>
      </c>
      <c r="U611" s="4">
        <v>4</v>
      </c>
      <c r="V611" s="4" t="s">
        <v>1247</v>
      </c>
      <c r="W611" s="4">
        <v>1</v>
      </c>
      <c r="X611" s="4" t="s">
        <v>72</v>
      </c>
      <c r="Y611" s="4">
        <v>4</v>
      </c>
      <c r="Z611" s="4" t="s">
        <v>348</v>
      </c>
      <c r="AA611" s="4">
        <v>1</v>
      </c>
      <c r="AB611" s="5">
        <v>0</v>
      </c>
      <c r="AC611" s="5">
        <v>0</v>
      </c>
      <c r="AD611" s="5">
        <v>0</v>
      </c>
      <c r="AE611" s="5">
        <v>0</v>
      </c>
      <c r="AF611" s="5">
        <v>0</v>
      </c>
      <c r="AG611" s="5">
        <v>0</v>
      </c>
      <c r="AH611" s="5">
        <v>0</v>
      </c>
      <c r="AI611" s="5">
        <v>0</v>
      </c>
      <c r="AJ611" s="5">
        <v>0</v>
      </c>
      <c r="AK611" s="5">
        <v>0</v>
      </c>
      <c r="AL611" s="5">
        <v>0</v>
      </c>
      <c r="AM611" s="5">
        <v>0</v>
      </c>
      <c r="AN611" s="5">
        <v>0</v>
      </c>
      <c r="AO611" s="5">
        <v>0</v>
      </c>
      <c r="AP611" s="5">
        <v>0</v>
      </c>
      <c r="AQ611" s="5">
        <v>3</v>
      </c>
      <c r="AR611" s="5">
        <v>0</v>
      </c>
      <c r="AS611" s="5">
        <v>0</v>
      </c>
      <c r="AT611" s="6">
        <v>0</v>
      </c>
      <c r="AU611" s="6">
        <v>0</v>
      </c>
      <c r="AV611" s="5">
        <v>0</v>
      </c>
      <c r="AW611" s="6">
        <v>0</v>
      </c>
      <c r="AX611" s="6">
        <v>0</v>
      </c>
      <c r="AY611" s="5">
        <v>0</v>
      </c>
      <c r="AZ611" s="6">
        <v>0</v>
      </c>
      <c r="BA611" s="6">
        <v>0</v>
      </c>
      <c r="BB611" s="5">
        <v>0</v>
      </c>
      <c r="BC611" s="6">
        <v>0</v>
      </c>
      <c r="BD611" s="6">
        <v>0</v>
      </c>
      <c r="BE611" s="5">
        <v>0</v>
      </c>
      <c r="BF611" s="6">
        <v>0</v>
      </c>
      <c r="BG611" s="6">
        <v>0</v>
      </c>
      <c r="BH611" s="5">
        <v>0</v>
      </c>
      <c r="BI611" s="6">
        <v>0</v>
      </c>
      <c r="BJ611" s="6">
        <v>0</v>
      </c>
      <c r="BK611" s="5">
        <v>0</v>
      </c>
      <c r="BL611" s="4"/>
      <c r="BM611" s="3">
        <f t="shared" si="100"/>
        <v>0</v>
      </c>
      <c r="BN611" s="3">
        <f t="shared" si="101"/>
        <v>0</v>
      </c>
      <c r="BO611" s="3">
        <f t="shared" si="102"/>
        <v>0</v>
      </c>
      <c r="BP611" s="3">
        <f t="shared" si="103"/>
        <v>0</v>
      </c>
      <c r="BQ611" s="3">
        <f t="shared" si="104"/>
        <v>0</v>
      </c>
      <c r="BR611" s="3">
        <f t="shared" si="105"/>
        <v>0</v>
      </c>
      <c r="BS611" s="3">
        <f t="shared" si="106"/>
        <v>0</v>
      </c>
      <c r="BT611" s="3">
        <f t="shared" si="107"/>
        <v>0</v>
      </c>
      <c r="BU611" s="3">
        <f t="shared" si="108"/>
        <v>0</v>
      </c>
      <c r="BV611" s="3">
        <f t="shared" si="109"/>
        <v>0</v>
      </c>
    </row>
    <row r="612" spans="1:74" x14ac:dyDescent="0.25">
      <c r="A612" s="4">
        <v>16</v>
      </c>
      <c r="B612" s="4" t="s">
        <v>60</v>
      </c>
      <c r="C612" s="4" t="s">
        <v>61</v>
      </c>
      <c r="D612" s="4">
        <v>2023</v>
      </c>
      <c r="E612" s="4" t="s">
        <v>62</v>
      </c>
      <c r="F612" s="4" t="s">
        <v>63</v>
      </c>
      <c r="G612" s="4">
        <v>2</v>
      </c>
      <c r="H612" s="4" t="s">
        <v>64</v>
      </c>
      <c r="I612" s="4" t="s">
        <v>3784</v>
      </c>
      <c r="J612" s="4" t="s">
        <v>1239</v>
      </c>
      <c r="K612" s="4" t="s">
        <v>1240</v>
      </c>
      <c r="L612" s="4" t="s">
        <v>3831</v>
      </c>
      <c r="M612" s="4" t="s">
        <v>1241</v>
      </c>
      <c r="N612" s="4" t="s">
        <v>3840</v>
      </c>
      <c r="O612" s="4" t="s">
        <v>260</v>
      </c>
      <c r="P612" s="4" t="s">
        <v>3842</v>
      </c>
      <c r="Q612" s="4" t="s">
        <v>261</v>
      </c>
      <c r="R612" s="4" t="s">
        <v>4016</v>
      </c>
      <c r="S612" s="4" t="s">
        <v>1242</v>
      </c>
      <c r="T612" s="4">
        <v>35</v>
      </c>
      <c r="U612" s="4">
        <v>5</v>
      </c>
      <c r="V612" s="4" t="s">
        <v>1248</v>
      </c>
      <c r="W612" s="4">
        <v>2</v>
      </c>
      <c r="X612" s="4" t="s">
        <v>76</v>
      </c>
      <c r="Y612" s="4">
        <v>1</v>
      </c>
      <c r="Z612" s="4" t="s">
        <v>73</v>
      </c>
      <c r="AA612" s="4">
        <v>1</v>
      </c>
      <c r="AB612" s="5">
        <v>15</v>
      </c>
      <c r="AC612" s="5">
        <v>15</v>
      </c>
      <c r="AD612" s="5">
        <v>100</v>
      </c>
      <c r="AE612" s="5">
        <v>15</v>
      </c>
      <c r="AF612" s="5">
        <v>15</v>
      </c>
      <c r="AG612" s="5">
        <v>100</v>
      </c>
      <c r="AH612" s="5">
        <v>15</v>
      </c>
      <c r="AI612" s="5">
        <v>15</v>
      </c>
      <c r="AJ612" s="5">
        <v>100</v>
      </c>
      <c r="AK612" s="5">
        <v>15</v>
      </c>
      <c r="AL612" s="5">
        <v>8</v>
      </c>
      <c r="AM612" s="5">
        <v>53.33</v>
      </c>
      <c r="AN612" s="5">
        <v>15</v>
      </c>
      <c r="AO612" s="5">
        <v>0</v>
      </c>
      <c r="AP612" s="5">
        <v>0</v>
      </c>
      <c r="AQ612" s="5" t="s">
        <v>77</v>
      </c>
      <c r="AR612" s="5" t="s">
        <v>77</v>
      </c>
      <c r="AS612" s="5" t="s">
        <v>77</v>
      </c>
      <c r="AT612" s="6">
        <v>28400000</v>
      </c>
      <c r="AU612" s="6">
        <v>28400000</v>
      </c>
      <c r="AV612" s="5">
        <v>100</v>
      </c>
      <c r="AW612" s="6">
        <v>152100000</v>
      </c>
      <c r="AX612" s="6">
        <v>152100000</v>
      </c>
      <c r="AY612" s="5">
        <v>100</v>
      </c>
      <c r="AZ612" s="6">
        <v>267470000</v>
      </c>
      <c r="BA612" s="6">
        <v>267470000</v>
      </c>
      <c r="BB612" s="5">
        <v>100</v>
      </c>
      <c r="BC612" s="6">
        <v>712645631</v>
      </c>
      <c r="BD612" s="6">
        <v>708961766</v>
      </c>
      <c r="BE612" s="5">
        <v>99.48</v>
      </c>
      <c r="BF612" s="6">
        <v>120000000</v>
      </c>
      <c r="BG612" s="6">
        <v>0</v>
      </c>
      <c r="BH612" s="5">
        <v>0</v>
      </c>
      <c r="BI612" s="6">
        <v>1280615631</v>
      </c>
      <c r="BJ612" s="6">
        <v>1156931766</v>
      </c>
      <c r="BK612" s="5">
        <v>90.34</v>
      </c>
      <c r="BL612" s="4" t="s">
        <v>1249</v>
      </c>
      <c r="BM612" s="3">
        <f t="shared" si="100"/>
        <v>28.4</v>
      </c>
      <c r="BN612" s="3">
        <f t="shared" si="101"/>
        <v>28.4</v>
      </c>
      <c r="BO612" s="3">
        <f t="shared" si="102"/>
        <v>152.1</v>
      </c>
      <c r="BP612" s="3">
        <f t="shared" si="103"/>
        <v>152.1</v>
      </c>
      <c r="BQ612" s="3">
        <f t="shared" si="104"/>
        <v>267.47000000000003</v>
      </c>
      <c r="BR612" s="3">
        <f t="shared" si="105"/>
        <v>267.47000000000003</v>
      </c>
      <c r="BS612" s="3">
        <f t="shared" si="106"/>
        <v>712.64563099999998</v>
      </c>
      <c r="BT612" s="3">
        <f t="shared" si="107"/>
        <v>708.96176600000001</v>
      </c>
      <c r="BU612" s="3">
        <f t="shared" si="108"/>
        <v>120</v>
      </c>
      <c r="BV612" s="3">
        <f t="shared" si="109"/>
        <v>0</v>
      </c>
    </row>
    <row r="613" spans="1:74" x14ac:dyDescent="0.25">
      <c r="A613" s="4">
        <v>16</v>
      </c>
      <c r="B613" s="4" t="s">
        <v>60</v>
      </c>
      <c r="C613" s="4" t="s">
        <v>61</v>
      </c>
      <c r="D613" s="4">
        <v>2023</v>
      </c>
      <c r="E613" s="4" t="s">
        <v>62</v>
      </c>
      <c r="F613" s="4" t="s">
        <v>63</v>
      </c>
      <c r="G613" s="4">
        <v>2</v>
      </c>
      <c r="H613" s="4" t="s">
        <v>64</v>
      </c>
      <c r="I613" s="4" t="s">
        <v>3784</v>
      </c>
      <c r="J613" s="4" t="s">
        <v>1239</v>
      </c>
      <c r="K613" s="4" t="s">
        <v>1240</v>
      </c>
      <c r="L613" s="4" t="s">
        <v>3831</v>
      </c>
      <c r="M613" s="4" t="s">
        <v>1241</v>
      </c>
      <c r="N613" s="4" t="s">
        <v>3840</v>
      </c>
      <c r="O613" s="4" t="s">
        <v>260</v>
      </c>
      <c r="P613" s="4" t="s">
        <v>3842</v>
      </c>
      <c r="Q613" s="4" t="s">
        <v>261</v>
      </c>
      <c r="R613" s="4" t="s">
        <v>4016</v>
      </c>
      <c r="S613" s="4" t="s">
        <v>1242</v>
      </c>
      <c r="T613" s="4">
        <v>35</v>
      </c>
      <c r="U613" s="4">
        <v>6</v>
      </c>
      <c r="V613" s="4" t="s">
        <v>1250</v>
      </c>
      <c r="W613" s="4">
        <v>1</v>
      </c>
      <c r="X613" s="4" t="s">
        <v>72</v>
      </c>
      <c r="Y613" s="4">
        <v>1</v>
      </c>
      <c r="Z613" s="4" t="s">
        <v>73</v>
      </c>
      <c r="AA613" s="4">
        <v>1</v>
      </c>
      <c r="AB613" s="5">
        <v>0</v>
      </c>
      <c r="AC613" s="5">
        <v>0</v>
      </c>
      <c r="AD613" s="5">
        <v>0</v>
      </c>
      <c r="AE613" s="5">
        <v>1</v>
      </c>
      <c r="AF613" s="5">
        <v>0.8</v>
      </c>
      <c r="AG613" s="5">
        <v>80</v>
      </c>
      <c r="AH613" s="5">
        <v>0.5</v>
      </c>
      <c r="AI613" s="5">
        <v>0.5</v>
      </c>
      <c r="AJ613" s="5">
        <v>100</v>
      </c>
      <c r="AK613" s="5">
        <v>2.7</v>
      </c>
      <c r="AL613" s="5">
        <v>1.2</v>
      </c>
      <c r="AM613" s="5">
        <v>44.44</v>
      </c>
      <c r="AN613" s="5">
        <v>0</v>
      </c>
      <c r="AO613" s="5">
        <v>0</v>
      </c>
      <c r="AP613" s="5">
        <v>0</v>
      </c>
      <c r="AQ613" s="5">
        <v>4</v>
      </c>
      <c r="AR613" s="5">
        <v>2.5</v>
      </c>
      <c r="AS613" s="5">
        <v>62.5</v>
      </c>
      <c r="AT613" s="6">
        <v>0</v>
      </c>
      <c r="AU613" s="6">
        <v>0</v>
      </c>
      <c r="AV613" s="5">
        <v>0</v>
      </c>
      <c r="AW613" s="6">
        <v>161846875</v>
      </c>
      <c r="AX613" s="6">
        <v>161846875</v>
      </c>
      <c r="AY613" s="5">
        <v>100</v>
      </c>
      <c r="AZ613" s="6">
        <v>110000000</v>
      </c>
      <c r="BA613" s="6">
        <v>110000000</v>
      </c>
      <c r="BB613" s="5">
        <v>100</v>
      </c>
      <c r="BC613" s="6">
        <v>77510800</v>
      </c>
      <c r="BD613" s="6">
        <v>35910800</v>
      </c>
      <c r="BE613" s="5">
        <v>46.33</v>
      </c>
      <c r="BF613" s="6">
        <v>0</v>
      </c>
      <c r="BG613" s="6">
        <v>0</v>
      </c>
      <c r="BH613" s="5">
        <v>0</v>
      </c>
      <c r="BI613" s="6">
        <v>349357675</v>
      </c>
      <c r="BJ613" s="6">
        <v>307757675</v>
      </c>
      <c r="BK613" s="5">
        <v>88.09</v>
      </c>
      <c r="BL613" s="4" t="s">
        <v>1251</v>
      </c>
      <c r="BM613" s="3">
        <f t="shared" si="100"/>
        <v>0</v>
      </c>
      <c r="BN613" s="3">
        <f t="shared" si="101"/>
        <v>0</v>
      </c>
      <c r="BO613" s="3">
        <f t="shared" si="102"/>
        <v>161.84687500000001</v>
      </c>
      <c r="BP613" s="3">
        <f t="shared" si="103"/>
        <v>161.84687500000001</v>
      </c>
      <c r="BQ613" s="3">
        <f t="shared" si="104"/>
        <v>110</v>
      </c>
      <c r="BR613" s="3">
        <f t="shared" si="105"/>
        <v>110</v>
      </c>
      <c r="BS613" s="3">
        <f t="shared" si="106"/>
        <v>77.510800000000003</v>
      </c>
      <c r="BT613" s="3">
        <f t="shared" si="107"/>
        <v>35.910800000000002</v>
      </c>
      <c r="BU613" s="3">
        <f t="shared" si="108"/>
        <v>0</v>
      </c>
      <c r="BV613" s="3">
        <f t="shared" si="109"/>
        <v>0</v>
      </c>
    </row>
    <row r="614" spans="1:74" x14ac:dyDescent="0.25">
      <c r="A614" s="4">
        <v>16</v>
      </c>
      <c r="B614" s="4" t="s">
        <v>60</v>
      </c>
      <c r="C614" s="4" t="s">
        <v>61</v>
      </c>
      <c r="D614" s="4">
        <v>2023</v>
      </c>
      <c r="E614" s="4" t="s">
        <v>62</v>
      </c>
      <c r="F614" s="4" t="s">
        <v>63</v>
      </c>
      <c r="G614" s="4">
        <v>2</v>
      </c>
      <c r="H614" s="4" t="s">
        <v>64</v>
      </c>
      <c r="I614" s="4" t="s">
        <v>3784</v>
      </c>
      <c r="J614" s="4" t="s">
        <v>1239</v>
      </c>
      <c r="K614" s="4" t="s">
        <v>1240</v>
      </c>
      <c r="L614" s="4" t="s">
        <v>3831</v>
      </c>
      <c r="M614" s="4" t="s">
        <v>1241</v>
      </c>
      <c r="N614" s="4" t="s">
        <v>3840</v>
      </c>
      <c r="O614" s="4" t="s">
        <v>260</v>
      </c>
      <c r="P614" s="4" t="s">
        <v>3842</v>
      </c>
      <c r="Q614" s="4" t="s">
        <v>261</v>
      </c>
      <c r="R614" s="4" t="s">
        <v>4016</v>
      </c>
      <c r="S614" s="4" t="s">
        <v>1242</v>
      </c>
      <c r="T614" s="4">
        <v>35</v>
      </c>
      <c r="U614" s="4">
        <v>7</v>
      </c>
      <c r="V614" s="4" t="s">
        <v>1252</v>
      </c>
      <c r="W614" s="4">
        <v>1</v>
      </c>
      <c r="X614" s="4" t="s">
        <v>72</v>
      </c>
      <c r="Y614" s="4">
        <v>1</v>
      </c>
      <c r="Z614" s="4" t="s">
        <v>73</v>
      </c>
      <c r="AA614" s="4">
        <v>1</v>
      </c>
      <c r="AB614" s="5">
        <v>0</v>
      </c>
      <c r="AC614" s="5">
        <v>0</v>
      </c>
      <c r="AD614" s="5">
        <v>0</v>
      </c>
      <c r="AE614" s="5">
        <v>4</v>
      </c>
      <c r="AF614" s="5">
        <v>4</v>
      </c>
      <c r="AG614" s="5">
        <v>100</v>
      </c>
      <c r="AH614" s="5">
        <v>4</v>
      </c>
      <c r="AI614" s="5">
        <v>4</v>
      </c>
      <c r="AJ614" s="5">
        <v>100</v>
      </c>
      <c r="AK614" s="5">
        <v>4</v>
      </c>
      <c r="AL614" s="5">
        <v>2</v>
      </c>
      <c r="AM614" s="5">
        <v>50</v>
      </c>
      <c r="AN614" s="5">
        <v>2</v>
      </c>
      <c r="AO614" s="5">
        <v>0</v>
      </c>
      <c r="AP614" s="5">
        <v>0</v>
      </c>
      <c r="AQ614" s="5">
        <v>14</v>
      </c>
      <c r="AR614" s="5">
        <v>10</v>
      </c>
      <c r="AS614" s="5">
        <v>71.430000000000007</v>
      </c>
      <c r="AT614" s="6">
        <v>0</v>
      </c>
      <c r="AU614" s="6">
        <v>0</v>
      </c>
      <c r="AV614" s="5">
        <v>0</v>
      </c>
      <c r="AW614" s="6">
        <v>38000000</v>
      </c>
      <c r="AX614" s="6">
        <v>38000000</v>
      </c>
      <c r="AY614" s="5">
        <v>100</v>
      </c>
      <c r="AZ614" s="6">
        <v>63000000</v>
      </c>
      <c r="BA614" s="6">
        <v>63000000</v>
      </c>
      <c r="BB614" s="5">
        <v>100</v>
      </c>
      <c r="BC614" s="6">
        <v>65000000</v>
      </c>
      <c r="BD614" s="6">
        <v>65000000</v>
      </c>
      <c r="BE614" s="5">
        <v>100</v>
      </c>
      <c r="BF614" s="6">
        <v>60000000</v>
      </c>
      <c r="BG614" s="6">
        <v>0</v>
      </c>
      <c r="BH614" s="5">
        <v>0</v>
      </c>
      <c r="BI614" s="6">
        <v>226000000</v>
      </c>
      <c r="BJ614" s="6">
        <v>166000000</v>
      </c>
      <c r="BK614" s="5">
        <v>73.45</v>
      </c>
      <c r="BL614" s="4" t="s">
        <v>1253</v>
      </c>
      <c r="BM614" s="3">
        <f t="shared" si="100"/>
        <v>0</v>
      </c>
      <c r="BN614" s="3">
        <f t="shared" si="101"/>
        <v>0</v>
      </c>
      <c r="BO614" s="3">
        <f t="shared" si="102"/>
        <v>38</v>
      </c>
      <c r="BP614" s="3">
        <f t="shared" si="103"/>
        <v>38</v>
      </c>
      <c r="BQ614" s="3">
        <f t="shared" si="104"/>
        <v>63</v>
      </c>
      <c r="BR614" s="3">
        <f t="shared" si="105"/>
        <v>63</v>
      </c>
      <c r="BS614" s="3">
        <f t="shared" si="106"/>
        <v>65</v>
      </c>
      <c r="BT614" s="3">
        <f t="shared" si="107"/>
        <v>65</v>
      </c>
      <c r="BU614" s="3">
        <f t="shared" si="108"/>
        <v>60</v>
      </c>
      <c r="BV614" s="3">
        <f t="shared" si="109"/>
        <v>0</v>
      </c>
    </row>
    <row r="615" spans="1:74" x14ac:dyDescent="0.25">
      <c r="A615" s="4">
        <v>16</v>
      </c>
      <c r="B615" s="4" t="s">
        <v>60</v>
      </c>
      <c r="C615" s="4" t="s">
        <v>61</v>
      </c>
      <c r="D615" s="4">
        <v>2023</v>
      </c>
      <c r="E615" s="4" t="s">
        <v>62</v>
      </c>
      <c r="F615" s="4" t="s">
        <v>63</v>
      </c>
      <c r="G615" s="4">
        <v>2</v>
      </c>
      <c r="H615" s="4" t="s">
        <v>64</v>
      </c>
      <c r="I615" s="4" t="s">
        <v>3784</v>
      </c>
      <c r="J615" s="4" t="s">
        <v>1239</v>
      </c>
      <c r="K615" s="4" t="s">
        <v>1240</v>
      </c>
      <c r="L615" s="4" t="s">
        <v>3831</v>
      </c>
      <c r="M615" s="4" t="s">
        <v>1241</v>
      </c>
      <c r="N615" s="4" t="s">
        <v>3840</v>
      </c>
      <c r="O615" s="4" t="s">
        <v>260</v>
      </c>
      <c r="P615" s="4" t="s">
        <v>3842</v>
      </c>
      <c r="Q615" s="4" t="s">
        <v>261</v>
      </c>
      <c r="R615" s="4" t="s">
        <v>4016</v>
      </c>
      <c r="S615" s="4" t="s">
        <v>1242</v>
      </c>
      <c r="T615" s="4">
        <v>35</v>
      </c>
      <c r="U615" s="4">
        <v>8</v>
      </c>
      <c r="V615" s="4" t="s">
        <v>1254</v>
      </c>
      <c r="W615" s="4">
        <v>1</v>
      </c>
      <c r="X615" s="4" t="s">
        <v>72</v>
      </c>
      <c r="Y615" s="4">
        <v>3</v>
      </c>
      <c r="Z615" s="4" t="s">
        <v>92</v>
      </c>
      <c r="AA615" s="4">
        <v>1</v>
      </c>
      <c r="AB615" s="5">
        <v>1</v>
      </c>
      <c r="AC615" s="5">
        <v>0.4</v>
      </c>
      <c r="AD615" s="5">
        <v>40</v>
      </c>
      <c r="AE615" s="5">
        <v>0.6</v>
      </c>
      <c r="AF615" s="5">
        <v>0.6</v>
      </c>
      <c r="AG615" s="5">
        <v>100</v>
      </c>
      <c r="AH615" s="5">
        <v>0</v>
      </c>
      <c r="AI615" s="5">
        <v>0</v>
      </c>
      <c r="AJ615" s="5">
        <v>0</v>
      </c>
      <c r="AK615" s="5">
        <v>0</v>
      </c>
      <c r="AL615" s="5">
        <v>0</v>
      </c>
      <c r="AM615" s="5">
        <v>0</v>
      </c>
      <c r="AN615" s="5">
        <v>0</v>
      </c>
      <c r="AO615" s="5">
        <v>0</v>
      </c>
      <c r="AP615" s="5">
        <v>0</v>
      </c>
      <c r="AQ615" s="5">
        <v>1</v>
      </c>
      <c r="AR615" s="5">
        <v>1</v>
      </c>
      <c r="AS615" s="5">
        <v>100</v>
      </c>
      <c r="AT615" s="6">
        <v>172472300</v>
      </c>
      <c r="AU615" s="6">
        <v>172472300</v>
      </c>
      <c r="AV615" s="5">
        <v>100</v>
      </c>
      <c r="AW615" s="6">
        <v>0</v>
      </c>
      <c r="AX615" s="6">
        <v>0</v>
      </c>
      <c r="AY615" s="5">
        <v>0</v>
      </c>
      <c r="AZ615" s="6">
        <v>0</v>
      </c>
      <c r="BA615" s="6">
        <v>0</v>
      </c>
      <c r="BB615" s="5">
        <v>0</v>
      </c>
      <c r="BC615" s="6">
        <v>0</v>
      </c>
      <c r="BD615" s="6">
        <v>0</v>
      </c>
      <c r="BE615" s="5">
        <v>0</v>
      </c>
      <c r="BF615" s="6">
        <v>0</v>
      </c>
      <c r="BG615" s="6">
        <v>0</v>
      </c>
      <c r="BH615" s="5">
        <v>0</v>
      </c>
      <c r="BI615" s="6">
        <v>172472300</v>
      </c>
      <c r="BJ615" s="6">
        <v>172472300</v>
      </c>
      <c r="BK615" s="5">
        <v>100</v>
      </c>
      <c r="BL615" s="4"/>
      <c r="BM615" s="3">
        <f t="shared" si="100"/>
        <v>172.47229999999999</v>
      </c>
      <c r="BN615" s="3">
        <f t="shared" si="101"/>
        <v>172.47229999999999</v>
      </c>
      <c r="BO615" s="3">
        <f t="shared" si="102"/>
        <v>0</v>
      </c>
      <c r="BP615" s="3">
        <f t="shared" si="103"/>
        <v>0</v>
      </c>
      <c r="BQ615" s="3">
        <f t="shared" si="104"/>
        <v>0</v>
      </c>
      <c r="BR615" s="3">
        <f t="shared" si="105"/>
        <v>0</v>
      </c>
      <c r="BS615" s="3">
        <f t="shared" si="106"/>
        <v>0</v>
      </c>
      <c r="BT615" s="3">
        <f t="shared" si="107"/>
        <v>0</v>
      </c>
      <c r="BU615" s="3">
        <f t="shared" si="108"/>
        <v>0</v>
      </c>
      <c r="BV615" s="3">
        <f t="shared" si="109"/>
        <v>0</v>
      </c>
    </row>
    <row r="616" spans="1:74" x14ac:dyDescent="0.25">
      <c r="A616" s="4">
        <v>16</v>
      </c>
      <c r="B616" s="4" t="s">
        <v>60</v>
      </c>
      <c r="C616" s="4" t="s">
        <v>61</v>
      </c>
      <c r="D616" s="4">
        <v>2023</v>
      </c>
      <c r="E616" s="4" t="s">
        <v>62</v>
      </c>
      <c r="F616" s="4" t="s">
        <v>63</v>
      </c>
      <c r="G616" s="4">
        <v>2</v>
      </c>
      <c r="H616" s="4" t="s">
        <v>64</v>
      </c>
      <c r="I616" s="4" t="s">
        <v>3784</v>
      </c>
      <c r="J616" s="4" t="s">
        <v>1239</v>
      </c>
      <c r="K616" s="4" t="s">
        <v>1240</v>
      </c>
      <c r="L616" s="4" t="s">
        <v>3831</v>
      </c>
      <c r="M616" s="4" t="s">
        <v>1241</v>
      </c>
      <c r="N616" s="4" t="s">
        <v>3840</v>
      </c>
      <c r="O616" s="4" t="s">
        <v>260</v>
      </c>
      <c r="P616" s="4" t="s">
        <v>3842</v>
      </c>
      <c r="Q616" s="4" t="s">
        <v>261</v>
      </c>
      <c r="R616" s="4" t="s">
        <v>4016</v>
      </c>
      <c r="S616" s="4" t="s">
        <v>1242</v>
      </c>
      <c r="T616" s="4">
        <v>35</v>
      </c>
      <c r="U616" s="4">
        <v>9</v>
      </c>
      <c r="V616" s="4" t="s">
        <v>1255</v>
      </c>
      <c r="W616" s="4">
        <v>1</v>
      </c>
      <c r="X616" s="4" t="s">
        <v>72</v>
      </c>
      <c r="Y616" s="4">
        <v>1</v>
      </c>
      <c r="Z616" s="4" t="s">
        <v>73</v>
      </c>
      <c r="AA616" s="4">
        <v>1</v>
      </c>
      <c r="AB616" s="5">
        <v>0</v>
      </c>
      <c r="AC616" s="5">
        <v>0</v>
      </c>
      <c r="AD616" s="5">
        <v>0</v>
      </c>
      <c r="AE616" s="5">
        <v>0.25</v>
      </c>
      <c r="AF616" s="5">
        <v>0.25</v>
      </c>
      <c r="AG616" s="5">
        <v>100</v>
      </c>
      <c r="AH616" s="5">
        <v>0.25</v>
      </c>
      <c r="AI616" s="5">
        <v>0.25</v>
      </c>
      <c r="AJ616" s="5">
        <v>100</v>
      </c>
      <c r="AK616" s="5">
        <v>0.25</v>
      </c>
      <c r="AL616" s="5">
        <v>0.12</v>
      </c>
      <c r="AM616" s="5">
        <v>48</v>
      </c>
      <c r="AN616" s="5">
        <v>0.25</v>
      </c>
      <c r="AO616" s="5">
        <v>0</v>
      </c>
      <c r="AP616" s="5">
        <v>0</v>
      </c>
      <c r="AQ616" s="5">
        <v>1</v>
      </c>
      <c r="AR616" s="5">
        <v>0.62</v>
      </c>
      <c r="AS616" s="5">
        <v>62</v>
      </c>
      <c r="AT616" s="6">
        <v>0</v>
      </c>
      <c r="AU616" s="6">
        <v>0</v>
      </c>
      <c r="AV616" s="5">
        <v>0</v>
      </c>
      <c r="AW616" s="6">
        <v>86400000</v>
      </c>
      <c r="AX616" s="6">
        <v>86400000</v>
      </c>
      <c r="AY616" s="5">
        <v>100</v>
      </c>
      <c r="AZ616" s="6">
        <v>63000000</v>
      </c>
      <c r="BA616" s="6">
        <v>63000000</v>
      </c>
      <c r="BB616" s="5">
        <v>100</v>
      </c>
      <c r="BC616" s="6">
        <v>70000000</v>
      </c>
      <c r="BD616" s="6">
        <v>70000000</v>
      </c>
      <c r="BE616" s="5">
        <v>100</v>
      </c>
      <c r="BF616" s="6">
        <v>70000000</v>
      </c>
      <c r="BG616" s="6">
        <v>0</v>
      </c>
      <c r="BH616" s="5">
        <v>0</v>
      </c>
      <c r="BI616" s="6">
        <v>289400000</v>
      </c>
      <c r="BJ616" s="6">
        <v>219400000</v>
      </c>
      <c r="BK616" s="5">
        <v>75.81</v>
      </c>
      <c r="BL616" s="4" t="s">
        <v>1256</v>
      </c>
      <c r="BM616" s="3">
        <f t="shared" si="100"/>
        <v>0</v>
      </c>
      <c r="BN616" s="3">
        <f t="shared" si="101"/>
        <v>0</v>
      </c>
      <c r="BO616" s="3">
        <f t="shared" si="102"/>
        <v>86.4</v>
      </c>
      <c r="BP616" s="3">
        <f t="shared" si="103"/>
        <v>86.4</v>
      </c>
      <c r="BQ616" s="3">
        <f t="shared" si="104"/>
        <v>63</v>
      </c>
      <c r="BR616" s="3">
        <f t="shared" si="105"/>
        <v>63</v>
      </c>
      <c r="BS616" s="3">
        <f t="shared" si="106"/>
        <v>70</v>
      </c>
      <c r="BT616" s="3">
        <f t="shared" si="107"/>
        <v>70</v>
      </c>
      <c r="BU616" s="3">
        <f t="shared" si="108"/>
        <v>70</v>
      </c>
      <c r="BV616" s="3">
        <f t="shared" si="109"/>
        <v>0</v>
      </c>
    </row>
    <row r="617" spans="1:74" x14ac:dyDescent="0.25">
      <c r="A617" s="4">
        <v>16</v>
      </c>
      <c r="B617" s="4" t="s">
        <v>60</v>
      </c>
      <c r="C617" s="4" t="s">
        <v>61</v>
      </c>
      <c r="D617" s="4">
        <v>2023</v>
      </c>
      <c r="E617" s="4" t="s">
        <v>62</v>
      </c>
      <c r="F617" s="4" t="s">
        <v>63</v>
      </c>
      <c r="G617" s="4">
        <v>2</v>
      </c>
      <c r="H617" s="4" t="s">
        <v>64</v>
      </c>
      <c r="I617" s="4" t="s">
        <v>3784</v>
      </c>
      <c r="J617" s="4" t="s">
        <v>1239</v>
      </c>
      <c r="K617" s="4" t="s">
        <v>1240</v>
      </c>
      <c r="L617" s="4" t="s">
        <v>3831</v>
      </c>
      <c r="M617" s="4" t="s">
        <v>1241</v>
      </c>
      <c r="N617" s="4" t="s">
        <v>3840</v>
      </c>
      <c r="O617" s="4" t="s">
        <v>260</v>
      </c>
      <c r="P617" s="4" t="s">
        <v>3842</v>
      </c>
      <c r="Q617" s="4" t="s">
        <v>261</v>
      </c>
      <c r="R617" s="4" t="s">
        <v>4016</v>
      </c>
      <c r="S617" s="4" t="s">
        <v>1242</v>
      </c>
      <c r="T617" s="4">
        <v>35</v>
      </c>
      <c r="U617" s="4">
        <v>10</v>
      </c>
      <c r="V617" s="4" t="s">
        <v>1257</v>
      </c>
      <c r="W617" s="4">
        <v>2</v>
      </c>
      <c r="X617" s="4" t="s">
        <v>76</v>
      </c>
      <c r="Y617" s="4">
        <v>1</v>
      </c>
      <c r="Z617" s="4" t="s">
        <v>73</v>
      </c>
      <c r="AA617" s="4">
        <v>1</v>
      </c>
      <c r="AB617" s="5">
        <v>0</v>
      </c>
      <c r="AC617" s="5">
        <v>0</v>
      </c>
      <c r="AD617" s="5">
        <v>0</v>
      </c>
      <c r="AE617" s="5">
        <v>100</v>
      </c>
      <c r="AF617" s="5">
        <v>100</v>
      </c>
      <c r="AG617" s="5">
        <v>100</v>
      </c>
      <c r="AH617" s="5">
        <v>100</v>
      </c>
      <c r="AI617" s="5">
        <v>95</v>
      </c>
      <c r="AJ617" s="5">
        <v>95</v>
      </c>
      <c r="AK617" s="5">
        <v>100</v>
      </c>
      <c r="AL617" s="5">
        <v>50</v>
      </c>
      <c r="AM617" s="5">
        <v>50</v>
      </c>
      <c r="AN617" s="5">
        <v>100</v>
      </c>
      <c r="AO617" s="5">
        <v>0</v>
      </c>
      <c r="AP617" s="5">
        <v>0</v>
      </c>
      <c r="AQ617" s="5" t="s">
        <v>77</v>
      </c>
      <c r="AR617" s="5" t="s">
        <v>77</v>
      </c>
      <c r="AS617" s="5" t="s">
        <v>77</v>
      </c>
      <c r="AT617" s="6">
        <v>0</v>
      </c>
      <c r="AU617" s="6">
        <v>0</v>
      </c>
      <c r="AV617" s="5">
        <v>0</v>
      </c>
      <c r="AW617" s="6">
        <v>105000000</v>
      </c>
      <c r="AX617" s="6">
        <v>105000000</v>
      </c>
      <c r="AY617" s="5">
        <v>100</v>
      </c>
      <c r="AZ617" s="6">
        <v>592844100</v>
      </c>
      <c r="BA617" s="6">
        <v>592844100</v>
      </c>
      <c r="BB617" s="5">
        <v>100</v>
      </c>
      <c r="BC617" s="6">
        <v>70000000</v>
      </c>
      <c r="BD617" s="6">
        <v>70000000</v>
      </c>
      <c r="BE617" s="5">
        <v>100</v>
      </c>
      <c r="BF617" s="6">
        <v>60000000</v>
      </c>
      <c r="BG617" s="6">
        <v>0</v>
      </c>
      <c r="BH617" s="5">
        <v>0</v>
      </c>
      <c r="BI617" s="6">
        <v>827844100</v>
      </c>
      <c r="BJ617" s="6">
        <v>767844100</v>
      </c>
      <c r="BK617" s="5">
        <v>92.75</v>
      </c>
      <c r="BL617" s="4" t="s">
        <v>1258</v>
      </c>
      <c r="BM617" s="3">
        <f t="shared" si="100"/>
        <v>0</v>
      </c>
      <c r="BN617" s="3">
        <f t="shared" si="101"/>
        <v>0</v>
      </c>
      <c r="BO617" s="3">
        <f t="shared" si="102"/>
        <v>105</v>
      </c>
      <c r="BP617" s="3">
        <f t="shared" si="103"/>
        <v>105</v>
      </c>
      <c r="BQ617" s="3">
        <f t="shared" si="104"/>
        <v>592.84410000000003</v>
      </c>
      <c r="BR617" s="3">
        <f t="shared" si="105"/>
        <v>592.84410000000003</v>
      </c>
      <c r="BS617" s="3">
        <f t="shared" si="106"/>
        <v>70</v>
      </c>
      <c r="BT617" s="3">
        <f t="shared" si="107"/>
        <v>70</v>
      </c>
      <c r="BU617" s="3">
        <f t="shared" si="108"/>
        <v>60</v>
      </c>
      <c r="BV617" s="3">
        <f t="shared" si="109"/>
        <v>0</v>
      </c>
    </row>
    <row r="618" spans="1:74" x14ac:dyDescent="0.25">
      <c r="A618" s="4">
        <v>16</v>
      </c>
      <c r="B618" s="4" t="s">
        <v>60</v>
      </c>
      <c r="C618" s="4" t="s">
        <v>61</v>
      </c>
      <c r="D618" s="4">
        <v>2023</v>
      </c>
      <c r="E618" s="4" t="s">
        <v>62</v>
      </c>
      <c r="F618" s="4" t="s">
        <v>63</v>
      </c>
      <c r="G618" s="4">
        <v>2</v>
      </c>
      <c r="H618" s="4" t="s">
        <v>64</v>
      </c>
      <c r="I618" s="4" t="s">
        <v>3784</v>
      </c>
      <c r="J618" s="4" t="s">
        <v>1239</v>
      </c>
      <c r="K618" s="4" t="s">
        <v>1240</v>
      </c>
      <c r="L618" s="4" t="s">
        <v>3831</v>
      </c>
      <c r="M618" s="4" t="s">
        <v>1241</v>
      </c>
      <c r="N618" s="4" t="s">
        <v>3840</v>
      </c>
      <c r="O618" s="4" t="s">
        <v>260</v>
      </c>
      <c r="P618" s="4" t="s">
        <v>3842</v>
      </c>
      <c r="Q618" s="4" t="s">
        <v>261</v>
      </c>
      <c r="R618" s="4" t="s">
        <v>4016</v>
      </c>
      <c r="S618" s="4" t="s">
        <v>1242</v>
      </c>
      <c r="T618" s="4">
        <v>35</v>
      </c>
      <c r="U618" s="4">
        <v>11</v>
      </c>
      <c r="V618" s="4" t="s">
        <v>1259</v>
      </c>
      <c r="W618" s="4">
        <v>1</v>
      </c>
      <c r="X618" s="4" t="s">
        <v>72</v>
      </c>
      <c r="Y618" s="4">
        <v>1</v>
      </c>
      <c r="Z618" s="4" t="s">
        <v>73</v>
      </c>
      <c r="AA618" s="4">
        <v>1</v>
      </c>
      <c r="AB618" s="5">
        <v>0</v>
      </c>
      <c r="AC618" s="5">
        <v>0</v>
      </c>
      <c r="AD618" s="5">
        <v>0</v>
      </c>
      <c r="AE618" s="5">
        <v>0</v>
      </c>
      <c r="AF618" s="5">
        <v>0</v>
      </c>
      <c r="AG618" s="5">
        <v>0</v>
      </c>
      <c r="AH618" s="5">
        <v>0</v>
      </c>
      <c r="AI618" s="5">
        <v>0</v>
      </c>
      <c r="AJ618" s="5">
        <v>0</v>
      </c>
      <c r="AK618" s="5">
        <v>1</v>
      </c>
      <c r="AL618" s="5">
        <v>0.33</v>
      </c>
      <c r="AM618" s="5">
        <v>33</v>
      </c>
      <c r="AN618" s="5">
        <v>0</v>
      </c>
      <c r="AO618" s="5">
        <v>0</v>
      </c>
      <c r="AP618" s="5">
        <v>0</v>
      </c>
      <c r="AQ618" s="5">
        <v>1</v>
      </c>
      <c r="AR618" s="5">
        <v>0.33</v>
      </c>
      <c r="AS618" s="5">
        <v>33</v>
      </c>
      <c r="AT618" s="6">
        <v>0</v>
      </c>
      <c r="AU618" s="6">
        <v>0</v>
      </c>
      <c r="AV618" s="5">
        <v>0</v>
      </c>
      <c r="AW618" s="6">
        <v>0</v>
      </c>
      <c r="AX618" s="6">
        <v>0</v>
      </c>
      <c r="AY618" s="5">
        <v>0</v>
      </c>
      <c r="AZ618" s="6">
        <v>0</v>
      </c>
      <c r="BA618" s="6">
        <v>0</v>
      </c>
      <c r="BB618" s="5">
        <v>0</v>
      </c>
      <c r="BC618" s="6">
        <v>77000000</v>
      </c>
      <c r="BD618" s="6">
        <v>77000000</v>
      </c>
      <c r="BE618" s="5">
        <v>100</v>
      </c>
      <c r="BF618" s="6">
        <v>0</v>
      </c>
      <c r="BG618" s="6">
        <v>0</v>
      </c>
      <c r="BH618" s="5">
        <v>0</v>
      </c>
      <c r="BI618" s="6">
        <v>77000000</v>
      </c>
      <c r="BJ618" s="6">
        <v>77000000</v>
      </c>
      <c r="BK618" s="5">
        <v>100</v>
      </c>
      <c r="BL618" s="4" t="s">
        <v>1260</v>
      </c>
      <c r="BM618" s="3">
        <f t="shared" si="100"/>
        <v>0</v>
      </c>
      <c r="BN618" s="3">
        <f t="shared" si="101"/>
        <v>0</v>
      </c>
      <c r="BO618" s="3">
        <f t="shared" si="102"/>
        <v>0</v>
      </c>
      <c r="BP618" s="3">
        <f t="shared" si="103"/>
        <v>0</v>
      </c>
      <c r="BQ618" s="3">
        <f t="shared" si="104"/>
        <v>0</v>
      </c>
      <c r="BR618" s="3">
        <f t="shared" si="105"/>
        <v>0</v>
      </c>
      <c r="BS618" s="3">
        <f t="shared" si="106"/>
        <v>77</v>
      </c>
      <c r="BT618" s="3">
        <f t="shared" si="107"/>
        <v>77</v>
      </c>
      <c r="BU618" s="3">
        <f t="shared" si="108"/>
        <v>0</v>
      </c>
      <c r="BV618" s="3">
        <f t="shared" si="109"/>
        <v>0</v>
      </c>
    </row>
    <row r="619" spans="1:74" x14ac:dyDescent="0.25">
      <c r="A619" s="4">
        <v>16</v>
      </c>
      <c r="B619" s="4" t="s">
        <v>60</v>
      </c>
      <c r="C619" s="4" t="s">
        <v>61</v>
      </c>
      <c r="D619" s="4">
        <v>2023</v>
      </c>
      <c r="E619" s="4" t="s">
        <v>62</v>
      </c>
      <c r="F619" s="4" t="s">
        <v>63</v>
      </c>
      <c r="G619" s="4">
        <v>2</v>
      </c>
      <c r="H619" s="4" t="s">
        <v>64</v>
      </c>
      <c r="I619" s="4" t="s">
        <v>3784</v>
      </c>
      <c r="J619" s="4" t="s">
        <v>1239</v>
      </c>
      <c r="K619" s="4" t="s">
        <v>1240</v>
      </c>
      <c r="L619" s="4" t="s">
        <v>3831</v>
      </c>
      <c r="M619" s="4" t="s">
        <v>1241</v>
      </c>
      <c r="N619" s="4" t="s">
        <v>3840</v>
      </c>
      <c r="O619" s="4" t="s">
        <v>260</v>
      </c>
      <c r="P619" s="4" t="s">
        <v>3842</v>
      </c>
      <c r="Q619" s="4" t="s">
        <v>261</v>
      </c>
      <c r="R619" s="4" t="s">
        <v>4016</v>
      </c>
      <c r="S619" s="4" t="s">
        <v>1242</v>
      </c>
      <c r="T619" s="4">
        <v>35</v>
      </c>
      <c r="U619" s="4">
        <v>12</v>
      </c>
      <c r="V619" s="4" t="s">
        <v>1261</v>
      </c>
      <c r="W619" s="4">
        <v>2</v>
      </c>
      <c r="X619" s="4" t="s">
        <v>76</v>
      </c>
      <c r="Y619" s="4">
        <v>1</v>
      </c>
      <c r="Z619" s="4" t="s">
        <v>73</v>
      </c>
      <c r="AA619" s="4">
        <v>1</v>
      </c>
      <c r="AB619" s="5">
        <v>0</v>
      </c>
      <c r="AC619" s="5">
        <v>0</v>
      </c>
      <c r="AD619" s="5">
        <v>0</v>
      </c>
      <c r="AE619" s="5">
        <v>100</v>
      </c>
      <c r="AF619" s="5">
        <v>100</v>
      </c>
      <c r="AG619" s="5">
        <v>100</v>
      </c>
      <c r="AH619" s="5">
        <v>100</v>
      </c>
      <c r="AI619" s="5">
        <v>100</v>
      </c>
      <c r="AJ619" s="5">
        <v>100</v>
      </c>
      <c r="AK619" s="5">
        <v>100</v>
      </c>
      <c r="AL619" s="5">
        <v>40</v>
      </c>
      <c r="AM619" s="5">
        <v>40</v>
      </c>
      <c r="AN619" s="5">
        <v>100</v>
      </c>
      <c r="AO619" s="5">
        <v>0</v>
      </c>
      <c r="AP619" s="5">
        <v>0</v>
      </c>
      <c r="AQ619" s="5" t="s">
        <v>77</v>
      </c>
      <c r="AR619" s="5" t="s">
        <v>77</v>
      </c>
      <c r="AS619" s="5" t="s">
        <v>77</v>
      </c>
      <c r="AT619" s="6">
        <v>0</v>
      </c>
      <c r="AU619" s="6">
        <v>0</v>
      </c>
      <c r="AV619" s="5">
        <v>0</v>
      </c>
      <c r="AW619" s="6">
        <v>102000000</v>
      </c>
      <c r="AX619" s="6">
        <v>102000000</v>
      </c>
      <c r="AY619" s="5">
        <v>100</v>
      </c>
      <c r="AZ619" s="6">
        <v>75600000</v>
      </c>
      <c r="BA619" s="6">
        <v>75600000</v>
      </c>
      <c r="BB619" s="5">
        <v>100</v>
      </c>
      <c r="BC619" s="6">
        <v>83000000</v>
      </c>
      <c r="BD619" s="6">
        <v>83000000</v>
      </c>
      <c r="BE619" s="5">
        <v>100</v>
      </c>
      <c r="BF619" s="6">
        <v>60000000</v>
      </c>
      <c r="BG619" s="6">
        <v>0</v>
      </c>
      <c r="BH619" s="5">
        <v>0</v>
      </c>
      <c r="BI619" s="6">
        <v>320600000</v>
      </c>
      <c r="BJ619" s="6">
        <v>260600000</v>
      </c>
      <c r="BK619" s="5">
        <v>81.290000000000006</v>
      </c>
      <c r="BL619" s="4" t="s">
        <v>1262</v>
      </c>
      <c r="BM619" s="3">
        <f t="shared" si="100"/>
        <v>0</v>
      </c>
      <c r="BN619" s="3">
        <f t="shared" si="101"/>
        <v>0</v>
      </c>
      <c r="BO619" s="3">
        <f t="shared" si="102"/>
        <v>102</v>
      </c>
      <c r="BP619" s="3">
        <f t="shared" si="103"/>
        <v>102</v>
      </c>
      <c r="BQ619" s="3">
        <f t="shared" si="104"/>
        <v>75.599999999999994</v>
      </c>
      <c r="BR619" s="3">
        <f t="shared" si="105"/>
        <v>75.599999999999994</v>
      </c>
      <c r="BS619" s="3">
        <f t="shared" si="106"/>
        <v>83</v>
      </c>
      <c r="BT619" s="3">
        <f t="shared" si="107"/>
        <v>83</v>
      </c>
      <c r="BU619" s="3">
        <f t="shared" si="108"/>
        <v>60</v>
      </c>
      <c r="BV619" s="3">
        <f t="shared" si="109"/>
        <v>0</v>
      </c>
    </row>
    <row r="620" spans="1:74" x14ac:dyDescent="0.25">
      <c r="A620" s="4">
        <v>16</v>
      </c>
      <c r="B620" s="4" t="s">
        <v>60</v>
      </c>
      <c r="C620" s="4" t="s">
        <v>61</v>
      </c>
      <c r="D620" s="4">
        <v>2023</v>
      </c>
      <c r="E620" s="4" t="s">
        <v>62</v>
      </c>
      <c r="F620" s="4" t="s">
        <v>63</v>
      </c>
      <c r="G620" s="4">
        <v>2</v>
      </c>
      <c r="H620" s="4" t="s">
        <v>64</v>
      </c>
      <c r="I620" s="4" t="s">
        <v>3784</v>
      </c>
      <c r="J620" s="4" t="s">
        <v>1239</v>
      </c>
      <c r="K620" s="4" t="s">
        <v>1240</v>
      </c>
      <c r="L620" s="4" t="s">
        <v>3831</v>
      </c>
      <c r="M620" s="4" t="s">
        <v>1241</v>
      </c>
      <c r="N620" s="4" t="s">
        <v>3840</v>
      </c>
      <c r="O620" s="4" t="s">
        <v>260</v>
      </c>
      <c r="P620" s="4" t="s">
        <v>3842</v>
      </c>
      <c r="Q620" s="4" t="s">
        <v>261</v>
      </c>
      <c r="R620" s="4" t="s">
        <v>4016</v>
      </c>
      <c r="S620" s="4" t="s">
        <v>1242</v>
      </c>
      <c r="T620" s="4">
        <v>35</v>
      </c>
      <c r="U620" s="4">
        <v>13</v>
      </c>
      <c r="V620" s="4" t="s">
        <v>1263</v>
      </c>
      <c r="W620" s="4">
        <v>2</v>
      </c>
      <c r="X620" s="4" t="s">
        <v>76</v>
      </c>
      <c r="Y620" s="4">
        <v>1</v>
      </c>
      <c r="Z620" s="4" t="s">
        <v>73</v>
      </c>
      <c r="AA620" s="4">
        <v>1</v>
      </c>
      <c r="AB620" s="5">
        <v>0</v>
      </c>
      <c r="AC620" s="5">
        <v>0</v>
      </c>
      <c r="AD620" s="5">
        <v>0</v>
      </c>
      <c r="AE620" s="5">
        <v>100</v>
      </c>
      <c r="AF620" s="5">
        <v>100</v>
      </c>
      <c r="AG620" s="5">
        <v>100</v>
      </c>
      <c r="AH620" s="5">
        <v>100</v>
      </c>
      <c r="AI620" s="5">
        <v>100</v>
      </c>
      <c r="AJ620" s="5">
        <v>100</v>
      </c>
      <c r="AK620" s="5">
        <v>100</v>
      </c>
      <c r="AL620" s="5">
        <v>50</v>
      </c>
      <c r="AM620" s="5">
        <v>50</v>
      </c>
      <c r="AN620" s="5">
        <v>100</v>
      </c>
      <c r="AO620" s="5">
        <v>0</v>
      </c>
      <c r="AP620" s="5">
        <v>0</v>
      </c>
      <c r="AQ620" s="5" t="s">
        <v>77</v>
      </c>
      <c r="AR620" s="5" t="s">
        <v>77</v>
      </c>
      <c r="AS620" s="5" t="s">
        <v>77</v>
      </c>
      <c r="AT620" s="6">
        <v>0</v>
      </c>
      <c r="AU620" s="6">
        <v>0</v>
      </c>
      <c r="AV620" s="5">
        <v>0</v>
      </c>
      <c r="AW620" s="6">
        <v>26600000</v>
      </c>
      <c r="AX620" s="6">
        <v>26600000</v>
      </c>
      <c r="AY620" s="5">
        <v>100</v>
      </c>
      <c r="AZ620" s="6">
        <v>28350000</v>
      </c>
      <c r="BA620" s="6">
        <v>28350000</v>
      </c>
      <c r="BB620" s="5">
        <v>100</v>
      </c>
      <c r="BC620" s="6">
        <v>40000000</v>
      </c>
      <c r="BD620" s="6">
        <v>40000000</v>
      </c>
      <c r="BE620" s="5">
        <v>100</v>
      </c>
      <c r="BF620" s="6">
        <v>30000000</v>
      </c>
      <c r="BG620" s="6">
        <v>0</v>
      </c>
      <c r="BH620" s="5">
        <v>0</v>
      </c>
      <c r="BI620" s="6">
        <v>124950000</v>
      </c>
      <c r="BJ620" s="6">
        <v>94950000</v>
      </c>
      <c r="BK620" s="5">
        <v>75.989999999999995</v>
      </c>
      <c r="BL620" s="4" t="s">
        <v>1264</v>
      </c>
      <c r="BM620" s="3">
        <f t="shared" si="100"/>
        <v>0</v>
      </c>
      <c r="BN620" s="3">
        <f t="shared" si="101"/>
        <v>0</v>
      </c>
      <c r="BO620" s="3">
        <f t="shared" si="102"/>
        <v>26.6</v>
      </c>
      <c r="BP620" s="3">
        <f t="shared" si="103"/>
        <v>26.6</v>
      </c>
      <c r="BQ620" s="3">
        <f t="shared" si="104"/>
        <v>28.35</v>
      </c>
      <c r="BR620" s="3">
        <f t="shared" si="105"/>
        <v>28.35</v>
      </c>
      <c r="BS620" s="3">
        <f t="shared" si="106"/>
        <v>40</v>
      </c>
      <c r="BT620" s="3">
        <f t="shared" si="107"/>
        <v>40</v>
      </c>
      <c r="BU620" s="3">
        <f t="shared" si="108"/>
        <v>30</v>
      </c>
      <c r="BV620" s="3">
        <f t="shared" si="109"/>
        <v>0</v>
      </c>
    </row>
    <row r="621" spans="1:74" x14ac:dyDescent="0.25">
      <c r="A621" s="4">
        <v>16</v>
      </c>
      <c r="B621" s="4" t="s">
        <v>60</v>
      </c>
      <c r="C621" s="4" t="s">
        <v>61</v>
      </c>
      <c r="D621" s="4">
        <v>2023</v>
      </c>
      <c r="E621" s="4" t="s">
        <v>62</v>
      </c>
      <c r="F621" s="4" t="s">
        <v>63</v>
      </c>
      <c r="G621" s="4">
        <v>2</v>
      </c>
      <c r="H621" s="4" t="s">
        <v>64</v>
      </c>
      <c r="I621" s="4" t="s">
        <v>3784</v>
      </c>
      <c r="J621" s="4" t="s">
        <v>1239</v>
      </c>
      <c r="K621" s="4" t="s">
        <v>1240</v>
      </c>
      <c r="L621" s="4" t="s">
        <v>3831</v>
      </c>
      <c r="M621" s="4" t="s">
        <v>1241</v>
      </c>
      <c r="N621" s="4" t="s">
        <v>3840</v>
      </c>
      <c r="O621" s="4" t="s">
        <v>260</v>
      </c>
      <c r="P621" s="4" t="s">
        <v>3842</v>
      </c>
      <c r="Q621" s="4" t="s">
        <v>261</v>
      </c>
      <c r="R621" s="4" t="s">
        <v>4016</v>
      </c>
      <c r="S621" s="4" t="s">
        <v>1242</v>
      </c>
      <c r="T621" s="4">
        <v>35</v>
      </c>
      <c r="U621" s="4">
        <v>14</v>
      </c>
      <c r="V621" s="4" t="s">
        <v>1265</v>
      </c>
      <c r="W621" s="4">
        <v>3</v>
      </c>
      <c r="X621" s="4" t="s">
        <v>139</v>
      </c>
      <c r="Y621" s="4">
        <v>1</v>
      </c>
      <c r="Z621" s="4" t="s">
        <v>73</v>
      </c>
      <c r="AA621" s="4">
        <v>1</v>
      </c>
      <c r="AB621" s="5">
        <v>0</v>
      </c>
      <c r="AC621" s="5">
        <v>0</v>
      </c>
      <c r="AD621" s="5">
        <v>0</v>
      </c>
      <c r="AE621" s="5">
        <v>25</v>
      </c>
      <c r="AF621" s="5">
        <v>20</v>
      </c>
      <c r="AG621" s="5">
        <v>80</v>
      </c>
      <c r="AH621" s="5">
        <v>50</v>
      </c>
      <c r="AI621" s="5">
        <v>50</v>
      </c>
      <c r="AJ621" s="5">
        <v>100</v>
      </c>
      <c r="AK621" s="5">
        <v>75</v>
      </c>
      <c r="AL621" s="5">
        <v>62.5</v>
      </c>
      <c r="AM621" s="5">
        <v>83.33</v>
      </c>
      <c r="AN621" s="5">
        <v>100</v>
      </c>
      <c r="AO621" s="5">
        <v>0</v>
      </c>
      <c r="AP621" s="5">
        <v>0</v>
      </c>
      <c r="AQ621" s="5" t="s">
        <v>77</v>
      </c>
      <c r="AR621" s="5" t="s">
        <v>77</v>
      </c>
      <c r="AS621" s="5" t="s">
        <v>77</v>
      </c>
      <c r="AT621" s="6">
        <v>0</v>
      </c>
      <c r="AU621" s="6">
        <v>0</v>
      </c>
      <c r="AV621" s="5">
        <v>0</v>
      </c>
      <c r="AW621" s="6">
        <v>182033125</v>
      </c>
      <c r="AX621" s="6">
        <v>176858678</v>
      </c>
      <c r="AY621" s="5">
        <v>97.16</v>
      </c>
      <c r="AZ621" s="6">
        <v>87735000</v>
      </c>
      <c r="BA621" s="6">
        <v>87735000</v>
      </c>
      <c r="BB621" s="5">
        <v>100</v>
      </c>
      <c r="BC621" s="6">
        <v>80000000</v>
      </c>
      <c r="BD621" s="6">
        <v>80000000</v>
      </c>
      <c r="BE621" s="5">
        <v>100</v>
      </c>
      <c r="BF621" s="6">
        <v>47500000</v>
      </c>
      <c r="BG621" s="6">
        <v>0</v>
      </c>
      <c r="BH621" s="5">
        <v>0</v>
      </c>
      <c r="BI621" s="6">
        <v>397268125</v>
      </c>
      <c r="BJ621" s="6">
        <v>344593678</v>
      </c>
      <c r="BK621" s="5">
        <v>86.74</v>
      </c>
      <c r="BL621" s="4" t="s">
        <v>1266</v>
      </c>
      <c r="BM621" s="3">
        <f t="shared" si="100"/>
        <v>0</v>
      </c>
      <c r="BN621" s="3">
        <f t="shared" si="101"/>
        <v>0</v>
      </c>
      <c r="BO621" s="3">
        <f t="shared" si="102"/>
        <v>182.03312500000001</v>
      </c>
      <c r="BP621" s="3">
        <f t="shared" si="103"/>
        <v>176.858678</v>
      </c>
      <c r="BQ621" s="3">
        <f t="shared" si="104"/>
        <v>87.734999999999999</v>
      </c>
      <c r="BR621" s="3">
        <f t="shared" si="105"/>
        <v>87.734999999999999</v>
      </c>
      <c r="BS621" s="3">
        <f t="shared" si="106"/>
        <v>80</v>
      </c>
      <c r="BT621" s="3">
        <f t="shared" si="107"/>
        <v>80</v>
      </c>
      <c r="BU621" s="3">
        <f t="shared" si="108"/>
        <v>47.5</v>
      </c>
      <c r="BV621" s="3">
        <f t="shared" si="109"/>
        <v>0</v>
      </c>
    </row>
    <row r="622" spans="1:74" x14ac:dyDescent="0.25">
      <c r="A622" s="4">
        <v>16</v>
      </c>
      <c r="B622" s="4" t="s">
        <v>60</v>
      </c>
      <c r="C622" s="4" t="s">
        <v>61</v>
      </c>
      <c r="D622" s="4">
        <v>2023</v>
      </c>
      <c r="E622" s="4" t="s">
        <v>62</v>
      </c>
      <c r="F622" s="4" t="s">
        <v>63</v>
      </c>
      <c r="G622" s="4">
        <v>2</v>
      </c>
      <c r="H622" s="4" t="s">
        <v>64</v>
      </c>
      <c r="I622" s="4" t="s">
        <v>3784</v>
      </c>
      <c r="J622" s="4" t="s">
        <v>1239</v>
      </c>
      <c r="K622" s="4" t="s">
        <v>1240</v>
      </c>
      <c r="L622" s="4" t="s">
        <v>3831</v>
      </c>
      <c r="M622" s="4" t="s">
        <v>1241</v>
      </c>
      <c r="N622" s="4" t="s">
        <v>3840</v>
      </c>
      <c r="O622" s="4" t="s">
        <v>260</v>
      </c>
      <c r="P622" s="4" t="s">
        <v>3872</v>
      </c>
      <c r="Q622" s="4" t="s">
        <v>1267</v>
      </c>
      <c r="R622" s="4" t="s">
        <v>4017</v>
      </c>
      <c r="S622" s="4" t="s">
        <v>1268</v>
      </c>
      <c r="T622" s="4">
        <v>20</v>
      </c>
      <c r="U622" s="4">
        <v>1</v>
      </c>
      <c r="V622" s="4" t="s">
        <v>1269</v>
      </c>
      <c r="W622" s="4">
        <v>1</v>
      </c>
      <c r="X622" s="4" t="s">
        <v>72</v>
      </c>
      <c r="Y622" s="4">
        <v>1</v>
      </c>
      <c r="Z622" s="4" t="s">
        <v>73</v>
      </c>
      <c r="AA622" s="4">
        <v>1</v>
      </c>
      <c r="AB622" s="5">
        <v>0.1</v>
      </c>
      <c r="AC622" s="5">
        <v>0.1</v>
      </c>
      <c r="AD622" s="5">
        <v>100</v>
      </c>
      <c r="AE622" s="5">
        <v>0.25</v>
      </c>
      <c r="AF622" s="5">
        <v>0.24</v>
      </c>
      <c r="AG622" s="5">
        <v>96</v>
      </c>
      <c r="AH622" s="5">
        <v>0.26</v>
      </c>
      <c r="AI622" s="5">
        <v>0.26</v>
      </c>
      <c r="AJ622" s="5">
        <v>100</v>
      </c>
      <c r="AK622" s="5">
        <v>0.25</v>
      </c>
      <c r="AL622" s="5">
        <v>0.11</v>
      </c>
      <c r="AM622" s="5">
        <v>44</v>
      </c>
      <c r="AN622" s="5">
        <v>0.15</v>
      </c>
      <c r="AO622" s="5">
        <v>0</v>
      </c>
      <c r="AP622" s="5">
        <v>0</v>
      </c>
      <c r="AQ622" s="5">
        <v>1</v>
      </c>
      <c r="AR622" s="5">
        <v>0.71</v>
      </c>
      <c r="AS622" s="5">
        <v>71</v>
      </c>
      <c r="AT622" s="6">
        <v>14000000</v>
      </c>
      <c r="AU622" s="6">
        <v>14000000</v>
      </c>
      <c r="AV622" s="5">
        <v>100</v>
      </c>
      <c r="AW622" s="6">
        <v>177308760</v>
      </c>
      <c r="AX622" s="6">
        <v>148508760</v>
      </c>
      <c r="AY622" s="5">
        <v>83.76</v>
      </c>
      <c r="AZ622" s="6">
        <v>687276667</v>
      </c>
      <c r="BA622" s="6">
        <v>673803333</v>
      </c>
      <c r="BB622" s="5">
        <v>98.04</v>
      </c>
      <c r="BC622" s="6">
        <v>284415049</v>
      </c>
      <c r="BD622" s="6">
        <v>280165049</v>
      </c>
      <c r="BE622" s="5">
        <v>98.51</v>
      </c>
      <c r="BF622" s="6">
        <v>241350000</v>
      </c>
      <c r="BG622" s="6">
        <v>0</v>
      </c>
      <c r="BH622" s="5">
        <v>0</v>
      </c>
      <c r="BI622" s="6">
        <v>1404350476</v>
      </c>
      <c r="BJ622" s="6">
        <v>1116477142</v>
      </c>
      <c r="BK622" s="5">
        <v>79.5</v>
      </c>
      <c r="BL622" s="4" t="s">
        <v>1270</v>
      </c>
      <c r="BM622" s="3">
        <f t="shared" si="100"/>
        <v>14</v>
      </c>
      <c r="BN622" s="3">
        <f t="shared" si="101"/>
        <v>14</v>
      </c>
      <c r="BO622" s="3">
        <f t="shared" si="102"/>
        <v>177.30876000000001</v>
      </c>
      <c r="BP622" s="3">
        <f t="shared" si="103"/>
        <v>148.50876</v>
      </c>
      <c r="BQ622" s="3">
        <f t="shared" si="104"/>
        <v>687.27666699999997</v>
      </c>
      <c r="BR622" s="3">
        <f t="shared" si="105"/>
        <v>673.80333299999995</v>
      </c>
      <c r="BS622" s="3">
        <f t="shared" si="106"/>
        <v>284.41504900000001</v>
      </c>
      <c r="BT622" s="3">
        <f t="shared" si="107"/>
        <v>280.16504900000001</v>
      </c>
      <c r="BU622" s="3">
        <f t="shared" si="108"/>
        <v>241.35</v>
      </c>
      <c r="BV622" s="3">
        <f t="shared" si="109"/>
        <v>0</v>
      </c>
    </row>
    <row r="623" spans="1:74" x14ac:dyDescent="0.25">
      <c r="A623" s="4">
        <v>16</v>
      </c>
      <c r="B623" s="4" t="s">
        <v>60</v>
      </c>
      <c r="C623" s="4" t="s">
        <v>61</v>
      </c>
      <c r="D623" s="4">
        <v>2023</v>
      </c>
      <c r="E623" s="4" t="s">
        <v>62</v>
      </c>
      <c r="F623" s="4" t="s">
        <v>63</v>
      </c>
      <c r="G623" s="4">
        <v>2</v>
      </c>
      <c r="H623" s="4" t="s">
        <v>64</v>
      </c>
      <c r="I623" s="4" t="s">
        <v>3784</v>
      </c>
      <c r="J623" s="4" t="s">
        <v>1239</v>
      </c>
      <c r="K623" s="4" t="s">
        <v>1240</v>
      </c>
      <c r="L623" s="4" t="s">
        <v>3831</v>
      </c>
      <c r="M623" s="4" t="s">
        <v>1241</v>
      </c>
      <c r="N623" s="4" t="s">
        <v>3840</v>
      </c>
      <c r="O623" s="4" t="s">
        <v>260</v>
      </c>
      <c r="P623" s="4" t="s">
        <v>3872</v>
      </c>
      <c r="Q623" s="4" t="s">
        <v>1267</v>
      </c>
      <c r="R623" s="4" t="s">
        <v>4017</v>
      </c>
      <c r="S623" s="4" t="s">
        <v>1268</v>
      </c>
      <c r="T623" s="4">
        <v>20</v>
      </c>
      <c r="U623" s="4">
        <v>2</v>
      </c>
      <c r="V623" s="4" t="s">
        <v>1271</v>
      </c>
      <c r="W623" s="4">
        <v>1</v>
      </c>
      <c r="X623" s="4" t="s">
        <v>72</v>
      </c>
      <c r="Y623" s="4">
        <v>1</v>
      </c>
      <c r="Z623" s="4" t="s">
        <v>73</v>
      </c>
      <c r="AA623" s="4">
        <v>1</v>
      </c>
      <c r="AB623" s="5">
        <v>10</v>
      </c>
      <c r="AC623" s="5">
        <v>10</v>
      </c>
      <c r="AD623" s="5">
        <v>100</v>
      </c>
      <c r="AE623" s="5">
        <v>25</v>
      </c>
      <c r="AF623" s="5">
        <v>25</v>
      </c>
      <c r="AG623" s="5">
        <v>100</v>
      </c>
      <c r="AH623" s="5">
        <v>25</v>
      </c>
      <c r="AI623" s="5">
        <v>25</v>
      </c>
      <c r="AJ623" s="5">
        <v>100</v>
      </c>
      <c r="AK623" s="5">
        <v>25</v>
      </c>
      <c r="AL623" s="5">
        <v>11</v>
      </c>
      <c r="AM623" s="5">
        <v>44</v>
      </c>
      <c r="AN623" s="5">
        <v>15</v>
      </c>
      <c r="AO623" s="5">
        <v>0</v>
      </c>
      <c r="AP623" s="5">
        <v>0</v>
      </c>
      <c r="AQ623" s="5">
        <v>100</v>
      </c>
      <c r="AR623" s="5">
        <v>71</v>
      </c>
      <c r="AS623" s="5">
        <v>71</v>
      </c>
      <c r="AT623" s="6">
        <v>14000000</v>
      </c>
      <c r="AU623" s="6">
        <v>14000000</v>
      </c>
      <c r="AV623" s="5">
        <v>100</v>
      </c>
      <c r="AW623" s="6">
        <v>79999992</v>
      </c>
      <c r="AX623" s="6">
        <v>79999992</v>
      </c>
      <c r="AY623" s="5">
        <v>100</v>
      </c>
      <c r="AZ623" s="6">
        <v>175750000</v>
      </c>
      <c r="BA623" s="6">
        <v>175750000</v>
      </c>
      <c r="BB623" s="5">
        <v>100</v>
      </c>
      <c r="BC623" s="6">
        <v>162866667</v>
      </c>
      <c r="BD623" s="6">
        <v>137866667</v>
      </c>
      <c r="BE623" s="5">
        <v>84.65</v>
      </c>
      <c r="BF623" s="6">
        <v>95000000</v>
      </c>
      <c r="BG623" s="6">
        <v>0</v>
      </c>
      <c r="BH623" s="5">
        <v>0</v>
      </c>
      <c r="BI623" s="6">
        <v>527616659</v>
      </c>
      <c r="BJ623" s="6">
        <v>407616659</v>
      </c>
      <c r="BK623" s="5">
        <v>77.260000000000005</v>
      </c>
      <c r="BL623" s="4" t="s">
        <v>1272</v>
      </c>
      <c r="BM623" s="3">
        <f t="shared" si="100"/>
        <v>14</v>
      </c>
      <c r="BN623" s="3">
        <f t="shared" si="101"/>
        <v>14</v>
      </c>
      <c r="BO623" s="3">
        <f t="shared" si="102"/>
        <v>79.999992000000006</v>
      </c>
      <c r="BP623" s="3">
        <f t="shared" si="103"/>
        <v>79.999992000000006</v>
      </c>
      <c r="BQ623" s="3">
        <f t="shared" si="104"/>
        <v>175.75</v>
      </c>
      <c r="BR623" s="3">
        <f t="shared" si="105"/>
        <v>175.75</v>
      </c>
      <c r="BS623" s="3">
        <f t="shared" si="106"/>
        <v>162.86666700000001</v>
      </c>
      <c r="BT623" s="3">
        <f t="shared" si="107"/>
        <v>137.86666700000001</v>
      </c>
      <c r="BU623" s="3">
        <f t="shared" si="108"/>
        <v>95</v>
      </c>
      <c r="BV623" s="3">
        <f t="shared" si="109"/>
        <v>0</v>
      </c>
    </row>
    <row r="624" spans="1:74" x14ac:dyDescent="0.25">
      <c r="A624" s="4">
        <v>16</v>
      </c>
      <c r="B624" s="4" t="s">
        <v>60</v>
      </c>
      <c r="C624" s="4" t="s">
        <v>61</v>
      </c>
      <c r="D624" s="4">
        <v>2023</v>
      </c>
      <c r="E624" s="4" t="s">
        <v>62</v>
      </c>
      <c r="F624" s="4" t="s">
        <v>63</v>
      </c>
      <c r="G624" s="4">
        <v>2</v>
      </c>
      <c r="H624" s="4" t="s">
        <v>64</v>
      </c>
      <c r="I624" s="4" t="s">
        <v>3784</v>
      </c>
      <c r="J624" s="4" t="s">
        <v>1239</v>
      </c>
      <c r="K624" s="4" t="s">
        <v>1240</v>
      </c>
      <c r="L624" s="4" t="s">
        <v>3831</v>
      </c>
      <c r="M624" s="4" t="s">
        <v>1241</v>
      </c>
      <c r="N624" s="4" t="s">
        <v>3840</v>
      </c>
      <c r="O624" s="4" t="s">
        <v>260</v>
      </c>
      <c r="P624" s="4" t="s">
        <v>3872</v>
      </c>
      <c r="Q624" s="4" t="s">
        <v>1267</v>
      </c>
      <c r="R624" s="4" t="s">
        <v>4017</v>
      </c>
      <c r="S624" s="4" t="s">
        <v>1268</v>
      </c>
      <c r="T624" s="4">
        <v>20</v>
      </c>
      <c r="U624" s="4">
        <v>3</v>
      </c>
      <c r="V624" s="4" t="s">
        <v>1273</v>
      </c>
      <c r="W624" s="4">
        <v>1</v>
      </c>
      <c r="X624" s="4" t="s">
        <v>72</v>
      </c>
      <c r="Y624" s="4">
        <v>1</v>
      </c>
      <c r="Z624" s="4" t="s">
        <v>73</v>
      </c>
      <c r="AA624" s="4">
        <v>1</v>
      </c>
      <c r="AB624" s="5">
        <v>10</v>
      </c>
      <c r="AC624" s="5">
        <v>9.8000000000000007</v>
      </c>
      <c r="AD624" s="5">
        <v>98</v>
      </c>
      <c r="AE624" s="5">
        <v>25.2</v>
      </c>
      <c r="AF624" s="5">
        <v>24</v>
      </c>
      <c r="AG624" s="5">
        <v>95.24</v>
      </c>
      <c r="AH624" s="5">
        <v>26.2</v>
      </c>
      <c r="AI624" s="5">
        <v>26.2</v>
      </c>
      <c r="AJ624" s="5">
        <v>100</v>
      </c>
      <c r="AK624" s="5">
        <v>25</v>
      </c>
      <c r="AL624" s="5">
        <v>12</v>
      </c>
      <c r="AM624" s="5">
        <v>48</v>
      </c>
      <c r="AN624" s="5">
        <v>15</v>
      </c>
      <c r="AO624" s="5">
        <v>0</v>
      </c>
      <c r="AP624" s="5">
        <v>0</v>
      </c>
      <c r="AQ624" s="5">
        <v>100</v>
      </c>
      <c r="AR624" s="5">
        <v>72</v>
      </c>
      <c r="AS624" s="5">
        <v>72</v>
      </c>
      <c r="AT624" s="6">
        <v>117200000</v>
      </c>
      <c r="AU624" s="6">
        <v>117200000</v>
      </c>
      <c r="AV624" s="5">
        <v>100</v>
      </c>
      <c r="AW624" s="6">
        <v>409399989</v>
      </c>
      <c r="AX624" s="6">
        <v>409399989</v>
      </c>
      <c r="AY624" s="5">
        <v>100</v>
      </c>
      <c r="AZ624" s="6">
        <v>351133333</v>
      </c>
      <c r="BA624" s="6">
        <v>351133333</v>
      </c>
      <c r="BB624" s="5">
        <v>100</v>
      </c>
      <c r="BC624" s="6">
        <v>634968284</v>
      </c>
      <c r="BD624" s="6">
        <v>558544000</v>
      </c>
      <c r="BE624" s="5">
        <v>87.96</v>
      </c>
      <c r="BF624" s="6">
        <v>385000000</v>
      </c>
      <c r="BG624" s="6">
        <v>0</v>
      </c>
      <c r="BH624" s="5">
        <v>0</v>
      </c>
      <c r="BI624" s="6">
        <v>1897701606</v>
      </c>
      <c r="BJ624" s="6">
        <v>1436277322</v>
      </c>
      <c r="BK624" s="5">
        <v>75.69</v>
      </c>
      <c r="BL624" s="4" t="s">
        <v>1274</v>
      </c>
      <c r="BM624" s="3">
        <f t="shared" si="100"/>
        <v>117.2</v>
      </c>
      <c r="BN624" s="3">
        <f t="shared" si="101"/>
        <v>117.2</v>
      </c>
      <c r="BO624" s="3">
        <f t="shared" si="102"/>
        <v>409.39998900000001</v>
      </c>
      <c r="BP624" s="3">
        <f t="shared" si="103"/>
        <v>409.39998900000001</v>
      </c>
      <c r="BQ624" s="3">
        <f t="shared" si="104"/>
        <v>351.13333299999999</v>
      </c>
      <c r="BR624" s="3">
        <f t="shared" si="105"/>
        <v>351.13333299999999</v>
      </c>
      <c r="BS624" s="3">
        <f t="shared" si="106"/>
        <v>634.96828400000004</v>
      </c>
      <c r="BT624" s="3">
        <f t="shared" si="107"/>
        <v>558.54399999999998</v>
      </c>
      <c r="BU624" s="3">
        <f t="shared" si="108"/>
        <v>385</v>
      </c>
      <c r="BV624" s="3">
        <f t="shared" si="109"/>
        <v>0</v>
      </c>
    </row>
    <row r="625" spans="1:74" x14ac:dyDescent="0.25">
      <c r="A625" s="4">
        <v>16</v>
      </c>
      <c r="B625" s="4" t="s">
        <v>60</v>
      </c>
      <c r="C625" s="4" t="s">
        <v>61</v>
      </c>
      <c r="D625" s="4">
        <v>2023</v>
      </c>
      <c r="E625" s="4" t="s">
        <v>62</v>
      </c>
      <c r="F625" s="4" t="s">
        <v>63</v>
      </c>
      <c r="G625" s="4">
        <v>2</v>
      </c>
      <c r="H625" s="4" t="s">
        <v>64</v>
      </c>
      <c r="I625" s="4" t="s">
        <v>3784</v>
      </c>
      <c r="J625" s="4" t="s">
        <v>1239</v>
      </c>
      <c r="K625" s="4" t="s">
        <v>1240</v>
      </c>
      <c r="L625" s="4" t="s">
        <v>3831</v>
      </c>
      <c r="M625" s="4" t="s">
        <v>1241</v>
      </c>
      <c r="N625" s="4" t="s">
        <v>3840</v>
      </c>
      <c r="O625" s="4" t="s">
        <v>260</v>
      </c>
      <c r="P625" s="4" t="s">
        <v>3872</v>
      </c>
      <c r="Q625" s="4" t="s">
        <v>1267</v>
      </c>
      <c r="R625" s="4" t="s">
        <v>4017</v>
      </c>
      <c r="S625" s="4" t="s">
        <v>1268</v>
      </c>
      <c r="T625" s="4">
        <v>20</v>
      </c>
      <c r="U625" s="4">
        <v>4</v>
      </c>
      <c r="V625" s="4" t="s">
        <v>1275</v>
      </c>
      <c r="W625" s="4">
        <v>1</v>
      </c>
      <c r="X625" s="4" t="s">
        <v>72</v>
      </c>
      <c r="Y625" s="4">
        <v>1</v>
      </c>
      <c r="Z625" s="4" t="s">
        <v>73</v>
      </c>
      <c r="AA625" s="4">
        <v>1</v>
      </c>
      <c r="AB625" s="5">
        <v>12.5</v>
      </c>
      <c r="AC625" s="5">
        <v>12</v>
      </c>
      <c r="AD625" s="5">
        <v>96</v>
      </c>
      <c r="AE625" s="5">
        <v>25.5</v>
      </c>
      <c r="AF625" s="5">
        <v>24.3</v>
      </c>
      <c r="AG625" s="5">
        <v>95.29</v>
      </c>
      <c r="AH625" s="5">
        <v>26.2</v>
      </c>
      <c r="AI625" s="5">
        <v>26</v>
      </c>
      <c r="AJ625" s="5">
        <v>99.24</v>
      </c>
      <c r="AK625" s="5">
        <v>25.2</v>
      </c>
      <c r="AL625" s="5">
        <v>13</v>
      </c>
      <c r="AM625" s="5">
        <v>51.59</v>
      </c>
      <c r="AN625" s="5">
        <v>12.5</v>
      </c>
      <c r="AO625" s="5">
        <v>0</v>
      </c>
      <c r="AP625" s="5">
        <v>0</v>
      </c>
      <c r="AQ625" s="5">
        <v>100</v>
      </c>
      <c r="AR625" s="5">
        <v>75.3</v>
      </c>
      <c r="AS625" s="5">
        <v>75.3</v>
      </c>
      <c r="AT625" s="6">
        <v>19000000</v>
      </c>
      <c r="AU625" s="6">
        <v>19000000</v>
      </c>
      <c r="AV625" s="5">
        <v>100</v>
      </c>
      <c r="AW625" s="6">
        <v>400041259</v>
      </c>
      <c r="AX625" s="6">
        <v>322087490</v>
      </c>
      <c r="AY625" s="5">
        <v>80.510000000000005</v>
      </c>
      <c r="AZ625" s="6">
        <v>489840000</v>
      </c>
      <c r="BA625" s="6">
        <v>489840000</v>
      </c>
      <c r="BB625" s="5">
        <v>100</v>
      </c>
      <c r="BC625" s="6">
        <v>542750000</v>
      </c>
      <c r="BD625" s="6">
        <v>327000000</v>
      </c>
      <c r="BE625" s="5">
        <v>60.25</v>
      </c>
      <c r="BF625" s="6">
        <v>226800000</v>
      </c>
      <c r="BG625" s="6">
        <v>0</v>
      </c>
      <c r="BH625" s="5">
        <v>0</v>
      </c>
      <c r="BI625" s="6">
        <v>1678431259</v>
      </c>
      <c r="BJ625" s="6">
        <v>1157927490</v>
      </c>
      <c r="BK625" s="5">
        <v>68.989999999999995</v>
      </c>
      <c r="BL625" s="4" t="s">
        <v>1276</v>
      </c>
      <c r="BM625" s="3">
        <f t="shared" si="100"/>
        <v>19</v>
      </c>
      <c r="BN625" s="3">
        <f t="shared" si="101"/>
        <v>19</v>
      </c>
      <c r="BO625" s="3">
        <f t="shared" si="102"/>
        <v>400.04125900000003</v>
      </c>
      <c r="BP625" s="3">
        <f t="shared" si="103"/>
        <v>322.08749</v>
      </c>
      <c r="BQ625" s="3">
        <f t="shared" si="104"/>
        <v>489.84</v>
      </c>
      <c r="BR625" s="3">
        <f t="shared" si="105"/>
        <v>489.84</v>
      </c>
      <c r="BS625" s="3">
        <f t="shared" si="106"/>
        <v>542.75</v>
      </c>
      <c r="BT625" s="3">
        <f t="shared" si="107"/>
        <v>327</v>
      </c>
      <c r="BU625" s="3">
        <f t="shared" si="108"/>
        <v>226.8</v>
      </c>
      <c r="BV625" s="3">
        <f t="shared" si="109"/>
        <v>0</v>
      </c>
    </row>
    <row r="626" spans="1:74" x14ac:dyDescent="0.25">
      <c r="A626" s="4">
        <v>16</v>
      </c>
      <c r="B626" s="4" t="s">
        <v>60</v>
      </c>
      <c r="C626" s="4" t="s">
        <v>61</v>
      </c>
      <c r="D626" s="4">
        <v>2023</v>
      </c>
      <c r="E626" s="4" t="s">
        <v>62</v>
      </c>
      <c r="F626" s="4" t="s">
        <v>63</v>
      </c>
      <c r="G626" s="4">
        <v>2</v>
      </c>
      <c r="H626" s="4" t="s">
        <v>64</v>
      </c>
      <c r="I626" s="4" t="s">
        <v>3784</v>
      </c>
      <c r="J626" s="4" t="s">
        <v>1239</v>
      </c>
      <c r="K626" s="4" t="s">
        <v>1240</v>
      </c>
      <c r="L626" s="4" t="s">
        <v>3831</v>
      </c>
      <c r="M626" s="4" t="s">
        <v>1241</v>
      </c>
      <c r="N626" s="4" t="s">
        <v>3838</v>
      </c>
      <c r="O626" s="4" t="s">
        <v>68</v>
      </c>
      <c r="P626" s="4" t="s">
        <v>3845</v>
      </c>
      <c r="Q626" s="4" t="s">
        <v>152</v>
      </c>
      <c r="R626" s="4" t="s">
        <v>4018</v>
      </c>
      <c r="S626" s="4" t="s">
        <v>1277</v>
      </c>
      <c r="T626" s="4">
        <v>39</v>
      </c>
      <c r="U626" s="4">
        <v>1</v>
      </c>
      <c r="V626" s="4" t="s">
        <v>1278</v>
      </c>
      <c r="W626" s="4">
        <v>1</v>
      </c>
      <c r="X626" s="4" t="s">
        <v>72</v>
      </c>
      <c r="Y626" s="4">
        <v>1</v>
      </c>
      <c r="Z626" s="4" t="s">
        <v>73</v>
      </c>
      <c r="AA626" s="4">
        <v>1</v>
      </c>
      <c r="AB626" s="5">
        <v>0.1</v>
      </c>
      <c r="AC626" s="5">
        <v>0.1</v>
      </c>
      <c r="AD626" s="5">
        <v>100</v>
      </c>
      <c r="AE626" s="5">
        <v>0.15</v>
      </c>
      <c r="AF626" s="5">
        <v>0.15</v>
      </c>
      <c r="AG626" s="5">
        <v>100</v>
      </c>
      <c r="AH626" s="5">
        <v>0.25</v>
      </c>
      <c r="AI626" s="5">
        <v>0.25</v>
      </c>
      <c r="AJ626" s="5">
        <v>100</v>
      </c>
      <c r="AK626" s="5">
        <v>0.25</v>
      </c>
      <c r="AL626" s="5">
        <v>0.1</v>
      </c>
      <c r="AM626" s="5">
        <v>40</v>
      </c>
      <c r="AN626" s="5">
        <v>0.25</v>
      </c>
      <c r="AO626" s="5">
        <v>0</v>
      </c>
      <c r="AP626" s="5">
        <v>0</v>
      </c>
      <c r="AQ626" s="5">
        <v>1</v>
      </c>
      <c r="AR626" s="5">
        <v>0.6</v>
      </c>
      <c r="AS626" s="5">
        <v>60</v>
      </c>
      <c r="AT626" s="6">
        <v>364691057</v>
      </c>
      <c r="AU626" s="6">
        <v>346386300</v>
      </c>
      <c r="AV626" s="5">
        <v>94.98</v>
      </c>
      <c r="AW626" s="6">
        <v>2487122818</v>
      </c>
      <c r="AX626" s="6">
        <v>2486911714</v>
      </c>
      <c r="AY626" s="5">
        <v>99.99</v>
      </c>
      <c r="AZ626" s="6">
        <v>3397197789</v>
      </c>
      <c r="BA626" s="6">
        <v>3328773862</v>
      </c>
      <c r="BB626" s="5">
        <v>97.99</v>
      </c>
      <c r="BC626" s="6">
        <v>3250646200</v>
      </c>
      <c r="BD626" s="6">
        <v>3204446199</v>
      </c>
      <c r="BE626" s="5">
        <v>98.58</v>
      </c>
      <c r="BF626" s="6">
        <v>960000000</v>
      </c>
      <c r="BG626" s="6">
        <v>0</v>
      </c>
      <c r="BH626" s="5">
        <v>0</v>
      </c>
      <c r="BI626" s="6">
        <v>10459657864</v>
      </c>
      <c r="BJ626" s="6">
        <v>9366518075</v>
      </c>
      <c r="BK626" s="5">
        <v>89.55</v>
      </c>
      <c r="BL626" s="4" t="s">
        <v>1279</v>
      </c>
      <c r="BM626" s="3">
        <f t="shared" si="100"/>
        <v>364.691057</v>
      </c>
      <c r="BN626" s="3">
        <f t="shared" si="101"/>
        <v>346.38630000000001</v>
      </c>
      <c r="BO626" s="3">
        <f t="shared" si="102"/>
        <v>2487.1228179999998</v>
      </c>
      <c r="BP626" s="3">
        <f t="shared" si="103"/>
        <v>2486.9117139999998</v>
      </c>
      <c r="BQ626" s="3">
        <f t="shared" si="104"/>
        <v>3397.1977889999998</v>
      </c>
      <c r="BR626" s="3">
        <f t="shared" si="105"/>
        <v>3328.773862</v>
      </c>
      <c r="BS626" s="3">
        <f t="shared" si="106"/>
        <v>3250.6462000000001</v>
      </c>
      <c r="BT626" s="3">
        <f t="shared" si="107"/>
        <v>3204.446199</v>
      </c>
      <c r="BU626" s="3">
        <f t="shared" si="108"/>
        <v>960</v>
      </c>
      <c r="BV626" s="3">
        <f t="shared" si="109"/>
        <v>0</v>
      </c>
    </row>
    <row r="627" spans="1:74" x14ac:dyDescent="0.25">
      <c r="A627" s="4">
        <v>16</v>
      </c>
      <c r="B627" s="4" t="s">
        <v>60</v>
      </c>
      <c r="C627" s="4" t="s">
        <v>61</v>
      </c>
      <c r="D627" s="4">
        <v>2023</v>
      </c>
      <c r="E627" s="4" t="s">
        <v>62</v>
      </c>
      <c r="F627" s="4" t="s">
        <v>63</v>
      </c>
      <c r="G627" s="4">
        <v>2</v>
      </c>
      <c r="H627" s="4" t="s">
        <v>64</v>
      </c>
      <c r="I627" s="4" t="s">
        <v>3784</v>
      </c>
      <c r="J627" s="4" t="s">
        <v>1239</v>
      </c>
      <c r="K627" s="4" t="s">
        <v>1240</v>
      </c>
      <c r="L627" s="4" t="s">
        <v>3831</v>
      </c>
      <c r="M627" s="4" t="s">
        <v>1241</v>
      </c>
      <c r="N627" s="4" t="s">
        <v>3838</v>
      </c>
      <c r="O627" s="4" t="s">
        <v>68</v>
      </c>
      <c r="P627" s="4" t="s">
        <v>3845</v>
      </c>
      <c r="Q627" s="4" t="s">
        <v>152</v>
      </c>
      <c r="R627" s="4" t="s">
        <v>4018</v>
      </c>
      <c r="S627" s="4" t="s">
        <v>1277</v>
      </c>
      <c r="T627" s="4">
        <v>39</v>
      </c>
      <c r="U627" s="4">
        <v>2</v>
      </c>
      <c r="V627" s="4" t="s">
        <v>1280</v>
      </c>
      <c r="W627" s="4">
        <v>1</v>
      </c>
      <c r="X627" s="4" t="s">
        <v>72</v>
      </c>
      <c r="Y627" s="4">
        <v>1</v>
      </c>
      <c r="Z627" s="4" t="s">
        <v>73</v>
      </c>
      <c r="AA627" s="4">
        <v>1</v>
      </c>
      <c r="AB627" s="5">
        <v>0</v>
      </c>
      <c r="AC627" s="5">
        <v>0</v>
      </c>
      <c r="AD627" s="5">
        <v>0</v>
      </c>
      <c r="AE627" s="5">
        <v>25</v>
      </c>
      <c r="AF627" s="5">
        <v>24</v>
      </c>
      <c r="AG627" s="5">
        <v>96</v>
      </c>
      <c r="AH627" s="5">
        <v>26</v>
      </c>
      <c r="AI627" s="5">
        <v>26</v>
      </c>
      <c r="AJ627" s="5">
        <v>100</v>
      </c>
      <c r="AK627" s="5">
        <v>25</v>
      </c>
      <c r="AL627" s="5">
        <v>13</v>
      </c>
      <c r="AM627" s="5">
        <v>52</v>
      </c>
      <c r="AN627" s="5">
        <v>25</v>
      </c>
      <c r="AO627" s="5">
        <v>0</v>
      </c>
      <c r="AP627" s="5">
        <v>0</v>
      </c>
      <c r="AQ627" s="5">
        <v>100</v>
      </c>
      <c r="AR627" s="5">
        <v>63</v>
      </c>
      <c r="AS627" s="5">
        <v>63</v>
      </c>
      <c r="AT627" s="6">
        <v>0</v>
      </c>
      <c r="AU627" s="6">
        <v>0</v>
      </c>
      <c r="AV627" s="5">
        <v>0</v>
      </c>
      <c r="AW627" s="6">
        <v>191420000</v>
      </c>
      <c r="AX627" s="6">
        <v>191420000</v>
      </c>
      <c r="AY627" s="5">
        <v>100</v>
      </c>
      <c r="AZ627" s="6">
        <v>452622000</v>
      </c>
      <c r="BA627" s="6">
        <v>452622000</v>
      </c>
      <c r="BB627" s="5">
        <v>100</v>
      </c>
      <c r="BC627" s="6">
        <v>272353800</v>
      </c>
      <c r="BD627" s="6">
        <v>253221300</v>
      </c>
      <c r="BE627" s="5">
        <v>92.98</v>
      </c>
      <c r="BF627" s="6">
        <v>200000000</v>
      </c>
      <c r="BG627" s="6">
        <v>0</v>
      </c>
      <c r="BH627" s="5">
        <v>0</v>
      </c>
      <c r="BI627" s="6">
        <v>1116395800</v>
      </c>
      <c r="BJ627" s="6">
        <v>897263300</v>
      </c>
      <c r="BK627" s="5">
        <v>80.37</v>
      </c>
      <c r="BL627" s="4" t="s">
        <v>1281</v>
      </c>
      <c r="BM627" s="3">
        <f t="shared" si="100"/>
        <v>0</v>
      </c>
      <c r="BN627" s="3">
        <f t="shared" si="101"/>
        <v>0</v>
      </c>
      <c r="BO627" s="3">
        <f t="shared" si="102"/>
        <v>191.42</v>
      </c>
      <c r="BP627" s="3">
        <f t="shared" si="103"/>
        <v>191.42</v>
      </c>
      <c r="BQ627" s="3">
        <f t="shared" si="104"/>
        <v>452.62200000000001</v>
      </c>
      <c r="BR627" s="3">
        <f t="shared" si="105"/>
        <v>452.62200000000001</v>
      </c>
      <c r="BS627" s="3">
        <f t="shared" si="106"/>
        <v>272.35379999999998</v>
      </c>
      <c r="BT627" s="3">
        <f t="shared" si="107"/>
        <v>253.22130000000001</v>
      </c>
      <c r="BU627" s="3">
        <f t="shared" si="108"/>
        <v>200</v>
      </c>
      <c r="BV627" s="3">
        <f t="shared" si="109"/>
        <v>0</v>
      </c>
    </row>
    <row r="628" spans="1:74" x14ac:dyDescent="0.25">
      <c r="A628" s="4">
        <v>16</v>
      </c>
      <c r="B628" s="4" t="s">
        <v>60</v>
      </c>
      <c r="C628" s="4" t="s">
        <v>61</v>
      </c>
      <c r="D628" s="4">
        <v>2023</v>
      </c>
      <c r="E628" s="4" t="s">
        <v>62</v>
      </c>
      <c r="F628" s="4" t="s">
        <v>63</v>
      </c>
      <c r="G628" s="4">
        <v>2</v>
      </c>
      <c r="H628" s="4" t="s">
        <v>64</v>
      </c>
      <c r="I628" s="4" t="s">
        <v>3784</v>
      </c>
      <c r="J628" s="4" t="s">
        <v>1239</v>
      </c>
      <c r="K628" s="4" t="s">
        <v>1240</v>
      </c>
      <c r="L628" s="4" t="s">
        <v>3831</v>
      </c>
      <c r="M628" s="4" t="s">
        <v>1241</v>
      </c>
      <c r="N628" s="4" t="s">
        <v>3838</v>
      </c>
      <c r="O628" s="4" t="s">
        <v>68</v>
      </c>
      <c r="P628" s="4" t="s">
        <v>3849</v>
      </c>
      <c r="Q628" s="4" t="s">
        <v>322</v>
      </c>
      <c r="R628" s="4" t="s">
        <v>4019</v>
      </c>
      <c r="S628" s="4" t="s">
        <v>1282</v>
      </c>
      <c r="T628" s="4">
        <v>34</v>
      </c>
      <c r="U628" s="4">
        <v>1</v>
      </c>
      <c r="V628" s="4" t="s">
        <v>1283</v>
      </c>
      <c r="W628" s="4">
        <v>1</v>
      </c>
      <c r="X628" s="4" t="s">
        <v>72</v>
      </c>
      <c r="Y628" s="4">
        <v>3</v>
      </c>
      <c r="Z628" s="4" t="s">
        <v>92</v>
      </c>
      <c r="AA628" s="4">
        <v>1</v>
      </c>
      <c r="AB628" s="5">
        <v>60</v>
      </c>
      <c r="AC628" s="5">
        <v>58</v>
      </c>
      <c r="AD628" s="5">
        <v>96.67</v>
      </c>
      <c r="AE628" s="5">
        <v>42</v>
      </c>
      <c r="AF628" s="5">
        <v>42</v>
      </c>
      <c r="AG628" s="5">
        <v>100</v>
      </c>
      <c r="AH628" s="5">
        <v>0</v>
      </c>
      <c r="AI628" s="5">
        <v>0</v>
      </c>
      <c r="AJ628" s="5">
        <v>0</v>
      </c>
      <c r="AK628" s="5">
        <v>0</v>
      </c>
      <c r="AL628" s="5">
        <v>0</v>
      </c>
      <c r="AM628" s="5">
        <v>0</v>
      </c>
      <c r="AN628" s="5">
        <v>0</v>
      </c>
      <c r="AO628" s="5">
        <v>0</v>
      </c>
      <c r="AP628" s="5">
        <v>0</v>
      </c>
      <c r="AQ628" s="5">
        <v>100</v>
      </c>
      <c r="AR628" s="5">
        <v>100</v>
      </c>
      <c r="AS628" s="5">
        <v>100</v>
      </c>
      <c r="AT628" s="6">
        <v>220010084</v>
      </c>
      <c r="AU628" s="6">
        <v>215100000</v>
      </c>
      <c r="AV628" s="5">
        <v>97.77</v>
      </c>
      <c r="AW628" s="6">
        <v>4466540231</v>
      </c>
      <c r="AX628" s="6">
        <v>4301716375</v>
      </c>
      <c r="AY628" s="5">
        <v>96.31</v>
      </c>
      <c r="AZ628" s="6">
        <v>0</v>
      </c>
      <c r="BA628" s="6">
        <v>0</v>
      </c>
      <c r="BB628" s="5">
        <v>0</v>
      </c>
      <c r="BC628" s="6">
        <v>0</v>
      </c>
      <c r="BD628" s="6">
        <v>0</v>
      </c>
      <c r="BE628" s="5">
        <v>0</v>
      </c>
      <c r="BF628" s="6">
        <v>0</v>
      </c>
      <c r="BG628" s="6">
        <v>0</v>
      </c>
      <c r="BH628" s="5">
        <v>0</v>
      </c>
      <c r="BI628" s="6">
        <v>4686550315</v>
      </c>
      <c r="BJ628" s="6">
        <v>4516816375</v>
      </c>
      <c r="BK628" s="5">
        <v>96.38</v>
      </c>
      <c r="BL628" s="4"/>
      <c r="BM628" s="3">
        <f t="shared" si="100"/>
        <v>220.01008400000001</v>
      </c>
      <c r="BN628" s="3">
        <f t="shared" si="101"/>
        <v>215.1</v>
      </c>
      <c r="BO628" s="3">
        <f t="shared" si="102"/>
        <v>4466.5402309999999</v>
      </c>
      <c r="BP628" s="3">
        <f t="shared" si="103"/>
        <v>4301.716375</v>
      </c>
      <c r="BQ628" s="3">
        <f t="shared" si="104"/>
        <v>0</v>
      </c>
      <c r="BR628" s="3">
        <f t="shared" si="105"/>
        <v>0</v>
      </c>
      <c r="BS628" s="3">
        <f t="shared" si="106"/>
        <v>0</v>
      </c>
      <c r="BT628" s="3">
        <f t="shared" si="107"/>
        <v>0</v>
      </c>
      <c r="BU628" s="3">
        <f t="shared" si="108"/>
        <v>0</v>
      </c>
      <c r="BV628" s="3">
        <f t="shared" si="109"/>
        <v>0</v>
      </c>
    </row>
    <row r="629" spans="1:74" x14ac:dyDescent="0.25">
      <c r="A629" s="4">
        <v>16</v>
      </c>
      <c r="B629" s="4" t="s">
        <v>60</v>
      </c>
      <c r="C629" s="4" t="s">
        <v>61</v>
      </c>
      <c r="D629" s="4">
        <v>2023</v>
      </c>
      <c r="E629" s="4" t="s">
        <v>62</v>
      </c>
      <c r="F629" s="4" t="s">
        <v>63</v>
      </c>
      <c r="G629" s="4">
        <v>2</v>
      </c>
      <c r="H629" s="4" t="s">
        <v>64</v>
      </c>
      <c r="I629" s="4" t="s">
        <v>3784</v>
      </c>
      <c r="J629" s="4" t="s">
        <v>1239</v>
      </c>
      <c r="K629" s="4" t="s">
        <v>1240</v>
      </c>
      <c r="L629" s="4" t="s">
        <v>3831</v>
      </c>
      <c r="M629" s="4" t="s">
        <v>1241</v>
      </c>
      <c r="N629" s="4" t="s">
        <v>3838</v>
      </c>
      <c r="O629" s="4" t="s">
        <v>68</v>
      </c>
      <c r="P629" s="4" t="s">
        <v>3849</v>
      </c>
      <c r="Q629" s="4" t="s">
        <v>322</v>
      </c>
      <c r="R629" s="4" t="s">
        <v>4019</v>
      </c>
      <c r="S629" s="4" t="s">
        <v>1282</v>
      </c>
      <c r="T629" s="4">
        <v>34</v>
      </c>
      <c r="U629" s="4">
        <v>2</v>
      </c>
      <c r="V629" s="4" t="s">
        <v>1284</v>
      </c>
      <c r="W629" s="4">
        <v>1</v>
      </c>
      <c r="X629" s="4" t="s">
        <v>72</v>
      </c>
      <c r="Y629" s="4">
        <v>1</v>
      </c>
      <c r="Z629" s="4" t="s">
        <v>73</v>
      </c>
      <c r="AA629" s="4">
        <v>1</v>
      </c>
      <c r="AB629" s="5">
        <v>0</v>
      </c>
      <c r="AC629" s="5">
        <v>0</v>
      </c>
      <c r="AD629" s="5">
        <v>0</v>
      </c>
      <c r="AE629" s="5">
        <v>0</v>
      </c>
      <c r="AF629" s="5">
        <v>0</v>
      </c>
      <c r="AG629" s="5">
        <v>0</v>
      </c>
      <c r="AH629" s="5">
        <v>1</v>
      </c>
      <c r="AI629" s="5">
        <v>1</v>
      </c>
      <c r="AJ629" s="5">
        <v>100</v>
      </c>
      <c r="AK629" s="5">
        <v>1</v>
      </c>
      <c r="AL629" s="5">
        <v>0.5</v>
      </c>
      <c r="AM629" s="5">
        <v>50</v>
      </c>
      <c r="AN629" s="5">
        <v>1</v>
      </c>
      <c r="AO629" s="5">
        <v>0</v>
      </c>
      <c r="AP629" s="5">
        <v>0</v>
      </c>
      <c r="AQ629" s="5">
        <v>3</v>
      </c>
      <c r="AR629" s="5">
        <v>1.5</v>
      </c>
      <c r="AS629" s="5">
        <v>50</v>
      </c>
      <c r="AT629" s="6">
        <v>0</v>
      </c>
      <c r="AU629" s="6">
        <v>0</v>
      </c>
      <c r="AV629" s="5">
        <v>0</v>
      </c>
      <c r="AW629" s="6">
        <v>0</v>
      </c>
      <c r="AX629" s="6">
        <v>0</v>
      </c>
      <c r="AY629" s="5">
        <v>0</v>
      </c>
      <c r="AZ629" s="6">
        <v>5800403717</v>
      </c>
      <c r="BA629" s="6">
        <v>5780542587</v>
      </c>
      <c r="BB629" s="5">
        <v>99.66</v>
      </c>
      <c r="BC629" s="6">
        <v>7010929300</v>
      </c>
      <c r="BD629" s="6">
        <v>4479611776</v>
      </c>
      <c r="BE629" s="5">
        <v>63.89</v>
      </c>
      <c r="BF629" s="6">
        <v>1369000000</v>
      </c>
      <c r="BG629" s="6">
        <v>0</v>
      </c>
      <c r="BH629" s="5">
        <v>0</v>
      </c>
      <c r="BI629" s="6">
        <v>14180333017</v>
      </c>
      <c r="BJ629" s="6">
        <v>10260154363</v>
      </c>
      <c r="BK629" s="5">
        <v>72.349999999999994</v>
      </c>
      <c r="BL629" s="4" t="s">
        <v>1285</v>
      </c>
      <c r="BM629" s="3">
        <f t="shared" si="100"/>
        <v>0</v>
      </c>
      <c r="BN629" s="3">
        <f t="shared" si="101"/>
        <v>0</v>
      </c>
      <c r="BO629" s="3">
        <f t="shared" si="102"/>
        <v>0</v>
      </c>
      <c r="BP629" s="3">
        <f t="shared" si="103"/>
        <v>0</v>
      </c>
      <c r="BQ629" s="3">
        <f t="shared" si="104"/>
        <v>5800.4037170000001</v>
      </c>
      <c r="BR629" s="3">
        <f t="shared" si="105"/>
        <v>5780.5425869999999</v>
      </c>
      <c r="BS629" s="3">
        <f t="shared" si="106"/>
        <v>7010.9292999999998</v>
      </c>
      <c r="BT629" s="3">
        <f t="shared" si="107"/>
        <v>4479.6117759999997</v>
      </c>
      <c r="BU629" s="3">
        <f t="shared" si="108"/>
        <v>1369</v>
      </c>
      <c r="BV629" s="3">
        <f t="shared" si="109"/>
        <v>0</v>
      </c>
    </row>
    <row r="630" spans="1:74" x14ac:dyDescent="0.25">
      <c r="A630" s="4">
        <v>16</v>
      </c>
      <c r="B630" s="4" t="s">
        <v>60</v>
      </c>
      <c r="C630" s="4" t="s">
        <v>61</v>
      </c>
      <c r="D630" s="4">
        <v>2023</v>
      </c>
      <c r="E630" s="4" t="s">
        <v>62</v>
      </c>
      <c r="F630" s="4" t="s">
        <v>63</v>
      </c>
      <c r="G630" s="4">
        <v>2</v>
      </c>
      <c r="H630" s="4" t="s">
        <v>64</v>
      </c>
      <c r="I630" s="4" t="s">
        <v>3784</v>
      </c>
      <c r="J630" s="4" t="s">
        <v>1239</v>
      </c>
      <c r="K630" s="4" t="s">
        <v>1240</v>
      </c>
      <c r="L630" s="4" t="s">
        <v>3831</v>
      </c>
      <c r="M630" s="4" t="s">
        <v>1241</v>
      </c>
      <c r="N630" s="4" t="s">
        <v>3838</v>
      </c>
      <c r="O630" s="4" t="s">
        <v>68</v>
      </c>
      <c r="P630" s="4" t="s">
        <v>3849</v>
      </c>
      <c r="Q630" s="4" t="s">
        <v>322</v>
      </c>
      <c r="R630" s="4" t="s">
        <v>4019</v>
      </c>
      <c r="S630" s="4" t="s">
        <v>1282</v>
      </c>
      <c r="T630" s="4">
        <v>34</v>
      </c>
      <c r="U630" s="4">
        <v>3</v>
      </c>
      <c r="V630" s="4" t="s">
        <v>1286</v>
      </c>
      <c r="W630" s="4">
        <v>1</v>
      </c>
      <c r="X630" s="4" t="s">
        <v>72</v>
      </c>
      <c r="Y630" s="4">
        <v>1</v>
      </c>
      <c r="Z630" s="4" t="s">
        <v>73</v>
      </c>
      <c r="AA630" s="4">
        <v>1</v>
      </c>
      <c r="AB630" s="5">
        <v>0</v>
      </c>
      <c r="AC630" s="5">
        <v>0</v>
      </c>
      <c r="AD630" s="5">
        <v>0</v>
      </c>
      <c r="AE630" s="5">
        <v>0</v>
      </c>
      <c r="AF630" s="5">
        <v>0</v>
      </c>
      <c r="AG630" s="5">
        <v>0</v>
      </c>
      <c r="AH630" s="5">
        <v>0</v>
      </c>
      <c r="AI630" s="5">
        <v>0</v>
      </c>
      <c r="AJ630" s="5">
        <v>0</v>
      </c>
      <c r="AK630" s="5">
        <v>1</v>
      </c>
      <c r="AL630" s="5">
        <v>0.45</v>
      </c>
      <c r="AM630" s="5">
        <v>45</v>
      </c>
      <c r="AN630" s="5">
        <v>1</v>
      </c>
      <c r="AO630" s="5">
        <v>0</v>
      </c>
      <c r="AP630" s="5">
        <v>0</v>
      </c>
      <c r="AQ630" s="5">
        <v>2</v>
      </c>
      <c r="AR630" s="5">
        <v>0.45</v>
      </c>
      <c r="AS630" s="5">
        <v>22.5</v>
      </c>
      <c r="AT630" s="6">
        <v>0</v>
      </c>
      <c r="AU630" s="6">
        <v>0</v>
      </c>
      <c r="AV630" s="5">
        <v>0</v>
      </c>
      <c r="AW630" s="6">
        <v>0</v>
      </c>
      <c r="AX630" s="6">
        <v>0</v>
      </c>
      <c r="AY630" s="5">
        <v>0</v>
      </c>
      <c r="AZ630" s="6">
        <v>0</v>
      </c>
      <c r="BA630" s="6">
        <v>0</v>
      </c>
      <c r="BB630" s="5">
        <v>0</v>
      </c>
      <c r="BC630" s="6">
        <v>383645000</v>
      </c>
      <c r="BD630" s="6">
        <v>383645000</v>
      </c>
      <c r="BE630" s="5">
        <v>100</v>
      </c>
      <c r="BF630" s="6">
        <v>417000000</v>
      </c>
      <c r="BG630" s="6">
        <v>0</v>
      </c>
      <c r="BH630" s="5">
        <v>0</v>
      </c>
      <c r="BI630" s="6">
        <v>800645000</v>
      </c>
      <c r="BJ630" s="6">
        <v>383645000</v>
      </c>
      <c r="BK630" s="5">
        <v>47.92</v>
      </c>
      <c r="BL630" s="4" t="s">
        <v>1287</v>
      </c>
      <c r="BM630" s="3">
        <f t="shared" si="100"/>
        <v>0</v>
      </c>
      <c r="BN630" s="3">
        <f t="shared" si="101"/>
        <v>0</v>
      </c>
      <c r="BO630" s="3">
        <f t="shared" si="102"/>
        <v>0</v>
      </c>
      <c r="BP630" s="3">
        <f t="shared" si="103"/>
        <v>0</v>
      </c>
      <c r="BQ630" s="3">
        <f t="shared" si="104"/>
        <v>0</v>
      </c>
      <c r="BR630" s="3">
        <f t="shared" si="105"/>
        <v>0</v>
      </c>
      <c r="BS630" s="3">
        <f t="shared" si="106"/>
        <v>383.64499999999998</v>
      </c>
      <c r="BT630" s="3">
        <f t="shared" si="107"/>
        <v>383.64499999999998</v>
      </c>
      <c r="BU630" s="3">
        <f t="shared" si="108"/>
        <v>417</v>
      </c>
      <c r="BV630" s="3">
        <f t="shared" si="109"/>
        <v>0</v>
      </c>
    </row>
    <row r="631" spans="1:74" x14ac:dyDescent="0.25">
      <c r="A631" s="4">
        <v>16</v>
      </c>
      <c r="B631" s="4" t="s">
        <v>60</v>
      </c>
      <c r="C631" s="4" t="s">
        <v>61</v>
      </c>
      <c r="D631" s="4">
        <v>2023</v>
      </c>
      <c r="E631" s="4" t="s">
        <v>62</v>
      </c>
      <c r="F631" s="4" t="s">
        <v>63</v>
      </c>
      <c r="G631" s="4">
        <v>2</v>
      </c>
      <c r="H631" s="4" t="s">
        <v>64</v>
      </c>
      <c r="I631" s="4" t="s">
        <v>3784</v>
      </c>
      <c r="J631" s="4" t="s">
        <v>1239</v>
      </c>
      <c r="K631" s="4" t="s">
        <v>1240</v>
      </c>
      <c r="L631" s="4" t="s">
        <v>3831</v>
      </c>
      <c r="M631" s="4" t="s">
        <v>1241</v>
      </c>
      <c r="N631" s="4" t="s">
        <v>3838</v>
      </c>
      <c r="O631" s="4" t="s">
        <v>68</v>
      </c>
      <c r="P631" s="4" t="s">
        <v>3849</v>
      </c>
      <c r="Q631" s="4" t="s">
        <v>322</v>
      </c>
      <c r="R631" s="4" t="s">
        <v>4019</v>
      </c>
      <c r="S631" s="4" t="s">
        <v>1282</v>
      </c>
      <c r="T631" s="4">
        <v>34</v>
      </c>
      <c r="U631" s="4">
        <v>4</v>
      </c>
      <c r="V631" s="4" t="s">
        <v>1288</v>
      </c>
      <c r="W631" s="4">
        <v>1</v>
      </c>
      <c r="X631" s="4" t="s">
        <v>72</v>
      </c>
      <c r="Y631" s="4">
        <v>1</v>
      </c>
      <c r="Z631" s="4" t="s">
        <v>73</v>
      </c>
      <c r="AA631" s="4">
        <v>1</v>
      </c>
      <c r="AB631" s="5">
        <v>0</v>
      </c>
      <c r="AC631" s="5">
        <v>0</v>
      </c>
      <c r="AD631" s="5">
        <v>0</v>
      </c>
      <c r="AE631" s="5">
        <v>25</v>
      </c>
      <c r="AF631" s="5">
        <v>25</v>
      </c>
      <c r="AG631" s="5">
        <v>100</v>
      </c>
      <c r="AH631" s="5">
        <v>25</v>
      </c>
      <c r="AI631" s="5">
        <v>25</v>
      </c>
      <c r="AJ631" s="5">
        <v>100</v>
      </c>
      <c r="AK631" s="5">
        <v>25</v>
      </c>
      <c r="AL631" s="5">
        <v>8.32</v>
      </c>
      <c r="AM631" s="5">
        <v>33.28</v>
      </c>
      <c r="AN631" s="5">
        <v>25</v>
      </c>
      <c r="AO631" s="5">
        <v>0</v>
      </c>
      <c r="AP631" s="5">
        <v>0</v>
      </c>
      <c r="AQ631" s="5">
        <v>100</v>
      </c>
      <c r="AR631" s="5">
        <v>58.32</v>
      </c>
      <c r="AS631" s="5">
        <v>58.32</v>
      </c>
      <c r="AT631" s="6">
        <v>0</v>
      </c>
      <c r="AU631" s="6">
        <v>0</v>
      </c>
      <c r="AV631" s="5">
        <v>0</v>
      </c>
      <c r="AW631" s="6">
        <v>68000000</v>
      </c>
      <c r="AX631" s="6">
        <v>68000000</v>
      </c>
      <c r="AY631" s="5">
        <v>100</v>
      </c>
      <c r="AZ631" s="6">
        <v>90717000</v>
      </c>
      <c r="BA631" s="6">
        <v>90717000</v>
      </c>
      <c r="BB631" s="5">
        <v>100</v>
      </c>
      <c r="BC631" s="6">
        <v>77400000</v>
      </c>
      <c r="BD631" s="6">
        <v>65545490</v>
      </c>
      <c r="BE631" s="5">
        <v>84.69</v>
      </c>
      <c r="BF631" s="6">
        <v>109000000</v>
      </c>
      <c r="BG631" s="6">
        <v>0</v>
      </c>
      <c r="BH631" s="5">
        <v>0</v>
      </c>
      <c r="BI631" s="6">
        <v>345117000</v>
      </c>
      <c r="BJ631" s="6">
        <v>224262490</v>
      </c>
      <c r="BK631" s="5">
        <v>64.98</v>
      </c>
      <c r="BL631" s="4" t="s">
        <v>1289</v>
      </c>
      <c r="BM631" s="3">
        <f t="shared" si="100"/>
        <v>0</v>
      </c>
      <c r="BN631" s="3">
        <f t="shared" si="101"/>
        <v>0</v>
      </c>
      <c r="BO631" s="3">
        <f t="shared" si="102"/>
        <v>68</v>
      </c>
      <c r="BP631" s="3">
        <f t="shared" si="103"/>
        <v>68</v>
      </c>
      <c r="BQ631" s="3">
        <f t="shared" si="104"/>
        <v>90.716999999999999</v>
      </c>
      <c r="BR631" s="3">
        <f t="shared" si="105"/>
        <v>90.716999999999999</v>
      </c>
      <c r="BS631" s="3">
        <f t="shared" si="106"/>
        <v>77.400000000000006</v>
      </c>
      <c r="BT631" s="3">
        <f t="shared" si="107"/>
        <v>65.545490000000001</v>
      </c>
      <c r="BU631" s="3">
        <f t="shared" si="108"/>
        <v>109</v>
      </c>
      <c r="BV631" s="3">
        <f t="shared" si="109"/>
        <v>0</v>
      </c>
    </row>
    <row r="632" spans="1:74" x14ac:dyDescent="0.25">
      <c r="A632" s="4">
        <v>16</v>
      </c>
      <c r="B632" s="4" t="s">
        <v>60</v>
      </c>
      <c r="C632" s="4" t="s">
        <v>61</v>
      </c>
      <c r="D632" s="4">
        <v>2023</v>
      </c>
      <c r="E632" s="4" t="s">
        <v>62</v>
      </c>
      <c r="F632" s="4" t="s">
        <v>63</v>
      </c>
      <c r="G632" s="4">
        <v>2</v>
      </c>
      <c r="H632" s="4" t="s">
        <v>64</v>
      </c>
      <c r="I632" s="4" t="s">
        <v>3784</v>
      </c>
      <c r="J632" s="4" t="s">
        <v>1239</v>
      </c>
      <c r="K632" s="4" t="s">
        <v>1240</v>
      </c>
      <c r="L632" s="4" t="s">
        <v>3831</v>
      </c>
      <c r="M632" s="4" t="s">
        <v>1241</v>
      </c>
      <c r="N632" s="4" t="s">
        <v>3838</v>
      </c>
      <c r="O632" s="4" t="s">
        <v>68</v>
      </c>
      <c r="P632" s="4" t="s">
        <v>3849</v>
      </c>
      <c r="Q632" s="4" t="s">
        <v>322</v>
      </c>
      <c r="R632" s="4" t="s">
        <v>4019</v>
      </c>
      <c r="S632" s="4" t="s">
        <v>1282</v>
      </c>
      <c r="T632" s="4">
        <v>34</v>
      </c>
      <c r="U632" s="4">
        <v>5</v>
      </c>
      <c r="V632" s="4" t="s">
        <v>1290</v>
      </c>
      <c r="W632" s="4">
        <v>1</v>
      </c>
      <c r="X632" s="4" t="s">
        <v>72</v>
      </c>
      <c r="Y632" s="4">
        <v>3</v>
      </c>
      <c r="Z632" s="4" t="s">
        <v>92</v>
      </c>
      <c r="AA632" s="4">
        <v>1</v>
      </c>
      <c r="AB632" s="5">
        <v>0</v>
      </c>
      <c r="AC632" s="5">
        <v>0</v>
      </c>
      <c r="AD632" s="5">
        <v>0</v>
      </c>
      <c r="AE632" s="5">
        <v>0.7</v>
      </c>
      <c r="AF632" s="5">
        <v>0.7</v>
      </c>
      <c r="AG632" s="5">
        <v>100</v>
      </c>
      <c r="AH632" s="5">
        <v>0.3</v>
      </c>
      <c r="AI632" s="5">
        <v>0.3</v>
      </c>
      <c r="AJ632" s="5">
        <v>100</v>
      </c>
      <c r="AK632" s="5">
        <v>0</v>
      </c>
      <c r="AL632" s="5">
        <v>0</v>
      </c>
      <c r="AM632" s="5">
        <v>0</v>
      </c>
      <c r="AN632" s="5">
        <v>0</v>
      </c>
      <c r="AO632" s="5">
        <v>0</v>
      </c>
      <c r="AP632" s="5">
        <v>0</v>
      </c>
      <c r="AQ632" s="5">
        <v>1</v>
      </c>
      <c r="AR632" s="5">
        <v>1</v>
      </c>
      <c r="AS632" s="5">
        <v>100</v>
      </c>
      <c r="AT632" s="6">
        <v>0</v>
      </c>
      <c r="AU632" s="6">
        <v>0</v>
      </c>
      <c r="AV632" s="5">
        <v>0</v>
      </c>
      <c r="AW632" s="6">
        <v>365290920</v>
      </c>
      <c r="AX632" s="6">
        <v>365290920</v>
      </c>
      <c r="AY632" s="5">
        <v>100</v>
      </c>
      <c r="AZ632" s="6">
        <v>0</v>
      </c>
      <c r="BA632" s="6">
        <v>0</v>
      </c>
      <c r="BB632" s="5">
        <v>0</v>
      </c>
      <c r="BC632" s="6">
        <v>0</v>
      </c>
      <c r="BD632" s="6">
        <v>0</v>
      </c>
      <c r="BE632" s="5">
        <v>0</v>
      </c>
      <c r="BF632" s="6">
        <v>0</v>
      </c>
      <c r="BG632" s="6">
        <v>0</v>
      </c>
      <c r="BH632" s="5">
        <v>0</v>
      </c>
      <c r="BI632" s="6">
        <v>365290920</v>
      </c>
      <c r="BJ632" s="6">
        <v>365290920</v>
      </c>
      <c r="BK632" s="5">
        <v>100</v>
      </c>
      <c r="BL632" s="4"/>
      <c r="BM632" s="3">
        <f t="shared" si="100"/>
        <v>0</v>
      </c>
      <c r="BN632" s="3">
        <f t="shared" si="101"/>
        <v>0</v>
      </c>
      <c r="BO632" s="3">
        <f t="shared" si="102"/>
        <v>365.29092000000003</v>
      </c>
      <c r="BP632" s="3">
        <f t="shared" si="103"/>
        <v>365.29092000000003</v>
      </c>
      <c r="BQ632" s="3">
        <f t="shared" si="104"/>
        <v>0</v>
      </c>
      <c r="BR632" s="3">
        <f t="shared" si="105"/>
        <v>0</v>
      </c>
      <c r="BS632" s="3">
        <f t="shared" si="106"/>
        <v>0</v>
      </c>
      <c r="BT632" s="3">
        <f t="shared" si="107"/>
        <v>0</v>
      </c>
      <c r="BU632" s="3">
        <f t="shared" si="108"/>
        <v>0</v>
      </c>
      <c r="BV632" s="3">
        <f t="shared" si="109"/>
        <v>0</v>
      </c>
    </row>
    <row r="633" spans="1:74" x14ac:dyDescent="0.25">
      <c r="A633" s="4">
        <v>16</v>
      </c>
      <c r="B633" s="4" t="s">
        <v>60</v>
      </c>
      <c r="C633" s="4" t="s">
        <v>61</v>
      </c>
      <c r="D633" s="4">
        <v>2023</v>
      </c>
      <c r="E633" s="4" t="s">
        <v>62</v>
      </c>
      <c r="F633" s="4" t="s">
        <v>63</v>
      </c>
      <c r="G633" s="4">
        <v>2</v>
      </c>
      <c r="H633" s="4" t="s">
        <v>64</v>
      </c>
      <c r="I633" s="4" t="s">
        <v>3784</v>
      </c>
      <c r="J633" s="4" t="s">
        <v>1239</v>
      </c>
      <c r="K633" s="4" t="s">
        <v>1240</v>
      </c>
      <c r="L633" s="4" t="s">
        <v>3831</v>
      </c>
      <c r="M633" s="4" t="s">
        <v>1241</v>
      </c>
      <c r="N633" s="4" t="s">
        <v>3838</v>
      </c>
      <c r="O633" s="4" t="s">
        <v>68</v>
      </c>
      <c r="P633" s="4" t="s">
        <v>3849</v>
      </c>
      <c r="Q633" s="4" t="s">
        <v>322</v>
      </c>
      <c r="R633" s="4" t="s">
        <v>4019</v>
      </c>
      <c r="S633" s="4" t="s">
        <v>1282</v>
      </c>
      <c r="T633" s="4">
        <v>34</v>
      </c>
      <c r="U633" s="4">
        <v>6</v>
      </c>
      <c r="V633" s="4" t="s">
        <v>1291</v>
      </c>
      <c r="W633" s="4">
        <v>1</v>
      </c>
      <c r="X633" s="4" t="s">
        <v>72</v>
      </c>
      <c r="Y633" s="4">
        <v>3</v>
      </c>
      <c r="Z633" s="4" t="s">
        <v>92</v>
      </c>
      <c r="AA633" s="4">
        <v>1</v>
      </c>
      <c r="AB633" s="5">
        <v>0</v>
      </c>
      <c r="AC633" s="5">
        <v>0</v>
      </c>
      <c r="AD633" s="5">
        <v>0</v>
      </c>
      <c r="AE633" s="5">
        <v>100</v>
      </c>
      <c r="AF633" s="5">
        <v>100</v>
      </c>
      <c r="AG633" s="5">
        <v>100</v>
      </c>
      <c r="AH633" s="5">
        <v>0</v>
      </c>
      <c r="AI633" s="5">
        <v>0</v>
      </c>
      <c r="AJ633" s="5">
        <v>0</v>
      </c>
      <c r="AK633" s="5">
        <v>0</v>
      </c>
      <c r="AL633" s="5">
        <v>0</v>
      </c>
      <c r="AM633" s="5">
        <v>0</v>
      </c>
      <c r="AN633" s="5">
        <v>0</v>
      </c>
      <c r="AO633" s="5">
        <v>0</v>
      </c>
      <c r="AP633" s="5">
        <v>0</v>
      </c>
      <c r="AQ633" s="5">
        <v>100</v>
      </c>
      <c r="AR633" s="5">
        <v>100</v>
      </c>
      <c r="AS633" s="5">
        <v>100</v>
      </c>
      <c r="AT633" s="6">
        <v>0</v>
      </c>
      <c r="AU633" s="6">
        <v>0</v>
      </c>
      <c r="AV633" s="5">
        <v>0</v>
      </c>
      <c r="AW633" s="6">
        <v>40000000</v>
      </c>
      <c r="AX633" s="6">
        <v>40000000</v>
      </c>
      <c r="AY633" s="5">
        <v>100</v>
      </c>
      <c r="AZ633" s="6">
        <v>0</v>
      </c>
      <c r="BA633" s="6">
        <v>0</v>
      </c>
      <c r="BB633" s="5">
        <v>0</v>
      </c>
      <c r="BC633" s="6">
        <v>0</v>
      </c>
      <c r="BD633" s="6">
        <v>0</v>
      </c>
      <c r="BE633" s="5">
        <v>0</v>
      </c>
      <c r="BF633" s="6">
        <v>0</v>
      </c>
      <c r="BG633" s="6">
        <v>0</v>
      </c>
      <c r="BH633" s="5">
        <v>0</v>
      </c>
      <c r="BI633" s="6">
        <v>40000000</v>
      </c>
      <c r="BJ633" s="6">
        <v>40000000</v>
      </c>
      <c r="BK633" s="5">
        <v>100</v>
      </c>
      <c r="BL633" s="4"/>
      <c r="BM633" s="3">
        <f t="shared" si="100"/>
        <v>0</v>
      </c>
      <c r="BN633" s="3">
        <f t="shared" si="101"/>
        <v>0</v>
      </c>
      <c r="BO633" s="3">
        <f t="shared" si="102"/>
        <v>40</v>
      </c>
      <c r="BP633" s="3">
        <f t="shared" si="103"/>
        <v>40</v>
      </c>
      <c r="BQ633" s="3">
        <f t="shared" si="104"/>
        <v>0</v>
      </c>
      <c r="BR633" s="3">
        <f t="shared" si="105"/>
        <v>0</v>
      </c>
      <c r="BS633" s="3">
        <f t="shared" si="106"/>
        <v>0</v>
      </c>
      <c r="BT633" s="3">
        <f t="shared" si="107"/>
        <v>0</v>
      </c>
      <c r="BU633" s="3">
        <f t="shared" si="108"/>
        <v>0</v>
      </c>
      <c r="BV633" s="3">
        <f t="shared" si="109"/>
        <v>0</v>
      </c>
    </row>
    <row r="634" spans="1:74" x14ac:dyDescent="0.25">
      <c r="A634" s="4">
        <v>16</v>
      </c>
      <c r="B634" s="4" t="s">
        <v>60</v>
      </c>
      <c r="C634" s="4" t="s">
        <v>61</v>
      </c>
      <c r="D634" s="4">
        <v>2023</v>
      </c>
      <c r="E634" s="4" t="s">
        <v>62</v>
      </c>
      <c r="F634" s="4" t="s">
        <v>63</v>
      </c>
      <c r="G634" s="4">
        <v>2</v>
      </c>
      <c r="H634" s="4" t="s">
        <v>64</v>
      </c>
      <c r="I634" s="4" t="s">
        <v>3784</v>
      </c>
      <c r="J634" s="4" t="s">
        <v>1239</v>
      </c>
      <c r="K634" s="4" t="s">
        <v>1240</v>
      </c>
      <c r="L634" s="4" t="s">
        <v>3831</v>
      </c>
      <c r="M634" s="4" t="s">
        <v>1241</v>
      </c>
      <c r="N634" s="4" t="s">
        <v>3838</v>
      </c>
      <c r="O634" s="4" t="s">
        <v>68</v>
      </c>
      <c r="P634" s="4" t="s">
        <v>3849</v>
      </c>
      <c r="Q634" s="4" t="s">
        <v>322</v>
      </c>
      <c r="R634" s="4" t="s">
        <v>4019</v>
      </c>
      <c r="S634" s="4" t="s">
        <v>1282</v>
      </c>
      <c r="T634" s="4">
        <v>34</v>
      </c>
      <c r="U634" s="4">
        <v>7</v>
      </c>
      <c r="V634" s="4" t="s">
        <v>1292</v>
      </c>
      <c r="W634" s="4">
        <v>1</v>
      </c>
      <c r="X634" s="4" t="s">
        <v>72</v>
      </c>
      <c r="Y634" s="4">
        <v>3</v>
      </c>
      <c r="Z634" s="4" t="s">
        <v>92</v>
      </c>
      <c r="AA634" s="4">
        <v>1</v>
      </c>
      <c r="AB634" s="5">
        <v>0</v>
      </c>
      <c r="AC634" s="5">
        <v>0</v>
      </c>
      <c r="AD634" s="5">
        <v>0</v>
      </c>
      <c r="AE634" s="5">
        <v>0.7</v>
      </c>
      <c r="AF634" s="5">
        <v>0.7</v>
      </c>
      <c r="AG634" s="5">
        <v>100</v>
      </c>
      <c r="AH634" s="5">
        <v>0.3</v>
      </c>
      <c r="AI634" s="5">
        <v>0.3</v>
      </c>
      <c r="AJ634" s="5">
        <v>100</v>
      </c>
      <c r="AK634" s="5">
        <v>0</v>
      </c>
      <c r="AL634" s="5">
        <v>0</v>
      </c>
      <c r="AM634" s="5">
        <v>0</v>
      </c>
      <c r="AN634" s="5">
        <v>0</v>
      </c>
      <c r="AO634" s="5">
        <v>0</v>
      </c>
      <c r="AP634" s="5">
        <v>0</v>
      </c>
      <c r="AQ634" s="5">
        <v>1</v>
      </c>
      <c r="AR634" s="5">
        <v>1</v>
      </c>
      <c r="AS634" s="5">
        <v>100</v>
      </c>
      <c r="AT634" s="6">
        <v>0</v>
      </c>
      <c r="AU634" s="6">
        <v>0</v>
      </c>
      <c r="AV634" s="5">
        <v>0</v>
      </c>
      <c r="AW634" s="6">
        <v>160268185</v>
      </c>
      <c r="AX634" s="6">
        <v>160268185</v>
      </c>
      <c r="AY634" s="5">
        <v>100</v>
      </c>
      <c r="AZ634" s="6">
        <v>0</v>
      </c>
      <c r="BA634" s="6">
        <v>0</v>
      </c>
      <c r="BB634" s="5">
        <v>0</v>
      </c>
      <c r="BC634" s="6">
        <v>0</v>
      </c>
      <c r="BD634" s="6">
        <v>0</v>
      </c>
      <c r="BE634" s="5">
        <v>0</v>
      </c>
      <c r="BF634" s="6">
        <v>0</v>
      </c>
      <c r="BG634" s="6">
        <v>0</v>
      </c>
      <c r="BH634" s="5">
        <v>0</v>
      </c>
      <c r="BI634" s="6">
        <v>160268185</v>
      </c>
      <c r="BJ634" s="6">
        <v>160268185</v>
      </c>
      <c r="BK634" s="5">
        <v>100</v>
      </c>
      <c r="BL634" s="4"/>
      <c r="BM634" s="3">
        <f t="shared" si="100"/>
        <v>0</v>
      </c>
      <c r="BN634" s="3">
        <f t="shared" si="101"/>
        <v>0</v>
      </c>
      <c r="BO634" s="3">
        <f t="shared" si="102"/>
        <v>160.26818499999999</v>
      </c>
      <c r="BP634" s="3">
        <f t="shared" si="103"/>
        <v>160.26818499999999</v>
      </c>
      <c r="BQ634" s="3">
        <f t="shared" si="104"/>
        <v>0</v>
      </c>
      <c r="BR634" s="3">
        <f t="shared" si="105"/>
        <v>0</v>
      </c>
      <c r="BS634" s="3">
        <f t="shared" si="106"/>
        <v>0</v>
      </c>
      <c r="BT634" s="3">
        <f t="shared" si="107"/>
        <v>0</v>
      </c>
      <c r="BU634" s="3">
        <f t="shared" si="108"/>
        <v>0</v>
      </c>
      <c r="BV634" s="3">
        <f t="shared" si="109"/>
        <v>0</v>
      </c>
    </row>
    <row r="635" spans="1:74" x14ac:dyDescent="0.25">
      <c r="A635" s="4">
        <v>16</v>
      </c>
      <c r="B635" s="4" t="s">
        <v>60</v>
      </c>
      <c r="C635" s="4" t="s">
        <v>61</v>
      </c>
      <c r="D635" s="4">
        <v>2023</v>
      </c>
      <c r="E635" s="4" t="s">
        <v>62</v>
      </c>
      <c r="F635" s="4" t="s">
        <v>63</v>
      </c>
      <c r="G635" s="4">
        <v>2</v>
      </c>
      <c r="H635" s="4" t="s">
        <v>64</v>
      </c>
      <c r="I635" s="4" t="s">
        <v>3784</v>
      </c>
      <c r="J635" s="4" t="s">
        <v>1239</v>
      </c>
      <c r="K635" s="4" t="s">
        <v>1240</v>
      </c>
      <c r="L635" s="4" t="s">
        <v>3831</v>
      </c>
      <c r="M635" s="4" t="s">
        <v>1241</v>
      </c>
      <c r="N635" s="4" t="s">
        <v>3838</v>
      </c>
      <c r="O635" s="4" t="s">
        <v>68</v>
      </c>
      <c r="P635" s="4" t="s">
        <v>3849</v>
      </c>
      <c r="Q635" s="4" t="s">
        <v>322</v>
      </c>
      <c r="R635" s="4" t="s">
        <v>4019</v>
      </c>
      <c r="S635" s="4" t="s">
        <v>1282</v>
      </c>
      <c r="T635" s="4">
        <v>34</v>
      </c>
      <c r="U635" s="4">
        <v>8</v>
      </c>
      <c r="V635" s="4" t="s">
        <v>1293</v>
      </c>
      <c r="W635" s="4">
        <v>1</v>
      </c>
      <c r="X635" s="4" t="s">
        <v>72</v>
      </c>
      <c r="Y635" s="4">
        <v>4</v>
      </c>
      <c r="Z635" s="4" t="s">
        <v>348</v>
      </c>
      <c r="AA635" s="4">
        <v>1</v>
      </c>
      <c r="AB635" s="5">
        <v>0</v>
      </c>
      <c r="AC635" s="5">
        <v>0</v>
      </c>
      <c r="AD635" s="5">
        <v>0</v>
      </c>
      <c r="AE635" s="5">
        <v>0</v>
      </c>
      <c r="AF635" s="5">
        <v>0</v>
      </c>
      <c r="AG635" s="5">
        <v>0</v>
      </c>
      <c r="AH635" s="5">
        <v>0</v>
      </c>
      <c r="AI635" s="5">
        <v>0</v>
      </c>
      <c r="AJ635" s="5">
        <v>0</v>
      </c>
      <c r="AK635" s="5">
        <v>0</v>
      </c>
      <c r="AL635" s="5">
        <v>0</v>
      </c>
      <c r="AM635" s="5">
        <v>0</v>
      </c>
      <c r="AN635" s="5">
        <v>0</v>
      </c>
      <c r="AO635" s="5">
        <v>0</v>
      </c>
      <c r="AP635" s="5">
        <v>0</v>
      </c>
      <c r="AQ635" s="5">
        <v>1</v>
      </c>
      <c r="AR635" s="5">
        <v>0</v>
      </c>
      <c r="AS635" s="5">
        <v>0</v>
      </c>
      <c r="AT635" s="6">
        <v>0</v>
      </c>
      <c r="AU635" s="6">
        <v>0</v>
      </c>
      <c r="AV635" s="5">
        <v>0</v>
      </c>
      <c r="AW635" s="6">
        <v>0</v>
      </c>
      <c r="AX635" s="6">
        <v>0</v>
      </c>
      <c r="AY635" s="5">
        <v>0</v>
      </c>
      <c r="AZ635" s="6">
        <v>0</v>
      </c>
      <c r="BA635" s="6">
        <v>0</v>
      </c>
      <c r="BB635" s="5">
        <v>0</v>
      </c>
      <c r="BC635" s="6">
        <v>0</v>
      </c>
      <c r="BD635" s="6">
        <v>0</v>
      </c>
      <c r="BE635" s="5">
        <v>0</v>
      </c>
      <c r="BF635" s="6">
        <v>0</v>
      </c>
      <c r="BG635" s="6">
        <v>0</v>
      </c>
      <c r="BH635" s="5">
        <v>0</v>
      </c>
      <c r="BI635" s="6">
        <v>0</v>
      </c>
      <c r="BJ635" s="6">
        <v>0</v>
      </c>
      <c r="BK635" s="5">
        <v>0</v>
      </c>
      <c r="BL635" s="4"/>
      <c r="BM635" s="3">
        <f t="shared" si="100"/>
        <v>0</v>
      </c>
      <c r="BN635" s="3">
        <f t="shared" si="101"/>
        <v>0</v>
      </c>
      <c r="BO635" s="3">
        <f t="shared" si="102"/>
        <v>0</v>
      </c>
      <c r="BP635" s="3">
        <f t="shared" si="103"/>
        <v>0</v>
      </c>
      <c r="BQ635" s="3">
        <f t="shared" si="104"/>
        <v>0</v>
      </c>
      <c r="BR635" s="3">
        <f t="shared" si="105"/>
        <v>0</v>
      </c>
      <c r="BS635" s="3">
        <f t="shared" si="106"/>
        <v>0</v>
      </c>
      <c r="BT635" s="3">
        <f t="shared" si="107"/>
        <v>0</v>
      </c>
      <c r="BU635" s="3">
        <f t="shared" si="108"/>
        <v>0</v>
      </c>
      <c r="BV635" s="3">
        <f t="shared" si="109"/>
        <v>0</v>
      </c>
    </row>
    <row r="636" spans="1:74" x14ac:dyDescent="0.25">
      <c r="A636" s="4">
        <v>16</v>
      </c>
      <c r="B636" s="4" t="s">
        <v>60</v>
      </c>
      <c r="C636" s="4" t="s">
        <v>61</v>
      </c>
      <c r="D636" s="4">
        <v>2023</v>
      </c>
      <c r="E636" s="4" t="s">
        <v>62</v>
      </c>
      <c r="F636" s="4" t="s">
        <v>63</v>
      </c>
      <c r="G636" s="4">
        <v>2</v>
      </c>
      <c r="H636" s="4" t="s">
        <v>64</v>
      </c>
      <c r="I636" s="4" t="s">
        <v>3784</v>
      </c>
      <c r="J636" s="4" t="s">
        <v>1239</v>
      </c>
      <c r="K636" s="4" t="s">
        <v>1240</v>
      </c>
      <c r="L636" s="4" t="s">
        <v>3831</v>
      </c>
      <c r="M636" s="4" t="s">
        <v>1241</v>
      </c>
      <c r="N636" s="4" t="s">
        <v>3838</v>
      </c>
      <c r="O636" s="4" t="s">
        <v>68</v>
      </c>
      <c r="P636" s="4" t="s">
        <v>3849</v>
      </c>
      <c r="Q636" s="4" t="s">
        <v>322</v>
      </c>
      <c r="R636" s="4" t="s">
        <v>4019</v>
      </c>
      <c r="S636" s="4" t="s">
        <v>1282</v>
      </c>
      <c r="T636" s="4">
        <v>34</v>
      </c>
      <c r="U636" s="4">
        <v>9</v>
      </c>
      <c r="V636" s="4" t="s">
        <v>1294</v>
      </c>
      <c r="W636" s="4">
        <v>1</v>
      </c>
      <c r="X636" s="4" t="s">
        <v>72</v>
      </c>
      <c r="Y636" s="4">
        <v>1</v>
      </c>
      <c r="Z636" s="4" t="s">
        <v>73</v>
      </c>
      <c r="AA636" s="4">
        <v>1</v>
      </c>
      <c r="AB636" s="5">
        <v>1</v>
      </c>
      <c r="AC636" s="5">
        <v>1</v>
      </c>
      <c r="AD636" s="5">
        <v>100</v>
      </c>
      <c r="AE636" s="5">
        <v>1</v>
      </c>
      <c r="AF636" s="5">
        <v>1</v>
      </c>
      <c r="AG636" s="5">
        <v>100</v>
      </c>
      <c r="AH636" s="5">
        <v>1</v>
      </c>
      <c r="AI636" s="5">
        <v>1</v>
      </c>
      <c r="AJ636" s="5">
        <v>100</v>
      </c>
      <c r="AK636" s="5">
        <v>1</v>
      </c>
      <c r="AL636" s="5">
        <v>0.5</v>
      </c>
      <c r="AM636" s="5">
        <v>50</v>
      </c>
      <c r="AN636" s="5">
        <v>1</v>
      </c>
      <c r="AO636" s="5">
        <v>0</v>
      </c>
      <c r="AP636" s="5">
        <v>0</v>
      </c>
      <c r="AQ636" s="5">
        <v>5</v>
      </c>
      <c r="AR636" s="5">
        <v>3.5</v>
      </c>
      <c r="AS636" s="5">
        <v>70</v>
      </c>
      <c r="AT636" s="6">
        <v>659323916</v>
      </c>
      <c r="AU636" s="6">
        <v>659323616</v>
      </c>
      <c r="AV636" s="5">
        <v>100</v>
      </c>
      <c r="AW636" s="6">
        <v>5599940454</v>
      </c>
      <c r="AX636" s="6">
        <v>5397865664</v>
      </c>
      <c r="AY636" s="5">
        <v>96.39</v>
      </c>
      <c r="AZ636" s="6">
        <v>10619367283</v>
      </c>
      <c r="BA636" s="6">
        <v>10408448823</v>
      </c>
      <c r="BB636" s="5">
        <v>98.01</v>
      </c>
      <c r="BC636" s="6">
        <v>8767025700</v>
      </c>
      <c r="BD636" s="6">
        <v>8110049382</v>
      </c>
      <c r="BE636" s="5">
        <v>92.51</v>
      </c>
      <c r="BF636" s="6">
        <v>3830000000</v>
      </c>
      <c r="BG636" s="6">
        <v>0</v>
      </c>
      <c r="BH636" s="5">
        <v>0</v>
      </c>
      <c r="BI636" s="6">
        <v>29475657353</v>
      </c>
      <c r="BJ636" s="6">
        <v>24575687485</v>
      </c>
      <c r="BK636" s="5">
        <v>83.38</v>
      </c>
      <c r="BL636" s="4" t="s">
        <v>1295</v>
      </c>
      <c r="BM636" s="3">
        <f t="shared" si="100"/>
        <v>659.32391600000005</v>
      </c>
      <c r="BN636" s="3">
        <f t="shared" si="101"/>
        <v>659.32361600000002</v>
      </c>
      <c r="BO636" s="3">
        <f t="shared" si="102"/>
        <v>5599.9404539999996</v>
      </c>
      <c r="BP636" s="3">
        <f t="shared" si="103"/>
        <v>5397.8656639999999</v>
      </c>
      <c r="BQ636" s="3">
        <f t="shared" si="104"/>
        <v>10619.367283</v>
      </c>
      <c r="BR636" s="3">
        <f t="shared" si="105"/>
        <v>10408.448823000001</v>
      </c>
      <c r="BS636" s="3">
        <f t="shared" si="106"/>
        <v>8767.0257000000001</v>
      </c>
      <c r="BT636" s="3">
        <f t="shared" si="107"/>
        <v>8110.0493820000002</v>
      </c>
      <c r="BU636" s="3">
        <f t="shared" si="108"/>
        <v>3830</v>
      </c>
      <c r="BV636" s="3">
        <f t="shared" si="109"/>
        <v>0</v>
      </c>
    </row>
    <row r="637" spans="1:74" x14ac:dyDescent="0.25">
      <c r="A637" s="4">
        <v>16</v>
      </c>
      <c r="B637" s="4" t="s">
        <v>60</v>
      </c>
      <c r="C637" s="4" t="s">
        <v>61</v>
      </c>
      <c r="D637" s="4">
        <v>2023</v>
      </c>
      <c r="E637" s="4" t="s">
        <v>62</v>
      </c>
      <c r="F637" s="4" t="s">
        <v>63</v>
      </c>
      <c r="G637" s="4">
        <v>2</v>
      </c>
      <c r="H637" s="4" t="s">
        <v>64</v>
      </c>
      <c r="I637" s="4" t="s">
        <v>3784</v>
      </c>
      <c r="J637" s="4" t="s">
        <v>1239</v>
      </c>
      <c r="K637" s="4" t="s">
        <v>1240</v>
      </c>
      <c r="L637" s="4" t="s">
        <v>3831</v>
      </c>
      <c r="M637" s="4" t="s">
        <v>1241</v>
      </c>
      <c r="N637" s="4" t="s">
        <v>3838</v>
      </c>
      <c r="O637" s="4" t="s">
        <v>68</v>
      </c>
      <c r="P637" s="4" t="s">
        <v>3849</v>
      </c>
      <c r="Q637" s="4" t="s">
        <v>322</v>
      </c>
      <c r="R637" s="4" t="s">
        <v>4020</v>
      </c>
      <c r="S637" s="4" t="s">
        <v>1296</v>
      </c>
      <c r="T637" s="4">
        <v>30</v>
      </c>
      <c r="U637" s="4">
        <v>1</v>
      </c>
      <c r="V637" s="4" t="s">
        <v>1297</v>
      </c>
      <c r="W637" s="4">
        <v>1</v>
      </c>
      <c r="X637" s="4" t="s">
        <v>72</v>
      </c>
      <c r="Y637" s="4">
        <v>1</v>
      </c>
      <c r="Z637" s="4" t="s">
        <v>73</v>
      </c>
      <c r="AA637" s="4">
        <v>1</v>
      </c>
      <c r="AB637" s="5">
        <v>0.25</v>
      </c>
      <c r="AC637" s="5">
        <v>0.25</v>
      </c>
      <c r="AD637" s="5">
        <v>100</v>
      </c>
      <c r="AE637" s="5">
        <v>1.5</v>
      </c>
      <c r="AF637" s="5">
        <v>1.5</v>
      </c>
      <c r="AG637" s="5">
        <v>100</v>
      </c>
      <c r="AH637" s="5">
        <v>2</v>
      </c>
      <c r="AI637" s="5">
        <v>1.95</v>
      </c>
      <c r="AJ637" s="5">
        <v>97.5</v>
      </c>
      <c r="AK637" s="5">
        <v>3.05</v>
      </c>
      <c r="AL637" s="5">
        <v>1.7</v>
      </c>
      <c r="AM637" s="5">
        <v>55.74</v>
      </c>
      <c r="AN637" s="5">
        <v>0.25</v>
      </c>
      <c r="AO637" s="5">
        <v>0</v>
      </c>
      <c r="AP637" s="5">
        <v>0</v>
      </c>
      <c r="AQ637" s="5">
        <v>7</v>
      </c>
      <c r="AR637" s="5">
        <v>5.4</v>
      </c>
      <c r="AS637" s="5">
        <v>77.14</v>
      </c>
      <c r="AT637" s="6">
        <v>89357000</v>
      </c>
      <c r="AU637" s="6">
        <v>89338500</v>
      </c>
      <c r="AV637" s="5">
        <v>99.98</v>
      </c>
      <c r="AW637" s="6">
        <v>460924998</v>
      </c>
      <c r="AX637" s="6">
        <v>449429182</v>
      </c>
      <c r="AY637" s="5">
        <v>97.51</v>
      </c>
      <c r="AZ637" s="6">
        <v>1366849728</v>
      </c>
      <c r="BA637" s="6">
        <v>1298109444</v>
      </c>
      <c r="BB637" s="5">
        <v>94.97</v>
      </c>
      <c r="BC637" s="6">
        <v>4137779886</v>
      </c>
      <c r="BD637" s="6">
        <v>4063397248</v>
      </c>
      <c r="BE637" s="5">
        <v>98.2</v>
      </c>
      <c r="BF637" s="6">
        <v>166750000</v>
      </c>
      <c r="BG637" s="6">
        <v>0</v>
      </c>
      <c r="BH637" s="5">
        <v>0</v>
      </c>
      <c r="BI637" s="6">
        <v>6221661612</v>
      </c>
      <c r="BJ637" s="6">
        <v>5900274374</v>
      </c>
      <c r="BK637" s="5">
        <v>94.83</v>
      </c>
      <c r="BL637" s="4" t="s">
        <v>1298</v>
      </c>
      <c r="BM637" s="3">
        <f t="shared" si="100"/>
        <v>89.356999999999999</v>
      </c>
      <c r="BN637" s="3">
        <f t="shared" si="101"/>
        <v>89.338499999999996</v>
      </c>
      <c r="BO637" s="3">
        <f t="shared" si="102"/>
        <v>460.92499800000002</v>
      </c>
      <c r="BP637" s="3">
        <f t="shared" si="103"/>
        <v>449.42918200000003</v>
      </c>
      <c r="BQ637" s="3">
        <f t="shared" si="104"/>
        <v>1366.8497279999999</v>
      </c>
      <c r="BR637" s="3">
        <f t="shared" si="105"/>
        <v>1298.1094439999999</v>
      </c>
      <c r="BS637" s="3">
        <f t="shared" si="106"/>
        <v>4137.7798860000003</v>
      </c>
      <c r="BT637" s="3">
        <f t="shared" si="107"/>
        <v>4063.3972480000002</v>
      </c>
      <c r="BU637" s="3">
        <f t="shared" si="108"/>
        <v>166.75</v>
      </c>
      <c r="BV637" s="3">
        <f t="shared" si="109"/>
        <v>0</v>
      </c>
    </row>
    <row r="638" spans="1:74" x14ac:dyDescent="0.25">
      <c r="A638" s="4">
        <v>16</v>
      </c>
      <c r="B638" s="4" t="s">
        <v>60</v>
      </c>
      <c r="C638" s="4" t="s">
        <v>61</v>
      </c>
      <c r="D638" s="4">
        <v>2023</v>
      </c>
      <c r="E638" s="4" t="s">
        <v>62</v>
      </c>
      <c r="F638" s="4" t="s">
        <v>63</v>
      </c>
      <c r="G638" s="4">
        <v>2</v>
      </c>
      <c r="H638" s="4" t="s">
        <v>64</v>
      </c>
      <c r="I638" s="4" t="s">
        <v>3784</v>
      </c>
      <c r="J638" s="4" t="s">
        <v>1239</v>
      </c>
      <c r="K638" s="4" t="s">
        <v>1240</v>
      </c>
      <c r="L638" s="4" t="s">
        <v>3831</v>
      </c>
      <c r="M638" s="4" t="s">
        <v>1241</v>
      </c>
      <c r="N638" s="4" t="s">
        <v>3838</v>
      </c>
      <c r="O638" s="4" t="s">
        <v>68</v>
      </c>
      <c r="P638" s="4" t="s">
        <v>3849</v>
      </c>
      <c r="Q638" s="4" t="s">
        <v>322</v>
      </c>
      <c r="R638" s="4" t="s">
        <v>4020</v>
      </c>
      <c r="S638" s="4" t="s">
        <v>1296</v>
      </c>
      <c r="T638" s="4">
        <v>30</v>
      </c>
      <c r="U638" s="4">
        <v>2</v>
      </c>
      <c r="V638" s="4" t="s">
        <v>1299</v>
      </c>
      <c r="W638" s="4">
        <v>1</v>
      </c>
      <c r="X638" s="4" t="s">
        <v>72</v>
      </c>
      <c r="Y638" s="4">
        <v>1</v>
      </c>
      <c r="Z638" s="4" t="s">
        <v>73</v>
      </c>
      <c r="AA638" s="4">
        <v>1</v>
      </c>
      <c r="AB638" s="5">
        <v>0</v>
      </c>
      <c r="AC638" s="5">
        <v>0</v>
      </c>
      <c r="AD638" s="5">
        <v>0</v>
      </c>
      <c r="AE638" s="5">
        <v>1</v>
      </c>
      <c r="AF638" s="5">
        <v>1</v>
      </c>
      <c r="AG638" s="5">
        <v>100</v>
      </c>
      <c r="AH638" s="5">
        <v>1</v>
      </c>
      <c r="AI638" s="5">
        <v>0.97</v>
      </c>
      <c r="AJ638" s="5">
        <v>97</v>
      </c>
      <c r="AK638" s="5">
        <v>1.03</v>
      </c>
      <c r="AL638" s="5">
        <v>0.5</v>
      </c>
      <c r="AM638" s="5">
        <v>48.54</v>
      </c>
      <c r="AN638" s="5">
        <v>0</v>
      </c>
      <c r="AO638" s="5">
        <v>0</v>
      </c>
      <c r="AP638" s="5">
        <v>0</v>
      </c>
      <c r="AQ638" s="5">
        <v>3</v>
      </c>
      <c r="AR638" s="5">
        <v>2.4700000000000002</v>
      </c>
      <c r="AS638" s="5">
        <v>82.33</v>
      </c>
      <c r="AT638" s="6">
        <v>0</v>
      </c>
      <c r="AU638" s="6">
        <v>0</v>
      </c>
      <c r="AV638" s="5">
        <v>0</v>
      </c>
      <c r="AW638" s="6">
        <v>96000000</v>
      </c>
      <c r="AX638" s="6">
        <v>96000000</v>
      </c>
      <c r="AY638" s="5">
        <v>100</v>
      </c>
      <c r="AZ638" s="6">
        <v>942833333</v>
      </c>
      <c r="BA638" s="6">
        <v>942833333</v>
      </c>
      <c r="BB638" s="5">
        <v>100</v>
      </c>
      <c r="BC638" s="6">
        <v>352618447</v>
      </c>
      <c r="BD638" s="6">
        <v>352618447</v>
      </c>
      <c r="BE638" s="5">
        <v>100</v>
      </c>
      <c r="BF638" s="6">
        <v>0</v>
      </c>
      <c r="BG638" s="6">
        <v>0</v>
      </c>
      <c r="BH638" s="5">
        <v>0</v>
      </c>
      <c r="BI638" s="6">
        <v>1391451780</v>
      </c>
      <c r="BJ638" s="6">
        <v>1391451780</v>
      </c>
      <c r="BK638" s="5">
        <v>100</v>
      </c>
      <c r="BL638" s="4" t="s">
        <v>1300</v>
      </c>
      <c r="BM638" s="3">
        <f t="shared" si="100"/>
        <v>0</v>
      </c>
      <c r="BN638" s="3">
        <f t="shared" si="101"/>
        <v>0</v>
      </c>
      <c r="BO638" s="3">
        <f t="shared" si="102"/>
        <v>96</v>
      </c>
      <c r="BP638" s="3">
        <f t="shared" si="103"/>
        <v>96</v>
      </c>
      <c r="BQ638" s="3">
        <f t="shared" si="104"/>
        <v>942.83333300000004</v>
      </c>
      <c r="BR638" s="3">
        <f t="shared" si="105"/>
        <v>942.83333300000004</v>
      </c>
      <c r="BS638" s="3">
        <f t="shared" si="106"/>
        <v>352.618447</v>
      </c>
      <c r="BT638" s="3">
        <f t="shared" si="107"/>
        <v>352.618447</v>
      </c>
      <c r="BU638" s="3">
        <f t="shared" si="108"/>
        <v>0</v>
      </c>
      <c r="BV638" s="3">
        <f t="shared" si="109"/>
        <v>0</v>
      </c>
    </row>
    <row r="639" spans="1:74" x14ac:dyDescent="0.25">
      <c r="A639" s="4">
        <v>16</v>
      </c>
      <c r="B639" s="4" t="s">
        <v>60</v>
      </c>
      <c r="C639" s="4" t="s">
        <v>61</v>
      </c>
      <c r="D639" s="4">
        <v>2023</v>
      </c>
      <c r="E639" s="4" t="s">
        <v>62</v>
      </c>
      <c r="F639" s="4" t="s">
        <v>63</v>
      </c>
      <c r="G639" s="4">
        <v>2</v>
      </c>
      <c r="H639" s="4" t="s">
        <v>64</v>
      </c>
      <c r="I639" s="4" t="s">
        <v>3784</v>
      </c>
      <c r="J639" s="4" t="s">
        <v>1239</v>
      </c>
      <c r="K639" s="4" t="s">
        <v>1240</v>
      </c>
      <c r="L639" s="4" t="s">
        <v>3831</v>
      </c>
      <c r="M639" s="4" t="s">
        <v>1241</v>
      </c>
      <c r="N639" s="4" t="s">
        <v>3838</v>
      </c>
      <c r="O639" s="4" t="s">
        <v>68</v>
      </c>
      <c r="P639" s="4" t="s">
        <v>3849</v>
      </c>
      <c r="Q639" s="4" t="s">
        <v>322</v>
      </c>
      <c r="R639" s="4" t="s">
        <v>4020</v>
      </c>
      <c r="S639" s="4" t="s">
        <v>1296</v>
      </c>
      <c r="T639" s="4">
        <v>30</v>
      </c>
      <c r="U639" s="4">
        <v>3</v>
      </c>
      <c r="V639" s="4" t="s">
        <v>1301</v>
      </c>
      <c r="W639" s="4">
        <v>1</v>
      </c>
      <c r="X639" s="4" t="s">
        <v>72</v>
      </c>
      <c r="Y639" s="4">
        <v>1</v>
      </c>
      <c r="Z639" s="4" t="s">
        <v>73</v>
      </c>
      <c r="AA639" s="4">
        <v>1</v>
      </c>
      <c r="AB639" s="5">
        <v>0</v>
      </c>
      <c r="AC639" s="5">
        <v>0</v>
      </c>
      <c r="AD639" s="5">
        <v>0</v>
      </c>
      <c r="AE639" s="5">
        <v>0.5</v>
      </c>
      <c r="AF639" s="5">
        <v>0.5</v>
      </c>
      <c r="AG639" s="5">
        <v>100</v>
      </c>
      <c r="AH639" s="5">
        <v>1</v>
      </c>
      <c r="AI639" s="5">
        <v>1</v>
      </c>
      <c r="AJ639" s="5">
        <v>100</v>
      </c>
      <c r="AK639" s="5">
        <v>5</v>
      </c>
      <c r="AL639" s="5">
        <v>3</v>
      </c>
      <c r="AM639" s="5">
        <v>60</v>
      </c>
      <c r="AN639" s="5">
        <v>0.5</v>
      </c>
      <c r="AO639" s="5">
        <v>0</v>
      </c>
      <c r="AP639" s="5">
        <v>0</v>
      </c>
      <c r="AQ639" s="5">
        <v>7</v>
      </c>
      <c r="AR639" s="5">
        <v>4.5</v>
      </c>
      <c r="AS639" s="5">
        <v>64.290000000000006</v>
      </c>
      <c r="AT639" s="6">
        <v>0</v>
      </c>
      <c r="AU639" s="6">
        <v>0</v>
      </c>
      <c r="AV639" s="5">
        <v>0</v>
      </c>
      <c r="AW639" s="6">
        <v>72000000</v>
      </c>
      <c r="AX639" s="6">
        <v>72000000</v>
      </c>
      <c r="AY639" s="5">
        <v>100</v>
      </c>
      <c r="AZ639" s="6">
        <v>88000000</v>
      </c>
      <c r="BA639" s="6">
        <v>80000000</v>
      </c>
      <c r="BB639" s="5">
        <v>90.91</v>
      </c>
      <c r="BC639" s="6">
        <v>652761667</v>
      </c>
      <c r="BD639" s="6">
        <v>652761667</v>
      </c>
      <c r="BE639" s="5">
        <v>100</v>
      </c>
      <c r="BF639" s="6">
        <v>56000000</v>
      </c>
      <c r="BG639" s="6">
        <v>0</v>
      </c>
      <c r="BH639" s="5">
        <v>0</v>
      </c>
      <c r="BI639" s="6">
        <v>868761667</v>
      </c>
      <c r="BJ639" s="6">
        <v>804761667</v>
      </c>
      <c r="BK639" s="5">
        <v>92.63</v>
      </c>
      <c r="BL639" s="4" t="s">
        <v>1302</v>
      </c>
      <c r="BM639" s="3">
        <f t="shared" si="100"/>
        <v>0</v>
      </c>
      <c r="BN639" s="3">
        <f t="shared" si="101"/>
        <v>0</v>
      </c>
      <c r="BO639" s="3">
        <f t="shared" si="102"/>
        <v>72</v>
      </c>
      <c r="BP639" s="3">
        <f t="shared" si="103"/>
        <v>72</v>
      </c>
      <c r="BQ639" s="3">
        <f t="shared" si="104"/>
        <v>88</v>
      </c>
      <c r="BR639" s="3">
        <f t="shared" si="105"/>
        <v>80</v>
      </c>
      <c r="BS639" s="3">
        <f t="shared" si="106"/>
        <v>652.76166699999999</v>
      </c>
      <c r="BT639" s="3">
        <f t="shared" si="107"/>
        <v>652.76166699999999</v>
      </c>
      <c r="BU639" s="3">
        <f t="shared" si="108"/>
        <v>56</v>
      </c>
      <c r="BV639" s="3">
        <f t="shared" si="109"/>
        <v>0</v>
      </c>
    </row>
    <row r="640" spans="1:74" x14ac:dyDescent="0.25">
      <c r="A640" s="4">
        <v>16</v>
      </c>
      <c r="B640" s="4" t="s">
        <v>60</v>
      </c>
      <c r="C640" s="4" t="s">
        <v>61</v>
      </c>
      <c r="D640" s="4">
        <v>2023</v>
      </c>
      <c r="E640" s="4" t="s">
        <v>62</v>
      </c>
      <c r="F640" s="4" t="s">
        <v>63</v>
      </c>
      <c r="G640" s="4">
        <v>2</v>
      </c>
      <c r="H640" s="4" t="s">
        <v>64</v>
      </c>
      <c r="I640" s="4" t="s">
        <v>3784</v>
      </c>
      <c r="J640" s="4" t="s">
        <v>1239</v>
      </c>
      <c r="K640" s="4" t="s">
        <v>1240</v>
      </c>
      <c r="L640" s="4" t="s">
        <v>3831</v>
      </c>
      <c r="M640" s="4" t="s">
        <v>1241</v>
      </c>
      <c r="N640" s="4" t="s">
        <v>3838</v>
      </c>
      <c r="O640" s="4" t="s">
        <v>68</v>
      </c>
      <c r="P640" s="4" t="s">
        <v>3849</v>
      </c>
      <c r="Q640" s="4" t="s">
        <v>322</v>
      </c>
      <c r="R640" s="4" t="s">
        <v>4020</v>
      </c>
      <c r="S640" s="4" t="s">
        <v>1296</v>
      </c>
      <c r="T640" s="4">
        <v>30</v>
      </c>
      <c r="U640" s="4">
        <v>4</v>
      </c>
      <c r="V640" s="4" t="s">
        <v>1303</v>
      </c>
      <c r="W640" s="4">
        <v>1</v>
      </c>
      <c r="X640" s="4" t="s">
        <v>72</v>
      </c>
      <c r="Y640" s="4">
        <v>1</v>
      </c>
      <c r="Z640" s="4" t="s">
        <v>73</v>
      </c>
      <c r="AA640" s="4">
        <v>1</v>
      </c>
      <c r="AB640" s="5">
        <v>0.1</v>
      </c>
      <c r="AC640" s="5">
        <v>0.1</v>
      </c>
      <c r="AD640" s="5">
        <v>100</v>
      </c>
      <c r="AE640" s="5">
        <v>0.25</v>
      </c>
      <c r="AF640" s="5">
        <v>0.25</v>
      </c>
      <c r="AG640" s="5">
        <v>100</v>
      </c>
      <c r="AH640" s="5">
        <v>0.25</v>
      </c>
      <c r="AI640" s="5">
        <v>0.25</v>
      </c>
      <c r="AJ640" s="5">
        <v>100</v>
      </c>
      <c r="AK640" s="5">
        <v>0.25</v>
      </c>
      <c r="AL640" s="5">
        <v>0.11</v>
      </c>
      <c r="AM640" s="5">
        <v>44</v>
      </c>
      <c r="AN640" s="5">
        <v>0.15</v>
      </c>
      <c r="AO640" s="5">
        <v>0</v>
      </c>
      <c r="AP640" s="5">
        <v>0</v>
      </c>
      <c r="AQ640" s="5">
        <v>1</v>
      </c>
      <c r="AR640" s="5">
        <v>0.71</v>
      </c>
      <c r="AS640" s="5">
        <v>71</v>
      </c>
      <c r="AT640" s="6">
        <v>69165000</v>
      </c>
      <c r="AU640" s="6">
        <v>69165000</v>
      </c>
      <c r="AV640" s="5">
        <v>100</v>
      </c>
      <c r="AW640" s="6">
        <v>268500002</v>
      </c>
      <c r="AX640" s="6">
        <v>268499994</v>
      </c>
      <c r="AY640" s="5">
        <v>100</v>
      </c>
      <c r="AZ640" s="6">
        <v>126596639</v>
      </c>
      <c r="BA640" s="6">
        <v>125250141</v>
      </c>
      <c r="BB640" s="5">
        <v>98.93</v>
      </c>
      <c r="BC640" s="6">
        <v>206840000</v>
      </c>
      <c r="BD640" s="6">
        <v>206840000</v>
      </c>
      <c r="BE640" s="5">
        <v>100</v>
      </c>
      <c r="BF640" s="6">
        <v>150000000</v>
      </c>
      <c r="BG640" s="6">
        <v>0</v>
      </c>
      <c r="BH640" s="5">
        <v>0</v>
      </c>
      <c r="BI640" s="6">
        <v>821101641</v>
      </c>
      <c r="BJ640" s="6">
        <v>669755135</v>
      </c>
      <c r="BK640" s="5">
        <v>81.569999999999993</v>
      </c>
      <c r="BL640" s="4" t="s">
        <v>1304</v>
      </c>
      <c r="BM640" s="3">
        <f t="shared" si="100"/>
        <v>69.165000000000006</v>
      </c>
      <c r="BN640" s="3">
        <f t="shared" si="101"/>
        <v>69.165000000000006</v>
      </c>
      <c r="BO640" s="3">
        <f t="shared" si="102"/>
        <v>268.50000199999999</v>
      </c>
      <c r="BP640" s="3">
        <f t="shared" si="103"/>
        <v>268.49999400000002</v>
      </c>
      <c r="BQ640" s="3">
        <f t="shared" si="104"/>
        <v>126.596639</v>
      </c>
      <c r="BR640" s="3">
        <f t="shared" si="105"/>
        <v>125.250141</v>
      </c>
      <c r="BS640" s="3">
        <f t="shared" si="106"/>
        <v>206.84</v>
      </c>
      <c r="BT640" s="3">
        <f t="shared" si="107"/>
        <v>206.84</v>
      </c>
      <c r="BU640" s="3">
        <f t="shared" si="108"/>
        <v>150</v>
      </c>
      <c r="BV640" s="3">
        <f t="shared" si="109"/>
        <v>0</v>
      </c>
    </row>
    <row r="641" spans="1:74" x14ac:dyDescent="0.25">
      <c r="A641" s="4">
        <v>16</v>
      </c>
      <c r="B641" s="4" t="s">
        <v>60</v>
      </c>
      <c r="C641" s="4" t="s">
        <v>61</v>
      </c>
      <c r="D641" s="4">
        <v>2023</v>
      </c>
      <c r="E641" s="4" t="s">
        <v>62</v>
      </c>
      <c r="F641" s="4" t="s">
        <v>63</v>
      </c>
      <c r="G641" s="4">
        <v>2</v>
      </c>
      <c r="H641" s="4" t="s">
        <v>64</v>
      </c>
      <c r="I641" s="4" t="s">
        <v>3784</v>
      </c>
      <c r="J641" s="4" t="s">
        <v>1239</v>
      </c>
      <c r="K641" s="4" t="s">
        <v>1240</v>
      </c>
      <c r="L641" s="4" t="s">
        <v>3831</v>
      </c>
      <c r="M641" s="4" t="s">
        <v>1241</v>
      </c>
      <c r="N641" s="4" t="s">
        <v>3838</v>
      </c>
      <c r="O641" s="4" t="s">
        <v>68</v>
      </c>
      <c r="P641" s="4" t="s">
        <v>3849</v>
      </c>
      <c r="Q641" s="4" t="s">
        <v>322</v>
      </c>
      <c r="R641" s="4" t="s">
        <v>4020</v>
      </c>
      <c r="S641" s="4" t="s">
        <v>1296</v>
      </c>
      <c r="T641" s="4">
        <v>30</v>
      </c>
      <c r="U641" s="4">
        <v>5</v>
      </c>
      <c r="V641" s="4" t="s">
        <v>1305</v>
      </c>
      <c r="W641" s="4">
        <v>1</v>
      </c>
      <c r="X641" s="4" t="s">
        <v>72</v>
      </c>
      <c r="Y641" s="4">
        <v>1</v>
      </c>
      <c r="Z641" s="4" t="s">
        <v>73</v>
      </c>
      <c r="AA641" s="4">
        <v>1</v>
      </c>
      <c r="AB641" s="5">
        <v>0</v>
      </c>
      <c r="AC641" s="5">
        <v>0</v>
      </c>
      <c r="AD641" s="5">
        <v>0</v>
      </c>
      <c r="AE641" s="5">
        <v>3</v>
      </c>
      <c r="AF641" s="5">
        <v>3</v>
      </c>
      <c r="AG641" s="5">
        <v>100</v>
      </c>
      <c r="AH641" s="5">
        <v>2</v>
      </c>
      <c r="AI641" s="5">
        <v>2</v>
      </c>
      <c r="AJ641" s="5">
        <v>100</v>
      </c>
      <c r="AK641" s="5">
        <v>2</v>
      </c>
      <c r="AL641" s="5">
        <v>0</v>
      </c>
      <c r="AM641" s="5">
        <v>0</v>
      </c>
      <c r="AN641" s="5">
        <v>1</v>
      </c>
      <c r="AO641" s="5">
        <v>0</v>
      </c>
      <c r="AP641" s="5">
        <v>0</v>
      </c>
      <c r="AQ641" s="5">
        <v>8</v>
      </c>
      <c r="AR641" s="5">
        <v>5</v>
      </c>
      <c r="AS641" s="5">
        <v>62.5</v>
      </c>
      <c r="AT641" s="6">
        <v>0</v>
      </c>
      <c r="AU641" s="6">
        <v>0</v>
      </c>
      <c r="AV641" s="5">
        <v>0</v>
      </c>
      <c r="AW641" s="6">
        <v>180000000</v>
      </c>
      <c r="AX641" s="6">
        <v>180000000</v>
      </c>
      <c r="AY641" s="5">
        <v>100</v>
      </c>
      <c r="AZ641" s="6">
        <v>799500000</v>
      </c>
      <c r="BA641" s="6">
        <v>799500000</v>
      </c>
      <c r="BB641" s="5">
        <v>100</v>
      </c>
      <c r="BC641" s="6">
        <v>150000000</v>
      </c>
      <c r="BD641" s="6">
        <v>150000000</v>
      </c>
      <c r="BE641" s="5">
        <v>100</v>
      </c>
      <c r="BF641" s="6">
        <v>75000000</v>
      </c>
      <c r="BG641" s="6">
        <v>0</v>
      </c>
      <c r="BH641" s="5">
        <v>0</v>
      </c>
      <c r="BI641" s="6">
        <v>1204500000</v>
      </c>
      <c r="BJ641" s="6">
        <v>1129500000</v>
      </c>
      <c r="BK641" s="5">
        <v>93.77</v>
      </c>
      <c r="BL641" s="4" t="s">
        <v>1306</v>
      </c>
      <c r="BM641" s="3">
        <f t="shared" si="100"/>
        <v>0</v>
      </c>
      <c r="BN641" s="3">
        <f t="shared" si="101"/>
        <v>0</v>
      </c>
      <c r="BO641" s="3">
        <f t="shared" si="102"/>
        <v>180</v>
      </c>
      <c r="BP641" s="3">
        <f t="shared" si="103"/>
        <v>180</v>
      </c>
      <c r="BQ641" s="3">
        <f t="shared" si="104"/>
        <v>799.5</v>
      </c>
      <c r="BR641" s="3">
        <f t="shared" si="105"/>
        <v>799.5</v>
      </c>
      <c r="BS641" s="3">
        <f t="shared" si="106"/>
        <v>150</v>
      </c>
      <c r="BT641" s="3">
        <f t="shared" si="107"/>
        <v>150</v>
      </c>
      <c r="BU641" s="3">
        <f t="shared" si="108"/>
        <v>75</v>
      </c>
      <c r="BV641" s="3">
        <f t="shared" si="109"/>
        <v>0</v>
      </c>
    </row>
    <row r="642" spans="1:74" x14ac:dyDescent="0.25">
      <c r="A642" s="4">
        <v>16</v>
      </c>
      <c r="B642" s="4" t="s">
        <v>60</v>
      </c>
      <c r="C642" s="4" t="s">
        <v>61</v>
      </c>
      <c r="D642" s="4">
        <v>2023</v>
      </c>
      <c r="E642" s="4" t="s">
        <v>62</v>
      </c>
      <c r="F642" s="4" t="s">
        <v>63</v>
      </c>
      <c r="G642" s="4">
        <v>2</v>
      </c>
      <c r="H642" s="4" t="s">
        <v>64</v>
      </c>
      <c r="I642" s="4" t="s">
        <v>3784</v>
      </c>
      <c r="J642" s="4" t="s">
        <v>1239</v>
      </c>
      <c r="K642" s="4" t="s">
        <v>1240</v>
      </c>
      <c r="L642" s="4" t="s">
        <v>3831</v>
      </c>
      <c r="M642" s="4" t="s">
        <v>1241</v>
      </c>
      <c r="N642" s="4" t="s">
        <v>3838</v>
      </c>
      <c r="O642" s="4" t="s">
        <v>68</v>
      </c>
      <c r="P642" s="4" t="s">
        <v>3849</v>
      </c>
      <c r="Q642" s="4" t="s">
        <v>322</v>
      </c>
      <c r="R642" s="4" t="s">
        <v>4020</v>
      </c>
      <c r="S642" s="4" t="s">
        <v>1296</v>
      </c>
      <c r="T642" s="4">
        <v>30</v>
      </c>
      <c r="U642" s="4">
        <v>6</v>
      </c>
      <c r="V642" s="4" t="s">
        <v>1307</v>
      </c>
      <c r="W642" s="4">
        <v>1</v>
      </c>
      <c r="X642" s="4" t="s">
        <v>72</v>
      </c>
      <c r="Y642" s="4">
        <v>1</v>
      </c>
      <c r="Z642" s="4" t="s">
        <v>73</v>
      </c>
      <c r="AA642" s="4">
        <v>1</v>
      </c>
      <c r="AB642" s="5">
        <v>0</v>
      </c>
      <c r="AC642" s="5">
        <v>0</v>
      </c>
      <c r="AD642" s="5">
        <v>0</v>
      </c>
      <c r="AE642" s="5">
        <v>1</v>
      </c>
      <c r="AF642" s="5">
        <v>0.7</v>
      </c>
      <c r="AG642" s="5">
        <v>70</v>
      </c>
      <c r="AH642" s="5">
        <v>1.3</v>
      </c>
      <c r="AI642" s="5">
        <v>1.25</v>
      </c>
      <c r="AJ642" s="5">
        <v>96.15</v>
      </c>
      <c r="AK642" s="5">
        <v>0.05</v>
      </c>
      <c r="AL642" s="5">
        <v>0.05</v>
      </c>
      <c r="AM642" s="5">
        <v>100</v>
      </c>
      <c r="AN642" s="5">
        <v>0</v>
      </c>
      <c r="AO642" s="5">
        <v>0</v>
      </c>
      <c r="AP642" s="5">
        <v>0</v>
      </c>
      <c r="AQ642" s="5">
        <v>2</v>
      </c>
      <c r="AR642" s="5">
        <v>2</v>
      </c>
      <c r="AS642" s="5">
        <v>100</v>
      </c>
      <c r="AT642" s="6">
        <v>0</v>
      </c>
      <c r="AU642" s="6">
        <v>0</v>
      </c>
      <c r="AV642" s="5">
        <v>0</v>
      </c>
      <c r="AW642" s="6">
        <v>299000000</v>
      </c>
      <c r="AX642" s="6">
        <v>298904000</v>
      </c>
      <c r="AY642" s="5">
        <v>99.97</v>
      </c>
      <c r="AZ642" s="6">
        <v>597820300</v>
      </c>
      <c r="BA642" s="6">
        <v>597820300</v>
      </c>
      <c r="BB642" s="5">
        <v>100</v>
      </c>
      <c r="BC642" s="6">
        <v>0</v>
      </c>
      <c r="BD642" s="6">
        <v>0</v>
      </c>
      <c r="BE642" s="5">
        <v>0</v>
      </c>
      <c r="BF642" s="6">
        <v>0</v>
      </c>
      <c r="BG642" s="6">
        <v>0</v>
      </c>
      <c r="BH642" s="5">
        <v>0</v>
      </c>
      <c r="BI642" s="6">
        <v>896820300</v>
      </c>
      <c r="BJ642" s="6">
        <v>896724300</v>
      </c>
      <c r="BK642" s="5">
        <v>99.99</v>
      </c>
      <c r="BL642" s="4" t="s">
        <v>1308</v>
      </c>
      <c r="BM642" s="3">
        <f t="shared" si="100"/>
        <v>0</v>
      </c>
      <c r="BN642" s="3">
        <f t="shared" si="101"/>
        <v>0</v>
      </c>
      <c r="BO642" s="3">
        <f t="shared" si="102"/>
        <v>299</v>
      </c>
      <c r="BP642" s="3">
        <f t="shared" si="103"/>
        <v>298.904</v>
      </c>
      <c r="BQ642" s="3">
        <f t="shared" si="104"/>
        <v>597.82029999999997</v>
      </c>
      <c r="BR642" s="3">
        <f t="shared" si="105"/>
        <v>597.82029999999997</v>
      </c>
      <c r="BS642" s="3">
        <f t="shared" si="106"/>
        <v>0</v>
      </c>
      <c r="BT642" s="3">
        <f t="shared" si="107"/>
        <v>0</v>
      </c>
      <c r="BU642" s="3">
        <f t="shared" si="108"/>
        <v>0</v>
      </c>
      <c r="BV642" s="3">
        <f t="shared" si="109"/>
        <v>0</v>
      </c>
    </row>
    <row r="643" spans="1:74" x14ac:dyDescent="0.25">
      <c r="A643" s="4">
        <v>16</v>
      </c>
      <c r="B643" s="4" t="s">
        <v>60</v>
      </c>
      <c r="C643" s="4" t="s">
        <v>61</v>
      </c>
      <c r="D643" s="4">
        <v>2023</v>
      </c>
      <c r="E643" s="4" t="s">
        <v>62</v>
      </c>
      <c r="F643" s="4" t="s">
        <v>63</v>
      </c>
      <c r="G643" s="4">
        <v>2</v>
      </c>
      <c r="H643" s="4" t="s">
        <v>64</v>
      </c>
      <c r="I643" s="4" t="s">
        <v>3784</v>
      </c>
      <c r="J643" s="4" t="s">
        <v>1239</v>
      </c>
      <c r="K643" s="4" t="s">
        <v>1240</v>
      </c>
      <c r="L643" s="4" t="s">
        <v>3831</v>
      </c>
      <c r="M643" s="4" t="s">
        <v>1241</v>
      </c>
      <c r="N643" s="4" t="s">
        <v>3838</v>
      </c>
      <c r="O643" s="4" t="s">
        <v>68</v>
      </c>
      <c r="P643" s="4" t="s">
        <v>3849</v>
      </c>
      <c r="Q643" s="4" t="s">
        <v>322</v>
      </c>
      <c r="R643" s="4" t="s">
        <v>4021</v>
      </c>
      <c r="S643" s="4" t="s">
        <v>1309</v>
      </c>
      <c r="T643" s="4">
        <v>28</v>
      </c>
      <c r="U643" s="4">
        <v>1</v>
      </c>
      <c r="V643" s="4" t="s">
        <v>1310</v>
      </c>
      <c r="W643" s="4">
        <v>2</v>
      </c>
      <c r="X643" s="4" t="s">
        <v>76</v>
      </c>
      <c r="Y643" s="4">
        <v>1</v>
      </c>
      <c r="Z643" s="4" t="s">
        <v>73</v>
      </c>
      <c r="AA643" s="4">
        <v>1</v>
      </c>
      <c r="AB643" s="5">
        <v>1</v>
      </c>
      <c r="AC643" s="5">
        <v>1</v>
      </c>
      <c r="AD643" s="5">
        <v>100</v>
      </c>
      <c r="AE643" s="5">
        <v>1</v>
      </c>
      <c r="AF643" s="5">
        <v>1</v>
      </c>
      <c r="AG643" s="5">
        <v>100</v>
      </c>
      <c r="AH643" s="5">
        <v>1</v>
      </c>
      <c r="AI643" s="5">
        <v>1</v>
      </c>
      <c r="AJ643" s="5">
        <v>100</v>
      </c>
      <c r="AK643" s="5">
        <v>1</v>
      </c>
      <c r="AL643" s="5">
        <v>0.4</v>
      </c>
      <c r="AM643" s="5">
        <v>40</v>
      </c>
      <c r="AN643" s="5">
        <v>1</v>
      </c>
      <c r="AO643" s="5">
        <v>0</v>
      </c>
      <c r="AP643" s="5">
        <v>0</v>
      </c>
      <c r="AQ643" s="5" t="s">
        <v>77</v>
      </c>
      <c r="AR643" s="5" t="s">
        <v>77</v>
      </c>
      <c r="AS643" s="5" t="s">
        <v>77</v>
      </c>
      <c r="AT643" s="6">
        <v>84000000</v>
      </c>
      <c r="AU643" s="6">
        <v>84000000</v>
      </c>
      <c r="AV643" s="5">
        <v>100</v>
      </c>
      <c r="AW643" s="6">
        <v>235149425</v>
      </c>
      <c r="AX643" s="6">
        <v>219000000</v>
      </c>
      <c r="AY643" s="5">
        <v>93.13</v>
      </c>
      <c r="AZ643" s="6">
        <v>220500000</v>
      </c>
      <c r="BA643" s="6">
        <v>220500000</v>
      </c>
      <c r="BB643" s="5">
        <v>100</v>
      </c>
      <c r="BC643" s="6">
        <v>184000000</v>
      </c>
      <c r="BD643" s="6">
        <v>184000000</v>
      </c>
      <c r="BE643" s="5">
        <v>100</v>
      </c>
      <c r="BF643" s="6">
        <v>100000000</v>
      </c>
      <c r="BG643" s="6">
        <v>0</v>
      </c>
      <c r="BH643" s="5">
        <v>0</v>
      </c>
      <c r="BI643" s="6">
        <v>823649425</v>
      </c>
      <c r="BJ643" s="6">
        <v>707500000</v>
      </c>
      <c r="BK643" s="5">
        <v>85.9</v>
      </c>
      <c r="BL643" s="4" t="s">
        <v>1311</v>
      </c>
      <c r="BM643" s="3">
        <f t="shared" ref="BM643:BM706" si="110">AT643 / 1000000</f>
        <v>84</v>
      </c>
      <c r="BN643" s="3">
        <f t="shared" ref="BN643:BN706" si="111">AU643 / 1000000</f>
        <v>84</v>
      </c>
      <c r="BO643" s="3">
        <f t="shared" ref="BO643:BO706" si="112">AW643 / 1000000</f>
        <v>235.14942500000001</v>
      </c>
      <c r="BP643" s="3">
        <f t="shared" ref="BP643:BP706" si="113">AX643 / 1000000</f>
        <v>219</v>
      </c>
      <c r="BQ643" s="3">
        <f t="shared" ref="BQ643:BQ706" si="114">AZ643 / 1000000</f>
        <v>220.5</v>
      </c>
      <c r="BR643" s="3">
        <f t="shared" ref="BR643:BR706" si="115">BA643 / 1000000</f>
        <v>220.5</v>
      </c>
      <c r="BS643" s="3">
        <f t="shared" ref="BS643:BS706" si="116">BC643 / 1000000</f>
        <v>184</v>
      </c>
      <c r="BT643" s="3">
        <f t="shared" ref="BT643:BT706" si="117">BD643 / 1000000</f>
        <v>184</v>
      </c>
      <c r="BU643" s="3">
        <f t="shared" ref="BU643:BU706" si="118">BF643 / 1000000</f>
        <v>100</v>
      </c>
      <c r="BV643" s="3">
        <f t="shared" ref="BV643:BV706" si="119">BG643 / 1000000</f>
        <v>0</v>
      </c>
    </row>
    <row r="644" spans="1:74" x14ac:dyDescent="0.25">
      <c r="A644" s="4">
        <v>16</v>
      </c>
      <c r="B644" s="4" t="s">
        <v>60</v>
      </c>
      <c r="C644" s="4" t="s">
        <v>61</v>
      </c>
      <c r="D644" s="4">
        <v>2023</v>
      </c>
      <c r="E644" s="4" t="s">
        <v>62</v>
      </c>
      <c r="F644" s="4" t="s">
        <v>63</v>
      </c>
      <c r="G644" s="4">
        <v>2</v>
      </c>
      <c r="H644" s="4" t="s">
        <v>64</v>
      </c>
      <c r="I644" s="4" t="s">
        <v>3784</v>
      </c>
      <c r="J644" s="4" t="s">
        <v>1239</v>
      </c>
      <c r="K644" s="4" t="s">
        <v>1240</v>
      </c>
      <c r="L644" s="4" t="s">
        <v>3831</v>
      </c>
      <c r="M644" s="4" t="s">
        <v>1241</v>
      </c>
      <c r="N644" s="4" t="s">
        <v>3838</v>
      </c>
      <c r="O644" s="4" t="s">
        <v>68</v>
      </c>
      <c r="P644" s="4" t="s">
        <v>3849</v>
      </c>
      <c r="Q644" s="4" t="s">
        <v>322</v>
      </c>
      <c r="R644" s="4" t="s">
        <v>4021</v>
      </c>
      <c r="S644" s="4" t="s">
        <v>1309</v>
      </c>
      <c r="T644" s="4">
        <v>28</v>
      </c>
      <c r="U644" s="4">
        <v>2</v>
      </c>
      <c r="V644" s="4" t="s">
        <v>1312</v>
      </c>
      <c r="W644" s="4">
        <v>2</v>
      </c>
      <c r="X644" s="4" t="s">
        <v>76</v>
      </c>
      <c r="Y644" s="4">
        <v>1</v>
      </c>
      <c r="Z644" s="4" t="s">
        <v>73</v>
      </c>
      <c r="AA644" s="4">
        <v>1</v>
      </c>
      <c r="AB644" s="5">
        <v>1</v>
      </c>
      <c r="AC644" s="5">
        <v>1</v>
      </c>
      <c r="AD644" s="5">
        <v>100</v>
      </c>
      <c r="AE644" s="5">
        <v>1</v>
      </c>
      <c r="AF644" s="5">
        <v>1</v>
      </c>
      <c r="AG644" s="5">
        <v>100</v>
      </c>
      <c r="AH644" s="5">
        <v>1</v>
      </c>
      <c r="AI644" s="5">
        <v>1</v>
      </c>
      <c r="AJ644" s="5">
        <v>100</v>
      </c>
      <c r="AK644" s="5">
        <v>1</v>
      </c>
      <c r="AL644" s="5">
        <v>0.4</v>
      </c>
      <c r="AM644" s="5">
        <v>40</v>
      </c>
      <c r="AN644" s="5">
        <v>1</v>
      </c>
      <c r="AO644" s="5">
        <v>0</v>
      </c>
      <c r="AP644" s="5">
        <v>0</v>
      </c>
      <c r="AQ644" s="5" t="s">
        <v>77</v>
      </c>
      <c r="AR644" s="5" t="s">
        <v>77</v>
      </c>
      <c r="AS644" s="5" t="s">
        <v>77</v>
      </c>
      <c r="AT644" s="6">
        <v>69755259</v>
      </c>
      <c r="AU644" s="6">
        <v>69738259</v>
      </c>
      <c r="AV644" s="5">
        <v>99.97</v>
      </c>
      <c r="AW644" s="6">
        <v>726250000</v>
      </c>
      <c r="AX644" s="6">
        <v>726250000</v>
      </c>
      <c r="AY644" s="5">
        <v>100</v>
      </c>
      <c r="AZ644" s="6">
        <v>766350000</v>
      </c>
      <c r="BA644" s="6">
        <v>766350000</v>
      </c>
      <c r="BB644" s="5">
        <v>100</v>
      </c>
      <c r="BC644" s="6">
        <v>557800000</v>
      </c>
      <c r="BD644" s="6">
        <v>557200000</v>
      </c>
      <c r="BE644" s="5">
        <v>99.89</v>
      </c>
      <c r="BF644" s="6">
        <v>1500000000</v>
      </c>
      <c r="BG644" s="6">
        <v>0</v>
      </c>
      <c r="BH644" s="5">
        <v>0</v>
      </c>
      <c r="BI644" s="6">
        <v>3620155259</v>
      </c>
      <c r="BJ644" s="6">
        <v>2119538259</v>
      </c>
      <c r="BK644" s="5">
        <v>58.55</v>
      </c>
      <c r="BL644" s="4" t="s">
        <v>1313</v>
      </c>
      <c r="BM644" s="3">
        <f t="shared" si="110"/>
        <v>69.755258999999995</v>
      </c>
      <c r="BN644" s="3">
        <f t="shared" si="111"/>
        <v>69.738258999999999</v>
      </c>
      <c r="BO644" s="3">
        <f t="shared" si="112"/>
        <v>726.25</v>
      </c>
      <c r="BP644" s="3">
        <f t="shared" si="113"/>
        <v>726.25</v>
      </c>
      <c r="BQ644" s="3">
        <f t="shared" si="114"/>
        <v>766.35</v>
      </c>
      <c r="BR644" s="3">
        <f t="shared" si="115"/>
        <v>766.35</v>
      </c>
      <c r="BS644" s="3">
        <f t="shared" si="116"/>
        <v>557.79999999999995</v>
      </c>
      <c r="BT644" s="3">
        <f t="shared" si="117"/>
        <v>557.20000000000005</v>
      </c>
      <c r="BU644" s="3">
        <f t="shared" si="118"/>
        <v>1500</v>
      </c>
      <c r="BV644" s="3">
        <f t="shared" si="119"/>
        <v>0</v>
      </c>
    </row>
    <row r="645" spans="1:74" x14ac:dyDescent="0.25">
      <c r="A645" s="4">
        <v>16</v>
      </c>
      <c r="B645" s="4" t="s">
        <v>60</v>
      </c>
      <c r="C645" s="4" t="s">
        <v>61</v>
      </c>
      <c r="D645" s="4">
        <v>2023</v>
      </c>
      <c r="E645" s="4" t="s">
        <v>62</v>
      </c>
      <c r="F645" s="4" t="s">
        <v>63</v>
      </c>
      <c r="G645" s="4">
        <v>2</v>
      </c>
      <c r="H645" s="4" t="s">
        <v>64</v>
      </c>
      <c r="I645" s="4" t="s">
        <v>3784</v>
      </c>
      <c r="J645" s="4" t="s">
        <v>1239</v>
      </c>
      <c r="K645" s="4" t="s">
        <v>1240</v>
      </c>
      <c r="L645" s="4" t="s">
        <v>3831</v>
      </c>
      <c r="M645" s="4" t="s">
        <v>1241</v>
      </c>
      <c r="N645" s="4" t="s">
        <v>3838</v>
      </c>
      <c r="O645" s="4" t="s">
        <v>68</v>
      </c>
      <c r="P645" s="4" t="s">
        <v>3849</v>
      </c>
      <c r="Q645" s="4" t="s">
        <v>322</v>
      </c>
      <c r="R645" s="4" t="s">
        <v>4021</v>
      </c>
      <c r="S645" s="4" t="s">
        <v>1309</v>
      </c>
      <c r="T645" s="4">
        <v>28</v>
      </c>
      <c r="U645" s="4">
        <v>3</v>
      </c>
      <c r="V645" s="4" t="s">
        <v>1314</v>
      </c>
      <c r="W645" s="4">
        <v>1</v>
      </c>
      <c r="X645" s="4" t="s">
        <v>72</v>
      </c>
      <c r="Y645" s="4">
        <v>1</v>
      </c>
      <c r="Z645" s="4" t="s">
        <v>73</v>
      </c>
      <c r="AA645" s="4">
        <v>1</v>
      </c>
      <c r="AB645" s="5">
        <v>0</v>
      </c>
      <c r="AC645" s="5">
        <v>0</v>
      </c>
      <c r="AD645" s="5">
        <v>0</v>
      </c>
      <c r="AE645" s="5">
        <v>2</v>
      </c>
      <c r="AF645" s="5">
        <v>2</v>
      </c>
      <c r="AG645" s="5">
        <v>100</v>
      </c>
      <c r="AH645" s="5">
        <v>4</v>
      </c>
      <c r="AI645" s="5">
        <v>4</v>
      </c>
      <c r="AJ645" s="5">
        <v>100</v>
      </c>
      <c r="AK645" s="5">
        <v>2</v>
      </c>
      <c r="AL645" s="5">
        <v>1</v>
      </c>
      <c r="AM645" s="5">
        <v>50</v>
      </c>
      <c r="AN645" s="5">
        <v>0</v>
      </c>
      <c r="AO645" s="5">
        <v>0</v>
      </c>
      <c r="AP645" s="5">
        <v>0</v>
      </c>
      <c r="AQ645" s="5">
        <v>8</v>
      </c>
      <c r="AR645" s="5">
        <v>7</v>
      </c>
      <c r="AS645" s="5">
        <v>87.5</v>
      </c>
      <c r="AT645" s="6">
        <v>0</v>
      </c>
      <c r="AU645" s="6">
        <v>0</v>
      </c>
      <c r="AV645" s="5">
        <v>0</v>
      </c>
      <c r="AW645" s="6">
        <v>196350000</v>
      </c>
      <c r="AX645" s="6">
        <v>196350000</v>
      </c>
      <c r="AY645" s="5">
        <v>100</v>
      </c>
      <c r="AZ645" s="6">
        <v>266926667</v>
      </c>
      <c r="BA645" s="6">
        <v>266926667</v>
      </c>
      <c r="BB645" s="5">
        <v>100</v>
      </c>
      <c r="BC645" s="6">
        <v>250900000</v>
      </c>
      <c r="BD645" s="6">
        <v>250900000</v>
      </c>
      <c r="BE645" s="5">
        <v>100</v>
      </c>
      <c r="BF645" s="6">
        <v>0</v>
      </c>
      <c r="BG645" s="6">
        <v>0</v>
      </c>
      <c r="BH645" s="5">
        <v>0</v>
      </c>
      <c r="BI645" s="6">
        <v>714176667</v>
      </c>
      <c r="BJ645" s="6">
        <v>714176667</v>
      </c>
      <c r="BK645" s="5">
        <v>100</v>
      </c>
      <c r="BL645" s="4" t="s">
        <v>1315</v>
      </c>
      <c r="BM645" s="3">
        <f t="shared" si="110"/>
        <v>0</v>
      </c>
      <c r="BN645" s="3">
        <f t="shared" si="111"/>
        <v>0</v>
      </c>
      <c r="BO645" s="3">
        <f t="shared" si="112"/>
        <v>196.35</v>
      </c>
      <c r="BP645" s="3">
        <f t="shared" si="113"/>
        <v>196.35</v>
      </c>
      <c r="BQ645" s="3">
        <f t="shared" si="114"/>
        <v>266.92666700000001</v>
      </c>
      <c r="BR645" s="3">
        <f t="shared" si="115"/>
        <v>266.92666700000001</v>
      </c>
      <c r="BS645" s="3">
        <f t="shared" si="116"/>
        <v>250.9</v>
      </c>
      <c r="BT645" s="3">
        <f t="shared" si="117"/>
        <v>250.9</v>
      </c>
      <c r="BU645" s="3">
        <f t="shared" si="118"/>
        <v>0</v>
      </c>
      <c r="BV645" s="3">
        <f t="shared" si="119"/>
        <v>0</v>
      </c>
    </row>
    <row r="646" spans="1:74" x14ac:dyDescent="0.25">
      <c r="A646" s="4">
        <v>16</v>
      </c>
      <c r="B646" s="4" t="s">
        <v>60</v>
      </c>
      <c r="C646" s="4" t="s">
        <v>61</v>
      </c>
      <c r="D646" s="4">
        <v>2023</v>
      </c>
      <c r="E646" s="4" t="s">
        <v>62</v>
      </c>
      <c r="F646" s="4" t="s">
        <v>63</v>
      </c>
      <c r="G646" s="4">
        <v>2</v>
      </c>
      <c r="H646" s="4" t="s">
        <v>64</v>
      </c>
      <c r="I646" s="4" t="s">
        <v>3784</v>
      </c>
      <c r="J646" s="4" t="s">
        <v>1239</v>
      </c>
      <c r="K646" s="4" t="s">
        <v>1240</v>
      </c>
      <c r="L646" s="4" t="s">
        <v>3831</v>
      </c>
      <c r="M646" s="4" t="s">
        <v>1241</v>
      </c>
      <c r="N646" s="4" t="s">
        <v>3838</v>
      </c>
      <c r="O646" s="4" t="s">
        <v>68</v>
      </c>
      <c r="P646" s="4" t="s">
        <v>3849</v>
      </c>
      <c r="Q646" s="4" t="s">
        <v>322</v>
      </c>
      <c r="R646" s="4" t="s">
        <v>4021</v>
      </c>
      <c r="S646" s="4" t="s">
        <v>1309</v>
      </c>
      <c r="T646" s="4">
        <v>28</v>
      </c>
      <c r="U646" s="4">
        <v>4</v>
      </c>
      <c r="V646" s="4" t="s">
        <v>1316</v>
      </c>
      <c r="W646" s="4">
        <v>2</v>
      </c>
      <c r="X646" s="4" t="s">
        <v>76</v>
      </c>
      <c r="Y646" s="4">
        <v>1</v>
      </c>
      <c r="Z646" s="4" t="s">
        <v>73</v>
      </c>
      <c r="AA646" s="4">
        <v>1</v>
      </c>
      <c r="AB646" s="5">
        <v>1</v>
      </c>
      <c r="AC646" s="5">
        <v>1</v>
      </c>
      <c r="AD646" s="5">
        <v>100</v>
      </c>
      <c r="AE646" s="5">
        <v>1</v>
      </c>
      <c r="AF646" s="5">
        <v>1</v>
      </c>
      <c r="AG646" s="5">
        <v>100</v>
      </c>
      <c r="AH646" s="5">
        <v>1</v>
      </c>
      <c r="AI646" s="5">
        <v>1</v>
      </c>
      <c r="AJ646" s="5">
        <v>100</v>
      </c>
      <c r="AK646" s="5">
        <v>1</v>
      </c>
      <c r="AL646" s="5">
        <v>0.5</v>
      </c>
      <c r="AM646" s="5">
        <v>50</v>
      </c>
      <c r="AN646" s="5">
        <v>1</v>
      </c>
      <c r="AO646" s="5">
        <v>0</v>
      </c>
      <c r="AP646" s="5">
        <v>0</v>
      </c>
      <c r="AQ646" s="5" t="s">
        <v>77</v>
      </c>
      <c r="AR646" s="5" t="s">
        <v>77</v>
      </c>
      <c r="AS646" s="5" t="s">
        <v>77</v>
      </c>
      <c r="AT646" s="6">
        <v>50000000</v>
      </c>
      <c r="AU646" s="6">
        <v>50000000</v>
      </c>
      <c r="AV646" s="5">
        <v>100</v>
      </c>
      <c r="AW646" s="6">
        <v>344500000</v>
      </c>
      <c r="AX646" s="6">
        <v>344500000</v>
      </c>
      <c r="AY646" s="5">
        <v>100</v>
      </c>
      <c r="AZ646" s="6">
        <v>873430333</v>
      </c>
      <c r="BA646" s="6">
        <v>873430333</v>
      </c>
      <c r="BB646" s="5">
        <v>100</v>
      </c>
      <c r="BC646" s="6">
        <v>103500000</v>
      </c>
      <c r="BD646" s="6">
        <v>103500000</v>
      </c>
      <c r="BE646" s="5">
        <v>100</v>
      </c>
      <c r="BF646" s="6">
        <v>130000000</v>
      </c>
      <c r="BG646" s="6">
        <v>0</v>
      </c>
      <c r="BH646" s="5">
        <v>0</v>
      </c>
      <c r="BI646" s="6">
        <v>1501430333</v>
      </c>
      <c r="BJ646" s="6">
        <v>1371430333</v>
      </c>
      <c r="BK646" s="5">
        <v>91.34</v>
      </c>
      <c r="BL646" s="4" t="s">
        <v>1317</v>
      </c>
      <c r="BM646" s="3">
        <f t="shared" si="110"/>
        <v>50</v>
      </c>
      <c r="BN646" s="3">
        <f t="shared" si="111"/>
        <v>50</v>
      </c>
      <c r="BO646" s="3">
        <f t="shared" si="112"/>
        <v>344.5</v>
      </c>
      <c r="BP646" s="3">
        <f t="shared" si="113"/>
        <v>344.5</v>
      </c>
      <c r="BQ646" s="3">
        <f t="shared" si="114"/>
        <v>873.43033300000002</v>
      </c>
      <c r="BR646" s="3">
        <f t="shared" si="115"/>
        <v>873.43033300000002</v>
      </c>
      <c r="BS646" s="3">
        <f t="shared" si="116"/>
        <v>103.5</v>
      </c>
      <c r="BT646" s="3">
        <f t="shared" si="117"/>
        <v>103.5</v>
      </c>
      <c r="BU646" s="3">
        <f t="shared" si="118"/>
        <v>130</v>
      </c>
      <c r="BV646" s="3">
        <f t="shared" si="119"/>
        <v>0</v>
      </c>
    </row>
    <row r="647" spans="1:74" x14ac:dyDescent="0.25">
      <c r="A647" s="4">
        <v>16</v>
      </c>
      <c r="B647" s="4" t="s">
        <v>60</v>
      </c>
      <c r="C647" s="4" t="s">
        <v>61</v>
      </c>
      <c r="D647" s="4">
        <v>2023</v>
      </c>
      <c r="E647" s="4" t="s">
        <v>62</v>
      </c>
      <c r="F647" s="4" t="s">
        <v>63</v>
      </c>
      <c r="G647" s="4">
        <v>2</v>
      </c>
      <c r="H647" s="4" t="s">
        <v>64</v>
      </c>
      <c r="I647" s="4" t="s">
        <v>3784</v>
      </c>
      <c r="J647" s="4" t="s">
        <v>1239</v>
      </c>
      <c r="K647" s="4" t="s">
        <v>1240</v>
      </c>
      <c r="L647" s="4" t="s">
        <v>3831</v>
      </c>
      <c r="M647" s="4" t="s">
        <v>1241</v>
      </c>
      <c r="N647" s="4" t="s">
        <v>3838</v>
      </c>
      <c r="O647" s="4" t="s">
        <v>68</v>
      </c>
      <c r="P647" s="4" t="s">
        <v>3849</v>
      </c>
      <c r="Q647" s="4" t="s">
        <v>322</v>
      </c>
      <c r="R647" s="4" t="s">
        <v>4021</v>
      </c>
      <c r="S647" s="4" t="s">
        <v>1309</v>
      </c>
      <c r="T647" s="4">
        <v>28</v>
      </c>
      <c r="U647" s="4">
        <v>5</v>
      </c>
      <c r="V647" s="4" t="s">
        <v>1318</v>
      </c>
      <c r="W647" s="4">
        <v>2</v>
      </c>
      <c r="X647" s="4" t="s">
        <v>76</v>
      </c>
      <c r="Y647" s="4">
        <v>3</v>
      </c>
      <c r="Z647" s="4" t="s">
        <v>92</v>
      </c>
      <c r="AA647" s="4">
        <v>1</v>
      </c>
      <c r="AB647" s="5">
        <v>100</v>
      </c>
      <c r="AC647" s="5">
        <v>100</v>
      </c>
      <c r="AD647" s="5">
        <v>100</v>
      </c>
      <c r="AE647" s="5">
        <v>100</v>
      </c>
      <c r="AF647" s="5">
        <v>100</v>
      </c>
      <c r="AG647" s="5">
        <v>100</v>
      </c>
      <c r="AH647" s="5">
        <v>0</v>
      </c>
      <c r="AI647" s="5">
        <v>0</v>
      </c>
      <c r="AJ647" s="5">
        <v>0</v>
      </c>
      <c r="AK647" s="5">
        <v>0</v>
      </c>
      <c r="AL647" s="5">
        <v>0</v>
      </c>
      <c r="AM647" s="5">
        <v>0</v>
      </c>
      <c r="AN647" s="5">
        <v>0</v>
      </c>
      <c r="AO647" s="5">
        <v>0</v>
      </c>
      <c r="AP647" s="5">
        <v>0</v>
      </c>
      <c r="AQ647" s="5" t="s">
        <v>77</v>
      </c>
      <c r="AR647" s="5" t="s">
        <v>77</v>
      </c>
      <c r="AS647" s="5" t="s">
        <v>77</v>
      </c>
      <c r="AT647" s="6">
        <v>178922714</v>
      </c>
      <c r="AU647" s="6">
        <v>178922711</v>
      </c>
      <c r="AV647" s="5">
        <v>100</v>
      </c>
      <c r="AW647" s="6">
        <v>227700000</v>
      </c>
      <c r="AX647" s="6">
        <v>227700000</v>
      </c>
      <c r="AY647" s="5">
        <v>100</v>
      </c>
      <c r="AZ647" s="6">
        <v>0</v>
      </c>
      <c r="BA647" s="6">
        <v>0</v>
      </c>
      <c r="BB647" s="5">
        <v>0</v>
      </c>
      <c r="BC647" s="6">
        <v>0</v>
      </c>
      <c r="BD647" s="6">
        <v>0</v>
      </c>
      <c r="BE647" s="5">
        <v>0</v>
      </c>
      <c r="BF647" s="6">
        <v>0</v>
      </c>
      <c r="BG647" s="6">
        <v>0</v>
      </c>
      <c r="BH647" s="5">
        <v>0</v>
      </c>
      <c r="BI647" s="6">
        <v>406622714</v>
      </c>
      <c r="BJ647" s="6">
        <v>406622711</v>
      </c>
      <c r="BK647" s="5">
        <v>100</v>
      </c>
      <c r="BL647" s="4"/>
      <c r="BM647" s="3">
        <f t="shared" si="110"/>
        <v>178.92271400000001</v>
      </c>
      <c r="BN647" s="3">
        <f t="shared" si="111"/>
        <v>178.92271099999999</v>
      </c>
      <c r="BO647" s="3">
        <f t="shared" si="112"/>
        <v>227.7</v>
      </c>
      <c r="BP647" s="3">
        <f t="shared" si="113"/>
        <v>227.7</v>
      </c>
      <c r="BQ647" s="3">
        <f t="shared" si="114"/>
        <v>0</v>
      </c>
      <c r="BR647" s="3">
        <f t="shared" si="115"/>
        <v>0</v>
      </c>
      <c r="BS647" s="3">
        <f t="shared" si="116"/>
        <v>0</v>
      </c>
      <c r="BT647" s="3">
        <f t="shared" si="117"/>
        <v>0</v>
      </c>
      <c r="BU647" s="3">
        <f t="shared" si="118"/>
        <v>0</v>
      </c>
      <c r="BV647" s="3">
        <f t="shared" si="119"/>
        <v>0</v>
      </c>
    </row>
    <row r="648" spans="1:74" x14ac:dyDescent="0.25">
      <c r="A648" s="4">
        <v>16</v>
      </c>
      <c r="B648" s="4" t="s">
        <v>60</v>
      </c>
      <c r="C648" s="4" t="s">
        <v>61</v>
      </c>
      <c r="D648" s="4">
        <v>2023</v>
      </c>
      <c r="E648" s="4" t="s">
        <v>62</v>
      </c>
      <c r="F648" s="4" t="s">
        <v>63</v>
      </c>
      <c r="G648" s="4">
        <v>2</v>
      </c>
      <c r="H648" s="4" t="s">
        <v>64</v>
      </c>
      <c r="I648" s="4" t="s">
        <v>3784</v>
      </c>
      <c r="J648" s="4" t="s">
        <v>1239</v>
      </c>
      <c r="K648" s="4" t="s">
        <v>1240</v>
      </c>
      <c r="L648" s="4" t="s">
        <v>3831</v>
      </c>
      <c r="M648" s="4" t="s">
        <v>1241</v>
      </c>
      <c r="N648" s="4" t="s">
        <v>3838</v>
      </c>
      <c r="O648" s="4" t="s">
        <v>68</v>
      </c>
      <c r="P648" s="4" t="s">
        <v>3849</v>
      </c>
      <c r="Q648" s="4" t="s">
        <v>322</v>
      </c>
      <c r="R648" s="4" t="s">
        <v>4021</v>
      </c>
      <c r="S648" s="4" t="s">
        <v>1309</v>
      </c>
      <c r="T648" s="4">
        <v>28</v>
      </c>
      <c r="U648" s="4">
        <v>6</v>
      </c>
      <c r="V648" s="4" t="s">
        <v>1319</v>
      </c>
      <c r="W648" s="4">
        <v>2</v>
      </c>
      <c r="X648" s="4" t="s">
        <v>76</v>
      </c>
      <c r="Y648" s="4">
        <v>1</v>
      </c>
      <c r="Z648" s="4" t="s">
        <v>73</v>
      </c>
      <c r="AA648" s="4">
        <v>1</v>
      </c>
      <c r="AB648" s="5">
        <v>0</v>
      </c>
      <c r="AC648" s="5">
        <v>0</v>
      </c>
      <c r="AD648" s="5">
        <v>0</v>
      </c>
      <c r="AE648" s="5">
        <v>1</v>
      </c>
      <c r="AF648" s="5">
        <v>1</v>
      </c>
      <c r="AG648" s="5">
        <v>100</v>
      </c>
      <c r="AH648" s="5">
        <v>1</v>
      </c>
      <c r="AI648" s="5">
        <v>1</v>
      </c>
      <c r="AJ648" s="5">
        <v>100</v>
      </c>
      <c r="AK648" s="5">
        <v>1</v>
      </c>
      <c r="AL648" s="5">
        <v>1</v>
      </c>
      <c r="AM648" s="5">
        <v>100</v>
      </c>
      <c r="AN648" s="5">
        <v>0</v>
      </c>
      <c r="AO648" s="5">
        <v>0</v>
      </c>
      <c r="AP648" s="5">
        <v>0</v>
      </c>
      <c r="AQ648" s="5" t="s">
        <v>77</v>
      </c>
      <c r="AR648" s="5" t="s">
        <v>77</v>
      </c>
      <c r="AS648" s="5" t="s">
        <v>77</v>
      </c>
      <c r="AT648" s="6">
        <v>0</v>
      </c>
      <c r="AU648" s="6">
        <v>0</v>
      </c>
      <c r="AV648" s="5">
        <v>0</v>
      </c>
      <c r="AW648" s="6">
        <v>347350000</v>
      </c>
      <c r="AX648" s="6">
        <v>347350000</v>
      </c>
      <c r="AY648" s="5">
        <v>100</v>
      </c>
      <c r="AZ648" s="6">
        <v>603043000</v>
      </c>
      <c r="BA648" s="6">
        <v>602830000</v>
      </c>
      <c r="BB648" s="5">
        <v>99.97</v>
      </c>
      <c r="BC648" s="6">
        <v>557500000</v>
      </c>
      <c r="BD648" s="6">
        <v>557500000</v>
      </c>
      <c r="BE648" s="5">
        <v>100</v>
      </c>
      <c r="BF648" s="6">
        <v>0</v>
      </c>
      <c r="BG648" s="6">
        <v>0</v>
      </c>
      <c r="BH648" s="5">
        <v>0</v>
      </c>
      <c r="BI648" s="6">
        <v>1507893000</v>
      </c>
      <c r="BJ648" s="6">
        <v>1507680000</v>
      </c>
      <c r="BK648" s="5">
        <v>99.99</v>
      </c>
      <c r="BL648" s="4" t="s">
        <v>1320</v>
      </c>
      <c r="BM648" s="3">
        <f t="shared" si="110"/>
        <v>0</v>
      </c>
      <c r="BN648" s="3">
        <f t="shared" si="111"/>
        <v>0</v>
      </c>
      <c r="BO648" s="3">
        <f t="shared" si="112"/>
        <v>347.35</v>
      </c>
      <c r="BP648" s="3">
        <f t="shared" si="113"/>
        <v>347.35</v>
      </c>
      <c r="BQ648" s="3">
        <f t="shared" si="114"/>
        <v>603.04300000000001</v>
      </c>
      <c r="BR648" s="3">
        <f t="shared" si="115"/>
        <v>602.83000000000004</v>
      </c>
      <c r="BS648" s="3">
        <f t="shared" si="116"/>
        <v>557.5</v>
      </c>
      <c r="BT648" s="3">
        <f t="shared" si="117"/>
        <v>557.5</v>
      </c>
      <c r="BU648" s="3">
        <f t="shared" si="118"/>
        <v>0</v>
      </c>
      <c r="BV648" s="3">
        <f t="shared" si="119"/>
        <v>0</v>
      </c>
    </row>
    <row r="649" spans="1:74" x14ac:dyDescent="0.25">
      <c r="A649" s="4">
        <v>16</v>
      </c>
      <c r="B649" s="4" t="s">
        <v>60</v>
      </c>
      <c r="C649" s="4" t="s">
        <v>61</v>
      </c>
      <c r="D649" s="4">
        <v>2023</v>
      </c>
      <c r="E649" s="4" t="s">
        <v>62</v>
      </c>
      <c r="F649" s="4" t="s">
        <v>63</v>
      </c>
      <c r="G649" s="4">
        <v>2</v>
      </c>
      <c r="H649" s="4" t="s">
        <v>64</v>
      </c>
      <c r="I649" s="4" t="s">
        <v>3784</v>
      </c>
      <c r="J649" s="4" t="s">
        <v>1239</v>
      </c>
      <c r="K649" s="4" t="s">
        <v>1240</v>
      </c>
      <c r="L649" s="4" t="s">
        <v>3831</v>
      </c>
      <c r="M649" s="4" t="s">
        <v>1241</v>
      </c>
      <c r="N649" s="4" t="s">
        <v>3838</v>
      </c>
      <c r="O649" s="4" t="s">
        <v>68</v>
      </c>
      <c r="P649" s="4" t="s">
        <v>3849</v>
      </c>
      <c r="Q649" s="4" t="s">
        <v>322</v>
      </c>
      <c r="R649" s="4" t="s">
        <v>4021</v>
      </c>
      <c r="S649" s="4" t="s">
        <v>1309</v>
      </c>
      <c r="T649" s="4">
        <v>28</v>
      </c>
      <c r="U649" s="4">
        <v>7</v>
      </c>
      <c r="V649" s="4" t="s">
        <v>1321</v>
      </c>
      <c r="W649" s="4">
        <v>2</v>
      </c>
      <c r="X649" s="4" t="s">
        <v>76</v>
      </c>
      <c r="Y649" s="4">
        <v>1</v>
      </c>
      <c r="Z649" s="4" t="s">
        <v>73</v>
      </c>
      <c r="AA649" s="4">
        <v>1</v>
      </c>
      <c r="AB649" s="5">
        <v>0</v>
      </c>
      <c r="AC649" s="5">
        <v>0</v>
      </c>
      <c r="AD649" s="5">
        <v>0</v>
      </c>
      <c r="AE649" s="5">
        <v>0</v>
      </c>
      <c r="AF649" s="5">
        <v>0</v>
      </c>
      <c r="AG649" s="5">
        <v>0</v>
      </c>
      <c r="AH649" s="5">
        <v>1</v>
      </c>
      <c r="AI649" s="5">
        <v>1</v>
      </c>
      <c r="AJ649" s="5">
        <v>100</v>
      </c>
      <c r="AK649" s="5">
        <v>1</v>
      </c>
      <c r="AL649" s="5">
        <v>0.5</v>
      </c>
      <c r="AM649" s="5">
        <v>50</v>
      </c>
      <c r="AN649" s="5">
        <v>1</v>
      </c>
      <c r="AO649" s="5">
        <v>0</v>
      </c>
      <c r="AP649" s="5">
        <v>0</v>
      </c>
      <c r="AQ649" s="5" t="s">
        <v>77</v>
      </c>
      <c r="AR649" s="5" t="s">
        <v>77</v>
      </c>
      <c r="AS649" s="5" t="s">
        <v>77</v>
      </c>
      <c r="AT649" s="6">
        <v>0</v>
      </c>
      <c r="AU649" s="6">
        <v>0</v>
      </c>
      <c r="AV649" s="5">
        <v>0</v>
      </c>
      <c r="AW649" s="6">
        <v>0</v>
      </c>
      <c r="AX649" s="6">
        <v>0</v>
      </c>
      <c r="AY649" s="5">
        <v>0</v>
      </c>
      <c r="AZ649" s="6">
        <v>14500000</v>
      </c>
      <c r="BA649" s="6">
        <v>14500000</v>
      </c>
      <c r="BB649" s="5">
        <v>100</v>
      </c>
      <c r="BC649" s="6">
        <v>96300000</v>
      </c>
      <c r="BD649" s="6">
        <v>96300000</v>
      </c>
      <c r="BE649" s="5">
        <v>100</v>
      </c>
      <c r="BF649" s="6">
        <v>250000000</v>
      </c>
      <c r="BG649" s="6">
        <v>0</v>
      </c>
      <c r="BH649" s="5">
        <v>0</v>
      </c>
      <c r="BI649" s="6">
        <v>360800000</v>
      </c>
      <c r="BJ649" s="6">
        <v>110800000</v>
      </c>
      <c r="BK649" s="5">
        <v>30.71</v>
      </c>
      <c r="BL649" s="4" t="s">
        <v>1322</v>
      </c>
      <c r="BM649" s="3">
        <f t="shared" si="110"/>
        <v>0</v>
      </c>
      <c r="BN649" s="3">
        <f t="shared" si="111"/>
        <v>0</v>
      </c>
      <c r="BO649" s="3">
        <f t="shared" si="112"/>
        <v>0</v>
      </c>
      <c r="BP649" s="3">
        <f t="shared" si="113"/>
        <v>0</v>
      </c>
      <c r="BQ649" s="3">
        <f t="shared" si="114"/>
        <v>14.5</v>
      </c>
      <c r="BR649" s="3">
        <f t="shared" si="115"/>
        <v>14.5</v>
      </c>
      <c r="BS649" s="3">
        <f t="shared" si="116"/>
        <v>96.3</v>
      </c>
      <c r="BT649" s="3">
        <f t="shared" si="117"/>
        <v>96.3</v>
      </c>
      <c r="BU649" s="3">
        <f t="shared" si="118"/>
        <v>250</v>
      </c>
      <c r="BV649" s="3">
        <f t="shared" si="119"/>
        <v>0</v>
      </c>
    </row>
    <row r="650" spans="1:74" x14ac:dyDescent="0.25">
      <c r="A650" s="4">
        <v>16</v>
      </c>
      <c r="B650" s="4" t="s">
        <v>60</v>
      </c>
      <c r="C650" s="4" t="s">
        <v>61</v>
      </c>
      <c r="D650" s="4">
        <v>2023</v>
      </c>
      <c r="E650" s="4" t="s">
        <v>62</v>
      </c>
      <c r="F650" s="4" t="s">
        <v>63</v>
      </c>
      <c r="G650" s="4">
        <v>2</v>
      </c>
      <c r="H650" s="4" t="s">
        <v>64</v>
      </c>
      <c r="I650" s="4" t="s">
        <v>3784</v>
      </c>
      <c r="J650" s="4" t="s">
        <v>1239</v>
      </c>
      <c r="K650" s="4" t="s">
        <v>1240</v>
      </c>
      <c r="L650" s="4" t="s">
        <v>3831</v>
      </c>
      <c r="M650" s="4" t="s">
        <v>1241</v>
      </c>
      <c r="N650" s="4" t="s">
        <v>3838</v>
      </c>
      <c r="O650" s="4" t="s">
        <v>68</v>
      </c>
      <c r="P650" s="4" t="s">
        <v>3864</v>
      </c>
      <c r="Q650" s="4" t="s">
        <v>937</v>
      </c>
      <c r="R650" s="4" t="s">
        <v>4022</v>
      </c>
      <c r="S650" s="4" t="s">
        <v>1323</v>
      </c>
      <c r="T650" s="4">
        <v>29</v>
      </c>
      <c r="U650" s="4">
        <v>1</v>
      </c>
      <c r="V650" s="4" t="s">
        <v>1324</v>
      </c>
      <c r="W650" s="4">
        <v>2</v>
      </c>
      <c r="X650" s="4" t="s">
        <v>76</v>
      </c>
      <c r="Y650" s="4">
        <v>1</v>
      </c>
      <c r="Z650" s="4" t="s">
        <v>73</v>
      </c>
      <c r="AA650" s="4">
        <v>1</v>
      </c>
      <c r="AB650" s="5">
        <v>1</v>
      </c>
      <c r="AC650" s="5">
        <v>1</v>
      </c>
      <c r="AD650" s="5">
        <v>100</v>
      </c>
      <c r="AE650" s="5">
        <v>1</v>
      </c>
      <c r="AF650" s="5">
        <v>1</v>
      </c>
      <c r="AG650" s="5">
        <v>100</v>
      </c>
      <c r="AH650" s="5">
        <v>1</v>
      </c>
      <c r="AI650" s="5">
        <v>1</v>
      </c>
      <c r="AJ650" s="5">
        <v>100</v>
      </c>
      <c r="AK650" s="5">
        <v>1</v>
      </c>
      <c r="AL650" s="5">
        <v>0.48</v>
      </c>
      <c r="AM650" s="5">
        <v>48</v>
      </c>
      <c r="AN650" s="5">
        <v>1</v>
      </c>
      <c r="AO650" s="5">
        <v>0</v>
      </c>
      <c r="AP650" s="5">
        <v>0</v>
      </c>
      <c r="AQ650" s="5" t="s">
        <v>77</v>
      </c>
      <c r="AR650" s="5" t="s">
        <v>77</v>
      </c>
      <c r="AS650" s="5" t="s">
        <v>77</v>
      </c>
      <c r="AT650" s="6">
        <v>463817251</v>
      </c>
      <c r="AU650" s="6">
        <v>449630285</v>
      </c>
      <c r="AV650" s="5">
        <v>96.94</v>
      </c>
      <c r="AW650" s="6">
        <v>1096431250</v>
      </c>
      <c r="AX650" s="6">
        <v>1078181250</v>
      </c>
      <c r="AY650" s="5">
        <v>98.34</v>
      </c>
      <c r="AZ650" s="6">
        <v>1568383014</v>
      </c>
      <c r="BA650" s="6">
        <v>1547355042</v>
      </c>
      <c r="BB650" s="5">
        <v>98.66</v>
      </c>
      <c r="BC650" s="6">
        <v>807597952</v>
      </c>
      <c r="BD650" s="6">
        <v>758597952</v>
      </c>
      <c r="BE650" s="5">
        <v>93.93</v>
      </c>
      <c r="BF650" s="6">
        <v>733700000</v>
      </c>
      <c r="BG650" s="6">
        <v>0</v>
      </c>
      <c r="BH650" s="5">
        <v>0</v>
      </c>
      <c r="BI650" s="6">
        <v>4669929467</v>
      </c>
      <c r="BJ650" s="6">
        <v>3833764529</v>
      </c>
      <c r="BK650" s="5">
        <v>82.09</v>
      </c>
      <c r="BL650" s="4" t="s">
        <v>1325</v>
      </c>
      <c r="BM650" s="3">
        <f t="shared" si="110"/>
        <v>463.817251</v>
      </c>
      <c r="BN650" s="3">
        <f t="shared" si="111"/>
        <v>449.63028500000001</v>
      </c>
      <c r="BO650" s="3">
        <f t="shared" si="112"/>
        <v>1096.4312500000001</v>
      </c>
      <c r="BP650" s="3">
        <f t="shared" si="113"/>
        <v>1078.1812500000001</v>
      </c>
      <c r="BQ650" s="3">
        <f t="shared" si="114"/>
        <v>1568.383014</v>
      </c>
      <c r="BR650" s="3">
        <f t="shared" si="115"/>
        <v>1547.3550419999999</v>
      </c>
      <c r="BS650" s="3">
        <f t="shared" si="116"/>
        <v>807.59795199999996</v>
      </c>
      <c r="BT650" s="3">
        <f t="shared" si="117"/>
        <v>758.59795199999996</v>
      </c>
      <c r="BU650" s="3">
        <f t="shared" si="118"/>
        <v>733.7</v>
      </c>
      <c r="BV650" s="3">
        <f t="shared" si="119"/>
        <v>0</v>
      </c>
    </row>
    <row r="651" spans="1:74" x14ac:dyDescent="0.25">
      <c r="A651" s="4">
        <v>16</v>
      </c>
      <c r="B651" s="4" t="s">
        <v>60</v>
      </c>
      <c r="C651" s="4" t="s">
        <v>61</v>
      </c>
      <c r="D651" s="4">
        <v>2023</v>
      </c>
      <c r="E651" s="4" t="s">
        <v>62</v>
      </c>
      <c r="F651" s="4" t="s">
        <v>63</v>
      </c>
      <c r="G651" s="4">
        <v>2</v>
      </c>
      <c r="H651" s="4" t="s">
        <v>64</v>
      </c>
      <c r="I651" s="4" t="s">
        <v>3784</v>
      </c>
      <c r="J651" s="4" t="s">
        <v>1239</v>
      </c>
      <c r="K651" s="4" t="s">
        <v>1240</v>
      </c>
      <c r="L651" s="4" t="s">
        <v>3831</v>
      </c>
      <c r="M651" s="4" t="s">
        <v>1241</v>
      </c>
      <c r="N651" s="4" t="s">
        <v>3838</v>
      </c>
      <c r="O651" s="4" t="s">
        <v>68</v>
      </c>
      <c r="P651" s="4" t="s">
        <v>3864</v>
      </c>
      <c r="Q651" s="4" t="s">
        <v>937</v>
      </c>
      <c r="R651" s="4" t="s">
        <v>4022</v>
      </c>
      <c r="S651" s="4" t="s">
        <v>1323</v>
      </c>
      <c r="T651" s="4">
        <v>29</v>
      </c>
      <c r="U651" s="4">
        <v>2</v>
      </c>
      <c r="V651" s="4" t="s">
        <v>1326</v>
      </c>
      <c r="W651" s="4">
        <v>2</v>
      </c>
      <c r="X651" s="4" t="s">
        <v>76</v>
      </c>
      <c r="Y651" s="4">
        <v>1</v>
      </c>
      <c r="Z651" s="4" t="s">
        <v>73</v>
      </c>
      <c r="AA651" s="4">
        <v>1</v>
      </c>
      <c r="AB651" s="5">
        <v>1</v>
      </c>
      <c r="AC651" s="5">
        <v>0.75</v>
      </c>
      <c r="AD651" s="5">
        <v>75</v>
      </c>
      <c r="AE651" s="5">
        <v>1</v>
      </c>
      <c r="AF651" s="5">
        <v>0.97</v>
      </c>
      <c r="AG651" s="5">
        <v>97</v>
      </c>
      <c r="AH651" s="5">
        <v>1</v>
      </c>
      <c r="AI651" s="5">
        <v>0.94</v>
      </c>
      <c r="AJ651" s="5">
        <v>94</v>
      </c>
      <c r="AK651" s="5">
        <v>1</v>
      </c>
      <c r="AL651" s="5">
        <v>0.56999999999999995</v>
      </c>
      <c r="AM651" s="5">
        <v>57</v>
      </c>
      <c r="AN651" s="5">
        <v>1</v>
      </c>
      <c r="AO651" s="5">
        <v>0</v>
      </c>
      <c r="AP651" s="5">
        <v>0</v>
      </c>
      <c r="AQ651" s="5" t="s">
        <v>77</v>
      </c>
      <c r="AR651" s="5" t="s">
        <v>77</v>
      </c>
      <c r="AS651" s="5" t="s">
        <v>77</v>
      </c>
      <c r="AT651" s="6">
        <v>1305240604</v>
      </c>
      <c r="AU651" s="6">
        <v>1302323491</v>
      </c>
      <c r="AV651" s="5">
        <v>99.78</v>
      </c>
      <c r="AW651" s="6">
        <v>4237257966</v>
      </c>
      <c r="AX651" s="6">
        <v>4232237151</v>
      </c>
      <c r="AY651" s="5">
        <v>99.88</v>
      </c>
      <c r="AZ651" s="6">
        <v>4739119998</v>
      </c>
      <c r="BA651" s="6">
        <v>4739119998</v>
      </c>
      <c r="BB651" s="5">
        <v>100</v>
      </c>
      <c r="BC651" s="6">
        <v>2951223760</v>
      </c>
      <c r="BD651" s="6">
        <v>1945778043</v>
      </c>
      <c r="BE651" s="5">
        <v>65.930000000000007</v>
      </c>
      <c r="BF651" s="6">
        <v>2500000000</v>
      </c>
      <c r="BG651" s="6">
        <v>0</v>
      </c>
      <c r="BH651" s="5">
        <v>0</v>
      </c>
      <c r="BI651" s="6">
        <v>15732842328</v>
      </c>
      <c r="BJ651" s="6">
        <v>12219458683</v>
      </c>
      <c r="BK651" s="5">
        <v>77.67</v>
      </c>
      <c r="BL651" s="4" t="s">
        <v>1327</v>
      </c>
      <c r="BM651" s="3">
        <f t="shared" si="110"/>
        <v>1305.2406040000001</v>
      </c>
      <c r="BN651" s="3">
        <f t="shared" si="111"/>
        <v>1302.3234910000001</v>
      </c>
      <c r="BO651" s="3">
        <f t="shared" si="112"/>
        <v>4237.2579660000001</v>
      </c>
      <c r="BP651" s="3">
        <f t="shared" si="113"/>
        <v>4232.2371510000003</v>
      </c>
      <c r="BQ651" s="3">
        <f t="shared" si="114"/>
        <v>4739.1199980000001</v>
      </c>
      <c r="BR651" s="3">
        <f t="shared" si="115"/>
        <v>4739.1199980000001</v>
      </c>
      <c r="BS651" s="3">
        <f t="shared" si="116"/>
        <v>2951.2237599999999</v>
      </c>
      <c r="BT651" s="3">
        <f t="shared" si="117"/>
        <v>1945.778043</v>
      </c>
      <c r="BU651" s="3">
        <f t="shared" si="118"/>
        <v>2500</v>
      </c>
      <c r="BV651" s="3">
        <f t="shared" si="119"/>
        <v>0</v>
      </c>
    </row>
    <row r="652" spans="1:74" x14ac:dyDescent="0.25">
      <c r="A652" s="4">
        <v>16</v>
      </c>
      <c r="B652" s="4" t="s">
        <v>60</v>
      </c>
      <c r="C652" s="4" t="s">
        <v>61</v>
      </c>
      <c r="D652" s="4">
        <v>2023</v>
      </c>
      <c r="E652" s="4" t="s">
        <v>62</v>
      </c>
      <c r="F652" s="4" t="s">
        <v>63</v>
      </c>
      <c r="G652" s="4">
        <v>2</v>
      </c>
      <c r="H652" s="4" t="s">
        <v>64</v>
      </c>
      <c r="I652" s="4" t="s">
        <v>3784</v>
      </c>
      <c r="J652" s="4" t="s">
        <v>1239</v>
      </c>
      <c r="K652" s="4" t="s">
        <v>1240</v>
      </c>
      <c r="L652" s="4" t="s">
        <v>3831</v>
      </c>
      <c r="M652" s="4" t="s">
        <v>1241</v>
      </c>
      <c r="N652" s="4" t="s">
        <v>3838</v>
      </c>
      <c r="O652" s="4" t="s">
        <v>68</v>
      </c>
      <c r="P652" s="4" t="s">
        <v>3864</v>
      </c>
      <c r="Q652" s="4" t="s">
        <v>937</v>
      </c>
      <c r="R652" s="4" t="s">
        <v>4022</v>
      </c>
      <c r="S652" s="4" t="s">
        <v>1323</v>
      </c>
      <c r="T652" s="4">
        <v>29</v>
      </c>
      <c r="U652" s="4">
        <v>3</v>
      </c>
      <c r="V652" s="4" t="s">
        <v>1328</v>
      </c>
      <c r="W652" s="4">
        <v>2</v>
      </c>
      <c r="X652" s="4" t="s">
        <v>76</v>
      </c>
      <c r="Y652" s="4">
        <v>1</v>
      </c>
      <c r="Z652" s="4" t="s">
        <v>73</v>
      </c>
      <c r="AA652" s="4">
        <v>1</v>
      </c>
      <c r="AB652" s="5">
        <v>0</v>
      </c>
      <c r="AC652" s="5">
        <v>0</v>
      </c>
      <c r="AD652" s="5">
        <v>0</v>
      </c>
      <c r="AE652" s="5">
        <v>1</v>
      </c>
      <c r="AF652" s="5">
        <v>1</v>
      </c>
      <c r="AG652" s="5">
        <v>100</v>
      </c>
      <c r="AH652" s="5">
        <v>1</v>
      </c>
      <c r="AI652" s="5">
        <v>1</v>
      </c>
      <c r="AJ652" s="5">
        <v>100</v>
      </c>
      <c r="AK652" s="5">
        <v>1</v>
      </c>
      <c r="AL652" s="5">
        <v>1</v>
      </c>
      <c r="AM652" s="5">
        <v>100</v>
      </c>
      <c r="AN652" s="5">
        <v>1</v>
      </c>
      <c r="AO652" s="5">
        <v>0</v>
      </c>
      <c r="AP652" s="5">
        <v>0</v>
      </c>
      <c r="AQ652" s="5" t="s">
        <v>77</v>
      </c>
      <c r="AR652" s="5" t="s">
        <v>77</v>
      </c>
      <c r="AS652" s="5" t="s">
        <v>77</v>
      </c>
      <c r="AT652" s="6">
        <v>0</v>
      </c>
      <c r="AU652" s="6">
        <v>0</v>
      </c>
      <c r="AV652" s="5">
        <v>0</v>
      </c>
      <c r="AW652" s="6">
        <v>1054308000</v>
      </c>
      <c r="AX652" s="6">
        <v>786414866</v>
      </c>
      <c r="AY652" s="5">
        <v>74.59</v>
      </c>
      <c r="AZ652" s="6">
        <v>1346331404</v>
      </c>
      <c r="BA652" s="6">
        <v>1346331404</v>
      </c>
      <c r="BB652" s="5">
        <v>100</v>
      </c>
      <c r="BC652" s="6">
        <v>977716667</v>
      </c>
      <c r="BD652" s="6">
        <v>777716667</v>
      </c>
      <c r="BE652" s="5">
        <v>79.540000000000006</v>
      </c>
      <c r="BF652" s="6">
        <v>865249000</v>
      </c>
      <c r="BG652" s="6">
        <v>0</v>
      </c>
      <c r="BH652" s="5">
        <v>0</v>
      </c>
      <c r="BI652" s="6">
        <v>4243605071</v>
      </c>
      <c r="BJ652" s="6">
        <v>2910462937</v>
      </c>
      <c r="BK652" s="5">
        <v>68.58</v>
      </c>
      <c r="BL652" s="4" t="s">
        <v>1329</v>
      </c>
      <c r="BM652" s="3">
        <f t="shared" si="110"/>
        <v>0</v>
      </c>
      <c r="BN652" s="3">
        <f t="shared" si="111"/>
        <v>0</v>
      </c>
      <c r="BO652" s="3">
        <f t="shared" si="112"/>
        <v>1054.308</v>
      </c>
      <c r="BP652" s="3">
        <f t="shared" si="113"/>
        <v>786.41486599999996</v>
      </c>
      <c r="BQ652" s="3">
        <f t="shared" si="114"/>
        <v>1346.331404</v>
      </c>
      <c r="BR652" s="3">
        <f t="shared" si="115"/>
        <v>1346.331404</v>
      </c>
      <c r="BS652" s="3">
        <f t="shared" si="116"/>
        <v>977.71666700000003</v>
      </c>
      <c r="BT652" s="3">
        <f t="shared" si="117"/>
        <v>777.71666700000003</v>
      </c>
      <c r="BU652" s="3">
        <f t="shared" si="118"/>
        <v>865.24900000000002</v>
      </c>
      <c r="BV652" s="3">
        <f t="shared" si="119"/>
        <v>0</v>
      </c>
    </row>
    <row r="653" spans="1:74" x14ac:dyDescent="0.25">
      <c r="A653" s="4">
        <v>16</v>
      </c>
      <c r="B653" s="4" t="s">
        <v>60</v>
      </c>
      <c r="C653" s="4" t="s">
        <v>61</v>
      </c>
      <c r="D653" s="4">
        <v>2023</v>
      </c>
      <c r="E653" s="4" t="s">
        <v>62</v>
      </c>
      <c r="F653" s="4" t="s">
        <v>63</v>
      </c>
      <c r="G653" s="4">
        <v>2</v>
      </c>
      <c r="H653" s="4" t="s">
        <v>64</v>
      </c>
      <c r="I653" s="4" t="s">
        <v>3784</v>
      </c>
      <c r="J653" s="4" t="s">
        <v>1239</v>
      </c>
      <c r="K653" s="4" t="s">
        <v>1240</v>
      </c>
      <c r="L653" s="4" t="s">
        <v>3831</v>
      </c>
      <c r="M653" s="4" t="s">
        <v>1241</v>
      </c>
      <c r="N653" s="4" t="s">
        <v>3838</v>
      </c>
      <c r="O653" s="4" t="s">
        <v>68</v>
      </c>
      <c r="P653" s="4" t="s">
        <v>3864</v>
      </c>
      <c r="Q653" s="4" t="s">
        <v>937</v>
      </c>
      <c r="R653" s="4" t="s">
        <v>4022</v>
      </c>
      <c r="S653" s="4" t="s">
        <v>1323</v>
      </c>
      <c r="T653" s="4">
        <v>29</v>
      </c>
      <c r="U653" s="4">
        <v>4</v>
      </c>
      <c r="V653" s="4" t="s">
        <v>1330</v>
      </c>
      <c r="W653" s="4">
        <v>1</v>
      </c>
      <c r="X653" s="4" t="s">
        <v>72</v>
      </c>
      <c r="Y653" s="4">
        <v>3</v>
      </c>
      <c r="Z653" s="4" t="s">
        <v>92</v>
      </c>
      <c r="AA653" s="4">
        <v>1</v>
      </c>
      <c r="AB653" s="5">
        <v>0</v>
      </c>
      <c r="AC653" s="5">
        <v>0</v>
      </c>
      <c r="AD653" s="5">
        <v>0</v>
      </c>
      <c r="AE653" s="5">
        <v>0</v>
      </c>
      <c r="AF653" s="5">
        <v>0</v>
      </c>
      <c r="AG653" s="5">
        <v>0</v>
      </c>
      <c r="AH653" s="5">
        <v>1</v>
      </c>
      <c r="AI653" s="5">
        <v>1</v>
      </c>
      <c r="AJ653" s="5">
        <v>100</v>
      </c>
      <c r="AK653" s="5">
        <v>0</v>
      </c>
      <c r="AL653" s="5">
        <v>0</v>
      </c>
      <c r="AM653" s="5">
        <v>0</v>
      </c>
      <c r="AN653" s="5">
        <v>0</v>
      </c>
      <c r="AO653" s="5">
        <v>0</v>
      </c>
      <c r="AP653" s="5">
        <v>0</v>
      </c>
      <c r="AQ653" s="5">
        <v>1</v>
      </c>
      <c r="AR653" s="5">
        <v>1</v>
      </c>
      <c r="AS653" s="5">
        <v>100</v>
      </c>
      <c r="AT653" s="6">
        <v>0</v>
      </c>
      <c r="AU653" s="6">
        <v>0</v>
      </c>
      <c r="AV653" s="5">
        <v>0</v>
      </c>
      <c r="AW653" s="6">
        <v>0</v>
      </c>
      <c r="AX653" s="6">
        <v>0</v>
      </c>
      <c r="AY653" s="5">
        <v>0</v>
      </c>
      <c r="AZ653" s="6">
        <v>304471803</v>
      </c>
      <c r="BA653" s="6">
        <v>245000000</v>
      </c>
      <c r="BB653" s="5">
        <v>80.47</v>
      </c>
      <c r="BC653" s="6">
        <v>0</v>
      </c>
      <c r="BD653" s="6">
        <v>0</v>
      </c>
      <c r="BE653" s="5">
        <v>0</v>
      </c>
      <c r="BF653" s="6">
        <v>0</v>
      </c>
      <c r="BG653" s="6">
        <v>0</v>
      </c>
      <c r="BH653" s="5">
        <v>0</v>
      </c>
      <c r="BI653" s="6">
        <v>304471803</v>
      </c>
      <c r="BJ653" s="6">
        <v>245000000</v>
      </c>
      <c r="BK653" s="5">
        <v>80.47</v>
      </c>
      <c r="BL653" s="4"/>
      <c r="BM653" s="3">
        <f t="shared" si="110"/>
        <v>0</v>
      </c>
      <c r="BN653" s="3">
        <f t="shared" si="111"/>
        <v>0</v>
      </c>
      <c r="BO653" s="3">
        <f t="shared" si="112"/>
        <v>0</v>
      </c>
      <c r="BP653" s="3">
        <f t="shared" si="113"/>
        <v>0</v>
      </c>
      <c r="BQ653" s="3">
        <f t="shared" si="114"/>
        <v>304.47180300000002</v>
      </c>
      <c r="BR653" s="3">
        <f t="shared" si="115"/>
        <v>245</v>
      </c>
      <c r="BS653" s="3">
        <f t="shared" si="116"/>
        <v>0</v>
      </c>
      <c r="BT653" s="3">
        <f t="shared" si="117"/>
        <v>0</v>
      </c>
      <c r="BU653" s="3">
        <f t="shared" si="118"/>
        <v>0</v>
      </c>
      <c r="BV653" s="3">
        <f t="shared" si="119"/>
        <v>0</v>
      </c>
    </row>
    <row r="654" spans="1:74" x14ac:dyDescent="0.25">
      <c r="A654" s="4">
        <v>16</v>
      </c>
      <c r="B654" s="4" t="s">
        <v>60</v>
      </c>
      <c r="C654" s="4" t="s">
        <v>61</v>
      </c>
      <c r="D654" s="4">
        <v>2023</v>
      </c>
      <c r="E654" s="4" t="s">
        <v>62</v>
      </c>
      <c r="F654" s="4" t="s">
        <v>63</v>
      </c>
      <c r="G654" s="4">
        <v>2</v>
      </c>
      <c r="H654" s="4" t="s">
        <v>64</v>
      </c>
      <c r="I654" s="4" t="s">
        <v>3784</v>
      </c>
      <c r="J654" s="4" t="s">
        <v>1239</v>
      </c>
      <c r="K654" s="4" t="s">
        <v>1240</v>
      </c>
      <c r="L654" s="4" t="s">
        <v>3831</v>
      </c>
      <c r="M654" s="4" t="s">
        <v>1241</v>
      </c>
      <c r="N654" s="4" t="s">
        <v>3838</v>
      </c>
      <c r="O654" s="4" t="s">
        <v>68</v>
      </c>
      <c r="P654" s="4" t="s">
        <v>3864</v>
      </c>
      <c r="Q654" s="4" t="s">
        <v>937</v>
      </c>
      <c r="R654" s="4" t="s">
        <v>4022</v>
      </c>
      <c r="S654" s="4" t="s">
        <v>1323</v>
      </c>
      <c r="T654" s="4">
        <v>29</v>
      </c>
      <c r="U654" s="4">
        <v>5</v>
      </c>
      <c r="V654" s="4" t="s">
        <v>1331</v>
      </c>
      <c r="W654" s="4">
        <v>1</v>
      </c>
      <c r="X654" s="4" t="s">
        <v>72</v>
      </c>
      <c r="Y654" s="4">
        <v>1</v>
      </c>
      <c r="Z654" s="4" t="s">
        <v>73</v>
      </c>
      <c r="AA654" s="4">
        <v>1</v>
      </c>
      <c r="AB654" s="5">
        <v>0.2</v>
      </c>
      <c r="AC654" s="5">
        <v>0.2</v>
      </c>
      <c r="AD654" s="5">
        <v>100</v>
      </c>
      <c r="AE654" s="5">
        <v>0.65</v>
      </c>
      <c r="AF654" s="5">
        <v>0.65</v>
      </c>
      <c r="AG654" s="5">
        <v>100</v>
      </c>
      <c r="AH654" s="5">
        <v>0.15</v>
      </c>
      <c r="AI654" s="5">
        <v>0.15</v>
      </c>
      <c r="AJ654" s="5">
        <v>100</v>
      </c>
      <c r="AK654" s="5">
        <v>0</v>
      </c>
      <c r="AL654" s="5">
        <v>0</v>
      </c>
      <c r="AM654" s="5">
        <v>0</v>
      </c>
      <c r="AN654" s="5">
        <v>1</v>
      </c>
      <c r="AO654" s="5">
        <v>0</v>
      </c>
      <c r="AP654" s="5">
        <v>0</v>
      </c>
      <c r="AQ654" s="5">
        <v>2</v>
      </c>
      <c r="AR654" s="5">
        <v>1</v>
      </c>
      <c r="AS654" s="5">
        <v>50</v>
      </c>
      <c r="AT654" s="6">
        <v>18178724146</v>
      </c>
      <c r="AU654" s="6">
        <v>18178724032</v>
      </c>
      <c r="AV654" s="5">
        <v>100</v>
      </c>
      <c r="AW654" s="6">
        <v>0</v>
      </c>
      <c r="AX654" s="6">
        <v>0</v>
      </c>
      <c r="AY654" s="5">
        <v>0</v>
      </c>
      <c r="AZ654" s="6">
        <v>26500000</v>
      </c>
      <c r="BA654" s="6">
        <v>26500000</v>
      </c>
      <c r="BB654" s="5">
        <v>100</v>
      </c>
      <c r="BC654" s="6">
        <v>0</v>
      </c>
      <c r="BD654" s="6">
        <v>0</v>
      </c>
      <c r="BE654" s="5">
        <v>0</v>
      </c>
      <c r="BF654" s="6">
        <v>20180700000</v>
      </c>
      <c r="BG654" s="6">
        <v>0</v>
      </c>
      <c r="BH654" s="5">
        <v>0</v>
      </c>
      <c r="BI654" s="6">
        <v>38385924146</v>
      </c>
      <c r="BJ654" s="6">
        <v>18205224032</v>
      </c>
      <c r="BK654" s="5">
        <v>47.43</v>
      </c>
      <c r="BL654" s="4"/>
      <c r="BM654" s="3">
        <f t="shared" si="110"/>
        <v>18178.724146</v>
      </c>
      <c r="BN654" s="3">
        <f t="shared" si="111"/>
        <v>18178.724031999998</v>
      </c>
      <c r="BO654" s="3">
        <f t="shared" si="112"/>
        <v>0</v>
      </c>
      <c r="BP654" s="3">
        <f t="shared" si="113"/>
        <v>0</v>
      </c>
      <c r="BQ654" s="3">
        <f t="shared" si="114"/>
        <v>26.5</v>
      </c>
      <c r="BR654" s="3">
        <f t="shared" si="115"/>
        <v>26.5</v>
      </c>
      <c r="BS654" s="3">
        <f t="shared" si="116"/>
        <v>0</v>
      </c>
      <c r="BT654" s="3">
        <f t="shared" si="117"/>
        <v>0</v>
      </c>
      <c r="BU654" s="3">
        <f t="shared" si="118"/>
        <v>20180.7</v>
      </c>
      <c r="BV654" s="3">
        <f t="shared" si="119"/>
        <v>0</v>
      </c>
    </row>
    <row r="655" spans="1:74" x14ac:dyDescent="0.25">
      <c r="A655" s="4">
        <v>16</v>
      </c>
      <c r="B655" s="4" t="s">
        <v>60</v>
      </c>
      <c r="C655" s="4" t="s">
        <v>61</v>
      </c>
      <c r="D655" s="4">
        <v>2023</v>
      </c>
      <c r="E655" s="4" t="s">
        <v>62</v>
      </c>
      <c r="F655" s="4" t="s">
        <v>63</v>
      </c>
      <c r="G655" s="4">
        <v>2</v>
      </c>
      <c r="H655" s="4" t="s">
        <v>64</v>
      </c>
      <c r="I655" s="4" t="s">
        <v>3784</v>
      </c>
      <c r="J655" s="4" t="s">
        <v>1239</v>
      </c>
      <c r="K655" s="4" t="s">
        <v>1240</v>
      </c>
      <c r="L655" s="4" t="s">
        <v>3831</v>
      </c>
      <c r="M655" s="4" t="s">
        <v>1241</v>
      </c>
      <c r="N655" s="4" t="s">
        <v>3838</v>
      </c>
      <c r="O655" s="4" t="s">
        <v>68</v>
      </c>
      <c r="P655" s="4" t="s">
        <v>3864</v>
      </c>
      <c r="Q655" s="4" t="s">
        <v>937</v>
      </c>
      <c r="R655" s="4" t="s">
        <v>4022</v>
      </c>
      <c r="S655" s="4" t="s">
        <v>1323</v>
      </c>
      <c r="T655" s="4">
        <v>29</v>
      </c>
      <c r="U655" s="4">
        <v>6</v>
      </c>
      <c r="V655" s="4" t="s">
        <v>1332</v>
      </c>
      <c r="W655" s="4">
        <v>1</v>
      </c>
      <c r="X655" s="4" t="s">
        <v>72</v>
      </c>
      <c r="Y655" s="4">
        <v>1</v>
      </c>
      <c r="Z655" s="4" t="s">
        <v>73</v>
      </c>
      <c r="AA655" s="4">
        <v>1</v>
      </c>
      <c r="AB655" s="5">
        <v>1</v>
      </c>
      <c r="AC655" s="5">
        <v>1</v>
      </c>
      <c r="AD655" s="5">
        <v>100</v>
      </c>
      <c r="AE655" s="5">
        <v>2</v>
      </c>
      <c r="AF655" s="5">
        <v>2</v>
      </c>
      <c r="AG655" s="5">
        <v>100</v>
      </c>
      <c r="AH655" s="5">
        <v>3</v>
      </c>
      <c r="AI655" s="5">
        <v>3</v>
      </c>
      <c r="AJ655" s="5">
        <v>100</v>
      </c>
      <c r="AK655" s="5">
        <v>4</v>
      </c>
      <c r="AL655" s="5">
        <v>2.3199999999999998</v>
      </c>
      <c r="AM655" s="5">
        <v>58</v>
      </c>
      <c r="AN655" s="5">
        <v>1</v>
      </c>
      <c r="AO655" s="5">
        <v>0</v>
      </c>
      <c r="AP655" s="5">
        <v>0</v>
      </c>
      <c r="AQ655" s="5">
        <v>11</v>
      </c>
      <c r="AR655" s="5">
        <v>8.32</v>
      </c>
      <c r="AS655" s="5">
        <v>75.64</v>
      </c>
      <c r="AT655" s="6">
        <v>66600000</v>
      </c>
      <c r="AU655" s="6">
        <v>66134800</v>
      </c>
      <c r="AV655" s="5">
        <v>99.29</v>
      </c>
      <c r="AW655" s="6">
        <v>530554667</v>
      </c>
      <c r="AX655" s="6">
        <v>530554667</v>
      </c>
      <c r="AY655" s="5">
        <v>100</v>
      </c>
      <c r="AZ655" s="6">
        <v>591525988</v>
      </c>
      <c r="BA655" s="6">
        <v>591525988</v>
      </c>
      <c r="BB655" s="5">
        <v>100</v>
      </c>
      <c r="BC655" s="6">
        <v>609178288</v>
      </c>
      <c r="BD655" s="6">
        <v>563337988</v>
      </c>
      <c r="BE655" s="5">
        <v>92.48</v>
      </c>
      <c r="BF655" s="6">
        <v>352000000</v>
      </c>
      <c r="BG655" s="6">
        <v>0</v>
      </c>
      <c r="BH655" s="5">
        <v>0</v>
      </c>
      <c r="BI655" s="6">
        <v>2149858943</v>
      </c>
      <c r="BJ655" s="6">
        <v>1751553443</v>
      </c>
      <c r="BK655" s="5">
        <v>81.47</v>
      </c>
      <c r="BL655" s="4" t="s">
        <v>1333</v>
      </c>
      <c r="BM655" s="3">
        <f t="shared" si="110"/>
        <v>66.599999999999994</v>
      </c>
      <c r="BN655" s="3">
        <f t="shared" si="111"/>
        <v>66.134799999999998</v>
      </c>
      <c r="BO655" s="3">
        <f t="shared" si="112"/>
        <v>530.55466699999999</v>
      </c>
      <c r="BP655" s="3">
        <f t="shared" si="113"/>
        <v>530.55466699999999</v>
      </c>
      <c r="BQ655" s="3">
        <f t="shared" si="114"/>
        <v>591.52598799999998</v>
      </c>
      <c r="BR655" s="3">
        <f t="shared" si="115"/>
        <v>591.52598799999998</v>
      </c>
      <c r="BS655" s="3">
        <f t="shared" si="116"/>
        <v>609.17828799999995</v>
      </c>
      <c r="BT655" s="3">
        <f t="shared" si="117"/>
        <v>563.337988</v>
      </c>
      <c r="BU655" s="3">
        <f t="shared" si="118"/>
        <v>352</v>
      </c>
      <c r="BV655" s="3">
        <f t="shared" si="119"/>
        <v>0</v>
      </c>
    </row>
    <row r="656" spans="1:74" x14ac:dyDescent="0.25">
      <c r="A656" s="4">
        <v>16</v>
      </c>
      <c r="B656" s="4" t="s">
        <v>60</v>
      </c>
      <c r="C656" s="4" t="s">
        <v>61</v>
      </c>
      <c r="D656" s="4">
        <v>2023</v>
      </c>
      <c r="E656" s="4" t="s">
        <v>62</v>
      </c>
      <c r="F656" s="4" t="s">
        <v>63</v>
      </c>
      <c r="G656" s="4">
        <v>2</v>
      </c>
      <c r="H656" s="4" t="s">
        <v>64</v>
      </c>
      <c r="I656" s="4" t="s">
        <v>3784</v>
      </c>
      <c r="J656" s="4" t="s">
        <v>1239</v>
      </c>
      <c r="K656" s="4" t="s">
        <v>1240</v>
      </c>
      <c r="L656" s="4" t="s">
        <v>3831</v>
      </c>
      <c r="M656" s="4" t="s">
        <v>1241</v>
      </c>
      <c r="N656" s="4" t="s">
        <v>3838</v>
      </c>
      <c r="O656" s="4" t="s">
        <v>68</v>
      </c>
      <c r="P656" s="4" t="s">
        <v>3864</v>
      </c>
      <c r="Q656" s="4" t="s">
        <v>937</v>
      </c>
      <c r="R656" s="4" t="s">
        <v>4022</v>
      </c>
      <c r="S656" s="4" t="s">
        <v>1323</v>
      </c>
      <c r="T656" s="4">
        <v>29</v>
      </c>
      <c r="U656" s="4">
        <v>7</v>
      </c>
      <c r="V656" s="4" t="s">
        <v>1334</v>
      </c>
      <c r="W656" s="4">
        <v>1</v>
      </c>
      <c r="X656" s="4" t="s">
        <v>72</v>
      </c>
      <c r="Y656" s="4">
        <v>1</v>
      </c>
      <c r="Z656" s="4" t="s">
        <v>73</v>
      </c>
      <c r="AA656" s="4">
        <v>1</v>
      </c>
      <c r="AB656" s="5">
        <v>0.5</v>
      </c>
      <c r="AC656" s="5">
        <v>0.1</v>
      </c>
      <c r="AD656" s="5">
        <v>20</v>
      </c>
      <c r="AE656" s="5">
        <v>1.9</v>
      </c>
      <c r="AF656" s="5">
        <v>1.9</v>
      </c>
      <c r="AG656" s="5">
        <v>100</v>
      </c>
      <c r="AH656" s="5">
        <v>1</v>
      </c>
      <c r="AI656" s="5">
        <v>0.55000000000000004</v>
      </c>
      <c r="AJ656" s="5">
        <v>55</v>
      </c>
      <c r="AK656" s="5">
        <v>1.45</v>
      </c>
      <c r="AL656" s="5">
        <v>0.55000000000000004</v>
      </c>
      <c r="AM656" s="5">
        <v>37.93</v>
      </c>
      <c r="AN656" s="5">
        <v>1</v>
      </c>
      <c r="AO656" s="5">
        <v>0</v>
      </c>
      <c r="AP656" s="5">
        <v>0</v>
      </c>
      <c r="AQ656" s="5">
        <v>5</v>
      </c>
      <c r="AR656" s="5">
        <v>3.1</v>
      </c>
      <c r="AS656" s="5">
        <v>62</v>
      </c>
      <c r="AT656" s="6">
        <v>600000000</v>
      </c>
      <c r="AU656" s="6">
        <v>593200000</v>
      </c>
      <c r="AV656" s="5">
        <v>98.87</v>
      </c>
      <c r="AW656" s="6">
        <v>686628417</v>
      </c>
      <c r="AX656" s="6">
        <v>686628417</v>
      </c>
      <c r="AY656" s="5">
        <v>100</v>
      </c>
      <c r="AZ656" s="6">
        <v>889131793</v>
      </c>
      <c r="BA656" s="6">
        <v>889131793</v>
      </c>
      <c r="BB656" s="5">
        <v>100</v>
      </c>
      <c r="BC656" s="6">
        <v>1192283333</v>
      </c>
      <c r="BD656" s="6">
        <v>417922330</v>
      </c>
      <c r="BE656" s="5">
        <v>35.049999999999997</v>
      </c>
      <c r="BF656" s="6">
        <v>500000000</v>
      </c>
      <c r="BG656" s="6">
        <v>0</v>
      </c>
      <c r="BH656" s="5">
        <v>0</v>
      </c>
      <c r="BI656" s="6">
        <v>3868043543</v>
      </c>
      <c r="BJ656" s="6">
        <v>2586882540</v>
      </c>
      <c r="BK656" s="5">
        <v>66.88</v>
      </c>
      <c r="BL656" s="4" t="s">
        <v>1335</v>
      </c>
      <c r="BM656" s="3">
        <f t="shared" si="110"/>
        <v>600</v>
      </c>
      <c r="BN656" s="3">
        <f t="shared" si="111"/>
        <v>593.20000000000005</v>
      </c>
      <c r="BO656" s="3">
        <f t="shared" si="112"/>
        <v>686.62841700000001</v>
      </c>
      <c r="BP656" s="3">
        <f t="shared" si="113"/>
        <v>686.62841700000001</v>
      </c>
      <c r="BQ656" s="3">
        <f t="shared" si="114"/>
        <v>889.13179300000002</v>
      </c>
      <c r="BR656" s="3">
        <f t="shared" si="115"/>
        <v>889.13179300000002</v>
      </c>
      <c r="BS656" s="3">
        <f t="shared" si="116"/>
        <v>1192.2833330000001</v>
      </c>
      <c r="BT656" s="3">
        <f t="shared" si="117"/>
        <v>417.92232999999999</v>
      </c>
      <c r="BU656" s="3">
        <f t="shared" si="118"/>
        <v>500</v>
      </c>
      <c r="BV656" s="3">
        <f t="shared" si="119"/>
        <v>0</v>
      </c>
    </row>
    <row r="657" spans="1:74" x14ac:dyDescent="0.25">
      <c r="A657" s="4">
        <v>16</v>
      </c>
      <c r="B657" s="4" t="s">
        <v>60</v>
      </c>
      <c r="C657" s="4" t="s">
        <v>61</v>
      </c>
      <c r="D657" s="4">
        <v>2023</v>
      </c>
      <c r="E657" s="4" t="s">
        <v>62</v>
      </c>
      <c r="F657" s="4" t="s">
        <v>63</v>
      </c>
      <c r="G657" s="4">
        <v>2</v>
      </c>
      <c r="H657" s="4" t="s">
        <v>64</v>
      </c>
      <c r="I657" s="4" t="s">
        <v>3784</v>
      </c>
      <c r="J657" s="4" t="s">
        <v>1239</v>
      </c>
      <c r="K657" s="4" t="s">
        <v>1240</v>
      </c>
      <c r="L657" s="4" t="s">
        <v>3831</v>
      </c>
      <c r="M657" s="4" t="s">
        <v>1241</v>
      </c>
      <c r="N657" s="4" t="s">
        <v>3838</v>
      </c>
      <c r="O657" s="4" t="s">
        <v>68</v>
      </c>
      <c r="P657" s="4" t="s">
        <v>3864</v>
      </c>
      <c r="Q657" s="4" t="s">
        <v>937</v>
      </c>
      <c r="R657" s="4" t="s">
        <v>4022</v>
      </c>
      <c r="S657" s="4" t="s">
        <v>1323</v>
      </c>
      <c r="T657" s="4">
        <v>29</v>
      </c>
      <c r="U657" s="4">
        <v>8</v>
      </c>
      <c r="V657" s="4" t="s">
        <v>1336</v>
      </c>
      <c r="W657" s="4">
        <v>2</v>
      </c>
      <c r="X657" s="4" t="s">
        <v>76</v>
      </c>
      <c r="Y657" s="4">
        <v>1</v>
      </c>
      <c r="Z657" s="4" t="s">
        <v>73</v>
      </c>
      <c r="AA657" s="4">
        <v>1</v>
      </c>
      <c r="AB657" s="5">
        <v>100</v>
      </c>
      <c r="AC657" s="5">
        <v>100</v>
      </c>
      <c r="AD657" s="5">
        <v>100</v>
      </c>
      <c r="AE657" s="5">
        <v>100</v>
      </c>
      <c r="AF657" s="5">
        <v>100</v>
      </c>
      <c r="AG657" s="5">
        <v>100</v>
      </c>
      <c r="AH657" s="5">
        <v>100</v>
      </c>
      <c r="AI657" s="5">
        <v>100</v>
      </c>
      <c r="AJ657" s="5">
        <v>100</v>
      </c>
      <c r="AK657" s="5">
        <v>100</v>
      </c>
      <c r="AL657" s="5">
        <v>45</v>
      </c>
      <c r="AM657" s="5">
        <v>45</v>
      </c>
      <c r="AN657" s="5">
        <v>100</v>
      </c>
      <c r="AO657" s="5">
        <v>0</v>
      </c>
      <c r="AP657" s="5">
        <v>0</v>
      </c>
      <c r="AQ657" s="5" t="s">
        <v>77</v>
      </c>
      <c r="AR657" s="5" t="s">
        <v>77</v>
      </c>
      <c r="AS657" s="5" t="s">
        <v>77</v>
      </c>
      <c r="AT657" s="6">
        <v>24898750</v>
      </c>
      <c r="AU657" s="6">
        <v>24898750</v>
      </c>
      <c r="AV657" s="5">
        <v>100</v>
      </c>
      <c r="AW657" s="6">
        <v>468124000</v>
      </c>
      <c r="AX657" s="6">
        <v>468124000</v>
      </c>
      <c r="AY657" s="5">
        <v>100</v>
      </c>
      <c r="AZ657" s="6">
        <v>641000000</v>
      </c>
      <c r="BA657" s="6">
        <v>641000000</v>
      </c>
      <c r="BB657" s="5">
        <v>100</v>
      </c>
      <c r="BC657" s="6">
        <v>355300000</v>
      </c>
      <c r="BD657" s="6">
        <v>338640000</v>
      </c>
      <c r="BE657" s="5">
        <v>95.31</v>
      </c>
      <c r="BF657" s="6">
        <v>100000000</v>
      </c>
      <c r="BG657" s="6">
        <v>0</v>
      </c>
      <c r="BH657" s="5">
        <v>0</v>
      </c>
      <c r="BI657" s="6">
        <v>1589322750</v>
      </c>
      <c r="BJ657" s="6">
        <v>1472662750</v>
      </c>
      <c r="BK657" s="5">
        <v>92.66</v>
      </c>
      <c r="BL657" s="4" t="s">
        <v>1337</v>
      </c>
      <c r="BM657" s="3">
        <f t="shared" si="110"/>
        <v>24.89875</v>
      </c>
      <c r="BN657" s="3">
        <f t="shared" si="111"/>
        <v>24.89875</v>
      </c>
      <c r="BO657" s="3">
        <f t="shared" si="112"/>
        <v>468.12400000000002</v>
      </c>
      <c r="BP657" s="3">
        <f t="shared" si="113"/>
        <v>468.12400000000002</v>
      </c>
      <c r="BQ657" s="3">
        <f t="shared" si="114"/>
        <v>641</v>
      </c>
      <c r="BR657" s="3">
        <f t="shared" si="115"/>
        <v>641</v>
      </c>
      <c r="BS657" s="3">
        <f t="shared" si="116"/>
        <v>355.3</v>
      </c>
      <c r="BT657" s="3">
        <f t="shared" si="117"/>
        <v>338.64</v>
      </c>
      <c r="BU657" s="3">
        <f t="shared" si="118"/>
        <v>100</v>
      </c>
      <c r="BV657" s="3">
        <f t="shared" si="119"/>
        <v>0</v>
      </c>
    </row>
    <row r="658" spans="1:74" x14ac:dyDescent="0.25">
      <c r="A658" s="4">
        <v>16</v>
      </c>
      <c r="B658" s="4" t="s">
        <v>60</v>
      </c>
      <c r="C658" s="4" t="s">
        <v>61</v>
      </c>
      <c r="D658" s="4">
        <v>2023</v>
      </c>
      <c r="E658" s="4" t="s">
        <v>62</v>
      </c>
      <c r="F658" s="4" t="s">
        <v>63</v>
      </c>
      <c r="G658" s="4">
        <v>2</v>
      </c>
      <c r="H658" s="4" t="s">
        <v>64</v>
      </c>
      <c r="I658" s="4" t="s">
        <v>3784</v>
      </c>
      <c r="J658" s="4" t="s">
        <v>1239</v>
      </c>
      <c r="K658" s="4" t="s">
        <v>1240</v>
      </c>
      <c r="L658" s="4" t="s">
        <v>3831</v>
      </c>
      <c r="M658" s="4" t="s">
        <v>1241</v>
      </c>
      <c r="N658" s="4" t="s">
        <v>3838</v>
      </c>
      <c r="O658" s="4" t="s">
        <v>68</v>
      </c>
      <c r="P658" s="4" t="s">
        <v>3864</v>
      </c>
      <c r="Q658" s="4" t="s">
        <v>937</v>
      </c>
      <c r="R658" s="4" t="s">
        <v>4022</v>
      </c>
      <c r="S658" s="4" t="s">
        <v>1323</v>
      </c>
      <c r="T658" s="4">
        <v>29</v>
      </c>
      <c r="U658" s="4">
        <v>9</v>
      </c>
      <c r="V658" s="4" t="s">
        <v>1338</v>
      </c>
      <c r="W658" s="4">
        <v>2</v>
      </c>
      <c r="X658" s="4" t="s">
        <v>76</v>
      </c>
      <c r="Y658" s="4">
        <v>1</v>
      </c>
      <c r="Z658" s="4" t="s">
        <v>73</v>
      </c>
      <c r="AA658" s="4">
        <v>1</v>
      </c>
      <c r="AB658" s="5">
        <v>1</v>
      </c>
      <c r="AC658" s="5">
        <v>1</v>
      </c>
      <c r="AD658" s="5">
        <v>100</v>
      </c>
      <c r="AE658" s="5">
        <v>1</v>
      </c>
      <c r="AF658" s="5">
        <v>1</v>
      </c>
      <c r="AG658" s="5">
        <v>100</v>
      </c>
      <c r="AH658" s="5">
        <v>1</v>
      </c>
      <c r="AI658" s="5">
        <v>1</v>
      </c>
      <c r="AJ658" s="5">
        <v>100</v>
      </c>
      <c r="AK658" s="5">
        <v>1</v>
      </c>
      <c r="AL658" s="5">
        <v>0.44</v>
      </c>
      <c r="AM658" s="5">
        <v>44</v>
      </c>
      <c r="AN658" s="5">
        <v>1</v>
      </c>
      <c r="AO658" s="5">
        <v>0</v>
      </c>
      <c r="AP658" s="5">
        <v>0</v>
      </c>
      <c r="AQ658" s="5" t="s">
        <v>77</v>
      </c>
      <c r="AR658" s="5" t="s">
        <v>77</v>
      </c>
      <c r="AS658" s="5" t="s">
        <v>77</v>
      </c>
      <c r="AT658" s="6">
        <v>51800000</v>
      </c>
      <c r="AU658" s="6">
        <v>25900000</v>
      </c>
      <c r="AV658" s="5">
        <v>50</v>
      </c>
      <c r="AW658" s="6">
        <v>305282000</v>
      </c>
      <c r="AX658" s="6">
        <v>305282000</v>
      </c>
      <c r="AY658" s="5">
        <v>100</v>
      </c>
      <c r="AZ658" s="6">
        <v>125950000</v>
      </c>
      <c r="BA658" s="6">
        <v>125950000</v>
      </c>
      <c r="BB658" s="5">
        <v>100</v>
      </c>
      <c r="BC658" s="6">
        <v>640500000</v>
      </c>
      <c r="BD658" s="6">
        <v>640500000</v>
      </c>
      <c r="BE658" s="5">
        <v>100</v>
      </c>
      <c r="BF658" s="6">
        <v>340000000</v>
      </c>
      <c r="BG658" s="6">
        <v>0</v>
      </c>
      <c r="BH658" s="5">
        <v>0</v>
      </c>
      <c r="BI658" s="6">
        <v>1463532000</v>
      </c>
      <c r="BJ658" s="6">
        <v>1097632000</v>
      </c>
      <c r="BK658" s="5">
        <v>75</v>
      </c>
      <c r="BL658" s="4" t="s">
        <v>1339</v>
      </c>
      <c r="BM658" s="3">
        <f t="shared" si="110"/>
        <v>51.8</v>
      </c>
      <c r="BN658" s="3">
        <f t="shared" si="111"/>
        <v>25.9</v>
      </c>
      <c r="BO658" s="3">
        <f t="shared" si="112"/>
        <v>305.28199999999998</v>
      </c>
      <c r="BP658" s="3">
        <f t="shared" si="113"/>
        <v>305.28199999999998</v>
      </c>
      <c r="BQ658" s="3">
        <f t="shared" si="114"/>
        <v>125.95</v>
      </c>
      <c r="BR658" s="3">
        <f t="shared" si="115"/>
        <v>125.95</v>
      </c>
      <c r="BS658" s="3">
        <f t="shared" si="116"/>
        <v>640.5</v>
      </c>
      <c r="BT658" s="3">
        <f t="shared" si="117"/>
        <v>640.5</v>
      </c>
      <c r="BU658" s="3">
        <f t="shared" si="118"/>
        <v>340</v>
      </c>
      <c r="BV658" s="3">
        <f t="shared" si="119"/>
        <v>0</v>
      </c>
    </row>
    <row r="659" spans="1:74" x14ac:dyDescent="0.25">
      <c r="A659" s="4">
        <v>16</v>
      </c>
      <c r="B659" s="4" t="s">
        <v>60</v>
      </c>
      <c r="C659" s="4" t="s">
        <v>61</v>
      </c>
      <c r="D659" s="4">
        <v>2023</v>
      </c>
      <c r="E659" s="4" t="s">
        <v>62</v>
      </c>
      <c r="F659" s="4" t="s">
        <v>63</v>
      </c>
      <c r="G659" s="4">
        <v>2</v>
      </c>
      <c r="H659" s="4" t="s">
        <v>64</v>
      </c>
      <c r="I659" s="4" t="s">
        <v>3784</v>
      </c>
      <c r="J659" s="4" t="s">
        <v>1239</v>
      </c>
      <c r="K659" s="4" t="s">
        <v>1240</v>
      </c>
      <c r="L659" s="4" t="s">
        <v>3831</v>
      </c>
      <c r="M659" s="4" t="s">
        <v>1241</v>
      </c>
      <c r="N659" s="4" t="s">
        <v>3838</v>
      </c>
      <c r="O659" s="4" t="s">
        <v>68</v>
      </c>
      <c r="P659" s="4" t="s">
        <v>3864</v>
      </c>
      <c r="Q659" s="4" t="s">
        <v>937</v>
      </c>
      <c r="R659" s="4" t="s">
        <v>4022</v>
      </c>
      <c r="S659" s="4" t="s">
        <v>1323</v>
      </c>
      <c r="T659" s="4">
        <v>29</v>
      </c>
      <c r="U659" s="4">
        <v>10</v>
      </c>
      <c r="V659" s="4" t="s">
        <v>1340</v>
      </c>
      <c r="W659" s="4">
        <v>1</v>
      </c>
      <c r="X659" s="4" t="s">
        <v>72</v>
      </c>
      <c r="Y659" s="4">
        <v>1</v>
      </c>
      <c r="Z659" s="4" t="s">
        <v>73</v>
      </c>
      <c r="AA659" s="4">
        <v>1</v>
      </c>
      <c r="AB659" s="5">
        <v>0</v>
      </c>
      <c r="AC659" s="5">
        <v>0</v>
      </c>
      <c r="AD659" s="5">
        <v>0</v>
      </c>
      <c r="AE659" s="5">
        <v>8</v>
      </c>
      <c r="AF659" s="5">
        <v>8</v>
      </c>
      <c r="AG659" s="5">
        <v>100</v>
      </c>
      <c r="AH659" s="5">
        <v>11</v>
      </c>
      <c r="AI659" s="5">
        <v>8</v>
      </c>
      <c r="AJ659" s="5">
        <v>72.73</v>
      </c>
      <c r="AK659" s="5">
        <v>14</v>
      </c>
      <c r="AL659" s="5">
        <v>7</v>
      </c>
      <c r="AM659" s="5">
        <v>50</v>
      </c>
      <c r="AN659" s="5">
        <v>11</v>
      </c>
      <c r="AO659" s="5">
        <v>0</v>
      </c>
      <c r="AP659" s="5">
        <v>0</v>
      </c>
      <c r="AQ659" s="5">
        <v>41</v>
      </c>
      <c r="AR659" s="5">
        <v>23</v>
      </c>
      <c r="AS659" s="5">
        <v>56.1</v>
      </c>
      <c r="AT659" s="6">
        <v>0</v>
      </c>
      <c r="AU659" s="6">
        <v>0</v>
      </c>
      <c r="AV659" s="5">
        <v>0</v>
      </c>
      <c r="AW659" s="6">
        <v>82394700</v>
      </c>
      <c r="AX659" s="6">
        <v>82394697</v>
      </c>
      <c r="AY659" s="5">
        <v>100</v>
      </c>
      <c r="AZ659" s="6">
        <v>79250000</v>
      </c>
      <c r="BA659" s="6">
        <v>79250000</v>
      </c>
      <c r="BB659" s="5">
        <v>100</v>
      </c>
      <c r="BC659" s="6">
        <v>77200000</v>
      </c>
      <c r="BD659" s="6">
        <v>77200000</v>
      </c>
      <c r="BE659" s="5">
        <v>100</v>
      </c>
      <c r="BF659" s="6">
        <v>48000000</v>
      </c>
      <c r="BG659" s="6">
        <v>0</v>
      </c>
      <c r="BH659" s="5">
        <v>0</v>
      </c>
      <c r="BI659" s="6">
        <v>286844700</v>
      </c>
      <c r="BJ659" s="6">
        <v>238844697</v>
      </c>
      <c r="BK659" s="5">
        <v>83.27</v>
      </c>
      <c r="BL659" s="4" t="s">
        <v>1341</v>
      </c>
      <c r="BM659" s="3">
        <f t="shared" si="110"/>
        <v>0</v>
      </c>
      <c r="BN659" s="3">
        <f t="shared" si="111"/>
        <v>0</v>
      </c>
      <c r="BO659" s="3">
        <f t="shared" si="112"/>
        <v>82.3947</v>
      </c>
      <c r="BP659" s="3">
        <f t="shared" si="113"/>
        <v>82.394696999999994</v>
      </c>
      <c r="BQ659" s="3">
        <f t="shared" si="114"/>
        <v>79.25</v>
      </c>
      <c r="BR659" s="3">
        <f t="shared" si="115"/>
        <v>79.25</v>
      </c>
      <c r="BS659" s="3">
        <f t="shared" si="116"/>
        <v>77.2</v>
      </c>
      <c r="BT659" s="3">
        <f t="shared" si="117"/>
        <v>77.2</v>
      </c>
      <c r="BU659" s="3">
        <f t="shared" si="118"/>
        <v>48</v>
      </c>
      <c r="BV659" s="3">
        <f t="shared" si="119"/>
        <v>0</v>
      </c>
    </row>
    <row r="660" spans="1:74" x14ac:dyDescent="0.25">
      <c r="A660" s="4">
        <v>16</v>
      </c>
      <c r="B660" s="4" t="s">
        <v>60</v>
      </c>
      <c r="C660" s="4" t="s">
        <v>61</v>
      </c>
      <c r="D660" s="4">
        <v>2023</v>
      </c>
      <c r="E660" s="4" t="s">
        <v>62</v>
      </c>
      <c r="F660" s="4" t="s">
        <v>63</v>
      </c>
      <c r="G660" s="4">
        <v>2</v>
      </c>
      <c r="H660" s="4" t="s">
        <v>64</v>
      </c>
      <c r="I660" s="4" t="s">
        <v>3784</v>
      </c>
      <c r="J660" s="4" t="s">
        <v>1239</v>
      </c>
      <c r="K660" s="4" t="s">
        <v>1240</v>
      </c>
      <c r="L660" s="4" t="s">
        <v>3831</v>
      </c>
      <c r="M660" s="4" t="s">
        <v>1241</v>
      </c>
      <c r="N660" s="4" t="s">
        <v>3838</v>
      </c>
      <c r="O660" s="4" t="s">
        <v>68</v>
      </c>
      <c r="P660" s="4" t="s">
        <v>3843</v>
      </c>
      <c r="Q660" s="4" t="s">
        <v>69</v>
      </c>
      <c r="R660" s="4" t="s">
        <v>4023</v>
      </c>
      <c r="S660" s="4" t="s">
        <v>1342</v>
      </c>
      <c r="T660" s="4">
        <v>21</v>
      </c>
      <c r="U660" s="4">
        <v>1</v>
      </c>
      <c r="V660" s="4" t="s">
        <v>1343</v>
      </c>
      <c r="W660" s="4">
        <v>3</v>
      </c>
      <c r="X660" s="4" t="s">
        <v>139</v>
      </c>
      <c r="Y660" s="4">
        <v>1</v>
      </c>
      <c r="Z660" s="4" t="s">
        <v>73</v>
      </c>
      <c r="AA660" s="4">
        <v>1</v>
      </c>
      <c r="AB660" s="5">
        <v>0</v>
      </c>
      <c r="AC660" s="5">
        <v>0</v>
      </c>
      <c r="AD660" s="5">
        <v>0</v>
      </c>
      <c r="AE660" s="5">
        <v>30</v>
      </c>
      <c r="AF660" s="5">
        <v>30</v>
      </c>
      <c r="AG660" s="5">
        <v>100</v>
      </c>
      <c r="AH660" s="5">
        <v>60</v>
      </c>
      <c r="AI660" s="5">
        <v>60</v>
      </c>
      <c r="AJ660" s="5">
        <v>100</v>
      </c>
      <c r="AK660" s="5">
        <v>80</v>
      </c>
      <c r="AL660" s="5">
        <v>65</v>
      </c>
      <c r="AM660" s="5">
        <v>81.25</v>
      </c>
      <c r="AN660" s="5">
        <v>100</v>
      </c>
      <c r="AO660" s="5">
        <v>0</v>
      </c>
      <c r="AP660" s="5">
        <v>0</v>
      </c>
      <c r="AQ660" s="5" t="s">
        <v>77</v>
      </c>
      <c r="AR660" s="5" t="s">
        <v>77</v>
      </c>
      <c r="AS660" s="5" t="s">
        <v>77</v>
      </c>
      <c r="AT660" s="6">
        <v>0</v>
      </c>
      <c r="AU660" s="6">
        <v>0</v>
      </c>
      <c r="AV660" s="5">
        <v>0</v>
      </c>
      <c r="AW660" s="6">
        <v>93694948</v>
      </c>
      <c r="AX660" s="6">
        <v>93694948</v>
      </c>
      <c r="AY660" s="5">
        <v>100</v>
      </c>
      <c r="AZ660" s="6">
        <v>260580000</v>
      </c>
      <c r="BA660" s="6">
        <v>260580000</v>
      </c>
      <c r="BB660" s="5">
        <v>100</v>
      </c>
      <c r="BC660" s="6">
        <v>312723982</v>
      </c>
      <c r="BD660" s="6">
        <v>302006340</v>
      </c>
      <c r="BE660" s="5">
        <v>96.58</v>
      </c>
      <c r="BF660" s="6">
        <v>28761000</v>
      </c>
      <c r="BG660" s="6">
        <v>0</v>
      </c>
      <c r="BH660" s="5">
        <v>0</v>
      </c>
      <c r="BI660" s="6">
        <v>695759930</v>
      </c>
      <c r="BJ660" s="6">
        <v>656281288</v>
      </c>
      <c r="BK660" s="5">
        <v>94.33</v>
      </c>
      <c r="BL660" s="4" t="s">
        <v>1344</v>
      </c>
      <c r="BM660" s="3">
        <f t="shared" si="110"/>
        <v>0</v>
      </c>
      <c r="BN660" s="3">
        <f t="shared" si="111"/>
        <v>0</v>
      </c>
      <c r="BO660" s="3">
        <f t="shared" si="112"/>
        <v>93.694947999999997</v>
      </c>
      <c r="BP660" s="3">
        <f t="shared" si="113"/>
        <v>93.694947999999997</v>
      </c>
      <c r="BQ660" s="3">
        <f t="shared" si="114"/>
        <v>260.58</v>
      </c>
      <c r="BR660" s="3">
        <f t="shared" si="115"/>
        <v>260.58</v>
      </c>
      <c r="BS660" s="3">
        <f t="shared" si="116"/>
        <v>312.72398199999998</v>
      </c>
      <c r="BT660" s="3">
        <f t="shared" si="117"/>
        <v>302.00634000000002</v>
      </c>
      <c r="BU660" s="3">
        <f t="shared" si="118"/>
        <v>28.760999999999999</v>
      </c>
      <c r="BV660" s="3">
        <f t="shared" si="119"/>
        <v>0</v>
      </c>
    </row>
    <row r="661" spans="1:74" x14ac:dyDescent="0.25">
      <c r="A661" s="4">
        <v>16</v>
      </c>
      <c r="B661" s="4" t="s">
        <v>60</v>
      </c>
      <c r="C661" s="4" t="s">
        <v>61</v>
      </c>
      <c r="D661" s="4">
        <v>2023</v>
      </c>
      <c r="E661" s="4" t="s">
        <v>62</v>
      </c>
      <c r="F661" s="4" t="s">
        <v>63</v>
      </c>
      <c r="G661" s="4">
        <v>2</v>
      </c>
      <c r="H661" s="4" t="s">
        <v>64</v>
      </c>
      <c r="I661" s="4" t="s">
        <v>3784</v>
      </c>
      <c r="J661" s="4" t="s">
        <v>1239</v>
      </c>
      <c r="K661" s="4" t="s">
        <v>1240</v>
      </c>
      <c r="L661" s="4" t="s">
        <v>3831</v>
      </c>
      <c r="M661" s="4" t="s">
        <v>1241</v>
      </c>
      <c r="N661" s="4" t="s">
        <v>3838</v>
      </c>
      <c r="O661" s="4" t="s">
        <v>68</v>
      </c>
      <c r="P661" s="4" t="s">
        <v>3843</v>
      </c>
      <c r="Q661" s="4" t="s">
        <v>69</v>
      </c>
      <c r="R661" s="4" t="s">
        <v>4023</v>
      </c>
      <c r="S661" s="4" t="s">
        <v>1342</v>
      </c>
      <c r="T661" s="4">
        <v>21</v>
      </c>
      <c r="U661" s="4">
        <v>2</v>
      </c>
      <c r="V661" s="4" t="s">
        <v>1345</v>
      </c>
      <c r="W661" s="4">
        <v>1</v>
      </c>
      <c r="X661" s="4" t="s">
        <v>72</v>
      </c>
      <c r="Y661" s="4">
        <v>1</v>
      </c>
      <c r="Z661" s="4" t="s">
        <v>73</v>
      </c>
      <c r="AA661" s="4">
        <v>1</v>
      </c>
      <c r="AB661" s="5">
        <v>0</v>
      </c>
      <c r="AC661" s="5">
        <v>0</v>
      </c>
      <c r="AD661" s="5">
        <v>0</v>
      </c>
      <c r="AE661" s="5">
        <v>3</v>
      </c>
      <c r="AF661" s="5">
        <v>3</v>
      </c>
      <c r="AG661" s="5">
        <v>100</v>
      </c>
      <c r="AH661" s="5">
        <v>2</v>
      </c>
      <c r="AI661" s="5">
        <v>2</v>
      </c>
      <c r="AJ661" s="5">
        <v>100</v>
      </c>
      <c r="AK661" s="5">
        <v>2</v>
      </c>
      <c r="AL661" s="5">
        <v>1</v>
      </c>
      <c r="AM661" s="5">
        <v>50</v>
      </c>
      <c r="AN661" s="5">
        <v>2</v>
      </c>
      <c r="AO661" s="5">
        <v>0</v>
      </c>
      <c r="AP661" s="5">
        <v>0</v>
      </c>
      <c r="AQ661" s="5">
        <v>9</v>
      </c>
      <c r="AR661" s="5">
        <v>6</v>
      </c>
      <c r="AS661" s="5">
        <v>66.67</v>
      </c>
      <c r="AT661" s="6">
        <v>0</v>
      </c>
      <c r="AU661" s="6">
        <v>0</v>
      </c>
      <c r="AV661" s="5">
        <v>0</v>
      </c>
      <c r="AW661" s="6">
        <v>172389850</v>
      </c>
      <c r="AX661" s="6">
        <v>172389850</v>
      </c>
      <c r="AY661" s="5">
        <v>100</v>
      </c>
      <c r="AZ661" s="6">
        <v>640034220</v>
      </c>
      <c r="BA661" s="6">
        <v>640033333</v>
      </c>
      <c r="BB661" s="5">
        <v>100</v>
      </c>
      <c r="BC661" s="6">
        <v>304195023</v>
      </c>
      <c r="BD661" s="6">
        <v>286195023</v>
      </c>
      <c r="BE661" s="5">
        <v>94.08</v>
      </c>
      <c r="BF661" s="6">
        <v>50172000</v>
      </c>
      <c r="BG661" s="6">
        <v>0</v>
      </c>
      <c r="BH661" s="5">
        <v>0</v>
      </c>
      <c r="BI661" s="6">
        <v>1166791093</v>
      </c>
      <c r="BJ661" s="6">
        <v>1098618206</v>
      </c>
      <c r="BK661" s="5">
        <v>94.16</v>
      </c>
      <c r="BL661" s="4" t="s">
        <v>1346</v>
      </c>
      <c r="BM661" s="3">
        <f t="shared" si="110"/>
        <v>0</v>
      </c>
      <c r="BN661" s="3">
        <f t="shared" si="111"/>
        <v>0</v>
      </c>
      <c r="BO661" s="3">
        <f t="shared" si="112"/>
        <v>172.38985</v>
      </c>
      <c r="BP661" s="3">
        <f t="shared" si="113"/>
        <v>172.38985</v>
      </c>
      <c r="BQ661" s="3">
        <f t="shared" si="114"/>
        <v>640.03422</v>
      </c>
      <c r="BR661" s="3">
        <f t="shared" si="115"/>
        <v>640.03333299999997</v>
      </c>
      <c r="BS661" s="3">
        <f t="shared" si="116"/>
        <v>304.19502299999999</v>
      </c>
      <c r="BT661" s="3">
        <f t="shared" si="117"/>
        <v>286.19502299999999</v>
      </c>
      <c r="BU661" s="3">
        <f t="shared" si="118"/>
        <v>50.171999999999997</v>
      </c>
      <c r="BV661" s="3">
        <f t="shared" si="119"/>
        <v>0</v>
      </c>
    </row>
    <row r="662" spans="1:74" x14ac:dyDescent="0.25">
      <c r="A662" s="4">
        <v>16</v>
      </c>
      <c r="B662" s="4" t="s">
        <v>60</v>
      </c>
      <c r="C662" s="4" t="s">
        <v>61</v>
      </c>
      <c r="D662" s="4">
        <v>2023</v>
      </c>
      <c r="E662" s="4" t="s">
        <v>62</v>
      </c>
      <c r="F662" s="4" t="s">
        <v>63</v>
      </c>
      <c r="G662" s="4">
        <v>2</v>
      </c>
      <c r="H662" s="4" t="s">
        <v>64</v>
      </c>
      <c r="I662" s="4" t="s">
        <v>3784</v>
      </c>
      <c r="J662" s="4" t="s">
        <v>1239</v>
      </c>
      <c r="K662" s="4" t="s">
        <v>1240</v>
      </c>
      <c r="L662" s="4" t="s">
        <v>3831</v>
      </c>
      <c r="M662" s="4" t="s">
        <v>1241</v>
      </c>
      <c r="N662" s="4" t="s">
        <v>3838</v>
      </c>
      <c r="O662" s="4" t="s">
        <v>68</v>
      </c>
      <c r="P662" s="4" t="s">
        <v>3843</v>
      </c>
      <c r="Q662" s="4" t="s">
        <v>69</v>
      </c>
      <c r="R662" s="4" t="s">
        <v>4023</v>
      </c>
      <c r="S662" s="4" t="s">
        <v>1342</v>
      </c>
      <c r="T662" s="4">
        <v>21</v>
      </c>
      <c r="U662" s="4">
        <v>3</v>
      </c>
      <c r="V662" s="4" t="s">
        <v>1347</v>
      </c>
      <c r="W662" s="4">
        <v>2</v>
      </c>
      <c r="X662" s="4" t="s">
        <v>76</v>
      </c>
      <c r="Y662" s="4">
        <v>1</v>
      </c>
      <c r="Z662" s="4" t="s">
        <v>73</v>
      </c>
      <c r="AA662" s="4">
        <v>1</v>
      </c>
      <c r="AB662" s="5">
        <v>0</v>
      </c>
      <c r="AC662" s="5">
        <v>0</v>
      </c>
      <c r="AD662" s="5">
        <v>0</v>
      </c>
      <c r="AE662" s="5">
        <v>100</v>
      </c>
      <c r="AF662" s="5">
        <v>100</v>
      </c>
      <c r="AG662" s="5">
        <v>100</v>
      </c>
      <c r="AH662" s="5">
        <v>100</v>
      </c>
      <c r="AI662" s="5">
        <v>100</v>
      </c>
      <c r="AJ662" s="5">
        <v>100</v>
      </c>
      <c r="AK662" s="5">
        <v>100</v>
      </c>
      <c r="AL662" s="5">
        <v>100</v>
      </c>
      <c r="AM662" s="5">
        <v>100</v>
      </c>
      <c r="AN662" s="5">
        <v>100</v>
      </c>
      <c r="AO662" s="5">
        <v>0</v>
      </c>
      <c r="AP662" s="5">
        <v>0</v>
      </c>
      <c r="AQ662" s="5" t="s">
        <v>77</v>
      </c>
      <c r="AR662" s="5" t="s">
        <v>77</v>
      </c>
      <c r="AS662" s="5" t="s">
        <v>77</v>
      </c>
      <c r="AT662" s="6">
        <v>0</v>
      </c>
      <c r="AU662" s="6">
        <v>0</v>
      </c>
      <c r="AV662" s="5">
        <v>0</v>
      </c>
      <c r="AW662" s="6">
        <v>129000000</v>
      </c>
      <c r="AX662" s="6">
        <v>129000000</v>
      </c>
      <c r="AY662" s="5">
        <v>100</v>
      </c>
      <c r="AZ662" s="6">
        <v>496485580</v>
      </c>
      <c r="BA662" s="6">
        <v>482485580</v>
      </c>
      <c r="BB662" s="5">
        <v>97.18</v>
      </c>
      <c r="BC662" s="6">
        <v>310044911</v>
      </c>
      <c r="BD662" s="6">
        <v>280948911</v>
      </c>
      <c r="BE662" s="5">
        <v>90.62</v>
      </c>
      <c r="BF662" s="6">
        <v>33228000</v>
      </c>
      <c r="BG662" s="6">
        <v>0</v>
      </c>
      <c r="BH662" s="5">
        <v>0</v>
      </c>
      <c r="BI662" s="6">
        <v>968758491</v>
      </c>
      <c r="BJ662" s="6">
        <v>892434491</v>
      </c>
      <c r="BK662" s="5">
        <v>92.12</v>
      </c>
      <c r="BL662" s="4" t="s">
        <v>1348</v>
      </c>
      <c r="BM662" s="3">
        <f t="shared" si="110"/>
        <v>0</v>
      </c>
      <c r="BN662" s="3">
        <f t="shared" si="111"/>
        <v>0</v>
      </c>
      <c r="BO662" s="3">
        <f t="shared" si="112"/>
        <v>129</v>
      </c>
      <c r="BP662" s="3">
        <f t="shared" si="113"/>
        <v>129</v>
      </c>
      <c r="BQ662" s="3">
        <f t="shared" si="114"/>
        <v>496.48558000000003</v>
      </c>
      <c r="BR662" s="3">
        <f t="shared" si="115"/>
        <v>482.48558000000003</v>
      </c>
      <c r="BS662" s="3">
        <f t="shared" si="116"/>
        <v>310.04491100000001</v>
      </c>
      <c r="BT662" s="3">
        <f t="shared" si="117"/>
        <v>280.94891100000001</v>
      </c>
      <c r="BU662" s="3">
        <f t="shared" si="118"/>
        <v>33.228000000000002</v>
      </c>
      <c r="BV662" s="3">
        <f t="shared" si="119"/>
        <v>0</v>
      </c>
    </row>
    <row r="663" spans="1:74" x14ac:dyDescent="0.25">
      <c r="A663" s="4">
        <v>16</v>
      </c>
      <c r="B663" s="4" t="s">
        <v>60</v>
      </c>
      <c r="C663" s="4" t="s">
        <v>61</v>
      </c>
      <c r="D663" s="4">
        <v>2023</v>
      </c>
      <c r="E663" s="4" t="s">
        <v>62</v>
      </c>
      <c r="F663" s="4" t="s">
        <v>63</v>
      </c>
      <c r="G663" s="4">
        <v>2</v>
      </c>
      <c r="H663" s="4" t="s">
        <v>64</v>
      </c>
      <c r="I663" s="4" t="s">
        <v>3784</v>
      </c>
      <c r="J663" s="4" t="s">
        <v>1239</v>
      </c>
      <c r="K663" s="4" t="s">
        <v>1240</v>
      </c>
      <c r="L663" s="4" t="s">
        <v>3831</v>
      </c>
      <c r="M663" s="4" t="s">
        <v>1241</v>
      </c>
      <c r="N663" s="4" t="s">
        <v>3838</v>
      </c>
      <c r="O663" s="4" t="s">
        <v>68</v>
      </c>
      <c r="P663" s="4" t="s">
        <v>3843</v>
      </c>
      <c r="Q663" s="4" t="s">
        <v>69</v>
      </c>
      <c r="R663" s="4" t="s">
        <v>4023</v>
      </c>
      <c r="S663" s="4" t="s">
        <v>1342</v>
      </c>
      <c r="T663" s="4">
        <v>21</v>
      </c>
      <c r="U663" s="4">
        <v>4</v>
      </c>
      <c r="V663" s="4" t="s">
        <v>1349</v>
      </c>
      <c r="W663" s="4">
        <v>1</v>
      </c>
      <c r="X663" s="4" t="s">
        <v>72</v>
      </c>
      <c r="Y663" s="4">
        <v>1</v>
      </c>
      <c r="Z663" s="4" t="s">
        <v>73</v>
      </c>
      <c r="AA663" s="4">
        <v>1</v>
      </c>
      <c r="AB663" s="5">
        <v>0</v>
      </c>
      <c r="AC663" s="5">
        <v>0</v>
      </c>
      <c r="AD663" s="5">
        <v>0</v>
      </c>
      <c r="AE663" s="5">
        <v>5</v>
      </c>
      <c r="AF663" s="5">
        <v>5</v>
      </c>
      <c r="AG663" s="5">
        <v>100</v>
      </c>
      <c r="AH663" s="5">
        <v>5</v>
      </c>
      <c r="AI663" s="5">
        <v>5</v>
      </c>
      <c r="AJ663" s="5">
        <v>100</v>
      </c>
      <c r="AK663" s="5">
        <v>4</v>
      </c>
      <c r="AL663" s="5">
        <v>1.6</v>
      </c>
      <c r="AM663" s="5">
        <v>40</v>
      </c>
      <c r="AN663" s="5">
        <v>1</v>
      </c>
      <c r="AO663" s="5">
        <v>0</v>
      </c>
      <c r="AP663" s="5">
        <v>0</v>
      </c>
      <c r="AQ663" s="5">
        <v>15</v>
      </c>
      <c r="AR663" s="5">
        <v>11.6</v>
      </c>
      <c r="AS663" s="5">
        <v>77.33</v>
      </c>
      <c r="AT663" s="6">
        <v>0</v>
      </c>
      <c r="AU663" s="6">
        <v>0</v>
      </c>
      <c r="AV663" s="5">
        <v>0</v>
      </c>
      <c r="AW663" s="6">
        <v>482813777</v>
      </c>
      <c r="AX663" s="6">
        <v>482813627</v>
      </c>
      <c r="AY663" s="5">
        <v>100</v>
      </c>
      <c r="AZ663" s="6">
        <v>985119200</v>
      </c>
      <c r="BA663" s="6">
        <v>985119200</v>
      </c>
      <c r="BB663" s="5">
        <v>100</v>
      </c>
      <c r="BC663" s="6">
        <v>492706212</v>
      </c>
      <c r="BD663" s="6">
        <v>395226212</v>
      </c>
      <c r="BE663" s="5">
        <v>80.22</v>
      </c>
      <c r="BF663" s="6">
        <v>74292000</v>
      </c>
      <c r="BG663" s="6">
        <v>0</v>
      </c>
      <c r="BH663" s="5">
        <v>0</v>
      </c>
      <c r="BI663" s="6">
        <v>2034931189</v>
      </c>
      <c r="BJ663" s="6">
        <v>1863159039</v>
      </c>
      <c r="BK663" s="5">
        <v>91.56</v>
      </c>
      <c r="BL663" s="4" t="s">
        <v>1350</v>
      </c>
      <c r="BM663" s="3">
        <f t="shared" si="110"/>
        <v>0</v>
      </c>
      <c r="BN663" s="3">
        <f t="shared" si="111"/>
        <v>0</v>
      </c>
      <c r="BO663" s="3">
        <f t="shared" si="112"/>
        <v>482.81377700000002</v>
      </c>
      <c r="BP663" s="3">
        <f t="shared" si="113"/>
        <v>482.813627</v>
      </c>
      <c r="BQ663" s="3">
        <f t="shared" si="114"/>
        <v>985.11919999999998</v>
      </c>
      <c r="BR663" s="3">
        <f t="shared" si="115"/>
        <v>985.11919999999998</v>
      </c>
      <c r="BS663" s="3">
        <f t="shared" si="116"/>
        <v>492.70621199999999</v>
      </c>
      <c r="BT663" s="3">
        <f t="shared" si="117"/>
        <v>395.22621199999998</v>
      </c>
      <c r="BU663" s="3">
        <f t="shared" si="118"/>
        <v>74.292000000000002</v>
      </c>
      <c r="BV663" s="3">
        <f t="shared" si="119"/>
        <v>0</v>
      </c>
    </row>
    <row r="664" spans="1:74" x14ac:dyDescent="0.25">
      <c r="A664" s="4">
        <v>16</v>
      </c>
      <c r="B664" s="4" t="s">
        <v>60</v>
      </c>
      <c r="C664" s="4" t="s">
        <v>61</v>
      </c>
      <c r="D664" s="4">
        <v>2023</v>
      </c>
      <c r="E664" s="4" t="s">
        <v>62</v>
      </c>
      <c r="F664" s="4" t="s">
        <v>63</v>
      </c>
      <c r="G664" s="4">
        <v>2</v>
      </c>
      <c r="H664" s="4" t="s">
        <v>64</v>
      </c>
      <c r="I664" s="4" t="s">
        <v>3784</v>
      </c>
      <c r="J664" s="4" t="s">
        <v>1239</v>
      </c>
      <c r="K664" s="4" t="s">
        <v>1240</v>
      </c>
      <c r="L664" s="4" t="s">
        <v>3831</v>
      </c>
      <c r="M664" s="4" t="s">
        <v>1241</v>
      </c>
      <c r="N664" s="4" t="s">
        <v>3838</v>
      </c>
      <c r="O664" s="4" t="s">
        <v>68</v>
      </c>
      <c r="P664" s="4" t="s">
        <v>3843</v>
      </c>
      <c r="Q664" s="4" t="s">
        <v>69</v>
      </c>
      <c r="R664" s="4" t="s">
        <v>4023</v>
      </c>
      <c r="S664" s="4" t="s">
        <v>1342</v>
      </c>
      <c r="T664" s="4">
        <v>21</v>
      </c>
      <c r="U664" s="4">
        <v>5</v>
      </c>
      <c r="V664" s="4" t="s">
        <v>1351</v>
      </c>
      <c r="W664" s="4">
        <v>1</v>
      </c>
      <c r="X664" s="4" t="s">
        <v>72</v>
      </c>
      <c r="Y664" s="4">
        <v>1</v>
      </c>
      <c r="Z664" s="4" t="s">
        <v>73</v>
      </c>
      <c r="AA664" s="4">
        <v>1</v>
      </c>
      <c r="AB664" s="5">
        <v>0</v>
      </c>
      <c r="AC664" s="5">
        <v>0</v>
      </c>
      <c r="AD664" s="5">
        <v>0</v>
      </c>
      <c r="AE664" s="5">
        <v>0</v>
      </c>
      <c r="AF664" s="5">
        <v>0</v>
      </c>
      <c r="AG664" s="5">
        <v>0</v>
      </c>
      <c r="AH664" s="5">
        <v>0</v>
      </c>
      <c r="AI664" s="5">
        <v>0</v>
      </c>
      <c r="AJ664" s="5">
        <v>0</v>
      </c>
      <c r="AK664" s="5">
        <v>3</v>
      </c>
      <c r="AL664" s="5">
        <v>1.5</v>
      </c>
      <c r="AM664" s="5">
        <v>50</v>
      </c>
      <c r="AN664" s="5">
        <v>2</v>
      </c>
      <c r="AO664" s="5">
        <v>0</v>
      </c>
      <c r="AP664" s="5">
        <v>0</v>
      </c>
      <c r="AQ664" s="5">
        <v>5</v>
      </c>
      <c r="AR664" s="5">
        <v>1.5</v>
      </c>
      <c r="AS664" s="5">
        <v>30</v>
      </c>
      <c r="AT664" s="6">
        <v>0</v>
      </c>
      <c r="AU664" s="6">
        <v>0</v>
      </c>
      <c r="AV664" s="5">
        <v>0</v>
      </c>
      <c r="AW664" s="6">
        <v>0</v>
      </c>
      <c r="AX664" s="6">
        <v>0</v>
      </c>
      <c r="AY664" s="5">
        <v>0</v>
      </c>
      <c r="AZ664" s="6">
        <v>0</v>
      </c>
      <c r="BA664" s="6">
        <v>0</v>
      </c>
      <c r="BB664" s="5">
        <v>0</v>
      </c>
      <c r="BC664" s="6">
        <v>1895637326</v>
      </c>
      <c r="BD664" s="6">
        <v>1317207427</v>
      </c>
      <c r="BE664" s="5">
        <v>69.489999999999995</v>
      </c>
      <c r="BF664" s="6">
        <v>305421000</v>
      </c>
      <c r="BG664" s="6">
        <v>0</v>
      </c>
      <c r="BH664" s="5">
        <v>0</v>
      </c>
      <c r="BI664" s="6">
        <v>2201058326</v>
      </c>
      <c r="BJ664" s="6">
        <v>1317207427</v>
      </c>
      <c r="BK664" s="5">
        <v>59.84</v>
      </c>
      <c r="BL664" s="4" t="s">
        <v>1352</v>
      </c>
      <c r="BM664" s="3">
        <f t="shared" si="110"/>
        <v>0</v>
      </c>
      <c r="BN664" s="3">
        <f t="shared" si="111"/>
        <v>0</v>
      </c>
      <c r="BO664" s="3">
        <f t="shared" si="112"/>
        <v>0</v>
      </c>
      <c r="BP664" s="3">
        <f t="shared" si="113"/>
        <v>0</v>
      </c>
      <c r="BQ664" s="3">
        <f t="shared" si="114"/>
        <v>0</v>
      </c>
      <c r="BR664" s="3">
        <f t="shared" si="115"/>
        <v>0</v>
      </c>
      <c r="BS664" s="3">
        <f t="shared" si="116"/>
        <v>1895.637326</v>
      </c>
      <c r="BT664" s="3">
        <f t="shared" si="117"/>
        <v>1317.2074270000001</v>
      </c>
      <c r="BU664" s="3">
        <f t="shared" si="118"/>
        <v>305.42099999999999</v>
      </c>
      <c r="BV664" s="3">
        <f t="shared" si="119"/>
        <v>0</v>
      </c>
    </row>
    <row r="665" spans="1:74" x14ac:dyDescent="0.25">
      <c r="A665" s="4">
        <v>16</v>
      </c>
      <c r="B665" s="4" t="s">
        <v>60</v>
      </c>
      <c r="C665" s="4" t="s">
        <v>61</v>
      </c>
      <c r="D665" s="4">
        <v>2023</v>
      </c>
      <c r="E665" s="4" t="s">
        <v>62</v>
      </c>
      <c r="F665" s="4" t="s">
        <v>63</v>
      </c>
      <c r="G665" s="4">
        <v>2</v>
      </c>
      <c r="H665" s="4" t="s">
        <v>64</v>
      </c>
      <c r="I665" s="4" t="s">
        <v>3784</v>
      </c>
      <c r="J665" s="4" t="s">
        <v>1239</v>
      </c>
      <c r="K665" s="4" t="s">
        <v>1240</v>
      </c>
      <c r="L665" s="4" t="s">
        <v>3831</v>
      </c>
      <c r="M665" s="4" t="s">
        <v>1241</v>
      </c>
      <c r="N665" s="4" t="s">
        <v>3838</v>
      </c>
      <c r="O665" s="4" t="s">
        <v>68</v>
      </c>
      <c r="P665" s="4" t="s">
        <v>3843</v>
      </c>
      <c r="Q665" s="4" t="s">
        <v>69</v>
      </c>
      <c r="R665" s="4" t="s">
        <v>4023</v>
      </c>
      <c r="S665" s="4" t="s">
        <v>1342</v>
      </c>
      <c r="T665" s="4">
        <v>21</v>
      </c>
      <c r="U665" s="4">
        <v>6</v>
      </c>
      <c r="V665" s="4" t="s">
        <v>1353</v>
      </c>
      <c r="W665" s="4">
        <v>1</v>
      </c>
      <c r="X665" s="4" t="s">
        <v>72</v>
      </c>
      <c r="Y665" s="4">
        <v>1</v>
      </c>
      <c r="Z665" s="4" t="s">
        <v>73</v>
      </c>
      <c r="AA665" s="4">
        <v>1</v>
      </c>
      <c r="AB665" s="5">
        <v>0</v>
      </c>
      <c r="AC665" s="5">
        <v>0</v>
      </c>
      <c r="AD665" s="5">
        <v>0</v>
      </c>
      <c r="AE665" s="5">
        <v>0</v>
      </c>
      <c r="AF665" s="5">
        <v>0</v>
      </c>
      <c r="AG665" s="5">
        <v>0</v>
      </c>
      <c r="AH665" s="5">
        <v>0</v>
      </c>
      <c r="AI665" s="5">
        <v>0</v>
      </c>
      <c r="AJ665" s="5">
        <v>0</v>
      </c>
      <c r="AK665" s="5">
        <v>2</v>
      </c>
      <c r="AL665" s="5">
        <v>0.8</v>
      </c>
      <c r="AM665" s="5">
        <v>40</v>
      </c>
      <c r="AN665" s="5">
        <v>1</v>
      </c>
      <c r="AO665" s="5">
        <v>0</v>
      </c>
      <c r="AP665" s="5">
        <v>0</v>
      </c>
      <c r="AQ665" s="5">
        <v>3</v>
      </c>
      <c r="AR665" s="5">
        <v>0.8</v>
      </c>
      <c r="AS665" s="5">
        <v>26.67</v>
      </c>
      <c r="AT665" s="6">
        <v>0</v>
      </c>
      <c r="AU665" s="6">
        <v>0</v>
      </c>
      <c r="AV665" s="5">
        <v>0</v>
      </c>
      <c r="AW665" s="6">
        <v>0</v>
      </c>
      <c r="AX665" s="6">
        <v>0</v>
      </c>
      <c r="AY665" s="5">
        <v>0</v>
      </c>
      <c r="AZ665" s="6">
        <v>0</v>
      </c>
      <c r="BA665" s="6">
        <v>0</v>
      </c>
      <c r="BB665" s="5">
        <v>0</v>
      </c>
      <c r="BC665" s="6">
        <v>3815144546</v>
      </c>
      <c r="BD665" s="6">
        <v>1725911667</v>
      </c>
      <c r="BE665" s="5">
        <v>45.24</v>
      </c>
      <c r="BF665" s="6">
        <v>346045000</v>
      </c>
      <c r="BG665" s="6">
        <v>0</v>
      </c>
      <c r="BH665" s="5">
        <v>0</v>
      </c>
      <c r="BI665" s="6">
        <v>4161189546</v>
      </c>
      <c r="BJ665" s="6">
        <v>1725911667</v>
      </c>
      <c r="BK665" s="5">
        <v>41.48</v>
      </c>
      <c r="BL665" s="4" t="s">
        <v>1354</v>
      </c>
      <c r="BM665" s="3">
        <f t="shared" si="110"/>
        <v>0</v>
      </c>
      <c r="BN665" s="3">
        <f t="shared" si="111"/>
        <v>0</v>
      </c>
      <c r="BO665" s="3">
        <f t="shared" si="112"/>
        <v>0</v>
      </c>
      <c r="BP665" s="3">
        <f t="shared" si="113"/>
        <v>0</v>
      </c>
      <c r="BQ665" s="3">
        <f t="shared" si="114"/>
        <v>0</v>
      </c>
      <c r="BR665" s="3">
        <f t="shared" si="115"/>
        <v>0</v>
      </c>
      <c r="BS665" s="3">
        <f t="shared" si="116"/>
        <v>3815.144546</v>
      </c>
      <c r="BT665" s="3">
        <f t="shared" si="117"/>
        <v>1725.9116670000001</v>
      </c>
      <c r="BU665" s="3">
        <f t="shared" si="118"/>
        <v>346.04500000000002</v>
      </c>
      <c r="BV665" s="3">
        <f t="shared" si="119"/>
        <v>0</v>
      </c>
    </row>
    <row r="666" spans="1:74" x14ac:dyDescent="0.25">
      <c r="A666" s="4">
        <v>16</v>
      </c>
      <c r="B666" s="4" t="s">
        <v>60</v>
      </c>
      <c r="C666" s="4" t="s">
        <v>61</v>
      </c>
      <c r="D666" s="4">
        <v>2023</v>
      </c>
      <c r="E666" s="4" t="s">
        <v>62</v>
      </c>
      <c r="F666" s="4" t="s">
        <v>63</v>
      </c>
      <c r="G666" s="4">
        <v>2</v>
      </c>
      <c r="H666" s="4" t="s">
        <v>64</v>
      </c>
      <c r="I666" s="4" t="s">
        <v>3784</v>
      </c>
      <c r="J666" s="4" t="s">
        <v>1239</v>
      </c>
      <c r="K666" s="4" t="s">
        <v>1240</v>
      </c>
      <c r="L666" s="4" t="s">
        <v>3831</v>
      </c>
      <c r="M666" s="4" t="s">
        <v>1241</v>
      </c>
      <c r="N666" s="4" t="s">
        <v>3838</v>
      </c>
      <c r="O666" s="4" t="s">
        <v>68</v>
      </c>
      <c r="P666" s="4" t="s">
        <v>3843</v>
      </c>
      <c r="Q666" s="4" t="s">
        <v>69</v>
      </c>
      <c r="R666" s="4" t="s">
        <v>4023</v>
      </c>
      <c r="S666" s="4" t="s">
        <v>1342</v>
      </c>
      <c r="T666" s="4">
        <v>21</v>
      </c>
      <c r="U666" s="4">
        <v>7</v>
      </c>
      <c r="V666" s="4" t="s">
        <v>1355</v>
      </c>
      <c r="W666" s="4">
        <v>1</v>
      </c>
      <c r="X666" s="4" t="s">
        <v>72</v>
      </c>
      <c r="Y666" s="4">
        <v>1</v>
      </c>
      <c r="Z666" s="4" t="s">
        <v>73</v>
      </c>
      <c r="AA666" s="4">
        <v>1</v>
      </c>
      <c r="AB666" s="5">
        <v>0</v>
      </c>
      <c r="AC666" s="5">
        <v>0</v>
      </c>
      <c r="AD666" s="5">
        <v>0</v>
      </c>
      <c r="AE666" s="5">
        <v>0</v>
      </c>
      <c r="AF666" s="5">
        <v>0</v>
      </c>
      <c r="AG666" s="5">
        <v>0</v>
      </c>
      <c r="AH666" s="5">
        <v>0</v>
      </c>
      <c r="AI666" s="5">
        <v>0</v>
      </c>
      <c r="AJ666" s="5">
        <v>0</v>
      </c>
      <c r="AK666" s="5">
        <v>2</v>
      </c>
      <c r="AL666" s="5">
        <v>1</v>
      </c>
      <c r="AM666" s="5">
        <v>50</v>
      </c>
      <c r="AN666" s="5">
        <v>1</v>
      </c>
      <c r="AO666" s="5">
        <v>0</v>
      </c>
      <c r="AP666" s="5">
        <v>0</v>
      </c>
      <c r="AQ666" s="5">
        <v>3</v>
      </c>
      <c r="AR666" s="5">
        <v>1</v>
      </c>
      <c r="AS666" s="5">
        <v>33.33</v>
      </c>
      <c r="AT666" s="6">
        <v>0</v>
      </c>
      <c r="AU666" s="6">
        <v>0</v>
      </c>
      <c r="AV666" s="5">
        <v>0</v>
      </c>
      <c r="AW666" s="6">
        <v>0</v>
      </c>
      <c r="AX666" s="6">
        <v>0</v>
      </c>
      <c r="AY666" s="5">
        <v>0</v>
      </c>
      <c r="AZ666" s="6">
        <v>0</v>
      </c>
      <c r="BA666" s="6">
        <v>0</v>
      </c>
      <c r="BB666" s="5">
        <v>0</v>
      </c>
      <c r="BC666" s="6">
        <v>690548000</v>
      </c>
      <c r="BD666" s="6">
        <v>690548000</v>
      </c>
      <c r="BE666" s="5">
        <v>100</v>
      </c>
      <c r="BF666" s="6">
        <v>80103000</v>
      </c>
      <c r="BG666" s="6">
        <v>0</v>
      </c>
      <c r="BH666" s="5">
        <v>0</v>
      </c>
      <c r="BI666" s="6">
        <v>770651000</v>
      </c>
      <c r="BJ666" s="6">
        <v>690548000</v>
      </c>
      <c r="BK666" s="5">
        <v>89.61</v>
      </c>
      <c r="BL666" s="4" t="s">
        <v>1356</v>
      </c>
      <c r="BM666" s="3">
        <f t="shared" si="110"/>
        <v>0</v>
      </c>
      <c r="BN666" s="3">
        <f t="shared" si="111"/>
        <v>0</v>
      </c>
      <c r="BO666" s="3">
        <f t="shared" si="112"/>
        <v>0</v>
      </c>
      <c r="BP666" s="3">
        <f t="shared" si="113"/>
        <v>0</v>
      </c>
      <c r="BQ666" s="3">
        <f t="shared" si="114"/>
        <v>0</v>
      </c>
      <c r="BR666" s="3">
        <f t="shared" si="115"/>
        <v>0</v>
      </c>
      <c r="BS666" s="3">
        <f t="shared" si="116"/>
        <v>690.548</v>
      </c>
      <c r="BT666" s="3">
        <f t="shared" si="117"/>
        <v>690.548</v>
      </c>
      <c r="BU666" s="3">
        <f t="shared" si="118"/>
        <v>80.102999999999994</v>
      </c>
      <c r="BV666" s="3">
        <f t="shared" si="119"/>
        <v>0</v>
      </c>
    </row>
    <row r="667" spans="1:74" x14ac:dyDescent="0.25">
      <c r="A667" s="4">
        <v>16</v>
      </c>
      <c r="B667" s="4" t="s">
        <v>60</v>
      </c>
      <c r="C667" s="4" t="s">
        <v>61</v>
      </c>
      <c r="D667" s="4">
        <v>2023</v>
      </c>
      <c r="E667" s="4" t="s">
        <v>62</v>
      </c>
      <c r="F667" s="4" t="s">
        <v>63</v>
      </c>
      <c r="G667" s="4">
        <v>2</v>
      </c>
      <c r="H667" s="4" t="s">
        <v>64</v>
      </c>
      <c r="I667" s="4" t="s">
        <v>3784</v>
      </c>
      <c r="J667" s="4" t="s">
        <v>1239</v>
      </c>
      <c r="K667" s="4" t="s">
        <v>1240</v>
      </c>
      <c r="L667" s="4" t="s">
        <v>3831</v>
      </c>
      <c r="M667" s="4" t="s">
        <v>1241</v>
      </c>
      <c r="N667" s="4" t="s">
        <v>3838</v>
      </c>
      <c r="O667" s="4" t="s">
        <v>68</v>
      </c>
      <c r="P667" s="4" t="s">
        <v>3843</v>
      </c>
      <c r="Q667" s="4" t="s">
        <v>69</v>
      </c>
      <c r="R667" s="4" t="s">
        <v>4024</v>
      </c>
      <c r="S667" s="4" t="s">
        <v>1357</v>
      </c>
      <c r="T667" s="4">
        <v>23</v>
      </c>
      <c r="U667" s="4">
        <v>1</v>
      </c>
      <c r="V667" s="4" t="s">
        <v>1358</v>
      </c>
      <c r="W667" s="4">
        <v>2</v>
      </c>
      <c r="X667" s="4" t="s">
        <v>76</v>
      </c>
      <c r="Y667" s="4">
        <v>1</v>
      </c>
      <c r="Z667" s="4" t="s">
        <v>73</v>
      </c>
      <c r="AA667" s="4">
        <v>1</v>
      </c>
      <c r="AB667" s="5">
        <v>100</v>
      </c>
      <c r="AC667" s="5">
        <v>100</v>
      </c>
      <c r="AD667" s="5">
        <v>100</v>
      </c>
      <c r="AE667" s="5">
        <v>100</v>
      </c>
      <c r="AF667" s="5">
        <v>100</v>
      </c>
      <c r="AG667" s="5">
        <v>100</v>
      </c>
      <c r="AH667" s="5">
        <v>100</v>
      </c>
      <c r="AI667" s="5">
        <v>100</v>
      </c>
      <c r="AJ667" s="5">
        <v>100</v>
      </c>
      <c r="AK667" s="5">
        <v>100</v>
      </c>
      <c r="AL667" s="5">
        <v>100</v>
      </c>
      <c r="AM667" s="5">
        <v>100</v>
      </c>
      <c r="AN667" s="5">
        <v>100</v>
      </c>
      <c r="AO667" s="5">
        <v>0</v>
      </c>
      <c r="AP667" s="5">
        <v>0</v>
      </c>
      <c r="AQ667" s="5" t="s">
        <v>77</v>
      </c>
      <c r="AR667" s="5" t="s">
        <v>77</v>
      </c>
      <c r="AS667" s="5" t="s">
        <v>77</v>
      </c>
      <c r="AT667" s="6">
        <v>29656704</v>
      </c>
      <c r="AU667" s="6">
        <v>28985800</v>
      </c>
      <c r="AV667" s="5">
        <v>97.74</v>
      </c>
      <c r="AW667" s="6">
        <v>484347405</v>
      </c>
      <c r="AX667" s="6">
        <v>484347405</v>
      </c>
      <c r="AY667" s="5">
        <v>100</v>
      </c>
      <c r="AZ667" s="6">
        <v>878142400</v>
      </c>
      <c r="BA667" s="6">
        <v>878142400</v>
      </c>
      <c r="BB667" s="5">
        <v>100</v>
      </c>
      <c r="BC667" s="6">
        <v>424046333</v>
      </c>
      <c r="BD667" s="6">
        <v>424046333</v>
      </c>
      <c r="BE667" s="5">
        <v>100</v>
      </c>
      <c r="BF667" s="6">
        <v>960000000</v>
      </c>
      <c r="BG667" s="6">
        <v>0</v>
      </c>
      <c r="BH667" s="5">
        <v>0</v>
      </c>
      <c r="BI667" s="6">
        <v>2776192842</v>
      </c>
      <c r="BJ667" s="6">
        <v>1815521938</v>
      </c>
      <c r="BK667" s="5">
        <v>65.400000000000006</v>
      </c>
      <c r="BL667" s="4" t="s">
        <v>1359</v>
      </c>
      <c r="BM667" s="3">
        <f t="shared" si="110"/>
        <v>29.656704000000001</v>
      </c>
      <c r="BN667" s="3">
        <f t="shared" si="111"/>
        <v>28.985800000000001</v>
      </c>
      <c r="BO667" s="3">
        <f t="shared" si="112"/>
        <v>484.34740499999998</v>
      </c>
      <c r="BP667" s="3">
        <f t="shared" si="113"/>
        <v>484.34740499999998</v>
      </c>
      <c r="BQ667" s="3">
        <f t="shared" si="114"/>
        <v>878.14239999999995</v>
      </c>
      <c r="BR667" s="3">
        <f t="shared" si="115"/>
        <v>878.14239999999995</v>
      </c>
      <c r="BS667" s="3">
        <f t="shared" si="116"/>
        <v>424.046333</v>
      </c>
      <c r="BT667" s="3">
        <f t="shared" si="117"/>
        <v>424.046333</v>
      </c>
      <c r="BU667" s="3">
        <f t="shared" si="118"/>
        <v>960</v>
      </c>
      <c r="BV667" s="3">
        <f t="shared" si="119"/>
        <v>0</v>
      </c>
    </row>
    <row r="668" spans="1:74" x14ac:dyDescent="0.25">
      <c r="A668" s="4">
        <v>16</v>
      </c>
      <c r="B668" s="4" t="s">
        <v>60</v>
      </c>
      <c r="C668" s="4" t="s">
        <v>61</v>
      </c>
      <c r="D668" s="4">
        <v>2023</v>
      </c>
      <c r="E668" s="4" t="s">
        <v>62</v>
      </c>
      <c r="F668" s="4" t="s">
        <v>63</v>
      </c>
      <c r="G668" s="4">
        <v>2</v>
      </c>
      <c r="H668" s="4" t="s">
        <v>64</v>
      </c>
      <c r="I668" s="4" t="s">
        <v>3784</v>
      </c>
      <c r="J668" s="4" t="s">
        <v>1239</v>
      </c>
      <c r="K668" s="4" t="s">
        <v>1240</v>
      </c>
      <c r="L668" s="4" t="s">
        <v>3831</v>
      </c>
      <c r="M668" s="4" t="s">
        <v>1241</v>
      </c>
      <c r="N668" s="4" t="s">
        <v>3838</v>
      </c>
      <c r="O668" s="4" t="s">
        <v>68</v>
      </c>
      <c r="P668" s="4" t="s">
        <v>3843</v>
      </c>
      <c r="Q668" s="4" t="s">
        <v>69</v>
      </c>
      <c r="R668" s="4" t="s">
        <v>4024</v>
      </c>
      <c r="S668" s="4" t="s">
        <v>1357</v>
      </c>
      <c r="T668" s="4">
        <v>23</v>
      </c>
      <c r="U668" s="4">
        <v>2</v>
      </c>
      <c r="V668" s="4" t="s">
        <v>1360</v>
      </c>
      <c r="W668" s="4">
        <v>2</v>
      </c>
      <c r="X668" s="4" t="s">
        <v>76</v>
      </c>
      <c r="Y668" s="4">
        <v>1</v>
      </c>
      <c r="Z668" s="4" t="s">
        <v>73</v>
      </c>
      <c r="AA668" s="4">
        <v>1</v>
      </c>
      <c r="AB668" s="5">
        <v>100</v>
      </c>
      <c r="AC668" s="5">
        <v>100</v>
      </c>
      <c r="AD668" s="5">
        <v>100</v>
      </c>
      <c r="AE668" s="5">
        <v>100</v>
      </c>
      <c r="AF668" s="5">
        <v>100</v>
      </c>
      <c r="AG668" s="5">
        <v>100</v>
      </c>
      <c r="AH668" s="5">
        <v>100</v>
      </c>
      <c r="AI668" s="5">
        <v>100</v>
      </c>
      <c r="AJ668" s="5">
        <v>100</v>
      </c>
      <c r="AK668" s="5">
        <v>100</v>
      </c>
      <c r="AL668" s="5">
        <v>50</v>
      </c>
      <c r="AM668" s="5">
        <v>50</v>
      </c>
      <c r="AN668" s="5">
        <v>100</v>
      </c>
      <c r="AO668" s="5">
        <v>0</v>
      </c>
      <c r="AP668" s="5">
        <v>0</v>
      </c>
      <c r="AQ668" s="5" t="s">
        <v>77</v>
      </c>
      <c r="AR668" s="5" t="s">
        <v>77</v>
      </c>
      <c r="AS668" s="5" t="s">
        <v>77</v>
      </c>
      <c r="AT668" s="6">
        <v>23646000</v>
      </c>
      <c r="AU668" s="6">
        <v>23363833</v>
      </c>
      <c r="AV668" s="5">
        <v>98.77</v>
      </c>
      <c r="AW668" s="6">
        <v>90028980</v>
      </c>
      <c r="AX668" s="6">
        <v>90028980</v>
      </c>
      <c r="AY668" s="5">
        <v>100</v>
      </c>
      <c r="AZ668" s="6">
        <v>166029000</v>
      </c>
      <c r="BA668" s="6">
        <v>166029000</v>
      </c>
      <c r="BB668" s="5">
        <v>100</v>
      </c>
      <c r="BC668" s="6">
        <v>136400000</v>
      </c>
      <c r="BD668" s="6">
        <v>136400000</v>
      </c>
      <c r="BE668" s="5">
        <v>100</v>
      </c>
      <c r="BF668" s="6">
        <v>114768000</v>
      </c>
      <c r="BG668" s="6">
        <v>0</v>
      </c>
      <c r="BH668" s="5">
        <v>0</v>
      </c>
      <c r="BI668" s="6">
        <v>530871980</v>
      </c>
      <c r="BJ668" s="6">
        <v>415821813</v>
      </c>
      <c r="BK668" s="5">
        <v>78.33</v>
      </c>
      <c r="BL668" s="4" t="s">
        <v>1361</v>
      </c>
      <c r="BM668" s="3">
        <f t="shared" si="110"/>
        <v>23.646000000000001</v>
      </c>
      <c r="BN668" s="3">
        <f t="shared" si="111"/>
        <v>23.363833</v>
      </c>
      <c r="BO668" s="3">
        <f t="shared" si="112"/>
        <v>90.028980000000004</v>
      </c>
      <c r="BP668" s="3">
        <f t="shared" si="113"/>
        <v>90.028980000000004</v>
      </c>
      <c r="BQ668" s="3">
        <f t="shared" si="114"/>
        <v>166.029</v>
      </c>
      <c r="BR668" s="3">
        <f t="shared" si="115"/>
        <v>166.029</v>
      </c>
      <c r="BS668" s="3">
        <f t="shared" si="116"/>
        <v>136.4</v>
      </c>
      <c r="BT668" s="3">
        <f t="shared" si="117"/>
        <v>136.4</v>
      </c>
      <c r="BU668" s="3">
        <f t="shared" si="118"/>
        <v>114.768</v>
      </c>
      <c r="BV668" s="3">
        <f t="shared" si="119"/>
        <v>0</v>
      </c>
    </row>
    <row r="669" spans="1:74" x14ac:dyDescent="0.25">
      <c r="A669" s="4">
        <v>16</v>
      </c>
      <c r="B669" s="4" t="s">
        <v>60</v>
      </c>
      <c r="C669" s="4" t="s">
        <v>61</v>
      </c>
      <c r="D669" s="4">
        <v>2023</v>
      </c>
      <c r="E669" s="4" t="s">
        <v>62</v>
      </c>
      <c r="F669" s="4" t="s">
        <v>63</v>
      </c>
      <c r="G669" s="4">
        <v>2</v>
      </c>
      <c r="H669" s="4" t="s">
        <v>64</v>
      </c>
      <c r="I669" s="4" t="s">
        <v>3784</v>
      </c>
      <c r="J669" s="4" t="s">
        <v>1239</v>
      </c>
      <c r="K669" s="4" t="s">
        <v>1240</v>
      </c>
      <c r="L669" s="4" t="s">
        <v>3831</v>
      </c>
      <c r="M669" s="4" t="s">
        <v>1241</v>
      </c>
      <c r="N669" s="4" t="s">
        <v>3838</v>
      </c>
      <c r="O669" s="4" t="s">
        <v>68</v>
      </c>
      <c r="P669" s="4" t="s">
        <v>3843</v>
      </c>
      <c r="Q669" s="4" t="s">
        <v>69</v>
      </c>
      <c r="R669" s="4" t="s">
        <v>4024</v>
      </c>
      <c r="S669" s="4" t="s">
        <v>1357</v>
      </c>
      <c r="T669" s="4">
        <v>23</v>
      </c>
      <c r="U669" s="4">
        <v>3</v>
      </c>
      <c r="V669" s="4" t="s">
        <v>1362</v>
      </c>
      <c r="W669" s="4">
        <v>2</v>
      </c>
      <c r="X669" s="4" t="s">
        <v>76</v>
      </c>
      <c r="Y669" s="4">
        <v>1</v>
      </c>
      <c r="Z669" s="4" t="s">
        <v>73</v>
      </c>
      <c r="AA669" s="4">
        <v>1</v>
      </c>
      <c r="AB669" s="5">
        <v>100</v>
      </c>
      <c r="AC669" s="5">
        <v>100</v>
      </c>
      <c r="AD669" s="5">
        <v>100</v>
      </c>
      <c r="AE669" s="5">
        <v>100</v>
      </c>
      <c r="AF669" s="5">
        <v>100</v>
      </c>
      <c r="AG669" s="5">
        <v>100</v>
      </c>
      <c r="AH669" s="5">
        <v>100</v>
      </c>
      <c r="AI669" s="5">
        <v>100</v>
      </c>
      <c r="AJ669" s="5">
        <v>100</v>
      </c>
      <c r="AK669" s="5">
        <v>100</v>
      </c>
      <c r="AL669" s="5">
        <v>50</v>
      </c>
      <c r="AM669" s="5">
        <v>50</v>
      </c>
      <c r="AN669" s="5">
        <v>100</v>
      </c>
      <c r="AO669" s="5">
        <v>0</v>
      </c>
      <c r="AP669" s="5">
        <v>0</v>
      </c>
      <c r="AQ669" s="5" t="s">
        <v>77</v>
      </c>
      <c r="AR669" s="5" t="s">
        <v>77</v>
      </c>
      <c r="AS669" s="5" t="s">
        <v>77</v>
      </c>
      <c r="AT669" s="6">
        <v>85500000</v>
      </c>
      <c r="AU669" s="6">
        <v>85500000</v>
      </c>
      <c r="AV669" s="5">
        <v>100</v>
      </c>
      <c r="AW669" s="6">
        <v>214016530</v>
      </c>
      <c r="AX669" s="6">
        <v>214016530</v>
      </c>
      <c r="AY669" s="5">
        <v>100</v>
      </c>
      <c r="AZ669" s="6">
        <v>375731000</v>
      </c>
      <c r="BA669" s="6">
        <v>375731000</v>
      </c>
      <c r="BB669" s="5">
        <v>100</v>
      </c>
      <c r="BC669" s="6">
        <v>260700000</v>
      </c>
      <c r="BD669" s="6">
        <v>260700000</v>
      </c>
      <c r="BE669" s="5">
        <v>100</v>
      </c>
      <c r="BF669" s="6">
        <v>95000000</v>
      </c>
      <c r="BG669" s="6">
        <v>0</v>
      </c>
      <c r="BH669" s="5">
        <v>0</v>
      </c>
      <c r="BI669" s="6">
        <v>1030947530</v>
      </c>
      <c r="BJ669" s="6">
        <v>935947530</v>
      </c>
      <c r="BK669" s="5">
        <v>90.79</v>
      </c>
      <c r="BL669" s="4" t="s">
        <v>1363</v>
      </c>
      <c r="BM669" s="3">
        <f t="shared" si="110"/>
        <v>85.5</v>
      </c>
      <c r="BN669" s="3">
        <f t="shared" si="111"/>
        <v>85.5</v>
      </c>
      <c r="BO669" s="3">
        <f t="shared" si="112"/>
        <v>214.01652999999999</v>
      </c>
      <c r="BP669" s="3">
        <f t="shared" si="113"/>
        <v>214.01652999999999</v>
      </c>
      <c r="BQ669" s="3">
        <f t="shared" si="114"/>
        <v>375.73099999999999</v>
      </c>
      <c r="BR669" s="3">
        <f t="shared" si="115"/>
        <v>375.73099999999999</v>
      </c>
      <c r="BS669" s="3">
        <f t="shared" si="116"/>
        <v>260.7</v>
      </c>
      <c r="BT669" s="3">
        <f t="shared" si="117"/>
        <v>260.7</v>
      </c>
      <c r="BU669" s="3">
        <f t="shared" si="118"/>
        <v>95</v>
      </c>
      <c r="BV669" s="3">
        <f t="shared" si="119"/>
        <v>0</v>
      </c>
    </row>
    <row r="670" spans="1:74" x14ac:dyDescent="0.25">
      <c r="A670" s="4">
        <v>16</v>
      </c>
      <c r="B670" s="4" t="s">
        <v>60</v>
      </c>
      <c r="C670" s="4" t="s">
        <v>61</v>
      </c>
      <c r="D670" s="4">
        <v>2023</v>
      </c>
      <c r="E670" s="4" t="s">
        <v>62</v>
      </c>
      <c r="F670" s="4" t="s">
        <v>63</v>
      </c>
      <c r="G670" s="4">
        <v>2</v>
      </c>
      <c r="H670" s="4" t="s">
        <v>64</v>
      </c>
      <c r="I670" s="4" t="s">
        <v>3784</v>
      </c>
      <c r="J670" s="4" t="s">
        <v>1239</v>
      </c>
      <c r="K670" s="4" t="s">
        <v>1240</v>
      </c>
      <c r="L670" s="4" t="s">
        <v>3831</v>
      </c>
      <c r="M670" s="4" t="s">
        <v>1241</v>
      </c>
      <c r="N670" s="4" t="s">
        <v>3838</v>
      </c>
      <c r="O670" s="4" t="s">
        <v>68</v>
      </c>
      <c r="P670" s="4" t="s">
        <v>3843</v>
      </c>
      <c r="Q670" s="4" t="s">
        <v>69</v>
      </c>
      <c r="R670" s="4" t="s">
        <v>4024</v>
      </c>
      <c r="S670" s="4" t="s">
        <v>1357</v>
      </c>
      <c r="T670" s="4">
        <v>23</v>
      </c>
      <c r="U670" s="4">
        <v>4</v>
      </c>
      <c r="V670" s="4" t="s">
        <v>1364</v>
      </c>
      <c r="W670" s="4">
        <v>1</v>
      </c>
      <c r="X670" s="4" t="s">
        <v>72</v>
      </c>
      <c r="Y670" s="4">
        <v>1</v>
      </c>
      <c r="Z670" s="4" t="s">
        <v>73</v>
      </c>
      <c r="AA670" s="4">
        <v>1</v>
      </c>
      <c r="AB670" s="5">
        <v>0</v>
      </c>
      <c r="AC670" s="5">
        <v>0</v>
      </c>
      <c r="AD670" s="5">
        <v>0</v>
      </c>
      <c r="AE670" s="5">
        <v>1</v>
      </c>
      <c r="AF670" s="5">
        <v>1</v>
      </c>
      <c r="AG670" s="5">
        <v>100</v>
      </c>
      <c r="AH670" s="5">
        <v>1</v>
      </c>
      <c r="AI670" s="5">
        <v>1</v>
      </c>
      <c r="AJ670" s="5">
        <v>100</v>
      </c>
      <c r="AK670" s="5">
        <v>1</v>
      </c>
      <c r="AL670" s="5">
        <v>0.4</v>
      </c>
      <c r="AM670" s="5">
        <v>40</v>
      </c>
      <c r="AN670" s="5">
        <v>1</v>
      </c>
      <c r="AO670" s="5">
        <v>0</v>
      </c>
      <c r="AP670" s="5">
        <v>0</v>
      </c>
      <c r="AQ670" s="5">
        <v>4</v>
      </c>
      <c r="AR670" s="5">
        <v>2.4</v>
      </c>
      <c r="AS670" s="5">
        <v>60</v>
      </c>
      <c r="AT670" s="6">
        <v>0</v>
      </c>
      <c r="AU670" s="6">
        <v>0</v>
      </c>
      <c r="AV670" s="5">
        <v>0</v>
      </c>
      <c r="AW670" s="6">
        <v>135693000</v>
      </c>
      <c r="AX670" s="6">
        <v>135693000</v>
      </c>
      <c r="AY670" s="5">
        <v>100</v>
      </c>
      <c r="AZ670" s="6">
        <v>164662000</v>
      </c>
      <c r="BA670" s="6">
        <v>164662000</v>
      </c>
      <c r="BB670" s="5">
        <v>100</v>
      </c>
      <c r="BC670" s="6">
        <v>112200000</v>
      </c>
      <c r="BD670" s="6">
        <v>112200000</v>
      </c>
      <c r="BE670" s="5">
        <v>100</v>
      </c>
      <c r="BF670" s="6">
        <v>104567000</v>
      </c>
      <c r="BG670" s="6">
        <v>0</v>
      </c>
      <c r="BH670" s="5">
        <v>0</v>
      </c>
      <c r="BI670" s="6">
        <v>517122000</v>
      </c>
      <c r="BJ670" s="6">
        <v>412555000</v>
      </c>
      <c r="BK670" s="5">
        <v>79.78</v>
      </c>
      <c r="BL670" s="4" t="s">
        <v>1365</v>
      </c>
      <c r="BM670" s="3">
        <f t="shared" si="110"/>
        <v>0</v>
      </c>
      <c r="BN670" s="3">
        <f t="shared" si="111"/>
        <v>0</v>
      </c>
      <c r="BO670" s="3">
        <f t="shared" si="112"/>
        <v>135.69300000000001</v>
      </c>
      <c r="BP670" s="3">
        <f t="shared" si="113"/>
        <v>135.69300000000001</v>
      </c>
      <c r="BQ670" s="3">
        <f t="shared" si="114"/>
        <v>164.66200000000001</v>
      </c>
      <c r="BR670" s="3">
        <f t="shared" si="115"/>
        <v>164.66200000000001</v>
      </c>
      <c r="BS670" s="3">
        <f t="shared" si="116"/>
        <v>112.2</v>
      </c>
      <c r="BT670" s="3">
        <f t="shared" si="117"/>
        <v>112.2</v>
      </c>
      <c r="BU670" s="3">
        <f t="shared" si="118"/>
        <v>104.56699999999999</v>
      </c>
      <c r="BV670" s="3">
        <f t="shared" si="119"/>
        <v>0</v>
      </c>
    </row>
    <row r="671" spans="1:74" x14ac:dyDescent="0.25">
      <c r="A671" s="4">
        <v>16</v>
      </c>
      <c r="B671" s="4" t="s">
        <v>60</v>
      </c>
      <c r="C671" s="4" t="s">
        <v>61</v>
      </c>
      <c r="D671" s="4">
        <v>2023</v>
      </c>
      <c r="E671" s="4" t="s">
        <v>62</v>
      </c>
      <c r="F671" s="4" t="s">
        <v>63</v>
      </c>
      <c r="G671" s="4">
        <v>2</v>
      </c>
      <c r="H671" s="4" t="s">
        <v>64</v>
      </c>
      <c r="I671" s="4" t="s">
        <v>3784</v>
      </c>
      <c r="J671" s="4" t="s">
        <v>1239</v>
      </c>
      <c r="K671" s="4" t="s">
        <v>1240</v>
      </c>
      <c r="L671" s="4" t="s">
        <v>3831</v>
      </c>
      <c r="M671" s="4" t="s">
        <v>1241</v>
      </c>
      <c r="N671" s="4" t="s">
        <v>3838</v>
      </c>
      <c r="O671" s="4" t="s">
        <v>68</v>
      </c>
      <c r="P671" s="4" t="s">
        <v>3843</v>
      </c>
      <c r="Q671" s="4" t="s">
        <v>69</v>
      </c>
      <c r="R671" s="4" t="s">
        <v>4024</v>
      </c>
      <c r="S671" s="4" t="s">
        <v>1357</v>
      </c>
      <c r="T671" s="4">
        <v>23</v>
      </c>
      <c r="U671" s="4">
        <v>5</v>
      </c>
      <c r="V671" s="4" t="s">
        <v>1366</v>
      </c>
      <c r="W671" s="4">
        <v>1</v>
      </c>
      <c r="X671" s="4" t="s">
        <v>72</v>
      </c>
      <c r="Y671" s="4">
        <v>1</v>
      </c>
      <c r="Z671" s="4" t="s">
        <v>73</v>
      </c>
      <c r="AA671" s="4">
        <v>1</v>
      </c>
      <c r="AB671" s="5">
        <v>0.68</v>
      </c>
      <c r="AC671" s="5">
        <v>0.68</v>
      </c>
      <c r="AD671" s="5">
        <v>100</v>
      </c>
      <c r="AE671" s="5">
        <v>0.3</v>
      </c>
      <c r="AF671" s="5">
        <v>0.3</v>
      </c>
      <c r="AG671" s="5">
        <v>100</v>
      </c>
      <c r="AH671" s="5">
        <v>0.01</v>
      </c>
      <c r="AI671" s="5">
        <v>0.01</v>
      </c>
      <c r="AJ671" s="5">
        <v>100</v>
      </c>
      <c r="AK671" s="5">
        <v>0.01</v>
      </c>
      <c r="AL671" s="5">
        <v>0</v>
      </c>
      <c r="AM671" s="5">
        <v>0</v>
      </c>
      <c r="AN671" s="5">
        <v>0</v>
      </c>
      <c r="AO671" s="5">
        <v>0</v>
      </c>
      <c r="AP671" s="5">
        <v>0</v>
      </c>
      <c r="AQ671" s="5">
        <v>1</v>
      </c>
      <c r="AR671" s="5">
        <v>0.99</v>
      </c>
      <c r="AS671" s="5">
        <v>99</v>
      </c>
      <c r="AT671" s="6">
        <v>86517840</v>
      </c>
      <c r="AU671" s="6">
        <v>86517840</v>
      </c>
      <c r="AV671" s="5">
        <v>100</v>
      </c>
      <c r="AW671" s="6">
        <v>1391593267</v>
      </c>
      <c r="AX671" s="6">
        <v>718752840</v>
      </c>
      <c r="AY671" s="5">
        <v>51.65</v>
      </c>
      <c r="AZ671" s="6">
        <v>414959811</v>
      </c>
      <c r="BA671" s="6">
        <v>413883211</v>
      </c>
      <c r="BB671" s="5">
        <v>99.74</v>
      </c>
      <c r="BC671" s="6">
        <v>1002653667</v>
      </c>
      <c r="BD671" s="6">
        <v>75600000</v>
      </c>
      <c r="BE671" s="5">
        <v>7.54</v>
      </c>
      <c r="BF671" s="6">
        <v>0</v>
      </c>
      <c r="BG671" s="6">
        <v>0</v>
      </c>
      <c r="BH671" s="5">
        <v>0</v>
      </c>
      <c r="BI671" s="6">
        <v>2895724585</v>
      </c>
      <c r="BJ671" s="6">
        <v>1294753891</v>
      </c>
      <c r="BK671" s="5">
        <v>44.71</v>
      </c>
      <c r="BL671" s="4" t="s">
        <v>1367</v>
      </c>
      <c r="BM671" s="3">
        <f t="shared" si="110"/>
        <v>86.517840000000007</v>
      </c>
      <c r="BN671" s="3">
        <f t="shared" si="111"/>
        <v>86.517840000000007</v>
      </c>
      <c r="BO671" s="3">
        <f t="shared" si="112"/>
        <v>1391.593267</v>
      </c>
      <c r="BP671" s="3">
        <f t="shared" si="113"/>
        <v>718.75283999999999</v>
      </c>
      <c r="BQ671" s="3">
        <f t="shared" si="114"/>
        <v>414.959811</v>
      </c>
      <c r="BR671" s="3">
        <f t="shared" si="115"/>
        <v>413.88321100000002</v>
      </c>
      <c r="BS671" s="3">
        <f t="shared" si="116"/>
        <v>1002.653667</v>
      </c>
      <c r="BT671" s="3">
        <f t="shared" si="117"/>
        <v>75.599999999999994</v>
      </c>
      <c r="BU671" s="3">
        <f t="shared" si="118"/>
        <v>0</v>
      </c>
      <c r="BV671" s="3">
        <f t="shared" si="119"/>
        <v>0</v>
      </c>
    </row>
    <row r="672" spans="1:74" x14ac:dyDescent="0.25">
      <c r="A672" s="4">
        <v>16</v>
      </c>
      <c r="B672" s="4" t="s">
        <v>60</v>
      </c>
      <c r="C672" s="4" t="s">
        <v>61</v>
      </c>
      <c r="D672" s="4">
        <v>2023</v>
      </c>
      <c r="E672" s="4" t="s">
        <v>62</v>
      </c>
      <c r="F672" s="4" t="s">
        <v>63</v>
      </c>
      <c r="G672" s="4">
        <v>2</v>
      </c>
      <c r="H672" s="4" t="s">
        <v>64</v>
      </c>
      <c r="I672" s="4" t="s">
        <v>3784</v>
      </c>
      <c r="J672" s="4" t="s">
        <v>1239</v>
      </c>
      <c r="K672" s="4" t="s">
        <v>1240</v>
      </c>
      <c r="L672" s="4" t="s">
        <v>3831</v>
      </c>
      <c r="M672" s="4" t="s">
        <v>1241</v>
      </c>
      <c r="N672" s="4" t="s">
        <v>3838</v>
      </c>
      <c r="O672" s="4" t="s">
        <v>68</v>
      </c>
      <c r="P672" s="4" t="s">
        <v>3843</v>
      </c>
      <c r="Q672" s="4" t="s">
        <v>69</v>
      </c>
      <c r="R672" s="4" t="s">
        <v>4025</v>
      </c>
      <c r="S672" s="4" t="s">
        <v>1368</v>
      </c>
      <c r="T672" s="4">
        <v>30</v>
      </c>
      <c r="U672" s="4">
        <v>1</v>
      </c>
      <c r="V672" s="4" t="s">
        <v>1369</v>
      </c>
      <c r="W672" s="4">
        <v>1</v>
      </c>
      <c r="X672" s="4" t="s">
        <v>72</v>
      </c>
      <c r="Y672" s="4">
        <v>1</v>
      </c>
      <c r="Z672" s="4" t="s">
        <v>73</v>
      </c>
      <c r="AA672" s="4">
        <v>1</v>
      </c>
      <c r="AB672" s="5">
        <v>0</v>
      </c>
      <c r="AC672" s="5">
        <v>0</v>
      </c>
      <c r="AD672" s="5">
        <v>0</v>
      </c>
      <c r="AE672" s="5">
        <v>0</v>
      </c>
      <c r="AF672" s="5">
        <v>0</v>
      </c>
      <c r="AG672" s="5">
        <v>0</v>
      </c>
      <c r="AH672" s="5">
        <v>100</v>
      </c>
      <c r="AI672" s="5">
        <v>100</v>
      </c>
      <c r="AJ672" s="5">
        <v>100</v>
      </c>
      <c r="AK672" s="5">
        <v>0</v>
      </c>
      <c r="AL672" s="5">
        <v>0</v>
      </c>
      <c r="AM672" s="5">
        <v>0</v>
      </c>
      <c r="AN672" s="5">
        <v>0</v>
      </c>
      <c r="AO672" s="5">
        <v>0</v>
      </c>
      <c r="AP672" s="5">
        <v>0</v>
      </c>
      <c r="AQ672" s="5">
        <v>100</v>
      </c>
      <c r="AR672" s="5">
        <v>100</v>
      </c>
      <c r="AS672" s="5">
        <v>100</v>
      </c>
      <c r="AT672" s="6">
        <v>0</v>
      </c>
      <c r="AU672" s="6">
        <v>0</v>
      </c>
      <c r="AV672" s="5">
        <v>0</v>
      </c>
      <c r="AW672" s="6">
        <v>0</v>
      </c>
      <c r="AX672" s="6">
        <v>0</v>
      </c>
      <c r="AY672" s="5">
        <v>0</v>
      </c>
      <c r="AZ672" s="6">
        <v>186922168</v>
      </c>
      <c r="BA672" s="6">
        <v>186922168</v>
      </c>
      <c r="BB672" s="5">
        <v>100</v>
      </c>
      <c r="BC672" s="6">
        <v>0</v>
      </c>
      <c r="BD672" s="6">
        <v>0</v>
      </c>
      <c r="BE672" s="5">
        <v>0</v>
      </c>
      <c r="BF672" s="6">
        <v>0</v>
      </c>
      <c r="BG672" s="6">
        <v>0</v>
      </c>
      <c r="BH672" s="5">
        <v>0</v>
      </c>
      <c r="BI672" s="6">
        <v>186922168</v>
      </c>
      <c r="BJ672" s="6">
        <v>186922168</v>
      </c>
      <c r="BK672" s="5">
        <v>100</v>
      </c>
      <c r="BL672" s="4" t="s">
        <v>1370</v>
      </c>
      <c r="BM672" s="3">
        <f t="shared" si="110"/>
        <v>0</v>
      </c>
      <c r="BN672" s="3">
        <f t="shared" si="111"/>
        <v>0</v>
      </c>
      <c r="BO672" s="3">
        <f t="shared" si="112"/>
        <v>0</v>
      </c>
      <c r="BP672" s="3">
        <f t="shared" si="113"/>
        <v>0</v>
      </c>
      <c r="BQ672" s="3">
        <f t="shared" si="114"/>
        <v>186.922168</v>
      </c>
      <c r="BR672" s="3">
        <f t="shared" si="115"/>
        <v>186.922168</v>
      </c>
      <c r="BS672" s="3">
        <f t="shared" si="116"/>
        <v>0</v>
      </c>
      <c r="BT672" s="3">
        <f t="shared" si="117"/>
        <v>0</v>
      </c>
      <c r="BU672" s="3">
        <f t="shared" si="118"/>
        <v>0</v>
      </c>
      <c r="BV672" s="3">
        <f t="shared" si="119"/>
        <v>0</v>
      </c>
    </row>
    <row r="673" spans="1:74" x14ac:dyDescent="0.25">
      <c r="A673" s="4">
        <v>16</v>
      </c>
      <c r="B673" s="4" t="s">
        <v>60</v>
      </c>
      <c r="C673" s="4" t="s">
        <v>61</v>
      </c>
      <c r="D673" s="4">
        <v>2023</v>
      </c>
      <c r="E673" s="4" t="s">
        <v>62</v>
      </c>
      <c r="F673" s="4" t="s">
        <v>63</v>
      </c>
      <c r="G673" s="4">
        <v>2</v>
      </c>
      <c r="H673" s="4" t="s">
        <v>64</v>
      </c>
      <c r="I673" s="4" t="s">
        <v>3784</v>
      </c>
      <c r="J673" s="4" t="s">
        <v>1239</v>
      </c>
      <c r="K673" s="4" t="s">
        <v>1240</v>
      </c>
      <c r="L673" s="4" t="s">
        <v>3831</v>
      </c>
      <c r="M673" s="4" t="s">
        <v>1241</v>
      </c>
      <c r="N673" s="4" t="s">
        <v>3838</v>
      </c>
      <c r="O673" s="4" t="s">
        <v>68</v>
      </c>
      <c r="P673" s="4" t="s">
        <v>3843</v>
      </c>
      <c r="Q673" s="4" t="s">
        <v>69</v>
      </c>
      <c r="R673" s="4" t="s">
        <v>4025</v>
      </c>
      <c r="S673" s="4" t="s">
        <v>1368</v>
      </c>
      <c r="T673" s="4">
        <v>30</v>
      </c>
      <c r="U673" s="4">
        <v>2</v>
      </c>
      <c r="V673" s="4" t="s">
        <v>1371</v>
      </c>
      <c r="W673" s="4">
        <v>1</v>
      </c>
      <c r="X673" s="4" t="s">
        <v>72</v>
      </c>
      <c r="Y673" s="4">
        <v>1</v>
      </c>
      <c r="Z673" s="4" t="s">
        <v>73</v>
      </c>
      <c r="AA673" s="4">
        <v>1</v>
      </c>
      <c r="AB673" s="5">
        <v>0</v>
      </c>
      <c r="AC673" s="5">
        <v>0</v>
      </c>
      <c r="AD673" s="5">
        <v>0</v>
      </c>
      <c r="AE673" s="5">
        <v>0</v>
      </c>
      <c r="AF673" s="5">
        <v>0</v>
      </c>
      <c r="AG673" s="5">
        <v>0</v>
      </c>
      <c r="AH673" s="5">
        <v>10</v>
      </c>
      <c r="AI673" s="5">
        <v>10</v>
      </c>
      <c r="AJ673" s="5">
        <v>100</v>
      </c>
      <c r="AK673" s="5">
        <v>90</v>
      </c>
      <c r="AL673" s="5">
        <v>0</v>
      </c>
      <c r="AM673" s="5">
        <v>0</v>
      </c>
      <c r="AN673" s="5">
        <v>0</v>
      </c>
      <c r="AO673" s="5">
        <v>0</v>
      </c>
      <c r="AP673" s="5">
        <v>0</v>
      </c>
      <c r="AQ673" s="5">
        <v>100</v>
      </c>
      <c r="AR673" s="5">
        <v>10</v>
      </c>
      <c r="AS673" s="5">
        <v>10</v>
      </c>
      <c r="AT673" s="6">
        <v>0</v>
      </c>
      <c r="AU673" s="6">
        <v>0</v>
      </c>
      <c r="AV673" s="5">
        <v>0</v>
      </c>
      <c r="AW673" s="6">
        <v>0</v>
      </c>
      <c r="AX673" s="6">
        <v>0</v>
      </c>
      <c r="AY673" s="5">
        <v>0</v>
      </c>
      <c r="AZ673" s="6">
        <v>49370000</v>
      </c>
      <c r="BA673" s="6">
        <v>49370000</v>
      </c>
      <c r="BB673" s="5">
        <v>100</v>
      </c>
      <c r="BC673" s="6">
        <v>150000000</v>
      </c>
      <c r="BD673" s="6">
        <v>0</v>
      </c>
      <c r="BE673" s="5">
        <v>0</v>
      </c>
      <c r="BF673" s="6">
        <v>0</v>
      </c>
      <c r="BG673" s="6">
        <v>0</v>
      </c>
      <c r="BH673" s="5">
        <v>0</v>
      </c>
      <c r="BI673" s="6">
        <v>199370000</v>
      </c>
      <c r="BJ673" s="6">
        <v>49370000</v>
      </c>
      <c r="BK673" s="5">
        <v>24.76</v>
      </c>
      <c r="BL673" s="4" t="s">
        <v>1372</v>
      </c>
      <c r="BM673" s="3">
        <f t="shared" si="110"/>
        <v>0</v>
      </c>
      <c r="BN673" s="3">
        <f t="shared" si="111"/>
        <v>0</v>
      </c>
      <c r="BO673" s="3">
        <f t="shared" si="112"/>
        <v>0</v>
      </c>
      <c r="BP673" s="3">
        <f t="shared" si="113"/>
        <v>0</v>
      </c>
      <c r="BQ673" s="3">
        <f t="shared" si="114"/>
        <v>49.37</v>
      </c>
      <c r="BR673" s="3">
        <f t="shared" si="115"/>
        <v>49.37</v>
      </c>
      <c r="BS673" s="3">
        <f t="shared" si="116"/>
        <v>150</v>
      </c>
      <c r="BT673" s="3">
        <f t="shared" si="117"/>
        <v>0</v>
      </c>
      <c r="BU673" s="3">
        <f t="shared" si="118"/>
        <v>0</v>
      </c>
      <c r="BV673" s="3">
        <f t="shared" si="119"/>
        <v>0</v>
      </c>
    </row>
    <row r="674" spans="1:74" x14ac:dyDescent="0.25">
      <c r="A674" s="4">
        <v>16</v>
      </c>
      <c r="B674" s="4" t="s">
        <v>60</v>
      </c>
      <c r="C674" s="4" t="s">
        <v>61</v>
      </c>
      <c r="D674" s="4">
        <v>2023</v>
      </c>
      <c r="E674" s="4" t="s">
        <v>62</v>
      </c>
      <c r="F674" s="4" t="s">
        <v>63</v>
      </c>
      <c r="G674" s="4">
        <v>2</v>
      </c>
      <c r="H674" s="4" t="s">
        <v>64</v>
      </c>
      <c r="I674" s="4" t="s">
        <v>3784</v>
      </c>
      <c r="J674" s="4" t="s">
        <v>1239</v>
      </c>
      <c r="K674" s="4" t="s">
        <v>1240</v>
      </c>
      <c r="L674" s="4" t="s">
        <v>3831</v>
      </c>
      <c r="M674" s="4" t="s">
        <v>1241</v>
      </c>
      <c r="N674" s="4" t="s">
        <v>3838</v>
      </c>
      <c r="O674" s="4" t="s">
        <v>68</v>
      </c>
      <c r="P674" s="4" t="s">
        <v>3843</v>
      </c>
      <c r="Q674" s="4" t="s">
        <v>69</v>
      </c>
      <c r="R674" s="4" t="s">
        <v>4025</v>
      </c>
      <c r="S674" s="4" t="s">
        <v>1368</v>
      </c>
      <c r="T674" s="4">
        <v>30</v>
      </c>
      <c r="U674" s="4">
        <v>3</v>
      </c>
      <c r="V674" s="4" t="s">
        <v>1373</v>
      </c>
      <c r="W674" s="4">
        <v>2</v>
      </c>
      <c r="X674" s="4" t="s">
        <v>76</v>
      </c>
      <c r="Y674" s="4">
        <v>1</v>
      </c>
      <c r="Z674" s="4" t="s">
        <v>73</v>
      </c>
      <c r="AA674" s="4">
        <v>1</v>
      </c>
      <c r="AB674" s="5">
        <v>0</v>
      </c>
      <c r="AC674" s="5">
        <v>0</v>
      </c>
      <c r="AD674" s="5">
        <v>0</v>
      </c>
      <c r="AE674" s="5">
        <v>100</v>
      </c>
      <c r="AF674" s="5">
        <v>100</v>
      </c>
      <c r="AG674" s="5">
        <v>100</v>
      </c>
      <c r="AH674" s="5">
        <v>100</v>
      </c>
      <c r="AI674" s="5">
        <v>78</v>
      </c>
      <c r="AJ674" s="5">
        <v>78</v>
      </c>
      <c r="AK674" s="5">
        <v>100</v>
      </c>
      <c r="AL674" s="5">
        <v>50</v>
      </c>
      <c r="AM674" s="5">
        <v>50</v>
      </c>
      <c r="AN674" s="5">
        <v>0</v>
      </c>
      <c r="AO674" s="5">
        <v>0</v>
      </c>
      <c r="AP674" s="5">
        <v>0</v>
      </c>
      <c r="AQ674" s="5" t="s">
        <v>77</v>
      </c>
      <c r="AR674" s="5" t="s">
        <v>77</v>
      </c>
      <c r="AS674" s="5" t="s">
        <v>77</v>
      </c>
      <c r="AT674" s="6">
        <v>0</v>
      </c>
      <c r="AU674" s="6">
        <v>0</v>
      </c>
      <c r="AV674" s="5">
        <v>0</v>
      </c>
      <c r="AW674" s="6">
        <v>269300000</v>
      </c>
      <c r="AX674" s="6">
        <v>269100000</v>
      </c>
      <c r="AY674" s="5">
        <v>99.93</v>
      </c>
      <c r="AZ674" s="6">
        <v>27953333</v>
      </c>
      <c r="BA674" s="6">
        <v>21953333</v>
      </c>
      <c r="BB674" s="5">
        <v>78.53</v>
      </c>
      <c r="BC674" s="6">
        <v>24818178</v>
      </c>
      <c r="BD674" s="6">
        <v>24818178</v>
      </c>
      <c r="BE674" s="5">
        <v>100</v>
      </c>
      <c r="BF674" s="6">
        <v>0</v>
      </c>
      <c r="BG674" s="6">
        <v>0</v>
      </c>
      <c r="BH674" s="5">
        <v>0</v>
      </c>
      <c r="BI674" s="6">
        <v>322071511</v>
      </c>
      <c r="BJ674" s="6">
        <v>315871511</v>
      </c>
      <c r="BK674" s="5">
        <v>98.07</v>
      </c>
      <c r="BL674" s="4" t="s">
        <v>1374</v>
      </c>
      <c r="BM674" s="3">
        <f t="shared" si="110"/>
        <v>0</v>
      </c>
      <c r="BN674" s="3">
        <f t="shared" si="111"/>
        <v>0</v>
      </c>
      <c r="BO674" s="3">
        <f t="shared" si="112"/>
        <v>269.3</v>
      </c>
      <c r="BP674" s="3">
        <f t="shared" si="113"/>
        <v>269.10000000000002</v>
      </c>
      <c r="BQ674" s="3">
        <f t="shared" si="114"/>
        <v>27.953333000000001</v>
      </c>
      <c r="BR674" s="3">
        <f t="shared" si="115"/>
        <v>21.953333000000001</v>
      </c>
      <c r="BS674" s="3">
        <f t="shared" si="116"/>
        <v>24.818178</v>
      </c>
      <c r="BT674" s="3">
        <f t="shared" si="117"/>
        <v>24.818178</v>
      </c>
      <c r="BU674" s="3">
        <f t="shared" si="118"/>
        <v>0</v>
      </c>
      <c r="BV674" s="3">
        <f t="shared" si="119"/>
        <v>0</v>
      </c>
    </row>
    <row r="675" spans="1:74" x14ac:dyDescent="0.25">
      <c r="A675" s="4">
        <v>16</v>
      </c>
      <c r="B675" s="4" t="s">
        <v>60</v>
      </c>
      <c r="C675" s="4" t="s">
        <v>61</v>
      </c>
      <c r="D675" s="4">
        <v>2023</v>
      </c>
      <c r="E675" s="4" t="s">
        <v>62</v>
      </c>
      <c r="F675" s="4" t="s">
        <v>63</v>
      </c>
      <c r="G675" s="4">
        <v>2</v>
      </c>
      <c r="H675" s="4" t="s">
        <v>64</v>
      </c>
      <c r="I675" s="4" t="s">
        <v>3784</v>
      </c>
      <c r="J675" s="4" t="s">
        <v>1239</v>
      </c>
      <c r="K675" s="4" t="s">
        <v>1240</v>
      </c>
      <c r="L675" s="4" t="s">
        <v>3831</v>
      </c>
      <c r="M675" s="4" t="s">
        <v>1241</v>
      </c>
      <c r="N675" s="4" t="s">
        <v>3838</v>
      </c>
      <c r="O675" s="4" t="s">
        <v>68</v>
      </c>
      <c r="P675" s="4" t="s">
        <v>3843</v>
      </c>
      <c r="Q675" s="4" t="s">
        <v>69</v>
      </c>
      <c r="R675" s="4" t="s">
        <v>4025</v>
      </c>
      <c r="S675" s="4" t="s">
        <v>1368</v>
      </c>
      <c r="T675" s="4">
        <v>30</v>
      </c>
      <c r="U675" s="4">
        <v>4</v>
      </c>
      <c r="V675" s="4" t="s">
        <v>1375</v>
      </c>
      <c r="W675" s="4">
        <v>2</v>
      </c>
      <c r="X675" s="4" t="s">
        <v>76</v>
      </c>
      <c r="Y675" s="4">
        <v>1</v>
      </c>
      <c r="Z675" s="4" t="s">
        <v>73</v>
      </c>
      <c r="AA675" s="4">
        <v>1</v>
      </c>
      <c r="AB675" s="5">
        <v>100</v>
      </c>
      <c r="AC675" s="5">
        <v>100</v>
      </c>
      <c r="AD675" s="5">
        <v>100</v>
      </c>
      <c r="AE675" s="5">
        <v>100</v>
      </c>
      <c r="AF675" s="5">
        <v>100</v>
      </c>
      <c r="AG675" s="5">
        <v>100</v>
      </c>
      <c r="AH675" s="5">
        <v>100</v>
      </c>
      <c r="AI675" s="5">
        <v>94.9</v>
      </c>
      <c r="AJ675" s="5">
        <v>94.9</v>
      </c>
      <c r="AK675" s="5">
        <v>100</v>
      </c>
      <c r="AL675" s="5">
        <v>50</v>
      </c>
      <c r="AM675" s="5">
        <v>50</v>
      </c>
      <c r="AN675" s="5">
        <v>100</v>
      </c>
      <c r="AO675" s="5">
        <v>0</v>
      </c>
      <c r="AP675" s="5">
        <v>0</v>
      </c>
      <c r="AQ675" s="5" t="s">
        <v>77</v>
      </c>
      <c r="AR675" s="5" t="s">
        <v>77</v>
      </c>
      <c r="AS675" s="5" t="s">
        <v>77</v>
      </c>
      <c r="AT675" s="6">
        <v>41977000</v>
      </c>
      <c r="AU675" s="6">
        <v>41977000</v>
      </c>
      <c r="AV675" s="5">
        <v>100</v>
      </c>
      <c r="AW675" s="6">
        <v>291897359</v>
      </c>
      <c r="AX675" s="6">
        <v>291897359</v>
      </c>
      <c r="AY675" s="5">
        <v>100</v>
      </c>
      <c r="AZ675" s="6">
        <v>1402294253</v>
      </c>
      <c r="BA675" s="6">
        <v>1398690919</v>
      </c>
      <c r="BB675" s="5">
        <v>99.74</v>
      </c>
      <c r="BC675" s="6">
        <v>282178633</v>
      </c>
      <c r="BD675" s="6">
        <v>251108433</v>
      </c>
      <c r="BE675" s="5">
        <v>88.99</v>
      </c>
      <c r="BF675" s="6">
        <v>160354000</v>
      </c>
      <c r="BG675" s="6">
        <v>0</v>
      </c>
      <c r="BH675" s="5">
        <v>0</v>
      </c>
      <c r="BI675" s="6">
        <v>2178701245</v>
      </c>
      <c r="BJ675" s="6">
        <v>1983673711</v>
      </c>
      <c r="BK675" s="5">
        <v>91.05</v>
      </c>
      <c r="BL675" s="4" t="s">
        <v>1376</v>
      </c>
      <c r="BM675" s="3">
        <f t="shared" si="110"/>
        <v>41.976999999999997</v>
      </c>
      <c r="BN675" s="3">
        <f t="shared" si="111"/>
        <v>41.976999999999997</v>
      </c>
      <c r="BO675" s="3">
        <f t="shared" si="112"/>
        <v>291.89735899999999</v>
      </c>
      <c r="BP675" s="3">
        <f t="shared" si="113"/>
        <v>291.89735899999999</v>
      </c>
      <c r="BQ675" s="3">
        <f t="shared" si="114"/>
        <v>1402.294253</v>
      </c>
      <c r="BR675" s="3">
        <f t="shared" si="115"/>
        <v>1398.6909189999999</v>
      </c>
      <c r="BS675" s="3">
        <f t="shared" si="116"/>
        <v>282.17863299999999</v>
      </c>
      <c r="BT675" s="3">
        <f t="shared" si="117"/>
        <v>251.10843299999999</v>
      </c>
      <c r="BU675" s="3">
        <f t="shared" si="118"/>
        <v>160.35400000000001</v>
      </c>
      <c r="BV675" s="3">
        <f t="shared" si="119"/>
        <v>0</v>
      </c>
    </row>
    <row r="676" spans="1:74" x14ac:dyDescent="0.25">
      <c r="A676" s="4">
        <v>16</v>
      </c>
      <c r="B676" s="4" t="s">
        <v>60</v>
      </c>
      <c r="C676" s="4" t="s">
        <v>61</v>
      </c>
      <c r="D676" s="4">
        <v>2023</v>
      </c>
      <c r="E676" s="4" t="s">
        <v>62</v>
      </c>
      <c r="F676" s="4" t="s">
        <v>63</v>
      </c>
      <c r="G676" s="4">
        <v>2</v>
      </c>
      <c r="H676" s="4" t="s">
        <v>64</v>
      </c>
      <c r="I676" s="4" t="s">
        <v>3784</v>
      </c>
      <c r="J676" s="4" t="s">
        <v>1239</v>
      </c>
      <c r="K676" s="4" t="s">
        <v>1240</v>
      </c>
      <c r="L676" s="4" t="s">
        <v>3831</v>
      </c>
      <c r="M676" s="4" t="s">
        <v>1241</v>
      </c>
      <c r="N676" s="4" t="s">
        <v>3838</v>
      </c>
      <c r="O676" s="4" t="s">
        <v>68</v>
      </c>
      <c r="P676" s="4" t="s">
        <v>3843</v>
      </c>
      <c r="Q676" s="4" t="s">
        <v>69</v>
      </c>
      <c r="R676" s="4" t="s">
        <v>4025</v>
      </c>
      <c r="S676" s="4" t="s">
        <v>1368</v>
      </c>
      <c r="T676" s="4">
        <v>30</v>
      </c>
      <c r="U676" s="4">
        <v>5</v>
      </c>
      <c r="V676" s="4" t="s">
        <v>1377</v>
      </c>
      <c r="W676" s="4">
        <v>2</v>
      </c>
      <c r="X676" s="4" t="s">
        <v>76</v>
      </c>
      <c r="Y676" s="4">
        <v>1</v>
      </c>
      <c r="Z676" s="4" t="s">
        <v>73</v>
      </c>
      <c r="AA676" s="4">
        <v>1</v>
      </c>
      <c r="AB676" s="5">
        <v>100</v>
      </c>
      <c r="AC676" s="5">
        <v>100</v>
      </c>
      <c r="AD676" s="5">
        <v>100</v>
      </c>
      <c r="AE676" s="5">
        <v>100</v>
      </c>
      <c r="AF676" s="5">
        <v>100</v>
      </c>
      <c r="AG676" s="5">
        <v>100</v>
      </c>
      <c r="AH676" s="5">
        <v>100</v>
      </c>
      <c r="AI676" s="5">
        <v>100</v>
      </c>
      <c r="AJ676" s="5">
        <v>100</v>
      </c>
      <c r="AK676" s="5">
        <v>100</v>
      </c>
      <c r="AL676" s="5">
        <v>50</v>
      </c>
      <c r="AM676" s="5">
        <v>50</v>
      </c>
      <c r="AN676" s="5">
        <v>0</v>
      </c>
      <c r="AO676" s="5">
        <v>0</v>
      </c>
      <c r="AP676" s="5">
        <v>0</v>
      </c>
      <c r="AQ676" s="5" t="s">
        <v>77</v>
      </c>
      <c r="AR676" s="5" t="s">
        <v>77</v>
      </c>
      <c r="AS676" s="5" t="s">
        <v>77</v>
      </c>
      <c r="AT676" s="6">
        <v>97771558</v>
      </c>
      <c r="AU676" s="6">
        <v>92182558</v>
      </c>
      <c r="AV676" s="5">
        <v>94.28</v>
      </c>
      <c r="AW676" s="6">
        <v>22975960</v>
      </c>
      <c r="AX676" s="6">
        <v>22975960</v>
      </c>
      <c r="AY676" s="5">
        <v>100</v>
      </c>
      <c r="AZ676" s="6">
        <v>73884009</v>
      </c>
      <c r="BA676" s="6">
        <v>73884009</v>
      </c>
      <c r="BB676" s="5">
        <v>100</v>
      </c>
      <c r="BC676" s="6">
        <v>208892154</v>
      </c>
      <c r="BD676" s="6">
        <v>195074975</v>
      </c>
      <c r="BE676" s="5">
        <v>93.38</v>
      </c>
      <c r="BF676" s="6">
        <v>0</v>
      </c>
      <c r="BG676" s="6">
        <v>0</v>
      </c>
      <c r="BH676" s="5">
        <v>0</v>
      </c>
      <c r="BI676" s="6">
        <v>403523681</v>
      </c>
      <c r="BJ676" s="6">
        <v>384117502</v>
      </c>
      <c r="BK676" s="5">
        <v>95.19</v>
      </c>
      <c r="BL676" s="4" t="s">
        <v>1378</v>
      </c>
      <c r="BM676" s="3">
        <f t="shared" si="110"/>
        <v>97.771557999999999</v>
      </c>
      <c r="BN676" s="3">
        <f t="shared" si="111"/>
        <v>92.182558</v>
      </c>
      <c r="BO676" s="3">
        <f t="shared" si="112"/>
        <v>22.975960000000001</v>
      </c>
      <c r="BP676" s="3">
        <f t="shared" si="113"/>
        <v>22.975960000000001</v>
      </c>
      <c r="BQ676" s="3">
        <f t="shared" si="114"/>
        <v>73.884009000000006</v>
      </c>
      <c r="BR676" s="3">
        <f t="shared" si="115"/>
        <v>73.884009000000006</v>
      </c>
      <c r="BS676" s="3">
        <f t="shared" si="116"/>
        <v>208.892154</v>
      </c>
      <c r="BT676" s="3">
        <f t="shared" si="117"/>
        <v>195.07497499999999</v>
      </c>
      <c r="BU676" s="3">
        <f t="shared" si="118"/>
        <v>0</v>
      </c>
      <c r="BV676" s="3">
        <f t="shared" si="119"/>
        <v>0</v>
      </c>
    </row>
    <row r="677" spans="1:74" x14ac:dyDescent="0.25">
      <c r="A677" s="4">
        <v>16</v>
      </c>
      <c r="B677" s="4" t="s">
        <v>60</v>
      </c>
      <c r="C677" s="4" t="s">
        <v>61</v>
      </c>
      <c r="D677" s="4">
        <v>2023</v>
      </c>
      <c r="E677" s="4" t="s">
        <v>62</v>
      </c>
      <c r="F677" s="4" t="s">
        <v>63</v>
      </c>
      <c r="G677" s="4">
        <v>2</v>
      </c>
      <c r="H677" s="4" t="s">
        <v>64</v>
      </c>
      <c r="I677" s="4" t="s">
        <v>3784</v>
      </c>
      <c r="J677" s="4" t="s">
        <v>1239</v>
      </c>
      <c r="K677" s="4" t="s">
        <v>1240</v>
      </c>
      <c r="L677" s="4" t="s">
        <v>3831</v>
      </c>
      <c r="M677" s="4" t="s">
        <v>1241</v>
      </c>
      <c r="N677" s="4" t="s">
        <v>3838</v>
      </c>
      <c r="O677" s="4" t="s">
        <v>68</v>
      </c>
      <c r="P677" s="4" t="s">
        <v>3843</v>
      </c>
      <c r="Q677" s="4" t="s">
        <v>69</v>
      </c>
      <c r="R677" s="4" t="s">
        <v>4025</v>
      </c>
      <c r="S677" s="4" t="s">
        <v>1368</v>
      </c>
      <c r="T677" s="4">
        <v>30</v>
      </c>
      <c r="U677" s="4">
        <v>6</v>
      </c>
      <c r="V677" s="4" t="s">
        <v>1379</v>
      </c>
      <c r="W677" s="4">
        <v>2</v>
      </c>
      <c r="X677" s="4" t="s">
        <v>76</v>
      </c>
      <c r="Y677" s="4">
        <v>1</v>
      </c>
      <c r="Z677" s="4" t="s">
        <v>73</v>
      </c>
      <c r="AA677" s="4">
        <v>1</v>
      </c>
      <c r="AB677" s="5">
        <v>0</v>
      </c>
      <c r="AC677" s="5">
        <v>0</v>
      </c>
      <c r="AD677" s="5">
        <v>0</v>
      </c>
      <c r="AE677" s="5">
        <v>100</v>
      </c>
      <c r="AF677" s="5">
        <v>100</v>
      </c>
      <c r="AG677" s="5">
        <v>100</v>
      </c>
      <c r="AH677" s="5">
        <v>100</v>
      </c>
      <c r="AI677" s="5">
        <v>90</v>
      </c>
      <c r="AJ677" s="5">
        <v>90</v>
      </c>
      <c r="AK677" s="5">
        <v>100</v>
      </c>
      <c r="AL677" s="5">
        <v>40</v>
      </c>
      <c r="AM677" s="5">
        <v>40</v>
      </c>
      <c r="AN677" s="5">
        <v>100</v>
      </c>
      <c r="AO677" s="5">
        <v>0</v>
      </c>
      <c r="AP677" s="5">
        <v>0</v>
      </c>
      <c r="AQ677" s="5" t="s">
        <v>77</v>
      </c>
      <c r="AR677" s="5" t="s">
        <v>77</v>
      </c>
      <c r="AS677" s="5" t="s">
        <v>77</v>
      </c>
      <c r="AT677" s="6">
        <v>0</v>
      </c>
      <c r="AU677" s="6">
        <v>0</v>
      </c>
      <c r="AV677" s="5">
        <v>0</v>
      </c>
      <c r="AW677" s="6">
        <v>69500000</v>
      </c>
      <c r="AX677" s="6">
        <v>69500000</v>
      </c>
      <c r="AY677" s="5">
        <v>100</v>
      </c>
      <c r="AZ677" s="6">
        <v>100219000</v>
      </c>
      <c r="BA677" s="6">
        <v>100219000</v>
      </c>
      <c r="BB677" s="5">
        <v>100</v>
      </c>
      <c r="BC677" s="6">
        <v>71111234</v>
      </c>
      <c r="BD677" s="6">
        <v>67653218</v>
      </c>
      <c r="BE677" s="5">
        <v>95.13</v>
      </c>
      <c r="BF677" s="6">
        <v>162550000</v>
      </c>
      <c r="BG677" s="6">
        <v>0</v>
      </c>
      <c r="BH677" s="5">
        <v>0</v>
      </c>
      <c r="BI677" s="6">
        <v>403380234</v>
      </c>
      <c r="BJ677" s="6">
        <v>237372218</v>
      </c>
      <c r="BK677" s="5">
        <v>58.85</v>
      </c>
      <c r="BL677" s="4" t="s">
        <v>1380</v>
      </c>
      <c r="BM677" s="3">
        <f t="shared" si="110"/>
        <v>0</v>
      </c>
      <c r="BN677" s="3">
        <f t="shared" si="111"/>
        <v>0</v>
      </c>
      <c r="BO677" s="3">
        <f t="shared" si="112"/>
        <v>69.5</v>
      </c>
      <c r="BP677" s="3">
        <f t="shared" si="113"/>
        <v>69.5</v>
      </c>
      <c r="BQ677" s="3">
        <f t="shared" si="114"/>
        <v>100.21899999999999</v>
      </c>
      <c r="BR677" s="3">
        <f t="shared" si="115"/>
        <v>100.21899999999999</v>
      </c>
      <c r="BS677" s="3">
        <f t="shared" si="116"/>
        <v>71.111233999999996</v>
      </c>
      <c r="BT677" s="3">
        <f t="shared" si="117"/>
        <v>67.653217999999995</v>
      </c>
      <c r="BU677" s="3">
        <f t="shared" si="118"/>
        <v>162.55000000000001</v>
      </c>
      <c r="BV677" s="3">
        <f t="shared" si="119"/>
        <v>0</v>
      </c>
    </row>
    <row r="678" spans="1:74" x14ac:dyDescent="0.25">
      <c r="A678" s="4">
        <v>16</v>
      </c>
      <c r="B678" s="4" t="s">
        <v>60</v>
      </c>
      <c r="C678" s="4" t="s">
        <v>61</v>
      </c>
      <c r="D678" s="4">
        <v>2023</v>
      </c>
      <c r="E678" s="4" t="s">
        <v>62</v>
      </c>
      <c r="F678" s="4" t="s">
        <v>63</v>
      </c>
      <c r="G678" s="4">
        <v>2</v>
      </c>
      <c r="H678" s="4" t="s">
        <v>64</v>
      </c>
      <c r="I678" s="4" t="s">
        <v>3784</v>
      </c>
      <c r="J678" s="4" t="s">
        <v>1239</v>
      </c>
      <c r="K678" s="4" t="s">
        <v>1240</v>
      </c>
      <c r="L678" s="4" t="s">
        <v>3831</v>
      </c>
      <c r="M678" s="4" t="s">
        <v>1241</v>
      </c>
      <c r="N678" s="4" t="s">
        <v>3838</v>
      </c>
      <c r="O678" s="4" t="s">
        <v>68</v>
      </c>
      <c r="P678" s="4" t="s">
        <v>3843</v>
      </c>
      <c r="Q678" s="4" t="s">
        <v>69</v>
      </c>
      <c r="R678" s="4" t="s">
        <v>4025</v>
      </c>
      <c r="S678" s="4" t="s">
        <v>1368</v>
      </c>
      <c r="T678" s="4">
        <v>30</v>
      </c>
      <c r="U678" s="4">
        <v>7</v>
      </c>
      <c r="V678" s="4" t="s">
        <v>1381</v>
      </c>
      <c r="W678" s="4">
        <v>2</v>
      </c>
      <c r="X678" s="4" t="s">
        <v>76</v>
      </c>
      <c r="Y678" s="4">
        <v>1</v>
      </c>
      <c r="Z678" s="4" t="s">
        <v>73</v>
      </c>
      <c r="AA678" s="4">
        <v>1</v>
      </c>
      <c r="AB678" s="5">
        <v>0</v>
      </c>
      <c r="AC678" s="5">
        <v>0</v>
      </c>
      <c r="AD678" s="5">
        <v>0</v>
      </c>
      <c r="AE678" s="5">
        <v>100</v>
      </c>
      <c r="AF678" s="5">
        <v>100</v>
      </c>
      <c r="AG678" s="5">
        <v>100</v>
      </c>
      <c r="AH678" s="5">
        <v>100</v>
      </c>
      <c r="AI678" s="5">
        <v>100</v>
      </c>
      <c r="AJ678" s="5">
        <v>100</v>
      </c>
      <c r="AK678" s="5">
        <v>100</v>
      </c>
      <c r="AL678" s="5">
        <v>50</v>
      </c>
      <c r="AM678" s="5">
        <v>50</v>
      </c>
      <c r="AN678" s="5">
        <v>100</v>
      </c>
      <c r="AO678" s="5">
        <v>0</v>
      </c>
      <c r="AP678" s="5">
        <v>0</v>
      </c>
      <c r="AQ678" s="5" t="s">
        <v>77</v>
      </c>
      <c r="AR678" s="5" t="s">
        <v>77</v>
      </c>
      <c r="AS678" s="5" t="s">
        <v>77</v>
      </c>
      <c r="AT678" s="6">
        <v>0</v>
      </c>
      <c r="AU678" s="6">
        <v>0</v>
      </c>
      <c r="AV678" s="5">
        <v>0</v>
      </c>
      <c r="AW678" s="6">
        <v>239650000</v>
      </c>
      <c r="AX678" s="6">
        <v>239650000</v>
      </c>
      <c r="AY678" s="5">
        <v>100</v>
      </c>
      <c r="AZ678" s="6">
        <v>768000000</v>
      </c>
      <c r="BA678" s="6">
        <v>766866839</v>
      </c>
      <c r="BB678" s="5">
        <v>99.85</v>
      </c>
      <c r="BC678" s="6">
        <v>125000000</v>
      </c>
      <c r="BD678" s="6">
        <v>125000000</v>
      </c>
      <c r="BE678" s="5">
        <v>100</v>
      </c>
      <c r="BF678" s="6">
        <v>330000000</v>
      </c>
      <c r="BG678" s="6">
        <v>0</v>
      </c>
      <c r="BH678" s="5">
        <v>0</v>
      </c>
      <c r="BI678" s="6">
        <v>1462650000</v>
      </c>
      <c r="BJ678" s="6">
        <v>1131516839</v>
      </c>
      <c r="BK678" s="5">
        <v>77.36</v>
      </c>
      <c r="BL678" s="4" t="s">
        <v>1382</v>
      </c>
      <c r="BM678" s="3">
        <f t="shared" si="110"/>
        <v>0</v>
      </c>
      <c r="BN678" s="3">
        <f t="shared" si="111"/>
        <v>0</v>
      </c>
      <c r="BO678" s="3">
        <f t="shared" si="112"/>
        <v>239.65</v>
      </c>
      <c r="BP678" s="3">
        <f t="shared" si="113"/>
        <v>239.65</v>
      </c>
      <c r="BQ678" s="3">
        <f t="shared" si="114"/>
        <v>768</v>
      </c>
      <c r="BR678" s="3">
        <f t="shared" si="115"/>
        <v>766.86683900000003</v>
      </c>
      <c r="BS678" s="3">
        <f t="shared" si="116"/>
        <v>125</v>
      </c>
      <c r="BT678" s="3">
        <f t="shared" si="117"/>
        <v>125</v>
      </c>
      <c r="BU678" s="3">
        <f t="shared" si="118"/>
        <v>330</v>
      </c>
      <c r="BV678" s="3">
        <f t="shared" si="119"/>
        <v>0</v>
      </c>
    </row>
    <row r="679" spans="1:74" x14ac:dyDescent="0.25">
      <c r="A679" s="4">
        <v>16</v>
      </c>
      <c r="B679" s="4" t="s">
        <v>60</v>
      </c>
      <c r="C679" s="4" t="s">
        <v>61</v>
      </c>
      <c r="D679" s="4">
        <v>2023</v>
      </c>
      <c r="E679" s="4" t="s">
        <v>62</v>
      </c>
      <c r="F679" s="4" t="s">
        <v>63</v>
      </c>
      <c r="G679" s="4">
        <v>2</v>
      </c>
      <c r="H679" s="4" t="s">
        <v>64</v>
      </c>
      <c r="I679" s="4" t="s">
        <v>3784</v>
      </c>
      <c r="J679" s="4" t="s">
        <v>1239</v>
      </c>
      <c r="K679" s="4" t="s">
        <v>1240</v>
      </c>
      <c r="L679" s="4" t="s">
        <v>3831</v>
      </c>
      <c r="M679" s="4" t="s">
        <v>1241</v>
      </c>
      <c r="N679" s="4" t="s">
        <v>3838</v>
      </c>
      <c r="O679" s="4" t="s">
        <v>68</v>
      </c>
      <c r="P679" s="4" t="s">
        <v>3843</v>
      </c>
      <c r="Q679" s="4" t="s">
        <v>69</v>
      </c>
      <c r="R679" s="4" t="s">
        <v>4025</v>
      </c>
      <c r="S679" s="4" t="s">
        <v>1368</v>
      </c>
      <c r="T679" s="4">
        <v>30</v>
      </c>
      <c r="U679" s="4">
        <v>8</v>
      </c>
      <c r="V679" s="4" t="s">
        <v>1383</v>
      </c>
      <c r="W679" s="4">
        <v>2</v>
      </c>
      <c r="X679" s="4" t="s">
        <v>76</v>
      </c>
      <c r="Y679" s="4">
        <v>1</v>
      </c>
      <c r="Z679" s="4" t="s">
        <v>73</v>
      </c>
      <c r="AA679" s="4">
        <v>1</v>
      </c>
      <c r="AB679" s="5">
        <v>100</v>
      </c>
      <c r="AC679" s="5">
        <v>100</v>
      </c>
      <c r="AD679" s="5">
        <v>100</v>
      </c>
      <c r="AE679" s="5">
        <v>100</v>
      </c>
      <c r="AF679" s="5">
        <v>100</v>
      </c>
      <c r="AG679" s="5">
        <v>100</v>
      </c>
      <c r="AH679" s="5">
        <v>100</v>
      </c>
      <c r="AI679" s="5">
        <v>100</v>
      </c>
      <c r="AJ679" s="5">
        <v>100</v>
      </c>
      <c r="AK679" s="5">
        <v>100</v>
      </c>
      <c r="AL679" s="5">
        <v>100</v>
      </c>
      <c r="AM679" s="5">
        <v>100</v>
      </c>
      <c r="AN679" s="5">
        <v>100</v>
      </c>
      <c r="AO679" s="5">
        <v>0</v>
      </c>
      <c r="AP679" s="5">
        <v>0</v>
      </c>
      <c r="AQ679" s="5" t="s">
        <v>77</v>
      </c>
      <c r="AR679" s="5" t="s">
        <v>77</v>
      </c>
      <c r="AS679" s="5" t="s">
        <v>77</v>
      </c>
      <c r="AT679" s="6">
        <v>203831110</v>
      </c>
      <c r="AU679" s="6">
        <v>203455038</v>
      </c>
      <c r="AV679" s="5">
        <v>99.82</v>
      </c>
      <c r="AW679" s="6">
        <v>946894100</v>
      </c>
      <c r="AX679" s="6">
        <v>924680767</v>
      </c>
      <c r="AY679" s="5">
        <v>97.65</v>
      </c>
      <c r="AZ679" s="6">
        <v>544951330</v>
      </c>
      <c r="BA679" s="6">
        <v>526828213</v>
      </c>
      <c r="BB679" s="5">
        <v>96.67</v>
      </c>
      <c r="BC679" s="6">
        <v>916506201</v>
      </c>
      <c r="BD679" s="6">
        <v>608196598</v>
      </c>
      <c r="BE679" s="5">
        <v>66.36</v>
      </c>
      <c r="BF679" s="6">
        <v>500000000</v>
      </c>
      <c r="BG679" s="6">
        <v>0</v>
      </c>
      <c r="BH679" s="5">
        <v>0</v>
      </c>
      <c r="BI679" s="6">
        <v>3112182741</v>
      </c>
      <c r="BJ679" s="6">
        <v>2263160616</v>
      </c>
      <c r="BK679" s="5">
        <v>72.72</v>
      </c>
      <c r="BL679" s="4" t="s">
        <v>1384</v>
      </c>
      <c r="BM679" s="3">
        <f t="shared" si="110"/>
        <v>203.83111</v>
      </c>
      <c r="BN679" s="3">
        <f t="shared" si="111"/>
        <v>203.455038</v>
      </c>
      <c r="BO679" s="3">
        <f t="shared" si="112"/>
        <v>946.89409999999998</v>
      </c>
      <c r="BP679" s="3">
        <f t="shared" si="113"/>
        <v>924.68076699999995</v>
      </c>
      <c r="BQ679" s="3">
        <f t="shared" si="114"/>
        <v>544.95132999999998</v>
      </c>
      <c r="BR679" s="3">
        <f t="shared" si="115"/>
        <v>526.82821300000001</v>
      </c>
      <c r="BS679" s="3">
        <f t="shared" si="116"/>
        <v>916.50620100000003</v>
      </c>
      <c r="BT679" s="3">
        <f t="shared" si="117"/>
        <v>608.19659799999999</v>
      </c>
      <c r="BU679" s="3">
        <f t="shared" si="118"/>
        <v>500</v>
      </c>
      <c r="BV679" s="3">
        <f t="shared" si="119"/>
        <v>0</v>
      </c>
    </row>
    <row r="680" spans="1:74" x14ac:dyDescent="0.25">
      <c r="A680" s="4">
        <v>16</v>
      </c>
      <c r="B680" s="4" t="s">
        <v>60</v>
      </c>
      <c r="C680" s="4" t="s">
        <v>61</v>
      </c>
      <c r="D680" s="4">
        <v>2023</v>
      </c>
      <c r="E680" s="4" t="s">
        <v>62</v>
      </c>
      <c r="F680" s="4" t="s">
        <v>63</v>
      </c>
      <c r="G680" s="4">
        <v>2</v>
      </c>
      <c r="H680" s="4" t="s">
        <v>64</v>
      </c>
      <c r="I680" s="4" t="s">
        <v>3784</v>
      </c>
      <c r="J680" s="4" t="s">
        <v>1239</v>
      </c>
      <c r="K680" s="4" t="s">
        <v>1240</v>
      </c>
      <c r="L680" s="4" t="s">
        <v>3831</v>
      </c>
      <c r="M680" s="4" t="s">
        <v>1241</v>
      </c>
      <c r="N680" s="4" t="s">
        <v>3838</v>
      </c>
      <c r="O680" s="4" t="s">
        <v>68</v>
      </c>
      <c r="P680" s="4" t="s">
        <v>3843</v>
      </c>
      <c r="Q680" s="4" t="s">
        <v>69</v>
      </c>
      <c r="R680" s="4" t="s">
        <v>4025</v>
      </c>
      <c r="S680" s="4" t="s">
        <v>1368</v>
      </c>
      <c r="T680" s="4">
        <v>30</v>
      </c>
      <c r="U680" s="4">
        <v>9</v>
      </c>
      <c r="V680" s="4" t="s">
        <v>1385</v>
      </c>
      <c r="W680" s="4">
        <v>2</v>
      </c>
      <c r="X680" s="4" t="s">
        <v>76</v>
      </c>
      <c r="Y680" s="4">
        <v>1</v>
      </c>
      <c r="Z680" s="4" t="s">
        <v>73</v>
      </c>
      <c r="AA680" s="4">
        <v>1</v>
      </c>
      <c r="AB680" s="5">
        <v>100</v>
      </c>
      <c r="AC680" s="5">
        <v>100</v>
      </c>
      <c r="AD680" s="5">
        <v>100</v>
      </c>
      <c r="AE680" s="5">
        <v>100</v>
      </c>
      <c r="AF680" s="5">
        <v>100</v>
      </c>
      <c r="AG680" s="5">
        <v>100</v>
      </c>
      <c r="AH680" s="5">
        <v>100</v>
      </c>
      <c r="AI680" s="5">
        <v>100</v>
      </c>
      <c r="AJ680" s="5">
        <v>100</v>
      </c>
      <c r="AK680" s="5">
        <v>100</v>
      </c>
      <c r="AL680" s="5">
        <v>100</v>
      </c>
      <c r="AM680" s="5">
        <v>100</v>
      </c>
      <c r="AN680" s="5">
        <v>100</v>
      </c>
      <c r="AO680" s="5">
        <v>0</v>
      </c>
      <c r="AP680" s="5">
        <v>0</v>
      </c>
      <c r="AQ680" s="5" t="s">
        <v>77</v>
      </c>
      <c r="AR680" s="5" t="s">
        <v>77</v>
      </c>
      <c r="AS680" s="5" t="s">
        <v>77</v>
      </c>
      <c r="AT680" s="6">
        <v>118745169</v>
      </c>
      <c r="AU680" s="6">
        <v>111037700</v>
      </c>
      <c r="AV680" s="5">
        <v>93.51</v>
      </c>
      <c r="AW680" s="6">
        <v>2515031265</v>
      </c>
      <c r="AX680" s="6">
        <v>2478851850</v>
      </c>
      <c r="AY680" s="5">
        <v>98.56</v>
      </c>
      <c r="AZ680" s="6">
        <v>3239009136</v>
      </c>
      <c r="BA680" s="6">
        <v>3207165761</v>
      </c>
      <c r="BB680" s="5">
        <v>99.02</v>
      </c>
      <c r="BC680" s="6">
        <v>3440954789</v>
      </c>
      <c r="BD680" s="6">
        <v>2834425173</v>
      </c>
      <c r="BE680" s="5">
        <v>82.37</v>
      </c>
      <c r="BF680" s="6">
        <v>533736000</v>
      </c>
      <c r="BG680" s="6">
        <v>0</v>
      </c>
      <c r="BH680" s="5">
        <v>0</v>
      </c>
      <c r="BI680" s="6">
        <v>9847476359</v>
      </c>
      <c r="BJ680" s="6">
        <v>8631480484</v>
      </c>
      <c r="BK680" s="5">
        <v>87.65</v>
      </c>
      <c r="BL680" s="4" t="s">
        <v>1386</v>
      </c>
      <c r="BM680" s="3">
        <f t="shared" si="110"/>
        <v>118.745169</v>
      </c>
      <c r="BN680" s="3">
        <f t="shared" si="111"/>
        <v>111.0377</v>
      </c>
      <c r="BO680" s="3">
        <f t="shared" si="112"/>
        <v>2515.0312650000001</v>
      </c>
      <c r="BP680" s="3">
        <f t="shared" si="113"/>
        <v>2478.85185</v>
      </c>
      <c r="BQ680" s="3">
        <f t="shared" si="114"/>
        <v>3239.0091360000001</v>
      </c>
      <c r="BR680" s="3">
        <f t="shared" si="115"/>
        <v>3207.1657610000002</v>
      </c>
      <c r="BS680" s="3">
        <f t="shared" si="116"/>
        <v>3440.9547889999999</v>
      </c>
      <c r="BT680" s="3">
        <f t="shared" si="117"/>
        <v>2834.4251730000001</v>
      </c>
      <c r="BU680" s="3">
        <f t="shared" si="118"/>
        <v>533.73599999999999</v>
      </c>
      <c r="BV680" s="3">
        <f t="shared" si="119"/>
        <v>0</v>
      </c>
    </row>
    <row r="681" spans="1:74" x14ac:dyDescent="0.25">
      <c r="A681" s="4">
        <v>16</v>
      </c>
      <c r="B681" s="4" t="s">
        <v>60</v>
      </c>
      <c r="C681" s="4" t="s">
        <v>61</v>
      </c>
      <c r="D681" s="4">
        <v>2023</v>
      </c>
      <c r="E681" s="4" t="s">
        <v>62</v>
      </c>
      <c r="F681" s="4" t="s">
        <v>63</v>
      </c>
      <c r="G681" s="4">
        <v>2</v>
      </c>
      <c r="H681" s="4" t="s">
        <v>64</v>
      </c>
      <c r="I681" s="4" t="s">
        <v>3784</v>
      </c>
      <c r="J681" s="4" t="s">
        <v>1239</v>
      </c>
      <c r="K681" s="4" t="s">
        <v>1240</v>
      </c>
      <c r="L681" s="4" t="s">
        <v>3831</v>
      </c>
      <c r="M681" s="4" t="s">
        <v>1241</v>
      </c>
      <c r="N681" s="4" t="s">
        <v>3838</v>
      </c>
      <c r="O681" s="4" t="s">
        <v>68</v>
      </c>
      <c r="P681" s="4" t="s">
        <v>3843</v>
      </c>
      <c r="Q681" s="4" t="s">
        <v>69</v>
      </c>
      <c r="R681" s="4" t="s">
        <v>4025</v>
      </c>
      <c r="S681" s="4" t="s">
        <v>1368</v>
      </c>
      <c r="T681" s="4">
        <v>30</v>
      </c>
      <c r="U681" s="4">
        <v>10</v>
      </c>
      <c r="V681" s="4" t="s">
        <v>1387</v>
      </c>
      <c r="W681" s="4">
        <v>1</v>
      </c>
      <c r="X681" s="4" t="s">
        <v>72</v>
      </c>
      <c r="Y681" s="4">
        <v>4</v>
      </c>
      <c r="Z681" s="4" t="s">
        <v>348</v>
      </c>
      <c r="AA681" s="4">
        <v>1</v>
      </c>
      <c r="AB681" s="5">
        <v>0</v>
      </c>
      <c r="AC681" s="5">
        <v>0</v>
      </c>
      <c r="AD681" s="5">
        <v>0</v>
      </c>
      <c r="AE681" s="5">
        <v>0</v>
      </c>
      <c r="AF681" s="5">
        <v>0</v>
      </c>
      <c r="AG681" s="5">
        <v>0</v>
      </c>
      <c r="AH681" s="5">
        <v>0</v>
      </c>
      <c r="AI681" s="5">
        <v>0</v>
      </c>
      <c r="AJ681" s="5">
        <v>0</v>
      </c>
      <c r="AK681" s="5">
        <v>0</v>
      </c>
      <c r="AL681" s="5">
        <v>0</v>
      </c>
      <c r="AM681" s="5">
        <v>0</v>
      </c>
      <c r="AN681" s="5">
        <v>0</v>
      </c>
      <c r="AO681" s="5">
        <v>0</v>
      </c>
      <c r="AP681" s="5">
        <v>0</v>
      </c>
      <c r="AQ681" s="5">
        <v>1</v>
      </c>
      <c r="AR681" s="5">
        <v>0</v>
      </c>
      <c r="AS681" s="5">
        <v>0</v>
      </c>
      <c r="AT681" s="6">
        <v>0</v>
      </c>
      <c r="AU681" s="6">
        <v>0</v>
      </c>
      <c r="AV681" s="5">
        <v>0</v>
      </c>
      <c r="AW681" s="6">
        <v>0</v>
      </c>
      <c r="AX681" s="6">
        <v>0</v>
      </c>
      <c r="AY681" s="5">
        <v>0</v>
      </c>
      <c r="AZ681" s="6">
        <v>0</v>
      </c>
      <c r="BA681" s="6">
        <v>0</v>
      </c>
      <c r="BB681" s="5">
        <v>0</v>
      </c>
      <c r="BC681" s="6">
        <v>0</v>
      </c>
      <c r="BD681" s="6">
        <v>0</v>
      </c>
      <c r="BE681" s="5">
        <v>0</v>
      </c>
      <c r="BF681" s="6">
        <v>0</v>
      </c>
      <c r="BG681" s="6">
        <v>0</v>
      </c>
      <c r="BH681" s="5">
        <v>0</v>
      </c>
      <c r="BI681" s="6">
        <v>0</v>
      </c>
      <c r="BJ681" s="6">
        <v>0</v>
      </c>
      <c r="BK681" s="5">
        <v>0</v>
      </c>
      <c r="BL681" s="4"/>
      <c r="BM681" s="3">
        <f t="shared" si="110"/>
        <v>0</v>
      </c>
      <c r="BN681" s="3">
        <f t="shared" si="111"/>
        <v>0</v>
      </c>
      <c r="BO681" s="3">
        <f t="shared" si="112"/>
        <v>0</v>
      </c>
      <c r="BP681" s="3">
        <f t="shared" si="113"/>
        <v>0</v>
      </c>
      <c r="BQ681" s="3">
        <f t="shared" si="114"/>
        <v>0</v>
      </c>
      <c r="BR681" s="3">
        <f t="shared" si="115"/>
        <v>0</v>
      </c>
      <c r="BS681" s="3">
        <f t="shared" si="116"/>
        <v>0</v>
      </c>
      <c r="BT681" s="3">
        <f t="shared" si="117"/>
        <v>0</v>
      </c>
      <c r="BU681" s="3">
        <f t="shared" si="118"/>
        <v>0</v>
      </c>
      <c r="BV681" s="3">
        <f t="shared" si="119"/>
        <v>0</v>
      </c>
    </row>
    <row r="682" spans="1:74" x14ac:dyDescent="0.25">
      <c r="A682" s="4">
        <v>16</v>
      </c>
      <c r="B682" s="4" t="s">
        <v>60</v>
      </c>
      <c r="C682" s="4" t="s">
        <v>61</v>
      </c>
      <c r="D682" s="4">
        <v>2023</v>
      </c>
      <c r="E682" s="4" t="s">
        <v>62</v>
      </c>
      <c r="F682" s="4" t="s">
        <v>63</v>
      </c>
      <c r="G682" s="4">
        <v>2</v>
      </c>
      <c r="H682" s="4" t="s">
        <v>64</v>
      </c>
      <c r="I682" s="4" t="s">
        <v>3784</v>
      </c>
      <c r="J682" s="4" t="s">
        <v>1239</v>
      </c>
      <c r="K682" s="4" t="s">
        <v>1240</v>
      </c>
      <c r="L682" s="4" t="s">
        <v>3831</v>
      </c>
      <c r="M682" s="4" t="s">
        <v>1241</v>
      </c>
      <c r="N682" s="4" t="s">
        <v>3838</v>
      </c>
      <c r="O682" s="4" t="s">
        <v>68</v>
      </c>
      <c r="P682" s="4" t="s">
        <v>3843</v>
      </c>
      <c r="Q682" s="4" t="s">
        <v>69</v>
      </c>
      <c r="R682" s="4" t="s">
        <v>4025</v>
      </c>
      <c r="S682" s="4" t="s">
        <v>1368</v>
      </c>
      <c r="T682" s="4">
        <v>30</v>
      </c>
      <c r="U682" s="4">
        <v>11</v>
      </c>
      <c r="V682" s="4" t="s">
        <v>1388</v>
      </c>
      <c r="W682" s="4">
        <v>1</v>
      </c>
      <c r="X682" s="4" t="s">
        <v>72</v>
      </c>
      <c r="Y682" s="4">
        <v>4</v>
      </c>
      <c r="Z682" s="4" t="s">
        <v>348</v>
      </c>
      <c r="AA682" s="4">
        <v>1</v>
      </c>
      <c r="AB682" s="5">
        <v>0</v>
      </c>
      <c r="AC682" s="5">
        <v>0</v>
      </c>
      <c r="AD682" s="5">
        <v>0</v>
      </c>
      <c r="AE682" s="5">
        <v>0</v>
      </c>
      <c r="AF682" s="5">
        <v>0</v>
      </c>
      <c r="AG682" s="5">
        <v>0</v>
      </c>
      <c r="AH682" s="5">
        <v>0</v>
      </c>
      <c r="AI682" s="5">
        <v>0</v>
      </c>
      <c r="AJ682" s="5">
        <v>0</v>
      </c>
      <c r="AK682" s="5">
        <v>0</v>
      </c>
      <c r="AL682" s="5">
        <v>0</v>
      </c>
      <c r="AM682" s="5">
        <v>0</v>
      </c>
      <c r="AN682" s="5">
        <v>0</v>
      </c>
      <c r="AO682" s="5">
        <v>0</v>
      </c>
      <c r="AP682" s="5">
        <v>0</v>
      </c>
      <c r="AQ682" s="5">
        <v>1</v>
      </c>
      <c r="AR682" s="5">
        <v>0</v>
      </c>
      <c r="AS682" s="5">
        <v>0</v>
      </c>
      <c r="AT682" s="6">
        <v>0</v>
      </c>
      <c r="AU682" s="6">
        <v>0</v>
      </c>
      <c r="AV682" s="5">
        <v>0</v>
      </c>
      <c r="AW682" s="6">
        <v>0</v>
      </c>
      <c r="AX682" s="6">
        <v>0</v>
      </c>
      <c r="AY682" s="5">
        <v>0</v>
      </c>
      <c r="AZ682" s="6">
        <v>0</v>
      </c>
      <c r="BA682" s="6">
        <v>0</v>
      </c>
      <c r="BB682" s="5">
        <v>0</v>
      </c>
      <c r="BC682" s="6">
        <v>0</v>
      </c>
      <c r="BD682" s="6">
        <v>0</v>
      </c>
      <c r="BE682" s="5">
        <v>0</v>
      </c>
      <c r="BF682" s="6">
        <v>0</v>
      </c>
      <c r="BG682" s="6">
        <v>0</v>
      </c>
      <c r="BH682" s="5">
        <v>0</v>
      </c>
      <c r="BI682" s="6">
        <v>0</v>
      </c>
      <c r="BJ682" s="6">
        <v>0</v>
      </c>
      <c r="BK682" s="5">
        <v>0</v>
      </c>
      <c r="BL682" s="4"/>
      <c r="BM682" s="3">
        <f t="shared" si="110"/>
        <v>0</v>
      </c>
      <c r="BN682" s="3">
        <f t="shared" si="111"/>
        <v>0</v>
      </c>
      <c r="BO682" s="3">
        <f t="shared" si="112"/>
        <v>0</v>
      </c>
      <c r="BP682" s="3">
        <f t="shared" si="113"/>
        <v>0</v>
      </c>
      <c r="BQ682" s="3">
        <f t="shared" si="114"/>
        <v>0</v>
      </c>
      <c r="BR682" s="3">
        <f t="shared" si="115"/>
        <v>0</v>
      </c>
      <c r="BS682" s="3">
        <f t="shared" si="116"/>
        <v>0</v>
      </c>
      <c r="BT682" s="3">
        <f t="shared" si="117"/>
        <v>0</v>
      </c>
      <c r="BU682" s="3">
        <f t="shared" si="118"/>
        <v>0</v>
      </c>
      <c r="BV682" s="3">
        <f t="shared" si="119"/>
        <v>0</v>
      </c>
    </row>
    <row r="683" spans="1:74" x14ac:dyDescent="0.25">
      <c r="A683" s="4">
        <v>16</v>
      </c>
      <c r="B683" s="4" t="s">
        <v>60</v>
      </c>
      <c r="C683" s="4" t="s">
        <v>61</v>
      </c>
      <c r="D683" s="4">
        <v>2023</v>
      </c>
      <c r="E683" s="4" t="s">
        <v>62</v>
      </c>
      <c r="F683" s="4" t="s">
        <v>63</v>
      </c>
      <c r="G683" s="4">
        <v>2</v>
      </c>
      <c r="H683" s="4" t="s">
        <v>64</v>
      </c>
      <c r="I683" s="4" t="s">
        <v>3784</v>
      </c>
      <c r="J683" s="4" t="s">
        <v>1239</v>
      </c>
      <c r="K683" s="4" t="s">
        <v>1240</v>
      </c>
      <c r="L683" s="4" t="s">
        <v>3831</v>
      </c>
      <c r="M683" s="4" t="s">
        <v>1241</v>
      </c>
      <c r="N683" s="4" t="s">
        <v>3838</v>
      </c>
      <c r="O683" s="4" t="s">
        <v>68</v>
      </c>
      <c r="P683" s="4" t="s">
        <v>3843</v>
      </c>
      <c r="Q683" s="4" t="s">
        <v>69</v>
      </c>
      <c r="R683" s="4" t="s">
        <v>4025</v>
      </c>
      <c r="S683" s="4" t="s">
        <v>1368</v>
      </c>
      <c r="T683" s="4">
        <v>30</v>
      </c>
      <c r="U683" s="4">
        <v>12</v>
      </c>
      <c r="V683" s="4" t="s">
        <v>1389</v>
      </c>
      <c r="W683" s="4">
        <v>1</v>
      </c>
      <c r="X683" s="4" t="s">
        <v>72</v>
      </c>
      <c r="Y683" s="4">
        <v>1</v>
      </c>
      <c r="Z683" s="4" t="s">
        <v>73</v>
      </c>
      <c r="AA683" s="4">
        <v>1</v>
      </c>
      <c r="AB683" s="5">
        <v>0</v>
      </c>
      <c r="AC683" s="5">
        <v>0</v>
      </c>
      <c r="AD683" s="5">
        <v>0</v>
      </c>
      <c r="AE683" s="5">
        <v>1</v>
      </c>
      <c r="AF683" s="5">
        <v>0</v>
      </c>
      <c r="AG683" s="5">
        <v>0</v>
      </c>
      <c r="AH683" s="5">
        <v>1</v>
      </c>
      <c r="AI683" s="5">
        <v>0</v>
      </c>
      <c r="AJ683" s="5">
        <v>0</v>
      </c>
      <c r="AK683" s="5">
        <v>3</v>
      </c>
      <c r="AL683" s="5">
        <v>0</v>
      </c>
      <c r="AM683" s="5">
        <v>0</v>
      </c>
      <c r="AN683" s="5">
        <v>0</v>
      </c>
      <c r="AO683" s="5">
        <v>0</v>
      </c>
      <c r="AP683" s="5">
        <v>0</v>
      </c>
      <c r="AQ683" s="5">
        <v>3</v>
      </c>
      <c r="AR683" s="5">
        <v>0</v>
      </c>
      <c r="AS683" s="5">
        <v>0</v>
      </c>
      <c r="AT683" s="6">
        <v>0</v>
      </c>
      <c r="AU683" s="6">
        <v>0</v>
      </c>
      <c r="AV683" s="5">
        <v>0</v>
      </c>
      <c r="AW683" s="6">
        <v>150000000</v>
      </c>
      <c r="AX683" s="6">
        <v>149761500</v>
      </c>
      <c r="AY683" s="5">
        <v>99.84</v>
      </c>
      <c r="AZ683" s="6">
        <v>0</v>
      </c>
      <c r="BA683" s="6">
        <v>0</v>
      </c>
      <c r="BB683" s="5">
        <v>0</v>
      </c>
      <c r="BC683" s="6">
        <v>125000000</v>
      </c>
      <c r="BD683" s="6">
        <v>0</v>
      </c>
      <c r="BE683" s="5">
        <v>0</v>
      </c>
      <c r="BF683" s="6">
        <v>0</v>
      </c>
      <c r="BG683" s="6">
        <v>0</v>
      </c>
      <c r="BH683" s="5">
        <v>0</v>
      </c>
      <c r="BI683" s="6">
        <v>275000000</v>
      </c>
      <c r="BJ683" s="6">
        <v>149761500</v>
      </c>
      <c r="BK683" s="5">
        <v>54.46</v>
      </c>
      <c r="BL683" s="4" t="s">
        <v>1390</v>
      </c>
      <c r="BM683" s="3">
        <f t="shared" si="110"/>
        <v>0</v>
      </c>
      <c r="BN683" s="3">
        <f t="shared" si="111"/>
        <v>0</v>
      </c>
      <c r="BO683" s="3">
        <f t="shared" si="112"/>
        <v>150</v>
      </c>
      <c r="BP683" s="3">
        <f t="shared" si="113"/>
        <v>149.76150000000001</v>
      </c>
      <c r="BQ683" s="3">
        <f t="shared" si="114"/>
        <v>0</v>
      </c>
      <c r="BR683" s="3">
        <f t="shared" si="115"/>
        <v>0</v>
      </c>
      <c r="BS683" s="3">
        <f t="shared" si="116"/>
        <v>125</v>
      </c>
      <c r="BT683" s="3">
        <f t="shared" si="117"/>
        <v>0</v>
      </c>
      <c r="BU683" s="3">
        <f t="shared" si="118"/>
        <v>0</v>
      </c>
      <c r="BV683" s="3">
        <f t="shared" si="119"/>
        <v>0</v>
      </c>
    </row>
    <row r="684" spans="1:74" x14ac:dyDescent="0.25">
      <c r="A684" s="4">
        <v>16</v>
      </c>
      <c r="B684" s="4" t="s">
        <v>60</v>
      </c>
      <c r="C684" s="4" t="s">
        <v>61</v>
      </c>
      <c r="D684" s="4">
        <v>2023</v>
      </c>
      <c r="E684" s="4" t="s">
        <v>62</v>
      </c>
      <c r="F684" s="4" t="s">
        <v>63</v>
      </c>
      <c r="G684" s="4">
        <v>2</v>
      </c>
      <c r="H684" s="4" t="s">
        <v>64</v>
      </c>
      <c r="I684" s="4" t="s">
        <v>3784</v>
      </c>
      <c r="J684" s="4" t="s">
        <v>1239</v>
      </c>
      <c r="K684" s="4" t="s">
        <v>1240</v>
      </c>
      <c r="L684" s="4" t="s">
        <v>3831</v>
      </c>
      <c r="M684" s="4" t="s">
        <v>1241</v>
      </c>
      <c r="N684" s="4" t="s">
        <v>3838</v>
      </c>
      <c r="O684" s="4" t="s">
        <v>68</v>
      </c>
      <c r="P684" s="4" t="s">
        <v>3843</v>
      </c>
      <c r="Q684" s="4" t="s">
        <v>69</v>
      </c>
      <c r="R684" s="4" t="s">
        <v>4025</v>
      </c>
      <c r="S684" s="4" t="s">
        <v>1368</v>
      </c>
      <c r="T684" s="4">
        <v>30</v>
      </c>
      <c r="U684" s="4">
        <v>13</v>
      </c>
      <c r="V684" s="4" t="s">
        <v>1391</v>
      </c>
      <c r="W684" s="4">
        <v>1</v>
      </c>
      <c r="X684" s="4" t="s">
        <v>72</v>
      </c>
      <c r="Y684" s="4">
        <v>1</v>
      </c>
      <c r="Z684" s="4" t="s">
        <v>73</v>
      </c>
      <c r="AA684" s="4">
        <v>1</v>
      </c>
      <c r="AB684" s="5">
        <v>10</v>
      </c>
      <c r="AC684" s="5">
        <v>10</v>
      </c>
      <c r="AD684" s="5">
        <v>100</v>
      </c>
      <c r="AE684" s="5">
        <v>10</v>
      </c>
      <c r="AF684" s="5">
        <v>10</v>
      </c>
      <c r="AG684" s="5">
        <v>100</v>
      </c>
      <c r="AH684" s="5">
        <v>10</v>
      </c>
      <c r="AI684" s="5">
        <v>10</v>
      </c>
      <c r="AJ684" s="5">
        <v>100</v>
      </c>
      <c r="AK684" s="5">
        <v>10</v>
      </c>
      <c r="AL684" s="5">
        <v>5</v>
      </c>
      <c r="AM684" s="5">
        <v>50</v>
      </c>
      <c r="AN684" s="5">
        <v>10</v>
      </c>
      <c r="AO684" s="5">
        <v>0</v>
      </c>
      <c r="AP684" s="5">
        <v>0</v>
      </c>
      <c r="AQ684" s="5">
        <v>50</v>
      </c>
      <c r="AR684" s="5">
        <v>35</v>
      </c>
      <c r="AS684" s="5">
        <v>70</v>
      </c>
      <c r="AT684" s="6">
        <v>615500799</v>
      </c>
      <c r="AU684" s="6">
        <v>594321104</v>
      </c>
      <c r="AV684" s="5">
        <v>96.56</v>
      </c>
      <c r="AW684" s="6">
        <v>1780714776</v>
      </c>
      <c r="AX684" s="6">
        <v>1776112544</v>
      </c>
      <c r="AY684" s="5">
        <v>99.74</v>
      </c>
      <c r="AZ684" s="6">
        <v>2273508771</v>
      </c>
      <c r="BA684" s="6">
        <v>2273508771</v>
      </c>
      <c r="BB684" s="5">
        <v>100</v>
      </c>
      <c r="BC684" s="6">
        <v>1941706811</v>
      </c>
      <c r="BD684" s="6">
        <v>1812776384</v>
      </c>
      <c r="BE684" s="5">
        <v>93.36</v>
      </c>
      <c r="BF684" s="6">
        <v>1546090000</v>
      </c>
      <c r="BG684" s="6">
        <v>0</v>
      </c>
      <c r="BH684" s="5">
        <v>0</v>
      </c>
      <c r="BI684" s="6">
        <v>8157521157</v>
      </c>
      <c r="BJ684" s="6">
        <v>6456718803</v>
      </c>
      <c r="BK684" s="5">
        <v>79.150000000000006</v>
      </c>
      <c r="BL684" s="4" t="s">
        <v>1392</v>
      </c>
      <c r="BM684" s="3">
        <f t="shared" si="110"/>
        <v>615.50079900000003</v>
      </c>
      <c r="BN684" s="3">
        <f t="shared" si="111"/>
        <v>594.32110399999999</v>
      </c>
      <c r="BO684" s="3">
        <f t="shared" si="112"/>
        <v>1780.714776</v>
      </c>
      <c r="BP684" s="3">
        <f t="shared" si="113"/>
        <v>1776.1125440000001</v>
      </c>
      <c r="BQ684" s="3">
        <f t="shared" si="114"/>
        <v>2273.5087709999998</v>
      </c>
      <c r="BR684" s="3">
        <f t="shared" si="115"/>
        <v>2273.5087709999998</v>
      </c>
      <c r="BS684" s="3">
        <f t="shared" si="116"/>
        <v>1941.706811</v>
      </c>
      <c r="BT684" s="3">
        <f t="shared" si="117"/>
        <v>1812.776384</v>
      </c>
      <c r="BU684" s="3">
        <f t="shared" si="118"/>
        <v>1546.09</v>
      </c>
      <c r="BV684" s="3">
        <f t="shared" si="119"/>
        <v>0</v>
      </c>
    </row>
    <row r="685" spans="1:74" x14ac:dyDescent="0.25">
      <c r="A685" s="4">
        <v>16</v>
      </c>
      <c r="B685" s="4" t="s">
        <v>60</v>
      </c>
      <c r="C685" s="4" t="s">
        <v>61</v>
      </c>
      <c r="D685" s="4">
        <v>2023</v>
      </c>
      <c r="E685" s="4" t="s">
        <v>62</v>
      </c>
      <c r="F685" s="4" t="s">
        <v>63</v>
      </c>
      <c r="G685" s="4">
        <v>2</v>
      </c>
      <c r="H685" s="4" t="s">
        <v>64</v>
      </c>
      <c r="I685" s="4" t="s">
        <v>3784</v>
      </c>
      <c r="J685" s="4" t="s">
        <v>1239</v>
      </c>
      <c r="K685" s="4" t="s">
        <v>1240</v>
      </c>
      <c r="L685" s="4" t="s">
        <v>3831</v>
      </c>
      <c r="M685" s="4" t="s">
        <v>1241</v>
      </c>
      <c r="N685" s="4" t="s">
        <v>3838</v>
      </c>
      <c r="O685" s="4" t="s">
        <v>68</v>
      </c>
      <c r="P685" s="4" t="s">
        <v>3843</v>
      </c>
      <c r="Q685" s="4" t="s">
        <v>69</v>
      </c>
      <c r="R685" s="4" t="s">
        <v>4025</v>
      </c>
      <c r="S685" s="4" t="s">
        <v>1368</v>
      </c>
      <c r="T685" s="4">
        <v>30</v>
      </c>
      <c r="U685" s="4">
        <v>14</v>
      </c>
      <c r="V685" s="4" t="s">
        <v>1393</v>
      </c>
      <c r="W685" s="4">
        <v>1</v>
      </c>
      <c r="X685" s="4" t="s">
        <v>72</v>
      </c>
      <c r="Y685" s="4">
        <v>1</v>
      </c>
      <c r="Z685" s="4" t="s">
        <v>73</v>
      </c>
      <c r="AA685" s="4">
        <v>1</v>
      </c>
      <c r="AB685" s="5">
        <v>0</v>
      </c>
      <c r="AC685" s="5">
        <v>0</v>
      </c>
      <c r="AD685" s="5">
        <v>0</v>
      </c>
      <c r="AE685" s="5">
        <v>0</v>
      </c>
      <c r="AF685" s="5">
        <v>0</v>
      </c>
      <c r="AG685" s="5">
        <v>0</v>
      </c>
      <c r="AH685" s="5">
        <v>0</v>
      </c>
      <c r="AI685" s="5">
        <v>0</v>
      </c>
      <c r="AJ685" s="5">
        <v>0</v>
      </c>
      <c r="AK685" s="5">
        <v>100</v>
      </c>
      <c r="AL685" s="5">
        <v>25</v>
      </c>
      <c r="AM685" s="5">
        <v>25</v>
      </c>
      <c r="AN685" s="5">
        <v>0</v>
      </c>
      <c r="AO685" s="5">
        <v>0</v>
      </c>
      <c r="AP685" s="5">
        <v>0</v>
      </c>
      <c r="AQ685" s="5">
        <v>100</v>
      </c>
      <c r="AR685" s="5">
        <v>25</v>
      </c>
      <c r="AS685" s="5">
        <v>25</v>
      </c>
      <c r="AT685" s="6">
        <v>0</v>
      </c>
      <c r="AU685" s="6">
        <v>0</v>
      </c>
      <c r="AV685" s="5">
        <v>0</v>
      </c>
      <c r="AW685" s="6">
        <v>0</v>
      </c>
      <c r="AX685" s="6">
        <v>0</v>
      </c>
      <c r="AY685" s="5">
        <v>0</v>
      </c>
      <c r="AZ685" s="6">
        <v>0</v>
      </c>
      <c r="BA685" s="6">
        <v>0</v>
      </c>
      <c r="BB685" s="5">
        <v>0</v>
      </c>
      <c r="BC685" s="6">
        <v>100000000</v>
      </c>
      <c r="BD685" s="6">
        <v>0</v>
      </c>
      <c r="BE685" s="5">
        <v>0</v>
      </c>
      <c r="BF685" s="6">
        <v>0</v>
      </c>
      <c r="BG685" s="6">
        <v>0</v>
      </c>
      <c r="BH685" s="5">
        <v>0</v>
      </c>
      <c r="BI685" s="6">
        <v>100000000</v>
      </c>
      <c r="BJ685" s="6">
        <v>0</v>
      </c>
      <c r="BK685" s="5">
        <v>0</v>
      </c>
      <c r="BL685" s="4" t="s">
        <v>1394</v>
      </c>
      <c r="BM685" s="3">
        <f t="shared" si="110"/>
        <v>0</v>
      </c>
      <c r="BN685" s="3">
        <f t="shared" si="111"/>
        <v>0</v>
      </c>
      <c r="BO685" s="3">
        <f t="shared" si="112"/>
        <v>0</v>
      </c>
      <c r="BP685" s="3">
        <f t="shared" si="113"/>
        <v>0</v>
      </c>
      <c r="BQ685" s="3">
        <f t="shared" si="114"/>
        <v>0</v>
      </c>
      <c r="BR685" s="3">
        <f t="shared" si="115"/>
        <v>0</v>
      </c>
      <c r="BS685" s="3">
        <f t="shared" si="116"/>
        <v>100</v>
      </c>
      <c r="BT685" s="3">
        <f t="shared" si="117"/>
        <v>0</v>
      </c>
      <c r="BU685" s="3">
        <f t="shared" si="118"/>
        <v>0</v>
      </c>
      <c r="BV685" s="3">
        <f t="shared" si="119"/>
        <v>0</v>
      </c>
    </row>
    <row r="686" spans="1:74" x14ac:dyDescent="0.25">
      <c r="A686" s="4">
        <v>16</v>
      </c>
      <c r="B686" s="4" t="s">
        <v>60</v>
      </c>
      <c r="C686" s="4" t="s">
        <v>61</v>
      </c>
      <c r="D686" s="4">
        <v>2023</v>
      </c>
      <c r="E686" s="4" t="s">
        <v>62</v>
      </c>
      <c r="F686" s="4" t="s">
        <v>63</v>
      </c>
      <c r="G686" s="4">
        <v>2</v>
      </c>
      <c r="H686" s="4" t="s">
        <v>64</v>
      </c>
      <c r="I686" s="4" t="s">
        <v>3784</v>
      </c>
      <c r="J686" s="4" t="s">
        <v>1239</v>
      </c>
      <c r="K686" s="4" t="s">
        <v>1240</v>
      </c>
      <c r="L686" s="4" t="s">
        <v>3831</v>
      </c>
      <c r="M686" s="4" t="s">
        <v>1241</v>
      </c>
      <c r="N686" s="4" t="s">
        <v>3838</v>
      </c>
      <c r="O686" s="4" t="s">
        <v>68</v>
      </c>
      <c r="P686" s="4" t="s">
        <v>3843</v>
      </c>
      <c r="Q686" s="4" t="s">
        <v>69</v>
      </c>
      <c r="R686" s="4" t="s">
        <v>4026</v>
      </c>
      <c r="S686" s="4" t="s">
        <v>1395</v>
      </c>
      <c r="T686" s="4">
        <v>35</v>
      </c>
      <c r="U686" s="4">
        <v>1</v>
      </c>
      <c r="V686" s="4" t="s">
        <v>1396</v>
      </c>
      <c r="W686" s="4">
        <v>2</v>
      </c>
      <c r="X686" s="4" t="s">
        <v>76</v>
      </c>
      <c r="Y686" s="4">
        <v>1</v>
      </c>
      <c r="Z686" s="4" t="s">
        <v>73</v>
      </c>
      <c r="AA686" s="4">
        <v>1</v>
      </c>
      <c r="AB686" s="5">
        <v>100</v>
      </c>
      <c r="AC686" s="5">
        <v>100</v>
      </c>
      <c r="AD686" s="5">
        <v>100</v>
      </c>
      <c r="AE686" s="5">
        <v>100</v>
      </c>
      <c r="AF686" s="5">
        <v>90</v>
      </c>
      <c r="AG686" s="5">
        <v>90</v>
      </c>
      <c r="AH686" s="5">
        <v>100</v>
      </c>
      <c r="AI686" s="5">
        <v>100</v>
      </c>
      <c r="AJ686" s="5">
        <v>100</v>
      </c>
      <c r="AK686" s="5">
        <v>100</v>
      </c>
      <c r="AL686" s="5">
        <v>34</v>
      </c>
      <c r="AM686" s="5">
        <v>34</v>
      </c>
      <c r="AN686" s="5">
        <v>100</v>
      </c>
      <c r="AO686" s="5">
        <v>0</v>
      </c>
      <c r="AP686" s="5">
        <v>0</v>
      </c>
      <c r="AQ686" s="5" t="s">
        <v>77</v>
      </c>
      <c r="AR686" s="5" t="s">
        <v>77</v>
      </c>
      <c r="AS686" s="5" t="s">
        <v>77</v>
      </c>
      <c r="AT686" s="6">
        <v>1537500639</v>
      </c>
      <c r="AU686" s="6">
        <v>1516846609</v>
      </c>
      <c r="AV686" s="5">
        <v>98.66</v>
      </c>
      <c r="AW686" s="6">
        <v>2570045143</v>
      </c>
      <c r="AX686" s="6">
        <v>2049829354</v>
      </c>
      <c r="AY686" s="5">
        <v>79.760000000000005</v>
      </c>
      <c r="AZ686" s="6">
        <v>3077901706</v>
      </c>
      <c r="BA686" s="6">
        <v>3077901706</v>
      </c>
      <c r="BB686" s="5">
        <v>100</v>
      </c>
      <c r="BC686" s="6">
        <v>3663706863</v>
      </c>
      <c r="BD686" s="6">
        <v>762065500</v>
      </c>
      <c r="BE686" s="5">
        <v>20.8</v>
      </c>
      <c r="BF686" s="6">
        <v>1327877000</v>
      </c>
      <c r="BG686" s="6">
        <v>0</v>
      </c>
      <c r="BH686" s="5">
        <v>0</v>
      </c>
      <c r="BI686" s="6">
        <v>12177031351</v>
      </c>
      <c r="BJ686" s="6">
        <v>7406643169</v>
      </c>
      <c r="BK686" s="5">
        <v>60.82</v>
      </c>
      <c r="BL686" s="4" t="s">
        <v>1397</v>
      </c>
      <c r="BM686" s="3">
        <f t="shared" si="110"/>
        <v>1537.5006390000001</v>
      </c>
      <c r="BN686" s="3">
        <f t="shared" si="111"/>
        <v>1516.8466089999999</v>
      </c>
      <c r="BO686" s="3">
        <f t="shared" si="112"/>
        <v>2570.0451429999998</v>
      </c>
      <c r="BP686" s="3">
        <f t="shared" si="113"/>
        <v>2049.829354</v>
      </c>
      <c r="BQ686" s="3">
        <f t="shared" si="114"/>
        <v>3077.9017060000001</v>
      </c>
      <c r="BR686" s="3">
        <f t="shared" si="115"/>
        <v>3077.9017060000001</v>
      </c>
      <c r="BS686" s="3">
        <f t="shared" si="116"/>
        <v>3663.7068629999999</v>
      </c>
      <c r="BT686" s="3">
        <f t="shared" si="117"/>
        <v>762.06550000000004</v>
      </c>
      <c r="BU686" s="3">
        <f t="shared" si="118"/>
        <v>1327.877</v>
      </c>
      <c r="BV686" s="3">
        <f t="shared" si="119"/>
        <v>0</v>
      </c>
    </row>
    <row r="687" spans="1:74" x14ac:dyDescent="0.25">
      <c r="A687" s="4">
        <v>16</v>
      </c>
      <c r="B687" s="4" t="s">
        <v>60</v>
      </c>
      <c r="C687" s="4" t="s">
        <v>61</v>
      </c>
      <c r="D687" s="4">
        <v>2023</v>
      </c>
      <c r="E687" s="4" t="s">
        <v>62</v>
      </c>
      <c r="F687" s="4" t="s">
        <v>63</v>
      </c>
      <c r="G687" s="4">
        <v>2</v>
      </c>
      <c r="H687" s="4" t="s">
        <v>64</v>
      </c>
      <c r="I687" s="4" t="s">
        <v>3784</v>
      </c>
      <c r="J687" s="4" t="s">
        <v>1239</v>
      </c>
      <c r="K687" s="4" t="s">
        <v>1240</v>
      </c>
      <c r="L687" s="4" t="s">
        <v>3831</v>
      </c>
      <c r="M687" s="4" t="s">
        <v>1241</v>
      </c>
      <c r="N687" s="4" t="s">
        <v>3838</v>
      </c>
      <c r="O687" s="4" t="s">
        <v>68</v>
      </c>
      <c r="P687" s="4" t="s">
        <v>3843</v>
      </c>
      <c r="Q687" s="4" t="s">
        <v>69</v>
      </c>
      <c r="R687" s="4" t="s">
        <v>4026</v>
      </c>
      <c r="S687" s="4" t="s">
        <v>1395</v>
      </c>
      <c r="T687" s="4">
        <v>35</v>
      </c>
      <c r="U687" s="4">
        <v>2</v>
      </c>
      <c r="V687" s="4" t="s">
        <v>1398</v>
      </c>
      <c r="W687" s="4">
        <v>2</v>
      </c>
      <c r="X687" s="4" t="s">
        <v>76</v>
      </c>
      <c r="Y687" s="4">
        <v>1</v>
      </c>
      <c r="Z687" s="4" t="s">
        <v>73</v>
      </c>
      <c r="AA687" s="4">
        <v>1</v>
      </c>
      <c r="AB687" s="5">
        <v>100</v>
      </c>
      <c r="AC687" s="5">
        <v>100</v>
      </c>
      <c r="AD687" s="5">
        <v>100</v>
      </c>
      <c r="AE687" s="5">
        <v>100</v>
      </c>
      <c r="AF687" s="5">
        <v>80</v>
      </c>
      <c r="AG687" s="5">
        <v>80</v>
      </c>
      <c r="AH687" s="5">
        <v>100</v>
      </c>
      <c r="AI687" s="5">
        <v>90</v>
      </c>
      <c r="AJ687" s="5">
        <v>90</v>
      </c>
      <c r="AK687" s="5">
        <v>100</v>
      </c>
      <c r="AL687" s="5">
        <v>30</v>
      </c>
      <c r="AM687" s="5">
        <v>30</v>
      </c>
      <c r="AN687" s="5">
        <v>100</v>
      </c>
      <c r="AO687" s="5">
        <v>0</v>
      </c>
      <c r="AP687" s="5">
        <v>0</v>
      </c>
      <c r="AQ687" s="5" t="s">
        <v>77</v>
      </c>
      <c r="AR687" s="5" t="s">
        <v>77</v>
      </c>
      <c r="AS687" s="5" t="s">
        <v>77</v>
      </c>
      <c r="AT687" s="6">
        <v>85680000</v>
      </c>
      <c r="AU687" s="6">
        <v>85680000</v>
      </c>
      <c r="AV687" s="5">
        <v>100</v>
      </c>
      <c r="AW687" s="6">
        <v>1043207187</v>
      </c>
      <c r="AX687" s="6">
        <v>998212337</v>
      </c>
      <c r="AY687" s="5">
        <v>95.69</v>
      </c>
      <c r="AZ687" s="6">
        <v>656600000</v>
      </c>
      <c r="BA687" s="6">
        <v>623392008</v>
      </c>
      <c r="BB687" s="5">
        <v>94.94</v>
      </c>
      <c r="BC687" s="6">
        <v>1121700000</v>
      </c>
      <c r="BD687" s="6">
        <v>441700000</v>
      </c>
      <c r="BE687" s="5">
        <v>39.380000000000003</v>
      </c>
      <c r="BF687" s="6">
        <v>1102279000</v>
      </c>
      <c r="BG687" s="6">
        <v>0</v>
      </c>
      <c r="BH687" s="5">
        <v>0</v>
      </c>
      <c r="BI687" s="6">
        <v>4009466187</v>
      </c>
      <c r="BJ687" s="6">
        <v>2148984345</v>
      </c>
      <c r="BK687" s="5">
        <v>53.6</v>
      </c>
      <c r="BL687" s="4" t="s">
        <v>1399</v>
      </c>
      <c r="BM687" s="3">
        <f t="shared" si="110"/>
        <v>85.68</v>
      </c>
      <c r="BN687" s="3">
        <f t="shared" si="111"/>
        <v>85.68</v>
      </c>
      <c r="BO687" s="3">
        <f t="shared" si="112"/>
        <v>1043.207187</v>
      </c>
      <c r="BP687" s="3">
        <f t="shared" si="113"/>
        <v>998.21233700000005</v>
      </c>
      <c r="BQ687" s="3">
        <f t="shared" si="114"/>
        <v>656.6</v>
      </c>
      <c r="BR687" s="3">
        <f t="shared" si="115"/>
        <v>623.39200800000003</v>
      </c>
      <c r="BS687" s="3">
        <f t="shared" si="116"/>
        <v>1121.7</v>
      </c>
      <c r="BT687" s="3">
        <f t="shared" si="117"/>
        <v>441.7</v>
      </c>
      <c r="BU687" s="3">
        <f t="shared" si="118"/>
        <v>1102.279</v>
      </c>
      <c r="BV687" s="3">
        <f t="shared" si="119"/>
        <v>0</v>
      </c>
    </row>
    <row r="688" spans="1:74" x14ac:dyDescent="0.25">
      <c r="A688" s="4">
        <v>16</v>
      </c>
      <c r="B688" s="4" t="s">
        <v>60</v>
      </c>
      <c r="C688" s="4" t="s">
        <v>61</v>
      </c>
      <c r="D688" s="4">
        <v>2023</v>
      </c>
      <c r="E688" s="4" t="s">
        <v>62</v>
      </c>
      <c r="F688" s="4" t="s">
        <v>63</v>
      </c>
      <c r="G688" s="4">
        <v>2</v>
      </c>
      <c r="H688" s="4" t="s">
        <v>64</v>
      </c>
      <c r="I688" s="4" t="s">
        <v>3784</v>
      </c>
      <c r="J688" s="4" t="s">
        <v>1239</v>
      </c>
      <c r="K688" s="4" t="s">
        <v>1240</v>
      </c>
      <c r="L688" s="4" t="s">
        <v>3831</v>
      </c>
      <c r="M688" s="4" t="s">
        <v>1241</v>
      </c>
      <c r="N688" s="4" t="s">
        <v>3838</v>
      </c>
      <c r="O688" s="4" t="s">
        <v>68</v>
      </c>
      <c r="P688" s="4" t="s">
        <v>3843</v>
      </c>
      <c r="Q688" s="4" t="s">
        <v>69</v>
      </c>
      <c r="R688" s="4" t="s">
        <v>4026</v>
      </c>
      <c r="S688" s="4" t="s">
        <v>1395</v>
      </c>
      <c r="T688" s="4">
        <v>35</v>
      </c>
      <c r="U688" s="4">
        <v>3</v>
      </c>
      <c r="V688" s="4" t="s">
        <v>1400</v>
      </c>
      <c r="W688" s="4">
        <v>2</v>
      </c>
      <c r="X688" s="4" t="s">
        <v>76</v>
      </c>
      <c r="Y688" s="4">
        <v>1</v>
      </c>
      <c r="Z688" s="4" t="s">
        <v>73</v>
      </c>
      <c r="AA688" s="4">
        <v>1</v>
      </c>
      <c r="AB688" s="5">
        <v>100</v>
      </c>
      <c r="AC688" s="5">
        <v>100</v>
      </c>
      <c r="AD688" s="5">
        <v>100</v>
      </c>
      <c r="AE688" s="5">
        <v>100</v>
      </c>
      <c r="AF688" s="5">
        <v>100</v>
      </c>
      <c r="AG688" s="5">
        <v>100</v>
      </c>
      <c r="AH688" s="5">
        <v>100</v>
      </c>
      <c r="AI688" s="5">
        <v>100</v>
      </c>
      <c r="AJ688" s="5">
        <v>100</v>
      </c>
      <c r="AK688" s="5">
        <v>100</v>
      </c>
      <c r="AL688" s="5">
        <v>40</v>
      </c>
      <c r="AM688" s="5">
        <v>40</v>
      </c>
      <c r="AN688" s="5">
        <v>100</v>
      </c>
      <c r="AO688" s="5">
        <v>0</v>
      </c>
      <c r="AP688" s="5">
        <v>0</v>
      </c>
      <c r="AQ688" s="5" t="s">
        <v>77</v>
      </c>
      <c r="AR688" s="5" t="s">
        <v>77</v>
      </c>
      <c r="AS688" s="5" t="s">
        <v>77</v>
      </c>
      <c r="AT688" s="6">
        <v>1434827555</v>
      </c>
      <c r="AU688" s="6">
        <v>1434806005</v>
      </c>
      <c r="AV688" s="5">
        <v>100</v>
      </c>
      <c r="AW688" s="6">
        <v>855585993</v>
      </c>
      <c r="AX688" s="6">
        <v>555585993</v>
      </c>
      <c r="AY688" s="5">
        <v>64.94</v>
      </c>
      <c r="AZ688" s="6">
        <v>3095693337</v>
      </c>
      <c r="BA688" s="6">
        <v>2844119288</v>
      </c>
      <c r="BB688" s="5">
        <v>91.87</v>
      </c>
      <c r="BC688" s="6">
        <v>2701551137</v>
      </c>
      <c r="BD688" s="6">
        <v>2487482537</v>
      </c>
      <c r="BE688" s="5">
        <v>92.08</v>
      </c>
      <c r="BF688" s="6">
        <v>1120802000</v>
      </c>
      <c r="BG688" s="6">
        <v>0</v>
      </c>
      <c r="BH688" s="5">
        <v>0</v>
      </c>
      <c r="BI688" s="6">
        <v>9208460022</v>
      </c>
      <c r="BJ688" s="6">
        <v>7321993823</v>
      </c>
      <c r="BK688" s="5">
        <v>79.510000000000005</v>
      </c>
      <c r="BL688" s="4" t="s">
        <v>1401</v>
      </c>
      <c r="BM688" s="3">
        <f t="shared" si="110"/>
        <v>1434.8275550000001</v>
      </c>
      <c r="BN688" s="3">
        <f t="shared" si="111"/>
        <v>1434.8060049999999</v>
      </c>
      <c r="BO688" s="3">
        <f t="shared" si="112"/>
        <v>855.58599300000003</v>
      </c>
      <c r="BP688" s="3">
        <f t="shared" si="113"/>
        <v>555.58599300000003</v>
      </c>
      <c r="BQ688" s="3">
        <f t="shared" si="114"/>
        <v>3095.6933370000002</v>
      </c>
      <c r="BR688" s="3">
        <f t="shared" si="115"/>
        <v>2844.1192879999999</v>
      </c>
      <c r="BS688" s="3">
        <f t="shared" si="116"/>
        <v>2701.5511369999999</v>
      </c>
      <c r="BT688" s="3">
        <f t="shared" si="117"/>
        <v>2487.4825369999999</v>
      </c>
      <c r="BU688" s="3">
        <f t="shared" si="118"/>
        <v>1120.8019999999999</v>
      </c>
      <c r="BV688" s="3">
        <f t="shared" si="119"/>
        <v>0</v>
      </c>
    </row>
    <row r="689" spans="1:74" x14ac:dyDescent="0.25">
      <c r="A689" s="4">
        <v>16</v>
      </c>
      <c r="B689" s="4" t="s">
        <v>60</v>
      </c>
      <c r="C689" s="4" t="s">
        <v>61</v>
      </c>
      <c r="D689" s="4">
        <v>2023</v>
      </c>
      <c r="E689" s="4" t="s">
        <v>62</v>
      </c>
      <c r="F689" s="4" t="s">
        <v>63</v>
      </c>
      <c r="G689" s="4">
        <v>2</v>
      </c>
      <c r="H689" s="4" t="s">
        <v>64</v>
      </c>
      <c r="I689" s="4" t="s">
        <v>3784</v>
      </c>
      <c r="J689" s="4" t="s">
        <v>1239</v>
      </c>
      <c r="K689" s="4" t="s">
        <v>1240</v>
      </c>
      <c r="L689" s="4" t="s">
        <v>3831</v>
      </c>
      <c r="M689" s="4" t="s">
        <v>1241</v>
      </c>
      <c r="N689" s="4" t="s">
        <v>3838</v>
      </c>
      <c r="O689" s="4" t="s">
        <v>68</v>
      </c>
      <c r="P689" s="4" t="s">
        <v>3843</v>
      </c>
      <c r="Q689" s="4" t="s">
        <v>69</v>
      </c>
      <c r="R689" s="4" t="s">
        <v>4026</v>
      </c>
      <c r="S689" s="4" t="s">
        <v>1395</v>
      </c>
      <c r="T689" s="4">
        <v>35</v>
      </c>
      <c r="U689" s="4">
        <v>4</v>
      </c>
      <c r="V689" s="4" t="s">
        <v>1402</v>
      </c>
      <c r="W689" s="4">
        <v>2</v>
      </c>
      <c r="X689" s="4" t="s">
        <v>76</v>
      </c>
      <c r="Y689" s="4">
        <v>1</v>
      </c>
      <c r="Z689" s="4" t="s">
        <v>73</v>
      </c>
      <c r="AA689" s="4">
        <v>1</v>
      </c>
      <c r="AB689" s="5">
        <v>100</v>
      </c>
      <c r="AC689" s="5">
        <v>100</v>
      </c>
      <c r="AD689" s="5">
        <v>100</v>
      </c>
      <c r="AE689" s="5">
        <v>100</v>
      </c>
      <c r="AF689" s="5">
        <v>100</v>
      </c>
      <c r="AG689" s="5">
        <v>100</v>
      </c>
      <c r="AH689" s="5">
        <v>100</v>
      </c>
      <c r="AI689" s="5">
        <v>100</v>
      </c>
      <c r="AJ689" s="5">
        <v>100</v>
      </c>
      <c r="AK689" s="5">
        <v>100</v>
      </c>
      <c r="AL689" s="5">
        <v>36</v>
      </c>
      <c r="AM689" s="5">
        <v>36</v>
      </c>
      <c r="AN689" s="5">
        <v>0</v>
      </c>
      <c r="AO689" s="5">
        <v>0</v>
      </c>
      <c r="AP689" s="5">
        <v>0</v>
      </c>
      <c r="AQ689" s="5" t="s">
        <v>77</v>
      </c>
      <c r="AR689" s="5" t="s">
        <v>77</v>
      </c>
      <c r="AS689" s="5" t="s">
        <v>77</v>
      </c>
      <c r="AT689" s="6">
        <v>215000000</v>
      </c>
      <c r="AU689" s="6">
        <v>215000000</v>
      </c>
      <c r="AV689" s="5">
        <v>100</v>
      </c>
      <c r="AW689" s="6">
        <v>526300000</v>
      </c>
      <c r="AX689" s="6">
        <v>526300000</v>
      </c>
      <c r="AY689" s="5">
        <v>100</v>
      </c>
      <c r="AZ689" s="6">
        <v>936871042</v>
      </c>
      <c r="BA689" s="6">
        <v>936871042</v>
      </c>
      <c r="BB689" s="5">
        <v>100</v>
      </c>
      <c r="BC689" s="6">
        <v>565140000</v>
      </c>
      <c r="BD689" s="6">
        <v>107140000</v>
      </c>
      <c r="BE689" s="5">
        <v>18.96</v>
      </c>
      <c r="BF689" s="6">
        <v>0</v>
      </c>
      <c r="BG689" s="6">
        <v>0</v>
      </c>
      <c r="BH689" s="5">
        <v>0</v>
      </c>
      <c r="BI689" s="6">
        <v>2243311042</v>
      </c>
      <c r="BJ689" s="6">
        <v>1785311042</v>
      </c>
      <c r="BK689" s="5">
        <v>79.58</v>
      </c>
      <c r="BL689" s="4" t="s">
        <v>1403</v>
      </c>
      <c r="BM689" s="3">
        <f t="shared" si="110"/>
        <v>215</v>
      </c>
      <c r="BN689" s="3">
        <f t="shared" si="111"/>
        <v>215</v>
      </c>
      <c r="BO689" s="3">
        <f t="shared" si="112"/>
        <v>526.29999999999995</v>
      </c>
      <c r="BP689" s="3">
        <f t="shared" si="113"/>
        <v>526.29999999999995</v>
      </c>
      <c r="BQ689" s="3">
        <f t="shared" si="114"/>
        <v>936.87104199999999</v>
      </c>
      <c r="BR689" s="3">
        <f t="shared" si="115"/>
        <v>936.87104199999999</v>
      </c>
      <c r="BS689" s="3">
        <f t="shared" si="116"/>
        <v>565.14</v>
      </c>
      <c r="BT689" s="3">
        <f t="shared" si="117"/>
        <v>107.14</v>
      </c>
      <c r="BU689" s="3">
        <f t="shared" si="118"/>
        <v>0</v>
      </c>
      <c r="BV689" s="3">
        <f t="shared" si="119"/>
        <v>0</v>
      </c>
    </row>
    <row r="690" spans="1:74" x14ac:dyDescent="0.25">
      <c r="A690" s="4">
        <v>16</v>
      </c>
      <c r="B690" s="4" t="s">
        <v>60</v>
      </c>
      <c r="C690" s="4" t="s">
        <v>61</v>
      </c>
      <c r="D690" s="4">
        <v>2023</v>
      </c>
      <c r="E690" s="4" t="s">
        <v>62</v>
      </c>
      <c r="F690" s="4" t="s">
        <v>63</v>
      </c>
      <c r="G690" s="4">
        <v>2</v>
      </c>
      <c r="H690" s="4" t="s">
        <v>64</v>
      </c>
      <c r="I690" s="4" t="s">
        <v>3784</v>
      </c>
      <c r="J690" s="4" t="s">
        <v>1239</v>
      </c>
      <c r="K690" s="4" t="s">
        <v>1240</v>
      </c>
      <c r="L690" s="4" t="s">
        <v>3831</v>
      </c>
      <c r="M690" s="4" t="s">
        <v>1241</v>
      </c>
      <c r="N690" s="4" t="s">
        <v>3838</v>
      </c>
      <c r="O690" s="4" t="s">
        <v>68</v>
      </c>
      <c r="P690" s="4" t="s">
        <v>3843</v>
      </c>
      <c r="Q690" s="4" t="s">
        <v>69</v>
      </c>
      <c r="R690" s="4" t="s">
        <v>4026</v>
      </c>
      <c r="S690" s="4" t="s">
        <v>1395</v>
      </c>
      <c r="T690" s="4">
        <v>35</v>
      </c>
      <c r="U690" s="4">
        <v>5</v>
      </c>
      <c r="V690" s="4" t="s">
        <v>1404</v>
      </c>
      <c r="W690" s="4">
        <v>2</v>
      </c>
      <c r="X690" s="4" t="s">
        <v>76</v>
      </c>
      <c r="Y690" s="4">
        <v>1</v>
      </c>
      <c r="Z690" s="4" t="s">
        <v>73</v>
      </c>
      <c r="AA690" s="4">
        <v>1</v>
      </c>
      <c r="AB690" s="5">
        <v>100</v>
      </c>
      <c r="AC690" s="5">
        <v>100</v>
      </c>
      <c r="AD690" s="5">
        <v>100</v>
      </c>
      <c r="AE690" s="5">
        <v>100</v>
      </c>
      <c r="AF690" s="5">
        <v>94</v>
      </c>
      <c r="AG690" s="5">
        <v>94</v>
      </c>
      <c r="AH690" s="5">
        <v>100</v>
      </c>
      <c r="AI690" s="5">
        <v>90</v>
      </c>
      <c r="AJ690" s="5">
        <v>90</v>
      </c>
      <c r="AK690" s="5">
        <v>100</v>
      </c>
      <c r="AL690" s="5">
        <v>45</v>
      </c>
      <c r="AM690" s="5">
        <v>45</v>
      </c>
      <c r="AN690" s="5">
        <v>100</v>
      </c>
      <c r="AO690" s="5">
        <v>0</v>
      </c>
      <c r="AP690" s="5">
        <v>0</v>
      </c>
      <c r="AQ690" s="5" t="s">
        <v>77</v>
      </c>
      <c r="AR690" s="5" t="s">
        <v>77</v>
      </c>
      <c r="AS690" s="5" t="s">
        <v>77</v>
      </c>
      <c r="AT690" s="6">
        <v>673571580</v>
      </c>
      <c r="AU690" s="6">
        <v>673571580</v>
      </c>
      <c r="AV690" s="5">
        <v>100</v>
      </c>
      <c r="AW690" s="6">
        <v>712161427</v>
      </c>
      <c r="AX690" s="6">
        <v>472161427</v>
      </c>
      <c r="AY690" s="5">
        <v>66.3</v>
      </c>
      <c r="AZ690" s="6">
        <v>665712915</v>
      </c>
      <c r="BA690" s="6">
        <v>636081428</v>
      </c>
      <c r="BB690" s="5">
        <v>95.55</v>
      </c>
      <c r="BC690" s="6">
        <v>402902000</v>
      </c>
      <c r="BD690" s="6">
        <v>321160000</v>
      </c>
      <c r="BE690" s="5">
        <v>79.709999999999994</v>
      </c>
      <c r="BF690" s="6">
        <v>373601000</v>
      </c>
      <c r="BG690" s="6">
        <v>0</v>
      </c>
      <c r="BH690" s="5">
        <v>0</v>
      </c>
      <c r="BI690" s="6">
        <v>2827948922</v>
      </c>
      <c r="BJ690" s="6">
        <v>2102974435</v>
      </c>
      <c r="BK690" s="5">
        <v>74.36</v>
      </c>
      <c r="BL690" s="4" t="s">
        <v>1405</v>
      </c>
      <c r="BM690" s="3">
        <f t="shared" si="110"/>
        <v>673.57158000000004</v>
      </c>
      <c r="BN690" s="3">
        <f t="shared" si="111"/>
        <v>673.57158000000004</v>
      </c>
      <c r="BO690" s="3">
        <f t="shared" si="112"/>
        <v>712.161427</v>
      </c>
      <c r="BP690" s="3">
        <f t="shared" si="113"/>
        <v>472.161427</v>
      </c>
      <c r="BQ690" s="3">
        <f t="shared" si="114"/>
        <v>665.71291499999995</v>
      </c>
      <c r="BR690" s="3">
        <f t="shared" si="115"/>
        <v>636.08142799999996</v>
      </c>
      <c r="BS690" s="3">
        <f t="shared" si="116"/>
        <v>402.90199999999999</v>
      </c>
      <c r="BT690" s="3">
        <f t="shared" si="117"/>
        <v>321.16000000000003</v>
      </c>
      <c r="BU690" s="3">
        <f t="shared" si="118"/>
        <v>373.601</v>
      </c>
      <c r="BV690" s="3">
        <f t="shared" si="119"/>
        <v>0</v>
      </c>
    </row>
    <row r="691" spans="1:74" x14ac:dyDescent="0.25">
      <c r="A691" s="4">
        <v>16</v>
      </c>
      <c r="B691" s="4" t="s">
        <v>60</v>
      </c>
      <c r="C691" s="4" t="s">
        <v>61</v>
      </c>
      <c r="D691" s="4">
        <v>2023</v>
      </c>
      <c r="E691" s="4" t="s">
        <v>62</v>
      </c>
      <c r="F691" s="4" t="s">
        <v>63</v>
      </c>
      <c r="G691" s="4">
        <v>2</v>
      </c>
      <c r="H691" s="4" t="s">
        <v>64</v>
      </c>
      <c r="I691" s="4" t="s">
        <v>3785</v>
      </c>
      <c r="J691" s="4" t="s">
        <v>1406</v>
      </c>
      <c r="K691" s="4" t="s">
        <v>1407</v>
      </c>
      <c r="L691" s="4" t="s">
        <v>3832</v>
      </c>
      <c r="M691" s="4" t="s">
        <v>1408</v>
      </c>
      <c r="N691" s="4" t="s">
        <v>3840</v>
      </c>
      <c r="O691" s="4" t="s">
        <v>260</v>
      </c>
      <c r="P691" s="4" t="s">
        <v>3841</v>
      </c>
      <c r="Q691" s="4" t="s">
        <v>1409</v>
      </c>
      <c r="R691" s="4" t="s">
        <v>4027</v>
      </c>
      <c r="S691" s="4" t="s">
        <v>1410</v>
      </c>
      <c r="T691" s="4">
        <v>30</v>
      </c>
      <c r="U691" s="4">
        <v>1</v>
      </c>
      <c r="V691" s="4" t="s">
        <v>1411</v>
      </c>
      <c r="W691" s="4">
        <v>1</v>
      </c>
      <c r="X691" s="4" t="s">
        <v>72</v>
      </c>
      <c r="Y691" s="4">
        <v>1</v>
      </c>
      <c r="Z691" s="4" t="s">
        <v>73</v>
      </c>
      <c r="AA691" s="4">
        <v>1</v>
      </c>
      <c r="AB691" s="5">
        <v>2000</v>
      </c>
      <c r="AC691" s="5">
        <v>2000</v>
      </c>
      <c r="AD691" s="5">
        <v>100</v>
      </c>
      <c r="AE691" s="5">
        <v>7000</v>
      </c>
      <c r="AF691" s="5">
        <v>7537</v>
      </c>
      <c r="AG691" s="5">
        <v>107.67</v>
      </c>
      <c r="AH691" s="5">
        <v>7000</v>
      </c>
      <c r="AI691" s="5">
        <v>7401</v>
      </c>
      <c r="AJ691" s="5">
        <v>105.73</v>
      </c>
      <c r="AK691" s="5">
        <v>7000</v>
      </c>
      <c r="AL691" s="5">
        <v>3838</v>
      </c>
      <c r="AM691" s="5">
        <v>54.83</v>
      </c>
      <c r="AN691" s="5">
        <v>3100</v>
      </c>
      <c r="AO691" s="5">
        <v>0</v>
      </c>
      <c r="AP691" s="5">
        <v>0</v>
      </c>
      <c r="AQ691" s="5">
        <v>26100</v>
      </c>
      <c r="AR691" s="5">
        <v>20776</v>
      </c>
      <c r="AS691" s="5">
        <v>79.599999999999994</v>
      </c>
      <c r="AT691" s="6">
        <v>104570000</v>
      </c>
      <c r="AU691" s="6">
        <v>104564466</v>
      </c>
      <c r="AV691" s="5">
        <v>99.99</v>
      </c>
      <c r="AW691" s="6">
        <v>2363000000</v>
      </c>
      <c r="AX691" s="6">
        <v>1548162728</v>
      </c>
      <c r="AY691" s="5">
        <v>65.52</v>
      </c>
      <c r="AZ691" s="6">
        <v>2314660065</v>
      </c>
      <c r="BA691" s="6">
        <v>2256973757</v>
      </c>
      <c r="BB691" s="5">
        <v>97.51</v>
      </c>
      <c r="BC691" s="6">
        <v>2665138934</v>
      </c>
      <c r="BD691" s="6">
        <v>2302988143</v>
      </c>
      <c r="BE691" s="5">
        <v>86.41</v>
      </c>
      <c r="BF691" s="6">
        <v>2219930000</v>
      </c>
      <c r="BG691" s="6">
        <v>0</v>
      </c>
      <c r="BH691" s="5">
        <v>0</v>
      </c>
      <c r="BI691" s="6">
        <v>9667298999</v>
      </c>
      <c r="BJ691" s="6">
        <v>6212689094</v>
      </c>
      <c r="BK691" s="5">
        <v>64.260000000000005</v>
      </c>
      <c r="BL691" s="4" t="s">
        <v>1412</v>
      </c>
      <c r="BM691" s="3">
        <f t="shared" si="110"/>
        <v>104.57</v>
      </c>
      <c r="BN691" s="3">
        <f t="shared" si="111"/>
        <v>104.564466</v>
      </c>
      <c r="BO691" s="3">
        <f t="shared" si="112"/>
        <v>2363</v>
      </c>
      <c r="BP691" s="3">
        <f t="shared" si="113"/>
        <v>1548.162728</v>
      </c>
      <c r="BQ691" s="3">
        <f t="shared" si="114"/>
        <v>2314.660065</v>
      </c>
      <c r="BR691" s="3">
        <f t="shared" si="115"/>
        <v>2256.9737570000002</v>
      </c>
      <c r="BS691" s="3">
        <f t="shared" si="116"/>
        <v>2665.1389340000001</v>
      </c>
      <c r="BT691" s="3">
        <f t="shared" si="117"/>
        <v>2302.988143</v>
      </c>
      <c r="BU691" s="3">
        <f t="shared" si="118"/>
        <v>2219.9299999999998</v>
      </c>
      <c r="BV691" s="3">
        <f t="shared" si="119"/>
        <v>0</v>
      </c>
    </row>
    <row r="692" spans="1:74" x14ac:dyDescent="0.25">
      <c r="A692" s="4">
        <v>16</v>
      </c>
      <c r="B692" s="4" t="s">
        <v>60</v>
      </c>
      <c r="C692" s="4" t="s">
        <v>61</v>
      </c>
      <c r="D692" s="4">
        <v>2023</v>
      </c>
      <c r="E692" s="4" t="s">
        <v>62</v>
      </c>
      <c r="F692" s="4" t="s">
        <v>63</v>
      </c>
      <c r="G692" s="4">
        <v>2</v>
      </c>
      <c r="H692" s="4" t="s">
        <v>64</v>
      </c>
      <c r="I692" s="4" t="s">
        <v>3785</v>
      </c>
      <c r="J692" s="4" t="s">
        <v>1406</v>
      </c>
      <c r="K692" s="4" t="s">
        <v>1407</v>
      </c>
      <c r="L692" s="4" t="s">
        <v>3832</v>
      </c>
      <c r="M692" s="4" t="s">
        <v>1408</v>
      </c>
      <c r="N692" s="4" t="s">
        <v>3840</v>
      </c>
      <c r="O692" s="4" t="s">
        <v>260</v>
      </c>
      <c r="P692" s="4" t="s">
        <v>3841</v>
      </c>
      <c r="Q692" s="4" t="s">
        <v>1409</v>
      </c>
      <c r="R692" s="4" t="s">
        <v>4027</v>
      </c>
      <c r="S692" s="4" t="s">
        <v>1410</v>
      </c>
      <c r="T692" s="4">
        <v>30</v>
      </c>
      <c r="U692" s="4">
        <v>2</v>
      </c>
      <c r="V692" s="4" t="s">
        <v>1413</v>
      </c>
      <c r="W692" s="4">
        <v>1</v>
      </c>
      <c r="X692" s="4" t="s">
        <v>72</v>
      </c>
      <c r="Y692" s="4">
        <v>1</v>
      </c>
      <c r="Z692" s="4" t="s">
        <v>73</v>
      </c>
      <c r="AA692" s="4">
        <v>1</v>
      </c>
      <c r="AB692" s="5">
        <v>2</v>
      </c>
      <c r="AC692" s="5">
        <v>2</v>
      </c>
      <c r="AD692" s="5">
        <v>100</v>
      </c>
      <c r="AE692" s="5">
        <v>4</v>
      </c>
      <c r="AF692" s="5">
        <v>4</v>
      </c>
      <c r="AG692" s="5">
        <v>100</v>
      </c>
      <c r="AH692" s="5">
        <v>4</v>
      </c>
      <c r="AI692" s="5">
        <v>4</v>
      </c>
      <c r="AJ692" s="5">
        <v>100</v>
      </c>
      <c r="AK692" s="5">
        <v>3</v>
      </c>
      <c r="AL692" s="5">
        <v>0</v>
      </c>
      <c r="AM692" s="5">
        <v>0</v>
      </c>
      <c r="AN692" s="5">
        <v>0</v>
      </c>
      <c r="AO692" s="5">
        <v>0</v>
      </c>
      <c r="AP692" s="5">
        <v>0</v>
      </c>
      <c r="AQ692" s="5">
        <v>13</v>
      </c>
      <c r="AR692" s="5">
        <v>10</v>
      </c>
      <c r="AS692" s="5">
        <v>76.92</v>
      </c>
      <c r="AT692" s="6">
        <v>120000000</v>
      </c>
      <c r="AU692" s="6">
        <v>120000000</v>
      </c>
      <c r="AV692" s="5">
        <v>100</v>
      </c>
      <c r="AW692" s="6">
        <v>260000010</v>
      </c>
      <c r="AX692" s="6">
        <v>260000010</v>
      </c>
      <c r="AY692" s="5">
        <v>100</v>
      </c>
      <c r="AZ692" s="6">
        <v>280463582</v>
      </c>
      <c r="BA692" s="6">
        <v>280463582</v>
      </c>
      <c r="BB692" s="5">
        <v>100</v>
      </c>
      <c r="BC692" s="6">
        <v>242531900</v>
      </c>
      <c r="BD692" s="6">
        <v>240038690</v>
      </c>
      <c r="BE692" s="5">
        <v>98.97</v>
      </c>
      <c r="BF692" s="6">
        <v>0</v>
      </c>
      <c r="BG692" s="6">
        <v>0</v>
      </c>
      <c r="BH692" s="5">
        <v>0</v>
      </c>
      <c r="BI692" s="6">
        <v>902995492</v>
      </c>
      <c r="BJ692" s="6">
        <v>900502282</v>
      </c>
      <c r="BK692" s="5">
        <v>99.72</v>
      </c>
      <c r="BL692" s="4" t="s">
        <v>1414</v>
      </c>
      <c r="BM692" s="3">
        <f t="shared" si="110"/>
        <v>120</v>
      </c>
      <c r="BN692" s="3">
        <f t="shared" si="111"/>
        <v>120</v>
      </c>
      <c r="BO692" s="3">
        <f t="shared" si="112"/>
        <v>260.00000999999997</v>
      </c>
      <c r="BP692" s="3">
        <f t="shared" si="113"/>
        <v>260.00000999999997</v>
      </c>
      <c r="BQ692" s="3">
        <f t="shared" si="114"/>
        <v>280.46358199999997</v>
      </c>
      <c r="BR692" s="3">
        <f t="shared" si="115"/>
        <v>280.46358199999997</v>
      </c>
      <c r="BS692" s="3">
        <f t="shared" si="116"/>
        <v>242.53190000000001</v>
      </c>
      <c r="BT692" s="3">
        <f t="shared" si="117"/>
        <v>240.03869</v>
      </c>
      <c r="BU692" s="3">
        <f t="shared" si="118"/>
        <v>0</v>
      </c>
      <c r="BV692" s="3">
        <f t="shared" si="119"/>
        <v>0</v>
      </c>
    </row>
    <row r="693" spans="1:74" x14ac:dyDescent="0.25">
      <c r="A693" s="4">
        <v>16</v>
      </c>
      <c r="B693" s="4" t="s">
        <v>60</v>
      </c>
      <c r="C693" s="4" t="s">
        <v>61</v>
      </c>
      <c r="D693" s="4">
        <v>2023</v>
      </c>
      <c r="E693" s="4" t="s">
        <v>62</v>
      </c>
      <c r="F693" s="4" t="s">
        <v>63</v>
      </c>
      <c r="G693" s="4">
        <v>2</v>
      </c>
      <c r="H693" s="4" t="s">
        <v>64</v>
      </c>
      <c r="I693" s="4" t="s">
        <v>3785</v>
      </c>
      <c r="J693" s="4" t="s">
        <v>1406</v>
      </c>
      <c r="K693" s="4" t="s">
        <v>1407</v>
      </c>
      <c r="L693" s="4" t="s">
        <v>3832</v>
      </c>
      <c r="M693" s="4" t="s">
        <v>1408</v>
      </c>
      <c r="N693" s="4" t="s">
        <v>3840</v>
      </c>
      <c r="O693" s="4" t="s">
        <v>260</v>
      </c>
      <c r="P693" s="4" t="s">
        <v>3841</v>
      </c>
      <c r="Q693" s="4" t="s">
        <v>1409</v>
      </c>
      <c r="R693" s="4" t="s">
        <v>4027</v>
      </c>
      <c r="S693" s="4" t="s">
        <v>1410</v>
      </c>
      <c r="T693" s="4">
        <v>30</v>
      </c>
      <c r="U693" s="4">
        <v>3</v>
      </c>
      <c r="V693" s="4" t="s">
        <v>1415</v>
      </c>
      <c r="W693" s="4">
        <v>1</v>
      </c>
      <c r="X693" s="4" t="s">
        <v>72</v>
      </c>
      <c r="Y693" s="4">
        <v>1</v>
      </c>
      <c r="Z693" s="4" t="s">
        <v>73</v>
      </c>
      <c r="AA693" s="4">
        <v>1</v>
      </c>
      <c r="AB693" s="5">
        <v>0.2</v>
      </c>
      <c r="AC693" s="5">
        <v>0.19</v>
      </c>
      <c r="AD693" s="5">
        <v>95</v>
      </c>
      <c r="AE693" s="5">
        <v>0.21</v>
      </c>
      <c r="AF693" s="5">
        <v>0.21</v>
      </c>
      <c r="AG693" s="5">
        <v>100</v>
      </c>
      <c r="AH693" s="5">
        <v>0.2</v>
      </c>
      <c r="AI693" s="5">
        <v>0.2</v>
      </c>
      <c r="AJ693" s="5">
        <v>100</v>
      </c>
      <c r="AK693" s="5">
        <v>0.2</v>
      </c>
      <c r="AL693" s="5">
        <v>0.13</v>
      </c>
      <c r="AM693" s="5">
        <v>65</v>
      </c>
      <c r="AN693" s="5">
        <v>0.2</v>
      </c>
      <c r="AO693" s="5">
        <v>0</v>
      </c>
      <c r="AP693" s="5">
        <v>0</v>
      </c>
      <c r="AQ693" s="5">
        <v>1</v>
      </c>
      <c r="AR693" s="5">
        <v>0.73</v>
      </c>
      <c r="AS693" s="5">
        <v>73</v>
      </c>
      <c r="AT693" s="6">
        <v>97800000</v>
      </c>
      <c r="AU693" s="6">
        <v>97776667</v>
      </c>
      <c r="AV693" s="5">
        <v>99.98</v>
      </c>
      <c r="AW693" s="6">
        <v>1367984990</v>
      </c>
      <c r="AX693" s="6">
        <v>840507237</v>
      </c>
      <c r="AY693" s="5">
        <v>61.44</v>
      </c>
      <c r="AZ693" s="6">
        <v>1600135353</v>
      </c>
      <c r="BA693" s="6">
        <v>1600135353</v>
      </c>
      <c r="BB693" s="5">
        <v>100</v>
      </c>
      <c r="BC693" s="6">
        <v>1495249166</v>
      </c>
      <c r="BD693" s="6">
        <v>1383116566</v>
      </c>
      <c r="BE693" s="5">
        <v>92.5</v>
      </c>
      <c r="BF693" s="6">
        <v>746870000</v>
      </c>
      <c r="BG693" s="6">
        <v>0</v>
      </c>
      <c r="BH693" s="5">
        <v>0</v>
      </c>
      <c r="BI693" s="6">
        <v>5308039509</v>
      </c>
      <c r="BJ693" s="6">
        <v>3921535823</v>
      </c>
      <c r="BK693" s="5">
        <v>73.88</v>
      </c>
      <c r="BL693" s="4" t="s">
        <v>1416</v>
      </c>
      <c r="BM693" s="3">
        <f t="shared" si="110"/>
        <v>97.8</v>
      </c>
      <c r="BN693" s="3">
        <f t="shared" si="111"/>
        <v>97.776667000000003</v>
      </c>
      <c r="BO693" s="3">
        <f t="shared" si="112"/>
        <v>1367.9849899999999</v>
      </c>
      <c r="BP693" s="3">
        <f t="shared" si="113"/>
        <v>840.50723700000003</v>
      </c>
      <c r="BQ693" s="3">
        <f t="shared" si="114"/>
        <v>1600.1353529999999</v>
      </c>
      <c r="BR693" s="3">
        <f t="shared" si="115"/>
        <v>1600.1353529999999</v>
      </c>
      <c r="BS693" s="3">
        <f t="shared" si="116"/>
        <v>1495.2491660000001</v>
      </c>
      <c r="BT693" s="3">
        <f t="shared" si="117"/>
        <v>1383.1165659999999</v>
      </c>
      <c r="BU693" s="3">
        <f t="shared" si="118"/>
        <v>746.87</v>
      </c>
      <c r="BV693" s="3">
        <f t="shared" si="119"/>
        <v>0</v>
      </c>
    </row>
    <row r="694" spans="1:74" x14ac:dyDescent="0.25">
      <c r="A694" s="4">
        <v>16</v>
      </c>
      <c r="B694" s="4" t="s">
        <v>60</v>
      </c>
      <c r="C694" s="4" t="s">
        <v>61</v>
      </c>
      <c r="D694" s="4">
        <v>2023</v>
      </c>
      <c r="E694" s="4" t="s">
        <v>62</v>
      </c>
      <c r="F694" s="4" t="s">
        <v>63</v>
      </c>
      <c r="G694" s="4">
        <v>2</v>
      </c>
      <c r="H694" s="4" t="s">
        <v>64</v>
      </c>
      <c r="I694" s="4" t="s">
        <v>3785</v>
      </c>
      <c r="J694" s="4" t="s">
        <v>1406</v>
      </c>
      <c r="K694" s="4" t="s">
        <v>1407</v>
      </c>
      <c r="L694" s="4" t="s">
        <v>3832</v>
      </c>
      <c r="M694" s="4" t="s">
        <v>1408</v>
      </c>
      <c r="N694" s="4" t="s">
        <v>3840</v>
      </c>
      <c r="O694" s="4" t="s">
        <v>260</v>
      </c>
      <c r="P694" s="4" t="s">
        <v>3841</v>
      </c>
      <c r="Q694" s="4" t="s">
        <v>1409</v>
      </c>
      <c r="R694" s="4" t="s">
        <v>4027</v>
      </c>
      <c r="S694" s="4" t="s">
        <v>1410</v>
      </c>
      <c r="T694" s="4">
        <v>30</v>
      </c>
      <c r="U694" s="4">
        <v>4</v>
      </c>
      <c r="V694" s="4" t="s">
        <v>1417</v>
      </c>
      <c r="W694" s="4">
        <v>1</v>
      </c>
      <c r="X694" s="4" t="s">
        <v>72</v>
      </c>
      <c r="Y694" s="4">
        <v>3</v>
      </c>
      <c r="Z694" s="4" t="s">
        <v>92</v>
      </c>
      <c r="AA694" s="4">
        <v>1</v>
      </c>
      <c r="AB694" s="5">
        <v>0</v>
      </c>
      <c r="AC694" s="5">
        <v>0</v>
      </c>
      <c r="AD694" s="5">
        <v>0</v>
      </c>
      <c r="AE694" s="5">
        <v>0</v>
      </c>
      <c r="AF694" s="5">
        <v>0</v>
      </c>
      <c r="AG694" s="5">
        <v>0</v>
      </c>
      <c r="AH694" s="5">
        <v>1</v>
      </c>
      <c r="AI694" s="5">
        <v>1</v>
      </c>
      <c r="AJ694" s="5">
        <v>100</v>
      </c>
      <c r="AK694" s="5">
        <v>0</v>
      </c>
      <c r="AL694" s="5">
        <v>0</v>
      </c>
      <c r="AM694" s="5">
        <v>0</v>
      </c>
      <c r="AN694" s="5">
        <v>0</v>
      </c>
      <c r="AO694" s="5">
        <v>0</v>
      </c>
      <c r="AP694" s="5">
        <v>0</v>
      </c>
      <c r="AQ694" s="5">
        <v>1</v>
      </c>
      <c r="AR694" s="5">
        <v>1</v>
      </c>
      <c r="AS694" s="5">
        <v>100</v>
      </c>
      <c r="AT694" s="6">
        <v>0</v>
      </c>
      <c r="AU694" s="6">
        <v>0</v>
      </c>
      <c r="AV694" s="5">
        <v>0</v>
      </c>
      <c r="AW694" s="6">
        <v>0</v>
      </c>
      <c r="AX694" s="6">
        <v>0</v>
      </c>
      <c r="AY694" s="5">
        <v>0</v>
      </c>
      <c r="AZ694" s="6">
        <v>1230000000</v>
      </c>
      <c r="BA694" s="6">
        <v>1230000000</v>
      </c>
      <c r="BB694" s="5">
        <v>100</v>
      </c>
      <c r="BC694" s="6">
        <v>0</v>
      </c>
      <c r="BD694" s="6">
        <v>0</v>
      </c>
      <c r="BE694" s="5">
        <v>0</v>
      </c>
      <c r="BF694" s="6">
        <v>0</v>
      </c>
      <c r="BG694" s="6">
        <v>0</v>
      </c>
      <c r="BH694" s="5">
        <v>0</v>
      </c>
      <c r="BI694" s="6">
        <v>1230000000</v>
      </c>
      <c r="BJ694" s="6">
        <v>1230000000</v>
      </c>
      <c r="BK694" s="5">
        <v>100</v>
      </c>
      <c r="BL694" s="4"/>
      <c r="BM694" s="3">
        <f t="shared" si="110"/>
        <v>0</v>
      </c>
      <c r="BN694" s="3">
        <f t="shared" si="111"/>
        <v>0</v>
      </c>
      <c r="BO694" s="3">
        <f t="shared" si="112"/>
        <v>0</v>
      </c>
      <c r="BP694" s="3">
        <f t="shared" si="113"/>
        <v>0</v>
      </c>
      <c r="BQ694" s="3">
        <f t="shared" si="114"/>
        <v>1230</v>
      </c>
      <c r="BR694" s="3">
        <f t="shared" si="115"/>
        <v>1230</v>
      </c>
      <c r="BS694" s="3">
        <f t="shared" si="116"/>
        <v>0</v>
      </c>
      <c r="BT694" s="3">
        <f t="shared" si="117"/>
        <v>0</v>
      </c>
      <c r="BU694" s="3">
        <f t="shared" si="118"/>
        <v>0</v>
      </c>
      <c r="BV694" s="3">
        <f t="shared" si="119"/>
        <v>0</v>
      </c>
    </row>
    <row r="695" spans="1:74" x14ac:dyDescent="0.25">
      <c r="A695" s="4">
        <v>16</v>
      </c>
      <c r="B695" s="4" t="s">
        <v>60</v>
      </c>
      <c r="C695" s="4" t="s">
        <v>61</v>
      </c>
      <c r="D695" s="4">
        <v>2023</v>
      </c>
      <c r="E695" s="4" t="s">
        <v>62</v>
      </c>
      <c r="F695" s="4" t="s">
        <v>63</v>
      </c>
      <c r="G695" s="4">
        <v>2</v>
      </c>
      <c r="H695" s="4" t="s">
        <v>64</v>
      </c>
      <c r="I695" s="4" t="s">
        <v>3785</v>
      </c>
      <c r="J695" s="4" t="s">
        <v>1406</v>
      </c>
      <c r="K695" s="4" t="s">
        <v>1407</v>
      </c>
      <c r="L695" s="4" t="s">
        <v>3832</v>
      </c>
      <c r="M695" s="4" t="s">
        <v>1408</v>
      </c>
      <c r="N695" s="4" t="s">
        <v>3840</v>
      </c>
      <c r="O695" s="4" t="s">
        <v>260</v>
      </c>
      <c r="P695" s="4" t="s">
        <v>3841</v>
      </c>
      <c r="Q695" s="4" t="s">
        <v>1409</v>
      </c>
      <c r="R695" s="4" t="s">
        <v>4028</v>
      </c>
      <c r="S695" s="4" t="s">
        <v>1418</v>
      </c>
      <c r="T695" s="4">
        <v>30</v>
      </c>
      <c r="U695" s="4">
        <v>1</v>
      </c>
      <c r="V695" s="4" t="s">
        <v>1419</v>
      </c>
      <c r="W695" s="4">
        <v>1</v>
      </c>
      <c r="X695" s="4" t="s">
        <v>72</v>
      </c>
      <c r="Y695" s="4">
        <v>4</v>
      </c>
      <c r="Z695" s="4" t="s">
        <v>348</v>
      </c>
      <c r="AA695" s="4">
        <v>1</v>
      </c>
      <c r="AB695" s="5">
        <v>12000</v>
      </c>
      <c r="AC695" s="5">
        <v>12019</v>
      </c>
      <c r="AD695" s="5">
        <v>100.16</v>
      </c>
      <c r="AE695" s="5">
        <v>8230</v>
      </c>
      <c r="AF695" s="5">
        <v>9122</v>
      </c>
      <c r="AG695" s="5">
        <v>110.84</v>
      </c>
      <c r="AH695" s="5">
        <v>0</v>
      </c>
      <c r="AI695" s="5">
        <v>0</v>
      </c>
      <c r="AJ695" s="5">
        <v>0</v>
      </c>
      <c r="AK695" s="5">
        <v>0</v>
      </c>
      <c r="AL695" s="5">
        <v>0</v>
      </c>
      <c r="AM695" s="5">
        <v>0</v>
      </c>
      <c r="AN695" s="5">
        <v>0</v>
      </c>
      <c r="AO695" s="5">
        <v>0</v>
      </c>
      <c r="AP695" s="5">
        <v>0</v>
      </c>
      <c r="AQ695" s="5">
        <v>20249</v>
      </c>
      <c r="AR695" s="5">
        <v>21141</v>
      </c>
      <c r="AS695" s="5">
        <v>104.41</v>
      </c>
      <c r="AT695" s="6">
        <v>1022080000</v>
      </c>
      <c r="AU695" s="6">
        <v>1022079887</v>
      </c>
      <c r="AV695" s="5">
        <v>100</v>
      </c>
      <c r="AW695" s="6">
        <v>1139870190</v>
      </c>
      <c r="AX695" s="6">
        <v>1135031858</v>
      </c>
      <c r="AY695" s="5">
        <v>99.58</v>
      </c>
      <c r="AZ695" s="6">
        <v>0</v>
      </c>
      <c r="BA695" s="6">
        <v>0</v>
      </c>
      <c r="BB695" s="5">
        <v>0</v>
      </c>
      <c r="BC695" s="6">
        <v>0</v>
      </c>
      <c r="BD695" s="6">
        <v>0</v>
      </c>
      <c r="BE695" s="5">
        <v>0</v>
      </c>
      <c r="BF695" s="6">
        <v>0</v>
      </c>
      <c r="BG695" s="6">
        <v>0</v>
      </c>
      <c r="BH695" s="5">
        <v>0</v>
      </c>
      <c r="BI695" s="6">
        <v>2161950190</v>
      </c>
      <c r="BJ695" s="6">
        <v>2157111745</v>
      </c>
      <c r="BK695" s="5">
        <v>99.78</v>
      </c>
      <c r="BL695" s="4"/>
      <c r="BM695" s="3">
        <f t="shared" si="110"/>
        <v>1022.08</v>
      </c>
      <c r="BN695" s="3">
        <f t="shared" si="111"/>
        <v>1022.079887</v>
      </c>
      <c r="BO695" s="3">
        <f t="shared" si="112"/>
        <v>1139.8701900000001</v>
      </c>
      <c r="BP695" s="3">
        <f t="shared" si="113"/>
        <v>1135.0318580000001</v>
      </c>
      <c r="BQ695" s="3">
        <f t="shared" si="114"/>
        <v>0</v>
      </c>
      <c r="BR695" s="3">
        <f t="shared" si="115"/>
        <v>0</v>
      </c>
      <c r="BS695" s="3">
        <f t="shared" si="116"/>
        <v>0</v>
      </c>
      <c r="BT695" s="3">
        <f t="shared" si="117"/>
        <v>0</v>
      </c>
      <c r="BU695" s="3">
        <f t="shared" si="118"/>
        <v>0</v>
      </c>
      <c r="BV695" s="3">
        <f t="shared" si="119"/>
        <v>0</v>
      </c>
    </row>
    <row r="696" spans="1:74" x14ac:dyDescent="0.25">
      <c r="A696" s="4">
        <v>16</v>
      </c>
      <c r="B696" s="4" t="s">
        <v>60</v>
      </c>
      <c r="C696" s="4" t="s">
        <v>61</v>
      </c>
      <c r="D696" s="4">
        <v>2023</v>
      </c>
      <c r="E696" s="4" t="s">
        <v>62</v>
      </c>
      <c r="F696" s="4" t="s">
        <v>63</v>
      </c>
      <c r="G696" s="4">
        <v>2</v>
      </c>
      <c r="H696" s="4" t="s">
        <v>64</v>
      </c>
      <c r="I696" s="4" t="s">
        <v>3785</v>
      </c>
      <c r="J696" s="4" t="s">
        <v>1406</v>
      </c>
      <c r="K696" s="4" t="s">
        <v>1407</v>
      </c>
      <c r="L696" s="4" t="s">
        <v>3832</v>
      </c>
      <c r="M696" s="4" t="s">
        <v>1408</v>
      </c>
      <c r="N696" s="4" t="s">
        <v>3840</v>
      </c>
      <c r="O696" s="4" t="s">
        <v>260</v>
      </c>
      <c r="P696" s="4" t="s">
        <v>3841</v>
      </c>
      <c r="Q696" s="4" t="s">
        <v>1409</v>
      </c>
      <c r="R696" s="4" t="s">
        <v>4028</v>
      </c>
      <c r="S696" s="4" t="s">
        <v>1418</v>
      </c>
      <c r="T696" s="4">
        <v>30</v>
      </c>
      <c r="U696" s="4">
        <v>2</v>
      </c>
      <c r="V696" s="4" t="s">
        <v>1420</v>
      </c>
      <c r="W696" s="4">
        <v>1</v>
      </c>
      <c r="X696" s="4" t="s">
        <v>72</v>
      </c>
      <c r="Y696" s="4">
        <v>1</v>
      </c>
      <c r="Z696" s="4" t="s">
        <v>73</v>
      </c>
      <c r="AA696" s="4">
        <v>1</v>
      </c>
      <c r="AB696" s="5">
        <v>6420</v>
      </c>
      <c r="AC696" s="5">
        <v>6460</v>
      </c>
      <c r="AD696" s="5">
        <v>100.62</v>
      </c>
      <c r="AE696" s="5">
        <v>5030</v>
      </c>
      <c r="AF696" s="5">
        <v>5142</v>
      </c>
      <c r="AG696" s="5">
        <v>102.23</v>
      </c>
      <c r="AH696" s="5">
        <v>2223</v>
      </c>
      <c r="AI696" s="5">
        <v>2540</v>
      </c>
      <c r="AJ696" s="5">
        <v>114.26</v>
      </c>
      <c r="AK696" s="5">
        <v>1069</v>
      </c>
      <c r="AL696" s="5">
        <v>1164</v>
      </c>
      <c r="AM696" s="5">
        <v>108.89</v>
      </c>
      <c r="AN696" s="5">
        <v>66</v>
      </c>
      <c r="AO696" s="5">
        <v>0</v>
      </c>
      <c r="AP696" s="5">
        <v>0</v>
      </c>
      <c r="AQ696" s="5">
        <v>15277</v>
      </c>
      <c r="AR696" s="5">
        <v>15306</v>
      </c>
      <c r="AS696" s="5">
        <v>100.19</v>
      </c>
      <c r="AT696" s="6">
        <v>881157817</v>
      </c>
      <c r="AU696" s="6">
        <v>880873961</v>
      </c>
      <c r="AV696" s="5">
        <v>99.97</v>
      </c>
      <c r="AW696" s="6">
        <v>1060802814</v>
      </c>
      <c r="AX696" s="6">
        <v>1059518420</v>
      </c>
      <c r="AY696" s="5">
        <v>99.88</v>
      </c>
      <c r="AZ696" s="6">
        <v>395213200</v>
      </c>
      <c r="BA696" s="6">
        <v>384489400</v>
      </c>
      <c r="BB696" s="5">
        <v>97.29</v>
      </c>
      <c r="BC696" s="6">
        <v>412558667</v>
      </c>
      <c r="BD696" s="6">
        <v>349270667</v>
      </c>
      <c r="BE696" s="5">
        <v>84.66</v>
      </c>
      <c r="BF696" s="6">
        <v>360188000</v>
      </c>
      <c r="BG696" s="6">
        <v>0</v>
      </c>
      <c r="BH696" s="5">
        <v>0</v>
      </c>
      <c r="BI696" s="6">
        <v>3109920498</v>
      </c>
      <c r="BJ696" s="6">
        <v>2674152448</v>
      </c>
      <c r="BK696" s="5">
        <v>85.99</v>
      </c>
      <c r="BL696" s="4" t="s">
        <v>1421</v>
      </c>
      <c r="BM696" s="3">
        <f t="shared" si="110"/>
        <v>881.15781700000002</v>
      </c>
      <c r="BN696" s="3">
        <f t="shared" si="111"/>
        <v>880.87396100000001</v>
      </c>
      <c r="BO696" s="3">
        <f t="shared" si="112"/>
        <v>1060.8028139999999</v>
      </c>
      <c r="BP696" s="3">
        <f t="shared" si="113"/>
        <v>1059.5184200000001</v>
      </c>
      <c r="BQ696" s="3">
        <f t="shared" si="114"/>
        <v>395.21319999999997</v>
      </c>
      <c r="BR696" s="3">
        <f t="shared" si="115"/>
        <v>384.48939999999999</v>
      </c>
      <c r="BS696" s="3">
        <f t="shared" si="116"/>
        <v>412.55866700000001</v>
      </c>
      <c r="BT696" s="3">
        <f t="shared" si="117"/>
        <v>349.270667</v>
      </c>
      <c r="BU696" s="3">
        <f t="shared" si="118"/>
        <v>360.18799999999999</v>
      </c>
      <c r="BV696" s="3">
        <f t="shared" si="119"/>
        <v>0</v>
      </c>
    </row>
    <row r="697" spans="1:74" x14ac:dyDescent="0.25">
      <c r="A697" s="4">
        <v>16</v>
      </c>
      <c r="B697" s="4" t="s">
        <v>60</v>
      </c>
      <c r="C697" s="4" t="s">
        <v>61</v>
      </c>
      <c r="D697" s="4">
        <v>2023</v>
      </c>
      <c r="E697" s="4" t="s">
        <v>62</v>
      </c>
      <c r="F697" s="4" t="s">
        <v>63</v>
      </c>
      <c r="G697" s="4">
        <v>2</v>
      </c>
      <c r="H697" s="4" t="s">
        <v>64</v>
      </c>
      <c r="I697" s="4" t="s">
        <v>3785</v>
      </c>
      <c r="J697" s="4" t="s">
        <v>1406</v>
      </c>
      <c r="K697" s="4" t="s">
        <v>1407</v>
      </c>
      <c r="L697" s="4" t="s">
        <v>3832</v>
      </c>
      <c r="M697" s="4" t="s">
        <v>1408</v>
      </c>
      <c r="N697" s="4" t="s">
        <v>3840</v>
      </c>
      <c r="O697" s="4" t="s">
        <v>260</v>
      </c>
      <c r="P697" s="4" t="s">
        <v>3841</v>
      </c>
      <c r="Q697" s="4" t="s">
        <v>1409</v>
      </c>
      <c r="R697" s="4" t="s">
        <v>4028</v>
      </c>
      <c r="S697" s="4" t="s">
        <v>1418</v>
      </c>
      <c r="T697" s="4">
        <v>30</v>
      </c>
      <c r="U697" s="4">
        <v>3</v>
      </c>
      <c r="V697" s="4" t="s">
        <v>1422</v>
      </c>
      <c r="W697" s="4">
        <v>2</v>
      </c>
      <c r="X697" s="4" t="s">
        <v>76</v>
      </c>
      <c r="Y697" s="4">
        <v>1</v>
      </c>
      <c r="Z697" s="4" t="s">
        <v>73</v>
      </c>
      <c r="AA697" s="4">
        <v>1</v>
      </c>
      <c r="AB697" s="5">
        <v>1</v>
      </c>
      <c r="AC697" s="5">
        <v>1</v>
      </c>
      <c r="AD697" s="5">
        <v>100</v>
      </c>
      <c r="AE697" s="5">
        <v>1</v>
      </c>
      <c r="AF697" s="5">
        <v>1</v>
      </c>
      <c r="AG697" s="5">
        <v>100</v>
      </c>
      <c r="AH697" s="5">
        <v>1</v>
      </c>
      <c r="AI697" s="5">
        <v>1</v>
      </c>
      <c r="AJ697" s="5">
        <v>100</v>
      </c>
      <c r="AK697" s="5">
        <v>1</v>
      </c>
      <c r="AL697" s="5">
        <v>1</v>
      </c>
      <c r="AM697" s="5">
        <v>100</v>
      </c>
      <c r="AN697" s="5">
        <v>1</v>
      </c>
      <c r="AO697" s="5">
        <v>0</v>
      </c>
      <c r="AP697" s="5">
        <v>0</v>
      </c>
      <c r="AQ697" s="5" t="s">
        <v>77</v>
      </c>
      <c r="AR697" s="5" t="s">
        <v>77</v>
      </c>
      <c r="AS697" s="5" t="s">
        <v>77</v>
      </c>
      <c r="AT697" s="6">
        <v>32752724</v>
      </c>
      <c r="AU697" s="6">
        <v>8858000</v>
      </c>
      <c r="AV697" s="5">
        <v>27.05</v>
      </c>
      <c r="AW697" s="6">
        <v>1199842267</v>
      </c>
      <c r="AX697" s="6">
        <v>1199842267</v>
      </c>
      <c r="AY697" s="5">
        <v>100</v>
      </c>
      <c r="AZ697" s="6">
        <v>850283434</v>
      </c>
      <c r="BA697" s="6">
        <v>841375501</v>
      </c>
      <c r="BB697" s="5">
        <v>98.95</v>
      </c>
      <c r="BC697" s="6">
        <v>255510000</v>
      </c>
      <c r="BD697" s="6">
        <v>254797333</v>
      </c>
      <c r="BE697" s="5">
        <v>99.72</v>
      </c>
      <c r="BF697" s="6">
        <v>700612000</v>
      </c>
      <c r="BG697" s="6">
        <v>0</v>
      </c>
      <c r="BH697" s="5">
        <v>0</v>
      </c>
      <c r="BI697" s="6">
        <v>3039000425</v>
      </c>
      <c r="BJ697" s="6">
        <v>2304873101</v>
      </c>
      <c r="BK697" s="5">
        <v>75.84</v>
      </c>
      <c r="BL697" s="4" t="s">
        <v>1423</v>
      </c>
      <c r="BM697" s="3">
        <f t="shared" si="110"/>
        <v>32.752724000000001</v>
      </c>
      <c r="BN697" s="3">
        <f t="shared" si="111"/>
        <v>8.8580000000000005</v>
      </c>
      <c r="BO697" s="3">
        <f t="shared" si="112"/>
        <v>1199.842267</v>
      </c>
      <c r="BP697" s="3">
        <f t="shared" si="113"/>
        <v>1199.842267</v>
      </c>
      <c r="BQ697" s="3">
        <f t="shared" si="114"/>
        <v>850.28343400000006</v>
      </c>
      <c r="BR697" s="3">
        <f t="shared" si="115"/>
        <v>841.37550099999999</v>
      </c>
      <c r="BS697" s="3">
        <f t="shared" si="116"/>
        <v>255.51</v>
      </c>
      <c r="BT697" s="3">
        <f t="shared" si="117"/>
        <v>254.79733300000001</v>
      </c>
      <c r="BU697" s="3">
        <f t="shared" si="118"/>
        <v>700.61199999999997</v>
      </c>
      <c r="BV697" s="3">
        <f t="shared" si="119"/>
        <v>0</v>
      </c>
    </row>
    <row r="698" spans="1:74" x14ac:dyDescent="0.25">
      <c r="A698" s="4">
        <v>16</v>
      </c>
      <c r="B698" s="4" t="s">
        <v>60</v>
      </c>
      <c r="C698" s="4" t="s">
        <v>61</v>
      </c>
      <c r="D698" s="4">
        <v>2023</v>
      </c>
      <c r="E698" s="4" t="s">
        <v>62</v>
      </c>
      <c r="F698" s="4" t="s">
        <v>63</v>
      </c>
      <c r="G698" s="4">
        <v>2</v>
      </c>
      <c r="H698" s="4" t="s">
        <v>64</v>
      </c>
      <c r="I698" s="4" t="s">
        <v>3785</v>
      </c>
      <c r="J698" s="4" t="s">
        <v>1406</v>
      </c>
      <c r="K698" s="4" t="s">
        <v>1407</v>
      </c>
      <c r="L698" s="4" t="s">
        <v>3832</v>
      </c>
      <c r="M698" s="4" t="s">
        <v>1408</v>
      </c>
      <c r="N698" s="4" t="s">
        <v>3840</v>
      </c>
      <c r="O698" s="4" t="s">
        <v>260</v>
      </c>
      <c r="P698" s="4" t="s">
        <v>3841</v>
      </c>
      <c r="Q698" s="4" t="s">
        <v>1409</v>
      </c>
      <c r="R698" s="4" t="s">
        <v>4028</v>
      </c>
      <c r="S698" s="4" t="s">
        <v>1418</v>
      </c>
      <c r="T698" s="4">
        <v>30</v>
      </c>
      <c r="U698" s="4">
        <v>4</v>
      </c>
      <c r="V698" s="4" t="s">
        <v>1424</v>
      </c>
      <c r="W698" s="4">
        <v>1</v>
      </c>
      <c r="X698" s="4" t="s">
        <v>72</v>
      </c>
      <c r="Y698" s="4">
        <v>1</v>
      </c>
      <c r="Z698" s="4" t="s">
        <v>73</v>
      </c>
      <c r="AA698" s="4">
        <v>1</v>
      </c>
      <c r="AB698" s="5">
        <v>6250</v>
      </c>
      <c r="AC698" s="5">
        <v>6398</v>
      </c>
      <c r="AD698" s="5">
        <v>102.37</v>
      </c>
      <c r="AE698" s="5">
        <v>5366</v>
      </c>
      <c r="AF698" s="5">
        <v>5749</v>
      </c>
      <c r="AG698" s="5">
        <v>107.14</v>
      </c>
      <c r="AH698" s="5">
        <v>2580</v>
      </c>
      <c r="AI698" s="5">
        <v>2550</v>
      </c>
      <c r="AJ698" s="5">
        <v>98.84</v>
      </c>
      <c r="AK698" s="5">
        <v>445</v>
      </c>
      <c r="AL698" s="5">
        <v>1491</v>
      </c>
      <c r="AM698" s="5">
        <v>335.06</v>
      </c>
      <c r="AN698" s="5">
        <v>713</v>
      </c>
      <c r="AO698" s="5">
        <v>0</v>
      </c>
      <c r="AP698" s="5">
        <v>0</v>
      </c>
      <c r="AQ698" s="5">
        <v>15472</v>
      </c>
      <c r="AR698" s="5">
        <v>16188</v>
      </c>
      <c r="AS698" s="5">
        <v>104.63</v>
      </c>
      <c r="AT698" s="6">
        <v>993032726</v>
      </c>
      <c r="AU698" s="6">
        <v>942574493</v>
      </c>
      <c r="AV698" s="5">
        <v>94.92</v>
      </c>
      <c r="AW698" s="6">
        <v>1059081294</v>
      </c>
      <c r="AX698" s="6">
        <v>1054273089</v>
      </c>
      <c r="AY698" s="5">
        <v>99.55</v>
      </c>
      <c r="AZ698" s="6">
        <v>372316000</v>
      </c>
      <c r="BA698" s="6">
        <v>364932400</v>
      </c>
      <c r="BB698" s="5">
        <v>98.02</v>
      </c>
      <c r="BC698" s="6">
        <v>392168000</v>
      </c>
      <c r="BD698" s="6">
        <v>327122000</v>
      </c>
      <c r="BE698" s="5">
        <v>83.41</v>
      </c>
      <c r="BF698" s="6">
        <v>360188000</v>
      </c>
      <c r="BG698" s="6">
        <v>0</v>
      </c>
      <c r="BH698" s="5">
        <v>0</v>
      </c>
      <c r="BI698" s="6">
        <v>3176786020</v>
      </c>
      <c r="BJ698" s="6">
        <v>2688901982</v>
      </c>
      <c r="BK698" s="5">
        <v>84.64</v>
      </c>
      <c r="BL698" s="4" t="s">
        <v>1425</v>
      </c>
      <c r="BM698" s="3">
        <f t="shared" si="110"/>
        <v>993.03272600000003</v>
      </c>
      <c r="BN698" s="3">
        <f t="shared" si="111"/>
        <v>942.57449299999996</v>
      </c>
      <c r="BO698" s="3">
        <f t="shared" si="112"/>
        <v>1059.0812940000001</v>
      </c>
      <c r="BP698" s="3">
        <f t="shared" si="113"/>
        <v>1054.273089</v>
      </c>
      <c r="BQ698" s="3">
        <f t="shared" si="114"/>
        <v>372.31599999999997</v>
      </c>
      <c r="BR698" s="3">
        <f t="shared" si="115"/>
        <v>364.93239999999997</v>
      </c>
      <c r="BS698" s="3">
        <f t="shared" si="116"/>
        <v>392.16800000000001</v>
      </c>
      <c r="BT698" s="3">
        <f t="shared" si="117"/>
        <v>327.12200000000001</v>
      </c>
      <c r="BU698" s="3">
        <f t="shared" si="118"/>
        <v>360.18799999999999</v>
      </c>
      <c r="BV698" s="3">
        <f t="shared" si="119"/>
        <v>0</v>
      </c>
    </row>
    <row r="699" spans="1:74" x14ac:dyDescent="0.25">
      <c r="A699" s="4">
        <v>16</v>
      </c>
      <c r="B699" s="4" t="s">
        <v>60</v>
      </c>
      <c r="C699" s="4" t="s">
        <v>61</v>
      </c>
      <c r="D699" s="4">
        <v>2023</v>
      </c>
      <c r="E699" s="4" t="s">
        <v>62</v>
      </c>
      <c r="F699" s="4" t="s">
        <v>63</v>
      </c>
      <c r="G699" s="4">
        <v>2</v>
      </c>
      <c r="H699" s="4" t="s">
        <v>64</v>
      </c>
      <c r="I699" s="4" t="s">
        <v>3785</v>
      </c>
      <c r="J699" s="4" t="s">
        <v>1406</v>
      </c>
      <c r="K699" s="4" t="s">
        <v>1407</v>
      </c>
      <c r="L699" s="4" t="s">
        <v>3832</v>
      </c>
      <c r="M699" s="4" t="s">
        <v>1408</v>
      </c>
      <c r="N699" s="4" t="s">
        <v>3840</v>
      </c>
      <c r="O699" s="4" t="s">
        <v>260</v>
      </c>
      <c r="P699" s="4" t="s">
        <v>3841</v>
      </c>
      <c r="Q699" s="4" t="s">
        <v>1409</v>
      </c>
      <c r="R699" s="4" t="s">
        <v>4028</v>
      </c>
      <c r="S699" s="4" t="s">
        <v>1418</v>
      </c>
      <c r="T699" s="4">
        <v>30</v>
      </c>
      <c r="U699" s="4">
        <v>5</v>
      </c>
      <c r="V699" s="4" t="s">
        <v>1426</v>
      </c>
      <c r="W699" s="4">
        <v>2</v>
      </c>
      <c r="X699" s="4" t="s">
        <v>76</v>
      </c>
      <c r="Y699" s="4">
        <v>1</v>
      </c>
      <c r="Z699" s="4" t="s">
        <v>73</v>
      </c>
      <c r="AA699" s="4">
        <v>1</v>
      </c>
      <c r="AB699" s="5">
        <v>3</v>
      </c>
      <c r="AC699" s="5">
        <v>3</v>
      </c>
      <c r="AD699" s="5">
        <v>100</v>
      </c>
      <c r="AE699" s="5">
        <v>3</v>
      </c>
      <c r="AF699" s="5">
        <v>3</v>
      </c>
      <c r="AG699" s="5">
        <v>100</v>
      </c>
      <c r="AH699" s="5">
        <v>3</v>
      </c>
      <c r="AI699" s="5">
        <v>3</v>
      </c>
      <c r="AJ699" s="5">
        <v>100</v>
      </c>
      <c r="AK699" s="5">
        <v>3</v>
      </c>
      <c r="AL699" s="5">
        <v>3</v>
      </c>
      <c r="AM699" s="5">
        <v>100</v>
      </c>
      <c r="AN699" s="5">
        <v>3</v>
      </c>
      <c r="AO699" s="5">
        <v>0</v>
      </c>
      <c r="AP699" s="5">
        <v>0</v>
      </c>
      <c r="AQ699" s="5" t="s">
        <v>77</v>
      </c>
      <c r="AR699" s="5" t="s">
        <v>77</v>
      </c>
      <c r="AS699" s="5" t="s">
        <v>77</v>
      </c>
      <c r="AT699" s="6">
        <v>591325938</v>
      </c>
      <c r="AU699" s="6">
        <v>512380287</v>
      </c>
      <c r="AV699" s="5">
        <v>86.65</v>
      </c>
      <c r="AW699" s="6">
        <v>1640110761</v>
      </c>
      <c r="AX699" s="6">
        <v>1631718936</v>
      </c>
      <c r="AY699" s="5">
        <v>99.49</v>
      </c>
      <c r="AZ699" s="6">
        <v>1797217232</v>
      </c>
      <c r="BA699" s="6">
        <v>1785667599</v>
      </c>
      <c r="BB699" s="5">
        <v>99.36</v>
      </c>
      <c r="BC699" s="6">
        <v>1546495500</v>
      </c>
      <c r="BD699" s="6">
        <v>1533486698</v>
      </c>
      <c r="BE699" s="5">
        <v>99.16</v>
      </c>
      <c r="BF699" s="6">
        <v>2002306000</v>
      </c>
      <c r="BG699" s="6">
        <v>0</v>
      </c>
      <c r="BH699" s="5">
        <v>0</v>
      </c>
      <c r="BI699" s="6">
        <v>7577455431</v>
      </c>
      <c r="BJ699" s="6">
        <v>5463253520</v>
      </c>
      <c r="BK699" s="5">
        <v>72.099999999999994</v>
      </c>
      <c r="BL699" s="4" t="s">
        <v>1427</v>
      </c>
      <c r="BM699" s="3">
        <f t="shared" si="110"/>
        <v>591.32593799999995</v>
      </c>
      <c r="BN699" s="3">
        <f t="shared" si="111"/>
        <v>512.38028699999995</v>
      </c>
      <c r="BO699" s="3">
        <f t="shared" si="112"/>
        <v>1640.1107609999999</v>
      </c>
      <c r="BP699" s="3">
        <f t="shared" si="113"/>
        <v>1631.718936</v>
      </c>
      <c r="BQ699" s="3">
        <f t="shared" si="114"/>
        <v>1797.217232</v>
      </c>
      <c r="BR699" s="3">
        <f t="shared" si="115"/>
        <v>1785.6675990000001</v>
      </c>
      <c r="BS699" s="3">
        <f t="shared" si="116"/>
        <v>1546.4955</v>
      </c>
      <c r="BT699" s="3">
        <f t="shared" si="117"/>
        <v>1533.4866979999999</v>
      </c>
      <c r="BU699" s="3">
        <f t="shared" si="118"/>
        <v>2002.306</v>
      </c>
      <c r="BV699" s="3">
        <f t="shared" si="119"/>
        <v>0</v>
      </c>
    </row>
    <row r="700" spans="1:74" x14ac:dyDescent="0.25">
      <c r="A700" s="4">
        <v>16</v>
      </c>
      <c r="B700" s="4" t="s">
        <v>60</v>
      </c>
      <c r="C700" s="4" t="s">
        <v>61</v>
      </c>
      <c r="D700" s="4">
        <v>2023</v>
      </c>
      <c r="E700" s="4" t="s">
        <v>62</v>
      </c>
      <c r="F700" s="4" t="s">
        <v>63</v>
      </c>
      <c r="G700" s="4">
        <v>2</v>
      </c>
      <c r="H700" s="4" t="s">
        <v>64</v>
      </c>
      <c r="I700" s="4" t="s">
        <v>3785</v>
      </c>
      <c r="J700" s="4" t="s">
        <v>1406</v>
      </c>
      <c r="K700" s="4" t="s">
        <v>1407</v>
      </c>
      <c r="L700" s="4" t="s">
        <v>3832</v>
      </c>
      <c r="M700" s="4" t="s">
        <v>1408</v>
      </c>
      <c r="N700" s="4" t="s">
        <v>3840</v>
      </c>
      <c r="O700" s="4" t="s">
        <v>260</v>
      </c>
      <c r="P700" s="4" t="s">
        <v>3841</v>
      </c>
      <c r="Q700" s="4" t="s">
        <v>1409</v>
      </c>
      <c r="R700" s="4" t="s">
        <v>4028</v>
      </c>
      <c r="S700" s="4" t="s">
        <v>1418</v>
      </c>
      <c r="T700" s="4">
        <v>30</v>
      </c>
      <c r="U700" s="4">
        <v>6</v>
      </c>
      <c r="V700" s="4" t="s">
        <v>1428</v>
      </c>
      <c r="W700" s="4">
        <v>2</v>
      </c>
      <c r="X700" s="4" t="s">
        <v>76</v>
      </c>
      <c r="Y700" s="4">
        <v>1</v>
      </c>
      <c r="Z700" s="4" t="s">
        <v>73</v>
      </c>
      <c r="AA700" s="4">
        <v>1</v>
      </c>
      <c r="AB700" s="5">
        <v>20</v>
      </c>
      <c r="AC700" s="5">
        <v>20</v>
      </c>
      <c r="AD700" s="5">
        <v>100</v>
      </c>
      <c r="AE700" s="5">
        <v>20</v>
      </c>
      <c r="AF700" s="5">
        <v>20</v>
      </c>
      <c r="AG700" s="5">
        <v>100</v>
      </c>
      <c r="AH700" s="5">
        <v>20</v>
      </c>
      <c r="AI700" s="5">
        <v>20</v>
      </c>
      <c r="AJ700" s="5">
        <v>100</v>
      </c>
      <c r="AK700" s="5">
        <v>20</v>
      </c>
      <c r="AL700" s="5">
        <v>20</v>
      </c>
      <c r="AM700" s="5">
        <v>100</v>
      </c>
      <c r="AN700" s="5">
        <v>20</v>
      </c>
      <c r="AO700" s="5">
        <v>0</v>
      </c>
      <c r="AP700" s="5">
        <v>0</v>
      </c>
      <c r="AQ700" s="5" t="s">
        <v>77</v>
      </c>
      <c r="AR700" s="5" t="s">
        <v>77</v>
      </c>
      <c r="AS700" s="5" t="s">
        <v>77</v>
      </c>
      <c r="AT700" s="6">
        <v>1090481795</v>
      </c>
      <c r="AU700" s="6">
        <v>1063143839</v>
      </c>
      <c r="AV700" s="5">
        <v>97.49</v>
      </c>
      <c r="AW700" s="6">
        <v>8784657782</v>
      </c>
      <c r="AX700" s="6">
        <v>7150368151</v>
      </c>
      <c r="AY700" s="5">
        <v>81.400000000000006</v>
      </c>
      <c r="AZ700" s="6">
        <v>8193606134</v>
      </c>
      <c r="BA700" s="6">
        <v>7985350190</v>
      </c>
      <c r="BB700" s="5">
        <v>97.46</v>
      </c>
      <c r="BC700" s="6">
        <v>9001903833</v>
      </c>
      <c r="BD700" s="6">
        <v>8038372154</v>
      </c>
      <c r="BE700" s="5">
        <v>89.3</v>
      </c>
      <c r="BF700" s="6">
        <v>8360302000</v>
      </c>
      <c r="BG700" s="6">
        <v>0</v>
      </c>
      <c r="BH700" s="5">
        <v>0</v>
      </c>
      <c r="BI700" s="6">
        <v>35430951544</v>
      </c>
      <c r="BJ700" s="6">
        <v>24237234334</v>
      </c>
      <c r="BK700" s="5">
        <v>68.41</v>
      </c>
      <c r="BL700" s="4" t="s">
        <v>1429</v>
      </c>
      <c r="BM700" s="3">
        <f t="shared" si="110"/>
        <v>1090.4817949999999</v>
      </c>
      <c r="BN700" s="3">
        <f t="shared" si="111"/>
        <v>1063.1438390000001</v>
      </c>
      <c r="BO700" s="3">
        <f t="shared" si="112"/>
        <v>8784.6577820000002</v>
      </c>
      <c r="BP700" s="3">
        <f t="shared" si="113"/>
        <v>7150.3681509999997</v>
      </c>
      <c r="BQ700" s="3">
        <f t="shared" si="114"/>
        <v>8193.6061339999997</v>
      </c>
      <c r="BR700" s="3">
        <f t="shared" si="115"/>
        <v>7985.3501900000001</v>
      </c>
      <c r="BS700" s="3">
        <f t="shared" si="116"/>
        <v>9001.9038330000003</v>
      </c>
      <c r="BT700" s="3">
        <f t="shared" si="117"/>
        <v>8038.3721539999997</v>
      </c>
      <c r="BU700" s="3">
        <f t="shared" si="118"/>
        <v>8360.3019999999997</v>
      </c>
      <c r="BV700" s="3">
        <f t="shared" si="119"/>
        <v>0</v>
      </c>
    </row>
    <row r="701" spans="1:74" x14ac:dyDescent="0.25">
      <c r="A701" s="4">
        <v>16</v>
      </c>
      <c r="B701" s="4" t="s">
        <v>60</v>
      </c>
      <c r="C701" s="4" t="s">
        <v>61</v>
      </c>
      <c r="D701" s="4">
        <v>2023</v>
      </c>
      <c r="E701" s="4" t="s">
        <v>62</v>
      </c>
      <c r="F701" s="4" t="s">
        <v>63</v>
      </c>
      <c r="G701" s="4">
        <v>2</v>
      </c>
      <c r="H701" s="4" t="s">
        <v>64</v>
      </c>
      <c r="I701" s="4" t="s">
        <v>3785</v>
      </c>
      <c r="J701" s="4" t="s">
        <v>1406</v>
      </c>
      <c r="K701" s="4" t="s">
        <v>1407</v>
      </c>
      <c r="L701" s="4" t="s">
        <v>3832</v>
      </c>
      <c r="M701" s="4" t="s">
        <v>1408</v>
      </c>
      <c r="N701" s="4" t="s">
        <v>3840</v>
      </c>
      <c r="O701" s="4" t="s">
        <v>260</v>
      </c>
      <c r="P701" s="4" t="s">
        <v>3838</v>
      </c>
      <c r="Q701" s="4" t="s">
        <v>1430</v>
      </c>
      <c r="R701" s="4" t="s">
        <v>4029</v>
      </c>
      <c r="S701" s="4" t="s">
        <v>1431</v>
      </c>
      <c r="T701" s="4">
        <v>39</v>
      </c>
      <c r="U701" s="4">
        <v>1</v>
      </c>
      <c r="V701" s="4" t="s">
        <v>1432</v>
      </c>
      <c r="W701" s="4">
        <v>1</v>
      </c>
      <c r="X701" s="4" t="s">
        <v>72</v>
      </c>
      <c r="Y701" s="4">
        <v>1</v>
      </c>
      <c r="Z701" s="4" t="s">
        <v>73</v>
      </c>
      <c r="AA701" s="4">
        <v>1</v>
      </c>
      <c r="AB701" s="5">
        <v>0.72</v>
      </c>
      <c r="AC701" s="5">
        <v>0.71</v>
      </c>
      <c r="AD701" s="5">
        <v>98.61</v>
      </c>
      <c r="AE701" s="5">
        <v>0.89</v>
      </c>
      <c r="AF701" s="5">
        <v>0.82</v>
      </c>
      <c r="AG701" s="5">
        <v>92.13</v>
      </c>
      <c r="AH701" s="5">
        <v>0.62</v>
      </c>
      <c r="AI701" s="5">
        <v>0.62</v>
      </c>
      <c r="AJ701" s="5">
        <v>100</v>
      </c>
      <c r="AK701" s="5">
        <v>0.55000000000000004</v>
      </c>
      <c r="AL701" s="5">
        <v>0.21</v>
      </c>
      <c r="AM701" s="5">
        <v>38.18</v>
      </c>
      <c r="AN701" s="5">
        <v>0.3</v>
      </c>
      <c r="AO701" s="5">
        <v>0</v>
      </c>
      <c r="AP701" s="5">
        <v>0</v>
      </c>
      <c r="AQ701" s="5">
        <v>3</v>
      </c>
      <c r="AR701" s="5">
        <v>2.36</v>
      </c>
      <c r="AS701" s="5">
        <v>78.67</v>
      </c>
      <c r="AT701" s="6">
        <v>237580205</v>
      </c>
      <c r="AU701" s="6">
        <v>209176358</v>
      </c>
      <c r="AV701" s="5">
        <v>88.05</v>
      </c>
      <c r="AW701" s="6">
        <v>780204850</v>
      </c>
      <c r="AX701" s="6">
        <v>775554060</v>
      </c>
      <c r="AY701" s="5">
        <v>99.4</v>
      </c>
      <c r="AZ701" s="6">
        <v>934510488</v>
      </c>
      <c r="BA701" s="6">
        <v>934510488</v>
      </c>
      <c r="BB701" s="5">
        <v>100</v>
      </c>
      <c r="BC701" s="6">
        <v>978444018</v>
      </c>
      <c r="BD701" s="6">
        <v>734170886</v>
      </c>
      <c r="BE701" s="5">
        <v>75.03</v>
      </c>
      <c r="BF701" s="6">
        <v>638468959</v>
      </c>
      <c r="BG701" s="6">
        <v>0</v>
      </c>
      <c r="BH701" s="5">
        <v>0</v>
      </c>
      <c r="BI701" s="6">
        <v>3569208520</v>
      </c>
      <c r="BJ701" s="6">
        <v>2653411792</v>
      </c>
      <c r="BK701" s="5">
        <v>74.34</v>
      </c>
      <c r="BL701" s="4" t="s">
        <v>1433</v>
      </c>
      <c r="BM701" s="3">
        <f t="shared" si="110"/>
        <v>237.58020500000001</v>
      </c>
      <c r="BN701" s="3">
        <f t="shared" si="111"/>
        <v>209.17635799999999</v>
      </c>
      <c r="BO701" s="3">
        <f t="shared" si="112"/>
        <v>780.20484999999996</v>
      </c>
      <c r="BP701" s="3">
        <f t="shared" si="113"/>
        <v>775.55406000000005</v>
      </c>
      <c r="BQ701" s="3">
        <f t="shared" si="114"/>
        <v>934.51048800000001</v>
      </c>
      <c r="BR701" s="3">
        <f t="shared" si="115"/>
        <v>934.51048800000001</v>
      </c>
      <c r="BS701" s="3">
        <f t="shared" si="116"/>
        <v>978.44401800000003</v>
      </c>
      <c r="BT701" s="3">
        <f t="shared" si="117"/>
        <v>734.170886</v>
      </c>
      <c r="BU701" s="3">
        <f t="shared" si="118"/>
        <v>638.46895900000004</v>
      </c>
      <c r="BV701" s="3">
        <f t="shared" si="119"/>
        <v>0</v>
      </c>
    </row>
    <row r="702" spans="1:74" x14ac:dyDescent="0.25">
      <c r="A702" s="4">
        <v>16</v>
      </c>
      <c r="B702" s="4" t="s">
        <v>60</v>
      </c>
      <c r="C702" s="4" t="s">
        <v>61</v>
      </c>
      <c r="D702" s="4">
        <v>2023</v>
      </c>
      <c r="E702" s="4" t="s">
        <v>62</v>
      </c>
      <c r="F702" s="4" t="s">
        <v>63</v>
      </c>
      <c r="G702" s="4">
        <v>2</v>
      </c>
      <c r="H702" s="4" t="s">
        <v>64</v>
      </c>
      <c r="I702" s="4" t="s">
        <v>3785</v>
      </c>
      <c r="J702" s="4" t="s">
        <v>1406</v>
      </c>
      <c r="K702" s="4" t="s">
        <v>1407</v>
      </c>
      <c r="L702" s="4" t="s">
        <v>3832</v>
      </c>
      <c r="M702" s="4" t="s">
        <v>1408</v>
      </c>
      <c r="N702" s="4" t="s">
        <v>3840</v>
      </c>
      <c r="O702" s="4" t="s">
        <v>260</v>
      </c>
      <c r="P702" s="4" t="s">
        <v>3838</v>
      </c>
      <c r="Q702" s="4" t="s">
        <v>1430</v>
      </c>
      <c r="R702" s="4" t="s">
        <v>4029</v>
      </c>
      <c r="S702" s="4" t="s">
        <v>1431</v>
      </c>
      <c r="T702" s="4">
        <v>39</v>
      </c>
      <c r="U702" s="4">
        <v>2</v>
      </c>
      <c r="V702" s="4" t="s">
        <v>1434</v>
      </c>
      <c r="W702" s="4">
        <v>1</v>
      </c>
      <c r="X702" s="4" t="s">
        <v>72</v>
      </c>
      <c r="Y702" s="4">
        <v>1</v>
      </c>
      <c r="Z702" s="4" t="s">
        <v>73</v>
      </c>
      <c r="AA702" s="4">
        <v>1</v>
      </c>
      <c r="AB702" s="5">
        <v>0.2</v>
      </c>
      <c r="AC702" s="5">
        <v>0.2</v>
      </c>
      <c r="AD702" s="5">
        <v>100</v>
      </c>
      <c r="AE702" s="5">
        <v>0.65</v>
      </c>
      <c r="AF702" s="5">
        <v>0.68</v>
      </c>
      <c r="AG702" s="5">
        <v>104.62</v>
      </c>
      <c r="AH702" s="5">
        <v>0.9</v>
      </c>
      <c r="AI702" s="5">
        <v>0.9</v>
      </c>
      <c r="AJ702" s="5">
        <v>100</v>
      </c>
      <c r="AK702" s="5">
        <v>0.9</v>
      </c>
      <c r="AL702" s="5">
        <v>0.48</v>
      </c>
      <c r="AM702" s="5">
        <v>53.33</v>
      </c>
      <c r="AN702" s="5">
        <v>0.32</v>
      </c>
      <c r="AO702" s="5">
        <v>0</v>
      </c>
      <c r="AP702" s="5">
        <v>0</v>
      </c>
      <c r="AQ702" s="5">
        <v>3</v>
      </c>
      <c r="AR702" s="5">
        <v>2.2599999999999998</v>
      </c>
      <c r="AS702" s="5">
        <v>75.33</v>
      </c>
      <c r="AT702" s="6">
        <v>175263378</v>
      </c>
      <c r="AU702" s="6">
        <v>151921558</v>
      </c>
      <c r="AV702" s="5">
        <v>86.68</v>
      </c>
      <c r="AW702" s="6">
        <v>946380453</v>
      </c>
      <c r="AX702" s="6">
        <v>849007649</v>
      </c>
      <c r="AY702" s="5">
        <v>89.71</v>
      </c>
      <c r="AZ702" s="6">
        <v>1001672824</v>
      </c>
      <c r="BA702" s="6">
        <v>1001395994</v>
      </c>
      <c r="BB702" s="5">
        <v>99.97</v>
      </c>
      <c r="BC702" s="6">
        <v>804750901</v>
      </c>
      <c r="BD702" s="6">
        <v>620904450</v>
      </c>
      <c r="BE702" s="5">
        <v>77.150000000000006</v>
      </c>
      <c r="BF702" s="6">
        <v>302205814</v>
      </c>
      <c r="BG702" s="6">
        <v>0</v>
      </c>
      <c r="BH702" s="5">
        <v>0</v>
      </c>
      <c r="BI702" s="6">
        <v>3230273370</v>
      </c>
      <c r="BJ702" s="6">
        <v>2623229651</v>
      </c>
      <c r="BK702" s="5">
        <v>81.209999999999994</v>
      </c>
      <c r="BL702" s="4" t="s">
        <v>1435</v>
      </c>
      <c r="BM702" s="3">
        <f t="shared" si="110"/>
        <v>175.26337799999999</v>
      </c>
      <c r="BN702" s="3">
        <f t="shared" si="111"/>
        <v>151.921558</v>
      </c>
      <c r="BO702" s="3">
        <f t="shared" si="112"/>
        <v>946.38045299999999</v>
      </c>
      <c r="BP702" s="3">
        <f t="shared" si="113"/>
        <v>849.00764900000001</v>
      </c>
      <c r="BQ702" s="3">
        <f t="shared" si="114"/>
        <v>1001.672824</v>
      </c>
      <c r="BR702" s="3">
        <f t="shared" si="115"/>
        <v>1001.395994</v>
      </c>
      <c r="BS702" s="3">
        <f t="shared" si="116"/>
        <v>804.750901</v>
      </c>
      <c r="BT702" s="3">
        <f t="shared" si="117"/>
        <v>620.90445</v>
      </c>
      <c r="BU702" s="3">
        <f t="shared" si="118"/>
        <v>302.20581399999998</v>
      </c>
      <c r="BV702" s="3">
        <f t="shared" si="119"/>
        <v>0</v>
      </c>
    </row>
    <row r="703" spans="1:74" x14ac:dyDescent="0.25">
      <c r="A703" s="4">
        <v>16</v>
      </c>
      <c r="B703" s="4" t="s">
        <v>60</v>
      </c>
      <c r="C703" s="4" t="s">
        <v>61</v>
      </c>
      <c r="D703" s="4">
        <v>2023</v>
      </c>
      <c r="E703" s="4" t="s">
        <v>62</v>
      </c>
      <c r="F703" s="4" t="s">
        <v>63</v>
      </c>
      <c r="G703" s="4">
        <v>2</v>
      </c>
      <c r="H703" s="4" t="s">
        <v>64</v>
      </c>
      <c r="I703" s="4" t="s">
        <v>3785</v>
      </c>
      <c r="J703" s="4" t="s">
        <v>1406</v>
      </c>
      <c r="K703" s="4" t="s">
        <v>1407</v>
      </c>
      <c r="L703" s="4" t="s">
        <v>3832</v>
      </c>
      <c r="M703" s="4" t="s">
        <v>1408</v>
      </c>
      <c r="N703" s="4" t="s">
        <v>3840</v>
      </c>
      <c r="O703" s="4" t="s">
        <v>260</v>
      </c>
      <c r="P703" s="4" t="s">
        <v>3838</v>
      </c>
      <c r="Q703" s="4" t="s">
        <v>1430</v>
      </c>
      <c r="R703" s="4" t="s">
        <v>4029</v>
      </c>
      <c r="S703" s="4" t="s">
        <v>1431</v>
      </c>
      <c r="T703" s="4">
        <v>39</v>
      </c>
      <c r="U703" s="4">
        <v>3</v>
      </c>
      <c r="V703" s="4" t="s">
        <v>1436</v>
      </c>
      <c r="W703" s="4">
        <v>2</v>
      </c>
      <c r="X703" s="4" t="s">
        <v>76</v>
      </c>
      <c r="Y703" s="4">
        <v>1</v>
      </c>
      <c r="Z703" s="4" t="s">
        <v>73</v>
      </c>
      <c r="AA703" s="4">
        <v>1</v>
      </c>
      <c r="AB703" s="5">
        <v>1</v>
      </c>
      <c r="AC703" s="5">
        <v>1</v>
      </c>
      <c r="AD703" s="5">
        <v>100</v>
      </c>
      <c r="AE703" s="5">
        <v>1</v>
      </c>
      <c r="AF703" s="5">
        <v>1</v>
      </c>
      <c r="AG703" s="5">
        <v>100</v>
      </c>
      <c r="AH703" s="5">
        <v>1</v>
      </c>
      <c r="AI703" s="5">
        <v>1</v>
      </c>
      <c r="AJ703" s="5">
        <v>100</v>
      </c>
      <c r="AK703" s="5">
        <v>1</v>
      </c>
      <c r="AL703" s="5">
        <v>0.52</v>
      </c>
      <c r="AM703" s="5">
        <v>52</v>
      </c>
      <c r="AN703" s="5">
        <v>1</v>
      </c>
      <c r="AO703" s="5">
        <v>0</v>
      </c>
      <c r="AP703" s="5">
        <v>0</v>
      </c>
      <c r="AQ703" s="5" t="s">
        <v>77</v>
      </c>
      <c r="AR703" s="5" t="s">
        <v>77</v>
      </c>
      <c r="AS703" s="5" t="s">
        <v>77</v>
      </c>
      <c r="AT703" s="6">
        <v>546902314</v>
      </c>
      <c r="AU703" s="6">
        <v>521825500</v>
      </c>
      <c r="AV703" s="5">
        <v>95.42</v>
      </c>
      <c r="AW703" s="6">
        <v>1448312198</v>
      </c>
      <c r="AX703" s="6">
        <v>1443953508</v>
      </c>
      <c r="AY703" s="5">
        <v>99.7</v>
      </c>
      <c r="AZ703" s="6">
        <v>1621559303</v>
      </c>
      <c r="BA703" s="6">
        <v>1614777479</v>
      </c>
      <c r="BB703" s="5">
        <v>99.58</v>
      </c>
      <c r="BC703" s="6">
        <v>1644741789</v>
      </c>
      <c r="BD703" s="6">
        <v>1507589637</v>
      </c>
      <c r="BE703" s="5">
        <v>91.66</v>
      </c>
      <c r="BF703" s="6">
        <v>1692284025</v>
      </c>
      <c r="BG703" s="6">
        <v>0</v>
      </c>
      <c r="BH703" s="5">
        <v>0</v>
      </c>
      <c r="BI703" s="6">
        <v>6953799629</v>
      </c>
      <c r="BJ703" s="6">
        <v>5088146124</v>
      </c>
      <c r="BK703" s="5">
        <v>73.17</v>
      </c>
      <c r="BL703" s="4" t="s">
        <v>1437</v>
      </c>
      <c r="BM703" s="3">
        <f t="shared" si="110"/>
        <v>546.90231400000005</v>
      </c>
      <c r="BN703" s="3">
        <f t="shared" si="111"/>
        <v>521.82550000000003</v>
      </c>
      <c r="BO703" s="3">
        <f t="shared" si="112"/>
        <v>1448.3121980000001</v>
      </c>
      <c r="BP703" s="3">
        <f t="shared" si="113"/>
        <v>1443.9535080000001</v>
      </c>
      <c r="BQ703" s="3">
        <f t="shared" si="114"/>
        <v>1621.559303</v>
      </c>
      <c r="BR703" s="3">
        <f t="shared" si="115"/>
        <v>1614.7774790000001</v>
      </c>
      <c r="BS703" s="3">
        <f t="shared" si="116"/>
        <v>1644.7417889999999</v>
      </c>
      <c r="BT703" s="3">
        <f t="shared" si="117"/>
        <v>1507.589637</v>
      </c>
      <c r="BU703" s="3">
        <f t="shared" si="118"/>
        <v>1692.2840249999999</v>
      </c>
      <c r="BV703" s="3">
        <f t="shared" si="119"/>
        <v>0</v>
      </c>
    </row>
    <row r="704" spans="1:74" x14ac:dyDescent="0.25">
      <c r="A704" s="4">
        <v>16</v>
      </c>
      <c r="B704" s="4" t="s">
        <v>60</v>
      </c>
      <c r="C704" s="4" t="s">
        <v>61</v>
      </c>
      <c r="D704" s="4">
        <v>2023</v>
      </c>
      <c r="E704" s="4" t="s">
        <v>62</v>
      </c>
      <c r="F704" s="4" t="s">
        <v>63</v>
      </c>
      <c r="G704" s="4">
        <v>2</v>
      </c>
      <c r="H704" s="4" t="s">
        <v>64</v>
      </c>
      <c r="I704" s="4" t="s">
        <v>3785</v>
      </c>
      <c r="J704" s="4" t="s">
        <v>1406</v>
      </c>
      <c r="K704" s="4" t="s">
        <v>1407</v>
      </c>
      <c r="L704" s="4" t="s">
        <v>3832</v>
      </c>
      <c r="M704" s="4" t="s">
        <v>1408</v>
      </c>
      <c r="N704" s="4" t="s">
        <v>3840</v>
      </c>
      <c r="O704" s="4" t="s">
        <v>260</v>
      </c>
      <c r="P704" s="4" t="s">
        <v>3838</v>
      </c>
      <c r="Q704" s="4" t="s">
        <v>1430</v>
      </c>
      <c r="R704" s="4" t="s">
        <v>4029</v>
      </c>
      <c r="S704" s="4" t="s">
        <v>1431</v>
      </c>
      <c r="T704" s="4">
        <v>39</v>
      </c>
      <c r="U704" s="4">
        <v>4</v>
      </c>
      <c r="V704" s="4" t="s">
        <v>1438</v>
      </c>
      <c r="W704" s="4">
        <v>1</v>
      </c>
      <c r="X704" s="4" t="s">
        <v>72</v>
      </c>
      <c r="Y704" s="4">
        <v>1</v>
      </c>
      <c r="Z704" s="4" t="s">
        <v>73</v>
      </c>
      <c r="AA704" s="4">
        <v>1</v>
      </c>
      <c r="AB704" s="5">
        <v>0.05</v>
      </c>
      <c r="AC704" s="5">
        <v>0.05</v>
      </c>
      <c r="AD704" s="5">
        <v>100</v>
      </c>
      <c r="AE704" s="5">
        <v>0.25</v>
      </c>
      <c r="AF704" s="5">
        <v>0.25</v>
      </c>
      <c r="AG704" s="5">
        <v>100</v>
      </c>
      <c r="AH704" s="5">
        <v>0.3</v>
      </c>
      <c r="AI704" s="5">
        <v>0.3</v>
      </c>
      <c r="AJ704" s="5">
        <v>100</v>
      </c>
      <c r="AK704" s="5">
        <v>0.3</v>
      </c>
      <c r="AL704" s="5">
        <v>0.12</v>
      </c>
      <c r="AM704" s="5">
        <v>40</v>
      </c>
      <c r="AN704" s="5">
        <v>0.1</v>
      </c>
      <c r="AO704" s="5">
        <v>0</v>
      </c>
      <c r="AP704" s="5">
        <v>0</v>
      </c>
      <c r="AQ704" s="5">
        <v>1</v>
      </c>
      <c r="AR704" s="5">
        <v>0.72</v>
      </c>
      <c r="AS704" s="5">
        <v>72</v>
      </c>
      <c r="AT704" s="6">
        <v>97443145</v>
      </c>
      <c r="AU704" s="6">
        <v>77791767</v>
      </c>
      <c r="AV704" s="5">
        <v>79.83</v>
      </c>
      <c r="AW704" s="6">
        <v>489208185</v>
      </c>
      <c r="AX704" s="6">
        <v>484805398</v>
      </c>
      <c r="AY704" s="5">
        <v>99.1</v>
      </c>
      <c r="AZ704" s="6">
        <v>416167147</v>
      </c>
      <c r="BA704" s="6">
        <v>416167147</v>
      </c>
      <c r="BB704" s="5">
        <v>100</v>
      </c>
      <c r="BC704" s="6">
        <v>466200413</v>
      </c>
      <c r="BD704" s="6">
        <v>422088119</v>
      </c>
      <c r="BE704" s="5">
        <v>90.54</v>
      </c>
      <c r="BF704" s="6">
        <v>364105488</v>
      </c>
      <c r="BG704" s="6">
        <v>0</v>
      </c>
      <c r="BH704" s="5">
        <v>0</v>
      </c>
      <c r="BI704" s="6">
        <v>1833124378</v>
      </c>
      <c r="BJ704" s="6">
        <v>1400852431</v>
      </c>
      <c r="BK704" s="5">
        <v>76.42</v>
      </c>
      <c r="BL704" s="4" t="s">
        <v>1439</v>
      </c>
      <c r="BM704" s="3">
        <f t="shared" si="110"/>
        <v>97.443145000000001</v>
      </c>
      <c r="BN704" s="3">
        <f t="shared" si="111"/>
        <v>77.791766999999993</v>
      </c>
      <c r="BO704" s="3">
        <f t="shared" si="112"/>
        <v>489.20818500000001</v>
      </c>
      <c r="BP704" s="3">
        <f t="shared" si="113"/>
        <v>484.80539800000003</v>
      </c>
      <c r="BQ704" s="3">
        <f t="shared" si="114"/>
        <v>416.167147</v>
      </c>
      <c r="BR704" s="3">
        <f t="shared" si="115"/>
        <v>416.167147</v>
      </c>
      <c r="BS704" s="3">
        <f t="shared" si="116"/>
        <v>466.20041300000003</v>
      </c>
      <c r="BT704" s="3">
        <f t="shared" si="117"/>
        <v>422.08811900000001</v>
      </c>
      <c r="BU704" s="3">
        <f t="shared" si="118"/>
        <v>364.10548799999998</v>
      </c>
      <c r="BV704" s="3">
        <f t="shared" si="119"/>
        <v>0</v>
      </c>
    </row>
    <row r="705" spans="1:74" x14ac:dyDescent="0.25">
      <c r="A705" s="4">
        <v>16</v>
      </c>
      <c r="B705" s="4" t="s">
        <v>60</v>
      </c>
      <c r="C705" s="4" t="s">
        <v>61</v>
      </c>
      <c r="D705" s="4">
        <v>2023</v>
      </c>
      <c r="E705" s="4" t="s">
        <v>62</v>
      </c>
      <c r="F705" s="4" t="s">
        <v>63</v>
      </c>
      <c r="G705" s="4">
        <v>2</v>
      </c>
      <c r="H705" s="4" t="s">
        <v>64</v>
      </c>
      <c r="I705" s="4" t="s">
        <v>3785</v>
      </c>
      <c r="J705" s="4" t="s">
        <v>1406</v>
      </c>
      <c r="K705" s="4" t="s">
        <v>1407</v>
      </c>
      <c r="L705" s="4" t="s">
        <v>3832</v>
      </c>
      <c r="M705" s="4" t="s">
        <v>1408</v>
      </c>
      <c r="N705" s="4" t="s">
        <v>3840</v>
      </c>
      <c r="O705" s="4" t="s">
        <v>260</v>
      </c>
      <c r="P705" s="4" t="s">
        <v>3838</v>
      </c>
      <c r="Q705" s="4" t="s">
        <v>1430</v>
      </c>
      <c r="R705" s="4" t="s">
        <v>4029</v>
      </c>
      <c r="S705" s="4" t="s">
        <v>1431</v>
      </c>
      <c r="T705" s="4">
        <v>39</v>
      </c>
      <c r="U705" s="4">
        <v>5</v>
      </c>
      <c r="V705" s="4" t="s">
        <v>1440</v>
      </c>
      <c r="W705" s="4">
        <v>1</v>
      </c>
      <c r="X705" s="4" t="s">
        <v>72</v>
      </c>
      <c r="Y705" s="4">
        <v>1</v>
      </c>
      <c r="Z705" s="4" t="s">
        <v>73</v>
      </c>
      <c r="AA705" s="4">
        <v>1</v>
      </c>
      <c r="AB705" s="5">
        <v>0.23</v>
      </c>
      <c r="AC705" s="5">
        <v>0.22</v>
      </c>
      <c r="AD705" s="5">
        <v>95.65</v>
      </c>
      <c r="AE705" s="5">
        <v>0.23</v>
      </c>
      <c r="AF705" s="5">
        <v>0.22</v>
      </c>
      <c r="AG705" s="5">
        <v>95.65</v>
      </c>
      <c r="AH705" s="5">
        <v>0.3</v>
      </c>
      <c r="AI705" s="5">
        <v>0.3</v>
      </c>
      <c r="AJ705" s="5">
        <v>100</v>
      </c>
      <c r="AK705" s="5">
        <v>0.2</v>
      </c>
      <c r="AL705" s="5">
        <v>0.09</v>
      </c>
      <c r="AM705" s="5">
        <v>45</v>
      </c>
      <c r="AN705" s="5">
        <v>0.06</v>
      </c>
      <c r="AO705" s="5">
        <v>0</v>
      </c>
      <c r="AP705" s="5">
        <v>0</v>
      </c>
      <c r="AQ705" s="5">
        <v>1</v>
      </c>
      <c r="AR705" s="5">
        <v>0.83</v>
      </c>
      <c r="AS705" s="5">
        <v>83</v>
      </c>
      <c r="AT705" s="6">
        <v>100272154</v>
      </c>
      <c r="AU705" s="6">
        <v>84277586</v>
      </c>
      <c r="AV705" s="5">
        <v>84.05</v>
      </c>
      <c r="AW705" s="6">
        <v>410957220</v>
      </c>
      <c r="AX705" s="6">
        <v>395533009</v>
      </c>
      <c r="AY705" s="5">
        <v>96.25</v>
      </c>
      <c r="AZ705" s="6">
        <v>245584348</v>
      </c>
      <c r="BA705" s="6">
        <v>243904035</v>
      </c>
      <c r="BB705" s="5">
        <v>99.32</v>
      </c>
      <c r="BC705" s="6">
        <v>294930408</v>
      </c>
      <c r="BD705" s="6">
        <v>239686916</v>
      </c>
      <c r="BE705" s="5">
        <v>81.27</v>
      </c>
      <c r="BF705" s="6">
        <v>243774950</v>
      </c>
      <c r="BG705" s="6">
        <v>0</v>
      </c>
      <c r="BH705" s="5">
        <v>0</v>
      </c>
      <c r="BI705" s="6">
        <v>1295519080</v>
      </c>
      <c r="BJ705" s="6">
        <v>963401546</v>
      </c>
      <c r="BK705" s="5">
        <v>74.36</v>
      </c>
      <c r="BL705" s="4" t="s">
        <v>1441</v>
      </c>
      <c r="BM705" s="3">
        <f t="shared" si="110"/>
        <v>100.272154</v>
      </c>
      <c r="BN705" s="3">
        <f t="shared" si="111"/>
        <v>84.277585999999999</v>
      </c>
      <c r="BO705" s="3">
        <f t="shared" si="112"/>
        <v>410.95722000000001</v>
      </c>
      <c r="BP705" s="3">
        <f t="shared" si="113"/>
        <v>395.53300899999999</v>
      </c>
      <c r="BQ705" s="3">
        <f t="shared" si="114"/>
        <v>245.58434800000001</v>
      </c>
      <c r="BR705" s="3">
        <f t="shared" si="115"/>
        <v>243.90403499999999</v>
      </c>
      <c r="BS705" s="3">
        <f t="shared" si="116"/>
        <v>294.930408</v>
      </c>
      <c r="BT705" s="3">
        <f t="shared" si="117"/>
        <v>239.686916</v>
      </c>
      <c r="BU705" s="3">
        <f t="shared" si="118"/>
        <v>243.77494999999999</v>
      </c>
      <c r="BV705" s="3">
        <f t="shared" si="119"/>
        <v>0</v>
      </c>
    </row>
    <row r="706" spans="1:74" x14ac:dyDescent="0.25">
      <c r="A706" s="4">
        <v>16</v>
      </c>
      <c r="B706" s="4" t="s">
        <v>60</v>
      </c>
      <c r="C706" s="4" t="s">
        <v>61</v>
      </c>
      <c r="D706" s="4">
        <v>2023</v>
      </c>
      <c r="E706" s="4" t="s">
        <v>62</v>
      </c>
      <c r="F706" s="4" t="s">
        <v>63</v>
      </c>
      <c r="G706" s="4">
        <v>2</v>
      </c>
      <c r="H706" s="4" t="s">
        <v>64</v>
      </c>
      <c r="I706" s="4" t="s">
        <v>3785</v>
      </c>
      <c r="J706" s="4" t="s">
        <v>1406</v>
      </c>
      <c r="K706" s="4" t="s">
        <v>1407</v>
      </c>
      <c r="L706" s="4" t="s">
        <v>3832</v>
      </c>
      <c r="M706" s="4" t="s">
        <v>1408</v>
      </c>
      <c r="N706" s="4" t="s">
        <v>3840</v>
      </c>
      <c r="O706" s="4" t="s">
        <v>260</v>
      </c>
      <c r="P706" s="4" t="s">
        <v>3838</v>
      </c>
      <c r="Q706" s="4" t="s">
        <v>1430</v>
      </c>
      <c r="R706" s="4" t="s">
        <v>4029</v>
      </c>
      <c r="S706" s="4" t="s">
        <v>1431</v>
      </c>
      <c r="T706" s="4">
        <v>39</v>
      </c>
      <c r="U706" s="4">
        <v>6</v>
      </c>
      <c r="V706" s="4" t="s">
        <v>1442</v>
      </c>
      <c r="W706" s="4">
        <v>2</v>
      </c>
      <c r="X706" s="4" t="s">
        <v>76</v>
      </c>
      <c r="Y706" s="4">
        <v>1</v>
      </c>
      <c r="Z706" s="4" t="s">
        <v>73</v>
      </c>
      <c r="AA706" s="4">
        <v>1</v>
      </c>
      <c r="AB706" s="5">
        <v>4</v>
      </c>
      <c r="AC706" s="5">
        <v>4</v>
      </c>
      <c r="AD706" s="5">
        <v>100</v>
      </c>
      <c r="AE706" s="5">
        <v>4</v>
      </c>
      <c r="AF706" s="5">
        <v>4</v>
      </c>
      <c r="AG706" s="5">
        <v>100</v>
      </c>
      <c r="AH706" s="5">
        <v>4</v>
      </c>
      <c r="AI706" s="5">
        <v>4</v>
      </c>
      <c r="AJ706" s="5">
        <v>100</v>
      </c>
      <c r="AK706" s="5">
        <v>4</v>
      </c>
      <c r="AL706" s="5">
        <v>1.75</v>
      </c>
      <c r="AM706" s="5">
        <v>43.75</v>
      </c>
      <c r="AN706" s="5">
        <v>4</v>
      </c>
      <c r="AO706" s="5">
        <v>0</v>
      </c>
      <c r="AP706" s="5">
        <v>0</v>
      </c>
      <c r="AQ706" s="5" t="s">
        <v>77</v>
      </c>
      <c r="AR706" s="5" t="s">
        <v>77</v>
      </c>
      <c r="AS706" s="5" t="s">
        <v>77</v>
      </c>
      <c r="AT706" s="6">
        <v>116581916</v>
      </c>
      <c r="AU706" s="6">
        <v>100587348</v>
      </c>
      <c r="AV706" s="5">
        <v>86.28</v>
      </c>
      <c r="AW706" s="6">
        <v>278220205</v>
      </c>
      <c r="AX706" s="6">
        <v>237925437</v>
      </c>
      <c r="AY706" s="5">
        <v>85.52</v>
      </c>
      <c r="AZ706" s="6">
        <v>252695963</v>
      </c>
      <c r="BA706" s="6">
        <v>252695963</v>
      </c>
      <c r="BB706" s="5">
        <v>100</v>
      </c>
      <c r="BC706" s="6">
        <v>251556520</v>
      </c>
      <c r="BD706" s="6">
        <v>246326387</v>
      </c>
      <c r="BE706" s="5">
        <v>97.92</v>
      </c>
      <c r="BF706" s="6">
        <v>305754950</v>
      </c>
      <c r="BG706" s="6">
        <v>0</v>
      </c>
      <c r="BH706" s="5">
        <v>0</v>
      </c>
      <c r="BI706" s="6">
        <v>1204809554</v>
      </c>
      <c r="BJ706" s="6">
        <v>837535135</v>
      </c>
      <c r="BK706" s="5">
        <v>69.52</v>
      </c>
      <c r="BL706" s="4" t="s">
        <v>1443</v>
      </c>
      <c r="BM706" s="3">
        <f t="shared" si="110"/>
        <v>116.58191600000001</v>
      </c>
      <c r="BN706" s="3">
        <f t="shared" si="111"/>
        <v>100.58734800000001</v>
      </c>
      <c r="BO706" s="3">
        <f t="shared" si="112"/>
        <v>278.22020500000002</v>
      </c>
      <c r="BP706" s="3">
        <f t="shared" si="113"/>
        <v>237.92543699999999</v>
      </c>
      <c r="BQ706" s="3">
        <f t="shared" si="114"/>
        <v>252.69596300000001</v>
      </c>
      <c r="BR706" s="3">
        <f t="shared" si="115"/>
        <v>252.69596300000001</v>
      </c>
      <c r="BS706" s="3">
        <f t="shared" si="116"/>
        <v>251.55652000000001</v>
      </c>
      <c r="BT706" s="3">
        <f t="shared" si="117"/>
        <v>246.32638700000001</v>
      </c>
      <c r="BU706" s="3">
        <f t="shared" si="118"/>
        <v>305.75495000000001</v>
      </c>
      <c r="BV706" s="3">
        <f t="shared" si="119"/>
        <v>0</v>
      </c>
    </row>
    <row r="707" spans="1:74" x14ac:dyDescent="0.25">
      <c r="A707" s="4">
        <v>16</v>
      </c>
      <c r="B707" s="4" t="s">
        <v>60</v>
      </c>
      <c r="C707" s="4" t="s">
        <v>61</v>
      </c>
      <c r="D707" s="4">
        <v>2023</v>
      </c>
      <c r="E707" s="4" t="s">
        <v>62</v>
      </c>
      <c r="F707" s="4" t="s">
        <v>63</v>
      </c>
      <c r="G707" s="4">
        <v>2</v>
      </c>
      <c r="H707" s="4" t="s">
        <v>64</v>
      </c>
      <c r="I707" s="4" t="s">
        <v>3785</v>
      </c>
      <c r="J707" s="4" t="s">
        <v>1406</v>
      </c>
      <c r="K707" s="4" t="s">
        <v>1407</v>
      </c>
      <c r="L707" s="4" t="s">
        <v>3832</v>
      </c>
      <c r="M707" s="4" t="s">
        <v>1408</v>
      </c>
      <c r="N707" s="4" t="s">
        <v>3840</v>
      </c>
      <c r="O707" s="4" t="s">
        <v>260</v>
      </c>
      <c r="P707" s="4" t="s">
        <v>3838</v>
      </c>
      <c r="Q707" s="4" t="s">
        <v>1430</v>
      </c>
      <c r="R707" s="4" t="s">
        <v>4029</v>
      </c>
      <c r="S707" s="4" t="s">
        <v>1431</v>
      </c>
      <c r="T707" s="4">
        <v>39</v>
      </c>
      <c r="U707" s="4">
        <v>7</v>
      </c>
      <c r="V707" s="4" t="s">
        <v>1444</v>
      </c>
      <c r="W707" s="4">
        <v>1</v>
      </c>
      <c r="X707" s="4" t="s">
        <v>72</v>
      </c>
      <c r="Y707" s="4">
        <v>1</v>
      </c>
      <c r="Z707" s="4" t="s">
        <v>73</v>
      </c>
      <c r="AA707" s="4">
        <v>1</v>
      </c>
      <c r="AB707" s="5">
        <v>0.3</v>
      </c>
      <c r="AC707" s="5">
        <v>0.3</v>
      </c>
      <c r="AD707" s="5">
        <v>100</v>
      </c>
      <c r="AE707" s="5">
        <v>0.7</v>
      </c>
      <c r="AF707" s="5">
        <v>0.7</v>
      </c>
      <c r="AG707" s="5">
        <v>100</v>
      </c>
      <c r="AH707" s="5">
        <v>1</v>
      </c>
      <c r="AI707" s="5">
        <v>1</v>
      </c>
      <c r="AJ707" s="5">
        <v>100</v>
      </c>
      <c r="AK707" s="5">
        <v>1</v>
      </c>
      <c r="AL707" s="5">
        <v>0.48</v>
      </c>
      <c r="AM707" s="5">
        <v>48</v>
      </c>
      <c r="AN707" s="5">
        <v>1</v>
      </c>
      <c r="AO707" s="5">
        <v>0</v>
      </c>
      <c r="AP707" s="5">
        <v>0</v>
      </c>
      <c r="AQ707" s="5">
        <v>4</v>
      </c>
      <c r="AR707" s="5">
        <v>2.48</v>
      </c>
      <c r="AS707" s="5">
        <v>62</v>
      </c>
      <c r="AT707" s="6">
        <v>314003888</v>
      </c>
      <c r="AU707" s="6">
        <v>278659511</v>
      </c>
      <c r="AV707" s="5">
        <v>88.75</v>
      </c>
      <c r="AW707" s="6">
        <v>523105889</v>
      </c>
      <c r="AX707" s="6">
        <v>483365003</v>
      </c>
      <c r="AY707" s="5">
        <v>92.4</v>
      </c>
      <c r="AZ707" s="6">
        <v>540619927</v>
      </c>
      <c r="BA707" s="6">
        <v>540343097</v>
      </c>
      <c r="BB707" s="5">
        <v>99.95</v>
      </c>
      <c r="BC707" s="6">
        <v>572185951</v>
      </c>
      <c r="BD707" s="6">
        <v>466571703</v>
      </c>
      <c r="BE707" s="5">
        <v>81.540000000000006</v>
      </c>
      <c r="BF707" s="6">
        <v>402205814</v>
      </c>
      <c r="BG707" s="6">
        <v>0</v>
      </c>
      <c r="BH707" s="5">
        <v>0</v>
      </c>
      <c r="BI707" s="6">
        <v>2352121469</v>
      </c>
      <c r="BJ707" s="6">
        <v>1768939314</v>
      </c>
      <c r="BK707" s="5">
        <v>75.209999999999994</v>
      </c>
      <c r="BL707" s="4" t="s">
        <v>1445</v>
      </c>
      <c r="BM707" s="3">
        <f t="shared" ref="BM707:BM770" si="120">AT707 / 1000000</f>
        <v>314.00388800000002</v>
      </c>
      <c r="BN707" s="3">
        <f t="shared" ref="BN707:BN770" si="121">AU707 / 1000000</f>
        <v>278.65951100000001</v>
      </c>
      <c r="BO707" s="3">
        <f t="shared" ref="BO707:BO770" si="122">AW707 / 1000000</f>
        <v>523.10588900000005</v>
      </c>
      <c r="BP707" s="3">
        <f t="shared" ref="BP707:BP770" si="123">AX707 / 1000000</f>
        <v>483.365003</v>
      </c>
      <c r="BQ707" s="3">
        <f t="shared" ref="BQ707:BQ770" si="124">AZ707 / 1000000</f>
        <v>540.61992699999996</v>
      </c>
      <c r="BR707" s="3">
        <f t="shared" ref="BR707:BR770" si="125">BA707 / 1000000</f>
        <v>540.34309699999994</v>
      </c>
      <c r="BS707" s="3">
        <f t="shared" ref="BS707:BS770" si="126">BC707 / 1000000</f>
        <v>572.18595100000005</v>
      </c>
      <c r="BT707" s="3">
        <f t="shared" ref="BT707:BT770" si="127">BD707 / 1000000</f>
        <v>466.57170300000001</v>
      </c>
      <c r="BU707" s="3">
        <f t="shared" ref="BU707:BU770" si="128">BF707 / 1000000</f>
        <v>402.20581399999998</v>
      </c>
      <c r="BV707" s="3">
        <f t="shared" ref="BV707:BV770" si="129">BG707 / 1000000</f>
        <v>0</v>
      </c>
    </row>
    <row r="708" spans="1:74" x14ac:dyDescent="0.25">
      <c r="A708" s="4">
        <v>16</v>
      </c>
      <c r="B708" s="4" t="s">
        <v>60</v>
      </c>
      <c r="C708" s="4" t="s">
        <v>61</v>
      </c>
      <c r="D708" s="4">
        <v>2023</v>
      </c>
      <c r="E708" s="4" t="s">
        <v>62</v>
      </c>
      <c r="F708" s="4" t="s">
        <v>63</v>
      </c>
      <c r="G708" s="4">
        <v>2</v>
      </c>
      <c r="H708" s="4" t="s">
        <v>64</v>
      </c>
      <c r="I708" s="4" t="s">
        <v>3785</v>
      </c>
      <c r="J708" s="4" t="s">
        <v>1406</v>
      </c>
      <c r="K708" s="4" t="s">
        <v>1407</v>
      </c>
      <c r="L708" s="4" t="s">
        <v>3832</v>
      </c>
      <c r="M708" s="4" t="s">
        <v>1408</v>
      </c>
      <c r="N708" s="4" t="s">
        <v>3840</v>
      </c>
      <c r="O708" s="4" t="s">
        <v>260</v>
      </c>
      <c r="P708" s="4" t="s">
        <v>3838</v>
      </c>
      <c r="Q708" s="4" t="s">
        <v>1430</v>
      </c>
      <c r="R708" s="4" t="s">
        <v>4030</v>
      </c>
      <c r="S708" s="4" t="s">
        <v>1446</v>
      </c>
      <c r="T708" s="4">
        <v>30</v>
      </c>
      <c r="U708" s="4">
        <v>1</v>
      </c>
      <c r="V708" s="4" t="s">
        <v>1447</v>
      </c>
      <c r="W708" s="4">
        <v>2</v>
      </c>
      <c r="X708" s="4" t="s">
        <v>76</v>
      </c>
      <c r="Y708" s="4">
        <v>1</v>
      </c>
      <c r="Z708" s="4" t="s">
        <v>73</v>
      </c>
      <c r="AA708" s="4">
        <v>1</v>
      </c>
      <c r="AB708" s="5">
        <v>15</v>
      </c>
      <c r="AC708" s="5">
        <v>15</v>
      </c>
      <c r="AD708" s="5">
        <v>100</v>
      </c>
      <c r="AE708" s="5">
        <v>15</v>
      </c>
      <c r="AF708" s="5">
        <v>15</v>
      </c>
      <c r="AG708" s="5">
        <v>100</v>
      </c>
      <c r="AH708" s="5">
        <v>15</v>
      </c>
      <c r="AI708" s="5">
        <v>15</v>
      </c>
      <c r="AJ708" s="5">
        <v>100</v>
      </c>
      <c r="AK708" s="5">
        <v>15</v>
      </c>
      <c r="AL708" s="5">
        <v>15</v>
      </c>
      <c r="AM708" s="5">
        <v>100</v>
      </c>
      <c r="AN708" s="5">
        <v>15</v>
      </c>
      <c r="AO708" s="5">
        <v>0</v>
      </c>
      <c r="AP708" s="5">
        <v>0</v>
      </c>
      <c r="AQ708" s="5" t="s">
        <v>77</v>
      </c>
      <c r="AR708" s="5" t="s">
        <v>77</v>
      </c>
      <c r="AS708" s="5" t="s">
        <v>77</v>
      </c>
      <c r="AT708" s="6">
        <v>399740000</v>
      </c>
      <c r="AU708" s="6">
        <v>375355667</v>
      </c>
      <c r="AV708" s="5">
        <v>93.9</v>
      </c>
      <c r="AW708" s="6">
        <v>1398460557</v>
      </c>
      <c r="AX708" s="6">
        <v>1389900557</v>
      </c>
      <c r="AY708" s="5">
        <v>99.39</v>
      </c>
      <c r="AZ708" s="6">
        <v>1447544002</v>
      </c>
      <c r="BA708" s="6">
        <v>1437470061</v>
      </c>
      <c r="BB708" s="5">
        <v>99.3</v>
      </c>
      <c r="BC708" s="6">
        <v>1418011136</v>
      </c>
      <c r="BD708" s="6">
        <v>1384960378</v>
      </c>
      <c r="BE708" s="5">
        <v>97.67</v>
      </c>
      <c r="BF708" s="6">
        <v>1223427907</v>
      </c>
      <c r="BG708" s="6">
        <v>0</v>
      </c>
      <c r="BH708" s="5">
        <v>0</v>
      </c>
      <c r="BI708" s="6">
        <v>5887183602</v>
      </c>
      <c r="BJ708" s="6">
        <v>4587686663</v>
      </c>
      <c r="BK708" s="5">
        <v>77.930000000000007</v>
      </c>
      <c r="BL708" s="4" t="s">
        <v>1448</v>
      </c>
      <c r="BM708" s="3">
        <f t="shared" si="120"/>
        <v>399.74</v>
      </c>
      <c r="BN708" s="3">
        <f t="shared" si="121"/>
        <v>375.35566699999998</v>
      </c>
      <c r="BO708" s="3">
        <f t="shared" si="122"/>
        <v>1398.4605570000001</v>
      </c>
      <c r="BP708" s="3">
        <f t="shared" si="123"/>
        <v>1389.9005569999999</v>
      </c>
      <c r="BQ708" s="3">
        <f t="shared" si="124"/>
        <v>1447.5440020000001</v>
      </c>
      <c r="BR708" s="3">
        <f t="shared" si="125"/>
        <v>1437.470061</v>
      </c>
      <c r="BS708" s="3">
        <f t="shared" si="126"/>
        <v>1418.0111360000001</v>
      </c>
      <c r="BT708" s="3">
        <f t="shared" si="127"/>
        <v>1384.960378</v>
      </c>
      <c r="BU708" s="3">
        <f t="shared" si="128"/>
        <v>1223.427907</v>
      </c>
      <c r="BV708" s="3">
        <f t="shared" si="129"/>
        <v>0</v>
      </c>
    </row>
    <row r="709" spans="1:74" x14ac:dyDescent="0.25">
      <c r="A709" s="4">
        <v>16</v>
      </c>
      <c r="B709" s="4" t="s">
        <v>60</v>
      </c>
      <c r="C709" s="4" t="s">
        <v>61</v>
      </c>
      <c r="D709" s="4">
        <v>2023</v>
      </c>
      <c r="E709" s="4" t="s">
        <v>62</v>
      </c>
      <c r="F709" s="4" t="s">
        <v>63</v>
      </c>
      <c r="G709" s="4">
        <v>2</v>
      </c>
      <c r="H709" s="4" t="s">
        <v>64</v>
      </c>
      <c r="I709" s="4" t="s">
        <v>3785</v>
      </c>
      <c r="J709" s="4" t="s">
        <v>1406</v>
      </c>
      <c r="K709" s="4" t="s">
        <v>1407</v>
      </c>
      <c r="L709" s="4" t="s">
        <v>3832</v>
      </c>
      <c r="M709" s="4" t="s">
        <v>1408</v>
      </c>
      <c r="N709" s="4" t="s">
        <v>3840</v>
      </c>
      <c r="O709" s="4" t="s">
        <v>260</v>
      </c>
      <c r="P709" s="4" t="s">
        <v>3838</v>
      </c>
      <c r="Q709" s="4" t="s">
        <v>1430</v>
      </c>
      <c r="R709" s="4" t="s">
        <v>4030</v>
      </c>
      <c r="S709" s="4" t="s">
        <v>1446</v>
      </c>
      <c r="T709" s="4">
        <v>30</v>
      </c>
      <c r="U709" s="4">
        <v>2</v>
      </c>
      <c r="V709" s="4" t="s">
        <v>1449</v>
      </c>
      <c r="W709" s="4">
        <v>1</v>
      </c>
      <c r="X709" s="4" t="s">
        <v>72</v>
      </c>
      <c r="Y709" s="4">
        <v>4</v>
      </c>
      <c r="Z709" s="4" t="s">
        <v>348</v>
      </c>
      <c r="AA709" s="4">
        <v>1</v>
      </c>
      <c r="AB709" s="5">
        <v>100</v>
      </c>
      <c r="AC709" s="5">
        <v>100</v>
      </c>
      <c r="AD709" s="5">
        <v>100</v>
      </c>
      <c r="AE709" s="5">
        <v>0</v>
      </c>
      <c r="AF709" s="5">
        <v>0</v>
      </c>
      <c r="AG709" s="5">
        <v>0</v>
      </c>
      <c r="AH709" s="5">
        <v>0</v>
      </c>
      <c r="AI709" s="5">
        <v>0</v>
      </c>
      <c r="AJ709" s="5">
        <v>0</v>
      </c>
      <c r="AK709" s="5">
        <v>0</v>
      </c>
      <c r="AL709" s="5">
        <v>0</v>
      </c>
      <c r="AM709" s="5">
        <v>0</v>
      </c>
      <c r="AN709" s="5">
        <v>0</v>
      </c>
      <c r="AO709" s="5">
        <v>0</v>
      </c>
      <c r="AP709" s="5">
        <v>0</v>
      </c>
      <c r="AQ709" s="5">
        <v>100</v>
      </c>
      <c r="AR709" s="5">
        <v>100</v>
      </c>
      <c r="AS709" s="5">
        <v>100</v>
      </c>
      <c r="AT709" s="6">
        <v>253716667</v>
      </c>
      <c r="AU709" s="6">
        <v>251535870</v>
      </c>
      <c r="AV709" s="5">
        <v>99.14</v>
      </c>
      <c r="AW709" s="6">
        <v>0</v>
      </c>
      <c r="AX709" s="6">
        <v>0</v>
      </c>
      <c r="AY709" s="5">
        <v>0</v>
      </c>
      <c r="AZ709" s="6">
        <v>0</v>
      </c>
      <c r="BA709" s="6">
        <v>0</v>
      </c>
      <c r="BB709" s="5">
        <v>0</v>
      </c>
      <c r="BC709" s="6">
        <v>0</v>
      </c>
      <c r="BD709" s="6">
        <v>0</v>
      </c>
      <c r="BE709" s="5">
        <v>0</v>
      </c>
      <c r="BF709" s="6">
        <v>0</v>
      </c>
      <c r="BG709" s="6">
        <v>0</v>
      </c>
      <c r="BH709" s="5">
        <v>0</v>
      </c>
      <c r="BI709" s="6">
        <v>253716667</v>
      </c>
      <c r="BJ709" s="6">
        <v>251535870</v>
      </c>
      <c r="BK709" s="5">
        <v>99.14</v>
      </c>
      <c r="BL709" s="4"/>
      <c r="BM709" s="3">
        <f t="shared" si="120"/>
        <v>253.716667</v>
      </c>
      <c r="BN709" s="3">
        <f t="shared" si="121"/>
        <v>251.53586999999999</v>
      </c>
      <c r="BO709" s="3">
        <f t="shared" si="122"/>
        <v>0</v>
      </c>
      <c r="BP709" s="3">
        <f t="shared" si="123"/>
        <v>0</v>
      </c>
      <c r="BQ709" s="3">
        <f t="shared" si="124"/>
        <v>0</v>
      </c>
      <c r="BR709" s="3">
        <f t="shared" si="125"/>
        <v>0</v>
      </c>
      <c r="BS709" s="3">
        <f t="shared" si="126"/>
        <v>0</v>
      </c>
      <c r="BT709" s="3">
        <f t="shared" si="127"/>
        <v>0</v>
      </c>
      <c r="BU709" s="3">
        <f t="shared" si="128"/>
        <v>0</v>
      </c>
      <c r="BV709" s="3">
        <f t="shared" si="129"/>
        <v>0</v>
      </c>
    </row>
    <row r="710" spans="1:74" x14ac:dyDescent="0.25">
      <c r="A710" s="4">
        <v>16</v>
      </c>
      <c r="B710" s="4" t="s">
        <v>60</v>
      </c>
      <c r="C710" s="4" t="s">
        <v>61</v>
      </c>
      <c r="D710" s="4">
        <v>2023</v>
      </c>
      <c r="E710" s="4" t="s">
        <v>62</v>
      </c>
      <c r="F710" s="4" t="s">
        <v>63</v>
      </c>
      <c r="G710" s="4">
        <v>2</v>
      </c>
      <c r="H710" s="4" t="s">
        <v>64</v>
      </c>
      <c r="I710" s="4" t="s">
        <v>3785</v>
      </c>
      <c r="J710" s="4" t="s">
        <v>1406</v>
      </c>
      <c r="K710" s="4" t="s">
        <v>1407</v>
      </c>
      <c r="L710" s="4" t="s">
        <v>3832</v>
      </c>
      <c r="M710" s="4" t="s">
        <v>1408</v>
      </c>
      <c r="N710" s="4" t="s">
        <v>3840</v>
      </c>
      <c r="O710" s="4" t="s">
        <v>260</v>
      </c>
      <c r="P710" s="4" t="s">
        <v>3838</v>
      </c>
      <c r="Q710" s="4" t="s">
        <v>1430</v>
      </c>
      <c r="R710" s="4" t="s">
        <v>4030</v>
      </c>
      <c r="S710" s="4" t="s">
        <v>1446</v>
      </c>
      <c r="T710" s="4">
        <v>30</v>
      </c>
      <c r="U710" s="4">
        <v>3</v>
      </c>
      <c r="V710" s="4" t="s">
        <v>1450</v>
      </c>
      <c r="W710" s="4">
        <v>1</v>
      </c>
      <c r="X710" s="4" t="s">
        <v>72</v>
      </c>
      <c r="Y710" s="4">
        <v>4</v>
      </c>
      <c r="Z710" s="4" t="s">
        <v>348</v>
      </c>
      <c r="AA710" s="4">
        <v>1</v>
      </c>
      <c r="AB710" s="5">
        <v>100</v>
      </c>
      <c r="AC710" s="5">
        <v>100</v>
      </c>
      <c r="AD710" s="5">
        <v>100</v>
      </c>
      <c r="AE710" s="5">
        <v>0</v>
      </c>
      <c r="AF710" s="5">
        <v>0</v>
      </c>
      <c r="AG710" s="5">
        <v>0</v>
      </c>
      <c r="AH710" s="5">
        <v>0</v>
      </c>
      <c r="AI710" s="5">
        <v>0</v>
      </c>
      <c r="AJ710" s="5">
        <v>0</v>
      </c>
      <c r="AK710" s="5">
        <v>0</v>
      </c>
      <c r="AL710" s="5">
        <v>0</v>
      </c>
      <c r="AM710" s="5">
        <v>0</v>
      </c>
      <c r="AN710" s="5">
        <v>0</v>
      </c>
      <c r="AO710" s="5">
        <v>0</v>
      </c>
      <c r="AP710" s="5">
        <v>0</v>
      </c>
      <c r="AQ710" s="5">
        <v>100</v>
      </c>
      <c r="AR710" s="5">
        <v>100</v>
      </c>
      <c r="AS710" s="5">
        <v>100</v>
      </c>
      <c r="AT710" s="6">
        <v>63543333</v>
      </c>
      <c r="AU710" s="6">
        <v>51613964</v>
      </c>
      <c r="AV710" s="5">
        <v>81.22</v>
      </c>
      <c r="AW710" s="6">
        <v>0</v>
      </c>
      <c r="AX710" s="6">
        <v>0</v>
      </c>
      <c r="AY710" s="5">
        <v>0</v>
      </c>
      <c r="AZ710" s="6">
        <v>0</v>
      </c>
      <c r="BA710" s="6">
        <v>0</v>
      </c>
      <c r="BB710" s="5">
        <v>0</v>
      </c>
      <c r="BC710" s="6">
        <v>0</v>
      </c>
      <c r="BD710" s="6">
        <v>0</v>
      </c>
      <c r="BE710" s="5">
        <v>0</v>
      </c>
      <c r="BF710" s="6">
        <v>0</v>
      </c>
      <c r="BG710" s="6">
        <v>0</v>
      </c>
      <c r="BH710" s="5">
        <v>0</v>
      </c>
      <c r="BI710" s="6">
        <v>63543333</v>
      </c>
      <c r="BJ710" s="6">
        <v>51613964</v>
      </c>
      <c r="BK710" s="5">
        <v>81.23</v>
      </c>
      <c r="BL710" s="4"/>
      <c r="BM710" s="3">
        <f t="shared" si="120"/>
        <v>63.543332999999997</v>
      </c>
      <c r="BN710" s="3">
        <f t="shared" si="121"/>
        <v>51.613964000000003</v>
      </c>
      <c r="BO710" s="3">
        <f t="shared" si="122"/>
        <v>0</v>
      </c>
      <c r="BP710" s="3">
        <f t="shared" si="123"/>
        <v>0</v>
      </c>
      <c r="BQ710" s="3">
        <f t="shared" si="124"/>
        <v>0</v>
      </c>
      <c r="BR710" s="3">
        <f t="shared" si="125"/>
        <v>0</v>
      </c>
      <c r="BS710" s="3">
        <f t="shared" si="126"/>
        <v>0</v>
      </c>
      <c r="BT710" s="3">
        <f t="shared" si="127"/>
        <v>0</v>
      </c>
      <c r="BU710" s="3">
        <f t="shared" si="128"/>
        <v>0</v>
      </c>
      <c r="BV710" s="3">
        <f t="shared" si="129"/>
        <v>0</v>
      </c>
    </row>
    <row r="711" spans="1:74" x14ac:dyDescent="0.25">
      <c r="A711" s="4">
        <v>16</v>
      </c>
      <c r="B711" s="4" t="s">
        <v>60</v>
      </c>
      <c r="C711" s="4" t="s">
        <v>61</v>
      </c>
      <c r="D711" s="4">
        <v>2023</v>
      </c>
      <c r="E711" s="4" t="s">
        <v>62</v>
      </c>
      <c r="F711" s="4" t="s">
        <v>63</v>
      </c>
      <c r="G711" s="4">
        <v>2</v>
      </c>
      <c r="H711" s="4" t="s">
        <v>64</v>
      </c>
      <c r="I711" s="4" t="s">
        <v>3785</v>
      </c>
      <c r="J711" s="4" t="s">
        <v>1406</v>
      </c>
      <c r="K711" s="4" t="s">
        <v>1407</v>
      </c>
      <c r="L711" s="4" t="s">
        <v>3832</v>
      </c>
      <c r="M711" s="4" t="s">
        <v>1408</v>
      </c>
      <c r="N711" s="4" t="s">
        <v>3840</v>
      </c>
      <c r="O711" s="4" t="s">
        <v>260</v>
      </c>
      <c r="P711" s="4" t="s">
        <v>3838</v>
      </c>
      <c r="Q711" s="4" t="s">
        <v>1430</v>
      </c>
      <c r="R711" s="4" t="s">
        <v>4030</v>
      </c>
      <c r="S711" s="4" t="s">
        <v>1446</v>
      </c>
      <c r="T711" s="4">
        <v>30</v>
      </c>
      <c r="U711" s="4">
        <v>4</v>
      </c>
      <c r="V711" s="4" t="s">
        <v>1451</v>
      </c>
      <c r="W711" s="4">
        <v>2</v>
      </c>
      <c r="X711" s="4" t="s">
        <v>76</v>
      </c>
      <c r="Y711" s="4">
        <v>1</v>
      </c>
      <c r="Z711" s="4" t="s">
        <v>73</v>
      </c>
      <c r="AA711" s="4">
        <v>1</v>
      </c>
      <c r="AB711" s="5">
        <v>2</v>
      </c>
      <c r="AC711" s="5">
        <v>2</v>
      </c>
      <c r="AD711" s="5">
        <v>100</v>
      </c>
      <c r="AE711" s="5">
        <v>2</v>
      </c>
      <c r="AF711" s="5">
        <v>2</v>
      </c>
      <c r="AG711" s="5">
        <v>100</v>
      </c>
      <c r="AH711" s="5">
        <v>2</v>
      </c>
      <c r="AI711" s="5">
        <v>2</v>
      </c>
      <c r="AJ711" s="5">
        <v>100</v>
      </c>
      <c r="AK711" s="5">
        <v>2</v>
      </c>
      <c r="AL711" s="5">
        <v>2</v>
      </c>
      <c r="AM711" s="5">
        <v>100</v>
      </c>
      <c r="AN711" s="5">
        <v>2</v>
      </c>
      <c r="AO711" s="5">
        <v>0</v>
      </c>
      <c r="AP711" s="5">
        <v>0</v>
      </c>
      <c r="AQ711" s="5" t="s">
        <v>77</v>
      </c>
      <c r="AR711" s="5" t="s">
        <v>77</v>
      </c>
      <c r="AS711" s="5" t="s">
        <v>77</v>
      </c>
      <c r="AT711" s="6">
        <v>146470000</v>
      </c>
      <c r="AU711" s="6">
        <v>135633333</v>
      </c>
      <c r="AV711" s="5">
        <v>92.6</v>
      </c>
      <c r="AW711" s="6">
        <v>435127250</v>
      </c>
      <c r="AX711" s="6">
        <v>427554779</v>
      </c>
      <c r="AY711" s="5">
        <v>98.26</v>
      </c>
      <c r="AZ711" s="6">
        <v>373795691</v>
      </c>
      <c r="BA711" s="6">
        <v>373592616</v>
      </c>
      <c r="BB711" s="5">
        <v>99.94</v>
      </c>
      <c r="BC711" s="6">
        <v>317856900</v>
      </c>
      <c r="BD711" s="6">
        <v>307907984</v>
      </c>
      <c r="BE711" s="5">
        <v>96.87</v>
      </c>
      <c r="BF711" s="6">
        <v>454678580</v>
      </c>
      <c r="BG711" s="6">
        <v>0</v>
      </c>
      <c r="BH711" s="5">
        <v>0</v>
      </c>
      <c r="BI711" s="6">
        <v>1727928421</v>
      </c>
      <c r="BJ711" s="6">
        <v>1244688712</v>
      </c>
      <c r="BK711" s="5">
        <v>72.03</v>
      </c>
      <c r="BL711" s="4" t="s">
        <v>1452</v>
      </c>
      <c r="BM711" s="3">
        <f t="shared" si="120"/>
        <v>146.47</v>
      </c>
      <c r="BN711" s="3">
        <f t="shared" si="121"/>
        <v>135.63333299999999</v>
      </c>
      <c r="BO711" s="3">
        <f t="shared" si="122"/>
        <v>435.12725</v>
      </c>
      <c r="BP711" s="3">
        <f t="shared" si="123"/>
        <v>427.554779</v>
      </c>
      <c r="BQ711" s="3">
        <f t="shared" si="124"/>
        <v>373.79569099999998</v>
      </c>
      <c r="BR711" s="3">
        <f t="shared" si="125"/>
        <v>373.59261600000002</v>
      </c>
      <c r="BS711" s="3">
        <f t="shared" si="126"/>
        <v>317.8569</v>
      </c>
      <c r="BT711" s="3">
        <f t="shared" si="127"/>
        <v>307.907984</v>
      </c>
      <c r="BU711" s="3">
        <f t="shared" si="128"/>
        <v>454.67858000000001</v>
      </c>
      <c r="BV711" s="3">
        <f t="shared" si="129"/>
        <v>0</v>
      </c>
    </row>
    <row r="712" spans="1:74" x14ac:dyDescent="0.25">
      <c r="A712" s="4">
        <v>16</v>
      </c>
      <c r="B712" s="4" t="s">
        <v>60</v>
      </c>
      <c r="C712" s="4" t="s">
        <v>61</v>
      </c>
      <c r="D712" s="4">
        <v>2023</v>
      </c>
      <c r="E712" s="4" t="s">
        <v>62</v>
      </c>
      <c r="F712" s="4" t="s">
        <v>63</v>
      </c>
      <c r="G712" s="4">
        <v>2</v>
      </c>
      <c r="H712" s="4" t="s">
        <v>64</v>
      </c>
      <c r="I712" s="4" t="s">
        <v>3785</v>
      </c>
      <c r="J712" s="4" t="s">
        <v>1406</v>
      </c>
      <c r="K712" s="4" t="s">
        <v>1407</v>
      </c>
      <c r="L712" s="4" t="s">
        <v>3832</v>
      </c>
      <c r="M712" s="4" t="s">
        <v>1408</v>
      </c>
      <c r="N712" s="4" t="s">
        <v>3840</v>
      </c>
      <c r="O712" s="4" t="s">
        <v>260</v>
      </c>
      <c r="P712" s="4" t="s">
        <v>3838</v>
      </c>
      <c r="Q712" s="4" t="s">
        <v>1430</v>
      </c>
      <c r="R712" s="4" t="s">
        <v>4030</v>
      </c>
      <c r="S712" s="4" t="s">
        <v>1446</v>
      </c>
      <c r="T712" s="4">
        <v>30</v>
      </c>
      <c r="U712" s="4">
        <v>5</v>
      </c>
      <c r="V712" s="4" t="s">
        <v>1453</v>
      </c>
      <c r="W712" s="4">
        <v>2</v>
      </c>
      <c r="X712" s="4" t="s">
        <v>76</v>
      </c>
      <c r="Y712" s="4">
        <v>1</v>
      </c>
      <c r="Z712" s="4" t="s">
        <v>73</v>
      </c>
      <c r="AA712" s="4">
        <v>1</v>
      </c>
      <c r="AB712" s="5">
        <v>0</v>
      </c>
      <c r="AC712" s="5">
        <v>0</v>
      </c>
      <c r="AD712" s="5">
        <v>0</v>
      </c>
      <c r="AE712" s="5">
        <v>100</v>
      </c>
      <c r="AF712" s="5">
        <v>100</v>
      </c>
      <c r="AG712" s="5">
        <v>100</v>
      </c>
      <c r="AH712" s="5">
        <v>100</v>
      </c>
      <c r="AI712" s="5">
        <v>100</v>
      </c>
      <c r="AJ712" s="5">
        <v>100</v>
      </c>
      <c r="AK712" s="5">
        <v>100</v>
      </c>
      <c r="AL712" s="5">
        <v>100</v>
      </c>
      <c r="AM712" s="5">
        <v>100</v>
      </c>
      <c r="AN712" s="5">
        <v>100</v>
      </c>
      <c r="AO712" s="5">
        <v>0</v>
      </c>
      <c r="AP712" s="5">
        <v>0</v>
      </c>
      <c r="AQ712" s="5" t="s">
        <v>77</v>
      </c>
      <c r="AR712" s="5" t="s">
        <v>77</v>
      </c>
      <c r="AS712" s="5" t="s">
        <v>77</v>
      </c>
      <c r="AT712" s="6">
        <v>0</v>
      </c>
      <c r="AU712" s="6">
        <v>0</v>
      </c>
      <c r="AV712" s="5">
        <v>0</v>
      </c>
      <c r="AW712" s="6">
        <v>629882899</v>
      </c>
      <c r="AX712" s="6">
        <v>622842894</v>
      </c>
      <c r="AY712" s="5">
        <v>98.88</v>
      </c>
      <c r="AZ712" s="6">
        <v>618179220</v>
      </c>
      <c r="BA712" s="6">
        <v>617154220</v>
      </c>
      <c r="BB712" s="5">
        <v>99.83</v>
      </c>
      <c r="BC712" s="6">
        <v>595599732</v>
      </c>
      <c r="BD712" s="6">
        <v>573683817</v>
      </c>
      <c r="BE712" s="5">
        <v>96.32</v>
      </c>
      <c r="BF712" s="6">
        <v>622845320</v>
      </c>
      <c r="BG712" s="6">
        <v>0</v>
      </c>
      <c r="BH712" s="5">
        <v>0</v>
      </c>
      <c r="BI712" s="6">
        <v>2466507171</v>
      </c>
      <c r="BJ712" s="6">
        <v>1813680931</v>
      </c>
      <c r="BK712" s="5">
        <v>73.53</v>
      </c>
      <c r="BL712" s="4" t="s">
        <v>1454</v>
      </c>
      <c r="BM712" s="3">
        <f t="shared" si="120"/>
        <v>0</v>
      </c>
      <c r="BN712" s="3">
        <f t="shared" si="121"/>
        <v>0</v>
      </c>
      <c r="BO712" s="3">
        <f t="shared" si="122"/>
        <v>629.88289899999995</v>
      </c>
      <c r="BP712" s="3">
        <f t="shared" si="123"/>
        <v>622.842894</v>
      </c>
      <c r="BQ712" s="3">
        <f t="shared" si="124"/>
        <v>618.17921999999999</v>
      </c>
      <c r="BR712" s="3">
        <f t="shared" si="125"/>
        <v>617.15422000000001</v>
      </c>
      <c r="BS712" s="3">
        <f t="shared" si="126"/>
        <v>595.59973200000002</v>
      </c>
      <c r="BT712" s="3">
        <f t="shared" si="127"/>
        <v>573.68381699999998</v>
      </c>
      <c r="BU712" s="3">
        <f t="shared" si="128"/>
        <v>622.84532000000002</v>
      </c>
      <c r="BV712" s="3">
        <f t="shared" si="129"/>
        <v>0</v>
      </c>
    </row>
    <row r="713" spans="1:74" x14ac:dyDescent="0.25">
      <c r="A713" s="4">
        <v>16</v>
      </c>
      <c r="B713" s="4" t="s">
        <v>60</v>
      </c>
      <c r="C713" s="4" t="s">
        <v>61</v>
      </c>
      <c r="D713" s="4">
        <v>2023</v>
      </c>
      <c r="E713" s="4" t="s">
        <v>62</v>
      </c>
      <c r="F713" s="4" t="s">
        <v>63</v>
      </c>
      <c r="G713" s="4">
        <v>2</v>
      </c>
      <c r="H713" s="4" t="s">
        <v>64</v>
      </c>
      <c r="I713" s="4" t="s">
        <v>3785</v>
      </c>
      <c r="J713" s="4" t="s">
        <v>1406</v>
      </c>
      <c r="K713" s="4" t="s">
        <v>1407</v>
      </c>
      <c r="L713" s="4" t="s">
        <v>3832</v>
      </c>
      <c r="M713" s="4" t="s">
        <v>1408</v>
      </c>
      <c r="N713" s="4" t="s">
        <v>3840</v>
      </c>
      <c r="O713" s="4" t="s">
        <v>260</v>
      </c>
      <c r="P713" s="4" t="s">
        <v>3838</v>
      </c>
      <c r="Q713" s="4" t="s">
        <v>1430</v>
      </c>
      <c r="R713" s="4" t="s">
        <v>4030</v>
      </c>
      <c r="S713" s="4" t="s">
        <v>1446</v>
      </c>
      <c r="T713" s="4">
        <v>30</v>
      </c>
      <c r="U713" s="4">
        <v>6</v>
      </c>
      <c r="V713" s="4" t="s">
        <v>1455</v>
      </c>
      <c r="W713" s="4">
        <v>2</v>
      </c>
      <c r="X713" s="4" t="s">
        <v>76</v>
      </c>
      <c r="Y713" s="4">
        <v>1</v>
      </c>
      <c r="Z713" s="4" t="s">
        <v>73</v>
      </c>
      <c r="AA713" s="4">
        <v>1</v>
      </c>
      <c r="AB713" s="5">
        <v>0</v>
      </c>
      <c r="AC713" s="5">
        <v>0</v>
      </c>
      <c r="AD713" s="5">
        <v>0</v>
      </c>
      <c r="AE713" s="5">
        <v>100</v>
      </c>
      <c r="AF713" s="5">
        <v>100</v>
      </c>
      <c r="AG713" s="5">
        <v>100</v>
      </c>
      <c r="AH713" s="5">
        <v>100</v>
      </c>
      <c r="AI713" s="5">
        <v>100</v>
      </c>
      <c r="AJ713" s="5">
        <v>100</v>
      </c>
      <c r="AK713" s="5">
        <v>100</v>
      </c>
      <c r="AL713" s="5">
        <v>100</v>
      </c>
      <c r="AM713" s="5">
        <v>100</v>
      </c>
      <c r="AN713" s="5">
        <v>100</v>
      </c>
      <c r="AO713" s="5">
        <v>0</v>
      </c>
      <c r="AP713" s="5">
        <v>0</v>
      </c>
      <c r="AQ713" s="5" t="s">
        <v>77</v>
      </c>
      <c r="AR713" s="5" t="s">
        <v>77</v>
      </c>
      <c r="AS713" s="5" t="s">
        <v>77</v>
      </c>
      <c r="AT713" s="6">
        <v>0</v>
      </c>
      <c r="AU713" s="6">
        <v>0</v>
      </c>
      <c r="AV713" s="5">
        <v>0</v>
      </c>
      <c r="AW713" s="6">
        <v>634740294</v>
      </c>
      <c r="AX713" s="6">
        <v>628180294</v>
      </c>
      <c r="AY713" s="5">
        <v>98.97</v>
      </c>
      <c r="AZ713" s="6">
        <v>444408087</v>
      </c>
      <c r="BA713" s="6">
        <v>442927087</v>
      </c>
      <c r="BB713" s="5">
        <v>99.67</v>
      </c>
      <c r="BC713" s="6">
        <v>531659232</v>
      </c>
      <c r="BD713" s="6">
        <v>521835230</v>
      </c>
      <c r="BE713" s="5">
        <v>98.15</v>
      </c>
      <c r="BF713" s="6">
        <v>219848193</v>
      </c>
      <c r="BG713" s="6">
        <v>0</v>
      </c>
      <c r="BH713" s="5">
        <v>0</v>
      </c>
      <c r="BI713" s="6">
        <v>1830655806</v>
      </c>
      <c r="BJ713" s="6">
        <v>1592942611</v>
      </c>
      <c r="BK713" s="5">
        <v>87.01</v>
      </c>
      <c r="BL713" s="4" t="s">
        <v>1456</v>
      </c>
      <c r="BM713" s="3">
        <f t="shared" si="120"/>
        <v>0</v>
      </c>
      <c r="BN713" s="3">
        <f t="shared" si="121"/>
        <v>0</v>
      </c>
      <c r="BO713" s="3">
        <f t="shared" si="122"/>
        <v>634.74029399999995</v>
      </c>
      <c r="BP713" s="3">
        <f t="shared" si="123"/>
        <v>628.180294</v>
      </c>
      <c r="BQ713" s="3">
        <f t="shared" si="124"/>
        <v>444.40808700000002</v>
      </c>
      <c r="BR713" s="3">
        <f t="shared" si="125"/>
        <v>442.92708699999997</v>
      </c>
      <c r="BS713" s="3">
        <f t="shared" si="126"/>
        <v>531.65923199999997</v>
      </c>
      <c r="BT713" s="3">
        <f t="shared" si="127"/>
        <v>521.83523000000002</v>
      </c>
      <c r="BU713" s="3">
        <f t="shared" si="128"/>
        <v>219.84819300000001</v>
      </c>
      <c r="BV713" s="3">
        <f t="shared" si="129"/>
        <v>0</v>
      </c>
    </row>
    <row r="714" spans="1:74" x14ac:dyDescent="0.25">
      <c r="A714" s="4">
        <v>16</v>
      </c>
      <c r="B714" s="4" t="s">
        <v>60</v>
      </c>
      <c r="C714" s="4" t="s">
        <v>61</v>
      </c>
      <c r="D714" s="4">
        <v>2023</v>
      </c>
      <c r="E714" s="4" t="s">
        <v>62</v>
      </c>
      <c r="F714" s="4" t="s">
        <v>63</v>
      </c>
      <c r="G714" s="4">
        <v>2</v>
      </c>
      <c r="H714" s="4" t="s">
        <v>64</v>
      </c>
      <c r="I714" s="4" t="s">
        <v>3785</v>
      </c>
      <c r="J714" s="4" t="s">
        <v>1406</v>
      </c>
      <c r="K714" s="4" t="s">
        <v>1407</v>
      </c>
      <c r="L714" s="4" t="s">
        <v>3832</v>
      </c>
      <c r="M714" s="4" t="s">
        <v>1408</v>
      </c>
      <c r="N714" s="4" t="s">
        <v>3840</v>
      </c>
      <c r="O714" s="4" t="s">
        <v>260</v>
      </c>
      <c r="P714" s="4" t="s">
        <v>3873</v>
      </c>
      <c r="Q714" s="4" t="s">
        <v>1457</v>
      </c>
      <c r="R714" s="4" t="s">
        <v>4031</v>
      </c>
      <c r="S714" s="4" t="s">
        <v>1458</v>
      </c>
      <c r="T714" s="4">
        <v>28</v>
      </c>
      <c r="U714" s="4">
        <v>1</v>
      </c>
      <c r="V714" s="4" t="s">
        <v>1459</v>
      </c>
      <c r="W714" s="4">
        <v>3</v>
      </c>
      <c r="X714" s="4" t="s">
        <v>139</v>
      </c>
      <c r="Y714" s="4">
        <v>1</v>
      </c>
      <c r="Z714" s="4" t="s">
        <v>73</v>
      </c>
      <c r="AA714" s="4">
        <v>1</v>
      </c>
      <c r="AB714" s="5">
        <v>0.3</v>
      </c>
      <c r="AC714" s="5">
        <v>0.3</v>
      </c>
      <c r="AD714" s="5">
        <v>100</v>
      </c>
      <c r="AE714" s="5">
        <v>0.7</v>
      </c>
      <c r="AF714" s="5">
        <v>0.69</v>
      </c>
      <c r="AG714" s="5">
        <v>98.57</v>
      </c>
      <c r="AH714" s="5">
        <v>1</v>
      </c>
      <c r="AI714" s="5">
        <v>1</v>
      </c>
      <c r="AJ714" s="5">
        <v>100</v>
      </c>
      <c r="AK714" s="5">
        <v>1</v>
      </c>
      <c r="AL714" s="5">
        <v>0.5</v>
      </c>
      <c r="AM714" s="5">
        <v>50</v>
      </c>
      <c r="AN714" s="5">
        <v>1</v>
      </c>
      <c r="AO714" s="5">
        <v>0</v>
      </c>
      <c r="AP714" s="5">
        <v>0</v>
      </c>
      <c r="AQ714" s="5" t="s">
        <v>77</v>
      </c>
      <c r="AR714" s="5" t="s">
        <v>77</v>
      </c>
      <c r="AS714" s="5" t="s">
        <v>77</v>
      </c>
      <c r="AT714" s="6">
        <v>54000000</v>
      </c>
      <c r="AU714" s="6">
        <v>53100000</v>
      </c>
      <c r="AV714" s="5">
        <v>98.33</v>
      </c>
      <c r="AW714" s="6">
        <v>1480301974</v>
      </c>
      <c r="AX714" s="6">
        <v>1198983215</v>
      </c>
      <c r="AY714" s="5">
        <v>81</v>
      </c>
      <c r="AZ714" s="6">
        <v>385135092</v>
      </c>
      <c r="BA714" s="6">
        <v>373257434</v>
      </c>
      <c r="BB714" s="5">
        <v>96.92</v>
      </c>
      <c r="BC714" s="6">
        <v>315263714</v>
      </c>
      <c r="BD714" s="6">
        <v>285269913</v>
      </c>
      <c r="BE714" s="5">
        <v>90.49</v>
      </c>
      <c r="BF714" s="6">
        <v>53520000</v>
      </c>
      <c r="BG714" s="6">
        <v>0</v>
      </c>
      <c r="BH714" s="5">
        <v>0</v>
      </c>
      <c r="BI714" s="6">
        <v>2288220780</v>
      </c>
      <c r="BJ714" s="6">
        <v>1910610562</v>
      </c>
      <c r="BK714" s="5">
        <v>83.5</v>
      </c>
      <c r="BL714" s="4" t="s">
        <v>1460</v>
      </c>
      <c r="BM714" s="3">
        <f t="shared" si="120"/>
        <v>54</v>
      </c>
      <c r="BN714" s="3">
        <f t="shared" si="121"/>
        <v>53.1</v>
      </c>
      <c r="BO714" s="3">
        <f t="shared" si="122"/>
        <v>1480.301974</v>
      </c>
      <c r="BP714" s="3">
        <f t="shared" si="123"/>
        <v>1198.983215</v>
      </c>
      <c r="BQ714" s="3">
        <f t="shared" si="124"/>
        <v>385.13509199999999</v>
      </c>
      <c r="BR714" s="3">
        <f t="shared" si="125"/>
        <v>373.25743399999999</v>
      </c>
      <c r="BS714" s="3">
        <f t="shared" si="126"/>
        <v>315.26371399999999</v>
      </c>
      <c r="BT714" s="3">
        <f t="shared" si="127"/>
        <v>285.26991299999997</v>
      </c>
      <c r="BU714" s="3">
        <f t="shared" si="128"/>
        <v>53.52</v>
      </c>
      <c r="BV714" s="3">
        <f t="shared" si="129"/>
        <v>0</v>
      </c>
    </row>
    <row r="715" spans="1:74" x14ac:dyDescent="0.25">
      <c r="A715" s="4">
        <v>16</v>
      </c>
      <c r="B715" s="4" t="s">
        <v>60</v>
      </c>
      <c r="C715" s="4" t="s">
        <v>61</v>
      </c>
      <c r="D715" s="4">
        <v>2023</v>
      </c>
      <c r="E715" s="4" t="s">
        <v>62</v>
      </c>
      <c r="F715" s="4" t="s">
        <v>63</v>
      </c>
      <c r="G715" s="4">
        <v>2</v>
      </c>
      <c r="H715" s="4" t="s">
        <v>64</v>
      </c>
      <c r="I715" s="4" t="s">
        <v>3785</v>
      </c>
      <c r="J715" s="4" t="s">
        <v>1406</v>
      </c>
      <c r="K715" s="4" t="s">
        <v>1407</v>
      </c>
      <c r="L715" s="4" t="s">
        <v>3832</v>
      </c>
      <c r="M715" s="4" t="s">
        <v>1408</v>
      </c>
      <c r="N715" s="4" t="s">
        <v>3840</v>
      </c>
      <c r="O715" s="4" t="s">
        <v>260</v>
      </c>
      <c r="P715" s="4" t="s">
        <v>3873</v>
      </c>
      <c r="Q715" s="4" t="s">
        <v>1457</v>
      </c>
      <c r="R715" s="4" t="s">
        <v>4031</v>
      </c>
      <c r="S715" s="4" t="s">
        <v>1458</v>
      </c>
      <c r="T715" s="4">
        <v>28</v>
      </c>
      <c r="U715" s="4">
        <v>2</v>
      </c>
      <c r="V715" s="4" t="s">
        <v>1461</v>
      </c>
      <c r="W715" s="4">
        <v>2</v>
      </c>
      <c r="X715" s="4" t="s">
        <v>76</v>
      </c>
      <c r="Y715" s="4">
        <v>1</v>
      </c>
      <c r="Z715" s="4" t="s">
        <v>73</v>
      </c>
      <c r="AA715" s="4">
        <v>1</v>
      </c>
      <c r="AB715" s="5">
        <v>13</v>
      </c>
      <c r="AC715" s="5">
        <v>13</v>
      </c>
      <c r="AD715" s="5">
        <v>100</v>
      </c>
      <c r="AE715" s="5">
        <v>13</v>
      </c>
      <c r="AF715" s="5">
        <v>13</v>
      </c>
      <c r="AG715" s="5">
        <v>100</v>
      </c>
      <c r="AH715" s="5">
        <v>13</v>
      </c>
      <c r="AI715" s="5">
        <v>13</v>
      </c>
      <c r="AJ715" s="5">
        <v>100</v>
      </c>
      <c r="AK715" s="5">
        <v>13</v>
      </c>
      <c r="AL715" s="5">
        <v>13</v>
      </c>
      <c r="AM715" s="5">
        <v>100</v>
      </c>
      <c r="AN715" s="5">
        <v>13</v>
      </c>
      <c r="AO715" s="5">
        <v>0</v>
      </c>
      <c r="AP715" s="5">
        <v>0</v>
      </c>
      <c r="AQ715" s="5" t="s">
        <v>77</v>
      </c>
      <c r="AR715" s="5" t="s">
        <v>77</v>
      </c>
      <c r="AS715" s="5" t="s">
        <v>77</v>
      </c>
      <c r="AT715" s="6">
        <v>60600000</v>
      </c>
      <c r="AU715" s="6">
        <v>60600000</v>
      </c>
      <c r="AV715" s="5">
        <v>100</v>
      </c>
      <c r="AW715" s="6">
        <v>166569791</v>
      </c>
      <c r="AX715" s="6">
        <v>158489791</v>
      </c>
      <c r="AY715" s="5">
        <v>95.15</v>
      </c>
      <c r="AZ715" s="6">
        <v>276706434</v>
      </c>
      <c r="BA715" s="6">
        <v>274788190</v>
      </c>
      <c r="BB715" s="5">
        <v>99.31</v>
      </c>
      <c r="BC715" s="6">
        <v>242679681</v>
      </c>
      <c r="BD715" s="6">
        <v>215019763</v>
      </c>
      <c r="BE715" s="5">
        <v>88.6</v>
      </c>
      <c r="BF715" s="6">
        <v>120000000</v>
      </c>
      <c r="BG715" s="6">
        <v>0</v>
      </c>
      <c r="BH715" s="5">
        <v>0</v>
      </c>
      <c r="BI715" s="6">
        <v>866555906</v>
      </c>
      <c r="BJ715" s="6">
        <v>708897744</v>
      </c>
      <c r="BK715" s="5">
        <v>81.81</v>
      </c>
      <c r="BL715" s="4" t="s">
        <v>1462</v>
      </c>
      <c r="BM715" s="3">
        <f t="shared" si="120"/>
        <v>60.6</v>
      </c>
      <c r="BN715" s="3">
        <f t="shared" si="121"/>
        <v>60.6</v>
      </c>
      <c r="BO715" s="3">
        <f t="shared" si="122"/>
        <v>166.56979100000001</v>
      </c>
      <c r="BP715" s="3">
        <f t="shared" si="123"/>
        <v>158.489791</v>
      </c>
      <c r="BQ715" s="3">
        <f t="shared" si="124"/>
        <v>276.706434</v>
      </c>
      <c r="BR715" s="3">
        <f t="shared" si="125"/>
        <v>274.78818999999999</v>
      </c>
      <c r="BS715" s="3">
        <f t="shared" si="126"/>
        <v>242.67968099999999</v>
      </c>
      <c r="BT715" s="3">
        <f t="shared" si="127"/>
        <v>215.01976300000001</v>
      </c>
      <c r="BU715" s="3">
        <f t="shared" si="128"/>
        <v>120</v>
      </c>
      <c r="BV715" s="3">
        <f t="shared" si="129"/>
        <v>0</v>
      </c>
    </row>
    <row r="716" spans="1:74" x14ac:dyDescent="0.25">
      <c r="A716" s="4">
        <v>16</v>
      </c>
      <c r="B716" s="4" t="s">
        <v>60</v>
      </c>
      <c r="C716" s="4" t="s">
        <v>61</v>
      </c>
      <c r="D716" s="4">
        <v>2023</v>
      </c>
      <c r="E716" s="4" t="s">
        <v>62</v>
      </c>
      <c r="F716" s="4" t="s">
        <v>63</v>
      </c>
      <c r="G716" s="4">
        <v>2</v>
      </c>
      <c r="H716" s="4" t="s">
        <v>64</v>
      </c>
      <c r="I716" s="4" t="s">
        <v>3785</v>
      </c>
      <c r="J716" s="4" t="s">
        <v>1406</v>
      </c>
      <c r="K716" s="4" t="s">
        <v>1407</v>
      </c>
      <c r="L716" s="4" t="s">
        <v>3832</v>
      </c>
      <c r="M716" s="4" t="s">
        <v>1408</v>
      </c>
      <c r="N716" s="4" t="s">
        <v>3840</v>
      </c>
      <c r="O716" s="4" t="s">
        <v>260</v>
      </c>
      <c r="P716" s="4" t="s">
        <v>3873</v>
      </c>
      <c r="Q716" s="4" t="s">
        <v>1457</v>
      </c>
      <c r="R716" s="4" t="s">
        <v>4031</v>
      </c>
      <c r="S716" s="4" t="s">
        <v>1458</v>
      </c>
      <c r="T716" s="4">
        <v>28</v>
      </c>
      <c r="U716" s="4">
        <v>3</v>
      </c>
      <c r="V716" s="4" t="s">
        <v>1463</v>
      </c>
      <c r="W716" s="4">
        <v>1</v>
      </c>
      <c r="X716" s="4" t="s">
        <v>72</v>
      </c>
      <c r="Y716" s="4">
        <v>1</v>
      </c>
      <c r="Z716" s="4" t="s">
        <v>73</v>
      </c>
      <c r="AA716" s="4">
        <v>1</v>
      </c>
      <c r="AB716" s="5">
        <v>0</v>
      </c>
      <c r="AC716" s="5">
        <v>0</v>
      </c>
      <c r="AD716" s="5">
        <v>0</v>
      </c>
      <c r="AE716" s="5">
        <v>0.25</v>
      </c>
      <c r="AF716" s="5">
        <v>0.24</v>
      </c>
      <c r="AG716" s="5">
        <v>96</v>
      </c>
      <c r="AH716" s="5">
        <v>0.26</v>
      </c>
      <c r="AI716" s="5">
        <v>0.26</v>
      </c>
      <c r="AJ716" s="5">
        <v>100</v>
      </c>
      <c r="AK716" s="5">
        <v>0.25</v>
      </c>
      <c r="AL716" s="5">
        <v>0.15</v>
      </c>
      <c r="AM716" s="5">
        <v>60</v>
      </c>
      <c r="AN716" s="5">
        <v>0.25</v>
      </c>
      <c r="AO716" s="5">
        <v>0</v>
      </c>
      <c r="AP716" s="5">
        <v>0</v>
      </c>
      <c r="AQ716" s="5">
        <v>1</v>
      </c>
      <c r="AR716" s="5">
        <v>0.65</v>
      </c>
      <c r="AS716" s="5">
        <v>65</v>
      </c>
      <c r="AT716" s="6">
        <v>0</v>
      </c>
      <c r="AU716" s="6">
        <v>0</v>
      </c>
      <c r="AV716" s="5">
        <v>0</v>
      </c>
      <c r="AW716" s="6">
        <v>1434045964</v>
      </c>
      <c r="AX716" s="6">
        <v>1282135504</v>
      </c>
      <c r="AY716" s="5">
        <v>89.41</v>
      </c>
      <c r="AZ716" s="6">
        <v>2527791404</v>
      </c>
      <c r="BA716" s="6">
        <v>2489830325</v>
      </c>
      <c r="BB716" s="5">
        <v>98.5</v>
      </c>
      <c r="BC716" s="6">
        <v>2803600075</v>
      </c>
      <c r="BD716" s="6">
        <v>2637793882</v>
      </c>
      <c r="BE716" s="5">
        <v>94.09</v>
      </c>
      <c r="BF716" s="6">
        <v>560274500</v>
      </c>
      <c r="BG716" s="6">
        <v>0</v>
      </c>
      <c r="BH716" s="5">
        <v>0</v>
      </c>
      <c r="BI716" s="6">
        <v>7325711943</v>
      </c>
      <c r="BJ716" s="6">
        <v>6409759711</v>
      </c>
      <c r="BK716" s="5">
        <v>87.5</v>
      </c>
      <c r="BL716" s="4" t="s">
        <v>1464</v>
      </c>
      <c r="BM716" s="3">
        <f t="shared" si="120"/>
        <v>0</v>
      </c>
      <c r="BN716" s="3">
        <f t="shared" si="121"/>
        <v>0</v>
      </c>
      <c r="BO716" s="3">
        <f t="shared" si="122"/>
        <v>1434.0459639999999</v>
      </c>
      <c r="BP716" s="3">
        <f t="shared" si="123"/>
        <v>1282.1355040000001</v>
      </c>
      <c r="BQ716" s="3">
        <f t="shared" si="124"/>
        <v>2527.7914040000001</v>
      </c>
      <c r="BR716" s="3">
        <f t="shared" si="125"/>
        <v>2489.8303249999999</v>
      </c>
      <c r="BS716" s="3">
        <f t="shared" si="126"/>
        <v>2803.6000749999998</v>
      </c>
      <c r="BT716" s="3">
        <f t="shared" si="127"/>
        <v>2637.7938819999999</v>
      </c>
      <c r="BU716" s="3">
        <f t="shared" si="128"/>
        <v>560.27449999999999</v>
      </c>
      <c r="BV716" s="3">
        <f t="shared" si="129"/>
        <v>0</v>
      </c>
    </row>
    <row r="717" spans="1:74" x14ac:dyDescent="0.25">
      <c r="A717" s="4">
        <v>16</v>
      </c>
      <c r="B717" s="4" t="s">
        <v>60</v>
      </c>
      <c r="C717" s="4" t="s">
        <v>61</v>
      </c>
      <c r="D717" s="4">
        <v>2023</v>
      </c>
      <c r="E717" s="4" t="s">
        <v>62</v>
      </c>
      <c r="F717" s="4" t="s">
        <v>63</v>
      </c>
      <c r="G717" s="4">
        <v>2</v>
      </c>
      <c r="H717" s="4" t="s">
        <v>64</v>
      </c>
      <c r="I717" s="4" t="s">
        <v>3785</v>
      </c>
      <c r="J717" s="4" t="s">
        <v>1406</v>
      </c>
      <c r="K717" s="4" t="s">
        <v>1407</v>
      </c>
      <c r="L717" s="4" t="s">
        <v>3832</v>
      </c>
      <c r="M717" s="4" t="s">
        <v>1408</v>
      </c>
      <c r="N717" s="4" t="s">
        <v>3840</v>
      </c>
      <c r="O717" s="4" t="s">
        <v>260</v>
      </c>
      <c r="P717" s="4" t="s">
        <v>3873</v>
      </c>
      <c r="Q717" s="4" t="s">
        <v>1457</v>
      </c>
      <c r="R717" s="4" t="s">
        <v>4031</v>
      </c>
      <c r="S717" s="4" t="s">
        <v>1458</v>
      </c>
      <c r="T717" s="4">
        <v>28</v>
      </c>
      <c r="U717" s="4">
        <v>4</v>
      </c>
      <c r="V717" s="4" t="s">
        <v>1465</v>
      </c>
      <c r="W717" s="4">
        <v>1</v>
      </c>
      <c r="X717" s="4" t="s">
        <v>72</v>
      </c>
      <c r="Y717" s="4">
        <v>1</v>
      </c>
      <c r="Z717" s="4" t="s">
        <v>73</v>
      </c>
      <c r="AA717" s="4">
        <v>1</v>
      </c>
      <c r="AB717" s="5">
        <v>0.04</v>
      </c>
      <c r="AC717" s="5">
        <v>0.04</v>
      </c>
      <c r="AD717" s="5">
        <v>100</v>
      </c>
      <c r="AE717" s="5">
        <v>0.24</v>
      </c>
      <c r="AF717" s="5">
        <v>0.24</v>
      </c>
      <c r="AG717" s="5">
        <v>100</v>
      </c>
      <c r="AH717" s="5">
        <v>0.24</v>
      </c>
      <c r="AI717" s="5">
        <v>0.24</v>
      </c>
      <c r="AJ717" s="5">
        <v>100</v>
      </c>
      <c r="AK717" s="5">
        <v>0.24</v>
      </c>
      <c r="AL717" s="5">
        <v>0.11</v>
      </c>
      <c r="AM717" s="5">
        <v>45.83</v>
      </c>
      <c r="AN717" s="5">
        <v>0.24</v>
      </c>
      <c r="AO717" s="5">
        <v>0</v>
      </c>
      <c r="AP717" s="5">
        <v>0</v>
      </c>
      <c r="AQ717" s="5">
        <v>1</v>
      </c>
      <c r="AR717" s="5">
        <v>0.63</v>
      </c>
      <c r="AS717" s="5">
        <v>63</v>
      </c>
      <c r="AT717" s="6">
        <v>29400000</v>
      </c>
      <c r="AU717" s="6">
        <v>21200000</v>
      </c>
      <c r="AV717" s="5">
        <v>72.11</v>
      </c>
      <c r="AW717" s="6">
        <v>5886531587</v>
      </c>
      <c r="AX717" s="6">
        <v>5845618011</v>
      </c>
      <c r="AY717" s="5">
        <v>99.31</v>
      </c>
      <c r="AZ717" s="6">
        <v>2629552775</v>
      </c>
      <c r="BA717" s="6">
        <v>2580779919</v>
      </c>
      <c r="BB717" s="5">
        <v>98.15</v>
      </c>
      <c r="BC717" s="6">
        <v>1882741419</v>
      </c>
      <c r="BD717" s="6">
        <v>1640527414</v>
      </c>
      <c r="BE717" s="5">
        <v>87.14</v>
      </c>
      <c r="BF717" s="6">
        <v>1054308000</v>
      </c>
      <c r="BG717" s="6">
        <v>0</v>
      </c>
      <c r="BH717" s="5">
        <v>0</v>
      </c>
      <c r="BI717" s="6">
        <v>11482533781</v>
      </c>
      <c r="BJ717" s="6">
        <v>10088125344</v>
      </c>
      <c r="BK717" s="5">
        <v>87.86</v>
      </c>
      <c r="BL717" s="4" t="s">
        <v>1466</v>
      </c>
      <c r="BM717" s="3">
        <f t="shared" si="120"/>
        <v>29.4</v>
      </c>
      <c r="BN717" s="3">
        <f t="shared" si="121"/>
        <v>21.2</v>
      </c>
      <c r="BO717" s="3">
        <f t="shared" si="122"/>
        <v>5886.5315870000004</v>
      </c>
      <c r="BP717" s="3">
        <f t="shared" si="123"/>
        <v>5845.6180109999996</v>
      </c>
      <c r="BQ717" s="3">
        <f t="shared" si="124"/>
        <v>2629.5527750000001</v>
      </c>
      <c r="BR717" s="3">
        <f t="shared" si="125"/>
        <v>2580.7799190000001</v>
      </c>
      <c r="BS717" s="3">
        <f t="shared" si="126"/>
        <v>1882.741419</v>
      </c>
      <c r="BT717" s="3">
        <f t="shared" si="127"/>
        <v>1640.5274139999999</v>
      </c>
      <c r="BU717" s="3">
        <f t="shared" si="128"/>
        <v>1054.308</v>
      </c>
      <c r="BV717" s="3">
        <f t="shared" si="129"/>
        <v>0</v>
      </c>
    </row>
    <row r="718" spans="1:74" x14ac:dyDescent="0.25">
      <c r="A718" s="4">
        <v>16</v>
      </c>
      <c r="B718" s="4" t="s">
        <v>60</v>
      </c>
      <c r="C718" s="4" t="s">
        <v>61</v>
      </c>
      <c r="D718" s="4">
        <v>2023</v>
      </c>
      <c r="E718" s="4" t="s">
        <v>62</v>
      </c>
      <c r="F718" s="4" t="s">
        <v>63</v>
      </c>
      <c r="G718" s="4">
        <v>2</v>
      </c>
      <c r="H718" s="4" t="s">
        <v>64</v>
      </c>
      <c r="I718" s="4" t="s">
        <v>3785</v>
      </c>
      <c r="J718" s="4" t="s">
        <v>1406</v>
      </c>
      <c r="K718" s="4" t="s">
        <v>1407</v>
      </c>
      <c r="L718" s="4" t="s">
        <v>3832</v>
      </c>
      <c r="M718" s="4" t="s">
        <v>1408</v>
      </c>
      <c r="N718" s="4" t="s">
        <v>3840</v>
      </c>
      <c r="O718" s="4" t="s">
        <v>260</v>
      </c>
      <c r="P718" s="4" t="s">
        <v>3873</v>
      </c>
      <c r="Q718" s="4" t="s">
        <v>1457</v>
      </c>
      <c r="R718" s="4" t="s">
        <v>4031</v>
      </c>
      <c r="S718" s="4" t="s">
        <v>1458</v>
      </c>
      <c r="T718" s="4">
        <v>28</v>
      </c>
      <c r="U718" s="4">
        <v>5</v>
      </c>
      <c r="V718" s="4" t="s">
        <v>1467</v>
      </c>
      <c r="W718" s="4">
        <v>3</v>
      </c>
      <c r="X718" s="4" t="s">
        <v>139</v>
      </c>
      <c r="Y718" s="4">
        <v>1</v>
      </c>
      <c r="Z718" s="4" t="s">
        <v>73</v>
      </c>
      <c r="AA718" s="4">
        <v>1</v>
      </c>
      <c r="AB718" s="5">
        <v>0.3</v>
      </c>
      <c r="AC718" s="5">
        <v>0.3</v>
      </c>
      <c r="AD718" s="5">
        <v>100</v>
      </c>
      <c r="AE718" s="5">
        <v>0.7</v>
      </c>
      <c r="AF718" s="5">
        <v>0.7</v>
      </c>
      <c r="AG718" s="5">
        <v>100</v>
      </c>
      <c r="AH718" s="5">
        <v>1</v>
      </c>
      <c r="AI718" s="5">
        <v>1</v>
      </c>
      <c r="AJ718" s="5">
        <v>100</v>
      </c>
      <c r="AK718" s="5">
        <v>1</v>
      </c>
      <c r="AL718" s="5">
        <v>1</v>
      </c>
      <c r="AM718" s="5">
        <v>100</v>
      </c>
      <c r="AN718" s="5">
        <v>1</v>
      </c>
      <c r="AO718" s="5">
        <v>0</v>
      </c>
      <c r="AP718" s="5">
        <v>0</v>
      </c>
      <c r="AQ718" s="5" t="s">
        <v>77</v>
      </c>
      <c r="AR718" s="5" t="s">
        <v>77</v>
      </c>
      <c r="AS718" s="5" t="s">
        <v>77</v>
      </c>
      <c r="AT718" s="6">
        <v>22948800</v>
      </c>
      <c r="AU718" s="6">
        <v>20320000</v>
      </c>
      <c r="AV718" s="5">
        <v>88.54</v>
      </c>
      <c r="AW718" s="6">
        <v>274664882</v>
      </c>
      <c r="AX718" s="6">
        <v>267594882</v>
      </c>
      <c r="AY718" s="5">
        <v>97.43</v>
      </c>
      <c r="AZ718" s="6">
        <v>428921193</v>
      </c>
      <c r="BA718" s="6">
        <v>421836034</v>
      </c>
      <c r="BB718" s="5">
        <v>98.35</v>
      </c>
      <c r="BC718" s="6">
        <v>415000381</v>
      </c>
      <c r="BD718" s="6">
        <v>369771497</v>
      </c>
      <c r="BE718" s="5">
        <v>89.1</v>
      </c>
      <c r="BF718" s="6">
        <v>79800000</v>
      </c>
      <c r="BG718" s="6">
        <v>0</v>
      </c>
      <c r="BH718" s="5">
        <v>0</v>
      </c>
      <c r="BI718" s="6">
        <v>1221335256</v>
      </c>
      <c r="BJ718" s="6">
        <v>1079522413</v>
      </c>
      <c r="BK718" s="5">
        <v>88.39</v>
      </c>
      <c r="BL718" s="4" t="s">
        <v>1468</v>
      </c>
      <c r="BM718" s="3">
        <f t="shared" si="120"/>
        <v>22.948799999999999</v>
      </c>
      <c r="BN718" s="3">
        <f t="shared" si="121"/>
        <v>20.32</v>
      </c>
      <c r="BO718" s="3">
        <f t="shared" si="122"/>
        <v>274.66488199999998</v>
      </c>
      <c r="BP718" s="3">
        <f t="shared" si="123"/>
        <v>267.59488199999998</v>
      </c>
      <c r="BQ718" s="3">
        <f t="shared" si="124"/>
        <v>428.92119300000002</v>
      </c>
      <c r="BR718" s="3">
        <f t="shared" si="125"/>
        <v>421.83603399999998</v>
      </c>
      <c r="BS718" s="3">
        <f t="shared" si="126"/>
        <v>415.000381</v>
      </c>
      <c r="BT718" s="3">
        <f t="shared" si="127"/>
        <v>369.77149700000001</v>
      </c>
      <c r="BU718" s="3">
        <f t="shared" si="128"/>
        <v>79.8</v>
      </c>
      <c r="BV718" s="3">
        <f t="shared" si="129"/>
        <v>0</v>
      </c>
    </row>
    <row r="719" spans="1:74" x14ac:dyDescent="0.25">
      <c r="A719" s="4">
        <v>16</v>
      </c>
      <c r="B719" s="4" t="s">
        <v>60</v>
      </c>
      <c r="C719" s="4" t="s">
        <v>61</v>
      </c>
      <c r="D719" s="4">
        <v>2023</v>
      </c>
      <c r="E719" s="4" t="s">
        <v>62</v>
      </c>
      <c r="F719" s="4" t="s">
        <v>63</v>
      </c>
      <c r="G719" s="4">
        <v>2</v>
      </c>
      <c r="H719" s="4" t="s">
        <v>64</v>
      </c>
      <c r="I719" s="4" t="s">
        <v>3785</v>
      </c>
      <c r="J719" s="4" t="s">
        <v>1406</v>
      </c>
      <c r="K719" s="4" t="s">
        <v>1407</v>
      </c>
      <c r="L719" s="4" t="s">
        <v>3832</v>
      </c>
      <c r="M719" s="4" t="s">
        <v>1408</v>
      </c>
      <c r="N719" s="4" t="s">
        <v>3840</v>
      </c>
      <c r="O719" s="4" t="s">
        <v>260</v>
      </c>
      <c r="P719" s="4" t="s">
        <v>3873</v>
      </c>
      <c r="Q719" s="4" t="s">
        <v>1457</v>
      </c>
      <c r="R719" s="4" t="s">
        <v>4031</v>
      </c>
      <c r="S719" s="4" t="s">
        <v>1458</v>
      </c>
      <c r="T719" s="4">
        <v>28</v>
      </c>
      <c r="U719" s="4">
        <v>6</v>
      </c>
      <c r="V719" s="4" t="s">
        <v>1469</v>
      </c>
      <c r="W719" s="4">
        <v>3</v>
      </c>
      <c r="X719" s="4" t="s">
        <v>139</v>
      </c>
      <c r="Y719" s="4">
        <v>1</v>
      </c>
      <c r="Z719" s="4" t="s">
        <v>73</v>
      </c>
      <c r="AA719" s="4">
        <v>1</v>
      </c>
      <c r="AB719" s="5">
        <v>0.3</v>
      </c>
      <c r="AC719" s="5">
        <v>0.3</v>
      </c>
      <c r="AD719" s="5">
        <v>100</v>
      </c>
      <c r="AE719" s="5">
        <v>0.7</v>
      </c>
      <c r="AF719" s="5">
        <v>0.7</v>
      </c>
      <c r="AG719" s="5">
        <v>100</v>
      </c>
      <c r="AH719" s="5">
        <v>1</v>
      </c>
      <c r="AI719" s="5">
        <v>1</v>
      </c>
      <c r="AJ719" s="5">
        <v>100</v>
      </c>
      <c r="AK719" s="5">
        <v>1</v>
      </c>
      <c r="AL719" s="5">
        <v>1</v>
      </c>
      <c r="AM719" s="5">
        <v>100</v>
      </c>
      <c r="AN719" s="5">
        <v>1</v>
      </c>
      <c r="AO719" s="5">
        <v>0</v>
      </c>
      <c r="AP719" s="5">
        <v>0</v>
      </c>
      <c r="AQ719" s="5" t="s">
        <v>77</v>
      </c>
      <c r="AR719" s="5" t="s">
        <v>77</v>
      </c>
      <c r="AS719" s="5" t="s">
        <v>77</v>
      </c>
      <c r="AT719" s="6">
        <v>5737200</v>
      </c>
      <c r="AU719" s="6">
        <v>5080000</v>
      </c>
      <c r="AV719" s="5">
        <v>88.5</v>
      </c>
      <c r="AW719" s="6">
        <v>1378281472</v>
      </c>
      <c r="AX719" s="6">
        <v>1132074450</v>
      </c>
      <c r="AY719" s="5">
        <v>82.14</v>
      </c>
      <c r="AZ719" s="6">
        <v>600173313</v>
      </c>
      <c r="BA719" s="6">
        <v>577279580</v>
      </c>
      <c r="BB719" s="5">
        <v>96.19</v>
      </c>
      <c r="BC719" s="6">
        <v>544152622</v>
      </c>
      <c r="BD719" s="6">
        <v>438793349</v>
      </c>
      <c r="BE719" s="5">
        <v>80.64</v>
      </c>
      <c r="BF719" s="6">
        <v>1345922500</v>
      </c>
      <c r="BG719" s="6">
        <v>0</v>
      </c>
      <c r="BH719" s="5">
        <v>0</v>
      </c>
      <c r="BI719" s="6">
        <v>3874267107</v>
      </c>
      <c r="BJ719" s="6">
        <v>2153227379</v>
      </c>
      <c r="BK719" s="5">
        <v>55.58</v>
      </c>
      <c r="BL719" s="4" t="s">
        <v>1470</v>
      </c>
      <c r="BM719" s="3">
        <f t="shared" si="120"/>
        <v>5.7371999999999996</v>
      </c>
      <c r="BN719" s="3">
        <f t="shared" si="121"/>
        <v>5.08</v>
      </c>
      <c r="BO719" s="3">
        <f t="shared" si="122"/>
        <v>1378.2814719999999</v>
      </c>
      <c r="BP719" s="3">
        <f t="shared" si="123"/>
        <v>1132.0744500000001</v>
      </c>
      <c r="BQ719" s="3">
        <f t="shared" si="124"/>
        <v>600.17331300000001</v>
      </c>
      <c r="BR719" s="3">
        <f t="shared" si="125"/>
        <v>577.27958000000001</v>
      </c>
      <c r="BS719" s="3">
        <f t="shared" si="126"/>
        <v>544.15262199999995</v>
      </c>
      <c r="BT719" s="3">
        <f t="shared" si="127"/>
        <v>438.79334899999998</v>
      </c>
      <c r="BU719" s="3">
        <f t="shared" si="128"/>
        <v>1345.9224999999999</v>
      </c>
      <c r="BV719" s="3">
        <f t="shared" si="129"/>
        <v>0</v>
      </c>
    </row>
    <row r="720" spans="1:74" x14ac:dyDescent="0.25">
      <c r="A720" s="4">
        <v>16</v>
      </c>
      <c r="B720" s="4" t="s">
        <v>60</v>
      </c>
      <c r="C720" s="4" t="s">
        <v>61</v>
      </c>
      <c r="D720" s="4">
        <v>2023</v>
      </c>
      <c r="E720" s="4" t="s">
        <v>62</v>
      </c>
      <c r="F720" s="4" t="s">
        <v>63</v>
      </c>
      <c r="G720" s="4">
        <v>2</v>
      </c>
      <c r="H720" s="4" t="s">
        <v>64</v>
      </c>
      <c r="I720" s="4" t="s">
        <v>3785</v>
      </c>
      <c r="J720" s="4" t="s">
        <v>1406</v>
      </c>
      <c r="K720" s="4" t="s">
        <v>1407</v>
      </c>
      <c r="L720" s="4" t="s">
        <v>3832</v>
      </c>
      <c r="M720" s="4" t="s">
        <v>1408</v>
      </c>
      <c r="N720" s="4" t="s">
        <v>3840</v>
      </c>
      <c r="O720" s="4" t="s">
        <v>260</v>
      </c>
      <c r="P720" s="4" t="s">
        <v>3873</v>
      </c>
      <c r="Q720" s="4" t="s">
        <v>1457</v>
      </c>
      <c r="R720" s="4" t="s">
        <v>4031</v>
      </c>
      <c r="S720" s="4" t="s">
        <v>1458</v>
      </c>
      <c r="T720" s="4">
        <v>28</v>
      </c>
      <c r="U720" s="4">
        <v>7</v>
      </c>
      <c r="V720" s="4" t="s">
        <v>1471</v>
      </c>
      <c r="W720" s="4">
        <v>1</v>
      </c>
      <c r="X720" s="4" t="s">
        <v>72</v>
      </c>
      <c r="Y720" s="4">
        <v>1</v>
      </c>
      <c r="Z720" s="4" t="s">
        <v>73</v>
      </c>
      <c r="AA720" s="4">
        <v>1</v>
      </c>
      <c r="AB720" s="5">
        <v>0</v>
      </c>
      <c r="AC720" s="5">
        <v>0</v>
      </c>
      <c r="AD720" s="5">
        <v>0</v>
      </c>
      <c r="AE720" s="5">
        <v>0.25</v>
      </c>
      <c r="AF720" s="5">
        <v>0.25</v>
      </c>
      <c r="AG720" s="5">
        <v>100</v>
      </c>
      <c r="AH720" s="5">
        <v>0.25</v>
      </c>
      <c r="AI720" s="5">
        <v>0.25</v>
      </c>
      <c r="AJ720" s="5">
        <v>100</v>
      </c>
      <c r="AK720" s="5">
        <v>0.25</v>
      </c>
      <c r="AL720" s="5">
        <v>0.13</v>
      </c>
      <c r="AM720" s="5">
        <v>52</v>
      </c>
      <c r="AN720" s="5">
        <v>0.25</v>
      </c>
      <c r="AO720" s="5">
        <v>0</v>
      </c>
      <c r="AP720" s="5">
        <v>0</v>
      </c>
      <c r="AQ720" s="5">
        <v>1</v>
      </c>
      <c r="AR720" s="5">
        <v>0.63</v>
      </c>
      <c r="AS720" s="5">
        <v>63</v>
      </c>
      <c r="AT720" s="6">
        <v>0</v>
      </c>
      <c r="AU720" s="6">
        <v>0</v>
      </c>
      <c r="AV720" s="5">
        <v>0</v>
      </c>
      <c r="AW720" s="6">
        <v>406002330</v>
      </c>
      <c r="AX720" s="6">
        <v>373932330</v>
      </c>
      <c r="AY720" s="5">
        <v>92.1</v>
      </c>
      <c r="AZ720" s="6">
        <v>2754643666</v>
      </c>
      <c r="BA720" s="6">
        <v>2098344024</v>
      </c>
      <c r="BB720" s="5">
        <v>76.17</v>
      </c>
      <c r="BC720" s="6">
        <v>3399486108</v>
      </c>
      <c r="BD720" s="6">
        <v>3257264921</v>
      </c>
      <c r="BE720" s="5">
        <v>95.82</v>
      </c>
      <c r="BF720" s="6">
        <v>4578975000</v>
      </c>
      <c r="BG720" s="6">
        <v>0</v>
      </c>
      <c r="BH720" s="5">
        <v>0</v>
      </c>
      <c r="BI720" s="6">
        <v>11139107104</v>
      </c>
      <c r="BJ720" s="6">
        <v>5729541275</v>
      </c>
      <c r="BK720" s="5">
        <v>51.44</v>
      </c>
      <c r="BL720" s="4" t="s">
        <v>1472</v>
      </c>
      <c r="BM720" s="3">
        <f t="shared" si="120"/>
        <v>0</v>
      </c>
      <c r="BN720" s="3">
        <f t="shared" si="121"/>
        <v>0</v>
      </c>
      <c r="BO720" s="3">
        <f t="shared" si="122"/>
        <v>406.00232999999997</v>
      </c>
      <c r="BP720" s="3">
        <f t="shared" si="123"/>
        <v>373.93232999999998</v>
      </c>
      <c r="BQ720" s="3">
        <f t="shared" si="124"/>
        <v>2754.6436659999999</v>
      </c>
      <c r="BR720" s="3">
        <f t="shared" si="125"/>
        <v>2098.344024</v>
      </c>
      <c r="BS720" s="3">
        <f t="shared" si="126"/>
        <v>3399.4861080000001</v>
      </c>
      <c r="BT720" s="3">
        <f t="shared" si="127"/>
        <v>3257.264921</v>
      </c>
      <c r="BU720" s="3">
        <f t="shared" si="128"/>
        <v>4578.9750000000004</v>
      </c>
      <c r="BV720" s="3">
        <f t="shared" si="129"/>
        <v>0</v>
      </c>
    </row>
    <row r="721" spans="1:74" x14ac:dyDescent="0.25">
      <c r="A721" s="4">
        <v>16</v>
      </c>
      <c r="B721" s="4" t="s">
        <v>60</v>
      </c>
      <c r="C721" s="4" t="s">
        <v>61</v>
      </c>
      <c r="D721" s="4">
        <v>2023</v>
      </c>
      <c r="E721" s="4" t="s">
        <v>62</v>
      </c>
      <c r="F721" s="4" t="s">
        <v>63</v>
      </c>
      <c r="G721" s="4">
        <v>2</v>
      </c>
      <c r="H721" s="4" t="s">
        <v>64</v>
      </c>
      <c r="I721" s="4" t="s">
        <v>3785</v>
      </c>
      <c r="J721" s="4" t="s">
        <v>1406</v>
      </c>
      <c r="K721" s="4" t="s">
        <v>1407</v>
      </c>
      <c r="L721" s="4" t="s">
        <v>3832</v>
      </c>
      <c r="M721" s="4" t="s">
        <v>1408</v>
      </c>
      <c r="N721" s="4" t="s">
        <v>3839</v>
      </c>
      <c r="O721" s="4" t="s">
        <v>135</v>
      </c>
      <c r="P721" s="4" t="s">
        <v>3874</v>
      </c>
      <c r="Q721" s="4" t="s">
        <v>1473</v>
      </c>
      <c r="R721" s="4" t="s">
        <v>4032</v>
      </c>
      <c r="S721" s="4" t="s">
        <v>1474</v>
      </c>
      <c r="T721" s="4">
        <v>29</v>
      </c>
      <c r="U721" s="4">
        <v>1</v>
      </c>
      <c r="V721" s="4" t="s">
        <v>1475</v>
      </c>
      <c r="W721" s="4">
        <v>1</v>
      </c>
      <c r="X721" s="4" t="s">
        <v>72</v>
      </c>
      <c r="Y721" s="4">
        <v>1</v>
      </c>
      <c r="Z721" s="4" t="s">
        <v>73</v>
      </c>
      <c r="AA721" s="4">
        <v>1</v>
      </c>
      <c r="AB721" s="5">
        <v>4191</v>
      </c>
      <c r="AC721" s="5">
        <v>4670</v>
      </c>
      <c r="AD721" s="5">
        <v>111.43</v>
      </c>
      <c r="AE721" s="5">
        <v>8472</v>
      </c>
      <c r="AF721" s="5">
        <v>8700</v>
      </c>
      <c r="AG721" s="5">
        <v>102.69</v>
      </c>
      <c r="AH721" s="5">
        <v>10000</v>
      </c>
      <c r="AI721" s="5">
        <v>9986</v>
      </c>
      <c r="AJ721" s="5">
        <v>99.86</v>
      </c>
      <c r="AK721" s="5">
        <v>9941</v>
      </c>
      <c r="AL721" s="5">
        <v>5140</v>
      </c>
      <c r="AM721" s="5">
        <v>51.71</v>
      </c>
      <c r="AN721" s="5">
        <v>4203</v>
      </c>
      <c r="AO721" s="5">
        <v>0</v>
      </c>
      <c r="AP721" s="5">
        <v>0</v>
      </c>
      <c r="AQ721" s="5">
        <v>37500</v>
      </c>
      <c r="AR721" s="5">
        <v>28496</v>
      </c>
      <c r="AS721" s="5">
        <v>75.989999999999995</v>
      </c>
      <c r="AT721" s="6">
        <v>802355027</v>
      </c>
      <c r="AU721" s="6">
        <v>799608754</v>
      </c>
      <c r="AV721" s="5">
        <v>99.66</v>
      </c>
      <c r="AW721" s="6">
        <v>1560926737</v>
      </c>
      <c r="AX721" s="6">
        <v>1530957302</v>
      </c>
      <c r="AY721" s="5">
        <v>98.08</v>
      </c>
      <c r="AZ721" s="6">
        <v>1977112717</v>
      </c>
      <c r="BA721" s="6">
        <v>1913968532.9000001</v>
      </c>
      <c r="BB721" s="5">
        <v>96.81</v>
      </c>
      <c r="BC721" s="6">
        <v>1412777035</v>
      </c>
      <c r="BD721" s="6">
        <v>1308235159</v>
      </c>
      <c r="BE721" s="5">
        <v>92.6</v>
      </c>
      <c r="BF721" s="6">
        <v>1991058795</v>
      </c>
      <c r="BG721" s="6">
        <v>0</v>
      </c>
      <c r="BH721" s="5">
        <v>0</v>
      </c>
      <c r="BI721" s="6">
        <v>7744230311</v>
      </c>
      <c r="BJ721" s="6">
        <v>5552769747.8999996</v>
      </c>
      <c r="BK721" s="5">
        <v>71.7</v>
      </c>
      <c r="BL721" s="4" t="s">
        <v>1476</v>
      </c>
      <c r="BM721" s="3">
        <f t="shared" si="120"/>
        <v>802.35502699999995</v>
      </c>
      <c r="BN721" s="3">
        <f t="shared" si="121"/>
        <v>799.60875399999998</v>
      </c>
      <c r="BO721" s="3">
        <f t="shared" si="122"/>
        <v>1560.926737</v>
      </c>
      <c r="BP721" s="3">
        <f t="shared" si="123"/>
        <v>1530.957302</v>
      </c>
      <c r="BQ721" s="3">
        <f t="shared" si="124"/>
        <v>1977.112717</v>
      </c>
      <c r="BR721" s="3">
        <f t="shared" si="125"/>
        <v>1913.9685329000001</v>
      </c>
      <c r="BS721" s="3">
        <f t="shared" si="126"/>
        <v>1412.7770350000001</v>
      </c>
      <c r="BT721" s="3">
        <f t="shared" si="127"/>
        <v>1308.2351590000001</v>
      </c>
      <c r="BU721" s="3">
        <f t="shared" si="128"/>
        <v>1991.0587949999999</v>
      </c>
      <c r="BV721" s="3">
        <f t="shared" si="129"/>
        <v>0</v>
      </c>
    </row>
    <row r="722" spans="1:74" x14ac:dyDescent="0.25">
      <c r="A722" s="4">
        <v>16</v>
      </c>
      <c r="B722" s="4" t="s">
        <v>60</v>
      </c>
      <c r="C722" s="4" t="s">
        <v>61</v>
      </c>
      <c r="D722" s="4">
        <v>2023</v>
      </c>
      <c r="E722" s="4" t="s">
        <v>62</v>
      </c>
      <c r="F722" s="4" t="s">
        <v>63</v>
      </c>
      <c r="G722" s="4">
        <v>2</v>
      </c>
      <c r="H722" s="4" t="s">
        <v>64</v>
      </c>
      <c r="I722" s="4" t="s">
        <v>3785</v>
      </c>
      <c r="J722" s="4" t="s">
        <v>1406</v>
      </c>
      <c r="K722" s="4" t="s">
        <v>1407</v>
      </c>
      <c r="L722" s="4" t="s">
        <v>3832</v>
      </c>
      <c r="M722" s="4" t="s">
        <v>1408</v>
      </c>
      <c r="N722" s="4" t="s">
        <v>3839</v>
      </c>
      <c r="O722" s="4" t="s">
        <v>135</v>
      </c>
      <c r="P722" s="4" t="s">
        <v>3874</v>
      </c>
      <c r="Q722" s="4" t="s">
        <v>1473</v>
      </c>
      <c r="R722" s="4" t="s">
        <v>4032</v>
      </c>
      <c r="S722" s="4" t="s">
        <v>1474</v>
      </c>
      <c r="T722" s="4">
        <v>29</v>
      </c>
      <c r="U722" s="4">
        <v>2</v>
      </c>
      <c r="V722" s="4" t="s">
        <v>1477</v>
      </c>
      <c r="W722" s="4">
        <v>1</v>
      </c>
      <c r="X722" s="4" t="s">
        <v>72</v>
      </c>
      <c r="Y722" s="4">
        <v>1</v>
      </c>
      <c r="Z722" s="4" t="s">
        <v>73</v>
      </c>
      <c r="AA722" s="4">
        <v>1</v>
      </c>
      <c r="AB722" s="5">
        <v>425</v>
      </c>
      <c r="AC722" s="5">
        <v>445</v>
      </c>
      <c r="AD722" s="5">
        <v>104.71</v>
      </c>
      <c r="AE722" s="5">
        <v>720</v>
      </c>
      <c r="AF722" s="5">
        <v>767</v>
      </c>
      <c r="AG722" s="5">
        <v>106.53</v>
      </c>
      <c r="AH722" s="5">
        <v>990</v>
      </c>
      <c r="AI722" s="5">
        <v>1036</v>
      </c>
      <c r="AJ722" s="5">
        <v>104.65</v>
      </c>
      <c r="AK722" s="5">
        <v>1050</v>
      </c>
      <c r="AL722" s="5">
        <v>637</v>
      </c>
      <c r="AM722" s="5">
        <v>60.67</v>
      </c>
      <c r="AN722" s="5">
        <v>119</v>
      </c>
      <c r="AO722" s="5">
        <v>0</v>
      </c>
      <c r="AP722" s="5">
        <v>0</v>
      </c>
      <c r="AQ722" s="5">
        <v>3417</v>
      </c>
      <c r="AR722" s="5">
        <v>2885</v>
      </c>
      <c r="AS722" s="5">
        <v>84.43</v>
      </c>
      <c r="AT722" s="6">
        <v>415112571</v>
      </c>
      <c r="AU722" s="6">
        <v>412410812</v>
      </c>
      <c r="AV722" s="5">
        <v>99.35</v>
      </c>
      <c r="AW722" s="6">
        <v>1053637054</v>
      </c>
      <c r="AX722" s="6">
        <v>1021879416</v>
      </c>
      <c r="AY722" s="5">
        <v>96.99</v>
      </c>
      <c r="AZ722" s="6">
        <v>2620956921</v>
      </c>
      <c r="BA722" s="6">
        <v>2585614249.5</v>
      </c>
      <c r="BB722" s="5">
        <v>98.65</v>
      </c>
      <c r="BC722" s="6">
        <v>3028076703</v>
      </c>
      <c r="BD722" s="6">
        <v>2868899613</v>
      </c>
      <c r="BE722" s="5">
        <v>94.74</v>
      </c>
      <c r="BF722" s="6">
        <v>2566710669</v>
      </c>
      <c r="BG722" s="6">
        <v>0</v>
      </c>
      <c r="BH722" s="5">
        <v>0</v>
      </c>
      <c r="BI722" s="6">
        <v>9684493918</v>
      </c>
      <c r="BJ722" s="6">
        <v>6888804090.5</v>
      </c>
      <c r="BK722" s="5">
        <v>71.13</v>
      </c>
      <c r="BL722" s="4" t="s">
        <v>1478</v>
      </c>
      <c r="BM722" s="3">
        <f t="shared" si="120"/>
        <v>415.112571</v>
      </c>
      <c r="BN722" s="3">
        <f t="shared" si="121"/>
        <v>412.41081200000002</v>
      </c>
      <c r="BO722" s="3">
        <f t="shared" si="122"/>
        <v>1053.637054</v>
      </c>
      <c r="BP722" s="3">
        <f t="shared" si="123"/>
        <v>1021.879416</v>
      </c>
      <c r="BQ722" s="3">
        <f t="shared" si="124"/>
        <v>2620.956921</v>
      </c>
      <c r="BR722" s="3">
        <f t="shared" si="125"/>
        <v>2585.6142494999999</v>
      </c>
      <c r="BS722" s="3">
        <f t="shared" si="126"/>
        <v>3028.0767030000002</v>
      </c>
      <c r="BT722" s="3">
        <f t="shared" si="127"/>
        <v>2868.899613</v>
      </c>
      <c r="BU722" s="3">
        <f t="shared" si="128"/>
        <v>2566.7106690000001</v>
      </c>
      <c r="BV722" s="3">
        <f t="shared" si="129"/>
        <v>0</v>
      </c>
    </row>
    <row r="723" spans="1:74" x14ac:dyDescent="0.25">
      <c r="A723" s="4">
        <v>16</v>
      </c>
      <c r="B723" s="4" t="s">
        <v>60</v>
      </c>
      <c r="C723" s="4" t="s">
        <v>61</v>
      </c>
      <c r="D723" s="4">
        <v>2023</v>
      </c>
      <c r="E723" s="4" t="s">
        <v>62</v>
      </c>
      <c r="F723" s="4" t="s">
        <v>63</v>
      </c>
      <c r="G723" s="4">
        <v>2</v>
      </c>
      <c r="H723" s="4" t="s">
        <v>64</v>
      </c>
      <c r="I723" s="4" t="s">
        <v>3785</v>
      </c>
      <c r="J723" s="4" t="s">
        <v>1406</v>
      </c>
      <c r="K723" s="4" t="s">
        <v>1407</v>
      </c>
      <c r="L723" s="4" t="s">
        <v>3832</v>
      </c>
      <c r="M723" s="4" t="s">
        <v>1408</v>
      </c>
      <c r="N723" s="4" t="s">
        <v>3839</v>
      </c>
      <c r="O723" s="4" t="s">
        <v>135</v>
      </c>
      <c r="P723" s="4" t="s">
        <v>3874</v>
      </c>
      <c r="Q723" s="4" t="s">
        <v>1473</v>
      </c>
      <c r="R723" s="4" t="s">
        <v>4032</v>
      </c>
      <c r="S723" s="4" t="s">
        <v>1474</v>
      </c>
      <c r="T723" s="4">
        <v>29</v>
      </c>
      <c r="U723" s="4">
        <v>3</v>
      </c>
      <c r="V723" s="4" t="s">
        <v>1479</v>
      </c>
      <c r="W723" s="4">
        <v>2</v>
      </c>
      <c r="X723" s="4" t="s">
        <v>76</v>
      </c>
      <c r="Y723" s="4">
        <v>4</v>
      </c>
      <c r="Z723" s="4" t="s">
        <v>348</v>
      </c>
      <c r="AA723" s="4">
        <v>1</v>
      </c>
      <c r="AB723" s="5">
        <v>100</v>
      </c>
      <c r="AC723" s="5">
        <v>100</v>
      </c>
      <c r="AD723" s="5">
        <v>100</v>
      </c>
      <c r="AE723" s="5">
        <v>100</v>
      </c>
      <c r="AF723" s="5">
        <v>100</v>
      </c>
      <c r="AG723" s="5">
        <v>100</v>
      </c>
      <c r="AH723" s="5">
        <v>0</v>
      </c>
      <c r="AI723" s="5">
        <v>0</v>
      </c>
      <c r="AJ723" s="5">
        <v>0</v>
      </c>
      <c r="AK723" s="5">
        <v>0</v>
      </c>
      <c r="AL723" s="5">
        <v>0</v>
      </c>
      <c r="AM723" s="5">
        <v>0</v>
      </c>
      <c r="AN723" s="5">
        <v>0</v>
      </c>
      <c r="AO723" s="5">
        <v>0</v>
      </c>
      <c r="AP723" s="5">
        <v>0</v>
      </c>
      <c r="AQ723" s="5" t="s">
        <v>77</v>
      </c>
      <c r="AR723" s="5" t="s">
        <v>77</v>
      </c>
      <c r="AS723" s="5" t="s">
        <v>77</v>
      </c>
      <c r="AT723" s="6">
        <v>391941623</v>
      </c>
      <c r="AU723" s="6">
        <v>391941623</v>
      </c>
      <c r="AV723" s="5">
        <v>100</v>
      </c>
      <c r="AW723" s="6">
        <v>984728639</v>
      </c>
      <c r="AX723" s="6">
        <v>981819039</v>
      </c>
      <c r="AY723" s="5">
        <v>99.7</v>
      </c>
      <c r="AZ723" s="6">
        <v>0</v>
      </c>
      <c r="BA723" s="6">
        <v>0</v>
      </c>
      <c r="BB723" s="5">
        <v>0</v>
      </c>
      <c r="BC723" s="6">
        <v>0</v>
      </c>
      <c r="BD723" s="6">
        <v>0</v>
      </c>
      <c r="BE723" s="5">
        <v>0</v>
      </c>
      <c r="BF723" s="6">
        <v>0</v>
      </c>
      <c r="BG723" s="6">
        <v>0</v>
      </c>
      <c r="BH723" s="5">
        <v>0</v>
      </c>
      <c r="BI723" s="6">
        <v>1376670262</v>
      </c>
      <c r="BJ723" s="6">
        <v>1373760662</v>
      </c>
      <c r="BK723" s="5">
        <v>99.79</v>
      </c>
      <c r="BL723" s="4"/>
      <c r="BM723" s="3">
        <f t="shared" si="120"/>
        <v>391.94162299999999</v>
      </c>
      <c r="BN723" s="3">
        <f t="shared" si="121"/>
        <v>391.94162299999999</v>
      </c>
      <c r="BO723" s="3">
        <f t="shared" si="122"/>
        <v>984.72863900000004</v>
      </c>
      <c r="BP723" s="3">
        <f t="shared" si="123"/>
        <v>981.81903899999998</v>
      </c>
      <c r="BQ723" s="3">
        <f t="shared" si="124"/>
        <v>0</v>
      </c>
      <c r="BR723" s="3">
        <f t="shared" si="125"/>
        <v>0</v>
      </c>
      <c r="BS723" s="3">
        <f t="shared" si="126"/>
        <v>0</v>
      </c>
      <c r="BT723" s="3">
        <f t="shared" si="127"/>
        <v>0</v>
      </c>
      <c r="BU723" s="3">
        <f t="shared" si="128"/>
        <v>0</v>
      </c>
      <c r="BV723" s="3">
        <f t="shared" si="129"/>
        <v>0</v>
      </c>
    </row>
    <row r="724" spans="1:74" x14ac:dyDescent="0.25">
      <c r="A724" s="4">
        <v>16</v>
      </c>
      <c r="B724" s="4" t="s">
        <v>60</v>
      </c>
      <c r="C724" s="4" t="s">
        <v>61</v>
      </c>
      <c r="D724" s="4">
        <v>2023</v>
      </c>
      <c r="E724" s="4" t="s">
        <v>62</v>
      </c>
      <c r="F724" s="4" t="s">
        <v>63</v>
      </c>
      <c r="G724" s="4">
        <v>2</v>
      </c>
      <c r="H724" s="4" t="s">
        <v>64</v>
      </c>
      <c r="I724" s="4" t="s">
        <v>3785</v>
      </c>
      <c r="J724" s="4" t="s">
        <v>1406</v>
      </c>
      <c r="K724" s="4" t="s">
        <v>1407</v>
      </c>
      <c r="L724" s="4" t="s">
        <v>3832</v>
      </c>
      <c r="M724" s="4" t="s">
        <v>1408</v>
      </c>
      <c r="N724" s="4" t="s">
        <v>3839</v>
      </c>
      <c r="O724" s="4" t="s">
        <v>135</v>
      </c>
      <c r="P724" s="4" t="s">
        <v>3874</v>
      </c>
      <c r="Q724" s="4" t="s">
        <v>1473</v>
      </c>
      <c r="R724" s="4" t="s">
        <v>4032</v>
      </c>
      <c r="S724" s="4" t="s">
        <v>1474</v>
      </c>
      <c r="T724" s="4">
        <v>29</v>
      </c>
      <c r="U724" s="4">
        <v>4</v>
      </c>
      <c r="V724" s="4" t="s">
        <v>1480</v>
      </c>
      <c r="W724" s="4">
        <v>3</v>
      </c>
      <c r="X724" s="4" t="s">
        <v>139</v>
      </c>
      <c r="Y724" s="4">
        <v>1</v>
      </c>
      <c r="Z724" s="4" t="s">
        <v>73</v>
      </c>
      <c r="AA724" s="4">
        <v>1</v>
      </c>
      <c r="AB724" s="5">
        <v>1</v>
      </c>
      <c r="AC724" s="5">
        <v>1</v>
      </c>
      <c r="AD724" s="5">
        <v>100</v>
      </c>
      <c r="AE724" s="5">
        <v>4</v>
      </c>
      <c r="AF724" s="5">
        <v>4</v>
      </c>
      <c r="AG724" s="5">
        <v>100</v>
      </c>
      <c r="AH724" s="5">
        <v>7</v>
      </c>
      <c r="AI724" s="5">
        <v>7</v>
      </c>
      <c r="AJ724" s="5">
        <v>100</v>
      </c>
      <c r="AK724" s="5">
        <v>7</v>
      </c>
      <c r="AL724" s="5">
        <v>7</v>
      </c>
      <c r="AM724" s="5">
        <v>100</v>
      </c>
      <c r="AN724" s="5">
        <v>7</v>
      </c>
      <c r="AO724" s="5">
        <v>0</v>
      </c>
      <c r="AP724" s="5">
        <v>0</v>
      </c>
      <c r="AQ724" s="5" t="s">
        <v>77</v>
      </c>
      <c r="AR724" s="5" t="s">
        <v>77</v>
      </c>
      <c r="AS724" s="5" t="s">
        <v>77</v>
      </c>
      <c r="AT724" s="6">
        <v>40966040</v>
      </c>
      <c r="AU724" s="6">
        <v>40966040</v>
      </c>
      <c r="AV724" s="5">
        <v>100</v>
      </c>
      <c r="AW724" s="6">
        <v>691565620</v>
      </c>
      <c r="AX724" s="6">
        <v>656294099</v>
      </c>
      <c r="AY724" s="5">
        <v>94.9</v>
      </c>
      <c r="AZ724" s="6">
        <v>1369382649</v>
      </c>
      <c r="BA724" s="6">
        <v>1279116575.28</v>
      </c>
      <c r="BB724" s="5">
        <v>93.41</v>
      </c>
      <c r="BC724" s="6">
        <v>1428587327</v>
      </c>
      <c r="BD724" s="6">
        <v>1379439809</v>
      </c>
      <c r="BE724" s="5">
        <v>96.56</v>
      </c>
      <c r="BF724" s="6">
        <v>1332578980</v>
      </c>
      <c r="BG724" s="6">
        <v>0</v>
      </c>
      <c r="BH724" s="5">
        <v>0</v>
      </c>
      <c r="BI724" s="6">
        <v>4863080616</v>
      </c>
      <c r="BJ724" s="6">
        <v>3355816523.2800002</v>
      </c>
      <c r="BK724" s="5">
        <v>69.010000000000005</v>
      </c>
      <c r="BL724" s="4" t="s">
        <v>1481</v>
      </c>
      <c r="BM724" s="3">
        <f t="shared" si="120"/>
        <v>40.96604</v>
      </c>
      <c r="BN724" s="3">
        <f t="shared" si="121"/>
        <v>40.96604</v>
      </c>
      <c r="BO724" s="3">
        <f t="shared" si="122"/>
        <v>691.56561999999997</v>
      </c>
      <c r="BP724" s="3">
        <f t="shared" si="123"/>
        <v>656.29409899999996</v>
      </c>
      <c r="BQ724" s="3">
        <f t="shared" si="124"/>
        <v>1369.3826489999999</v>
      </c>
      <c r="BR724" s="3">
        <f t="shared" si="125"/>
        <v>1279.11657528</v>
      </c>
      <c r="BS724" s="3">
        <f t="shared" si="126"/>
        <v>1428.587327</v>
      </c>
      <c r="BT724" s="3">
        <f t="shared" si="127"/>
        <v>1379.439809</v>
      </c>
      <c r="BU724" s="3">
        <f t="shared" si="128"/>
        <v>1332.57898</v>
      </c>
      <c r="BV724" s="3">
        <f t="shared" si="129"/>
        <v>0</v>
      </c>
    </row>
    <row r="725" spans="1:74" x14ac:dyDescent="0.25">
      <c r="A725" s="4">
        <v>16</v>
      </c>
      <c r="B725" s="4" t="s">
        <v>60</v>
      </c>
      <c r="C725" s="4" t="s">
        <v>61</v>
      </c>
      <c r="D725" s="4">
        <v>2023</v>
      </c>
      <c r="E725" s="4" t="s">
        <v>62</v>
      </c>
      <c r="F725" s="4" t="s">
        <v>63</v>
      </c>
      <c r="G725" s="4">
        <v>2</v>
      </c>
      <c r="H725" s="4" t="s">
        <v>64</v>
      </c>
      <c r="I725" s="4" t="s">
        <v>3785</v>
      </c>
      <c r="J725" s="4" t="s">
        <v>1406</v>
      </c>
      <c r="K725" s="4" t="s">
        <v>1407</v>
      </c>
      <c r="L725" s="4" t="s">
        <v>3832</v>
      </c>
      <c r="M725" s="4" t="s">
        <v>1408</v>
      </c>
      <c r="N725" s="4" t="s">
        <v>3839</v>
      </c>
      <c r="O725" s="4" t="s">
        <v>135</v>
      </c>
      <c r="P725" s="4" t="s">
        <v>3874</v>
      </c>
      <c r="Q725" s="4" t="s">
        <v>1473</v>
      </c>
      <c r="R725" s="4" t="s">
        <v>4032</v>
      </c>
      <c r="S725" s="4" t="s">
        <v>1474</v>
      </c>
      <c r="T725" s="4">
        <v>29</v>
      </c>
      <c r="U725" s="4">
        <v>5</v>
      </c>
      <c r="V725" s="4" t="s">
        <v>1482</v>
      </c>
      <c r="W725" s="4">
        <v>2</v>
      </c>
      <c r="X725" s="4" t="s">
        <v>76</v>
      </c>
      <c r="Y725" s="4">
        <v>1</v>
      </c>
      <c r="Z725" s="4" t="s">
        <v>73</v>
      </c>
      <c r="AA725" s="4">
        <v>1</v>
      </c>
      <c r="AB725" s="5">
        <v>100</v>
      </c>
      <c r="AC725" s="5">
        <v>100</v>
      </c>
      <c r="AD725" s="5">
        <v>100</v>
      </c>
      <c r="AE725" s="5">
        <v>100</v>
      </c>
      <c r="AF725" s="5">
        <v>100</v>
      </c>
      <c r="AG725" s="5">
        <v>100</v>
      </c>
      <c r="AH725" s="5">
        <v>100</v>
      </c>
      <c r="AI725" s="5">
        <v>100</v>
      </c>
      <c r="AJ725" s="5">
        <v>100</v>
      </c>
      <c r="AK725" s="5">
        <v>100</v>
      </c>
      <c r="AL725" s="5">
        <v>48</v>
      </c>
      <c r="AM725" s="5">
        <v>48</v>
      </c>
      <c r="AN725" s="5">
        <v>100</v>
      </c>
      <c r="AO725" s="5">
        <v>0</v>
      </c>
      <c r="AP725" s="5">
        <v>0</v>
      </c>
      <c r="AQ725" s="5" t="s">
        <v>77</v>
      </c>
      <c r="AR725" s="5" t="s">
        <v>77</v>
      </c>
      <c r="AS725" s="5" t="s">
        <v>77</v>
      </c>
      <c r="AT725" s="6">
        <v>17069183</v>
      </c>
      <c r="AU725" s="6">
        <v>17069183</v>
      </c>
      <c r="AV725" s="5">
        <v>100</v>
      </c>
      <c r="AW725" s="6">
        <v>209330176</v>
      </c>
      <c r="AX725" s="6">
        <v>202827093</v>
      </c>
      <c r="AY725" s="5">
        <v>96.89</v>
      </c>
      <c r="AZ725" s="6">
        <v>488917000</v>
      </c>
      <c r="BA725" s="6">
        <v>421176447.12</v>
      </c>
      <c r="BB725" s="5">
        <v>86.14</v>
      </c>
      <c r="BC725" s="6">
        <v>804030780</v>
      </c>
      <c r="BD725" s="6">
        <v>753713063</v>
      </c>
      <c r="BE725" s="5">
        <v>93.74</v>
      </c>
      <c r="BF725" s="6">
        <v>518692045</v>
      </c>
      <c r="BG725" s="6">
        <v>0</v>
      </c>
      <c r="BH725" s="5">
        <v>0</v>
      </c>
      <c r="BI725" s="6">
        <v>2038039184</v>
      </c>
      <c r="BJ725" s="6">
        <v>1394785786.1199999</v>
      </c>
      <c r="BK725" s="5">
        <v>68.44</v>
      </c>
      <c r="BL725" s="4" t="s">
        <v>1483</v>
      </c>
      <c r="BM725" s="3">
        <f t="shared" si="120"/>
        <v>17.069182999999999</v>
      </c>
      <c r="BN725" s="3">
        <f t="shared" si="121"/>
        <v>17.069182999999999</v>
      </c>
      <c r="BO725" s="3">
        <f t="shared" si="122"/>
        <v>209.33017599999999</v>
      </c>
      <c r="BP725" s="3">
        <f t="shared" si="123"/>
        <v>202.82709299999999</v>
      </c>
      <c r="BQ725" s="3">
        <f t="shared" si="124"/>
        <v>488.91699999999997</v>
      </c>
      <c r="BR725" s="3">
        <f t="shared" si="125"/>
        <v>421.17644711999998</v>
      </c>
      <c r="BS725" s="3">
        <f t="shared" si="126"/>
        <v>804.03078000000005</v>
      </c>
      <c r="BT725" s="3">
        <f t="shared" si="127"/>
        <v>753.71306300000003</v>
      </c>
      <c r="BU725" s="3">
        <f t="shared" si="128"/>
        <v>518.69204500000001</v>
      </c>
      <c r="BV725" s="3">
        <f t="shared" si="129"/>
        <v>0</v>
      </c>
    </row>
    <row r="726" spans="1:74" x14ac:dyDescent="0.25">
      <c r="A726" s="4">
        <v>16</v>
      </c>
      <c r="B726" s="4" t="s">
        <v>60</v>
      </c>
      <c r="C726" s="4" t="s">
        <v>61</v>
      </c>
      <c r="D726" s="4">
        <v>2023</v>
      </c>
      <c r="E726" s="4" t="s">
        <v>62</v>
      </c>
      <c r="F726" s="4" t="s">
        <v>63</v>
      </c>
      <c r="G726" s="4">
        <v>2</v>
      </c>
      <c r="H726" s="4" t="s">
        <v>64</v>
      </c>
      <c r="I726" s="4" t="s">
        <v>3785</v>
      </c>
      <c r="J726" s="4" t="s">
        <v>1406</v>
      </c>
      <c r="K726" s="4" t="s">
        <v>1407</v>
      </c>
      <c r="L726" s="4" t="s">
        <v>3832</v>
      </c>
      <c r="M726" s="4" t="s">
        <v>1408</v>
      </c>
      <c r="N726" s="4" t="s">
        <v>3839</v>
      </c>
      <c r="O726" s="4" t="s">
        <v>135</v>
      </c>
      <c r="P726" s="4" t="s">
        <v>3874</v>
      </c>
      <c r="Q726" s="4" t="s">
        <v>1473</v>
      </c>
      <c r="R726" s="4" t="s">
        <v>4032</v>
      </c>
      <c r="S726" s="4" t="s">
        <v>1474</v>
      </c>
      <c r="T726" s="4">
        <v>29</v>
      </c>
      <c r="U726" s="4">
        <v>6</v>
      </c>
      <c r="V726" s="4" t="s">
        <v>1484</v>
      </c>
      <c r="W726" s="4">
        <v>3</v>
      </c>
      <c r="X726" s="4" t="s">
        <v>139</v>
      </c>
      <c r="Y726" s="4">
        <v>1</v>
      </c>
      <c r="Z726" s="4" t="s">
        <v>73</v>
      </c>
      <c r="AA726" s="4">
        <v>1</v>
      </c>
      <c r="AB726" s="5">
        <v>0</v>
      </c>
      <c r="AC726" s="5">
        <v>0</v>
      </c>
      <c r="AD726" s="5">
        <v>0</v>
      </c>
      <c r="AE726" s="5">
        <v>1</v>
      </c>
      <c r="AF726" s="5">
        <v>1</v>
      </c>
      <c r="AG726" s="5">
        <v>100</v>
      </c>
      <c r="AH726" s="5">
        <v>5</v>
      </c>
      <c r="AI726" s="5">
        <v>4</v>
      </c>
      <c r="AJ726" s="5">
        <v>80</v>
      </c>
      <c r="AK726" s="5">
        <v>5</v>
      </c>
      <c r="AL726" s="5">
        <v>4</v>
      </c>
      <c r="AM726" s="5">
        <v>80</v>
      </c>
      <c r="AN726" s="5">
        <v>5</v>
      </c>
      <c r="AO726" s="5">
        <v>0</v>
      </c>
      <c r="AP726" s="5">
        <v>0</v>
      </c>
      <c r="AQ726" s="5" t="s">
        <v>77</v>
      </c>
      <c r="AR726" s="5" t="s">
        <v>77</v>
      </c>
      <c r="AS726" s="5" t="s">
        <v>77</v>
      </c>
      <c r="AT726" s="6">
        <v>0</v>
      </c>
      <c r="AU726" s="6">
        <v>0</v>
      </c>
      <c r="AV726" s="5">
        <v>0</v>
      </c>
      <c r="AW726" s="6">
        <v>1080585574</v>
      </c>
      <c r="AX726" s="6">
        <v>984171631</v>
      </c>
      <c r="AY726" s="5">
        <v>91.08</v>
      </c>
      <c r="AZ726" s="6">
        <v>2392259998</v>
      </c>
      <c r="BA726" s="6">
        <v>2269467954.1999998</v>
      </c>
      <c r="BB726" s="5">
        <v>94.87</v>
      </c>
      <c r="BC726" s="6">
        <v>2625736155</v>
      </c>
      <c r="BD726" s="6">
        <v>2390779415</v>
      </c>
      <c r="BE726" s="5">
        <v>91.05</v>
      </c>
      <c r="BF726" s="6">
        <v>1538187226</v>
      </c>
      <c r="BG726" s="6">
        <v>0</v>
      </c>
      <c r="BH726" s="5">
        <v>0</v>
      </c>
      <c r="BI726" s="6">
        <v>7636768953</v>
      </c>
      <c r="BJ726" s="6">
        <v>5644419000.1999998</v>
      </c>
      <c r="BK726" s="5">
        <v>73.91</v>
      </c>
      <c r="BL726" s="4" t="s">
        <v>1485</v>
      </c>
      <c r="BM726" s="3">
        <f t="shared" si="120"/>
        <v>0</v>
      </c>
      <c r="BN726" s="3">
        <f t="shared" si="121"/>
        <v>0</v>
      </c>
      <c r="BO726" s="3">
        <f t="shared" si="122"/>
        <v>1080.585574</v>
      </c>
      <c r="BP726" s="3">
        <f t="shared" si="123"/>
        <v>984.17163100000005</v>
      </c>
      <c r="BQ726" s="3">
        <f t="shared" si="124"/>
        <v>2392.259998</v>
      </c>
      <c r="BR726" s="3">
        <f t="shared" si="125"/>
        <v>2269.4679541999999</v>
      </c>
      <c r="BS726" s="3">
        <f t="shared" si="126"/>
        <v>2625.7361550000001</v>
      </c>
      <c r="BT726" s="3">
        <f t="shared" si="127"/>
        <v>2390.779415</v>
      </c>
      <c r="BU726" s="3">
        <f t="shared" si="128"/>
        <v>1538.187226</v>
      </c>
      <c r="BV726" s="3">
        <f t="shared" si="129"/>
        <v>0</v>
      </c>
    </row>
    <row r="727" spans="1:74" x14ac:dyDescent="0.25">
      <c r="A727" s="4">
        <v>16</v>
      </c>
      <c r="B727" s="4" t="s">
        <v>60</v>
      </c>
      <c r="C727" s="4" t="s">
        <v>61</v>
      </c>
      <c r="D727" s="4">
        <v>2023</v>
      </c>
      <c r="E727" s="4" t="s">
        <v>62</v>
      </c>
      <c r="F727" s="4" t="s">
        <v>63</v>
      </c>
      <c r="G727" s="4">
        <v>2</v>
      </c>
      <c r="H727" s="4" t="s">
        <v>64</v>
      </c>
      <c r="I727" s="4" t="s">
        <v>3785</v>
      </c>
      <c r="J727" s="4" t="s">
        <v>1406</v>
      </c>
      <c r="K727" s="4" t="s">
        <v>1407</v>
      </c>
      <c r="L727" s="4" t="s">
        <v>3832</v>
      </c>
      <c r="M727" s="4" t="s">
        <v>1408</v>
      </c>
      <c r="N727" s="4" t="s">
        <v>3839</v>
      </c>
      <c r="O727" s="4" t="s">
        <v>135</v>
      </c>
      <c r="P727" s="4" t="s">
        <v>3874</v>
      </c>
      <c r="Q727" s="4" t="s">
        <v>1473</v>
      </c>
      <c r="R727" s="4" t="s">
        <v>4032</v>
      </c>
      <c r="S727" s="4" t="s">
        <v>1474</v>
      </c>
      <c r="T727" s="4">
        <v>29</v>
      </c>
      <c r="U727" s="4">
        <v>7</v>
      </c>
      <c r="V727" s="4" t="s">
        <v>1486</v>
      </c>
      <c r="W727" s="4">
        <v>2</v>
      </c>
      <c r="X727" s="4" t="s">
        <v>76</v>
      </c>
      <c r="Y727" s="4">
        <v>4</v>
      </c>
      <c r="Z727" s="4" t="s">
        <v>348</v>
      </c>
      <c r="AA727" s="4">
        <v>1</v>
      </c>
      <c r="AB727" s="5">
        <v>100</v>
      </c>
      <c r="AC727" s="5">
        <v>100</v>
      </c>
      <c r="AD727" s="5">
        <v>100</v>
      </c>
      <c r="AE727" s="5">
        <v>100</v>
      </c>
      <c r="AF727" s="5">
        <v>100</v>
      </c>
      <c r="AG727" s="5">
        <v>100</v>
      </c>
      <c r="AH727" s="5">
        <v>0</v>
      </c>
      <c r="AI727" s="5">
        <v>0</v>
      </c>
      <c r="AJ727" s="5">
        <v>0</v>
      </c>
      <c r="AK727" s="5">
        <v>0</v>
      </c>
      <c r="AL727" s="5">
        <v>0</v>
      </c>
      <c r="AM727" s="5">
        <v>0</v>
      </c>
      <c r="AN727" s="5">
        <v>0</v>
      </c>
      <c r="AO727" s="5">
        <v>0</v>
      </c>
      <c r="AP727" s="5">
        <v>0</v>
      </c>
      <c r="AQ727" s="5" t="s">
        <v>77</v>
      </c>
      <c r="AR727" s="5" t="s">
        <v>77</v>
      </c>
      <c r="AS727" s="5" t="s">
        <v>77</v>
      </c>
      <c r="AT727" s="6">
        <v>65676273</v>
      </c>
      <c r="AU727" s="6">
        <v>65676273</v>
      </c>
      <c r="AV727" s="5">
        <v>100</v>
      </c>
      <c r="AW727" s="6">
        <v>55902792</v>
      </c>
      <c r="AX727" s="6">
        <v>55902792</v>
      </c>
      <c r="AY727" s="5">
        <v>100</v>
      </c>
      <c r="AZ727" s="6">
        <v>0</v>
      </c>
      <c r="BA727" s="6">
        <v>0</v>
      </c>
      <c r="BB727" s="5">
        <v>0</v>
      </c>
      <c r="BC727" s="6">
        <v>0</v>
      </c>
      <c r="BD727" s="6">
        <v>0</v>
      </c>
      <c r="BE727" s="5">
        <v>0</v>
      </c>
      <c r="BF727" s="6">
        <v>0</v>
      </c>
      <c r="BG727" s="6">
        <v>0</v>
      </c>
      <c r="BH727" s="5">
        <v>0</v>
      </c>
      <c r="BI727" s="6">
        <v>121579065</v>
      </c>
      <c r="BJ727" s="6">
        <v>121579065</v>
      </c>
      <c r="BK727" s="5">
        <v>100</v>
      </c>
      <c r="BL727" s="4"/>
      <c r="BM727" s="3">
        <f t="shared" si="120"/>
        <v>65.676272999999995</v>
      </c>
      <c r="BN727" s="3">
        <f t="shared" si="121"/>
        <v>65.676272999999995</v>
      </c>
      <c r="BO727" s="3">
        <f t="shared" si="122"/>
        <v>55.902791999999998</v>
      </c>
      <c r="BP727" s="3">
        <f t="shared" si="123"/>
        <v>55.902791999999998</v>
      </c>
      <c r="BQ727" s="3">
        <f t="shared" si="124"/>
        <v>0</v>
      </c>
      <c r="BR727" s="3">
        <f t="shared" si="125"/>
        <v>0</v>
      </c>
      <c r="BS727" s="3">
        <f t="shared" si="126"/>
        <v>0</v>
      </c>
      <c r="BT727" s="3">
        <f t="shared" si="127"/>
        <v>0</v>
      </c>
      <c r="BU727" s="3">
        <f t="shared" si="128"/>
        <v>0</v>
      </c>
      <c r="BV727" s="3">
        <f t="shared" si="129"/>
        <v>0</v>
      </c>
    </row>
    <row r="728" spans="1:74" x14ac:dyDescent="0.25">
      <c r="A728" s="4">
        <v>16</v>
      </c>
      <c r="B728" s="4" t="s">
        <v>60</v>
      </c>
      <c r="C728" s="4" t="s">
        <v>61</v>
      </c>
      <c r="D728" s="4">
        <v>2023</v>
      </c>
      <c r="E728" s="4" t="s">
        <v>62</v>
      </c>
      <c r="F728" s="4" t="s">
        <v>63</v>
      </c>
      <c r="G728" s="4">
        <v>2</v>
      </c>
      <c r="H728" s="4" t="s">
        <v>64</v>
      </c>
      <c r="I728" s="4" t="s">
        <v>3785</v>
      </c>
      <c r="J728" s="4" t="s">
        <v>1406</v>
      </c>
      <c r="K728" s="4" t="s">
        <v>1407</v>
      </c>
      <c r="L728" s="4" t="s">
        <v>3832</v>
      </c>
      <c r="M728" s="4" t="s">
        <v>1408</v>
      </c>
      <c r="N728" s="4" t="s">
        <v>3839</v>
      </c>
      <c r="O728" s="4" t="s">
        <v>135</v>
      </c>
      <c r="P728" s="4" t="s">
        <v>3874</v>
      </c>
      <c r="Q728" s="4" t="s">
        <v>1473</v>
      </c>
      <c r="R728" s="4" t="s">
        <v>4032</v>
      </c>
      <c r="S728" s="4" t="s">
        <v>1474</v>
      </c>
      <c r="T728" s="4">
        <v>29</v>
      </c>
      <c r="U728" s="4">
        <v>8</v>
      </c>
      <c r="V728" s="4" t="s">
        <v>1487</v>
      </c>
      <c r="W728" s="4">
        <v>1</v>
      </c>
      <c r="X728" s="4" t="s">
        <v>72</v>
      </c>
      <c r="Y728" s="4">
        <v>1</v>
      </c>
      <c r="Z728" s="4" t="s">
        <v>73</v>
      </c>
      <c r="AA728" s="4">
        <v>1</v>
      </c>
      <c r="AB728" s="5">
        <v>0.5</v>
      </c>
      <c r="AC728" s="5">
        <v>0.5</v>
      </c>
      <c r="AD728" s="5">
        <v>100</v>
      </c>
      <c r="AE728" s="5">
        <v>1</v>
      </c>
      <c r="AF728" s="5">
        <v>1</v>
      </c>
      <c r="AG728" s="5">
        <v>100</v>
      </c>
      <c r="AH728" s="5">
        <v>1</v>
      </c>
      <c r="AI728" s="5">
        <v>1</v>
      </c>
      <c r="AJ728" s="5">
        <v>100</v>
      </c>
      <c r="AK728" s="5">
        <v>1</v>
      </c>
      <c r="AL728" s="5">
        <v>0.4</v>
      </c>
      <c r="AM728" s="5">
        <v>40</v>
      </c>
      <c r="AN728" s="5">
        <v>0.5</v>
      </c>
      <c r="AO728" s="5">
        <v>0</v>
      </c>
      <c r="AP728" s="5">
        <v>0</v>
      </c>
      <c r="AQ728" s="5">
        <v>4</v>
      </c>
      <c r="AR728" s="5">
        <v>2.9</v>
      </c>
      <c r="AS728" s="5">
        <v>72.5</v>
      </c>
      <c r="AT728" s="6">
        <v>27659283</v>
      </c>
      <c r="AU728" s="6">
        <v>27659283</v>
      </c>
      <c r="AV728" s="5">
        <v>100</v>
      </c>
      <c r="AW728" s="6">
        <v>28798408</v>
      </c>
      <c r="AX728" s="6">
        <v>28798408</v>
      </c>
      <c r="AY728" s="5">
        <v>100</v>
      </c>
      <c r="AZ728" s="6">
        <v>117674967</v>
      </c>
      <c r="BA728" s="6">
        <v>113054934</v>
      </c>
      <c r="BB728" s="5">
        <v>96.07</v>
      </c>
      <c r="BC728" s="6">
        <v>89683000</v>
      </c>
      <c r="BD728" s="6">
        <v>85606500</v>
      </c>
      <c r="BE728" s="5">
        <v>95.46</v>
      </c>
      <c r="BF728" s="6">
        <v>96572285</v>
      </c>
      <c r="BG728" s="6">
        <v>0</v>
      </c>
      <c r="BH728" s="5">
        <v>0</v>
      </c>
      <c r="BI728" s="6">
        <v>360387943</v>
      </c>
      <c r="BJ728" s="6">
        <v>255119125</v>
      </c>
      <c r="BK728" s="5">
        <v>70.790000000000006</v>
      </c>
      <c r="BL728" s="4" t="s">
        <v>1488</v>
      </c>
      <c r="BM728" s="3">
        <f t="shared" si="120"/>
        <v>27.659282999999999</v>
      </c>
      <c r="BN728" s="3">
        <f t="shared" si="121"/>
        <v>27.659282999999999</v>
      </c>
      <c r="BO728" s="3">
        <f t="shared" si="122"/>
        <v>28.798407999999998</v>
      </c>
      <c r="BP728" s="3">
        <f t="shared" si="123"/>
        <v>28.798407999999998</v>
      </c>
      <c r="BQ728" s="3">
        <f t="shared" si="124"/>
        <v>117.674967</v>
      </c>
      <c r="BR728" s="3">
        <f t="shared" si="125"/>
        <v>113.054934</v>
      </c>
      <c r="BS728" s="3">
        <f t="shared" si="126"/>
        <v>89.683000000000007</v>
      </c>
      <c r="BT728" s="3">
        <f t="shared" si="127"/>
        <v>85.606499999999997</v>
      </c>
      <c r="BU728" s="3">
        <f t="shared" si="128"/>
        <v>96.572284999999994</v>
      </c>
      <c r="BV728" s="3">
        <f t="shared" si="129"/>
        <v>0</v>
      </c>
    </row>
    <row r="729" spans="1:74" x14ac:dyDescent="0.25">
      <c r="A729" s="4">
        <v>16</v>
      </c>
      <c r="B729" s="4" t="s">
        <v>60</v>
      </c>
      <c r="C729" s="4" t="s">
        <v>61</v>
      </c>
      <c r="D729" s="4">
        <v>2023</v>
      </c>
      <c r="E729" s="4" t="s">
        <v>62</v>
      </c>
      <c r="F729" s="4" t="s">
        <v>63</v>
      </c>
      <c r="G729" s="4">
        <v>2</v>
      </c>
      <c r="H729" s="4" t="s">
        <v>64</v>
      </c>
      <c r="I729" s="4" t="s">
        <v>3785</v>
      </c>
      <c r="J729" s="4" t="s">
        <v>1406</v>
      </c>
      <c r="K729" s="4" t="s">
        <v>1407</v>
      </c>
      <c r="L729" s="4" t="s">
        <v>3832</v>
      </c>
      <c r="M729" s="4" t="s">
        <v>1408</v>
      </c>
      <c r="N729" s="4" t="s">
        <v>3839</v>
      </c>
      <c r="O729" s="4" t="s">
        <v>135</v>
      </c>
      <c r="P729" s="4" t="s">
        <v>3874</v>
      </c>
      <c r="Q729" s="4" t="s">
        <v>1473</v>
      </c>
      <c r="R729" s="4" t="s">
        <v>4033</v>
      </c>
      <c r="S729" s="4" t="s">
        <v>1489</v>
      </c>
      <c r="T729" s="4">
        <v>34</v>
      </c>
      <c r="U729" s="4">
        <v>1</v>
      </c>
      <c r="V729" s="4" t="s">
        <v>1490</v>
      </c>
      <c r="W729" s="4">
        <v>1</v>
      </c>
      <c r="X729" s="4" t="s">
        <v>72</v>
      </c>
      <c r="Y729" s="4">
        <v>1</v>
      </c>
      <c r="Z729" s="4" t="s">
        <v>73</v>
      </c>
      <c r="AA729" s="4">
        <v>1</v>
      </c>
      <c r="AB729" s="5">
        <v>15000</v>
      </c>
      <c r="AC729" s="5">
        <v>17103</v>
      </c>
      <c r="AD729" s="5">
        <v>114.02</v>
      </c>
      <c r="AE729" s="5">
        <v>28000</v>
      </c>
      <c r="AF729" s="5">
        <v>28280</v>
      </c>
      <c r="AG729" s="5">
        <v>101</v>
      </c>
      <c r="AH729" s="5">
        <v>28000</v>
      </c>
      <c r="AI729" s="5">
        <v>28143</v>
      </c>
      <c r="AJ729" s="5">
        <v>100.51</v>
      </c>
      <c r="AK729" s="5">
        <v>28000</v>
      </c>
      <c r="AL729" s="5">
        <v>17889</v>
      </c>
      <c r="AM729" s="5">
        <v>63.89</v>
      </c>
      <c r="AN729" s="5">
        <v>14000</v>
      </c>
      <c r="AO729" s="5">
        <v>0</v>
      </c>
      <c r="AP729" s="5">
        <v>0</v>
      </c>
      <c r="AQ729" s="5">
        <v>115103</v>
      </c>
      <c r="AR729" s="5">
        <v>91415</v>
      </c>
      <c r="AS729" s="5">
        <v>79.42</v>
      </c>
      <c r="AT729" s="6">
        <v>3631578409</v>
      </c>
      <c r="AU729" s="6">
        <v>3631578409</v>
      </c>
      <c r="AV729" s="5">
        <v>100</v>
      </c>
      <c r="AW729" s="6">
        <v>12004505416</v>
      </c>
      <c r="AX729" s="6">
        <v>11894608590</v>
      </c>
      <c r="AY729" s="5">
        <v>99.08</v>
      </c>
      <c r="AZ729" s="6">
        <v>7451609830</v>
      </c>
      <c r="BA729" s="6">
        <v>7450253376</v>
      </c>
      <c r="BB729" s="5">
        <v>99.98</v>
      </c>
      <c r="BC729" s="6">
        <v>8626535781</v>
      </c>
      <c r="BD729" s="6">
        <v>8626535781</v>
      </c>
      <c r="BE729" s="5">
        <v>100</v>
      </c>
      <c r="BF729" s="6">
        <v>4303579178</v>
      </c>
      <c r="BG729" s="6">
        <v>0</v>
      </c>
      <c r="BH729" s="5">
        <v>0</v>
      </c>
      <c r="BI729" s="6">
        <v>36017808614</v>
      </c>
      <c r="BJ729" s="6">
        <v>31602976156</v>
      </c>
      <c r="BK729" s="5">
        <v>87.74</v>
      </c>
      <c r="BL729" s="4" t="s">
        <v>1491</v>
      </c>
      <c r="BM729" s="3">
        <f t="shared" si="120"/>
        <v>3631.5784090000002</v>
      </c>
      <c r="BN729" s="3">
        <f t="shared" si="121"/>
        <v>3631.5784090000002</v>
      </c>
      <c r="BO729" s="3">
        <f t="shared" si="122"/>
        <v>12004.505416</v>
      </c>
      <c r="BP729" s="3">
        <f t="shared" si="123"/>
        <v>11894.60859</v>
      </c>
      <c r="BQ729" s="3">
        <f t="shared" si="124"/>
        <v>7451.6098300000003</v>
      </c>
      <c r="BR729" s="3">
        <f t="shared" si="125"/>
        <v>7450.2533759999997</v>
      </c>
      <c r="BS729" s="3">
        <f t="shared" si="126"/>
        <v>8626.5357810000005</v>
      </c>
      <c r="BT729" s="3">
        <f t="shared" si="127"/>
        <v>8626.5357810000005</v>
      </c>
      <c r="BU729" s="3">
        <f t="shared" si="128"/>
        <v>4303.579178</v>
      </c>
      <c r="BV729" s="3">
        <f t="shared" si="129"/>
        <v>0</v>
      </c>
    </row>
    <row r="730" spans="1:74" x14ac:dyDescent="0.25">
      <c r="A730" s="4">
        <v>16</v>
      </c>
      <c r="B730" s="4" t="s">
        <v>60</v>
      </c>
      <c r="C730" s="4" t="s">
        <v>61</v>
      </c>
      <c r="D730" s="4">
        <v>2023</v>
      </c>
      <c r="E730" s="4" t="s">
        <v>62</v>
      </c>
      <c r="F730" s="4" t="s">
        <v>63</v>
      </c>
      <c r="G730" s="4">
        <v>2</v>
      </c>
      <c r="H730" s="4" t="s">
        <v>64</v>
      </c>
      <c r="I730" s="4" t="s">
        <v>3785</v>
      </c>
      <c r="J730" s="4" t="s">
        <v>1406</v>
      </c>
      <c r="K730" s="4" t="s">
        <v>1407</v>
      </c>
      <c r="L730" s="4" t="s">
        <v>3832</v>
      </c>
      <c r="M730" s="4" t="s">
        <v>1408</v>
      </c>
      <c r="N730" s="4" t="s">
        <v>3839</v>
      </c>
      <c r="O730" s="4" t="s">
        <v>135</v>
      </c>
      <c r="P730" s="4" t="s">
        <v>3874</v>
      </c>
      <c r="Q730" s="4" t="s">
        <v>1473</v>
      </c>
      <c r="R730" s="4" t="s">
        <v>4033</v>
      </c>
      <c r="S730" s="4" t="s">
        <v>1489</v>
      </c>
      <c r="T730" s="4">
        <v>34</v>
      </c>
      <c r="U730" s="4">
        <v>2</v>
      </c>
      <c r="V730" s="4" t="s">
        <v>1492</v>
      </c>
      <c r="W730" s="4">
        <v>2</v>
      </c>
      <c r="X730" s="4" t="s">
        <v>76</v>
      </c>
      <c r="Y730" s="4">
        <v>1</v>
      </c>
      <c r="Z730" s="4" t="s">
        <v>73</v>
      </c>
      <c r="AA730" s="4">
        <v>1</v>
      </c>
      <c r="AB730" s="5">
        <v>100</v>
      </c>
      <c r="AC730" s="5">
        <v>100</v>
      </c>
      <c r="AD730" s="5">
        <v>100</v>
      </c>
      <c r="AE730" s="5">
        <v>100</v>
      </c>
      <c r="AF730" s="5">
        <v>100</v>
      </c>
      <c r="AG730" s="5">
        <v>100</v>
      </c>
      <c r="AH730" s="5">
        <v>100</v>
      </c>
      <c r="AI730" s="5">
        <v>100</v>
      </c>
      <c r="AJ730" s="5">
        <v>100</v>
      </c>
      <c r="AK730" s="5">
        <v>100</v>
      </c>
      <c r="AL730" s="5">
        <v>50</v>
      </c>
      <c r="AM730" s="5">
        <v>50</v>
      </c>
      <c r="AN730" s="5">
        <v>100</v>
      </c>
      <c r="AO730" s="5">
        <v>0</v>
      </c>
      <c r="AP730" s="5">
        <v>0</v>
      </c>
      <c r="AQ730" s="5" t="s">
        <v>77</v>
      </c>
      <c r="AR730" s="5" t="s">
        <v>77</v>
      </c>
      <c r="AS730" s="5" t="s">
        <v>77</v>
      </c>
      <c r="AT730" s="6">
        <v>177858015</v>
      </c>
      <c r="AU730" s="6">
        <v>177858015</v>
      </c>
      <c r="AV730" s="5">
        <v>100</v>
      </c>
      <c r="AW730" s="6">
        <v>1475795666</v>
      </c>
      <c r="AX730" s="6">
        <v>1309570665</v>
      </c>
      <c r="AY730" s="5">
        <v>88.74</v>
      </c>
      <c r="AZ730" s="6">
        <v>2544068530</v>
      </c>
      <c r="BA730" s="6">
        <v>2492089164</v>
      </c>
      <c r="BB730" s="5">
        <v>97.96</v>
      </c>
      <c r="BC730" s="6">
        <v>2039028067</v>
      </c>
      <c r="BD730" s="6">
        <v>2039028067</v>
      </c>
      <c r="BE730" s="5">
        <v>100</v>
      </c>
      <c r="BF730" s="6">
        <v>205440000</v>
      </c>
      <c r="BG730" s="6">
        <v>0</v>
      </c>
      <c r="BH730" s="5">
        <v>0</v>
      </c>
      <c r="BI730" s="6">
        <v>6442190278</v>
      </c>
      <c r="BJ730" s="6">
        <v>6018545911</v>
      </c>
      <c r="BK730" s="5">
        <v>93.42</v>
      </c>
      <c r="BL730" s="4" t="s">
        <v>1493</v>
      </c>
      <c r="BM730" s="3">
        <f t="shared" si="120"/>
        <v>177.85801499999999</v>
      </c>
      <c r="BN730" s="3">
        <f t="shared" si="121"/>
        <v>177.85801499999999</v>
      </c>
      <c r="BO730" s="3">
        <f t="shared" si="122"/>
        <v>1475.795666</v>
      </c>
      <c r="BP730" s="3">
        <f t="shared" si="123"/>
        <v>1309.570665</v>
      </c>
      <c r="BQ730" s="3">
        <f t="shared" si="124"/>
        <v>2544.06853</v>
      </c>
      <c r="BR730" s="3">
        <f t="shared" si="125"/>
        <v>2492.089164</v>
      </c>
      <c r="BS730" s="3">
        <f t="shared" si="126"/>
        <v>2039.028067</v>
      </c>
      <c r="BT730" s="3">
        <f t="shared" si="127"/>
        <v>2039.028067</v>
      </c>
      <c r="BU730" s="3">
        <f t="shared" si="128"/>
        <v>205.44</v>
      </c>
      <c r="BV730" s="3">
        <f t="shared" si="129"/>
        <v>0</v>
      </c>
    </row>
    <row r="731" spans="1:74" x14ac:dyDescent="0.25">
      <c r="A731" s="4">
        <v>16</v>
      </c>
      <c r="B731" s="4" t="s">
        <v>60</v>
      </c>
      <c r="C731" s="4" t="s">
        <v>61</v>
      </c>
      <c r="D731" s="4">
        <v>2023</v>
      </c>
      <c r="E731" s="4" t="s">
        <v>62</v>
      </c>
      <c r="F731" s="4" t="s">
        <v>63</v>
      </c>
      <c r="G731" s="4">
        <v>2</v>
      </c>
      <c r="H731" s="4" t="s">
        <v>64</v>
      </c>
      <c r="I731" s="4" t="s">
        <v>3785</v>
      </c>
      <c r="J731" s="4" t="s">
        <v>1406</v>
      </c>
      <c r="K731" s="4" t="s">
        <v>1407</v>
      </c>
      <c r="L731" s="4" t="s">
        <v>3832</v>
      </c>
      <c r="M731" s="4" t="s">
        <v>1408</v>
      </c>
      <c r="N731" s="4" t="s">
        <v>3839</v>
      </c>
      <c r="O731" s="4" t="s">
        <v>135</v>
      </c>
      <c r="P731" s="4" t="s">
        <v>3874</v>
      </c>
      <c r="Q731" s="4" t="s">
        <v>1473</v>
      </c>
      <c r="R731" s="4" t="s">
        <v>4033</v>
      </c>
      <c r="S731" s="4" t="s">
        <v>1489</v>
      </c>
      <c r="T731" s="4">
        <v>34</v>
      </c>
      <c r="U731" s="4">
        <v>3</v>
      </c>
      <c r="V731" s="4" t="s">
        <v>1494</v>
      </c>
      <c r="W731" s="4">
        <v>3</v>
      </c>
      <c r="X731" s="4" t="s">
        <v>139</v>
      </c>
      <c r="Y731" s="4">
        <v>1</v>
      </c>
      <c r="Z731" s="4" t="s">
        <v>73</v>
      </c>
      <c r="AA731" s="4">
        <v>1</v>
      </c>
      <c r="AB731" s="5">
        <v>5</v>
      </c>
      <c r="AC731" s="5">
        <v>5</v>
      </c>
      <c r="AD731" s="5">
        <v>100</v>
      </c>
      <c r="AE731" s="5">
        <v>6</v>
      </c>
      <c r="AF731" s="5">
        <v>5</v>
      </c>
      <c r="AG731" s="5">
        <v>83.33</v>
      </c>
      <c r="AH731" s="5">
        <v>6</v>
      </c>
      <c r="AI731" s="5">
        <v>6</v>
      </c>
      <c r="AJ731" s="5">
        <v>100</v>
      </c>
      <c r="AK731" s="5">
        <v>6</v>
      </c>
      <c r="AL731" s="5">
        <v>5</v>
      </c>
      <c r="AM731" s="5">
        <v>83.33</v>
      </c>
      <c r="AN731" s="5">
        <v>6</v>
      </c>
      <c r="AO731" s="5">
        <v>0</v>
      </c>
      <c r="AP731" s="5">
        <v>0</v>
      </c>
      <c r="AQ731" s="5" t="s">
        <v>77</v>
      </c>
      <c r="AR731" s="5" t="s">
        <v>77</v>
      </c>
      <c r="AS731" s="5" t="s">
        <v>77</v>
      </c>
      <c r="AT731" s="6">
        <v>4125533335</v>
      </c>
      <c r="AU731" s="6">
        <v>4125088335</v>
      </c>
      <c r="AV731" s="5">
        <v>99.99</v>
      </c>
      <c r="AW731" s="6">
        <v>5536340092</v>
      </c>
      <c r="AX731" s="6">
        <v>5536340092</v>
      </c>
      <c r="AY731" s="5">
        <v>100</v>
      </c>
      <c r="AZ731" s="6">
        <v>9374941659</v>
      </c>
      <c r="BA731" s="6">
        <v>9353554577</v>
      </c>
      <c r="BB731" s="5">
        <v>99.77</v>
      </c>
      <c r="BC731" s="6">
        <v>10418952563</v>
      </c>
      <c r="BD731" s="6">
        <v>9502375203</v>
      </c>
      <c r="BE731" s="5">
        <v>91.2</v>
      </c>
      <c r="BF731" s="6">
        <v>14793088791</v>
      </c>
      <c r="BG731" s="6">
        <v>0</v>
      </c>
      <c r="BH731" s="5">
        <v>0</v>
      </c>
      <c r="BI731" s="6">
        <v>44248856440</v>
      </c>
      <c r="BJ731" s="6">
        <v>28517358207</v>
      </c>
      <c r="BK731" s="5">
        <v>64.45</v>
      </c>
      <c r="BL731" s="4" t="s">
        <v>1495</v>
      </c>
      <c r="BM731" s="3">
        <f t="shared" si="120"/>
        <v>4125.5333350000001</v>
      </c>
      <c r="BN731" s="3">
        <f t="shared" si="121"/>
        <v>4125.0883350000004</v>
      </c>
      <c r="BO731" s="3">
        <f t="shared" si="122"/>
        <v>5536.3400920000004</v>
      </c>
      <c r="BP731" s="3">
        <f t="shared" si="123"/>
        <v>5536.3400920000004</v>
      </c>
      <c r="BQ731" s="3">
        <f t="shared" si="124"/>
        <v>9374.9416590000001</v>
      </c>
      <c r="BR731" s="3">
        <f t="shared" si="125"/>
        <v>9353.5545770000008</v>
      </c>
      <c r="BS731" s="3">
        <f t="shared" si="126"/>
        <v>10418.952563000001</v>
      </c>
      <c r="BT731" s="3">
        <f t="shared" si="127"/>
        <v>9502.3752029999996</v>
      </c>
      <c r="BU731" s="3">
        <f t="shared" si="128"/>
        <v>14793.088791</v>
      </c>
      <c r="BV731" s="3">
        <f t="shared" si="129"/>
        <v>0</v>
      </c>
    </row>
    <row r="732" spans="1:74" x14ac:dyDescent="0.25">
      <c r="A732" s="4">
        <v>16</v>
      </c>
      <c r="B732" s="4" t="s">
        <v>60</v>
      </c>
      <c r="C732" s="4" t="s">
        <v>61</v>
      </c>
      <c r="D732" s="4">
        <v>2023</v>
      </c>
      <c r="E732" s="4" t="s">
        <v>62</v>
      </c>
      <c r="F732" s="4" t="s">
        <v>63</v>
      </c>
      <c r="G732" s="4">
        <v>2</v>
      </c>
      <c r="H732" s="4" t="s">
        <v>64</v>
      </c>
      <c r="I732" s="4" t="s">
        <v>3785</v>
      </c>
      <c r="J732" s="4" t="s">
        <v>1406</v>
      </c>
      <c r="K732" s="4" t="s">
        <v>1407</v>
      </c>
      <c r="L732" s="4" t="s">
        <v>3832</v>
      </c>
      <c r="M732" s="4" t="s">
        <v>1408</v>
      </c>
      <c r="N732" s="4" t="s">
        <v>3839</v>
      </c>
      <c r="O732" s="4" t="s">
        <v>135</v>
      </c>
      <c r="P732" s="4" t="s">
        <v>3874</v>
      </c>
      <c r="Q732" s="4" t="s">
        <v>1473</v>
      </c>
      <c r="R732" s="4" t="s">
        <v>4033</v>
      </c>
      <c r="S732" s="4" t="s">
        <v>1489</v>
      </c>
      <c r="T732" s="4">
        <v>34</v>
      </c>
      <c r="U732" s="4">
        <v>4</v>
      </c>
      <c r="V732" s="4" t="s">
        <v>1496</v>
      </c>
      <c r="W732" s="4">
        <v>2</v>
      </c>
      <c r="X732" s="4" t="s">
        <v>76</v>
      </c>
      <c r="Y732" s="4">
        <v>1</v>
      </c>
      <c r="Z732" s="4" t="s">
        <v>73</v>
      </c>
      <c r="AA732" s="4">
        <v>1</v>
      </c>
      <c r="AB732" s="5">
        <v>100</v>
      </c>
      <c r="AC732" s="5">
        <v>100</v>
      </c>
      <c r="AD732" s="5">
        <v>100</v>
      </c>
      <c r="AE732" s="5">
        <v>100</v>
      </c>
      <c r="AF732" s="5">
        <v>100</v>
      </c>
      <c r="AG732" s="5">
        <v>100</v>
      </c>
      <c r="AH732" s="5">
        <v>100</v>
      </c>
      <c r="AI732" s="5">
        <v>100</v>
      </c>
      <c r="AJ732" s="5">
        <v>100</v>
      </c>
      <c r="AK732" s="5">
        <v>100</v>
      </c>
      <c r="AL732" s="5">
        <v>50</v>
      </c>
      <c r="AM732" s="5">
        <v>50</v>
      </c>
      <c r="AN732" s="5">
        <v>100</v>
      </c>
      <c r="AO732" s="5">
        <v>0</v>
      </c>
      <c r="AP732" s="5">
        <v>0</v>
      </c>
      <c r="AQ732" s="5" t="s">
        <v>77</v>
      </c>
      <c r="AR732" s="5" t="s">
        <v>77</v>
      </c>
      <c r="AS732" s="5" t="s">
        <v>77</v>
      </c>
      <c r="AT732" s="6">
        <v>219500533</v>
      </c>
      <c r="AU732" s="6">
        <v>218470533</v>
      </c>
      <c r="AV732" s="5">
        <v>99.53</v>
      </c>
      <c r="AW732" s="6">
        <v>738343234</v>
      </c>
      <c r="AX732" s="6">
        <v>710058067</v>
      </c>
      <c r="AY732" s="5">
        <v>96.17</v>
      </c>
      <c r="AZ732" s="6">
        <v>1406510732</v>
      </c>
      <c r="BA732" s="6">
        <v>1396376799</v>
      </c>
      <c r="BB732" s="5">
        <v>99.28</v>
      </c>
      <c r="BC732" s="6">
        <v>1224321065</v>
      </c>
      <c r="BD732" s="6">
        <v>1218887500</v>
      </c>
      <c r="BE732" s="5">
        <v>99.56</v>
      </c>
      <c r="BF732" s="6">
        <v>1101720000</v>
      </c>
      <c r="BG732" s="6">
        <v>0</v>
      </c>
      <c r="BH732" s="5">
        <v>0</v>
      </c>
      <c r="BI732" s="6">
        <v>4690395564</v>
      </c>
      <c r="BJ732" s="6">
        <v>3543792899</v>
      </c>
      <c r="BK732" s="5">
        <v>75.55</v>
      </c>
      <c r="BL732" s="4" t="s">
        <v>1497</v>
      </c>
      <c r="BM732" s="3">
        <f t="shared" si="120"/>
        <v>219.50053299999999</v>
      </c>
      <c r="BN732" s="3">
        <f t="shared" si="121"/>
        <v>218.47053299999999</v>
      </c>
      <c r="BO732" s="3">
        <f t="shared" si="122"/>
        <v>738.34323400000005</v>
      </c>
      <c r="BP732" s="3">
        <f t="shared" si="123"/>
        <v>710.05806700000005</v>
      </c>
      <c r="BQ732" s="3">
        <f t="shared" si="124"/>
        <v>1406.510732</v>
      </c>
      <c r="BR732" s="3">
        <f t="shared" si="125"/>
        <v>1396.3767989999999</v>
      </c>
      <c r="BS732" s="3">
        <f t="shared" si="126"/>
        <v>1224.3210650000001</v>
      </c>
      <c r="BT732" s="3">
        <f t="shared" si="127"/>
        <v>1218.8875</v>
      </c>
      <c r="BU732" s="3">
        <f t="shared" si="128"/>
        <v>1101.72</v>
      </c>
      <c r="BV732" s="3">
        <f t="shared" si="129"/>
        <v>0</v>
      </c>
    </row>
    <row r="733" spans="1:74" x14ac:dyDescent="0.25">
      <c r="A733" s="4">
        <v>16</v>
      </c>
      <c r="B733" s="4" t="s">
        <v>60</v>
      </c>
      <c r="C733" s="4" t="s">
        <v>61</v>
      </c>
      <c r="D733" s="4">
        <v>2023</v>
      </c>
      <c r="E733" s="4" t="s">
        <v>62</v>
      </c>
      <c r="F733" s="4" t="s">
        <v>63</v>
      </c>
      <c r="G733" s="4">
        <v>2</v>
      </c>
      <c r="H733" s="4" t="s">
        <v>64</v>
      </c>
      <c r="I733" s="4" t="s">
        <v>3785</v>
      </c>
      <c r="J733" s="4" t="s">
        <v>1406</v>
      </c>
      <c r="K733" s="4" t="s">
        <v>1407</v>
      </c>
      <c r="L733" s="4" t="s">
        <v>3832</v>
      </c>
      <c r="M733" s="4" t="s">
        <v>1408</v>
      </c>
      <c r="N733" s="4" t="s">
        <v>3839</v>
      </c>
      <c r="O733" s="4" t="s">
        <v>135</v>
      </c>
      <c r="P733" s="4" t="s">
        <v>3874</v>
      </c>
      <c r="Q733" s="4" t="s">
        <v>1473</v>
      </c>
      <c r="R733" s="4" t="s">
        <v>4033</v>
      </c>
      <c r="S733" s="4" t="s">
        <v>1489</v>
      </c>
      <c r="T733" s="4">
        <v>34</v>
      </c>
      <c r="U733" s="4">
        <v>5</v>
      </c>
      <c r="V733" s="4" t="s">
        <v>1498</v>
      </c>
      <c r="W733" s="4">
        <v>2</v>
      </c>
      <c r="X733" s="4" t="s">
        <v>76</v>
      </c>
      <c r="Y733" s="4">
        <v>1</v>
      </c>
      <c r="Z733" s="4" t="s">
        <v>73</v>
      </c>
      <c r="AA733" s="4">
        <v>1</v>
      </c>
      <c r="AB733" s="5">
        <v>4</v>
      </c>
      <c r="AC733" s="5">
        <v>4</v>
      </c>
      <c r="AD733" s="5">
        <v>100</v>
      </c>
      <c r="AE733" s="5">
        <v>4</v>
      </c>
      <c r="AF733" s="5">
        <v>4</v>
      </c>
      <c r="AG733" s="5">
        <v>100</v>
      </c>
      <c r="AH733" s="5">
        <v>4</v>
      </c>
      <c r="AI733" s="5">
        <v>4</v>
      </c>
      <c r="AJ733" s="5">
        <v>100</v>
      </c>
      <c r="AK733" s="5">
        <v>4</v>
      </c>
      <c r="AL733" s="5">
        <v>4</v>
      </c>
      <c r="AM733" s="5">
        <v>100</v>
      </c>
      <c r="AN733" s="5">
        <v>4</v>
      </c>
      <c r="AO733" s="5">
        <v>0</v>
      </c>
      <c r="AP733" s="5">
        <v>0</v>
      </c>
      <c r="AQ733" s="5" t="s">
        <v>77</v>
      </c>
      <c r="AR733" s="5" t="s">
        <v>77</v>
      </c>
      <c r="AS733" s="5" t="s">
        <v>77</v>
      </c>
      <c r="AT733" s="6">
        <v>771652063</v>
      </c>
      <c r="AU733" s="6">
        <v>716388668</v>
      </c>
      <c r="AV733" s="5">
        <v>92.84</v>
      </c>
      <c r="AW733" s="6">
        <v>4000245716</v>
      </c>
      <c r="AX733" s="6">
        <v>1738340125</v>
      </c>
      <c r="AY733" s="5">
        <v>43.46</v>
      </c>
      <c r="AZ733" s="6">
        <v>2086046302</v>
      </c>
      <c r="BA733" s="6">
        <v>2082021099</v>
      </c>
      <c r="BB733" s="5">
        <v>99.81</v>
      </c>
      <c r="BC733" s="6">
        <v>2088853702</v>
      </c>
      <c r="BD733" s="6">
        <v>1960622313</v>
      </c>
      <c r="BE733" s="5">
        <v>93.86</v>
      </c>
      <c r="BF733" s="6">
        <v>1769280000</v>
      </c>
      <c r="BG733" s="6">
        <v>0</v>
      </c>
      <c r="BH733" s="5">
        <v>0</v>
      </c>
      <c r="BI733" s="6">
        <v>10716077783</v>
      </c>
      <c r="BJ733" s="6">
        <v>6497372205</v>
      </c>
      <c r="BK733" s="5">
        <v>60.63</v>
      </c>
      <c r="BL733" s="4" t="s">
        <v>1499</v>
      </c>
      <c r="BM733" s="3">
        <f t="shared" si="120"/>
        <v>771.652063</v>
      </c>
      <c r="BN733" s="3">
        <f t="shared" si="121"/>
        <v>716.38866800000005</v>
      </c>
      <c r="BO733" s="3">
        <f t="shared" si="122"/>
        <v>4000.2457159999999</v>
      </c>
      <c r="BP733" s="3">
        <f t="shared" si="123"/>
        <v>1738.3401249999999</v>
      </c>
      <c r="BQ733" s="3">
        <f t="shared" si="124"/>
        <v>2086.0463020000002</v>
      </c>
      <c r="BR733" s="3">
        <f t="shared" si="125"/>
        <v>2082.021099</v>
      </c>
      <c r="BS733" s="3">
        <f t="shared" si="126"/>
        <v>2088.8537019999999</v>
      </c>
      <c r="BT733" s="3">
        <f t="shared" si="127"/>
        <v>1960.6223130000001</v>
      </c>
      <c r="BU733" s="3">
        <f t="shared" si="128"/>
        <v>1769.28</v>
      </c>
      <c r="BV733" s="3">
        <f t="shared" si="129"/>
        <v>0</v>
      </c>
    </row>
    <row r="734" spans="1:74" x14ac:dyDescent="0.25">
      <c r="A734" s="4">
        <v>16</v>
      </c>
      <c r="B734" s="4" t="s">
        <v>60</v>
      </c>
      <c r="C734" s="4" t="s">
        <v>61</v>
      </c>
      <c r="D734" s="4">
        <v>2023</v>
      </c>
      <c r="E734" s="4" t="s">
        <v>62</v>
      </c>
      <c r="F734" s="4" t="s">
        <v>63</v>
      </c>
      <c r="G734" s="4">
        <v>2</v>
      </c>
      <c r="H734" s="4" t="s">
        <v>64</v>
      </c>
      <c r="I734" s="4" t="s">
        <v>3785</v>
      </c>
      <c r="J734" s="4" t="s">
        <v>1406</v>
      </c>
      <c r="K734" s="4" t="s">
        <v>1407</v>
      </c>
      <c r="L734" s="4" t="s">
        <v>3832</v>
      </c>
      <c r="M734" s="4" t="s">
        <v>1408</v>
      </c>
      <c r="N734" s="4" t="s">
        <v>3839</v>
      </c>
      <c r="O734" s="4" t="s">
        <v>135</v>
      </c>
      <c r="P734" s="4" t="s">
        <v>3874</v>
      </c>
      <c r="Q734" s="4" t="s">
        <v>1473</v>
      </c>
      <c r="R734" s="4" t="s">
        <v>4033</v>
      </c>
      <c r="S734" s="4" t="s">
        <v>1489</v>
      </c>
      <c r="T734" s="4">
        <v>34</v>
      </c>
      <c r="U734" s="4">
        <v>6</v>
      </c>
      <c r="V734" s="4" t="s">
        <v>1500</v>
      </c>
      <c r="W734" s="4">
        <v>2</v>
      </c>
      <c r="X734" s="4" t="s">
        <v>76</v>
      </c>
      <c r="Y734" s="4">
        <v>1</v>
      </c>
      <c r="Z734" s="4" t="s">
        <v>73</v>
      </c>
      <c r="AA734" s="4">
        <v>1</v>
      </c>
      <c r="AB734" s="5">
        <v>1</v>
      </c>
      <c r="AC734" s="5">
        <v>1</v>
      </c>
      <c r="AD734" s="5">
        <v>100</v>
      </c>
      <c r="AE734" s="5">
        <v>1</v>
      </c>
      <c r="AF734" s="5">
        <v>1</v>
      </c>
      <c r="AG734" s="5">
        <v>100</v>
      </c>
      <c r="AH734" s="5">
        <v>1</v>
      </c>
      <c r="AI734" s="5">
        <v>1</v>
      </c>
      <c r="AJ734" s="5">
        <v>100</v>
      </c>
      <c r="AK734" s="5">
        <v>1</v>
      </c>
      <c r="AL734" s="5">
        <v>1</v>
      </c>
      <c r="AM734" s="5">
        <v>100</v>
      </c>
      <c r="AN734" s="5">
        <v>1</v>
      </c>
      <c r="AO734" s="5">
        <v>0</v>
      </c>
      <c r="AP734" s="5">
        <v>0</v>
      </c>
      <c r="AQ734" s="5" t="s">
        <v>77</v>
      </c>
      <c r="AR734" s="5" t="s">
        <v>77</v>
      </c>
      <c r="AS734" s="5" t="s">
        <v>77</v>
      </c>
      <c r="AT734" s="6">
        <v>372789722</v>
      </c>
      <c r="AU734" s="6">
        <v>372789722</v>
      </c>
      <c r="AV734" s="5">
        <v>100</v>
      </c>
      <c r="AW734" s="6">
        <v>2113417544</v>
      </c>
      <c r="AX734" s="6">
        <v>1989389567</v>
      </c>
      <c r="AY734" s="5">
        <v>94.13</v>
      </c>
      <c r="AZ734" s="6">
        <v>3582956575</v>
      </c>
      <c r="BA734" s="6">
        <v>3575490373</v>
      </c>
      <c r="BB734" s="5">
        <v>99.79</v>
      </c>
      <c r="BC734" s="6">
        <v>3414518320</v>
      </c>
      <c r="BD734" s="6">
        <v>2517830418</v>
      </c>
      <c r="BE734" s="5">
        <v>73.739999999999995</v>
      </c>
      <c r="BF734" s="6">
        <v>3420172031</v>
      </c>
      <c r="BG734" s="6">
        <v>0</v>
      </c>
      <c r="BH734" s="5">
        <v>0</v>
      </c>
      <c r="BI734" s="6">
        <v>12903854192</v>
      </c>
      <c r="BJ734" s="6">
        <v>8455500080</v>
      </c>
      <c r="BK734" s="5">
        <v>65.53</v>
      </c>
      <c r="BL734" s="4" t="s">
        <v>1501</v>
      </c>
      <c r="BM734" s="3">
        <f t="shared" si="120"/>
        <v>372.78972199999998</v>
      </c>
      <c r="BN734" s="3">
        <f t="shared" si="121"/>
        <v>372.78972199999998</v>
      </c>
      <c r="BO734" s="3">
        <f t="shared" si="122"/>
        <v>2113.4175439999999</v>
      </c>
      <c r="BP734" s="3">
        <f t="shared" si="123"/>
        <v>1989.3895669999999</v>
      </c>
      <c r="BQ734" s="3">
        <f t="shared" si="124"/>
        <v>3582.9565750000002</v>
      </c>
      <c r="BR734" s="3">
        <f t="shared" si="125"/>
        <v>3575.4903730000001</v>
      </c>
      <c r="BS734" s="3">
        <f t="shared" si="126"/>
        <v>3414.5183200000001</v>
      </c>
      <c r="BT734" s="3">
        <f t="shared" si="127"/>
        <v>2517.830418</v>
      </c>
      <c r="BU734" s="3">
        <f t="shared" si="128"/>
        <v>3420.1720310000001</v>
      </c>
      <c r="BV734" s="3">
        <f t="shared" si="129"/>
        <v>0</v>
      </c>
    </row>
    <row r="735" spans="1:74" x14ac:dyDescent="0.25">
      <c r="A735" s="4">
        <v>16</v>
      </c>
      <c r="B735" s="4" t="s">
        <v>60</v>
      </c>
      <c r="C735" s="4" t="s">
        <v>61</v>
      </c>
      <c r="D735" s="4">
        <v>2023</v>
      </c>
      <c r="E735" s="4" t="s">
        <v>62</v>
      </c>
      <c r="F735" s="4" t="s">
        <v>63</v>
      </c>
      <c r="G735" s="4">
        <v>2</v>
      </c>
      <c r="H735" s="4" t="s">
        <v>64</v>
      </c>
      <c r="I735" s="4" t="s">
        <v>3785</v>
      </c>
      <c r="J735" s="4" t="s">
        <v>1406</v>
      </c>
      <c r="K735" s="4" t="s">
        <v>1407</v>
      </c>
      <c r="L735" s="4" t="s">
        <v>3832</v>
      </c>
      <c r="M735" s="4" t="s">
        <v>1408</v>
      </c>
      <c r="N735" s="4" t="s">
        <v>3839</v>
      </c>
      <c r="O735" s="4" t="s">
        <v>135</v>
      </c>
      <c r="P735" s="4" t="s">
        <v>3874</v>
      </c>
      <c r="Q735" s="4" t="s">
        <v>1473</v>
      </c>
      <c r="R735" s="4" t="s">
        <v>4033</v>
      </c>
      <c r="S735" s="4" t="s">
        <v>1489</v>
      </c>
      <c r="T735" s="4">
        <v>34</v>
      </c>
      <c r="U735" s="4">
        <v>7</v>
      </c>
      <c r="V735" s="4" t="s">
        <v>1502</v>
      </c>
      <c r="W735" s="4">
        <v>2</v>
      </c>
      <c r="X735" s="4" t="s">
        <v>76</v>
      </c>
      <c r="Y735" s="4">
        <v>1</v>
      </c>
      <c r="Z735" s="4" t="s">
        <v>73</v>
      </c>
      <c r="AA735" s="4">
        <v>1</v>
      </c>
      <c r="AB735" s="5">
        <v>20</v>
      </c>
      <c r="AC735" s="5">
        <v>20</v>
      </c>
      <c r="AD735" s="5">
        <v>100</v>
      </c>
      <c r="AE735" s="5">
        <v>20</v>
      </c>
      <c r="AF735" s="5">
        <v>20</v>
      </c>
      <c r="AG735" s="5">
        <v>100</v>
      </c>
      <c r="AH735" s="5">
        <v>20</v>
      </c>
      <c r="AI735" s="5">
        <v>20</v>
      </c>
      <c r="AJ735" s="5">
        <v>100</v>
      </c>
      <c r="AK735" s="5">
        <v>20</v>
      </c>
      <c r="AL735" s="5">
        <v>20</v>
      </c>
      <c r="AM735" s="5">
        <v>100</v>
      </c>
      <c r="AN735" s="5">
        <v>20</v>
      </c>
      <c r="AO735" s="5">
        <v>0</v>
      </c>
      <c r="AP735" s="5">
        <v>0</v>
      </c>
      <c r="AQ735" s="5" t="s">
        <v>77</v>
      </c>
      <c r="AR735" s="5" t="s">
        <v>77</v>
      </c>
      <c r="AS735" s="5" t="s">
        <v>77</v>
      </c>
      <c r="AT735" s="6">
        <v>295866669</v>
      </c>
      <c r="AU735" s="6">
        <v>294366669</v>
      </c>
      <c r="AV735" s="5">
        <v>99.49</v>
      </c>
      <c r="AW735" s="6">
        <v>1252403199</v>
      </c>
      <c r="AX735" s="6">
        <v>1252403199</v>
      </c>
      <c r="AY735" s="5">
        <v>100</v>
      </c>
      <c r="AZ735" s="6">
        <v>1396374235</v>
      </c>
      <c r="BA735" s="6">
        <v>1396374235</v>
      </c>
      <c r="BB735" s="5">
        <v>100</v>
      </c>
      <c r="BC735" s="6">
        <v>1328643000</v>
      </c>
      <c r="BD735" s="6">
        <v>1324582300</v>
      </c>
      <c r="BE735" s="5">
        <v>99.69</v>
      </c>
      <c r="BF735" s="6">
        <v>906960000</v>
      </c>
      <c r="BG735" s="6">
        <v>0</v>
      </c>
      <c r="BH735" s="5">
        <v>0</v>
      </c>
      <c r="BI735" s="6">
        <v>5180247103</v>
      </c>
      <c r="BJ735" s="6">
        <v>4267726403</v>
      </c>
      <c r="BK735" s="5">
        <v>82.38</v>
      </c>
      <c r="BL735" s="4" t="s">
        <v>1503</v>
      </c>
      <c r="BM735" s="3">
        <f t="shared" si="120"/>
        <v>295.866669</v>
      </c>
      <c r="BN735" s="3">
        <f t="shared" si="121"/>
        <v>294.366669</v>
      </c>
      <c r="BO735" s="3">
        <f t="shared" si="122"/>
        <v>1252.4031990000001</v>
      </c>
      <c r="BP735" s="3">
        <f t="shared" si="123"/>
        <v>1252.4031990000001</v>
      </c>
      <c r="BQ735" s="3">
        <f t="shared" si="124"/>
        <v>1396.374235</v>
      </c>
      <c r="BR735" s="3">
        <f t="shared" si="125"/>
        <v>1396.374235</v>
      </c>
      <c r="BS735" s="3">
        <f t="shared" si="126"/>
        <v>1328.643</v>
      </c>
      <c r="BT735" s="3">
        <f t="shared" si="127"/>
        <v>1324.5823</v>
      </c>
      <c r="BU735" s="3">
        <f t="shared" si="128"/>
        <v>906.96</v>
      </c>
      <c r="BV735" s="3">
        <f t="shared" si="129"/>
        <v>0</v>
      </c>
    </row>
    <row r="736" spans="1:74" x14ac:dyDescent="0.25">
      <c r="A736" s="4">
        <v>16</v>
      </c>
      <c r="B736" s="4" t="s">
        <v>60</v>
      </c>
      <c r="C736" s="4" t="s">
        <v>61</v>
      </c>
      <c r="D736" s="4">
        <v>2023</v>
      </c>
      <c r="E736" s="4" t="s">
        <v>62</v>
      </c>
      <c r="F736" s="4" t="s">
        <v>63</v>
      </c>
      <c r="G736" s="4">
        <v>2</v>
      </c>
      <c r="H736" s="4" t="s">
        <v>64</v>
      </c>
      <c r="I736" s="4" t="s">
        <v>3785</v>
      </c>
      <c r="J736" s="4" t="s">
        <v>1406</v>
      </c>
      <c r="K736" s="4" t="s">
        <v>1407</v>
      </c>
      <c r="L736" s="4" t="s">
        <v>3832</v>
      </c>
      <c r="M736" s="4" t="s">
        <v>1408</v>
      </c>
      <c r="N736" s="4" t="s">
        <v>3839</v>
      </c>
      <c r="O736" s="4" t="s">
        <v>135</v>
      </c>
      <c r="P736" s="4" t="s">
        <v>3874</v>
      </c>
      <c r="Q736" s="4" t="s">
        <v>1473</v>
      </c>
      <c r="R736" s="4" t="s">
        <v>4033</v>
      </c>
      <c r="S736" s="4" t="s">
        <v>1489</v>
      </c>
      <c r="T736" s="4">
        <v>34</v>
      </c>
      <c r="U736" s="4">
        <v>8</v>
      </c>
      <c r="V736" s="4" t="s">
        <v>1504</v>
      </c>
      <c r="W736" s="4">
        <v>2</v>
      </c>
      <c r="X736" s="4" t="s">
        <v>76</v>
      </c>
      <c r="Y736" s="4">
        <v>1</v>
      </c>
      <c r="Z736" s="4" t="s">
        <v>73</v>
      </c>
      <c r="AA736" s="4">
        <v>1</v>
      </c>
      <c r="AB736" s="5">
        <v>1</v>
      </c>
      <c r="AC736" s="5">
        <v>1</v>
      </c>
      <c r="AD736" s="5">
        <v>100</v>
      </c>
      <c r="AE736" s="5">
        <v>1</v>
      </c>
      <c r="AF736" s="5">
        <v>1</v>
      </c>
      <c r="AG736" s="5">
        <v>100</v>
      </c>
      <c r="AH736" s="5">
        <v>1</v>
      </c>
      <c r="AI736" s="5">
        <v>1</v>
      </c>
      <c r="AJ736" s="5">
        <v>100</v>
      </c>
      <c r="AK736" s="5">
        <v>1</v>
      </c>
      <c r="AL736" s="5">
        <v>1</v>
      </c>
      <c r="AM736" s="5">
        <v>100</v>
      </c>
      <c r="AN736" s="5">
        <v>1</v>
      </c>
      <c r="AO736" s="5">
        <v>0</v>
      </c>
      <c r="AP736" s="5">
        <v>0</v>
      </c>
      <c r="AQ736" s="5" t="s">
        <v>77</v>
      </c>
      <c r="AR736" s="5" t="s">
        <v>77</v>
      </c>
      <c r="AS736" s="5" t="s">
        <v>77</v>
      </c>
      <c r="AT736" s="6">
        <v>18354600</v>
      </c>
      <c r="AU736" s="6">
        <v>18354600</v>
      </c>
      <c r="AV736" s="5">
        <v>100</v>
      </c>
      <c r="AW736" s="6">
        <v>284925000</v>
      </c>
      <c r="AX736" s="6">
        <v>284925000</v>
      </c>
      <c r="AY736" s="5">
        <v>100</v>
      </c>
      <c r="AZ736" s="6">
        <v>264870768</v>
      </c>
      <c r="BA736" s="6">
        <v>257614034</v>
      </c>
      <c r="BB736" s="5">
        <v>97.26</v>
      </c>
      <c r="BC736" s="6">
        <v>329990400</v>
      </c>
      <c r="BD736" s="6">
        <v>252076000</v>
      </c>
      <c r="BE736" s="5">
        <v>76.39</v>
      </c>
      <c r="BF736" s="6">
        <v>120960000</v>
      </c>
      <c r="BG736" s="6">
        <v>0</v>
      </c>
      <c r="BH736" s="5">
        <v>0</v>
      </c>
      <c r="BI736" s="6">
        <v>1019100768</v>
      </c>
      <c r="BJ736" s="6">
        <v>812969634</v>
      </c>
      <c r="BK736" s="5">
        <v>79.77</v>
      </c>
      <c r="BL736" s="4" t="s">
        <v>1505</v>
      </c>
      <c r="BM736" s="3">
        <f t="shared" si="120"/>
        <v>18.354600000000001</v>
      </c>
      <c r="BN736" s="3">
        <f t="shared" si="121"/>
        <v>18.354600000000001</v>
      </c>
      <c r="BO736" s="3">
        <f t="shared" si="122"/>
        <v>284.92500000000001</v>
      </c>
      <c r="BP736" s="3">
        <f t="shared" si="123"/>
        <v>284.92500000000001</v>
      </c>
      <c r="BQ736" s="3">
        <f t="shared" si="124"/>
        <v>264.870768</v>
      </c>
      <c r="BR736" s="3">
        <f t="shared" si="125"/>
        <v>257.614034</v>
      </c>
      <c r="BS736" s="3">
        <f t="shared" si="126"/>
        <v>329.99040000000002</v>
      </c>
      <c r="BT736" s="3">
        <f t="shared" si="127"/>
        <v>252.07599999999999</v>
      </c>
      <c r="BU736" s="3">
        <f t="shared" si="128"/>
        <v>120.96</v>
      </c>
      <c r="BV736" s="3">
        <f t="shared" si="129"/>
        <v>0</v>
      </c>
    </row>
    <row r="737" spans="1:74" x14ac:dyDescent="0.25">
      <c r="A737" s="4">
        <v>16</v>
      </c>
      <c r="B737" s="4" t="s">
        <v>60</v>
      </c>
      <c r="C737" s="4" t="s">
        <v>61</v>
      </c>
      <c r="D737" s="4">
        <v>2023</v>
      </c>
      <c r="E737" s="4" t="s">
        <v>62</v>
      </c>
      <c r="F737" s="4" t="s">
        <v>63</v>
      </c>
      <c r="G737" s="4">
        <v>2</v>
      </c>
      <c r="H737" s="4" t="s">
        <v>64</v>
      </c>
      <c r="I737" s="4" t="s">
        <v>3785</v>
      </c>
      <c r="J737" s="4" t="s">
        <v>1406</v>
      </c>
      <c r="K737" s="4" t="s">
        <v>1407</v>
      </c>
      <c r="L737" s="4" t="s">
        <v>3832</v>
      </c>
      <c r="M737" s="4" t="s">
        <v>1408</v>
      </c>
      <c r="N737" s="4" t="s">
        <v>3839</v>
      </c>
      <c r="O737" s="4" t="s">
        <v>135</v>
      </c>
      <c r="P737" s="4" t="s">
        <v>3874</v>
      </c>
      <c r="Q737" s="4" t="s">
        <v>1473</v>
      </c>
      <c r="R737" s="4" t="s">
        <v>4033</v>
      </c>
      <c r="S737" s="4" t="s">
        <v>1489</v>
      </c>
      <c r="T737" s="4">
        <v>34</v>
      </c>
      <c r="U737" s="4">
        <v>9</v>
      </c>
      <c r="V737" s="4" t="s">
        <v>1506</v>
      </c>
      <c r="W737" s="4">
        <v>1</v>
      </c>
      <c r="X737" s="4" t="s">
        <v>72</v>
      </c>
      <c r="Y737" s="4">
        <v>1</v>
      </c>
      <c r="Z737" s="4" t="s">
        <v>73</v>
      </c>
      <c r="AA737" s="4">
        <v>1</v>
      </c>
      <c r="AB737" s="5">
        <v>972</v>
      </c>
      <c r="AC737" s="5">
        <v>1042</v>
      </c>
      <c r="AD737" s="5">
        <v>107.2</v>
      </c>
      <c r="AE737" s="5">
        <v>3126</v>
      </c>
      <c r="AF737" s="5">
        <v>3338</v>
      </c>
      <c r="AG737" s="5">
        <v>106.78</v>
      </c>
      <c r="AH737" s="5">
        <v>3126</v>
      </c>
      <c r="AI737" s="5">
        <v>3847</v>
      </c>
      <c r="AJ737" s="5">
        <v>123.06</v>
      </c>
      <c r="AK737" s="5">
        <v>3126</v>
      </c>
      <c r="AL737" s="5">
        <v>2049</v>
      </c>
      <c r="AM737" s="5">
        <v>65.55</v>
      </c>
      <c r="AN737" s="5">
        <v>842</v>
      </c>
      <c r="AO737" s="5">
        <v>0</v>
      </c>
      <c r="AP737" s="5">
        <v>0</v>
      </c>
      <c r="AQ737" s="5">
        <v>11983</v>
      </c>
      <c r="AR737" s="5">
        <v>10276</v>
      </c>
      <c r="AS737" s="5">
        <v>85.75</v>
      </c>
      <c r="AT737" s="6">
        <v>230465959</v>
      </c>
      <c r="AU737" s="6">
        <v>230465959</v>
      </c>
      <c r="AV737" s="5">
        <v>100</v>
      </c>
      <c r="AW737" s="6">
        <v>1053304133</v>
      </c>
      <c r="AX737" s="6">
        <v>1053304133</v>
      </c>
      <c r="AY737" s="5">
        <v>100</v>
      </c>
      <c r="AZ737" s="6">
        <v>1121866369</v>
      </c>
      <c r="BA737" s="6">
        <v>1121866369</v>
      </c>
      <c r="BB737" s="5">
        <v>100</v>
      </c>
      <c r="BC737" s="6">
        <v>1189815102</v>
      </c>
      <c r="BD737" s="6">
        <v>1071341600</v>
      </c>
      <c r="BE737" s="5">
        <v>90.04</v>
      </c>
      <c r="BF737" s="6">
        <v>411600000</v>
      </c>
      <c r="BG737" s="6">
        <v>0</v>
      </c>
      <c r="BH737" s="5">
        <v>0</v>
      </c>
      <c r="BI737" s="6">
        <v>4007051563</v>
      </c>
      <c r="BJ737" s="6">
        <v>3476978061</v>
      </c>
      <c r="BK737" s="5">
        <v>86.77</v>
      </c>
      <c r="BL737" s="4" t="s">
        <v>1507</v>
      </c>
      <c r="BM737" s="3">
        <f t="shared" si="120"/>
        <v>230.465959</v>
      </c>
      <c r="BN737" s="3">
        <f t="shared" si="121"/>
        <v>230.465959</v>
      </c>
      <c r="BO737" s="3">
        <f t="shared" si="122"/>
        <v>1053.3041330000001</v>
      </c>
      <c r="BP737" s="3">
        <f t="shared" si="123"/>
        <v>1053.3041330000001</v>
      </c>
      <c r="BQ737" s="3">
        <f t="shared" si="124"/>
        <v>1121.8663690000001</v>
      </c>
      <c r="BR737" s="3">
        <f t="shared" si="125"/>
        <v>1121.8663690000001</v>
      </c>
      <c r="BS737" s="3">
        <f t="shared" si="126"/>
        <v>1189.815102</v>
      </c>
      <c r="BT737" s="3">
        <f t="shared" si="127"/>
        <v>1071.3416</v>
      </c>
      <c r="BU737" s="3">
        <f t="shared" si="128"/>
        <v>411.6</v>
      </c>
      <c r="BV737" s="3">
        <f t="shared" si="129"/>
        <v>0</v>
      </c>
    </row>
    <row r="738" spans="1:74" x14ac:dyDescent="0.25">
      <c r="A738" s="4">
        <v>16</v>
      </c>
      <c r="B738" s="4" t="s">
        <v>60</v>
      </c>
      <c r="C738" s="4" t="s">
        <v>61</v>
      </c>
      <c r="D738" s="4">
        <v>2023</v>
      </c>
      <c r="E738" s="4" t="s">
        <v>62</v>
      </c>
      <c r="F738" s="4" t="s">
        <v>63</v>
      </c>
      <c r="G738" s="4">
        <v>2</v>
      </c>
      <c r="H738" s="4" t="s">
        <v>64</v>
      </c>
      <c r="I738" s="4" t="s">
        <v>3785</v>
      </c>
      <c r="J738" s="4" t="s">
        <v>1406</v>
      </c>
      <c r="K738" s="4" t="s">
        <v>1407</v>
      </c>
      <c r="L738" s="4" t="s">
        <v>3832</v>
      </c>
      <c r="M738" s="4" t="s">
        <v>1408</v>
      </c>
      <c r="N738" s="4" t="s">
        <v>3839</v>
      </c>
      <c r="O738" s="4" t="s">
        <v>135</v>
      </c>
      <c r="P738" s="4" t="s">
        <v>3874</v>
      </c>
      <c r="Q738" s="4" t="s">
        <v>1473</v>
      </c>
      <c r="R738" s="4" t="s">
        <v>4034</v>
      </c>
      <c r="S738" s="4" t="s">
        <v>1508</v>
      </c>
      <c r="T738" s="4">
        <v>37</v>
      </c>
      <c r="U738" s="4">
        <v>1</v>
      </c>
      <c r="V738" s="4" t="s">
        <v>1509</v>
      </c>
      <c r="W738" s="4">
        <v>1</v>
      </c>
      <c r="X738" s="4" t="s">
        <v>72</v>
      </c>
      <c r="Y738" s="4">
        <v>1</v>
      </c>
      <c r="Z738" s="4" t="s">
        <v>73</v>
      </c>
      <c r="AA738" s="4">
        <v>1</v>
      </c>
      <c r="AB738" s="5">
        <v>0.5</v>
      </c>
      <c r="AC738" s="5">
        <v>0.5</v>
      </c>
      <c r="AD738" s="5">
        <v>100</v>
      </c>
      <c r="AE738" s="5">
        <v>1</v>
      </c>
      <c r="AF738" s="5">
        <v>1</v>
      </c>
      <c r="AG738" s="5">
        <v>100</v>
      </c>
      <c r="AH738" s="5">
        <v>1</v>
      </c>
      <c r="AI738" s="5">
        <v>1</v>
      </c>
      <c r="AJ738" s="5">
        <v>100</v>
      </c>
      <c r="AK738" s="5">
        <v>1</v>
      </c>
      <c r="AL738" s="5">
        <v>0.5</v>
      </c>
      <c r="AM738" s="5">
        <v>50</v>
      </c>
      <c r="AN738" s="5">
        <v>0.5</v>
      </c>
      <c r="AO738" s="5">
        <v>0</v>
      </c>
      <c r="AP738" s="5">
        <v>0</v>
      </c>
      <c r="AQ738" s="5">
        <v>4</v>
      </c>
      <c r="AR738" s="5">
        <v>3</v>
      </c>
      <c r="AS738" s="5">
        <v>75</v>
      </c>
      <c r="AT738" s="6">
        <v>376332000</v>
      </c>
      <c r="AU738" s="6">
        <v>374068736</v>
      </c>
      <c r="AV738" s="5">
        <v>99.4</v>
      </c>
      <c r="AW738" s="6">
        <v>990000000</v>
      </c>
      <c r="AX738" s="6">
        <v>896772758</v>
      </c>
      <c r="AY738" s="5">
        <v>90.58</v>
      </c>
      <c r="AZ738" s="6">
        <v>1788865871</v>
      </c>
      <c r="BA738" s="6">
        <v>1714344442</v>
      </c>
      <c r="BB738" s="5">
        <v>95.83</v>
      </c>
      <c r="BC738" s="6">
        <v>1234601926</v>
      </c>
      <c r="BD738" s="6">
        <v>1183066069</v>
      </c>
      <c r="BE738" s="5">
        <v>95.83</v>
      </c>
      <c r="BF738" s="6">
        <v>600000000</v>
      </c>
      <c r="BG738" s="6">
        <v>0</v>
      </c>
      <c r="BH738" s="5">
        <v>0</v>
      </c>
      <c r="BI738" s="6">
        <v>4989799797</v>
      </c>
      <c r="BJ738" s="6">
        <v>4168252005</v>
      </c>
      <c r="BK738" s="5">
        <v>83.54</v>
      </c>
      <c r="BL738" s="4" t="s">
        <v>1510</v>
      </c>
      <c r="BM738" s="3">
        <f t="shared" si="120"/>
        <v>376.33199999999999</v>
      </c>
      <c r="BN738" s="3">
        <f t="shared" si="121"/>
        <v>374.068736</v>
      </c>
      <c r="BO738" s="3">
        <f t="shared" si="122"/>
        <v>990</v>
      </c>
      <c r="BP738" s="3">
        <f t="shared" si="123"/>
        <v>896.77275799999995</v>
      </c>
      <c r="BQ738" s="3">
        <f t="shared" si="124"/>
        <v>1788.865871</v>
      </c>
      <c r="BR738" s="3">
        <f t="shared" si="125"/>
        <v>1714.3444420000001</v>
      </c>
      <c r="BS738" s="3">
        <f t="shared" si="126"/>
        <v>1234.601926</v>
      </c>
      <c r="BT738" s="3">
        <f t="shared" si="127"/>
        <v>1183.066069</v>
      </c>
      <c r="BU738" s="3">
        <f t="shared" si="128"/>
        <v>600</v>
      </c>
      <c r="BV738" s="3">
        <f t="shared" si="129"/>
        <v>0</v>
      </c>
    </row>
    <row r="739" spans="1:74" x14ac:dyDescent="0.25">
      <c r="A739" s="4">
        <v>16</v>
      </c>
      <c r="B739" s="4" t="s">
        <v>60</v>
      </c>
      <c r="C739" s="4" t="s">
        <v>61</v>
      </c>
      <c r="D739" s="4">
        <v>2023</v>
      </c>
      <c r="E739" s="4" t="s">
        <v>62</v>
      </c>
      <c r="F739" s="4" t="s">
        <v>63</v>
      </c>
      <c r="G739" s="4">
        <v>2</v>
      </c>
      <c r="H739" s="4" t="s">
        <v>64</v>
      </c>
      <c r="I739" s="4" t="s">
        <v>3785</v>
      </c>
      <c r="J739" s="4" t="s">
        <v>1406</v>
      </c>
      <c r="K739" s="4" t="s">
        <v>1407</v>
      </c>
      <c r="L739" s="4" t="s">
        <v>3832</v>
      </c>
      <c r="M739" s="4" t="s">
        <v>1408</v>
      </c>
      <c r="N739" s="4" t="s">
        <v>3839</v>
      </c>
      <c r="O739" s="4" t="s">
        <v>135</v>
      </c>
      <c r="P739" s="4" t="s">
        <v>3874</v>
      </c>
      <c r="Q739" s="4" t="s">
        <v>1473</v>
      </c>
      <c r="R739" s="4" t="s">
        <v>4034</v>
      </c>
      <c r="S739" s="4" t="s">
        <v>1508</v>
      </c>
      <c r="T739" s="4">
        <v>37</v>
      </c>
      <c r="U739" s="4">
        <v>2</v>
      </c>
      <c r="V739" s="4" t="s">
        <v>1511</v>
      </c>
      <c r="W739" s="4">
        <v>1</v>
      </c>
      <c r="X739" s="4" t="s">
        <v>72</v>
      </c>
      <c r="Y739" s="4">
        <v>1</v>
      </c>
      <c r="Z739" s="4" t="s">
        <v>73</v>
      </c>
      <c r="AA739" s="4">
        <v>1</v>
      </c>
      <c r="AB739" s="5">
        <v>0</v>
      </c>
      <c r="AC739" s="5">
        <v>0</v>
      </c>
      <c r="AD739" s="5">
        <v>0</v>
      </c>
      <c r="AE739" s="5">
        <v>25000000</v>
      </c>
      <c r="AF739" s="5">
        <v>49762063</v>
      </c>
      <c r="AG739" s="5">
        <v>199.05</v>
      </c>
      <c r="AH739" s="5">
        <v>30000000</v>
      </c>
      <c r="AI739" s="5">
        <v>72456656</v>
      </c>
      <c r="AJ739" s="5">
        <v>241.52</v>
      </c>
      <c r="AK739" s="5">
        <v>20000000</v>
      </c>
      <c r="AL739" s="5">
        <v>6332603</v>
      </c>
      <c r="AM739" s="5">
        <v>31.66</v>
      </c>
      <c r="AN739" s="5">
        <v>5000000</v>
      </c>
      <c r="AO739" s="5">
        <v>0</v>
      </c>
      <c r="AP739" s="5">
        <v>0</v>
      </c>
      <c r="AQ739" s="5">
        <v>80000000</v>
      </c>
      <c r="AR739" s="5">
        <v>128551322</v>
      </c>
      <c r="AS739" s="5">
        <v>160.69</v>
      </c>
      <c r="AT739" s="6">
        <v>0</v>
      </c>
      <c r="AU739" s="6">
        <v>0</v>
      </c>
      <c r="AV739" s="5">
        <v>0</v>
      </c>
      <c r="AW739" s="6">
        <v>1610000000</v>
      </c>
      <c r="AX739" s="6">
        <v>1300000000</v>
      </c>
      <c r="AY739" s="5">
        <v>80.75</v>
      </c>
      <c r="AZ739" s="6">
        <v>3386753129</v>
      </c>
      <c r="BA739" s="6">
        <v>3366386064</v>
      </c>
      <c r="BB739" s="5">
        <v>99.4</v>
      </c>
      <c r="BC739" s="6">
        <v>3368781074</v>
      </c>
      <c r="BD739" s="6">
        <v>3085185919</v>
      </c>
      <c r="BE739" s="5">
        <v>91.58</v>
      </c>
      <c r="BF739" s="6">
        <v>53800000</v>
      </c>
      <c r="BG739" s="6">
        <v>0</v>
      </c>
      <c r="BH739" s="5">
        <v>0</v>
      </c>
      <c r="BI739" s="6">
        <v>8419334203</v>
      </c>
      <c r="BJ739" s="6">
        <v>7751571983</v>
      </c>
      <c r="BK739" s="5">
        <v>92.07</v>
      </c>
      <c r="BL739" s="4" t="s">
        <v>1512</v>
      </c>
      <c r="BM739" s="3">
        <f t="shared" si="120"/>
        <v>0</v>
      </c>
      <c r="BN739" s="3">
        <f t="shared" si="121"/>
        <v>0</v>
      </c>
      <c r="BO739" s="3">
        <f t="shared" si="122"/>
        <v>1610</v>
      </c>
      <c r="BP739" s="3">
        <f t="shared" si="123"/>
        <v>1300</v>
      </c>
      <c r="BQ739" s="3">
        <f t="shared" si="124"/>
        <v>3386.7531290000002</v>
      </c>
      <c r="BR739" s="3">
        <f t="shared" si="125"/>
        <v>3366.3860639999998</v>
      </c>
      <c r="BS739" s="3">
        <f t="shared" si="126"/>
        <v>3368.781074</v>
      </c>
      <c r="BT739" s="3">
        <f t="shared" si="127"/>
        <v>3085.185919</v>
      </c>
      <c r="BU739" s="3">
        <f t="shared" si="128"/>
        <v>53.8</v>
      </c>
      <c r="BV739" s="3">
        <f t="shared" si="129"/>
        <v>0</v>
      </c>
    </row>
    <row r="740" spans="1:74" x14ac:dyDescent="0.25">
      <c r="A740" s="4">
        <v>16</v>
      </c>
      <c r="B740" s="4" t="s">
        <v>60</v>
      </c>
      <c r="C740" s="4" t="s">
        <v>61</v>
      </c>
      <c r="D740" s="4">
        <v>2023</v>
      </c>
      <c r="E740" s="4" t="s">
        <v>62</v>
      </c>
      <c r="F740" s="4" t="s">
        <v>63</v>
      </c>
      <c r="G740" s="4">
        <v>2</v>
      </c>
      <c r="H740" s="4" t="s">
        <v>64</v>
      </c>
      <c r="I740" s="4" t="s">
        <v>3785</v>
      </c>
      <c r="J740" s="4" t="s">
        <v>1406</v>
      </c>
      <c r="K740" s="4" t="s">
        <v>1407</v>
      </c>
      <c r="L740" s="4" t="s">
        <v>3832</v>
      </c>
      <c r="M740" s="4" t="s">
        <v>1408</v>
      </c>
      <c r="N740" s="4" t="s">
        <v>3838</v>
      </c>
      <c r="O740" s="4" t="s">
        <v>68</v>
      </c>
      <c r="P740" s="4" t="s">
        <v>3845</v>
      </c>
      <c r="Q740" s="4" t="s">
        <v>152</v>
      </c>
      <c r="R740" s="4" t="s">
        <v>4035</v>
      </c>
      <c r="S740" s="4" t="s">
        <v>1513</v>
      </c>
      <c r="T740" s="4">
        <v>21</v>
      </c>
      <c r="U740" s="4">
        <v>1</v>
      </c>
      <c r="V740" s="4" t="s">
        <v>1514</v>
      </c>
      <c r="W740" s="4">
        <v>2</v>
      </c>
      <c r="X740" s="4" t="s">
        <v>76</v>
      </c>
      <c r="Y740" s="4">
        <v>1</v>
      </c>
      <c r="Z740" s="4" t="s">
        <v>73</v>
      </c>
      <c r="AA740" s="4">
        <v>1</v>
      </c>
      <c r="AB740" s="5">
        <v>20</v>
      </c>
      <c r="AC740" s="5">
        <v>20</v>
      </c>
      <c r="AD740" s="5">
        <v>100</v>
      </c>
      <c r="AE740" s="5">
        <v>20</v>
      </c>
      <c r="AF740" s="5">
        <v>20</v>
      </c>
      <c r="AG740" s="5">
        <v>100</v>
      </c>
      <c r="AH740" s="5">
        <v>20</v>
      </c>
      <c r="AI740" s="5">
        <v>20</v>
      </c>
      <c r="AJ740" s="5">
        <v>100</v>
      </c>
      <c r="AK740" s="5">
        <v>20</v>
      </c>
      <c r="AL740" s="5">
        <v>20</v>
      </c>
      <c r="AM740" s="5">
        <v>100</v>
      </c>
      <c r="AN740" s="5">
        <v>20</v>
      </c>
      <c r="AO740" s="5">
        <v>0</v>
      </c>
      <c r="AP740" s="5">
        <v>0</v>
      </c>
      <c r="AQ740" s="5" t="s">
        <v>77</v>
      </c>
      <c r="AR740" s="5" t="s">
        <v>77</v>
      </c>
      <c r="AS740" s="5" t="s">
        <v>77</v>
      </c>
      <c r="AT740" s="6">
        <v>91720000</v>
      </c>
      <c r="AU740" s="6">
        <v>50882000</v>
      </c>
      <c r="AV740" s="5">
        <v>55.47</v>
      </c>
      <c r="AW740" s="6">
        <v>311059974</v>
      </c>
      <c r="AX740" s="6">
        <v>311059974</v>
      </c>
      <c r="AY740" s="5">
        <v>100</v>
      </c>
      <c r="AZ740" s="6">
        <v>321026265</v>
      </c>
      <c r="BA740" s="6">
        <v>321006167</v>
      </c>
      <c r="BB740" s="5">
        <v>99.99</v>
      </c>
      <c r="BC740" s="6">
        <v>353424666</v>
      </c>
      <c r="BD740" s="6">
        <v>351252666</v>
      </c>
      <c r="BE740" s="5">
        <v>99.39</v>
      </c>
      <c r="BF740" s="6">
        <v>214518000</v>
      </c>
      <c r="BG740" s="6">
        <v>0</v>
      </c>
      <c r="BH740" s="5">
        <v>0</v>
      </c>
      <c r="BI740" s="6">
        <v>1291748905</v>
      </c>
      <c r="BJ740" s="6">
        <v>1034200807</v>
      </c>
      <c r="BK740" s="5">
        <v>80.06</v>
      </c>
      <c r="BL740" s="4" t="s">
        <v>1515</v>
      </c>
      <c r="BM740" s="3">
        <f t="shared" si="120"/>
        <v>91.72</v>
      </c>
      <c r="BN740" s="3">
        <f t="shared" si="121"/>
        <v>50.881999999999998</v>
      </c>
      <c r="BO740" s="3">
        <f t="shared" si="122"/>
        <v>311.05997400000001</v>
      </c>
      <c r="BP740" s="3">
        <f t="shared" si="123"/>
        <v>311.05997400000001</v>
      </c>
      <c r="BQ740" s="3">
        <f t="shared" si="124"/>
        <v>321.02626500000002</v>
      </c>
      <c r="BR740" s="3">
        <f t="shared" si="125"/>
        <v>321.006167</v>
      </c>
      <c r="BS740" s="3">
        <f t="shared" si="126"/>
        <v>353.424666</v>
      </c>
      <c r="BT740" s="3">
        <f t="shared" si="127"/>
        <v>351.25266599999998</v>
      </c>
      <c r="BU740" s="3">
        <f t="shared" si="128"/>
        <v>214.518</v>
      </c>
      <c r="BV740" s="3">
        <f t="shared" si="129"/>
        <v>0</v>
      </c>
    </row>
    <row r="741" spans="1:74" x14ac:dyDescent="0.25">
      <c r="A741" s="4">
        <v>16</v>
      </c>
      <c r="B741" s="4" t="s">
        <v>60</v>
      </c>
      <c r="C741" s="4" t="s">
        <v>61</v>
      </c>
      <c r="D741" s="4">
        <v>2023</v>
      </c>
      <c r="E741" s="4" t="s">
        <v>62</v>
      </c>
      <c r="F741" s="4" t="s">
        <v>63</v>
      </c>
      <c r="G741" s="4">
        <v>2</v>
      </c>
      <c r="H741" s="4" t="s">
        <v>64</v>
      </c>
      <c r="I741" s="4" t="s">
        <v>3785</v>
      </c>
      <c r="J741" s="4" t="s">
        <v>1406</v>
      </c>
      <c r="K741" s="4" t="s">
        <v>1407</v>
      </c>
      <c r="L741" s="4" t="s">
        <v>3832</v>
      </c>
      <c r="M741" s="4" t="s">
        <v>1408</v>
      </c>
      <c r="N741" s="4" t="s">
        <v>3838</v>
      </c>
      <c r="O741" s="4" t="s">
        <v>68</v>
      </c>
      <c r="P741" s="4" t="s">
        <v>3845</v>
      </c>
      <c r="Q741" s="4" t="s">
        <v>152</v>
      </c>
      <c r="R741" s="4" t="s">
        <v>4035</v>
      </c>
      <c r="S741" s="4" t="s">
        <v>1513</v>
      </c>
      <c r="T741" s="4">
        <v>21</v>
      </c>
      <c r="U741" s="4">
        <v>2</v>
      </c>
      <c r="V741" s="4" t="s">
        <v>1516</v>
      </c>
      <c r="W741" s="4">
        <v>1</v>
      </c>
      <c r="X741" s="4" t="s">
        <v>72</v>
      </c>
      <c r="Y741" s="4">
        <v>1</v>
      </c>
      <c r="Z741" s="4" t="s">
        <v>73</v>
      </c>
      <c r="AA741" s="4">
        <v>1</v>
      </c>
      <c r="AB741" s="5">
        <v>0</v>
      </c>
      <c r="AC741" s="5">
        <v>0</v>
      </c>
      <c r="AD741" s="5">
        <v>0</v>
      </c>
      <c r="AE741" s="5">
        <v>1400</v>
      </c>
      <c r="AF741" s="5">
        <v>1361</v>
      </c>
      <c r="AG741" s="5">
        <v>97.21</v>
      </c>
      <c r="AH741" s="5">
        <v>1239</v>
      </c>
      <c r="AI741" s="5">
        <v>1282</v>
      </c>
      <c r="AJ741" s="5">
        <v>103.47</v>
      </c>
      <c r="AK741" s="5">
        <v>1200</v>
      </c>
      <c r="AL741" s="5">
        <v>776</v>
      </c>
      <c r="AM741" s="5">
        <v>64.67</v>
      </c>
      <c r="AN741" s="5">
        <v>957</v>
      </c>
      <c r="AO741" s="5">
        <v>0</v>
      </c>
      <c r="AP741" s="5">
        <v>0</v>
      </c>
      <c r="AQ741" s="5">
        <v>4800</v>
      </c>
      <c r="AR741" s="5">
        <v>3419</v>
      </c>
      <c r="AS741" s="5">
        <v>71.23</v>
      </c>
      <c r="AT741" s="6">
        <v>0</v>
      </c>
      <c r="AU741" s="6">
        <v>0</v>
      </c>
      <c r="AV741" s="5">
        <v>0</v>
      </c>
      <c r="AW741" s="6">
        <v>1178405457</v>
      </c>
      <c r="AX741" s="6">
        <v>1041730311</v>
      </c>
      <c r="AY741" s="5">
        <v>88.4</v>
      </c>
      <c r="AZ741" s="6">
        <v>1095364602</v>
      </c>
      <c r="BA741" s="6">
        <v>1095364602</v>
      </c>
      <c r="BB741" s="5">
        <v>100</v>
      </c>
      <c r="BC741" s="6">
        <v>1008550067</v>
      </c>
      <c r="BD741" s="6">
        <v>904807714</v>
      </c>
      <c r="BE741" s="5">
        <v>89.71</v>
      </c>
      <c r="BF741" s="6">
        <v>1208200000</v>
      </c>
      <c r="BG741" s="6">
        <v>0</v>
      </c>
      <c r="BH741" s="5">
        <v>0</v>
      </c>
      <c r="BI741" s="6">
        <v>4490520126</v>
      </c>
      <c r="BJ741" s="6">
        <v>3041902627</v>
      </c>
      <c r="BK741" s="5">
        <v>67.739999999999995</v>
      </c>
      <c r="BL741" s="4" t="s">
        <v>1517</v>
      </c>
      <c r="BM741" s="3">
        <f t="shared" si="120"/>
        <v>0</v>
      </c>
      <c r="BN741" s="3">
        <f t="shared" si="121"/>
        <v>0</v>
      </c>
      <c r="BO741" s="3">
        <f t="shared" si="122"/>
        <v>1178.4054570000001</v>
      </c>
      <c r="BP741" s="3">
        <f t="shared" si="123"/>
        <v>1041.730311</v>
      </c>
      <c r="BQ741" s="3">
        <f t="shared" si="124"/>
        <v>1095.3646020000001</v>
      </c>
      <c r="BR741" s="3">
        <f t="shared" si="125"/>
        <v>1095.3646020000001</v>
      </c>
      <c r="BS741" s="3">
        <f t="shared" si="126"/>
        <v>1008.550067</v>
      </c>
      <c r="BT741" s="3">
        <f t="shared" si="127"/>
        <v>904.80771400000003</v>
      </c>
      <c r="BU741" s="3">
        <f t="shared" si="128"/>
        <v>1208.2</v>
      </c>
      <c r="BV741" s="3">
        <f t="shared" si="129"/>
        <v>0</v>
      </c>
    </row>
    <row r="742" spans="1:74" x14ac:dyDescent="0.25">
      <c r="A742" s="4">
        <v>16</v>
      </c>
      <c r="B742" s="4" t="s">
        <v>60</v>
      </c>
      <c r="C742" s="4" t="s">
        <v>61</v>
      </c>
      <c r="D742" s="4">
        <v>2023</v>
      </c>
      <c r="E742" s="4" t="s">
        <v>62</v>
      </c>
      <c r="F742" s="4" t="s">
        <v>63</v>
      </c>
      <c r="G742" s="4">
        <v>2</v>
      </c>
      <c r="H742" s="4" t="s">
        <v>64</v>
      </c>
      <c r="I742" s="4" t="s">
        <v>3785</v>
      </c>
      <c r="J742" s="4" t="s">
        <v>1406</v>
      </c>
      <c r="K742" s="4" t="s">
        <v>1407</v>
      </c>
      <c r="L742" s="4" t="s">
        <v>3832</v>
      </c>
      <c r="M742" s="4" t="s">
        <v>1408</v>
      </c>
      <c r="N742" s="4" t="s">
        <v>3838</v>
      </c>
      <c r="O742" s="4" t="s">
        <v>68</v>
      </c>
      <c r="P742" s="4" t="s">
        <v>3845</v>
      </c>
      <c r="Q742" s="4" t="s">
        <v>152</v>
      </c>
      <c r="R742" s="4" t="s">
        <v>4035</v>
      </c>
      <c r="S742" s="4" t="s">
        <v>1513</v>
      </c>
      <c r="T742" s="4">
        <v>21</v>
      </c>
      <c r="U742" s="4">
        <v>3</v>
      </c>
      <c r="V742" s="4" t="s">
        <v>1518</v>
      </c>
      <c r="W742" s="4">
        <v>1</v>
      </c>
      <c r="X742" s="4" t="s">
        <v>72</v>
      </c>
      <c r="Y742" s="4">
        <v>4</v>
      </c>
      <c r="Z742" s="4" t="s">
        <v>348</v>
      </c>
      <c r="AA742" s="4">
        <v>1</v>
      </c>
      <c r="AB742" s="5">
        <v>1</v>
      </c>
      <c r="AC742" s="5">
        <v>1</v>
      </c>
      <c r="AD742" s="5">
        <v>100</v>
      </c>
      <c r="AE742" s="5">
        <v>0</v>
      </c>
      <c r="AF742" s="5">
        <v>0</v>
      </c>
      <c r="AG742" s="5">
        <v>0</v>
      </c>
      <c r="AH742" s="5">
        <v>0</v>
      </c>
      <c r="AI742" s="5">
        <v>0</v>
      </c>
      <c r="AJ742" s="5">
        <v>0</v>
      </c>
      <c r="AK742" s="5">
        <v>0</v>
      </c>
      <c r="AL742" s="5">
        <v>0</v>
      </c>
      <c r="AM742" s="5">
        <v>0</v>
      </c>
      <c r="AN742" s="5">
        <v>0</v>
      </c>
      <c r="AO742" s="5">
        <v>0</v>
      </c>
      <c r="AP742" s="5">
        <v>0</v>
      </c>
      <c r="AQ742" s="5">
        <v>1</v>
      </c>
      <c r="AR742" s="5">
        <v>1</v>
      </c>
      <c r="AS742" s="5">
        <v>100</v>
      </c>
      <c r="AT742" s="6">
        <v>131800000</v>
      </c>
      <c r="AU742" s="6">
        <v>131744000</v>
      </c>
      <c r="AV742" s="5">
        <v>99.95</v>
      </c>
      <c r="AW742" s="6">
        <v>0</v>
      </c>
      <c r="AX742" s="6">
        <v>0</v>
      </c>
      <c r="AY742" s="5">
        <v>0</v>
      </c>
      <c r="AZ742" s="6">
        <v>0</v>
      </c>
      <c r="BA742" s="6">
        <v>0</v>
      </c>
      <c r="BB742" s="5">
        <v>0</v>
      </c>
      <c r="BC742" s="6">
        <v>0</v>
      </c>
      <c r="BD742" s="6">
        <v>0</v>
      </c>
      <c r="BE742" s="5">
        <v>0</v>
      </c>
      <c r="BF742" s="6">
        <v>0</v>
      </c>
      <c r="BG742" s="6">
        <v>0</v>
      </c>
      <c r="BH742" s="5">
        <v>0</v>
      </c>
      <c r="BI742" s="6">
        <v>131800000</v>
      </c>
      <c r="BJ742" s="6">
        <v>131744000</v>
      </c>
      <c r="BK742" s="5">
        <v>99.96</v>
      </c>
      <c r="BL742" s="4"/>
      <c r="BM742" s="3">
        <f t="shared" si="120"/>
        <v>131.80000000000001</v>
      </c>
      <c r="BN742" s="3">
        <f t="shared" si="121"/>
        <v>131.744</v>
      </c>
      <c r="BO742" s="3">
        <f t="shared" si="122"/>
        <v>0</v>
      </c>
      <c r="BP742" s="3">
        <f t="shared" si="123"/>
        <v>0</v>
      </c>
      <c r="BQ742" s="3">
        <f t="shared" si="124"/>
        <v>0</v>
      </c>
      <c r="BR742" s="3">
        <f t="shared" si="125"/>
        <v>0</v>
      </c>
      <c r="BS742" s="3">
        <f t="shared" si="126"/>
        <v>0</v>
      </c>
      <c r="BT742" s="3">
        <f t="shared" si="127"/>
        <v>0</v>
      </c>
      <c r="BU742" s="3">
        <f t="shared" si="128"/>
        <v>0</v>
      </c>
      <c r="BV742" s="3">
        <f t="shared" si="129"/>
        <v>0</v>
      </c>
    </row>
    <row r="743" spans="1:74" x14ac:dyDescent="0.25">
      <c r="A743" s="4">
        <v>16</v>
      </c>
      <c r="B743" s="4" t="s">
        <v>60</v>
      </c>
      <c r="C743" s="4" t="s">
        <v>61</v>
      </c>
      <c r="D743" s="4">
        <v>2023</v>
      </c>
      <c r="E743" s="4" t="s">
        <v>62</v>
      </c>
      <c r="F743" s="4" t="s">
        <v>63</v>
      </c>
      <c r="G743" s="4">
        <v>2</v>
      </c>
      <c r="H743" s="4" t="s">
        <v>64</v>
      </c>
      <c r="I743" s="4" t="s">
        <v>3785</v>
      </c>
      <c r="J743" s="4" t="s">
        <v>1406</v>
      </c>
      <c r="K743" s="4" t="s">
        <v>1407</v>
      </c>
      <c r="L743" s="4" t="s">
        <v>3832</v>
      </c>
      <c r="M743" s="4" t="s">
        <v>1408</v>
      </c>
      <c r="N743" s="4" t="s">
        <v>3838</v>
      </c>
      <c r="O743" s="4" t="s">
        <v>68</v>
      </c>
      <c r="P743" s="4" t="s">
        <v>3845</v>
      </c>
      <c r="Q743" s="4" t="s">
        <v>152</v>
      </c>
      <c r="R743" s="4" t="s">
        <v>4035</v>
      </c>
      <c r="S743" s="4" t="s">
        <v>1513</v>
      </c>
      <c r="T743" s="4">
        <v>21</v>
      </c>
      <c r="U743" s="4">
        <v>4</v>
      </c>
      <c r="V743" s="4" t="s">
        <v>1519</v>
      </c>
      <c r="W743" s="4">
        <v>2</v>
      </c>
      <c r="X743" s="4" t="s">
        <v>76</v>
      </c>
      <c r="Y743" s="4">
        <v>1</v>
      </c>
      <c r="Z743" s="4" t="s">
        <v>73</v>
      </c>
      <c r="AA743" s="4">
        <v>1</v>
      </c>
      <c r="AB743" s="5">
        <v>19</v>
      </c>
      <c r="AC743" s="5">
        <v>17</v>
      </c>
      <c r="AD743" s="5">
        <v>89.47</v>
      </c>
      <c r="AE743" s="5">
        <v>19</v>
      </c>
      <c r="AF743" s="5">
        <v>19</v>
      </c>
      <c r="AG743" s="5">
        <v>100</v>
      </c>
      <c r="AH743" s="5">
        <v>19</v>
      </c>
      <c r="AI743" s="5">
        <v>19</v>
      </c>
      <c r="AJ743" s="5">
        <v>100</v>
      </c>
      <c r="AK743" s="5">
        <v>19</v>
      </c>
      <c r="AL743" s="5">
        <v>16</v>
      </c>
      <c r="AM743" s="5">
        <v>84.21</v>
      </c>
      <c r="AN743" s="5">
        <v>19</v>
      </c>
      <c r="AO743" s="5">
        <v>0</v>
      </c>
      <c r="AP743" s="5">
        <v>0</v>
      </c>
      <c r="AQ743" s="5" t="s">
        <v>77</v>
      </c>
      <c r="AR743" s="5" t="s">
        <v>77</v>
      </c>
      <c r="AS743" s="5" t="s">
        <v>77</v>
      </c>
      <c r="AT743" s="6">
        <v>24720000</v>
      </c>
      <c r="AU743" s="6">
        <v>11948000</v>
      </c>
      <c r="AV743" s="5">
        <v>48.34</v>
      </c>
      <c r="AW743" s="6">
        <v>76087980</v>
      </c>
      <c r="AX743" s="6">
        <v>71294780</v>
      </c>
      <c r="AY743" s="5">
        <v>93.69</v>
      </c>
      <c r="AZ743" s="6">
        <v>132020000</v>
      </c>
      <c r="BA743" s="6">
        <v>132020000</v>
      </c>
      <c r="BB743" s="5">
        <v>100</v>
      </c>
      <c r="BC743" s="6">
        <v>145839600</v>
      </c>
      <c r="BD743" s="6">
        <v>140902267</v>
      </c>
      <c r="BE743" s="5">
        <v>96.61</v>
      </c>
      <c r="BF743" s="6">
        <v>54000000</v>
      </c>
      <c r="BG743" s="6">
        <v>0</v>
      </c>
      <c r="BH743" s="5">
        <v>0</v>
      </c>
      <c r="BI743" s="6">
        <v>432667580</v>
      </c>
      <c r="BJ743" s="6">
        <v>356165047</v>
      </c>
      <c r="BK743" s="5">
        <v>82.32</v>
      </c>
      <c r="BL743" s="4" t="s">
        <v>1520</v>
      </c>
      <c r="BM743" s="3">
        <f t="shared" si="120"/>
        <v>24.72</v>
      </c>
      <c r="BN743" s="3">
        <f t="shared" si="121"/>
        <v>11.948</v>
      </c>
      <c r="BO743" s="3">
        <f t="shared" si="122"/>
        <v>76.087980000000002</v>
      </c>
      <c r="BP743" s="3">
        <f t="shared" si="123"/>
        <v>71.294780000000003</v>
      </c>
      <c r="BQ743" s="3">
        <f t="shared" si="124"/>
        <v>132.02000000000001</v>
      </c>
      <c r="BR743" s="3">
        <f t="shared" si="125"/>
        <v>132.02000000000001</v>
      </c>
      <c r="BS743" s="3">
        <f t="shared" si="126"/>
        <v>145.83959999999999</v>
      </c>
      <c r="BT743" s="3">
        <f t="shared" si="127"/>
        <v>140.90226699999999</v>
      </c>
      <c r="BU743" s="3">
        <f t="shared" si="128"/>
        <v>54</v>
      </c>
      <c r="BV743" s="3">
        <f t="shared" si="129"/>
        <v>0</v>
      </c>
    </row>
    <row r="744" spans="1:74" x14ac:dyDescent="0.25">
      <c r="A744" s="4">
        <v>16</v>
      </c>
      <c r="B744" s="4" t="s">
        <v>60</v>
      </c>
      <c r="C744" s="4" t="s">
        <v>61</v>
      </c>
      <c r="D744" s="4">
        <v>2023</v>
      </c>
      <c r="E744" s="4" t="s">
        <v>62</v>
      </c>
      <c r="F744" s="4" t="s">
        <v>63</v>
      </c>
      <c r="G744" s="4">
        <v>2</v>
      </c>
      <c r="H744" s="4" t="s">
        <v>64</v>
      </c>
      <c r="I744" s="4" t="s">
        <v>3785</v>
      </c>
      <c r="J744" s="4" t="s">
        <v>1406</v>
      </c>
      <c r="K744" s="4" t="s">
        <v>1407</v>
      </c>
      <c r="L744" s="4" t="s">
        <v>3832</v>
      </c>
      <c r="M744" s="4" t="s">
        <v>1408</v>
      </c>
      <c r="N744" s="4" t="s">
        <v>3838</v>
      </c>
      <c r="O744" s="4" t="s">
        <v>68</v>
      </c>
      <c r="P744" s="4" t="s">
        <v>3845</v>
      </c>
      <c r="Q744" s="4" t="s">
        <v>152</v>
      </c>
      <c r="R744" s="4" t="s">
        <v>4035</v>
      </c>
      <c r="S744" s="4" t="s">
        <v>1513</v>
      </c>
      <c r="T744" s="4">
        <v>21</v>
      </c>
      <c r="U744" s="4">
        <v>5</v>
      </c>
      <c r="V744" s="4" t="s">
        <v>1521</v>
      </c>
      <c r="W744" s="4">
        <v>1</v>
      </c>
      <c r="X744" s="4" t="s">
        <v>72</v>
      </c>
      <c r="Y744" s="4">
        <v>3</v>
      </c>
      <c r="Z744" s="4" t="s">
        <v>92</v>
      </c>
      <c r="AA744" s="4">
        <v>1</v>
      </c>
      <c r="AB744" s="5">
        <v>0</v>
      </c>
      <c r="AC744" s="5">
        <v>0</v>
      </c>
      <c r="AD744" s="5">
        <v>0</v>
      </c>
      <c r="AE744" s="5">
        <v>1</v>
      </c>
      <c r="AF744" s="5">
        <v>1</v>
      </c>
      <c r="AG744" s="5">
        <v>100</v>
      </c>
      <c r="AH744" s="5">
        <v>0</v>
      </c>
      <c r="AI744" s="5">
        <v>0</v>
      </c>
      <c r="AJ744" s="5">
        <v>0</v>
      </c>
      <c r="AK744" s="5">
        <v>0</v>
      </c>
      <c r="AL744" s="5">
        <v>0</v>
      </c>
      <c r="AM744" s="5">
        <v>0</v>
      </c>
      <c r="AN744" s="5">
        <v>0</v>
      </c>
      <c r="AO744" s="5">
        <v>0</v>
      </c>
      <c r="AP744" s="5">
        <v>0</v>
      </c>
      <c r="AQ744" s="5">
        <v>1</v>
      </c>
      <c r="AR744" s="5">
        <v>1</v>
      </c>
      <c r="AS744" s="5">
        <v>100</v>
      </c>
      <c r="AT744" s="6">
        <v>0</v>
      </c>
      <c r="AU744" s="6">
        <v>0</v>
      </c>
      <c r="AV744" s="5">
        <v>0</v>
      </c>
      <c r="AW744" s="6">
        <v>532815</v>
      </c>
      <c r="AX744" s="6">
        <v>532815</v>
      </c>
      <c r="AY744" s="5">
        <v>100</v>
      </c>
      <c r="AZ744" s="6">
        <v>0</v>
      </c>
      <c r="BA744" s="6">
        <v>0</v>
      </c>
      <c r="BB744" s="5">
        <v>0</v>
      </c>
      <c r="BC744" s="6">
        <v>0</v>
      </c>
      <c r="BD744" s="6">
        <v>0</v>
      </c>
      <c r="BE744" s="5">
        <v>0</v>
      </c>
      <c r="BF744" s="6">
        <v>0</v>
      </c>
      <c r="BG744" s="6">
        <v>0</v>
      </c>
      <c r="BH744" s="5">
        <v>0</v>
      </c>
      <c r="BI744" s="6">
        <v>532815</v>
      </c>
      <c r="BJ744" s="6">
        <v>532815</v>
      </c>
      <c r="BK744" s="5">
        <v>100</v>
      </c>
      <c r="BL744" s="4"/>
      <c r="BM744" s="3">
        <f t="shared" si="120"/>
        <v>0</v>
      </c>
      <c r="BN744" s="3">
        <f t="shared" si="121"/>
        <v>0</v>
      </c>
      <c r="BO744" s="3">
        <f t="shared" si="122"/>
        <v>0.53281500000000004</v>
      </c>
      <c r="BP744" s="3">
        <f t="shared" si="123"/>
        <v>0.53281500000000004</v>
      </c>
      <c r="BQ744" s="3">
        <f t="shared" si="124"/>
        <v>0</v>
      </c>
      <c r="BR744" s="3">
        <f t="shared" si="125"/>
        <v>0</v>
      </c>
      <c r="BS744" s="3">
        <f t="shared" si="126"/>
        <v>0</v>
      </c>
      <c r="BT744" s="3">
        <f t="shared" si="127"/>
        <v>0</v>
      </c>
      <c r="BU744" s="3">
        <f t="shared" si="128"/>
        <v>0</v>
      </c>
      <c r="BV744" s="3">
        <f t="shared" si="129"/>
        <v>0</v>
      </c>
    </row>
    <row r="745" spans="1:74" x14ac:dyDescent="0.25">
      <c r="A745" s="4">
        <v>16</v>
      </c>
      <c r="B745" s="4" t="s">
        <v>60</v>
      </c>
      <c r="C745" s="4" t="s">
        <v>61</v>
      </c>
      <c r="D745" s="4">
        <v>2023</v>
      </c>
      <c r="E745" s="4" t="s">
        <v>62</v>
      </c>
      <c r="F745" s="4" t="s">
        <v>63</v>
      </c>
      <c r="G745" s="4">
        <v>2</v>
      </c>
      <c r="H745" s="4" t="s">
        <v>64</v>
      </c>
      <c r="I745" s="4" t="s">
        <v>3785</v>
      </c>
      <c r="J745" s="4" t="s">
        <v>1406</v>
      </c>
      <c r="K745" s="4" t="s">
        <v>1407</v>
      </c>
      <c r="L745" s="4" t="s">
        <v>3832</v>
      </c>
      <c r="M745" s="4" t="s">
        <v>1408</v>
      </c>
      <c r="N745" s="4" t="s">
        <v>3838</v>
      </c>
      <c r="O745" s="4" t="s">
        <v>68</v>
      </c>
      <c r="P745" s="4" t="s">
        <v>3845</v>
      </c>
      <c r="Q745" s="4" t="s">
        <v>152</v>
      </c>
      <c r="R745" s="4" t="s">
        <v>4035</v>
      </c>
      <c r="S745" s="4" t="s">
        <v>1513</v>
      </c>
      <c r="T745" s="4">
        <v>21</v>
      </c>
      <c r="U745" s="4">
        <v>6</v>
      </c>
      <c r="V745" s="4" t="s">
        <v>1522</v>
      </c>
      <c r="W745" s="4">
        <v>2</v>
      </c>
      <c r="X745" s="4" t="s">
        <v>76</v>
      </c>
      <c r="Y745" s="4">
        <v>1</v>
      </c>
      <c r="Z745" s="4" t="s">
        <v>73</v>
      </c>
      <c r="AA745" s="4">
        <v>1</v>
      </c>
      <c r="AB745" s="5">
        <v>60</v>
      </c>
      <c r="AC745" s="5">
        <v>60</v>
      </c>
      <c r="AD745" s="5">
        <v>100</v>
      </c>
      <c r="AE745" s="5">
        <v>60</v>
      </c>
      <c r="AF745" s="5">
        <v>60</v>
      </c>
      <c r="AG745" s="5">
        <v>100</v>
      </c>
      <c r="AH745" s="5">
        <v>60</v>
      </c>
      <c r="AI745" s="5">
        <v>60</v>
      </c>
      <c r="AJ745" s="5">
        <v>100</v>
      </c>
      <c r="AK745" s="5">
        <v>60</v>
      </c>
      <c r="AL745" s="5">
        <v>56</v>
      </c>
      <c r="AM745" s="5">
        <v>93.33</v>
      </c>
      <c r="AN745" s="5">
        <v>60</v>
      </c>
      <c r="AO745" s="5">
        <v>0</v>
      </c>
      <c r="AP745" s="5">
        <v>0</v>
      </c>
      <c r="AQ745" s="5" t="s">
        <v>77</v>
      </c>
      <c r="AR745" s="5" t="s">
        <v>77</v>
      </c>
      <c r="AS745" s="5" t="s">
        <v>77</v>
      </c>
      <c r="AT745" s="6">
        <v>76400000</v>
      </c>
      <c r="AU745" s="6">
        <v>76301667</v>
      </c>
      <c r="AV745" s="5">
        <v>99.87</v>
      </c>
      <c r="AW745" s="6">
        <v>240033774</v>
      </c>
      <c r="AX745" s="6">
        <v>240033774</v>
      </c>
      <c r="AY745" s="5">
        <v>100</v>
      </c>
      <c r="AZ745" s="6">
        <v>239354466</v>
      </c>
      <c r="BA745" s="6">
        <v>239113133</v>
      </c>
      <c r="BB745" s="5">
        <v>99.9</v>
      </c>
      <c r="BC745" s="6">
        <v>279950667</v>
      </c>
      <c r="BD745" s="6">
        <v>274908000</v>
      </c>
      <c r="BE745" s="5">
        <v>98.2</v>
      </c>
      <c r="BF745" s="6">
        <v>90082000</v>
      </c>
      <c r="BG745" s="6">
        <v>0</v>
      </c>
      <c r="BH745" s="5">
        <v>0</v>
      </c>
      <c r="BI745" s="6">
        <v>925820907</v>
      </c>
      <c r="BJ745" s="6">
        <v>830356574</v>
      </c>
      <c r="BK745" s="5">
        <v>89.69</v>
      </c>
      <c r="BL745" s="4" t="s">
        <v>1523</v>
      </c>
      <c r="BM745" s="3">
        <f t="shared" si="120"/>
        <v>76.400000000000006</v>
      </c>
      <c r="BN745" s="3">
        <f t="shared" si="121"/>
        <v>76.301666999999995</v>
      </c>
      <c r="BO745" s="3">
        <f t="shared" si="122"/>
        <v>240.03377399999999</v>
      </c>
      <c r="BP745" s="3">
        <f t="shared" si="123"/>
        <v>240.03377399999999</v>
      </c>
      <c r="BQ745" s="3">
        <f t="shared" si="124"/>
        <v>239.354466</v>
      </c>
      <c r="BR745" s="3">
        <f t="shared" si="125"/>
        <v>239.113133</v>
      </c>
      <c r="BS745" s="3">
        <f t="shared" si="126"/>
        <v>279.95066700000001</v>
      </c>
      <c r="BT745" s="3">
        <f t="shared" si="127"/>
        <v>274.90800000000002</v>
      </c>
      <c r="BU745" s="3">
        <f t="shared" si="128"/>
        <v>90.081999999999994</v>
      </c>
      <c r="BV745" s="3">
        <f t="shared" si="129"/>
        <v>0</v>
      </c>
    </row>
    <row r="746" spans="1:74" x14ac:dyDescent="0.25">
      <c r="A746" s="4">
        <v>16</v>
      </c>
      <c r="B746" s="4" t="s">
        <v>60</v>
      </c>
      <c r="C746" s="4" t="s">
        <v>61</v>
      </c>
      <c r="D746" s="4">
        <v>2023</v>
      </c>
      <c r="E746" s="4" t="s">
        <v>62</v>
      </c>
      <c r="F746" s="4" t="s">
        <v>63</v>
      </c>
      <c r="G746" s="4">
        <v>2</v>
      </c>
      <c r="H746" s="4" t="s">
        <v>64</v>
      </c>
      <c r="I746" s="4" t="s">
        <v>3785</v>
      </c>
      <c r="J746" s="4" t="s">
        <v>1406</v>
      </c>
      <c r="K746" s="4" t="s">
        <v>1407</v>
      </c>
      <c r="L746" s="4" t="s">
        <v>3832</v>
      </c>
      <c r="M746" s="4" t="s">
        <v>1408</v>
      </c>
      <c r="N746" s="4" t="s">
        <v>3838</v>
      </c>
      <c r="O746" s="4" t="s">
        <v>68</v>
      </c>
      <c r="P746" s="4" t="s">
        <v>3845</v>
      </c>
      <c r="Q746" s="4" t="s">
        <v>152</v>
      </c>
      <c r="R746" s="4" t="s">
        <v>4035</v>
      </c>
      <c r="S746" s="4" t="s">
        <v>1513</v>
      </c>
      <c r="T746" s="4">
        <v>21</v>
      </c>
      <c r="U746" s="4">
        <v>7</v>
      </c>
      <c r="V746" s="4" t="s">
        <v>1524</v>
      </c>
      <c r="W746" s="4">
        <v>1</v>
      </c>
      <c r="X746" s="4" t="s">
        <v>72</v>
      </c>
      <c r="Y746" s="4">
        <v>3</v>
      </c>
      <c r="Z746" s="4" t="s">
        <v>92</v>
      </c>
      <c r="AA746" s="4">
        <v>1</v>
      </c>
      <c r="AB746" s="5">
        <v>0</v>
      </c>
      <c r="AC746" s="5">
        <v>0</v>
      </c>
      <c r="AD746" s="5">
        <v>0</v>
      </c>
      <c r="AE746" s="5">
        <v>1</v>
      </c>
      <c r="AF746" s="5">
        <v>0.9</v>
      </c>
      <c r="AG746" s="5">
        <v>90</v>
      </c>
      <c r="AH746" s="5">
        <v>0.1</v>
      </c>
      <c r="AI746" s="5">
        <v>0.1</v>
      </c>
      <c r="AJ746" s="5">
        <v>100</v>
      </c>
      <c r="AK746" s="5">
        <v>0</v>
      </c>
      <c r="AL746" s="5">
        <v>0</v>
      </c>
      <c r="AM746" s="5">
        <v>0</v>
      </c>
      <c r="AN746" s="5">
        <v>0</v>
      </c>
      <c r="AO746" s="5">
        <v>0</v>
      </c>
      <c r="AP746" s="5">
        <v>0</v>
      </c>
      <c r="AQ746" s="5">
        <v>1</v>
      </c>
      <c r="AR746" s="5">
        <v>1</v>
      </c>
      <c r="AS746" s="5">
        <v>100</v>
      </c>
      <c r="AT746" s="6">
        <v>0</v>
      </c>
      <c r="AU746" s="6">
        <v>0</v>
      </c>
      <c r="AV746" s="5">
        <v>0</v>
      </c>
      <c r="AW746" s="6">
        <v>150000000</v>
      </c>
      <c r="AX746" s="6">
        <v>150000000</v>
      </c>
      <c r="AY746" s="5">
        <v>100</v>
      </c>
      <c r="AZ746" s="6">
        <v>0</v>
      </c>
      <c r="BA746" s="6">
        <v>0</v>
      </c>
      <c r="BB746" s="5">
        <v>0</v>
      </c>
      <c r="BC746" s="6">
        <v>0</v>
      </c>
      <c r="BD746" s="6">
        <v>0</v>
      </c>
      <c r="BE746" s="5">
        <v>0</v>
      </c>
      <c r="BF746" s="6">
        <v>0</v>
      </c>
      <c r="BG746" s="6">
        <v>0</v>
      </c>
      <c r="BH746" s="5">
        <v>0</v>
      </c>
      <c r="BI746" s="6">
        <v>150000000</v>
      </c>
      <c r="BJ746" s="6">
        <v>150000000</v>
      </c>
      <c r="BK746" s="5">
        <v>100</v>
      </c>
      <c r="BL746" s="4"/>
      <c r="BM746" s="3">
        <f t="shared" si="120"/>
        <v>0</v>
      </c>
      <c r="BN746" s="3">
        <f t="shared" si="121"/>
        <v>0</v>
      </c>
      <c r="BO746" s="3">
        <f t="shared" si="122"/>
        <v>150</v>
      </c>
      <c r="BP746" s="3">
        <f t="shared" si="123"/>
        <v>150</v>
      </c>
      <c r="BQ746" s="3">
        <f t="shared" si="124"/>
        <v>0</v>
      </c>
      <c r="BR746" s="3">
        <f t="shared" si="125"/>
        <v>0</v>
      </c>
      <c r="BS746" s="3">
        <f t="shared" si="126"/>
        <v>0</v>
      </c>
      <c r="BT746" s="3">
        <f t="shared" si="127"/>
        <v>0</v>
      </c>
      <c r="BU746" s="3">
        <f t="shared" si="128"/>
        <v>0</v>
      </c>
      <c r="BV746" s="3">
        <f t="shared" si="129"/>
        <v>0</v>
      </c>
    </row>
    <row r="747" spans="1:74" x14ac:dyDescent="0.25">
      <c r="A747" s="4">
        <v>16</v>
      </c>
      <c r="B747" s="4" t="s">
        <v>60</v>
      </c>
      <c r="C747" s="4" t="s">
        <v>61</v>
      </c>
      <c r="D747" s="4">
        <v>2023</v>
      </c>
      <c r="E747" s="4" t="s">
        <v>62</v>
      </c>
      <c r="F747" s="4" t="s">
        <v>63</v>
      </c>
      <c r="G747" s="4">
        <v>2</v>
      </c>
      <c r="H747" s="4" t="s">
        <v>64</v>
      </c>
      <c r="I747" s="4" t="s">
        <v>3785</v>
      </c>
      <c r="J747" s="4" t="s">
        <v>1406</v>
      </c>
      <c r="K747" s="4" t="s">
        <v>1407</v>
      </c>
      <c r="L747" s="4" t="s">
        <v>3832</v>
      </c>
      <c r="M747" s="4" t="s">
        <v>1408</v>
      </c>
      <c r="N747" s="4" t="s">
        <v>3838</v>
      </c>
      <c r="O747" s="4" t="s">
        <v>68</v>
      </c>
      <c r="P747" s="4" t="s">
        <v>3864</v>
      </c>
      <c r="Q747" s="4" t="s">
        <v>937</v>
      </c>
      <c r="R747" s="4" t="s">
        <v>4036</v>
      </c>
      <c r="S747" s="4" t="s">
        <v>1525</v>
      </c>
      <c r="T747" s="4">
        <v>25</v>
      </c>
      <c r="U747" s="4">
        <v>1</v>
      </c>
      <c r="V747" s="4" t="s">
        <v>1526</v>
      </c>
      <c r="W747" s="4">
        <v>3</v>
      </c>
      <c r="X747" s="4" t="s">
        <v>139</v>
      </c>
      <c r="Y747" s="4">
        <v>1</v>
      </c>
      <c r="Z747" s="4" t="s">
        <v>73</v>
      </c>
      <c r="AA747" s="4">
        <v>1</v>
      </c>
      <c r="AB747" s="5">
        <v>0.1</v>
      </c>
      <c r="AC747" s="5">
        <v>0.1</v>
      </c>
      <c r="AD747" s="5">
        <v>100</v>
      </c>
      <c r="AE747" s="5">
        <v>0.35</v>
      </c>
      <c r="AF747" s="5">
        <v>0.3</v>
      </c>
      <c r="AG747" s="5">
        <v>85.71</v>
      </c>
      <c r="AH747" s="5">
        <v>0.6</v>
      </c>
      <c r="AI747" s="5">
        <v>0.55000000000000004</v>
      </c>
      <c r="AJ747" s="5">
        <v>91.67</v>
      </c>
      <c r="AK747" s="5">
        <v>0.85</v>
      </c>
      <c r="AL747" s="5">
        <v>0.68</v>
      </c>
      <c r="AM747" s="5">
        <v>80</v>
      </c>
      <c r="AN747" s="5">
        <v>1</v>
      </c>
      <c r="AO747" s="5">
        <v>0</v>
      </c>
      <c r="AP747" s="5">
        <v>0</v>
      </c>
      <c r="AQ747" s="5" t="s">
        <v>77</v>
      </c>
      <c r="AR747" s="5" t="s">
        <v>77</v>
      </c>
      <c r="AS747" s="5" t="s">
        <v>77</v>
      </c>
      <c r="AT747" s="6">
        <v>347117378</v>
      </c>
      <c r="AU747" s="6">
        <v>307948720</v>
      </c>
      <c r="AV747" s="5">
        <v>88.72</v>
      </c>
      <c r="AW747" s="6">
        <v>1977626896</v>
      </c>
      <c r="AX747" s="6">
        <v>558560669</v>
      </c>
      <c r="AY747" s="5">
        <v>28.24</v>
      </c>
      <c r="AZ747" s="6">
        <v>2166134335</v>
      </c>
      <c r="BA747" s="6">
        <v>2159022911</v>
      </c>
      <c r="BB747" s="5">
        <v>99.67</v>
      </c>
      <c r="BC747" s="6">
        <v>2130435096</v>
      </c>
      <c r="BD747" s="6">
        <v>1236748858</v>
      </c>
      <c r="BE747" s="5">
        <v>58.05</v>
      </c>
      <c r="BF747" s="6">
        <v>2074810917</v>
      </c>
      <c r="BG747" s="6">
        <v>0</v>
      </c>
      <c r="BH747" s="5">
        <v>0</v>
      </c>
      <c r="BI747" s="6">
        <v>8696124622</v>
      </c>
      <c r="BJ747" s="6">
        <v>4262281158</v>
      </c>
      <c r="BK747" s="5">
        <v>49.01</v>
      </c>
      <c r="BL747" s="4"/>
      <c r="BM747" s="3">
        <f t="shared" si="120"/>
        <v>347.11737799999997</v>
      </c>
      <c r="BN747" s="3">
        <f t="shared" si="121"/>
        <v>307.94871999999998</v>
      </c>
      <c r="BO747" s="3">
        <f t="shared" si="122"/>
        <v>1977.626896</v>
      </c>
      <c r="BP747" s="3">
        <f t="shared" si="123"/>
        <v>558.56066899999996</v>
      </c>
      <c r="BQ747" s="3">
        <f t="shared" si="124"/>
        <v>2166.1343350000002</v>
      </c>
      <c r="BR747" s="3">
        <f t="shared" si="125"/>
        <v>2159.022911</v>
      </c>
      <c r="BS747" s="3">
        <f t="shared" si="126"/>
        <v>2130.4350960000002</v>
      </c>
      <c r="BT747" s="3">
        <f t="shared" si="127"/>
        <v>1236.7488579999999</v>
      </c>
      <c r="BU747" s="3">
        <f t="shared" si="128"/>
        <v>2074.8109169999998</v>
      </c>
      <c r="BV747" s="3">
        <f t="shared" si="129"/>
        <v>0</v>
      </c>
    </row>
    <row r="748" spans="1:74" x14ac:dyDescent="0.25">
      <c r="A748" s="4">
        <v>16</v>
      </c>
      <c r="B748" s="4" t="s">
        <v>60</v>
      </c>
      <c r="C748" s="4" t="s">
        <v>61</v>
      </c>
      <c r="D748" s="4">
        <v>2023</v>
      </c>
      <c r="E748" s="4" t="s">
        <v>62</v>
      </c>
      <c r="F748" s="4" t="s">
        <v>63</v>
      </c>
      <c r="G748" s="4">
        <v>2</v>
      </c>
      <c r="H748" s="4" t="s">
        <v>64</v>
      </c>
      <c r="I748" s="4" t="s">
        <v>3785</v>
      </c>
      <c r="J748" s="4" t="s">
        <v>1406</v>
      </c>
      <c r="K748" s="4" t="s">
        <v>1407</v>
      </c>
      <c r="L748" s="4" t="s">
        <v>3832</v>
      </c>
      <c r="M748" s="4" t="s">
        <v>1408</v>
      </c>
      <c r="N748" s="4" t="s">
        <v>3838</v>
      </c>
      <c r="O748" s="4" t="s">
        <v>68</v>
      </c>
      <c r="P748" s="4" t="s">
        <v>3864</v>
      </c>
      <c r="Q748" s="4" t="s">
        <v>937</v>
      </c>
      <c r="R748" s="4" t="s">
        <v>4036</v>
      </c>
      <c r="S748" s="4" t="s">
        <v>1525</v>
      </c>
      <c r="T748" s="4">
        <v>25</v>
      </c>
      <c r="U748" s="4">
        <v>2</v>
      </c>
      <c r="V748" s="4" t="s">
        <v>1527</v>
      </c>
      <c r="W748" s="4">
        <v>1</v>
      </c>
      <c r="X748" s="4" t="s">
        <v>72</v>
      </c>
      <c r="Y748" s="4">
        <v>1</v>
      </c>
      <c r="Z748" s="4" t="s">
        <v>73</v>
      </c>
      <c r="AA748" s="4">
        <v>1</v>
      </c>
      <c r="AB748" s="5">
        <v>0.1</v>
      </c>
      <c r="AC748" s="5">
        <v>0.1</v>
      </c>
      <c r="AD748" s="5">
        <v>100</v>
      </c>
      <c r="AE748" s="5">
        <v>0.25</v>
      </c>
      <c r="AF748" s="5">
        <v>0.25</v>
      </c>
      <c r="AG748" s="5">
        <v>100</v>
      </c>
      <c r="AH748" s="5">
        <v>0.25</v>
      </c>
      <c r="AI748" s="5">
        <v>0.25</v>
      </c>
      <c r="AJ748" s="5">
        <v>100</v>
      </c>
      <c r="AK748" s="5">
        <v>0.25</v>
      </c>
      <c r="AL748" s="5">
        <v>0.09</v>
      </c>
      <c r="AM748" s="5">
        <v>36</v>
      </c>
      <c r="AN748" s="5">
        <v>0.15</v>
      </c>
      <c r="AO748" s="5">
        <v>0</v>
      </c>
      <c r="AP748" s="5">
        <v>0</v>
      </c>
      <c r="AQ748" s="5">
        <v>1</v>
      </c>
      <c r="AR748" s="5">
        <v>0.69</v>
      </c>
      <c r="AS748" s="5">
        <v>69</v>
      </c>
      <c r="AT748" s="6">
        <v>104374818</v>
      </c>
      <c r="AU748" s="6">
        <v>92697349</v>
      </c>
      <c r="AV748" s="5">
        <v>88.82</v>
      </c>
      <c r="AW748" s="6">
        <v>320262354</v>
      </c>
      <c r="AX748" s="6">
        <v>292853929</v>
      </c>
      <c r="AY748" s="5">
        <v>91.44</v>
      </c>
      <c r="AZ748" s="6">
        <v>461306650</v>
      </c>
      <c r="BA748" s="6">
        <v>456400869</v>
      </c>
      <c r="BB748" s="5">
        <v>98.94</v>
      </c>
      <c r="BC748" s="6">
        <v>272186491</v>
      </c>
      <c r="BD748" s="6">
        <v>262309306</v>
      </c>
      <c r="BE748" s="5">
        <v>96.37</v>
      </c>
      <c r="BF748" s="6">
        <v>112062500</v>
      </c>
      <c r="BG748" s="6">
        <v>0</v>
      </c>
      <c r="BH748" s="5">
        <v>0</v>
      </c>
      <c r="BI748" s="6">
        <v>1270192813</v>
      </c>
      <c r="BJ748" s="6">
        <v>1104261453</v>
      </c>
      <c r="BK748" s="5">
        <v>86.94</v>
      </c>
      <c r="BL748" s="4" t="s">
        <v>1528</v>
      </c>
      <c r="BM748" s="3">
        <f t="shared" si="120"/>
        <v>104.374818</v>
      </c>
      <c r="BN748" s="3">
        <f t="shared" si="121"/>
        <v>92.697349000000003</v>
      </c>
      <c r="BO748" s="3">
        <f t="shared" si="122"/>
        <v>320.26235400000002</v>
      </c>
      <c r="BP748" s="3">
        <f t="shared" si="123"/>
        <v>292.85392899999999</v>
      </c>
      <c r="BQ748" s="3">
        <f t="shared" si="124"/>
        <v>461.30664999999999</v>
      </c>
      <c r="BR748" s="3">
        <f t="shared" si="125"/>
        <v>456.400869</v>
      </c>
      <c r="BS748" s="3">
        <f t="shared" si="126"/>
        <v>272.18649099999999</v>
      </c>
      <c r="BT748" s="3">
        <f t="shared" si="127"/>
        <v>262.30930599999999</v>
      </c>
      <c r="BU748" s="3">
        <f t="shared" si="128"/>
        <v>112.0625</v>
      </c>
      <c r="BV748" s="3">
        <f t="shared" si="129"/>
        <v>0</v>
      </c>
    </row>
    <row r="749" spans="1:74" x14ac:dyDescent="0.25">
      <c r="A749" s="4">
        <v>16</v>
      </c>
      <c r="B749" s="4" t="s">
        <v>60</v>
      </c>
      <c r="C749" s="4" t="s">
        <v>61</v>
      </c>
      <c r="D749" s="4">
        <v>2023</v>
      </c>
      <c r="E749" s="4" t="s">
        <v>62</v>
      </c>
      <c r="F749" s="4" t="s">
        <v>63</v>
      </c>
      <c r="G749" s="4">
        <v>2</v>
      </c>
      <c r="H749" s="4" t="s">
        <v>64</v>
      </c>
      <c r="I749" s="4" t="s">
        <v>3785</v>
      </c>
      <c r="J749" s="4" t="s">
        <v>1406</v>
      </c>
      <c r="K749" s="4" t="s">
        <v>1407</v>
      </c>
      <c r="L749" s="4" t="s">
        <v>3832</v>
      </c>
      <c r="M749" s="4" t="s">
        <v>1408</v>
      </c>
      <c r="N749" s="4" t="s">
        <v>3838</v>
      </c>
      <c r="O749" s="4" t="s">
        <v>68</v>
      </c>
      <c r="P749" s="4" t="s">
        <v>3864</v>
      </c>
      <c r="Q749" s="4" t="s">
        <v>937</v>
      </c>
      <c r="R749" s="4" t="s">
        <v>4036</v>
      </c>
      <c r="S749" s="4" t="s">
        <v>1525</v>
      </c>
      <c r="T749" s="4">
        <v>25</v>
      </c>
      <c r="U749" s="4">
        <v>3</v>
      </c>
      <c r="V749" s="4" t="s">
        <v>1529</v>
      </c>
      <c r="W749" s="4">
        <v>3</v>
      </c>
      <c r="X749" s="4" t="s">
        <v>139</v>
      </c>
      <c r="Y749" s="4">
        <v>1</v>
      </c>
      <c r="Z749" s="4" t="s">
        <v>73</v>
      </c>
      <c r="AA749" s="4">
        <v>1</v>
      </c>
      <c r="AB749" s="5">
        <v>0.1</v>
      </c>
      <c r="AC749" s="5">
        <v>0.1</v>
      </c>
      <c r="AD749" s="5">
        <v>100</v>
      </c>
      <c r="AE749" s="5">
        <v>0.7</v>
      </c>
      <c r="AF749" s="5">
        <v>0.6</v>
      </c>
      <c r="AG749" s="5">
        <v>85.71</v>
      </c>
      <c r="AH749" s="5">
        <v>1</v>
      </c>
      <c r="AI749" s="5">
        <v>0.9</v>
      </c>
      <c r="AJ749" s="5">
        <v>90</v>
      </c>
      <c r="AK749" s="5">
        <v>1</v>
      </c>
      <c r="AL749" s="5">
        <v>0.95</v>
      </c>
      <c r="AM749" s="5">
        <v>95</v>
      </c>
      <c r="AN749" s="5">
        <v>1</v>
      </c>
      <c r="AO749" s="5">
        <v>0</v>
      </c>
      <c r="AP749" s="5">
        <v>0</v>
      </c>
      <c r="AQ749" s="5" t="s">
        <v>77</v>
      </c>
      <c r="AR749" s="5" t="s">
        <v>77</v>
      </c>
      <c r="AS749" s="5" t="s">
        <v>77</v>
      </c>
      <c r="AT749" s="6">
        <v>172459902</v>
      </c>
      <c r="AU749" s="6">
        <v>161275767</v>
      </c>
      <c r="AV749" s="5">
        <v>93.52</v>
      </c>
      <c r="AW749" s="6">
        <v>1592499121</v>
      </c>
      <c r="AX749" s="6">
        <v>1563861896</v>
      </c>
      <c r="AY749" s="5">
        <v>98.2</v>
      </c>
      <c r="AZ749" s="6">
        <v>164891824</v>
      </c>
      <c r="BA749" s="6">
        <v>164891824</v>
      </c>
      <c r="BB749" s="5">
        <v>100</v>
      </c>
      <c r="BC749" s="6">
        <v>393311941</v>
      </c>
      <c r="BD749" s="6">
        <v>206311941</v>
      </c>
      <c r="BE749" s="5">
        <v>52.45</v>
      </c>
      <c r="BF749" s="6">
        <v>2307926583</v>
      </c>
      <c r="BG749" s="6">
        <v>0</v>
      </c>
      <c r="BH749" s="5">
        <v>0</v>
      </c>
      <c r="BI749" s="6">
        <v>4631089371</v>
      </c>
      <c r="BJ749" s="6">
        <v>2096341428</v>
      </c>
      <c r="BK749" s="5">
        <v>45.27</v>
      </c>
      <c r="BL749" s="4" t="s">
        <v>1530</v>
      </c>
      <c r="BM749" s="3">
        <f t="shared" si="120"/>
        <v>172.459902</v>
      </c>
      <c r="BN749" s="3">
        <f t="shared" si="121"/>
        <v>161.275767</v>
      </c>
      <c r="BO749" s="3">
        <f t="shared" si="122"/>
        <v>1592.4991210000001</v>
      </c>
      <c r="BP749" s="3">
        <f t="shared" si="123"/>
        <v>1563.8618959999999</v>
      </c>
      <c r="BQ749" s="3">
        <f t="shared" si="124"/>
        <v>164.89182400000001</v>
      </c>
      <c r="BR749" s="3">
        <f t="shared" si="125"/>
        <v>164.89182400000001</v>
      </c>
      <c r="BS749" s="3">
        <f t="shared" si="126"/>
        <v>393.31194099999999</v>
      </c>
      <c r="BT749" s="3">
        <f t="shared" si="127"/>
        <v>206.31194099999999</v>
      </c>
      <c r="BU749" s="3">
        <f t="shared" si="128"/>
        <v>2307.9265829999999</v>
      </c>
      <c r="BV749" s="3">
        <f t="shared" si="129"/>
        <v>0</v>
      </c>
    </row>
    <row r="750" spans="1:74" x14ac:dyDescent="0.25">
      <c r="A750" s="4">
        <v>16</v>
      </c>
      <c r="B750" s="4" t="s">
        <v>60</v>
      </c>
      <c r="C750" s="4" t="s">
        <v>61</v>
      </c>
      <c r="D750" s="4">
        <v>2023</v>
      </c>
      <c r="E750" s="4" t="s">
        <v>62</v>
      </c>
      <c r="F750" s="4" t="s">
        <v>63</v>
      </c>
      <c r="G750" s="4">
        <v>2</v>
      </c>
      <c r="H750" s="4" t="s">
        <v>64</v>
      </c>
      <c r="I750" s="4" t="s">
        <v>3785</v>
      </c>
      <c r="J750" s="4" t="s">
        <v>1406</v>
      </c>
      <c r="K750" s="4" t="s">
        <v>1407</v>
      </c>
      <c r="L750" s="4" t="s">
        <v>3832</v>
      </c>
      <c r="M750" s="4" t="s">
        <v>1408</v>
      </c>
      <c r="N750" s="4" t="s">
        <v>3838</v>
      </c>
      <c r="O750" s="4" t="s">
        <v>68</v>
      </c>
      <c r="P750" s="4" t="s">
        <v>3864</v>
      </c>
      <c r="Q750" s="4" t="s">
        <v>937</v>
      </c>
      <c r="R750" s="4" t="s">
        <v>4036</v>
      </c>
      <c r="S750" s="4" t="s">
        <v>1525</v>
      </c>
      <c r="T750" s="4">
        <v>25</v>
      </c>
      <c r="U750" s="4">
        <v>4</v>
      </c>
      <c r="V750" s="4" t="s">
        <v>1531</v>
      </c>
      <c r="W750" s="4">
        <v>1</v>
      </c>
      <c r="X750" s="4" t="s">
        <v>72</v>
      </c>
      <c r="Y750" s="4">
        <v>1</v>
      </c>
      <c r="Z750" s="4" t="s">
        <v>73</v>
      </c>
      <c r="AA750" s="4">
        <v>1</v>
      </c>
      <c r="AB750" s="5">
        <v>1</v>
      </c>
      <c r="AC750" s="5">
        <v>1</v>
      </c>
      <c r="AD750" s="5">
        <v>100</v>
      </c>
      <c r="AE750" s="5">
        <v>7</v>
      </c>
      <c r="AF750" s="5">
        <v>5</v>
      </c>
      <c r="AG750" s="5">
        <v>71.430000000000007</v>
      </c>
      <c r="AH750" s="5">
        <v>7</v>
      </c>
      <c r="AI750" s="5">
        <v>7</v>
      </c>
      <c r="AJ750" s="5">
        <v>100</v>
      </c>
      <c r="AK750" s="5">
        <v>2</v>
      </c>
      <c r="AL750" s="5">
        <v>1.1000000000000001</v>
      </c>
      <c r="AM750" s="5">
        <v>55</v>
      </c>
      <c r="AN750" s="5">
        <v>1</v>
      </c>
      <c r="AO750" s="5">
        <v>0</v>
      </c>
      <c r="AP750" s="5">
        <v>0</v>
      </c>
      <c r="AQ750" s="5">
        <v>16</v>
      </c>
      <c r="AR750" s="5">
        <v>14.1</v>
      </c>
      <c r="AS750" s="5">
        <v>88.13</v>
      </c>
      <c r="AT750" s="6">
        <v>173129902</v>
      </c>
      <c r="AU750" s="6">
        <v>161844100</v>
      </c>
      <c r="AV750" s="5">
        <v>93.48</v>
      </c>
      <c r="AW750" s="6">
        <v>3157673629</v>
      </c>
      <c r="AX750" s="6">
        <v>3020725164</v>
      </c>
      <c r="AY750" s="5">
        <v>95.66</v>
      </c>
      <c r="AZ750" s="6">
        <v>4202693729</v>
      </c>
      <c r="BA750" s="6">
        <v>4193600499</v>
      </c>
      <c r="BB750" s="5">
        <v>99.78</v>
      </c>
      <c r="BC750" s="6">
        <v>1345093472</v>
      </c>
      <c r="BD750" s="6">
        <v>1149300232</v>
      </c>
      <c r="BE750" s="5">
        <v>85.44</v>
      </c>
      <c r="BF750" s="6">
        <v>500000000</v>
      </c>
      <c r="BG750" s="6">
        <v>0</v>
      </c>
      <c r="BH750" s="5">
        <v>0</v>
      </c>
      <c r="BI750" s="6">
        <v>9378590732</v>
      </c>
      <c r="BJ750" s="6">
        <v>8525469995</v>
      </c>
      <c r="BK750" s="5">
        <v>90.9</v>
      </c>
      <c r="BL750" s="4" t="s">
        <v>1532</v>
      </c>
      <c r="BM750" s="3">
        <f t="shared" si="120"/>
        <v>173.12990199999999</v>
      </c>
      <c r="BN750" s="3">
        <f t="shared" si="121"/>
        <v>161.8441</v>
      </c>
      <c r="BO750" s="3">
        <f t="shared" si="122"/>
        <v>3157.6736289999999</v>
      </c>
      <c r="BP750" s="3">
        <f t="shared" si="123"/>
        <v>3020.7251639999999</v>
      </c>
      <c r="BQ750" s="3">
        <f t="shared" si="124"/>
        <v>4202.6937289999996</v>
      </c>
      <c r="BR750" s="3">
        <f t="shared" si="125"/>
        <v>4193.6004990000001</v>
      </c>
      <c r="BS750" s="3">
        <f t="shared" si="126"/>
        <v>1345.093472</v>
      </c>
      <c r="BT750" s="3">
        <f t="shared" si="127"/>
        <v>1149.3002320000001</v>
      </c>
      <c r="BU750" s="3">
        <f t="shared" si="128"/>
        <v>500</v>
      </c>
      <c r="BV750" s="3">
        <f t="shared" si="129"/>
        <v>0</v>
      </c>
    </row>
    <row r="751" spans="1:74" x14ac:dyDescent="0.25">
      <c r="A751" s="4">
        <v>16</v>
      </c>
      <c r="B751" s="4" t="s">
        <v>60</v>
      </c>
      <c r="C751" s="4" t="s">
        <v>61</v>
      </c>
      <c r="D751" s="4">
        <v>2023</v>
      </c>
      <c r="E751" s="4" t="s">
        <v>62</v>
      </c>
      <c r="F751" s="4" t="s">
        <v>63</v>
      </c>
      <c r="G751" s="4">
        <v>2</v>
      </c>
      <c r="H751" s="4" t="s">
        <v>64</v>
      </c>
      <c r="I751" s="4" t="s">
        <v>3785</v>
      </c>
      <c r="J751" s="4" t="s">
        <v>1406</v>
      </c>
      <c r="K751" s="4" t="s">
        <v>1407</v>
      </c>
      <c r="L751" s="4" t="s">
        <v>3832</v>
      </c>
      <c r="M751" s="4" t="s">
        <v>1408</v>
      </c>
      <c r="N751" s="4" t="s">
        <v>3838</v>
      </c>
      <c r="O751" s="4" t="s">
        <v>68</v>
      </c>
      <c r="P751" s="4" t="s">
        <v>3843</v>
      </c>
      <c r="Q751" s="4" t="s">
        <v>69</v>
      </c>
      <c r="R751" s="4" t="s">
        <v>4037</v>
      </c>
      <c r="S751" s="4" t="s">
        <v>1533</v>
      </c>
      <c r="T751" s="4">
        <v>45</v>
      </c>
      <c r="U751" s="4">
        <v>1</v>
      </c>
      <c r="V751" s="4" t="s">
        <v>1534</v>
      </c>
      <c r="W751" s="4">
        <v>1</v>
      </c>
      <c r="X751" s="4" t="s">
        <v>72</v>
      </c>
      <c r="Y751" s="4">
        <v>1</v>
      </c>
      <c r="Z751" s="4" t="s">
        <v>73</v>
      </c>
      <c r="AA751" s="4">
        <v>1</v>
      </c>
      <c r="AB751" s="5">
        <v>2</v>
      </c>
      <c r="AC751" s="5">
        <v>2</v>
      </c>
      <c r="AD751" s="5">
        <v>100</v>
      </c>
      <c r="AE751" s="5">
        <v>24</v>
      </c>
      <c r="AF751" s="5">
        <v>24</v>
      </c>
      <c r="AG751" s="5">
        <v>100</v>
      </c>
      <c r="AH751" s="5">
        <v>16</v>
      </c>
      <c r="AI751" s="5">
        <v>16</v>
      </c>
      <c r="AJ751" s="5">
        <v>100</v>
      </c>
      <c r="AK751" s="5">
        <v>17</v>
      </c>
      <c r="AL751" s="5">
        <v>7</v>
      </c>
      <c r="AM751" s="5">
        <v>41.18</v>
      </c>
      <c r="AN751" s="5">
        <v>21</v>
      </c>
      <c r="AO751" s="5">
        <v>0</v>
      </c>
      <c r="AP751" s="5">
        <v>0</v>
      </c>
      <c r="AQ751" s="5">
        <v>80</v>
      </c>
      <c r="AR751" s="5">
        <v>49</v>
      </c>
      <c r="AS751" s="5">
        <v>61.25</v>
      </c>
      <c r="AT751" s="6">
        <v>349942904</v>
      </c>
      <c r="AU751" s="6">
        <v>349942904</v>
      </c>
      <c r="AV751" s="5">
        <v>100</v>
      </c>
      <c r="AW751" s="6">
        <v>3538857651</v>
      </c>
      <c r="AX751" s="6">
        <v>3516789547</v>
      </c>
      <c r="AY751" s="5">
        <v>99.38</v>
      </c>
      <c r="AZ751" s="6">
        <v>2610379175</v>
      </c>
      <c r="BA751" s="6">
        <v>2528176262</v>
      </c>
      <c r="BB751" s="5">
        <v>96.85</v>
      </c>
      <c r="BC751" s="6">
        <v>2430523029</v>
      </c>
      <c r="BD751" s="6">
        <v>2043191375</v>
      </c>
      <c r="BE751" s="5">
        <v>84.06</v>
      </c>
      <c r="BF751" s="6">
        <v>3094855715</v>
      </c>
      <c r="BG751" s="6">
        <v>0</v>
      </c>
      <c r="BH751" s="5">
        <v>0</v>
      </c>
      <c r="BI751" s="6">
        <v>12024558474</v>
      </c>
      <c r="BJ751" s="6">
        <v>8438100088</v>
      </c>
      <c r="BK751" s="5">
        <v>70.17</v>
      </c>
      <c r="BL751" s="4" t="s">
        <v>1535</v>
      </c>
      <c r="BM751" s="3">
        <f t="shared" si="120"/>
        <v>349.942904</v>
      </c>
      <c r="BN751" s="3">
        <f t="shared" si="121"/>
        <v>349.942904</v>
      </c>
      <c r="BO751" s="3">
        <f t="shared" si="122"/>
        <v>3538.8576509999998</v>
      </c>
      <c r="BP751" s="3">
        <f t="shared" si="123"/>
        <v>3516.7895469999999</v>
      </c>
      <c r="BQ751" s="3">
        <f t="shared" si="124"/>
        <v>2610.379175</v>
      </c>
      <c r="BR751" s="3">
        <f t="shared" si="125"/>
        <v>2528.176262</v>
      </c>
      <c r="BS751" s="3">
        <f t="shared" si="126"/>
        <v>2430.523029</v>
      </c>
      <c r="BT751" s="3">
        <f t="shared" si="127"/>
        <v>2043.1913750000001</v>
      </c>
      <c r="BU751" s="3">
        <f t="shared" si="128"/>
        <v>3094.8557150000001</v>
      </c>
      <c r="BV751" s="3">
        <f t="shared" si="129"/>
        <v>0</v>
      </c>
    </row>
    <row r="752" spans="1:74" x14ac:dyDescent="0.25">
      <c r="A752" s="4">
        <v>16</v>
      </c>
      <c r="B752" s="4" t="s">
        <v>60</v>
      </c>
      <c r="C752" s="4" t="s">
        <v>61</v>
      </c>
      <c r="D752" s="4">
        <v>2023</v>
      </c>
      <c r="E752" s="4" t="s">
        <v>62</v>
      </c>
      <c r="F752" s="4" t="s">
        <v>63</v>
      </c>
      <c r="G752" s="4">
        <v>2</v>
      </c>
      <c r="H752" s="4" t="s">
        <v>64</v>
      </c>
      <c r="I752" s="4" t="s">
        <v>3785</v>
      </c>
      <c r="J752" s="4" t="s">
        <v>1406</v>
      </c>
      <c r="K752" s="4" t="s">
        <v>1407</v>
      </c>
      <c r="L752" s="4" t="s">
        <v>3832</v>
      </c>
      <c r="M752" s="4" t="s">
        <v>1408</v>
      </c>
      <c r="N752" s="4" t="s">
        <v>3838</v>
      </c>
      <c r="O752" s="4" t="s">
        <v>68</v>
      </c>
      <c r="P752" s="4" t="s">
        <v>3843</v>
      </c>
      <c r="Q752" s="4" t="s">
        <v>69</v>
      </c>
      <c r="R752" s="4" t="s">
        <v>4037</v>
      </c>
      <c r="S752" s="4" t="s">
        <v>1533</v>
      </c>
      <c r="T752" s="4">
        <v>45</v>
      </c>
      <c r="U752" s="4">
        <v>2</v>
      </c>
      <c r="V752" s="4" t="s">
        <v>1536</v>
      </c>
      <c r="W752" s="4">
        <v>2</v>
      </c>
      <c r="X752" s="4" t="s">
        <v>76</v>
      </c>
      <c r="Y752" s="4">
        <v>1</v>
      </c>
      <c r="Z752" s="4" t="s">
        <v>73</v>
      </c>
      <c r="AA752" s="4">
        <v>1</v>
      </c>
      <c r="AB752" s="5">
        <v>100</v>
      </c>
      <c r="AC752" s="5">
        <v>100</v>
      </c>
      <c r="AD752" s="5">
        <v>100</v>
      </c>
      <c r="AE752" s="5">
        <v>100</v>
      </c>
      <c r="AF752" s="5">
        <v>100</v>
      </c>
      <c r="AG752" s="5">
        <v>100</v>
      </c>
      <c r="AH752" s="5">
        <v>100</v>
      </c>
      <c r="AI752" s="5">
        <v>100</v>
      </c>
      <c r="AJ752" s="5">
        <v>100</v>
      </c>
      <c r="AK752" s="5">
        <v>100</v>
      </c>
      <c r="AL752" s="5">
        <v>52</v>
      </c>
      <c r="AM752" s="5">
        <v>52</v>
      </c>
      <c r="AN752" s="5">
        <v>100</v>
      </c>
      <c r="AO752" s="5">
        <v>0</v>
      </c>
      <c r="AP752" s="5">
        <v>0</v>
      </c>
      <c r="AQ752" s="5" t="s">
        <v>77</v>
      </c>
      <c r="AR752" s="5" t="s">
        <v>77</v>
      </c>
      <c r="AS752" s="5" t="s">
        <v>77</v>
      </c>
      <c r="AT752" s="6">
        <v>993434033</v>
      </c>
      <c r="AU752" s="6">
        <v>986868766</v>
      </c>
      <c r="AV752" s="5">
        <v>99.34</v>
      </c>
      <c r="AW752" s="6">
        <v>4122021482</v>
      </c>
      <c r="AX752" s="6">
        <v>3567757852</v>
      </c>
      <c r="AY752" s="5">
        <v>86.55</v>
      </c>
      <c r="AZ752" s="6">
        <v>6726223034</v>
      </c>
      <c r="BA752" s="6">
        <v>6657900708</v>
      </c>
      <c r="BB752" s="5">
        <v>98.98</v>
      </c>
      <c r="BC752" s="6">
        <v>6698541216</v>
      </c>
      <c r="BD752" s="6">
        <v>6479279201</v>
      </c>
      <c r="BE752" s="5">
        <v>96.73</v>
      </c>
      <c r="BF752" s="6">
        <v>2286438981</v>
      </c>
      <c r="BG752" s="6">
        <v>0</v>
      </c>
      <c r="BH752" s="5">
        <v>0</v>
      </c>
      <c r="BI752" s="6">
        <v>20826658746</v>
      </c>
      <c r="BJ752" s="6">
        <v>17691806527</v>
      </c>
      <c r="BK752" s="5">
        <v>84.95</v>
      </c>
      <c r="BL752" s="4" t="s">
        <v>1537</v>
      </c>
      <c r="BM752" s="3">
        <f t="shared" si="120"/>
        <v>993.434033</v>
      </c>
      <c r="BN752" s="3">
        <f t="shared" si="121"/>
        <v>986.86876600000005</v>
      </c>
      <c r="BO752" s="3">
        <f t="shared" si="122"/>
        <v>4122.0214820000001</v>
      </c>
      <c r="BP752" s="3">
        <f t="shared" si="123"/>
        <v>3567.7578520000002</v>
      </c>
      <c r="BQ752" s="3">
        <f t="shared" si="124"/>
        <v>6726.2230339999996</v>
      </c>
      <c r="BR752" s="3">
        <f t="shared" si="125"/>
        <v>6657.9007080000001</v>
      </c>
      <c r="BS752" s="3">
        <f t="shared" si="126"/>
        <v>6698.5412159999996</v>
      </c>
      <c r="BT752" s="3">
        <f t="shared" si="127"/>
        <v>6479.2792010000003</v>
      </c>
      <c r="BU752" s="3">
        <f t="shared" si="128"/>
        <v>2286.4389809999998</v>
      </c>
      <c r="BV752" s="3">
        <f t="shared" si="129"/>
        <v>0</v>
      </c>
    </row>
    <row r="753" spans="1:74" x14ac:dyDescent="0.25">
      <c r="A753" s="4">
        <v>16</v>
      </c>
      <c r="B753" s="4" t="s">
        <v>60</v>
      </c>
      <c r="C753" s="4" t="s">
        <v>61</v>
      </c>
      <c r="D753" s="4">
        <v>2023</v>
      </c>
      <c r="E753" s="4" t="s">
        <v>62</v>
      </c>
      <c r="F753" s="4" t="s">
        <v>63</v>
      </c>
      <c r="G753" s="4">
        <v>2</v>
      </c>
      <c r="H753" s="4" t="s">
        <v>64</v>
      </c>
      <c r="I753" s="4" t="s">
        <v>3785</v>
      </c>
      <c r="J753" s="4" t="s">
        <v>1406</v>
      </c>
      <c r="K753" s="4" t="s">
        <v>1407</v>
      </c>
      <c r="L753" s="4" t="s">
        <v>3832</v>
      </c>
      <c r="M753" s="4" t="s">
        <v>1408</v>
      </c>
      <c r="N753" s="4" t="s">
        <v>3838</v>
      </c>
      <c r="O753" s="4" t="s">
        <v>68</v>
      </c>
      <c r="P753" s="4" t="s">
        <v>3843</v>
      </c>
      <c r="Q753" s="4" t="s">
        <v>69</v>
      </c>
      <c r="R753" s="4" t="s">
        <v>4037</v>
      </c>
      <c r="S753" s="4" t="s">
        <v>1533</v>
      </c>
      <c r="T753" s="4">
        <v>45</v>
      </c>
      <c r="U753" s="4">
        <v>3</v>
      </c>
      <c r="V753" s="4" t="s">
        <v>1538</v>
      </c>
      <c r="W753" s="4">
        <v>2</v>
      </c>
      <c r="X753" s="4" t="s">
        <v>76</v>
      </c>
      <c r="Y753" s="4">
        <v>1</v>
      </c>
      <c r="Z753" s="4" t="s">
        <v>73</v>
      </c>
      <c r="AA753" s="4">
        <v>1</v>
      </c>
      <c r="AB753" s="5">
        <v>100</v>
      </c>
      <c r="AC753" s="5">
        <v>100</v>
      </c>
      <c r="AD753" s="5">
        <v>100</v>
      </c>
      <c r="AE753" s="5">
        <v>100</v>
      </c>
      <c r="AF753" s="5">
        <v>100</v>
      </c>
      <c r="AG753" s="5">
        <v>100</v>
      </c>
      <c r="AH753" s="5">
        <v>100</v>
      </c>
      <c r="AI753" s="5">
        <v>100</v>
      </c>
      <c r="AJ753" s="5">
        <v>100</v>
      </c>
      <c r="AK753" s="5">
        <v>100</v>
      </c>
      <c r="AL753" s="5">
        <v>47</v>
      </c>
      <c r="AM753" s="5">
        <v>47</v>
      </c>
      <c r="AN753" s="5">
        <v>100</v>
      </c>
      <c r="AO753" s="5">
        <v>0</v>
      </c>
      <c r="AP753" s="5">
        <v>0</v>
      </c>
      <c r="AQ753" s="5" t="s">
        <v>77</v>
      </c>
      <c r="AR753" s="5" t="s">
        <v>77</v>
      </c>
      <c r="AS753" s="5" t="s">
        <v>77</v>
      </c>
      <c r="AT753" s="6">
        <v>314652067</v>
      </c>
      <c r="AU753" s="6">
        <v>314652067</v>
      </c>
      <c r="AV753" s="5">
        <v>100</v>
      </c>
      <c r="AW753" s="6">
        <v>1266523533</v>
      </c>
      <c r="AX753" s="6">
        <v>1155482684</v>
      </c>
      <c r="AY753" s="5">
        <v>91.23</v>
      </c>
      <c r="AZ753" s="6">
        <v>1378601499</v>
      </c>
      <c r="BA753" s="6">
        <v>1358521499</v>
      </c>
      <c r="BB753" s="5">
        <v>98.54</v>
      </c>
      <c r="BC753" s="6">
        <v>1523808689</v>
      </c>
      <c r="BD753" s="6">
        <v>1472091434</v>
      </c>
      <c r="BE753" s="5">
        <v>96.61</v>
      </c>
      <c r="BF753" s="6">
        <v>862545304</v>
      </c>
      <c r="BG753" s="6">
        <v>0</v>
      </c>
      <c r="BH753" s="5">
        <v>0</v>
      </c>
      <c r="BI753" s="6">
        <v>5346131092</v>
      </c>
      <c r="BJ753" s="6">
        <v>4300747684</v>
      </c>
      <c r="BK753" s="5">
        <v>80.45</v>
      </c>
      <c r="BL753" s="4" t="s">
        <v>1539</v>
      </c>
      <c r="BM753" s="3">
        <f t="shared" si="120"/>
        <v>314.65206699999999</v>
      </c>
      <c r="BN753" s="3">
        <f t="shared" si="121"/>
        <v>314.65206699999999</v>
      </c>
      <c r="BO753" s="3">
        <f t="shared" si="122"/>
        <v>1266.523533</v>
      </c>
      <c r="BP753" s="3">
        <f t="shared" si="123"/>
        <v>1155.4826840000001</v>
      </c>
      <c r="BQ753" s="3">
        <f t="shared" si="124"/>
        <v>1378.6014990000001</v>
      </c>
      <c r="BR753" s="3">
        <f t="shared" si="125"/>
        <v>1358.5214989999999</v>
      </c>
      <c r="BS753" s="3">
        <f t="shared" si="126"/>
        <v>1523.808689</v>
      </c>
      <c r="BT753" s="3">
        <f t="shared" si="127"/>
        <v>1472.0914339999999</v>
      </c>
      <c r="BU753" s="3">
        <f t="shared" si="128"/>
        <v>862.54530399999999</v>
      </c>
      <c r="BV753" s="3">
        <f t="shared" si="129"/>
        <v>0</v>
      </c>
    </row>
    <row r="754" spans="1:74" x14ac:dyDescent="0.25">
      <c r="A754" s="4">
        <v>16</v>
      </c>
      <c r="B754" s="4" t="s">
        <v>60</v>
      </c>
      <c r="C754" s="4" t="s">
        <v>61</v>
      </c>
      <c r="D754" s="4">
        <v>2023</v>
      </c>
      <c r="E754" s="4" t="s">
        <v>62</v>
      </c>
      <c r="F754" s="4" t="s">
        <v>63</v>
      </c>
      <c r="G754" s="4">
        <v>2</v>
      </c>
      <c r="H754" s="4" t="s">
        <v>64</v>
      </c>
      <c r="I754" s="4" t="s">
        <v>3785</v>
      </c>
      <c r="J754" s="4" t="s">
        <v>1406</v>
      </c>
      <c r="K754" s="4" t="s">
        <v>1407</v>
      </c>
      <c r="L754" s="4" t="s">
        <v>3832</v>
      </c>
      <c r="M754" s="4" t="s">
        <v>1408</v>
      </c>
      <c r="N754" s="4" t="s">
        <v>3838</v>
      </c>
      <c r="O754" s="4" t="s">
        <v>68</v>
      </c>
      <c r="P754" s="4" t="s">
        <v>3843</v>
      </c>
      <c r="Q754" s="4" t="s">
        <v>69</v>
      </c>
      <c r="R754" s="4" t="s">
        <v>4037</v>
      </c>
      <c r="S754" s="4" t="s">
        <v>1533</v>
      </c>
      <c r="T754" s="4">
        <v>45</v>
      </c>
      <c r="U754" s="4">
        <v>4</v>
      </c>
      <c r="V754" s="4" t="s">
        <v>1540</v>
      </c>
      <c r="W754" s="4">
        <v>3</v>
      </c>
      <c r="X754" s="4" t="s">
        <v>139</v>
      </c>
      <c r="Y754" s="4">
        <v>1</v>
      </c>
      <c r="Z754" s="4" t="s">
        <v>73</v>
      </c>
      <c r="AA754" s="4">
        <v>1</v>
      </c>
      <c r="AB754" s="5">
        <v>10</v>
      </c>
      <c r="AC754" s="5">
        <v>10</v>
      </c>
      <c r="AD754" s="5">
        <v>100</v>
      </c>
      <c r="AE754" s="5">
        <v>35</v>
      </c>
      <c r="AF754" s="5">
        <v>35</v>
      </c>
      <c r="AG754" s="5">
        <v>100</v>
      </c>
      <c r="AH754" s="5">
        <v>60</v>
      </c>
      <c r="AI754" s="5">
        <v>60</v>
      </c>
      <c r="AJ754" s="5">
        <v>100</v>
      </c>
      <c r="AK754" s="5">
        <v>85</v>
      </c>
      <c r="AL754" s="5">
        <v>71</v>
      </c>
      <c r="AM754" s="5">
        <v>83.53</v>
      </c>
      <c r="AN754" s="5">
        <v>90</v>
      </c>
      <c r="AO754" s="5">
        <v>0</v>
      </c>
      <c r="AP754" s="5">
        <v>0</v>
      </c>
      <c r="AQ754" s="5" t="s">
        <v>77</v>
      </c>
      <c r="AR754" s="5" t="s">
        <v>77</v>
      </c>
      <c r="AS754" s="5" t="s">
        <v>77</v>
      </c>
      <c r="AT754" s="6">
        <v>160909991</v>
      </c>
      <c r="AU754" s="6">
        <v>156798907</v>
      </c>
      <c r="AV754" s="5">
        <v>97.45</v>
      </c>
      <c r="AW754" s="6">
        <v>551045334</v>
      </c>
      <c r="AX754" s="6">
        <v>533348467</v>
      </c>
      <c r="AY754" s="5">
        <v>96.79</v>
      </c>
      <c r="AZ754" s="6">
        <v>875453292</v>
      </c>
      <c r="BA754" s="6">
        <v>860100789</v>
      </c>
      <c r="BB754" s="5">
        <v>98.25</v>
      </c>
      <c r="BC754" s="6">
        <v>937784066</v>
      </c>
      <c r="BD754" s="6">
        <v>769387116</v>
      </c>
      <c r="BE754" s="5">
        <v>82.04</v>
      </c>
      <c r="BF754" s="6">
        <v>498960000</v>
      </c>
      <c r="BG754" s="6">
        <v>0</v>
      </c>
      <c r="BH754" s="5">
        <v>0</v>
      </c>
      <c r="BI754" s="6">
        <v>3024152683</v>
      </c>
      <c r="BJ754" s="6">
        <v>2319635279</v>
      </c>
      <c r="BK754" s="5">
        <v>76.7</v>
      </c>
      <c r="BL754" s="4" t="s">
        <v>1541</v>
      </c>
      <c r="BM754" s="3">
        <f t="shared" si="120"/>
        <v>160.90999099999999</v>
      </c>
      <c r="BN754" s="3">
        <f t="shared" si="121"/>
        <v>156.79890700000001</v>
      </c>
      <c r="BO754" s="3">
        <f t="shared" si="122"/>
        <v>551.04533400000003</v>
      </c>
      <c r="BP754" s="3">
        <f t="shared" si="123"/>
        <v>533.34846700000003</v>
      </c>
      <c r="BQ754" s="3">
        <f t="shared" si="124"/>
        <v>875.45329200000003</v>
      </c>
      <c r="BR754" s="3">
        <f t="shared" si="125"/>
        <v>860.10078899999996</v>
      </c>
      <c r="BS754" s="3">
        <f t="shared" si="126"/>
        <v>937.78406600000005</v>
      </c>
      <c r="BT754" s="3">
        <f t="shared" si="127"/>
        <v>769.38711599999999</v>
      </c>
      <c r="BU754" s="3">
        <f t="shared" si="128"/>
        <v>498.96</v>
      </c>
      <c r="BV754" s="3">
        <f t="shared" si="129"/>
        <v>0</v>
      </c>
    </row>
    <row r="755" spans="1:74" x14ac:dyDescent="0.25">
      <c r="A755" s="4">
        <v>16</v>
      </c>
      <c r="B755" s="4" t="s">
        <v>60</v>
      </c>
      <c r="C755" s="4" t="s">
        <v>61</v>
      </c>
      <c r="D755" s="4">
        <v>2023</v>
      </c>
      <c r="E755" s="4" t="s">
        <v>62</v>
      </c>
      <c r="F755" s="4" t="s">
        <v>63</v>
      </c>
      <c r="G755" s="4">
        <v>2</v>
      </c>
      <c r="H755" s="4" t="s">
        <v>64</v>
      </c>
      <c r="I755" s="4" t="s">
        <v>3786</v>
      </c>
      <c r="J755" s="4" t="s">
        <v>1542</v>
      </c>
      <c r="K755" s="4" t="s">
        <v>1543</v>
      </c>
      <c r="L755" s="4" t="s">
        <v>3833</v>
      </c>
      <c r="M755" s="4" t="s">
        <v>1544</v>
      </c>
      <c r="N755" s="4" t="s">
        <v>3840</v>
      </c>
      <c r="O755" s="4" t="s">
        <v>260</v>
      </c>
      <c r="P755" s="4" t="s">
        <v>3839</v>
      </c>
      <c r="Q755" s="4" t="s">
        <v>1545</v>
      </c>
      <c r="R755" s="4" t="s">
        <v>4038</v>
      </c>
      <c r="S755" s="4" t="s">
        <v>1546</v>
      </c>
      <c r="T755" s="4">
        <v>30</v>
      </c>
      <c r="U755" s="4">
        <v>1</v>
      </c>
      <c r="V755" s="4" t="s">
        <v>1547</v>
      </c>
      <c r="W755" s="4">
        <v>3</v>
      </c>
      <c r="X755" s="4" t="s">
        <v>139</v>
      </c>
      <c r="Y755" s="4">
        <v>1</v>
      </c>
      <c r="Z755" s="4" t="s">
        <v>73</v>
      </c>
      <c r="AA755" s="4">
        <v>1</v>
      </c>
      <c r="AB755" s="5">
        <v>0.1</v>
      </c>
      <c r="AC755" s="5">
        <v>0.1</v>
      </c>
      <c r="AD755" s="5">
        <v>100</v>
      </c>
      <c r="AE755" s="5">
        <v>0.3</v>
      </c>
      <c r="AF755" s="5">
        <v>0.3</v>
      </c>
      <c r="AG755" s="5">
        <v>100</v>
      </c>
      <c r="AH755" s="5">
        <v>0.6</v>
      </c>
      <c r="AI755" s="5">
        <v>0.6</v>
      </c>
      <c r="AJ755" s="5">
        <v>100</v>
      </c>
      <c r="AK755" s="5">
        <v>0.9</v>
      </c>
      <c r="AL755" s="5">
        <v>0.75</v>
      </c>
      <c r="AM755" s="5">
        <v>83.33</v>
      </c>
      <c r="AN755" s="5">
        <v>1</v>
      </c>
      <c r="AO755" s="5">
        <v>0</v>
      </c>
      <c r="AP755" s="5">
        <v>0</v>
      </c>
      <c r="AQ755" s="5" t="s">
        <v>77</v>
      </c>
      <c r="AR755" s="5" t="s">
        <v>77</v>
      </c>
      <c r="AS755" s="5" t="s">
        <v>77</v>
      </c>
      <c r="AT755" s="6">
        <v>1432733480</v>
      </c>
      <c r="AU755" s="6">
        <v>1378386223</v>
      </c>
      <c r="AV755" s="5">
        <v>96.21</v>
      </c>
      <c r="AW755" s="6">
        <v>1966153729</v>
      </c>
      <c r="AX755" s="6">
        <v>1960208129</v>
      </c>
      <c r="AY755" s="5">
        <v>99.7</v>
      </c>
      <c r="AZ755" s="6">
        <v>1602891700</v>
      </c>
      <c r="BA755" s="6">
        <v>1581456297</v>
      </c>
      <c r="BB755" s="5">
        <v>98.66</v>
      </c>
      <c r="BC755" s="6">
        <v>1288549174</v>
      </c>
      <c r="BD755" s="6">
        <v>1101789282</v>
      </c>
      <c r="BE755" s="5">
        <v>85.51</v>
      </c>
      <c r="BF755" s="6">
        <v>4549250000</v>
      </c>
      <c r="BG755" s="6">
        <v>0</v>
      </c>
      <c r="BH755" s="5">
        <v>0</v>
      </c>
      <c r="BI755" s="6">
        <v>10839578083</v>
      </c>
      <c r="BJ755" s="6">
        <v>6021839931</v>
      </c>
      <c r="BK755" s="5">
        <v>55.55</v>
      </c>
      <c r="BL755" s="4"/>
      <c r="BM755" s="3">
        <f t="shared" si="120"/>
        <v>1432.7334800000001</v>
      </c>
      <c r="BN755" s="3">
        <f t="shared" si="121"/>
        <v>1378.386223</v>
      </c>
      <c r="BO755" s="3">
        <f t="shared" si="122"/>
        <v>1966.1537290000001</v>
      </c>
      <c r="BP755" s="3">
        <f t="shared" si="123"/>
        <v>1960.2081290000001</v>
      </c>
      <c r="BQ755" s="3">
        <f t="shared" si="124"/>
        <v>1602.8916999999999</v>
      </c>
      <c r="BR755" s="3">
        <f t="shared" si="125"/>
        <v>1581.4562969999999</v>
      </c>
      <c r="BS755" s="3">
        <f t="shared" si="126"/>
        <v>1288.549174</v>
      </c>
      <c r="BT755" s="3">
        <f t="shared" si="127"/>
        <v>1101.789282</v>
      </c>
      <c r="BU755" s="3">
        <f t="shared" si="128"/>
        <v>4549.25</v>
      </c>
      <c r="BV755" s="3">
        <f t="shared" si="129"/>
        <v>0</v>
      </c>
    </row>
    <row r="756" spans="1:74" x14ac:dyDescent="0.25">
      <c r="A756" s="4">
        <v>16</v>
      </c>
      <c r="B756" s="4" t="s">
        <v>60</v>
      </c>
      <c r="C756" s="4" t="s">
        <v>61</v>
      </c>
      <c r="D756" s="4">
        <v>2023</v>
      </c>
      <c r="E756" s="4" t="s">
        <v>62</v>
      </c>
      <c r="F756" s="4" t="s">
        <v>63</v>
      </c>
      <c r="G756" s="4">
        <v>2</v>
      </c>
      <c r="H756" s="4" t="s">
        <v>64</v>
      </c>
      <c r="I756" s="4" t="s">
        <v>3786</v>
      </c>
      <c r="J756" s="4" t="s">
        <v>1542</v>
      </c>
      <c r="K756" s="4" t="s">
        <v>1543</v>
      </c>
      <c r="L756" s="4" t="s">
        <v>3833</v>
      </c>
      <c r="M756" s="4" t="s">
        <v>1544</v>
      </c>
      <c r="N756" s="4" t="s">
        <v>3840</v>
      </c>
      <c r="O756" s="4" t="s">
        <v>260</v>
      </c>
      <c r="P756" s="4" t="s">
        <v>3839</v>
      </c>
      <c r="Q756" s="4" t="s">
        <v>1545</v>
      </c>
      <c r="R756" s="4" t="s">
        <v>4038</v>
      </c>
      <c r="S756" s="4" t="s">
        <v>1546</v>
      </c>
      <c r="T756" s="4">
        <v>30</v>
      </c>
      <c r="U756" s="4">
        <v>2</v>
      </c>
      <c r="V756" s="4" t="s">
        <v>1548</v>
      </c>
      <c r="W756" s="4">
        <v>3</v>
      </c>
      <c r="X756" s="4" t="s">
        <v>139</v>
      </c>
      <c r="Y756" s="4">
        <v>1</v>
      </c>
      <c r="Z756" s="4" t="s">
        <v>73</v>
      </c>
      <c r="AA756" s="4">
        <v>1</v>
      </c>
      <c r="AB756" s="5">
        <v>0.1</v>
      </c>
      <c r="AC756" s="5">
        <v>0.1</v>
      </c>
      <c r="AD756" s="5">
        <v>100</v>
      </c>
      <c r="AE756" s="5">
        <v>0.3</v>
      </c>
      <c r="AF756" s="5">
        <v>0.3</v>
      </c>
      <c r="AG756" s="5">
        <v>100</v>
      </c>
      <c r="AH756" s="5">
        <v>0.6</v>
      </c>
      <c r="AI756" s="5">
        <v>0.6</v>
      </c>
      <c r="AJ756" s="5">
        <v>100</v>
      </c>
      <c r="AK756" s="5">
        <v>0.9</v>
      </c>
      <c r="AL756" s="5">
        <v>0.75</v>
      </c>
      <c r="AM756" s="5">
        <v>83.33</v>
      </c>
      <c r="AN756" s="5">
        <v>1</v>
      </c>
      <c r="AO756" s="5">
        <v>0</v>
      </c>
      <c r="AP756" s="5">
        <v>0</v>
      </c>
      <c r="AQ756" s="5" t="s">
        <v>77</v>
      </c>
      <c r="AR756" s="5" t="s">
        <v>77</v>
      </c>
      <c r="AS756" s="5" t="s">
        <v>77</v>
      </c>
      <c r="AT756" s="6">
        <v>375019500</v>
      </c>
      <c r="AU756" s="6">
        <v>368053500</v>
      </c>
      <c r="AV756" s="5">
        <v>98.14</v>
      </c>
      <c r="AW756" s="6">
        <v>2095535344</v>
      </c>
      <c r="AX756" s="6">
        <v>2061647344</v>
      </c>
      <c r="AY756" s="5">
        <v>98.38</v>
      </c>
      <c r="AZ756" s="6">
        <v>1340244946</v>
      </c>
      <c r="BA756" s="6">
        <v>1305863621</v>
      </c>
      <c r="BB756" s="5">
        <v>97.43</v>
      </c>
      <c r="BC756" s="6">
        <v>2676596971</v>
      </c>
      <c r="BD756" s="6">
        <v>2090918483</v>
      </c>
      <c r="BE756" s="5">
        <v>78.12</v>
      </c>
      <c r="BF756" s="6">
        <v>3274439000</v>
      </c>
      <c r="BG756" s="6">
        <v>0</v>
      </c>
      <c r="BH756" s="5">
        <v>0</v>
      </c>
      <c r="BI756" s="6">
        <v>9761835761</v>
      </c>
      <c r="BJ756" s="6">
        <v>5826482948</v>
      </c>
      <c r="BK756" s="5">
        <v>59.69</v>
      </c>
      <c r="BL756" s="4"/>
      <c r="BM756" s="3">
        <f t="shared" si="120"/>
        <v>375.01949999999999</v>
      </c>
      <c r="BN756" s="3">
        <f t="shared" si="121"/>
        <v>368.05349999999999</v>
      </c>
      <c r="BO756" s="3">
        <f t="shared" si="122"/>
        <v>2095.5353439999999</v>
      </c>
      <c r="BP756" s="3">
        <f t="shared" si="123"/>
        <v>2061.647344</v>
      </c>
      <c r="BQ756" s="3">
        <f t="shared" si="124"/>
        <v>1340.244946</v>
      </c>
      <c r="BR756" s="3">
        <f t="shared" si="125"/>
        <v>1305.863621</v>
      </c>
      <c r="BS756" s="3">
        <f t="shared" si="126"/>
        <v>2676.5969709999999</v>
      </c>
      <c r="BT756" s="3">
        <f t="shared" si="127"/>
        <v>2090.9184829999999</v>
      </c>
      <c r="BU756" s="3">
        <f t="shared" si="128"/>
        <v>3274.4389999999999</v>
      </c>
      <c r="BV756" s="3">
        <f t="shared" si="129"/>
        <v>0</v>
      </c>
    </row>
    <row r="757" spans="1:74" x14ac:dyDescent="0.25">
      <c r="A757" s="4">
        <v>16</v>
      </c>
      <c r="B757" s="4" t="s">
        <v>60</v>
      </c>
      <c r="C757" s="4" t="s">
        <v>61</v>
      </c>
      <c r="D757" s="4">
        <v>2023</v>
      </c>
      <c r="E757" s="4" t="s">
        <v>62</v>
      </c>
      <c r="F757" s="4" t="s">
        <v>63</v>
      </c>
      <c r="G757" s="4">
        <v>2</v>
      </c>
      <c r="H757" s="4" t="s">
        <v>64</v>
      </c>
      <c r="I757" s="4" t="s">
        <v>3786</v>
      </c>
      <c r="J757" s="4" t="s">
        <v>1542</v>
      </c>
      <c r="K757" s="4" t="s">
        <v>1543</v>
      </c>
      <c r="L757" s="4" t="s">
        <v>3833</v>
      </c>
      <c r="M757" s="4" t="s">
        <v>1544</v>
      </c>
      <c r="N757" s="4" t="s">
        <v>3840</v>
      </c>
      <c r="O757" s="4" t="s">
        <v>260</v>
      </c>
      <c r="P757" s="4" t="s">
        <v>3839</v>
      </c>
      <c r="Q757" s="4" t="s">
        <v>1545</v>
      </c>
      <c r="R757" s="4" t="s">
        <v>4038</v>
      </c>
      <c r="S757" s="4" t="s">
        <v>1546</v>
      </c>
      <c r="T757" s="4">
        <v>30</v>
      </c>
      <c r="U757" s="4">
        <v>3</v>
      </c>
      <c r="V757" s="4" t="s">
        <v>1549</v>
      </c>
      <c r="W757" s="4">
        <v>2</v>
      </c>
      <c r="X757" s="4" t="s">
        <v>76</v>
      </c>
      <c r="Y757" s="4">
        <v>1</v>
      </c>
      <c r="Z757" s="4" t="s">
        <v>73</v>
      </c>
      <c r="AA757" s="4">
        <v>1</v>
      </c>
      <c r="AB757" s="5">
        <v>17000</v>
      </c>
      <c r="AC757" s="5">
        <v>16414</v>
      </c>
      <c r="AD757" s="5">
        <v>96.55</v>
      </c>
      <c r="AE757" s="5">
        <v>17000</v>
      </c>
      <c r="AF757" s="5">
        <v>17041</v>
      </c>
      <c r="AG757" s="5">
        <v>100.24</v>
      </c>
      <c r="AH757" s="5">
        <v>17000</v>
      </c>
      <c r="AI757" s="5">
        <v>19015</v>
      </c>
      <c r="AJ757" s="5">
        <v>111.85</v>
      </c>
      <c r="AK757" s="5">
        <v>17000</v>
      </c>
      <c r="AL757" s="5">
        <v>7720</v>
      </c>
      <c r="AM757" s="5">
        <v>45.41</v>
      </c>
      <c r="AN757" s="5">
        <v>17000</v>
      </c>
      <c r="AO757" s="5">
        <v>0</v>
      </c>
      <c r="AP757" s="5">
        <v>0</v>
      </c>
      <c r="AQ757" s="5" t="s">
        <v>77</v>
      </c>
      <c r="AR757" s="5" t="s">
        <v>77</v>
      </c>
      <c r="AS757" s="5" t="s">
        <v>77</v>
      </c>
      <c r="AT757" s="6">
        <v>2138988361</v>
      </c>
      <c r="AU757" s="6">
        <v>1958464227</v>
      </c>
      <c r="AV757" s="5">
        <v>91.56</v>
      </c>
      <c r="AW757" s="6">
        <v>5458402008</v>
      </c>
      <c r="AX757" s="6">
        <v>5349368212</v>
      </c>
      <c r="AY757" s="5">
        <v>98</v>
      </c>
      <c r="AZ757" s="6">
        <v>5291225595</v>
      </c>
      <c r="BA757" s="6">
        <v>5078305470</v>
      </c>
      <c r="BB757" s="5">
        <v>95.98</v>
      </c>
      <c r="BC757" s="6">
        <v>4426213849</v>
      </c>
      <c r="BD757" s="6">
        <v>4079049160</v>
      </c>
      <c r="BE757" s="5">
        <v>92.16</v>
      </c>
      <c r="BF757" s="6">
        <v>5381562000</v>
      </c>
      <c r="BG757" s="6">
        <v>0</v>
      </c>
      <c r="BH757" s="5">
        <v>0</v>
      </c>
      <c r="BI757" s="6">
        <v>22696391813</v>
      </c>
      <c r="BJ757" s="6">
        <v>16465187069</v>
      </c>
      <c r="BK757" s="5">
        <v>72.55</v>
      </c>
      <c r="BL757" s="4"/>
      <c r="BM757" s="3">
        <f t="shared" si="120"/>
        <v>2138.9883610000002</v>
      </c>
      <c r="BN757" s="3">
        <f t="shared" si="121"/>
        <v>1958.4642269999999</v>
      </c>
      <c r="BO757" s="3">
        <f t="shared" si="122"/>
        <v>5458.402008</v>
      </c>
      <c r="BP757" s="3">
        <f t="shared" si="123"/>
        <v>5349.3682120000003</v>
      </c>
      <c r="BQ757" s="3">
        <f t="shared" si="124"/>
        <v>5291.2255949999999</v>
      </c>
      <c r="BR757" s="3">
        <f t="shared" si="125"/>
        <v>5078.3054700000002</v>
      </c>
      <c r="BS757" s="3">
        <f t="shared" si="126"/>
        <v>4426.2138489999998</v>
      </c>
      <c r="BT757" s="3">
        <f t="shared" si="127"/>
        <v>4079.04916</v>
      </c>
      <c r="BU757" s="3">
        <f t="shared" si="128"/>
        <v>5381.5619999999999</v>
      </c>
      <c r="BV757" s="3">
        <f t="shared" si="129"/>
        <v>0</v>
      </c>
    </row>
    <row r="758" spans="1:74" x14ac:dyDescent="0.25">
      <c r="A758" s="4">
        <v>16</v>
      </c>
      <c r="B758" s="4" t="s">
        <v>60</v>
      </c>
      <c r="C758" s="4" t="s">
        <v>61</v>
      </c>
      <c r="D758" s="4">
        <v>2023</v>
      </c>
      <c r="E758" s="4" t="s">
        <v>62</v>
      </c>
      <c r="F758" s="4" t="s">
        <v>63</v>
      </c>
      <c r="G758" s="4">
        <v>2</v>
      </c>
      <c r="H758" s="4" t="s">
        <v>64</v>
      </c>
      <c r="I758" s="4" t="s">
        <v>3786</v>
      </c>
      <c r="J758" s="4" t="s">
        <v>1542</v>
      </c>
      <c r="K758" s="4" t="s">
        <v>1543</v>
      </c>
      <c r="L758" s="4" t="s">
        <v>3833</v>
      </c>
      <c r="M758" s="4" t="s">
        <v>1544</v>
      </c>
      <c r="N758" s="4" t="s">
        <v>3840</v>
      </c>
      <c r="O758" s="4" t="s">
        <v>260</v>
      </c>
      <c r="P758" s="4" t="s">
        <v>3839</v>
      </c>
      <c r="Q758" s="4" t="s">
        <v>1545</v>
      </c>
      <c r="R758" s="4" t="s">
        <v>4038</v>
      </c>
      <c r="S758" s="4" t="s">
        <v>1546</v>
      </c>
      <c r="T758" s="4">
        <v>30</v>
      </c>
      <c r="U758" s="4">
        <v>4</v>
      </c>
      <c r="V758" s="4" t="s">
        <v>1550</v>
      </c>
      <c r="W758" s="4">
        <v>2</v>
      </c>
      <c r="X758" s="4" t="s">
        <v>76</v>
      </c>
      <c r="Y758" s="4">
        <v>1</v>
      </c>
      <c r="Z758" s="4" t="s">
        <v>73</v>
      </c>
      <c r="AA758" s="4">
        <v>1</v>
      </c>
      <c r="AB758" s="5">
        <v>4055</v>
      </c>
      <c r="AC758" s="5">
        <v>1951</v>
      </c>
      <c r="AD758" s="5">
        <v>48.11</v>
      </c>
      <c r="AE758" s="5">
        <v>9795</v>
      </c>
      <c r="AF758" s="5">
        <v>8130</v>
      </c>
      <c r="AG758" s="5">
        <v>83</v>
      </c>
      <c r="AH758" s="5">
        <v>9795</v>
      </c>
      <c r="AI758" s="5">
        <v>10696</v>
      </c>
      <c r="AJ758" s="5">
        <v>109.2</v>
      </c>
      <c r="AK758" s="5">
        <v>9795</v>
      </c>
      <c r="AL758" s="5">
        <v>7329</v>
      </c>
      <c r="AM758" s="5">
        <v>74.819999999999993</v>
      </c>
      <c r="AN758" s="5">
        <v>9795</v>
      </c>
      <c r="AO758" s="5">
        <v>0</v>
      </c>
      <c r="AP758" s="5">
        <v>0</v>
      </c>
      <c r="AQ758" s="5" t="s">
        <v>77</v>
      </c>
      <c r="AR758" s="5" t="s">
        <v>77</v>
      </c>
      <c r="AS758" s="5" t="s">
        <v>77</v>
      </c>
      <c r="AT758" s="6">
        <v>15572859762</v>
      </c>
      <c r="AU758" s="6">
        <v>14499022696</v>
      </c>
      <c r="AV758" s="5">
        <v>93.1</v>
      </c>
      <c r="AW758" s="6">
        <v>25723032950</v>
      </c>
      <c r="AX758" s="6">
        <v>25505299575</v>
      </c>
      <c r="AY758" s="5">
        <v>99.15</v>
      </c>
      <c r="AZ758" s="6">
        <v>35006156669</v>
      </c>
      <c r="BA758" s="6">
        <v>34549242043</v>
      </c>
      <c r="BB758" s="5">
        <v>98.69</v>
      </c>
      <c r="BC758" s="6">
        <v>34794863334</v>
      </c>
      <c r="BD758" s="6">
        <v>28685743714</v>
      </c>
      <c r="BE758" s="5">
        <v>82.44</v>
      </c>
      <c r="BF758" s="6">
        <v>36755308000</v>
      </c>
      <c r="BG758" s="6">
        <v>0</v>
      </c>
      <c r="BH758" s="5">
        <v>0</v>
      </c>
      <c r="BI758" s="6">
        <v>147852220715</v>
      </c>
      <c r="BJ758" s="6">
        <v>103239308028</v>
      </c>
      <c r="BK758" s="5">
        <v>69.83</v>
      </c>
      <c r="BL758" s="4"/>
      <c r="BM758" s="3">
        <f t="shared" si="120"/>
        <v>15572.859762</v>
      </c>
      <c r="BN758" s="3">
        <f t="shared" si="121"/>
        <v>14499.022696</v>
      </c>
      <c r="BO758" s="3">
        <f t="shared" si="122"/>
        <v>25723.032950000001</v>
      </c>
      <c r="BP758" s="3">
        <f t="shared" si="123"/>
        <v>25505.299575000001</v>
      </c>
      <c r="BQ758" s="3">
        <f t="shared" si="124"/>
        <v>35006.156669000004</v>
      </c>
      <c r="BR758" s="3">
        <f t="shared" si="125"/>
        <v>34549.242042999998</v>
      </c>
      <c r="BS758" s="3">
        <f t="shared" si="126"/>
        <v>34794.863334000001</v>
      </c>
      <c r="BT758" s="3">
        <f t="shared" si="127"/>
        <v>28685.743714</v>
      </c>
      <c r="BU758" s="3">
        <f t="shared" si="128"/>
        <v>36755.307999999997</v>
      </c>
      <c r="BV758" s="3">
        <f t="shared" si="129"/>
        <v>0</v>
      </c>
    </row>
    <row r="759" spans="1:74" x14ac:dyDescent="0.25">
      <c r="A759" s="4">
        <v>16</v>
      </c>
      <c r="B759" s="4" t="s">
        <v>60</v>
      </c>
      <c r="C759" s="4" t="s">
        <v>61</v>
      </c>
      <c r="D759" s="4">
        <v>2023</v>
      </c>
      <c r="E759" s="4" t="s">
        <v>62</v>
      </c>
      <c r="F759" s="4" t="s">
        <v>63</v>
      </c>
      <c r="G759" s="4">
        <v>2</v>
      </c>
      <c r="H759" s="4" t="s">
        <v>64</v>
      </c>
      <c r="I759" s="4" t="s">
        <v>3786</v>
      </c>
      <c r="J759" s="4" t="s">
        <v>1542</v>
      </c>
      <c r="K759" s="4" t="s">
        <v>1543</v>
      </c>
      <c r="L759" s="4" t="s">
        <v>3833</v>
      </c>
      <c r="M759" s="4" t="s">
        <v>1544</v>
      </c>
      <c r="N759" s="4" t="s">
        <v>3840</v>
      </c>
      <c r="O759" s="4" t="s">
        <v>260</v>
      </c>
      <c r="P759" s="4" t="s">
        <v>3839</v>
      </c>
      <c r="Q759" s="4" t="s">
        <v>1545</v>
      </c>
      <c r="R759" s="4" t="s">
        <v>4038</v>
      </c>
      <c r="S759" s="4" t="s">
        <v>1546</v>
      </c>
      <c r="T759" s="4">
        <v>30</v>
      </c>
      <c r="U759" s="4">
        <v>5</v>
      </c>
      <c r="V759" s="4" t="s">
        <v>1551</v>
      </c>
      <c r="W759" s="4">
        <v>3</v>
      </c>
      <c r="X759" s="4" t="s">
        <v>139</v>
      </c>
      <c r="Y759" s="4">
        <v>1</v>
      </c>
      <c r="Z759" s="4" t="s">
        <v>73</v>
      </c>
      <c r="AA759" s="4">
        <v>1</v>
      </c>
      <c r="AB759" s="5">
        <v>0.1</v>
      </c>
      <c r="AC759" s="5">
        <v>0.1</v>
      </c>
      <c r="AD759" s="5">
        <v>100</v>
      </c>
      <c r="AE759" s="5">
        <v>0.3</v>
      </c>
      <c r="AF759" s="5">
        <v>0.3</v>
      </c>
      <c r="AG759" s="5">
        <v>100</v>
      </c>
      <c r="AH759" s="5">
        <v>0.6</v>
      </c>
      <c r="AI759" s="5">
        <v>0.6</v>
      </c>
      <c r="AJ759" s="5">
        <v>100</v>
      </c>
      <c r="AK759" s="5">
        <v>0.9</v>
      </c>
      <c r="AL759" s="5">
        <v>0.74</v>
      </c>
      <c r="AM759" s="5">
        <v>82.22</v>
      </c>
      <c r="AN759" s="5">
        <v>1</v>
      </c>
      <c r="AO759" s="5">
        <v>0</v>
      </c>
      <c r="AP759" s="5">
        <v>0</v>
      </c>
      <c r="AQ759" s="5" t="s">
        <v>77</v>
      </c>
      <c r="AR759" s="5" t="s">
        <v>77</v>
      </c>
      <c r="AS759" s="5" t="s">
        <v>77</v>
      </c>
      <c r="AT759" s="6">
        <v>158246500</v>
      </c>
      <c r="AU759" s="6">
        <v>142578548</v>
      </c>
      <c r="AV759" s="5">
        <v>90.1</v>
      </c>
      <c r="AW759" s="6">
        <v>465090941</v>
      </c>
      <c r="AX759" s="6">
        <v>462273704</v>
      </c>
      <c r="AY759" s="5">
        <v>99.39</v>
      </c>
      <c r="AZ759" s="6">
        <v>403433090</v>
      </c>
      <c r="BA759" s="6">
        <v>401760659</v>
      </c>
      <c r="BB759" s="5">
        <v>99.59</v>
      </c>
      <c r="BC759" s="6">
        <v>516677672</v>
      </c>
      <c r="BD759" s="6">
        <v>321268863</v>
      </c>
      <c r="BE759" s="5">
        <v>62.18</v>
      </c>
      <c r="BF759" s="6">
        <v>327180000</v>
      </c>
      <c r="BG759" s="6">
        <v>0</v>
      </c>
      <c r="BH759" s="5">
        <v>0</v>
      </c>
      <c r="BI759" s="6">
        <v>1870628203</v>
      </c>
      <c r="BJ759" s="6">
        <v>1327881774</v>
      </c>
      <c r="BK759" s="5">
        <v>70.989999999999995</v>
      </c>
      <c r="BL759" s="4"/>
      <c r="BM759" s="3">
        <f t="shared" si="120"/>
        <v>158.2465</v>
      </c>
      <c r="BN759" s="3">
        <f t="shared" si="121"/>
        <v>142.57854800000001</v>
      </c>
      <c r="BO759" s="3">
        <f t="shared" si="122"/>
        <v>465.09094099999999</v>
      </c>
      <c r="BP759" s="3">
        <f t="shared" si="123"/>
        <v>462.27370400000001</v>
      </c>
      <c r="BQ759" s="3">
        <f t="shared" si="124"/>
        <v>403.43308999999999</v>
      </c>
      <c r="BR759" s="3">
        <f t="shared" si="125"/>
        <v>401.76065899999998</v>
      </c>
      <c r="BS759" s="3">
        <f t="shared" si="126"/>
        <v>516.67767200000003</v>
      </c>
      <c r="BT759" s="3">
        <f t="shared" si="127"/>
        <v>321.26886300000001</v>
      </c>
      <c r="BU759" s="3">
        <f t="shared" si="128"/>
        <v>327.18</v>
      </c>
      <c r="BV759" s="3">
        <f t="shared" si="129"/>
        <v>0</v>
      </c>
    </row>
    <row r="760" spans="1:74" x14ac:dyDescent="0.25">
      <c r="A760" s="4">
        <v>16</v>
      </c>
      <c r="B760" s="4" t="s">
        <v>60</v>
      </c>
      <c r="C760" s="4" t="s">
        <v>61</v>
      </c>
      <c r="D760" s="4">
        <v>2023</v>
      </c>
      <c r="E760" s="4" t="s">
        <v>62</v>
      </c>
      <c r="F760" s="4" t="s">
        <v>63</v>
      </c>
      <c r="G760" s="4">
        <v>2</v>
      </c>
      <c r="H760" s="4" t="s">
        <v>64</v>
      </c>
      <c r="I760" s="4" t="s">
        <v>3786</v>
      </c>
      <c r="J760" s="4" t="s">
        <v>1542</v>
      </c>
      <c r="K760" s="4" t="s">
        <v>1543</v>
      </c>
      <c r="L760" s="4" t="s">
        <v>3833</v>
      </c>
      <c r="M760" s="4" t="s">
        <v>1544</v>
      </c>
      <c r="N760" s="4" t="s">
        <v>3840</v>
      </c>
      <c r="O760" s="4" t="s">
        <v>260</v>
      </c>
      <c r="P760" s="4" t="s">
        <v>3839</v>
      </c>
      <c r="Q760" s="4" t="s">
        <v>1545</v>
      </c>
      <c r="R760" s="4" t="s">
        <v>4039</v>
      </c>
      <c r="S760" s="4" t="s">
        <v>1552</v>
      </c>
      <c r="T760" s="4">
        <v>44</v>
      </c>
      <c r="U760" s="4">
        <v>1</v>
      </c>
      <c r="V760" s="4" t="s">
        <v>1553</v>
      </c>
      <c r="W760" s="4">
        <v>2</v>
      </c>
      <c r="X760" s="4" t="s">
        <v>76</v>
      </c>
      <c r="Y760" s="4">
        <v>1</v>
      </c>
      <c r="Z760" s="4" t="s">
        <v>73</v>
      </c>
      <c r="AA760" s="4">
        <v>1</v>
      </c>
      <c r="AB760" s="5">
        <v>100</v>
      </c>
      <c r="AC760" s="5">
        <v>100</v>
      </c>
      <c r="AD760" s="5">
        <v>100</v>
      </c>
      <c r="AE760" s="5">
        <v>100</v>
      </c>
      <c r="AF760" s="5">
        <v>100</v>
      </c>
      <c r="AG760" s="5">
        <v>100</v>
      </c>
      <c r="AH760" s="5">
        <v>100</v>
      </c>
      <c r="AI760" s="5">
        <v>100</v>
      </c>
      <c r="AJ760" s="5">
        <v>100</v>
      </c>
      <c r="AK760" s="5">
        <v>100</v>
      </c>
      <c r="AL760" s="5">
        <v>100</v>
      </c>
      <c r="AM760" s="5">
        <v>100</v>
      </c>
      <c r="AN760" s="5">
        <v>100</v>
      </c>
      <c r="AO760" s="5">
        <v>0</v>
      </c>
      <c r="AP760" s="5">
        <v>0</v>
      </c>
      <c r="AQ760" s="5" t="s">
        <v>77</v>
      </c>
      <c r="AR760" s="5" t="s">
        <v>77</v>
      </c>
      <c r="AS760" s="5" t="s">
        <v>77</v>
      </c>
      <c r="AT760" s="6">
        <v>216793000</v>
      </c>
      <c r="AU760" s="6">
        <v>210520000</v>
      </c>
      <c r="AV760" s="5">
        <v>97.11</v>
      </c>
      <c r="AW760" s="6">
        <v>838150658</v>
      </c>
      <c r="AX760" s="6">
        <v>804749769</v>
      </c>
      <c r="AY760" s="5">
        <v>96.02</v>
      </c>
      <c r="AZ760" s="6">
        <v>873748873</v>
      </c>
      <c r="BA760" s="6">
        <v>857872873</v>
      </c>
      <c r="BB760" s="5">
        <v>98.18</v>
      </c>
      <c r="BC760" s="6">
        <v>1324641000</v>
      </c>
      <c r="BD760" s="6">
        <v>1049040384</v>
      </c>
      <c r="BE760" s="5">
        <v>79.19</v>
      </c>
      <c r="BF760" s="6">
        <v>252408000</v>
      </c>
      <c r="BG760" s="6">
        <v>0</v>
      </c>
      <c r="BH760" s="5">
        <v>0</v>
      </c>
      <c r="BI760" s="6">
        <v>3505741531</v>
      </c>
      <c r="BJ760" s="6">
        <v>2922183026</v>
      </c>
      <c r="BK760" s="5">
        <v>83.35</v>
      </c>
      <c r="BL760" s="4"/>
      <c r="BM760" s="3">
        <f t="shared" si="120"/>
        <v>216.79300000000001</v>
      </c>
      <c r="BN760" s="3">
        <f t="shared" si="121"/>
        <v>210.52</v>
      </c>
      <c r="BO760" s="3">
        <f t="shared" si="122"/>
        <v>838.15065800000002</v>
      </c>
      <c r="BP760" s="3">
        <f t="shared" si="123"/>
        <v>804.74976900000001</v>
      </c>
      <c r="BQ760" s="3">
        <f t="shared" si="124"/>
        <v>873.748873</v>
      </c>
      <c r="BR760" s="3">
        <f t="shared" si="125"/>
        <v>857.87287300000003</v>
      </c>
      <c r="BS760" s="3">
        <f t="shared" si="126"/>
        <v>1324.6410000000001</v>
      </c>
      <c r="BT760" s="3">
        <f t="shared" si="127"/>
        <v>1049.0403839999999</v>
      </c>
      <c r="BU760" s="3">
        <f t="shared" si="128"/>
        <v>252.40799999999999</v>
      </c>
      <c r="BV760" s="3">
        <f t="shared" si="129"/>
        <v>0</v>
      </c>
    </row>
    <row r="761" spans="1:74" x14ac:dyDescent="0.25">
      <c r="A761" s="4">
        <v>16</v>
      </c>
      <c r="B761" s="4" t="s">
        <v>60</v>
      </c>
      <c r="C761" s="4" t="s">
        <v>61</v>
      </c>
      <c r="D761" s="4">
        <v>2023</v>
      </c>
      <c r="E761" s="4" t="s">
        <v>62</v>
      </c>
      <c r="F761" s="4" t="s">
        <v>63</v>
      </c>
      <c r="G761" s="4">
        <v>2</v>
      </c>
      <c r="H761" s="4" t="s">
        <v>64</v>
      </c>
      <c r="I761" s="4" t="s">
        <v>3786</v>
      </c>
      <c r="J761" s="4" t="s">
        <v>1542</v>
      </c>
      <c r="K761" s="4" t="s">
        <v>1543</v>
      </c>
      <c r="L761" s="4" t="s">
        <v>3833</v>
      </c>
      <c r="M761" s="4" t="s">
        <v>1544</v>
      </c>
      <c r="N761" s="4" t="s">
        <v>3840</v>
      </c>
      <c r="O761" s="4" t="s">
        <v>260</v>
      </c>
      <c r="P761" s="4" t="s">
        <v>3839</v>
      </c>
      <c r="Q761" s="4" t="s">
        <v>1545</v>
      </c>
      <c r="R761" s="4" t="s">
        <v>4039</v>
      </c>
      <c r="S761" s="4" t="s">
        <v>1552</v>
      </c>
      <c r="T761" s="4">
        <v>44</v>
      </c>
      <c r="U761" s="4">
        <v>2</v>
      </c>
      <c r="V761" s="4" t="s">
        <v>1554</v>
      </c>
      <c r="W761" s="4">
        <v>1</v>
      </c>
      <c r="X761" s="4" t="s">
        <v>72</v>
      </c>
      <c r="Y761" s="4">
        <v>1</v>
      </c>
      <c r="Z761" s="4" t="s">
        <v>73</v>
      </c>
      <c r="AA761" s="4">
        <v>1</v>
      </c>
      <c r="AB761" s="5">
        <v>0</v>
      </c>
      <c r="AC761" s="5">
        <v>0</v>
      </c>
      <c r="AD761" s="5">
        <v>0</v>
      </c>
      <c r="AE761" s="5">
        <v>10000</v>
      </c>
      <c r="AF761" s="5">
        <v>9923</v>
      </c>
      <c r="AG761" s="5">
        <v>99.23</v>
      </c>
      <c r="AH761" s="5">
        <v>5889</v>
      </c>
      <c r="AI761" s="5">
        <v>5889</v>
      </c>
      <c r="AJ761" s="5">
        <v>100</v>
      </c>
      <c r="AK761" s="5">
        <v>9322</v>
      </c>
      <c r="AL761" s="5">
        <v>0</v>
      </c>
      <c r="AM761" s="5">
        <v>0</v>
      </c>
      <c r="AN761" s="5">
        <v>1891</v>
      </c>
      <c r="AO761" s="5">
        <v>0</v>
      </c>
      <c r="AP761" s="5">
        <v>0</v>
      </c>
      <c r="AQ761" s="5">
        <v>27025</v>
      </c>
      <c r="AR761" s="5">
        <v>15812</v>
      </c>
      <c r="AS761" s="5">
        <v>58.51</v>
      </c>
      <c r="AT761" s="6">
        <v>0</v>
      </c>
      <c r="AU761" s="6">
        <v>0</v>
      </c>
      <c r="AV761" s="5">
        <v>0</v>
      </c>
      <c r="AW761" s="6">
        <v>2974203268</v>
      </c>
      <c r="AX761" s="6">
        <v>2973011468</v>
      </c>
      <c r="AY761" s="5">
        <v>99.96</v>
      </c>
      <c r="AZ761" s="6">
        <v>2513650077</v>
      </c>
      <c r="BA761" s="6">
        <v>2433716594</v>
      </c>
      <c r="BB761" s="5">
        <v>96.82</v>
      </c>
      <c r="BC761" s="6">
        <v>1155895000</v>
      </c>
      <c r="BD761" s="6">
        <v>359416660</v>
      </c>
      <c r="BE761" s="5">
        <v>31.09</v>
      </c>
      <c r="BF761" s="6">
        <v>2113834000</v>
      </c>
      <c r="BG761" s="6">
        <v>0</v>
      </c>
      <c r="BH761" s="5">
        <v>0</v>
      </c>
      <c r="BI761" s="6">
        <v>8757582345</v>
      </c>
      <c r="BJ761" s="6">
        <v>5766144722</v>
      </c>
      <c r="BK761" s="5">
        <v>65.84</v>
      </c>
      <c r="BL761" s="4" t="s">
        <v>1555</v>
      </c>
      <c r="BM761" s="3">
        <f t="shared" si="120"/>
        <v>0</v>
      </c>
      <c r="BN761" s="3">
        <f t="shared" si="121"/>
        <v>0</v>
      </c>
      <c r="BO761" s="3">
        <f t="shared" si="122"/>
        <v>2974.2032680000002</v>
      </c>
      <c r="BP761" s="3">
        <f t="shared" si="123"/>
        <v>2973.0114680000001</v>
      </c>
      <c r="BQ761" s="3">
        <f t="shared" si="124"/>
        <v>2513.6500769999998</v>
      </c>
      <c r="BR761" s="3">
        <f t="shared" si="125"/>
        <v>2433.716594</v>
      </c>
      <c r="BS761" s="3">
        <f t="shared" si="126"/>
        <v>1155.895</v>
      </c>
      <c r="BT761" s="3">
        <f t="shared" si="127"/>
        <v>359.41665999999998</v>
      </c>
      <c r="BU761" s="3">
        <f t="shared" si="128"/>
        <v>2113.8339999999998</v>
      </c>
      <c r="BV761" s="3">
        <f t="shared" si="129"/>
        <v>0</v>
      </c>
    </row>
    <row r="762" spans="1:74" x14ac:dyDescent="0.25">
      <c r="A762" s="4">
        <v>16</v>
      </c>
      <c r="B762" s="4" t="s">
        <v>60</v>
      </c>
      <c r="C762" s="4" t="s">
        <v>61</v>
      </c>
      <c r="D762" s="4">
        <v>2023</v>
      </c>
      <c r="E762" s="4" t="s">
        <v>62</v>
      </c>
      <c r="F762" s="4" t="s">
        <v>63</v>
      </c>
      <c r="G762" s="4">
        <v>2</v>
      </c>
      <c r="H762" s="4" t="s">
        <v>64</v>
      </c>
      <c r="I762" s="4" t="s">
        <v>3786</v>
      </c>
      <c r="J762" s="4" t="s">
        <v>1542</v>
      </c>
      <c r="K762" s="4" t="s">
        <v>1543</v>
      </c>
      <c r="L762" s="4" t="s">
        <v>3833</v>
      </c>
      <c r="M762" s="4" t="s">
        <v>1544</v>
      </c>
      <c r="N762" s="4" t="s">
        <v>3840</v>
      </c>
      <c r="O762" s="4" t="s">
        <v>260</v>
      </c>
      <c r="P762" s="4" t="s">
        <v>3839</v>
      </c>
      <c r="Q762" s="4" t="s">
        <v>1545</v>
      </c>
      <c r="R762" s="4" t="s">
        <v>4039</v>
      </c>
      <c r="S762" s="4" t="s">
        <v>1552</v>
      </c>
      <c r="T762" s="4">
        <v>44</v>
      </c>
      <c r="U762" s="4">
        <v>3</v>
      </c>
      <c r="V762" s="4" t="s">
        <v>1556</v>
      </c>
      <c r="W762" s="4">
        <v>1</v>
      </c>
      <c r="X762" s="4" t="s">
        <v>72</v>
      </c>
      <c r="Y762" s="4">
        <v>1</v>
      </c>
      <c r="Z762" s="4" t="s">
        <v>73</v>
      </c>
      <c r="AA762" s="4">
        <v>1</v>
      </c>
      <c r="AB762" s="5">
        <v>0</v>
      </c>
      <c r="AC762" s="5">
        <v>0</v>
      </c>
      <c r="AD762" s="5">
        <v>0</v>
      </c>
      <c r="AE762" s="5">
        <v>3750</v>
      </c>
      <c r="AF762" s="5">
        <v>3750</v>
      </c>
      <c r="AG762" s="5">
        <v>100</v>
      </c>
      <c r="AH762" s="5">
        <v>5000</v>
      </c>
      <c r="AI762" s="5">
        <v>5000</v>
      </c>
      <c r="AJ762" s="5">
        <v>100</v>
      </c>
      <c r="AK762" s="5">
        <v>5000</v>
      </c>
      <c r="AL762" s="5">
        <v>0</v>
      </c>
      <c r="AM762" s="5">
        <v>0</v>
      </c>
      <c r="AN762" s="5">
        <v>1250</v>
      </c>
      <c r="AO762" s="5">
        <v>0</v>
      </c>
      <c r="AP762" s="5">
        <v>0</v>
      </c>
      <c r="AQ762" s="5">
        <v>15000</v>
      </c>
      <c r="AR762" s="5">
        <v>8750</v>
      </c>
      <c r="AS762" s="5">
        <v>58.33</v>
      </c>
      <c r="AT762" s="6">
        <v>0</v>
      </c>
      <c r="AU762" s="6">
        <v>0</v>
      </c>
      <c r="AV762" s="5">
        <v>0</v>
      </c>
      <c r="AW762" s="6">
        <v>2212019673</v>
      </c>
      <c r="AX762" s="6">
        <v>2159210687</v>
      </c>
      <c r="AY762" s="5">
        <v>97.61</v>
      </c>
      <c r="AZ762" s="6">
        <v>1291473748</v>
      </c>
      <c r="BA762" s="6">
        <v>1271725659</v>
      </c>
      <c r="BB762" s="5">
        <v>98.47</v>
      </c>
      <c r="BC762" s="6">
        <v>673816000</v>
      </c>
      <c r="BD762" s="6">
        <v>481840870</v>
      </c>
      <c r="BE762" s="5">
        <v>71.510000000000005</v>
      </c>
      <c r="BF762" s="6">
        <v>7065638000</v>
      </c>
      <c r="BG762" s="6">
        <v>0</v>
      </c>
      <c r="BH762" s="5">
        <v>0</v>
      </c>
      <c r="BI762" s="6">
        <v>11242947421</v>
      </c>
      <c r="BJ762" s="6">
        <v>3912777216</v>
      </c>
      <c r="BK762" s="5">
        <v>34.799999999999997</v>
      </c>
      <c r="BL762" s="4" t="s">
        <v>1555</v>
      </c>
      <c r="BM762" s="3">
        <f t="shared" si="120"/>
        <v>0</v>
      </c>
      <c r="BN762" s="3">
        <f t="shared" si="121"/>
        <v>0</v>
      </c>
      <c r="BO762" s="3">
        <f t="shared" si="122"/>
        <v>2212.0196729999998</v>
      </c>
      <c r="BP762" s="3">
        <f t="shared" si="123"/>
        <v>2159.2106869999998</v>
      </c>
      <c r="BQ762" s="3">
        <f t="shared" si="124"/>
        <v>1291.4737479999999</v>
      </c>
      <c r="BR762" s="3">
        <f t="shared" si="125"/>
        <v>1271.725659</v>
      </c>
      <c r="BS762" s="3">
        <f t="shared" si="126"/>
        <v>673.81600000000003</v>
      </c>
      <c r="BT762" s="3">
        <f t="shared" si="127"/>
        <v>481.84087</v>
      </c>
      <c r="BU762" s="3">
        <f t="shared" si="128"/>
        <v>7065.6379999999999</v>
      </c>
      <c r="BV762" s="3">
        <f t="shared" si="129"/>
        <v>0</v>
      </c>
    </row>
    <row r="763" spans="1:74" x14ac:dyDescent="0.25">
      <c r="A763" s="4">
        <v>16</v>
      </c>
      <c r="B763" s="4" t="s">
        <v>60</v>
      </c>
      <c r="C763" s="4" t="s">
        <v>61</v>
      </c>
      <c r="D763" s="4">
        <v>2023</v>
      </c>
      <c r="E763" s="4" t="s">
        <v>62</v>
      </c>
      <c r="F763" s="4" t="s">
        <v>63</v>
      </c>
      <c r="G763" s="4">
        <v>2</v>
      </c>
      <c r="H763" s="4" t="s">
        <v>64</v>
      </c>
      <c r="I763" s="4" t="s">
        <v>3786</v>
      </c>
      <c r="J763" s="4" t="s">
        <v>1542</v>
      </c>
      <c r="K763" s="4" t="s">
        <v>1543</v>
      </c>
      <c r="L763" s="4" t="s">
        <v>3833</v>
      </c>
      <c r="M763" s="4" t="s">
        <v>1544</v>
      </c>
      <c r="N763" s="4" t="s">
        <v>3840</v>
      </c>
      <c r="O763" s="4" t="s">
        <v>260</v>
      </c>
      <c r="P763" s="4" t="s">
        <v>3839</v>
      </c>
      <c r="Q763" s="4" t="s">
        <v>1545</v>
      </c>
      <c r="R763" s="4" t="s">
        <v>4039</v>
      </c>
      <c r="S763" s="4" t="s">
        <v>1552</v>
      </c>
      <c r="T763" s="4">
        <v>44</v>
      </c>
      <c r="U763" s="4">
        <v>4</v>
      </c>
      <c r="V763" s="4" t="s">
        <v>1557</v>
      </c>
      <c r="W763" s="4">
        <v>1</v>
      </c>
      <c r="X763" s="4" t="s">
        <v>72</v>
      </c>
      <c r="Y763" s="4">
        <v>1</v>
      </c>
      <c r="Z763" s="4" t="s">
        <v>73</v>
      </c>
      <c r="AA763" s="4">
        <v>1</v>
      </c>
      <c r="AB763" s="5">
        <v>1</v>
      </c>
      <c r="AC763" s="5">
        <v>0</v>
      </c>
      <c r="AD763" s="5">
        <v>0</v>
      </c>
      <c r="AE763" s="5">
        <v>1000</v>
      </c>
      <c r="AF763" s="5">
        <v>964</v>
      </c>
      <c r="AG763" s="5">
        <v>96.4</v>
      </c>
      <c r="AH763" s="5">
        <v>897</v>
      </c>
      <c r="AI763" s="5">
        <v>897</v>
      </c>
      <c r="AJ763" s="5">
        <v>100</v>
      </c>
      <c r="AK763" s="5">
        <v>1839</v>
      </c>
      <c r="AL763" s="5">
        <v>70</v>
      </c>
      <c r="AM763" s="5">
        <v>3.81</v>
      </c>
      <c r="AN763" s="5">
        <v>600</v>
      </c>
      <c r="AO763" s="5">
        <v>0</v>
      </c>
      <c r="AP763" s="5">
        <v>0</v>
      </c>
      <c r="AQ763" s="5">
        <v>4300</v>
      </c>
      <c r="AR763" s="5">
        <v>1931</v>
      </c>
      <c r="AS763" s="5">
        <v>44.91</v>
      </c>
      <c r="AT763" s="6">
        <v>25840000</v>
      </c>
      <c r="AU763" s="6">
        <v>25840000</v>
      </c>
      <c r="AV763" s="5">
        <v>100</v>
      </c>
      <c r="AW763" s="6">
        <v>1536832900</v>
      </c>
      <c r="AX763" s="6">
        <v>1536832900</v>
      </c>
      <c r="AY763" s="5">
        <v>100</v>
      </c>
      <c r="AZ763" s="6">
        <v>1718434000</v>
      </c>
      <c r="BA763" s="6">
        <v>1712948868</v>
      </c>
      <c r="BB763" s="5">
        <v>99.68</v>
      </c>
      <c r="BC763" s="6">
        <v>278498000</v>
      </c>
      <c r="BD763" s="6">
        <v>205792360</v>
      </c>
      <c r="BE763" s="5">
        <v>73.89</v>
      </c>
      <c r="BF763" s="6">
        <v>1791831000</v>
      </c>
      <c r="BG763" s="6">
        <v>0</v>
      </c>
      <c r="BH763" s="5">
        <v>0</v>
      </c>
      <c r="BI763" s="6">
        <v>5351435900</v>
      </c>
      <c r="BJ763" s="6">
        <v>3481414128</v>
      </c>
      <c r="BK763" s="5">
        <v>65.06</v>
      </c>
      <c r="BL763" s="4"/>
      <c r="BM763" s="3">
        <f t="shared" si="120"/>
        <v>25.84</v>
      </c>
      <c r="BN763" s="3">
        <f t="shared" si="121"/>
        <v>25.84</v>
      </c>
      <c r="BO763" s="3">
        <f t="shared" si="122"/>
        <v>1536.8329000000001</v>
      </c>
      <c r="BP763" s="3">
        <f t="shared" si="123"/>
        <v>1536.8329000000001</v>
      </c>
      <c r="BQ763" s="3">
        <f t="shared" si="124"/>
        <v>1718.434</v>
      </c>
      <c r="BR763" s="3">
        <f t="shared" si="125"/>
        <v>1712.9488679999999</v>
      </c>
      <c r="BS763" s="3">
        <f t="shared" si="126"/>
        <v>278.49799999999999</v>
      </c>
      <c r="BT763" s="3">
        <f t="shared" si="127"/>
        <v>205.79236</v>
      </c>
      <c r="BU763" s="3">
        <f t="shared" si="128"/>
        <v>1791.8309999999999</v>
      </c>
      <c r="BV763" s="3">
        <f t="shared" si="129"/>
        <v>0</v>
      </c>
    </row>
    <row r="764" spans="1:74" x14ac:dyDescent="0.25">
      <c r="A764" s="4">
        <v>16</v>
      </c>
      <c r="B764" s="4" t="s">
        <v>60</v>
      </c>
      <c r="C764" s="4" t="s">
        <v>61</v>
      </c>
      <c r="D764" s="4">
        <v>2023</v>
      </c>
      <c r="E764" s="4" t="s">
        <v>62</v>
      </c>
      <c r="F764" s="4" t="s">
        <v>63</v>
      </c>
      <c r="G764" s="4">
        <v>2</v>
      </c>
      <c r="H764" s="4" t="s">
        <v>64</v>
      </c>
      <c r="I764" s="4" t="s">
        <v>3786</v>
      </c>
      <c r="J764" s="4" t="s">
        <v>1542</v>
      </c>
      <c r="K764" s="4" t="s">
        <v>1543</v>
      </c>
      <c r="L764" s="4" t="s">
        <v>3833</v>
      </c>
      <c r="M764" s="4" t="s">
        <v>1544</v>
      </c>
      <c r="N764" s="4" t="s">
        <v>3840</v>
      </c>
      <c r="O764" s="4" t="s">
        <v>260</v>
      </c>
      <c r="P764" s="4" t="s">
        <v>3839</v>
      </c>
      <c r="Q764" s="4" t="s">
        <v>1545</v>
      </c>
      <c r="R764" s="4" t="s">
        <v>4040</v>
      </c>
      <c r="S764" s="4" t="s">
        <v>1558</v>
      </c>
      <c r="T764" s="4">
        <v>16</v>
      </c>
      <c r="U764" s="4">
        <v>1</v>
      </c>
      <c r="V764" s="4" t="s">
        <v>1559</v>
      </c>
      <c r="W764" s="4">
        <v>2</v>
      </c>
      <c r="X764" s="4" t="s">
        <v>76</v>
      </c>
      <c r="Y764" s="4">
        <v>1</v>
      </c>
      <c r="Z764" s="4" t="s">
        <v>73</v>
      </c>
      <c r="AA764" s="4">
        <v>1</v>
      </c>
      <c r="AB764" s="5">
        <v>0</v>
      </c>
      <c r="AC764" s="5">
        <v>0</v>
      </c>
      <c r="AD764" s="5">
        <v>0</v>
      </c>
      <c r="AE764" s="5">
        <v>0</v>
      </c>
      <c r="AF764" s="5">
        <v>0</v>
      </c>
      <c r="AG764" s="5">
        <v>0</v>
      </c>
      <c r="AH764" s="5">
        <v>0</v>
      </c>
      <c r="AI764" s="5">
        <v>0</v>
      </c>
      <c r="AJ764" s="5">
        <v>0</v>
      </c>
      <c r="AK764" s="5">
        <v>100</v>
      </c>
      <c r="AL764" s="5">
        <v>100</v>
      </c>
      <c r="AM764" s="5">
        <v>100</v>
      </c>
      <c r="AN764" s="5">
        <v>100</v>
      </c>
      <c r="AO764" s="5">
        <v>0</v>
      </c>
      <c r="AP764" s="5">
        <v>0</v>
      </c>
      <c r="AQ764" s="5" t="s">
        <v>77</v>
      </c>
      <c r="AR764" s="5" t="s">
        <v>77</v>
      </c>
      <c r="AS764" s="5" t="s">
        <v>77</v>
      </c>
      <c r="AT764" s="6">
        <v>0</v>
      </c>
      <c r="AU764" s="6">
        <v>0</v>
      </c>
      <c r="AV764" s="5">
        <v>0</v>
      </c>
      <c r="AW764" s="6">
        <v>0</v>
      </c>
      <c r="AX764" s="6">
        <v>0</v>
      </c>
      <c r="AY764" s="5">
        <v>0</v>
      </c>
      <c r="AZ764" s="6">
        <v>0</v>
      </c>
      <c r="BA764" s="6">
        <v>0</v>
      </c>
      <c r="BB764" s="5">
        <v>0</v>
      </c>
      <c r="BC764" s="6">
        <v>464603175</v>
      </c>
      <c r="BD764" s="6">
        <v>406223667</v>
      </c>
      <c r="BE764" s="5">
        <v>87.43</v>
      </c>
      <c r="BF764" s="6">
        <v>577609000</v>
      </c>
      <c r="BG764" s="6">
        <v>0</v>
      </c>
      <c r="BH764" s="5">
        <v>0</v>
      </c>
      <c r="BI764" s="6">
        <v>1042212175</v>
      </c>
      <c r="BJ764" s="6">
        <v>406223667</v>
      </c>
      <c r="BK764" s="5">
        <v>38.979999999999997</v>
      </c>
      <c r="BL764" s="4"/>
      <c r="BM764" s="3">
        <f t="shared" si="120"/>
        <v>0</v>
      </c>
      <c r="BN764" s="3">
        <f t="shared" si="121"/>
        <v>0</v>
      </c>
      <c r="BO764" s="3">
        <f t="shared" si="122"/>
        <v>0</v>
      </c>
      <c r="BP764" s="3">
        <f t="shared" si="123"/>
        <v>0</v>
      </c>
      <c r="BQ764" s="3">
        <f t="shared" si="124"/>
        <v>0</v>
      </c>
      <c r="BR764" s="3">
        <f t="shared" si="125"/>
        <v>0</v>
      </c>
      <c r="BS764" s="3">
        <f t="shared" si="126"/>
        <v>464.60317500000002</v>
      </c>
      <c r="BT764" s="3">
        <f t="shared" si="127"/>
        <v>406.22366699999998</v>
      </c>
      <c r="BU764" s="3">
        <f t="shared" si="128"/>
        <v>577.60900000000004</v>
      </c>
      <c r="BV764" s="3">
        <f t="shared" si="129"/>
        <v>0</v>
      </c>
    </row>
    <row r="765" spans="1:74" x14ac:dyDescent="0.25">
      <c r="A765" s="4">
        <v>16</v>
      </c>
      <c r="B765" s="4" t="s">
        <v>60</v>
      </c>
      <c r="C765" s="4" t="s">
        <v>61</v>
      </c>
      <c r="D765" s="4">
        <v>2023</v>
      </c>
      <c r="E765" s="4" t="s">
        <v>62</v>
      </c>
      <c r="F765" s="4" t="s">
        <v>63</v>
      </c>
      <c r="G765" s="4">
        <v>2</v>
      </c>
      <c r="H765" s="4" t="s">
        <v>64</v>
      </c>
      <c r="I765" s="4" t="s">
        <v>3786</v>
      </c>
      <c r="J765" s="4" t="s">
        <v>1542</v>
      </c>
      <c r="K765" s="4" t="s">
        <v>1543</v>
      </c>
      <c r="L765" s="4" t="s">
        <v>3833</v>
      </c>
      <c r="M765" s="4" t="s">
        <v>1544</v>
      </c>
      <c r="N765" s="4" t="s">
        <v>3840</v>
      </c>
      <c r="O765" s="4" t="s">
        <v>260</v>
      </c>
      <c r="P765" s="4" t="s">
        <v>3839</v>
      </c>
      <c r="Q765" s="4" t="s">
        <v>1545</v>
      </c>
      <c r="R765" s="4" t="s">
        <v>4040</v>
      </c>
      <c r="S765" s="4" t="s">
        <v>1558</v>
      </c>
      <c r="T765" s="4">
        <v>16</v>
      </c>
      <c r="U765" s="4">
        <v>2</v>
      </c>
      <c r="V765" s="4" t="s">
        <v>1560</v>
      </c>
      <c r="W765" s="4">
        <v>2</v>
      </c>
      <c r="X765" s="4" t="s">
        <v>76</v>
      </c>
      <c r="Y765" s="4">
        <v>1</v>
      </c>
      <c r="Z765" s="4" t="s">
        <v>73</v>
      </c>
      <c r="AA765" s="4">
        <v>1</v>
      </c>
      <c r="AB765" s="5">
        <v>0</v>
      </c>
      <c r="AC765" s="5">
        <v>0</v>
      </c>
      <c r="AD765" s="5">
        <v>0</v>
      </c>
      <c r="AE765" s="5">
        <v>0</v>
      </c>
      <c r="AF765" s="5">
        <v>0</v>
      </c>
      <c r="AG765" s="5">
        <v>0</v>
      </c>
      <c r="AH765" s="5">
        <v>0</v>
      </c>
      <c r="AI765" s="5">
        <v>0</v>
      </c>
      <c r="AJ765" s="5">
        <v>0</v>
      </c>
      <c r="AK765" s="5">
        <v>100</v>
      </c>
      <c r="AL765" s="5">
        <v>50</v>
      </c>
      <c r="AM765" s="5">
        <v>50</v>
      </c>
      <c r="AN765" s="5">
        <v>100</v>
      </c>
      <c r="AO765" s="5">
        <v>0</v>
      </c>
      <c r="AP765" s="5">
        <v>0</v>
      </c>
      <c r="AQ765" s="5" t="s">
        <v>77</v>
      </c>
      <c r="AR765" s="5" t="s">
        <v>77</v>
      </c>
      <c r="AS765" s="5" t="s">
        <v>77</v>
      </c>
      <c r="AT765" s="6">
        <v>0</v>
      </c>
      <c r="AU765" s="6">
        <v>0</v>
      </c>
      <c r="AV765" s="5">
        <v>0</v>
      </c>
      <c r="AW765" s="6">
        <v>0</v>
      </c>
      <c r="AX765" s="6">
        <v>0</v>
      </c>
      <c r="AY765" s="5">
        <v>0</v>
      </c>
      <c r="AZ765" s="6">
        <v>0</v>
      </c>
      <c r="BA765" s="6">
        <v>0</v>
      </c>
      <c r="BB765" s="5">
        <v>0</v>
      </c>
      <c r="BC765" s="6">
        <v>495128392760</v>
      </c>
      <c r="BD765" s="6">
        <v>253774348921</v>
      </c>
      <c r="BE765" s="5">
        <v>51.25</v>
      </c>
      <c r="BF765" s="6">
        <v>495315218000</v>
      </c>
      <c r="BG765" s="6">
        <v>0</v>
      </c>
      <c r="BH765" s="5">
        <v>0</v>
      </c>
      <c r="BI765" s="6">
        <v>990443610760</v>
      </c>
      <c r="BJ765" s="6">
        <v>253774348921</v>
      </c>
      <c r="BK765" s="5">
        <v>25.62</v>
      </c>
      <c r="BL765" s="4"/>
      <c r="BM765" s="3">
        <f t="shared" si="120"/>
        <v>0</v>
      </c>
      <c r="BN765" s="3">
        <f t="shared" si="121"/>
        <v>0</v>
      </c>
      <c r="BO765" s="3">
        <f t="shared" si="122"/>
        <v>0</v>
      </c>
      <c r="BP765" s="3">
        <f t="shared" si="123"/>
        <v>0</v>
      </c>
      <c r="BQ765" s="3">
        <f t="shared" si="124"/>
        <v>0</v>
      </c>
      <c r="BR765" s="3">
        <f t="shared" si="125"/>
        <v>0</v>
      </c>
      <c r="BS765" s="3">
        <f t="shared" si="126"/>
        <v>495128.39276000002</v>
      </c>
      <c r="BT765" s="3">
        <f t="shared" si="127"/>
        <v>253774.348921</v>
      </c>
      <c r="BU765" s="3">
        <f t="shared" si="128"/>
        <v>495315.21799999999</v>
      </c>
      <c r="BV765" s="3">
        <f t="shared" si="129"/>
        <v>0</v>
      </c>
    </row>
    <row r="766" spans="1:74" x14ac:dyDescent="0.25">
      <c r="A766" s="4">
        <v>16</v>
      </c>
      <c r="B766" s="4" t="s">
        <v>60</v>
      </c>
      <c r="C766" s="4" t="s">
        <v>61</v>
      </c>
      <c r="D766" s="4">
        <v>2023</v>
      </c>
      <c r="E766" s="4" t="s">
        <v>62</v>
      </c>
      <c r="F766" s="4" t="s">
        <v>63</v>
      </c>
      <c r="G766" s="4">
        <v>2</v>
      </c>
      <c r="H766" s="4" t="s">
        <v>64</v>
      </c>
      <c r="I766" s="4" t="s">
        <v>3786</v>
      </c>
      <c r="J766" s="4" t="s">
        <v>1542</v>
      </c>
      <c r="K766" s="4" t="s">
        <v>1543</v>
      </c>
      <c r="L766" s="4" t="s">
        <v>3833</v>
      </c>
      <c r="M766" s="4" t="s">
        <v>1544</v>
      </c>
      <c r="N766" s="4" t="s">
        <v>3840</v>
      </c>
      <c r="O766" s="4" t="s">
        <v>260</v>
      </c>
      <c r="P766" s="4" t="s">
        <v>3839</v>
      </c>
      <c r="Q766" s="4" t="s">
        <v>1545</v>
      </c>
      <c r="R766" s="4" t="s">
        <v>4040</v>
      </c>
      <c r="S766" s="4" t="s">
        <v>1558</v>
      </c>
      <c r="T766" s="4">
        <v>16</v>
      </c>
      <c r="U766" s="4">
        <v>3</v>
      </c>
      <c r="V766" s="4" t="s">
        <v>1561</v>
      </c>
      <c r="W766" s="4">
        <v>2</v>
      </c>
      <c r="X766" s="4" t="s">
        <v>76</v>
      </c>
      <c r="Y766" s="4">
        <v>1</v>
      </c>
      <c r="Z766" s="4" t="s">
        <v>73</v>
      </c>
      <c r="AA766" s="4">
        <v>1</v>
      </c>
      <c r="AB766" s="5">
        <v>0</v>
      </c>
      <c r="AC766" s="5">
        <v>0</v>
      </c>
      <c r="AD766" s="5">
        <v>0</v>
      </c>
      <c r="AE766" s="5">
        <v>0</v>
      </c>
      <c r="AF766" s="5">
        <v>0</v>
      </c>
      <c r="AG766" s="5">
        <v>0</v>
      </c>
      <c r="AH766" s="5">
        <v>0</v>
      </c>
      <c r="AI766" s="5">
        <v>0</v>
      </c>
      <c r="AJ766" s="5">
        <v>0</v>
      </c>
      <c r="AK766" s="5">
        <v>100</v>
      </c>
      <c r="AL766" s="5">
        <v>62.1</v>
      </c>
      <c r="AM766" s="5">
        <v>62.1</v>
      </c>
      <c r="AN766" s="5">
        <v>100</v>
      </c>
      <c r="AO766" s="5">
        <v>0</v>
      </c>
      <c r="AP766" s="5">
        <v>0</v>
      </c>
      <c r="AQ766" s="5" t="s">
        <v>77</v>
      </c>
      <c r="AR766" s="5" t="s">
        <v>77</v>
      </c>
      <c r="AS766" s="5" t="s">
        <v>77</v>
      </c>
      <c r="AT766" s="6">
        <v>0</v>
      </c>
      <c r="AU766" s="6">
        <v>0</v>
      </c>
      <c r="AV766" s="5">
        <v>0</v>
      </c>
      <c r="AW766" s="6">
        <v>0</v>
      </c>
      <c r="AX766" s="6">
        <v>0</v>
      </c>
      <c r="AY766" s="5">
        <v>0</v>
      </c>
      <c r="AZ766" s="6">
        <v>0</v>
      </c>
      <c r="BA766" s="6">
        <v>0</v>
      </c>
      <c r="BB766" s="5">
        <v>0</v>
      </c>
      <c r="BC766" s="6">
        <v>1942031773</v>
      </c>
      <c r="BD766" s="6">
        <v>1863079249</v>
      </c>
      <c r="BE766" s="5">
        <v>95.93</v>
      </c>
      <c r="BF766" s="6">
        <v>1914622000</v>
      </c>
      <c r="BG766" s="6">
        <v>0</v>
      </c>
      <c r="BH766" s="5">
        <v>0</v>
      </c>
      <c r="BI766" s="6">
        <v>3856653773</v>
      </c>
      <c r="BJ766" s="6">
        <v>1863079249</v>
      </c>
      <c r="BK766" s="5">
        <v>48.31</v>
      </c>
      <c r="BL766" s="4"/>
      <c r="BM766" s="3">
        <f t="shared" si="120"/>
        <v>0</v>
      </c>
      <c r="BN766" s="3">
        <f t="shared" si="121"/>
        <v>0</v>
      </c>
      <c r="BO766" s="3">
        <f t="shared" si="122"/>
        <v>0</v>
      </c>
      <c r="BP766" s="3">
        <f t="shared" si="123"/>
        <v>0</v>
      </c>
      <c r="BQ766" s="3">
        <f t="shared" si="124"/>
        <v>0</v>
      </c>
      <c r="BR766" s="3">
        <f t="shared" si="125"/>
        <v>0</v>
      </c>
      <c r="BS766" s="3">
        <f t="shared" si="126"/>
        <v>1942.0317729999999</v>
      </c>
      <c r="BT766" s="3">
        <f t="shared" si="127"/>
        <v>1863.0792489999999</v>
      </c>
      <c r="BU766" s="3">
        <f t="shared" si="128"/>
        <v>1914.6220000000001</v>
      </c>
      <c r="BV766" s="3">
        <f t="shared" si="129"/>
        <v>0</v>
      </c>
    </row>
    <row r="767" spans="1:74" x14ac:dyDescent="0.25">
      <c r="A767" s="4">
        <v>16</v>
      </c>
      <c r="B767" s="4" t="s">
        <v>60</v>
      </c>
      <c r="C767" s="4" t="s">
        <v>61</v>
      </c>
      <c r="D767" s="4">
        <v>2023</v>
      </c>
      <c r="E767" s="4" t="s">
        <v>62</v>
      </c>
      <c r="F767" s="4" t="s">
        <v>63</v>
      </c>
      <c r="G767" s="4">
        <v>2</v>
      </c>
      <c r="H767" s="4" t="s">
        <v>64</v>
      </c>
      <c r="I767" s="4" t="s">
        <v>3786</v>
      </c>
      <c r="J767" s="4" t="s">
        <v>1542</v>
      </c>
      <c r="K767" s="4" t="s">
        <v>1543</v>
      </c>
      <c r="L767" s="4" t="s">
        <v>3833</v>
      </c>
      <c r="M767" s="4" t="s">
        <v>1544</v>
      </c>
      <c r="N767" s="4" t="s">
        <v>3840</v>
      </c>
      <c r="O767" s="4" t="s">
        <v>260</v>
      </c>
      <c r="P767" s="4" t="s">
        <v>3839</v>
      </c>
      <c r="Q767" s="4" t="s">
        <v>1545</v>
      </c>
      <c r="R767" s="4" t="s">
        <v>4040</v>
      </c>
      <c r="S767" s="4" t="s">
        <v>1558</v>
      </c>
      <c r="T767" s="4">
        <v>16</v>
      </c>
      <c r="U767" s="4">
        <v>4</v>
      </c>
      <c r="V767" s="4" t="s">
        <v>1562</v>
      </c>
      <c r="W767" s="4">
        <v>2</v>
      </c>
      <c r="X767" s="4" t="s">
        <v>76</v>
      </c>
      <c r="Y767" s="4">
        <v>1</v>
      </c>
      <c r="Z767" s="4" t="s">
        <v>73</v>
      </c>
      <c r="AA767" s="4">
        <v>1</v>
      </c>
      <c r="AB767" s="5">
        <v>0</v>
      </c>
      <c r="AC767" s="5">
        <v>0</v>
      </c>
      <c r="AD767" s="5">
        <v>0</v>
      </c>
      <c r="AE767" s="5">
        <v>0</v>
      </c>
      <c r="AF767" s="5">
        <v>0</v>
      </c>
      <c r="AG767" s="5">
        <v>0</v>
      </c>
      <c r="AH767" s="5">
        <v>0</v>
      </c>
      <c r="AI767" s="5">
        <v>0</v>
      </c>
      <c r="AJ767" s="5">
        <v>0</v>
      </c>
      <c r="AK767" s="5">
        <v>100</v>
      </c>
      <c r="AL767" s="5">
        <v>47.2</v>
      </c>
      <c r="AM767" s="5">
        <v>47.2</v>
      </c>
      <c r="AN767" s="5">
        <v>100</v>
      </c>
      <c r="AO767" s="5">
        <v>0</v>
      </c>
      <c r="AP767" s="5">
        <v>0</v>
      </c>
      <c r="AQ767" s="5" t="s">
        <v>77</v>
      </c>
      <c r="AR767" s="5" t="s">
        <v>77</v>
      </c>
      <c r="AS767" s="5" t="s">
        <v>77</v>
      </c>
      <c r="AT767" s="6">
        <v>0</v>
      </c>
      <c r="AU767" s="6">
        <v>0</v>
      </c>
      <c r="AV767" s="5">
        <v>0</v>
      </c>
      <c r="AW767" s="6">
        <v>0</v>
      </c>
      <c r="AX767" s="6">
        <v>0</v>
      </c>
      <c r="AY767" s="5">
        <v>0</v>
      </c>
      <c r="AZ767" s="6">
        <v>0</v>
      </c>
      <c r="BA767" s="6">
        <v>0</v>
      </c>
      <c r="BB767" s="5">
        <v>0</v>
      </c>
      <c r="BC767" s="6">
        <v>755011292</v>
      </c>
      <c r="BD767" s="6">
        <v>728885055</v>
      </c>
      <c r="BE767" s="5">
        <v>96.54</v>
      </c>
      <c r="BF767" s="6">
        <v>482590000</v>
      </c>
      <c r="BG767" s="6">
        <v>0</v>
      </c>
      <c r="BH767" s="5">
        <v>0</v>
      </c>
      <c r="BI767" s="6">
        <v>1237601292</v>
      </c>
      <c r="BJ767" s="6">
        <v>728885055</v>
      </c>
      <c r="BK767" s="5">
        <v>58.89</v>
      </c>
      <c r="BL767" s="4"/>
      <c r="BM767" s="3">
        <f t="shared" si="120"/>
        <v>0</v>
      </c>
      <c r="BN767" s="3">
        <f t="shared" si="121"/>
        <v>0</v>
      </c>
      <c r="BO767" s="3">
        <f t="shared" si="122"/>
        <v>0</v>
      </c>
      <c r="BP767" s="3">
        <f t="shared" si="123"/>
        <v>0</v>
      </c>
      <c r="BQ767" s="3">
        <f t="shared" si="124"/>
        <v>0</v>
      </c>
      <c r="BR767" s="3">
        <f t="shared" si="125"/>
        <v>0</v>
      </c>
      <c r="BS767" s="3">
        <f t="shared" si="126"/>
        <v>755.01129200000003</v>
      </c>
      <c r="BT767" s="3">
        <f t="shared" si="127"/>
        <v>728.88505499999997</v>
      </c>
      <c r="BU767" s="3">
        <f t="shared" si="128"/>
        <v>482.59</v>
      </c>
      <c r="BV767" s="3">
        <f t="shared" si="129"/>
        <v>0</v>
      </c>
    </row>
    <row r="768" spans="1:74" x14ac:dyDescent="0.25">
      <c r="A768" s="4">
        <v>16</v>
      </c>
      <c r="B768" s="4" t="s">
        <v>60</v>
      </c>
      <c r="C768" s="4" t="s">
        <v>61</v>
      </c>
      <c r="D768" s="4">
        <v>2023</v>
      </c>
      <c r="E768" s="4" t="s">
        <v>62</v>
      </c>
      <c r="F768" s="4" t="s">
        <v>63</v>
      </c>
      <c r="G768" s="4">
        <v>2</v>
      </c>
      <c r="H768" s="4" t="s">
        <v>64</v>
      </c>
      <c r="I768" s="4" t="s">
        <v>3786</v>
      </c>
      <c r="J768" s="4" t="s">
        <v>1542</v>
      </c>
      <c r="K768" s="4" t="s">
        <v>1543</v>
      </c>
      <c r="L768" s="4" t="s">
        <v>3833</v>
      </c>
      <c r="M768" s="4" t="s">
        <v>1544</v>
      </c>
      <c r="N768" s="4" t="s">
        <v>3840</v>
      </c>
      <c r="O768" s="4" t="s">
        <v>260</v>
      </c>
      <c r="P768" s="4" t="s">
        <v>3842</v>
      </c>
      <c r="Q768" s="4" t="s">
        <v>261</v>
      </c>
      <c r="R768" s="4" t="s">
        <v>4041</v>
      </c>
      <c r="S768" s="4" t="s">
        <v>1563</v>
      </c>
      <c r="T768" s="4">
        <v>34</v>
      </c>
      <c r="U768" s="4">
        <v>1</v>
      </c>
      <c r="V768" s="4" t="s">
        <v>1564</v>
      </c>
      <c r="W768" s="4">
        <v>1</v>
      </c>
      <c r="X768" s="4" t="s">
        <v>72</v>
      </c>
      <c r="Y768" s="4">
        <v>1</v>
      </c>
      <c r="Z768" s="4" t="s">
        <v>73</v>
      </c>
      <c r="AA768" s="4">
        <v>1</v>
      </c>
      <c r="AB768" s="5">
        <v>0.2</v>
      </c>
      <c r="AC768" s="5">
        <v>0.2</v>
      </c>
      <c r="AD768" s="5">
        <v>100</v>
      </c>
      <c r="AE768" s="5">
        <v>0.2</v>
      </c>
      <c r="AF768" s="5">
        <v>0.2</v>
      </c>
      <c r="AG768" s="5">
        <v>100</v>
      </c>
      <c r="AH768" s="5">
        <v>0.2</v>
      </c>
      <c r="AI768" s="5">
        <v>0.2</v>
      </c>
      <c r="AJ768" s="5">
        <v>100</v>
      </c>
      <c r="AK768" s="5">
        <v>0.2</v>
      </c>
      <c r="AL768" s="5">
        <v>0.1</v>
      </c>
      <c r="AM768" s="5">
        <v>50</v>
      </c>
      <c r="AN768" s="5">
        <v>0.2</v>
      </c>
      <c r="AO768" s="5">
        <v>0</v>
      </c>
      <c r="AP768" s="5">
        <v>0</v>
      </c>
      <c r="AQ768" s="5">
        <v>1</v>
      </c>
      <c r="AR768" s="5">
        <v>0.7</v>
      </c>
      <c r="AS768" s="5">
        <v>70</v>
      </c>
      <c r="AT768" s="6">
        <v>187252000</v>
      </c>
      <c r="AU768" s="6">
        <v>171386740</v>
      </c>
      <c r="AV768" s="5">
        <v>91.53</v>
      </c>
      <c r="AW768" s="6">
        <v>220076160</v>
      </c>
      <c r="AX768" s="6">
        <v>220076160</v>
      </c>
      <c r="AY768" s="5">
        <v>100</v>
      </c>
      <c r="AZ768" s="6">
        <v>257747000</v>
      </c>
      <c r="BA768" s="6">
        <v>256093540</v>
      </c>
      <c r="BB768" s="5">
        <v>99.36</v>
      </c>
      <c r="BC768" s="6">
        <v>249181000</v>
      </c>
      <c r="BD768" s="6">
        <v>191139150</v>
      </c>
      <c r="BE768" s="5">
        <v>76.709999999999994</v>
      </c>
      <c r="BF768" s="6">
        <v>280901000</v>
      </c>
      <c r="BG768" s="6">
        <v>0</v>
      </c>
      <c r="BH768" s="5">
        <v>0</v>
      </c>
      <c r="BI768" s="6">
        <v>1195157160</v>
      </c>
      <c r="BJ768" s="6">
        <v>838695590</v>
      </c>
      <c r="BK768" s="5">
        <v>70.17</v>
      </c>
      <c r="BL768" s="4" t="s">
        <v>1565</v>
      </c>
      <c r="BM768" s="3">
        <f t="shared" si="120"/>
        <v>187.25200000000001</v>
      </c>
      <c r="BN768" s="3">
        <f t="shared" si="121"/>
        <v>171.38674</v>
      </c>
      <c r="BO768" s="3">
        <f t="shared" si="122"/>
        <v>220.07615999999999</v>
      </c>
      <c r="BP768" s="3">
        <f t="shared" si="123"/>
        <v>220.07615999999999</v>
      </c>
      <c r="BQ768" s="3">
        <f t="shared" si="124"/>
        <v>257.74700000000001</v>
      </c>
      <c r="BR768" s="3">
        <f t="shared" si="125"/>
        <v>256.09354000000002</v>
      </c>
      <c r="BS768" s="3">
        <f t="shared" si="126"/>
        <v>249.18100000000001</v>
      </c>
      <c r="BT768" s="3">
        <f t="shared" si="127"/>
        <v>191.13915</v>
      </c>
      <c r="BU768" s="3">
        <f t="shared" si="128"/>
        <v>280.90100000000001</v>
      </c>
      <c r="BV768" s="3">
        <f t="shared" si="129"/>
        <v>0</v>
      </c>
    </row>
    <row r="769" spans="1:74" x14ac:dyDescent="0.25">
      <c r="A769" s="4">
        <v>16</v>
      </c>
      <c r="B769" s="4" t="s">
        <v>60</v>
      </c>
      <c r="C769" s="4" t="s">
        <v>61</v>
      </c>
      <c r="D769" s="4">
        <v>2023</v>
      </c>
      <c r="E769" s="4" t="s">
        <v>62</v>
      </c>
      <c r="F769" s="4" t="s">
        <v>63</v>
      </c>
      <c r="G769" s="4">
        <v>2</v>
      </c>
      <c r="H769" s="4" t="s">
        <v>64</v>
      </c>
      <c r="I769" s="4" t="s">
        <v>3786</v>
      </c>
      <c r="J769" s="4" t="s">
        <v>1542</v>
      </c>
      <c r="K769" s="4" t="s">
        <v>1543</v>
      </c>
      <c r="L769" s="4" t="s">
        <v>3833</v>
      </c>
      <c r="M769" s="4" t="s">
        <v>1544</v>
      </c>
      <c r="N769" s="4" t="s">
        <v>3840</v>
      </c>
      <c r="O769" s="4" t="s">
        <v>260</v>
      </c>
      <c r="P769" s="4" t="s">
        <v>3842</v>
      </c>
      <c r="Q769" s="4" t="s">
        <v>261</v>
      </c>
      <c r="R769" s="4" t="s">
        <v>4041</v>
      </c>
      <c r="S769" s="4" t="s">
        <v>1563</v>
      </c>
      <c r="T769" s="4">
        <v>34</v>
      </c>
      <c r="U769" s="4">
        <v>2</v>
      </c>
      <c r="V769" s="4" t="s">
        <v>1566</v>
      </c>
      <c r="W769" s="4">
        <v>1</v>
      </c>
      <c r="X769" s="4" t="s">
        <v>72</v>
      </c>
      <c r="Y769" s="4">
        <v>1</v>
      </c>
      <c r="Z769" s="4" t="s">
        <v>73</v>
      </c>
      <c r="AA769" s="4">
        <v>1</v>
      </c>
      <c r="AB769" s="5">
        <v>0</v>
      </c>
      <c r="AC769" s="5">
        <v>0</v>
      </c>
      <c r="AD769" s="5">
        <v>0</v>
      </c>
      <c r="AE769" s="5">
        <v>8</v>
      </c>
      <c r="AF769" s="5">
        <v>8</v>
      </c>
      <c r="AG769" s="5">
        <v>100</v>
      </c>
      <c r="AH769" s="5">
        <v>4</v>
      </c>
      <c r="AI769" s="5">
        <v>4</v>
      </c>
      <c r="AJ769" s="5">
        <v>100</v>
      </c>
      <c r="AK769" s="5">
        <v>3</v>
      </c>
      <c r="AL769" s="5">
        <v>1</v>
      </c>
      <c r="AM769" s="5">
        <v>33.33</v>
      </c>
      <c r="AN769" s="5">
        <v>1</v>
      </c>
      <c r="AO769" s="5">
        <v>0</v>
      </c>
      <c r="AP769" s="5">
        <v>0</v>
      </c>
      <c r="AQ769" s="5">
        <v>16</v>
      </c>
      <c r="AR769" s="5">
        <v>13</v>
      </c>
      <c r="AS769" s="5">
        <v>81.25</v>
      </c>
      <c r="AT769" s="6">
        <v>0</v>
      </c>
      <c r="AU769" s="6">
        <v>0</v>
      </c>
      <c r="AV769" s="5">
        <v>0</v>
      </c>
      <c r="AW769" s="6">
        <v>328782824</v>
      </c>
      <c r="AX769" s="6">
        <v>328760000</v>
      </c>
      <c r="AY769" s="5">
        <v>99.99</v>
      </c>
      <c r="AZ769" s="6">
        <v>254096000</v>
      </c>
      <c r="BA769" s="6">
        <v>247025500</v>
      </c>
      <c r="BB769" s="5">
        <v>97.22</v>
      </c>
      <c r="BC769" s="6">
        <v>216492000</v>
      </c>
      <c r="BD769" s="6">
        <v>207620000</v>
      </c>
      <c r="BE769" s="5">
        <v>95.9</v>
      </c>
      <c r="BF769" s="6">
        <v>317799000</v>
      </c>
      <c r="BG769" s="6">
        <v>0</v>
      </c>
      <c r="BH769" s="5">
        <v>0</v>
      </c>
      <c r="BI769" s="6">
        <v>1117169824</v>
      </c>
      <c r="BJ769" s="6">
        <v>783405500</v>
      </c>
      <c r="BK769" s="5">
        <v>70.12</v>
      </c>
      <c r="BL769" s="4"/>
      <c r="BM769" s="3">
        <f t="shared" si="120"/>
        <v>0</v>
      </c>
      <c r="BN769" s="3">
        <f t="shared" si="121"/>
        <v>0</v>
      </c>
      <c r="BO769" s="3">
        <f t="shared" si="122"/>
        <v>328.78282400000001</v>
      </c>
      <c r="BP769" s="3">
        <f t="shared" si="123"/>
        <v>328.76</v>
      </c>
      <c r="BQ769" s="3">
        <f t="shared" si="124"/>
        <v>254.096</v>
      </c>
      <c r="BR769" s="3">
        <f t="shared" si="125"/>
        <v>247.02549999999999</v>
      </c>
      <c r="BS769" s="3">
        <f t="shared" si="126"/>
        <v>216.49199999999999</v>
      </c>
      <c r="BT769" s="3">
        <f t="shared" si="127"/>
        <v>207.62</v>
      </c>
      <c r="BU769" s="3">
        <f t="shared" si="128"/>
        <v>317.79899999999998</v>
      </c>
      <c r="BV769" s="3">
        <f t="shared" si="129"/>
        <v>0</v>
      </c>
    </row>
    <row r="770" spans="1:74" x14ac:dyDescent="0.25">
      <c r="A770" s="4">
        <v>16</v>
      </c>
      <c r="B770" s="4" t="s">
        <v>60</v>
      </c>
      <c r="C770" s="4" t="s">
        <v>61</v>
      </c>
      <c r="D770" s="4">
        <v>2023</v>
      </c>
      <c r="E770" s="4" t="s">
        <v>62</v>
      </c>
      <c r="F770" s="4" t="s">
        <v>63</v>
      </c>
      <c r="G770" s="4">
        <v>2</v>
      </c>
      <c r="H770" s="4" t="s">
        <v>64</v>
      </c>
      <c r="I770" s="4" t="s">
        <v>3786</v>
      </c>
      <c r="J770" s="4" t="s">
        <v>1542</v>
      </c>
      <c r="K770" s="4" t="s">
        <v>1543</v>
      </c>
      <c r="L770" s="4" t="s">
        <v>3833</v>
      </c>
      <c r="M770" s="4" t="s">
        <v>1544</v>
      </c>
      <c r="N770" s="4" t="s">
        <v>3840</v>
      </c>
      <c r="O770" s="4" t="s">
        <v>260</v>
      </c>
      <c r="P770" s="4" t="s">
        <v>3842</v>
      </c>
      <c r="Q770" s="4" t="s">
        <v>261</v>
      </c>
      <c r="R770" s="4" t="s">
        <v>4041</v>
      </c>
      <c r="S770" s="4" t="s">
        <v>1563</v>
      </c>
      <c r="T770" s="4">
        <v>34</v>
      </c>
      <c r="U770" s="4">
        <v>3</v>
      </c>
      <c r="V770" s="4" t="s">
        <v>1567</v>
      </c>
      <c r="W770" s="4">
        <v>1</v>
      </c>
      <c r="X770" s="4" t="s">
        <v>72</v>
      </c>
      <c r="Y770" s="4">
        <v>1</v>
      </c>
      <c r="Z770" s="4" t="s">
        <v>73</v>
      </c>
      <c r="AA770" s="4">
        <v>1</v>
      </c>
      <c r="AB770" s="5">
        <v>6422</v>
      </c>
      <c r="AC770" s="5">
        <v>5348</v>
      </c>
      <c r="AD770" s="5">
        <v>83.28</v>
      </c>
      <c r="AE770" s="5">
        <v>26893</v>
      </c>
      <c r="AF770" s="5">
        <v>26893</v>
      </c>
      <c r="AG770" s="5">
        <v>100</v>
      </c>
      <c r="AH770" s="5">
        <v>12270</v>
      </c>
      <c r="AI770" s="5">
        <v>12270</v>
      </c>
      <c r="AJ770" s="5">
        <v>100</v>
      </c>
      <c r="AK770" s="5">
        <v>13952</v>
      </c>
      <c r="AL770" s="5">
        <v>6113</v>
      </c>
      <c r="AM770" s="5">
        <v>43.81</v>
      </c>
      <c r="AN770" s="5">
        <v>6688</v>
      </c>
      <c r="AO770" s="5">
        <v>0</v>
      </c>
      <c r="AP770" s="5">
        <v>0</v>
      </c>
      <c r="AQ770" s="5">
        <v>65151</v>
      </c>
      <c r="AR770" s="5">
        <v>50624</v>
      </c>
      <c r="AS770" s="5">
        <v>77.7</v>
      </c>
      <c r="AT770" s="6">
        <v>1327022913</v>
      </c>
      <c r="AU770" s="6">
        <v>1243651108</v>
      </c>
      <c r="AV770" s="5">
        <v>93.72</v>
      </c>
      <c r="AW770" s="6">
        <v>2931118220</v>
      </c>
      <c r="AX770" s="6">
        <v>2909826060</v>
      </c>
      <c r="AY770" s="5">
        <v>99.27</v>
      </c>
      <c r="AZ770" s="6">
        <v>1645866444</v>
      </c>
      <c r="BA770" s="6">
        <v>711582548</v>
      </c>
      <c r="BB770" s="5">
        <v>43.23</v>
      </c>
      <c r="BC770" s="6">
        <v>1201832000</v>
      </c>
      <c r="BD770" s="6">
        <v>650632017</v>
      </c>
      <c r="BE770" s="5">
        <v>54.14</v>
      </c>
      <c r="BF770" s="6">
        <v>1361873000</v>
      </c>
      <c r="BG770" s="6">
        <v>0</v>
      </c>
      <c r="BH770" s="5">
        <v>0</v>
      </c>
      <c r="BI770" s="6">
        <v>8467712577</v>
      </c>
      <c r="BJ770" s="6">
        <v>5515691733</v>
      </c>
      <c r="BK770" s="5">
        <v>65.14</v>
      </c>
      <c r="BL770" s="4"/>
      <c r="BM770" s="3">
        <f t="shared" si="120"/>
        <v>1327.022913</v>
      </c>
      <c r="BN770" s="3">
        <f t="shared" si="121"/>
        <v>1243.651108</v>
      </c>
      <c r="BO770" s="3">
        <f t="shared" si="122"/>
        <v>2931.1182199999998</v>
      </c>
      <c r="BP770" s="3">
        <f t="shared" si="123"/>
        <v>2909.8260599999999</v>
      </c>
      <c r="BQ770" s="3">
        <f t="shared" si="124"/>
        <v>1645.866444</v>
      </c>
      <c r="BR770" s="3">
        <f t="shared" si="125"/>
        <v>711.58254799999997</v>
      </c>
      <c r="BS770" s="3">
        <f t="shared" si="126"/>
        <v>1201.8320000000001</v>
      </c>
      <c r="BT770" s="3">
        <f t="shared" si="127"/>
        <v>650.63201700000002</v>
      </c>
      <c r="BU770" s="3">
        <f t="shared" si="128"/>
        <v>1361.873</v>
      </c>
      <c r="BV770" s="3">
        <f t="shared" si="129"/>
        <v>0</v>
      </c>
    </row>
    <row r="771" spans="1:74" x14ac:dyDescent="0.25">
      <c r="A771" s="4">
        <v>16</v>
      </c>
      <c r="B771" s="4" t="s">
        <v>60</v>
      </c>
      <c r="C771" s="4" t="s">
        <v>61</v>
      </c>
      <c r="D771" s="4">
        <v>2023</v>
      </c>
      <c r="E771" s="4" t="s">
        <v>62</v>
      </c>
      <c r="F771" s="4" t="s">
        <v>63</v>
      </c>
      <c r="G771" s="4">
        <v>2</v>
      </c>
      <c r="H771" s="4" t="s">
        <v>64</v>
      </c>
      <c r="I771" s="4" t="s">
        <v>3786</v>
      </c>
      <c r="J771" s="4" t="s">
        <v>1542</v>
      </c>
      <c r="K771" s="4" t="s">
        <v>1543</v>
      </c>
      <c r="L771" s="4" t="s">
        <v>3833</v>
      </c>
      <c r="M771" s="4" t="s">
        <v>1544</v>
      </c>
      <c r="N771" s="4" t="s">
        <v>3840</v>
      </c>
      <c r="O771" s="4" t="s">
        <v>260</v>
      </c>
      <c r="P771" s="4" t="s">
        <v>3842</v>
      </c>
      <c r="Q771" s="4" t="s">
        <v>261</v>
      </c>
      <c r="R771" s="4" t="s">
        <v>4042</v>
      </c>
      <c r="S771" s="4" t="s">
        <v>1568</v>
      </c>
      <c r="T771" s="4">
        <v>34</v>
      </c>
      <c r="U771" s="4">
        <v>1</v>
      </c>
      <c r="V771" s="4" t="s">
        <v>1569</v>
      </c>
      <c r="W771" s="4">
        <v>1</v>
      </c>
      <c r="X771" s="4" t="s">
        <v>72</v>
      </c>
      <c r="Y771" s="4">
        <v>1</v>
      </c>
      <c r="Z771" s="4" t="s">
        <v>73</v>
      </c>
      <c r="AA771" s="4">
        <v>1</v>
      </c>
      <c r="AB771" s="5">
        <v>0.15</v>
      </c>
      <c r="AC771" s="5">
        <v>0.15</v>
      </c>
      <c r="AD771" s="5">
        <v>100</v>
      </c>
      <c r="AE771" s="5">
        <v>0.25</v>
      </c>
      <c r="AF771" s="5">
        <v>0.25</v>
      </c>
      <c r="AG771" s="5">
        <v>100</v>
      </c>
      <c r="AH771" s="5">
        <v>0.25</v>
      </c>
      <c r="AI771" s="5">
        <v>0.25</v>
      </c>
      <c r="AJ771" s="5">
        <v>100</v>
      </c>
      <c r="AK771" s="5">
        <v>0.25</v>
      </c>
      <c r="AL771" s="5">
        <v>0.12</v>
      </c>
      <c r="AM771" s="5">
        <v>48</v>
      </c>
      <c r="AN771" s="5">
        <v>0.1</v>
      </c>
      <c r="AO771" s="5">
        <v>0</v>
      </c>
      <c r="AP771" s="5">
        <v>0</v>
      </c>
      <c r="AQ771" s="5">
        <v>1</v>
      </c>
      <c r="AR771" s="5">
        <v>0.77</v>
      </c>
      <c r="AS771" s="5">
        <v>77</v>
      </c>
      <c r="AT771" s="6">
        <v>366843255</v>
      </c>
      <c r="AU771" s="6">
        <v>343553753</v>
      </c>
      <c r="AV771" s="5">
        <v>93.65</v>
      </c>
      <c r="AW771" s="6">
        <v>764131250</v>
      </c>
      <c r="AX771" s="6">
        <v>763940894</v>
      </c>
      <c r="AY771" s="5">
        <v>99.98</v>
      </c>
      <c r="AZ771" s="6">
        <v>895660362</v>
      </c>
      <c r="BA771" s="6">
        <v>843561095</v>
      </c>
      <c r="BB771" s="5">
        <v>94.18</v>
      </c>
      <c r="BC771" s="6">
        <v>709874000</v>
      </c>
      <c r="BD771" s="6">
        <v>672191067</v>
      </c>
      <c r="BE771" s="5">
        <v>94.69</v>
      </c>
      <c r="BF771" s="6">
        <v>741882000</v>
      </c>
      <c r="BG771" s="6">
        <v>0</v>
      </c>
      <c r="BH771" s="5">
        <v>0</v>
      </c>
      <c r="BI771" s="6">
        <v>3478390867</v>
      </c>
      <c r="BJ771" s="6">
        <v>2623246809</v>
      </c>
      <c r="BK771" s="5">
        <v>75.42</v>
      </c>
      <c r="BL771" s="4"/>
      <c r="BM771" s="3">
        <f t="shared" ref="BM771:BM834" si="130">AT771 / 1000000</f>
        <v>366.843255</v>
      </c>
      <c r="BN771" s="3">
        <f t="shared" ref="BN771:BN834" si="131">AU771 / 1000000</f>
        <v>343.55375299999997</v>
      </c>
      <c r="BO771" s="3">
        <f t="shared" ref="BO771:BO834" si="132">AW771 / 1000000</f>
        <v>764.13125000000002</v>
      </c>
      <c r="BP771" s="3">
        <f t="shared" ref="BP771:BP834" si="133">AX771 / 1000000</f>
        <v>763.94089399999996</v>
      </c>
      <c r="BQ771" s="3">
        <f t="shared" ref="BQ771:BQ834" si="134">AZ771 / 1000000</f>
        <v>895.66036199999996</v>
      </c>
      <c r="BR771" s="3">
        <f t="shared" ref="BR771:BR834" si="135">BA771 / 1000000</f>
        <v>843.56109500000002</v>
      </c>
      <c r="BS771" s="3">
        <f t="shared" ref="BS771:BS834" si="136">BC771 / 1000000</f>
        <v>709.87400000000002</v>
      </c>
      <c r="BT771" s="3">
        <f t="shared" ref="BT771:BT834" si="137">BD771 / 1000000</f>
        <v>672.19106699999998</v>
      </c>
      <c r="BU771" s="3">
        <f t="shared" ref="BU771:BU834" si="138">BF771 / 1000000</f>
        <v>741.88199999999995</v>
      </c>
      <c r="BV771" s="3">
        <f t="shared" ref="BV771:BV834" si="139">BG771 / 1000000</f>
        <v>0</v>
      </c>
    </row>
    <row r="772" spans="1:74" x14ac:dyDescent="0.25">
      <c r="A772" s="4">
        <v>16</v>
      </c>
      <c r="B772" s="4" t="s">
        <v>60</v>
      </c>
      <c r="C772" s="4" t="s">
        <v>61</v>
      </c>
      <c r="D772" s="4">
        <v>2023</v>
      </c>
      <c r="E772" s="4" t="s">
        <v>62</v>
      </c>
      <c r="F772" s="4" t="s">
        <v>63</v>
      </c>
      <c r="G772" s="4">
        <v>2</v>
      </c>
      <c r="H772" s="4" t="s">
        <v>64</v>
      </c>
      <c r="I772" s="4" t="s">
        <v>3786</v>
      </c>
      <c r="J772" s="4" t="s">
        <v>1542</v>
      </c>
      <c r="K772" s="4" t="s">
        <v>1543</v>
      </c>
      <c r="L772" s="4" t="s">
        <v>3833</v>
      </c>
      <c r="M772" s="4" t="s">
        <v>1544</v>
      </c>
      <c r="N772" s="4" t="s">
        <v>3840</v>
      </c>
      <c r="O772" s="4" t="s">
        <v>260</v>
      </c>
      <c r="P772" s="4" t="s">
        <v>3842</v>
      </c>
      <c r="Q772" s="4" t="s">
        <v>261</v>
      </c>
      <c r="R772" s="4" t="s">
        <v>4042</v>
      </c>
      <c r="S772" s="4" t="s">
        <v>1568</v>
      </c>
      <c r="T772" s="4">
        <v>34</v>
      </c>
      <c r="U772" s="4">
        <v>2</v>
      </c>
      <c r="V772" s="4" t="s">
        <v>1570</v>
      </c>
      <c r="W772" s="4">
        <v>1</v>
      </c>
      <c r="X772" s="4" t="s">
        <v>72</v>
      </c>
      <c r="Y772" s="4">
        <v>1</v>
      </c>
      <c r="Z772" s="4" t="s">
        <v>73</v>
      </c>
      <c r="AA772" s="4">
        <v>1</v>
      </c>
      <c r="AB772" s="5">
        <v>0</v>
      </c>
      <c r="AC772" s="5">
        <v>0</v>
      </c>
      <c r="AD772" s="5">
        <v>0</v>
      </c>
      <c r="AE772" s="5">
        <v>1087</v>
      </c>
      <c r="AF772" s="5">
        <v>670</v>
      </c>
      <c r="AG772" s="5">
        <v>61.64</v>
      </c>
      <c r="AH772" s="5">
        <v>1787</v>
      </c>
      <c r="AI772" s="5">
        <v>1277</v>
      </c>
      <c r="AJ772" s="5">
        <v>71.459999999999994</v>
      </c>
      <c r="AK772" s="5">
        <v>540</v>
      </c>
      <c r="AL772" s="5">
        <v>399</v>
      </c>
      <c r="AM772" s="5">
        <v>73.89</v>
      </c>
      <c r="AN772" s="5">
        <v>70</v>
      </c>
      <c r="AO772" s="5">
        <v>0</v>
      </c>
      <c r="AP772" s="5">
        <v>0</v>
      </c>
      <c r="AQ772" s="5">
        <v>2557</v>
      </c>
      <c r="AR772" s="5">
        <v>2346</v>
      </c>
      <c r="AS772" s="5">
        <v>91.75</v>
      </c>
      <c r="AT772" s="6">
        <v>0</v>
      </c>
      <c r="AU772" s="6">
        <v>0</v>
      </c>
      <c r="AV772" s="5">
        <v>0</v>
      </c>
      <c r="AW772" s="6">
        <v>905587260</v>
      </c>
      <c r="AX772" s="6">
        <v>905587260</v>
      </c>
      <c r="AY772" s="5">
        <v>100</v>
      </c>
      <c r="AZ772" s="6">
        <v>1600052547</v>
      </c>
      <c r="BA772" s="6">
        <v>1278257227</v>
      </c>
      <c r="BB772" s="5">
        <v>79.89</v>
      </c>
      <c r="BC772" s="6">
        <v>215989188</v>
      </c>
      <c r="BD772" s="6">
        <v>106786800</v>
      </c>
      <c r="BE772" s="5">
        <v>49.44</v>
      </c>
      <c r="BF772" s="6">
        <v>1806510000</v>
      </c>
      <c r="BG772" s="6">
        <v>0</v>
      </c>
      <c r="BH772" s="5">
        <v>0</v>
      </c>
      <c r="BI772" s="6">
        <v>4528138995</v>
      </c>
      <c r="BJ772" s="6">
        <v>2290631287</v>
      </c>
      <c r="BK772" s="5">
        <v>50.59</v>
      </c>
      <c r="BL772" s="4"/>
      <c r="BM772" s="3">
        <f t="shared" si="130"/>
        <v>0</v>
      </c>
      <c r="BN772" s="3">
        <f t="shared" si="131"/>
        <v>0</v>
      </c>
      <c r="BO772" s="3">
        <f t="shared" si="132"/>
        <v>905.58726000000001</v>
      </c>
      <c r="BP772" s="3">
        <f t="shared" si="133"/>
        <v>905.58726000000001</v>
      </c>
      <c r="BQ772" s="3">
        <f t="shared" si="134"/>
        <v>1600.052547</v>
      </c>
      <c r="BR772" s="3">
        <f t="shared" si="135"/>
        <v>1278.2572270000001</v>
      </c>
      <c r="BS772" s="3">
        <f t="shared" si="136"/>
        <v>215.98918800000001</v>
      </c>
      <c r="BT772" s="3">
        <f t="shared" si="137"/>
        <v>106.7868</v>
      </c>
      <c r="BU772" s="3">
        <f t="shared" si="138"/>
        <v>1806.51</v>
      </c>
      <c r="BV772" s="3">
        <f t="shared" si="139"/>
        <v>0</v>
      </c>
    </row>
    <row r="773" spans="1:74" x14ac:dyDescent="0.25">
      <c r="A773" s="4">
        <v>16</v>
      </c>
      <c r="B773" s="4" t="s">
        <v>60</v>
      </c>
      <c r="C773" s="4" t="s">
        <v>61</v>
      </c>
      <c r="D773" s="4">
        <v>2023</v>
      </c>
      <c r="E773" s="4" t="s">
        <v>62</v>
      </c>
      <c r="F773" s="4" t="s">
        <v>63</v>
      </c>
      <c r="G773" s="4">
        <v>2</v>
      </c>
      <c r="H773" s="4" t="s">
        <v>64</v>
      </c>
      <c r="I773" s="4" t="s">
        <v>3786</v>
      </c>
      <c r="J773" s="4" t="s">
        <v>1542</v>
      </c>
      <c r="K773" s="4" t="s">
        <v>1543</v>
      </c>
      <c r="L773" s="4" t="s">
        <v>3833</v>
      </c>
      <c r="M773" s="4" t="s">
        <v>1544</v>
      </c>
      <c r="N773" s="4" t="s">
        <v>3840</v>
      </c>
      <c r="O773" s="4" t="s">
        <v>260</v>
      </c>
      <c r="P773" s="4" t="s">
        <v>3842</v>
      </c>
      <c r="Q773" s="4" t="s">
        <v>261</v>
      </c>
      <c r="R773" s="4" t="s">
        <v>4042</v>
      </c>
      <c r="S773" s="4" t="s">
        <v>1568</v>
      </c>
      <c r="T773" s="4">
        <v>34</v>
      </c>
      <c r="U773" s="4">
        <v>3</v>
      </c>
      <c r="V773" s="4" t="s">
        <v>1571</v>
      </c>
      <c r="W773" s="4">
        <v>2</v>
      </c>
      <c r="X773" s="4" t="s">
        <v>76</v>
      </c>
      <c r="Y773" s="4">
        <v>1</v>
      </c>
      <c r="Z773" s="4" t="s">
        <v>73</v>
      </c>
      <c r="AA773" s="4">
        <v>1</v>
      </c>
      <c r="AB773" s="5">
        <v>1</v>
      </c>
      <c r="AC773" s="5">
        <v>1</v>
      </c>
      <c r="AD773" s="5">
        <v>100</v>
      </c>
      <c r="AE773" s="5">
        <v>1</v>
      </c>
      <c r="AF773" s="5">
        <v>1</v>
      </c>
      <c r="AG773" s="5">
        <v>100</v>
      </c>
      <c r="AH773" s="5">
        <v>1</v>
      </c>
      <c r="AI773" s="5">
        <v>1</v>
      </c>
      <c r="AJ773" s="5">
        <v>100</v>
      </c>
      <c r="AK773" s="5">
        <v>1</v>
      </c>
      <c r="AL773" s="5">
        <v>0.4</v>
      </c>
      <c r="AM773" s="5">
        <v>40</v>
      </c>
      <c r="AN773" s="5">
        <v>1</v>
      </c>
      <c r="AO773" s="5">
        <v>0</v>
      </c>
      <c r="AP773" s="5">
        <v>0</v>
      </c>
      <c r="AQ773" s="5" t="s">
        <v>77</v>
      </c>
      <c r="AR773" s="5" t="s">
        <v>77</v>
      </c>
      <c r="AS773" s="5" t="s">
        <v>77</v>
      </c>
      <c r="AT773" s="6">
        <v>50141067</v>
      </c>
      <c r="AU773" s="6">
        <v>48360267</v>
      </c>
      <c r="AV773" s="5">
        <v>96.45</v>
      </c>
      <c r="AW773" s="6">
        <v>91264561</v>
      </c>
      <c r="AX773" s="6">
        <v>91264561</v>
      </c>
      <c r="AY773" s="5">
        <v>100</v>
      </c>
      <c r="AZ773" s="6">
        <v>125187605</v>
      </c>
      <c r="BA773" s="6">
        <v>125187605</v>
      </c>
      <c r="BB773" s="5">
        <v>100</v>
      </c>
      <c r="BC773" s="6">
        <v>155771000</v>
      </c>
      <c r="BD773" s="6">
        <v>129522320</v>
      </c>
      <c r="BE773" s="5">
        <v>83.15</v>
      </c>
      <c r="BF773" s="6">
        <v>101116000</v>
      </c>
      <c r="BG773" s="6">
        <v>0</v>
      </c>
      <c r="BH773" s="5">
        <v>0</v>
      </c>
      <c r="BI773" s="6">
        <v>523480233</v>
      </c>
      <c r="BJ773" s="6">
        <v>394334753</v>
      </c>
      <c r="BK773" s="5">
        <v>75.33</v>
      </c>
      <c r="BL773" s="4"/>
      <c r="BM773" s="3">
        <f t="shared" si="130"/>
        <v>50.141067</v>
      </c>
      <c r="BN773" s="3">
        <f t="shared" si="131"/>
        <v>48.360267</v>
      </c>
      <c r="BO773" s="3">
        <f t="shared" si="132"/>
        <v>91.264561</v>
      </c>
      <c r="BP773" s="3">
        <f t="shared" si="133"/>
        <v>91.264561</v>
      </c>
      <c r="BQ773" s="3">
        <f t="shared" si="134"/>
        <v>125.187605</v>
      </c>
      <c r="BR773" s="3">
        <f t="shared" si="135"/>
        <v>125.187605</v>
      </c>
      <c r="BS773" s="3">
        <f t="shared" si="136"/>
        <v>155.77099999999999</v>
      </c>
      <c r="BT773" s="3">
        <f t="shared" si="137"/>
        <v>129.52232000000001</v>
      </c>
      <c r="BU773" s="3">
        <f t="shared" si="138"/>
        <v>101.116</v>
      </c>
      <c r="BV773" s="3">
        <f t="shared" si="139"/>
        <v>0</v>
      </c>
    </row>
    <row r="774" spans="1:74" x14ac:dyDescent="0.25">
      <c r="A774" s="4">
        <v>16</v>
      </c>
      <c r="B774" s="4" t="s">
        <v>60</v>
      </c>
      <c r="C774" s="4" t="s">
        <v>61</v>
      </c>
      <c r="D774" s="4">
        <v>2023</v>
      </c>
      <c r="E774" s="4" t="s">
        <v>62</v>
      </c>
      <c r="F774" s="4" t="s">
        <v>63</v>
      </c>
      <c r="G774" s="4">
        <v>2</v>
      </c>
      <c r="H774" s="4" t="s">
        <v>64</v>
      </c>
      <c r="I774" s="4" t="s">
        <v>3786</v>
      </c>
      <c r="J774" s="4" t="s">
        <v>1542</v>
      </c>
      <c r="K774" s="4" t="s">
        <v>1543</v>
      </c>
      <c r="L774" s="4" t="s">
        <v>3833</v>
      </c>
      <c r="M774" s="4" t="s">
        <v>1544</v>
      </c>
      <c r="N774" s="4" t="s">
        <v>3840</v>
      </c>
      <c r="O774" s="4" t="s">
        <v>260</v>
      </c>
      <c r="P774" s="4" t="s">
        <v>3842</v>
      </c>
      <c r="Q774" s="4" t="s">
        <v>261</v>
      </c>
      <c r="R774" s="4" t="s">
        <v>4042</v>
      </c>
      <c r="S774" s="4" t="s">
        <v>1568</v>
      </c>
      <c r="T774" s="4">
        <v>34</v>
      </c>
      <c r="U774" s="4">
        <v>4</v>
      </c>
      <c r="V774" s="4" t="s">
        <v>1572</v>
      </c>
      <c r="W774" s="4">
        <v>1</v>
      </c>
      <c r="X774" s="4" t="s">
        <v>72</v>
      </c>
      <c r="Y774" s="4">
        <v>1</v>
      </c>
      <c r="Z774" s="4" t="s">
        <v>73</v>
      </c>
      <c r="AA774" s="4">
        <v>1</v>
      </c>
      <c r="AB774" s="5">
        <v>0</v>
      </c>
      <c r="AC774" s="5">
        <v>0</v>
      </c>
      <c r="AD774" s="5">
        <v>0</v>
      </c>
      <c r="AE774" s="5">
        <v>0.2</v>
      </c>
      <c r="AF774" s="5">
        <v>0.2</v>
      </c>
      <c r="AG774" s="5">
        <v>100</v>
      </c>
      <c r="AH774" s="5">
        <v>0.82</v>
      </c>
      <c r="AI774" s="5">
        <v>0.82</v>
      </c>
      <c r="AJ774" s="5">
        <v>100</v>
      </c>
      <c r="AK774" s="5">
        <v>0.99</v>
      </c>
      <c r="AL774" s="5">
        <v>0.45</v>
      </c>
      <c r="AM774" s="5">
        <v>45.45</v>
      </c>
      <c r="AN774" s="5">
        <v>0.99</v>
      </c>
      <c r="AO774" s="5">
        <v>0</v>
      </c>
      <c r="AP774" s="5">
        <v>0</v>
      </c>
      <c r="AQ774" s="5">
        <v>3</v>
      </c>
      <c r="AR774" s="5">
        <v>1.47</v>
      </c>
      <c r="AS774" s="5">
        <v>49</v>
      </c>
      <c r="AT774" s="6">
        <v>0</v>
      </c>
      <c r="AU774" s="6">
        <v>0</v>
      </c>
      <c r="AV774" s="5">
        <v>0</v>
      </c>
      <c r="AW774" s="6">
        <v>64098960</v>
      </c>
      <c r="AX774" s="6">
        <v>64098960</v>
      </c>
      <c r="AY774" s="5">
        <v>100</v>
      </c>
      <c r="AZ774" s="6">
        <v>360982483</v>
      </c>
      <c r="BA774" s="6">
        <v>268834312</v>
      </c>
      <c r="BB774" s="5">
        <v>74.47</v>
      </c>
      <c r="BC774" s="6">
        <v>733429000</v>
      </c>
      <c r="BD774" s="6">
        <v>676999920</v>
      </c>
      <c r="BE774" s="5">
        <v>92.31</v>
      </c>
      <c r="BF774" s="6">
        <v>233475000</v>
      </c>
      <c r="BG774" s="6">
        <v>0</v>
      </c>
      <c r="BH774" s="5">
        <v>0</v>
      </c>
      <c r="BI774" s="6">
        <v>1391985443</v>
      </c>
      <c r="BJ774" s="6">
        <v>1009933192</v>
      </c>
      <c r="BK774" s="5">
        <v>72.55</v>
      </c>
      <c r="BL774" s="4"/>
      <c r="BM774" s="3">
        <f t="shared" si="130"/>
        <v>0</v>
      </c>
      <c r="BN774" s="3">
        <f t="shared" si="131"/>
        <v>0</v>
      </c>
      <c r="BO774" s="3">
        <f t="shared" si="132"/>
        <v>64.098960000000005</v>
      </c>
      <c r="BP774" s="3">
        <f t="shared" si="133"/>
        <v>64.098960000000005</v>
      </c>
      <c r="BQ774" s="3">
        <f t="shared" si="134"/>
        <v>360.982483</v>
      </c>
      <c r="BR774" s="3">
        <f t="shared" si="135"/>
        <v>268.83431200000001</v>
      </c>
      <c r="BS774" s="3">
        <f t="shared" si="136"/>
        <v>733.42899999999997</v>
      </c>
      <c r="BT774" s="3">
        <f t="shared" si="137"/>
        <v>676.99991999999997</v>
      </c>
      <c r="BU774" s="3">
        <f t="shared" si="138"/>
        <v>233.47499999999999</v>
      </c>
      <c r="BV774" s="3">
        <f t="shared" si="139"/>
        <v>0</v>
      </c>
    </row>
    <row r="775" spans="1:74" x14ac:dyDescent="0.25">
      <c r="A775" s="4">
        <v>16</v>
      </c>
      <c r="B775" s="4" t="s">
        <v>60</v>
      </c>
      <c r="C775" s="4" t="s">
        <v>61</v>
      </c>
      <c r="D775" s="4">
        <v>2023</v>
      </c>
      <c r="E775" s="4" t="s">
        <v>62</v>
      </c>
      <c r="F775" s="4" t="s">
        <v>63</v>
      </c>
      <c r="G775" s="4">
        <v>2</v>
      </c>
      <c r="H775" s="4" t="s">
        <v>64</v>
      </c>
      <c r="I775" s="4" t="s">
        <v>3786</v>
      </c>
      <c r="J775" s="4" t="s">
        <v>1542</v>
      </c>
      <c r="K775" s="4" t="s">
        <v>1543</v>
      </c>
      <c r="L775" s="4" t="s">
        <v>3833</v>
      </c>
      <c r="M775" s="4" t="s">
        <v>1544</v>
      </c>
      <c r="N775" s="4" t="s">
        <v>3840</v>
      </c>
      <c r="O775" s="4" t="s">
        <v>260</v>
      </c>
      <c r="P775" s="4" t="s">
        <v>3842</v>
      </c>
      <c r="Q775" s="4" t="s">
        <v>261</v>
      </c>
      <c r="R775" s="4" t="s">
        <v>4042</v>
      </c>
      <c r="S775" s="4" t="s">
        <v>1568</v>
      </c>
      <c r="T775" s="4">
        <v>34</v>
      </c>
      <c r="U775" s="4">
        <v>5</v>
      </c>
      <c r="V775" s="4" t="s">
        <v>1573</v>
      </c>
      <c r="W775" s="4">
        <v>1</v>
      </c>
      <c r="X775" s="4" t="s">
        <v>72</v>
      </c>
      <c r="Y775" s="4">
        <v>1</v>
      </c>
      <c r="Z775" s="4" t="s">
        <v>73</v>
      </c>
      <c r="AA775" s="4">
        <v>1</v>
      </c>
      <c r="AB775" s="5">
        <v>1773</v>
      </c>
      <c r="AC775" s="5">
        <v>1773</v>
      </c>
      <c r="AD775" s="5">
        <v>100</v>
      </c>
      <c r="AE775" s="5">
        <v>2983</v>
      </c>
      <c r="AF775" s="5">
        <v>2983</v>
      </c>
      <c r="AG775" s="5">
        <v>100</v>
      </c>
      <c r="AH775" s="5">
        <v>5611</v>
      </c>
      <c r="AI775" s="5">
        <v>5611</v>
      </c>
      <c r="AJ775" s="5">
        <v>100</v>
      </c>
      <c r="AK775" s="5">
        <v>4433</v>
      </c>
      <c r="AL775" s="5">
        <v>3069</v>
      </c>
      <c r="AM775" s="5">
        <v>69.23</v>
      </c>
      <c r="AN775" s="5">
        <v>1200</v>
      </c>
      <c r="AO775" s="5">
        <v>0</v>
      </c>
      <c r="AP775" s="5">
        <v>0</v>
      </c>
      <c r="AQ775" s="5">
        <v>16000</v>
      </c>
      <c r="AR775" s="5">
        <v>13436</v>
      </c>
      <c r="AS775" s="5">
        <v>83.98</v>
      </c>
      <c r="AT775" s="6">
        <v>653252750</v>
      </c>
      <c r="AU775" s="6">
        <v>638267543</v>
      </c>
      <c r="AV775" s="5">
        <v>97.71</v>
      </c>
      <c r="AW775" s="6">
        <v>1412989536</v>
      </c>
      <c r="AX775" s="6">
        <v>1412989536</v>
      </c>
      <c r="AY775" s="5">
        <v>100</v>
      </c>
      <c r="AZ775" s="6">
        <v>1824604003</v>
      </c>
      <c r="BA775" s="6">
        <v>1788552096</v>
      </c>
      <c r="BB775" s="5">
        <v>98.02</v>
      </c>
      <c r="BC775" s="6">
        <v>1899707812</v>
      </c>
      <c r="BD775" s="6">
        <v>1748025129</v>
      </c>
      <c r="BE775" s="5">
        <v>92.02</v>
      </c>
      <c r="BF775" s="6">
        <v>2178350000</v>
      </c>
      <c r="BG775" s="6">
        <v>0</v>
      </c>
      <c r="BH775" s="5">
        <v>0</v>
      </c>
      <c r="BI775" s="6">
        <v>7968904101</v>
      </c>
      <c r="BJ775" s="6">
        <v>5587834304</v>
      </c>
      <c r="BK775" s="5">
        <v>70.12</v>
      </c>
      <c r="BL775" s="4"/>
      <c r="BM775" s="3">
        <f t="shared" si="130"/>
        <v>653.25274999999999</v>
      </c>
      <c r="BN775" s="3">
        <f t="shared" si="131"/>
        <v>638.26754300000005</v>
      </c>
      <c r="BO775" s="3">
        <f t="shared" si="132"/>
        <v>1412.989536</v>
      </c>
      <c r="BP775" s="3">
        <f t="shared" si="133"/>
        <v>1412.989536</v>
      </c>
      <c r="BQ775" s="3">
        <f t="shared" si="134"/>
        <v>1824.6040029999999</v>
      </c>
      <c r="BR775" s="3">
        <f t="shared" si="135"/>
        <v>1788.5520959999999</v>
      </c>
      <c r="BS775" s="3">
        <f t="shared" si="136"/>
        <v>1899.7078120000001</v>
      </c>
      <c r="BT775" s="3">
        <f t="shared" si="137"/>
        <v>1748.0251290000001</v>
      </c>
      <c r="BU775" s="3">
        <f t="shared" si="138"/>
        <v>2178.35</v>
      </c>
      <c r="BV775" s="3">
        <f t="shared" si="139"/>
        <v>0</v>
      </c>
    </row>
    <row r="776" spans="1:74" x14ac:dyDescent="0.25">
      <c r="A776" s="4">
        <v>16</v>
      </c>
      <c r="B776" s="4" t="s">
        <v>60</v>
      </c>
      <c r="C776" s="4" t="s">
        <v>61</v>
      </c>
      <c r="D776" s="4">
        <v>2023</v>
      </c>
      <c r="E776" s="4" t="s">
        <v>62</v>
      </c>
      <c r="F776" s="4" t="s">
        <v>63</v>
      </c>
      <c r="G776" s="4">
        <v>2</v>
      </c>
      <c r="H776" s="4" t="s">
        <v>64</v>
      </c>
      <c r="I776" s="4" t="s">
        <v>3786</v>
      </c>
      <c r="J776" s="4" t="s">
        <v>1542</v>
      </c>
      <c r="K776" s="4" t="s">
        <v>1543</v>
      </c>
      <c r="L776" s="4" t="s">
        <v>3833</v>
      </c>
      <c r="M776" s="4" t="s">
        <v>1544</v>
      </c>
      <c r="N776" s="4" t="s">
        <v>3840</v>
      </c>
      <c r="O776" s="4" t="s">
        <v>260</v>
      </c>
      <c r="P776" s="4" t="s">
        <v>3873</v>
      </c>
      <c r="Q776" s="4" t="s">
        <v>1457</v>
      </c>
      <c r="R776" s="4" t="s">
        <v>4043</v>
      </c>
      <c r="S776" s="4" t="s">
        <v>1574</v>
      </c>
      <c r="T776" s="4">
        <v>41</v>
      </c>
      <c r="U776" s="4">
        <v>1</v>
      </c>
      <c r="V776" s="4" t="s">
        <v>1575</v>
      </c>
      <c r="W776" s="4">
        <v>1</v>
      </c>
      <c r="X776" s="4" t="s">
        <v>72</v>
      </c>
      <c r="Y776" s="4">
        <v>1</v>
      </c>
      <c r="Z776" s="4" t="s">
        <v>73</v>
      </c>
      <c r="AA776" s="4">
        <v>1</v>
      </c>
      <c r="AB776" s="5">
        <v>1</v>
      </c>
      <c r="AC776" s="5">
        <v>0</v>
      </c>
      <c r="AD776" s="5">
        <v>0</v>
      </c>
      <c r="AE776" s="5">
        <v>2</v>
      </c>
      <c r="AF776" s="5">
        <v>2</v>
      </c>
      <c r="AG776" s="5">
        <v>100</v>
      </c>
      <c r="AH776" s="5">
        <v>1</v>
      </c>
      <c r="AI776" s="5">
        <v>1</v>
      </c>
      <c r="AJ776" s="5">
        <v>100</v>
      </c>
      <c r="AK776" s="5">
        <v>0</v>
      </c>
      <c r="AL776" s="5">
        <v>0</v>
      </c>
      <c r="AM776" s="5">
        <v>0</v>
      </c>
      <c r="AN776" s="5">
        <v>0</v>
      </c>
      <c r="AO776" s="5">
        <v>0</v>
      </c>
      <c r="AP776" s="5">
        <v>0</v>
      </c>
      <c r="AQ776" s="5">
        <v>3</v>
      </c>
      <c r="AR776" s="5">
        <v>3</v>
      </c>
      <c r="AS776" s="5">
        <v>100</v>
      </c>
      <c r="AT776" s="6">
        <v>11934063098</v>
      </c>
      <c r="AU776" s="6">
        <v>11542392613</v>
      </c>
      <c r="AV776" s="5">
        <v>96.72</v>
      </c>
      <c r="AW776" s="6">
        <v>3335569144</v>
      </c>
      <c r="AX776" s="6">
        <v>2376056359</v>
      </c>
      <c r="AY776" s="5">
        <v>71.23</v>
      </c>
      <c r="AZ776" s="6">
        <v>1678138172</v>
      </c>
      <c r="BA776" s="6">
        <v>991375708</v>
      </c>
      <c r="BB776" s="5">
        <v>59.08</v>
      </c>
      <c r="BC776" s="6">
        <v>0</v>
      </c>
      <c r="BD776" s="6">
        <v>0</v>
      </c>
      <c r="BE776" s="5">
        <v>0</v>
      </c>
      <c r="BF776" s="6">
        <v>0</v>
      </c>
      <c r="BG776" s="6">
        <v>0</v>
      </c>
      <c r="BH776" s="5">
        <v>0</v>
      </c>
      <c r="BI776" s="6">
        <v>16947770414</v>
      </c>
      <c r="BJ776" s="6">
        <v>14909824680</v>
      </c>
      <c r="BK776" s="5">
        <v>87.98</v>
      </c>
      <c r="BL776" s="4"/>
      <c r="BM776" s="3">
        <f t="shared" si="130"/>
        <v>11934.063098000001</v>
      </c>
      <c r="BN776" s="3">
        <f t="shared" si="131"/>
        <v>11542.392613</v>
      </c>
      <c r="BO776" s="3">
        <f t="shared" si="132"/>
        <v>3335.5691440000001</v>
      </c>
      <c r="BP776" s="3">
        <f t="shared" si="133"/>
        <v>2376.0563590000002</v>
      </c>
      <c r="BQ776" s="3">
        <f t="shared" si="134"/>
        <v>1678.1381719999999</v>
      </c>
      <c r="BR776" s="3">
        <f t="shared" si="135"/>
        <v>991.37570800000003</v>
      </c>
      <c r="BS776" s="3">
        <f t="shared" si="136"/>
        <v>0</v>
      </c>
      <c r="BT776" s="3">
        <f t="shared" si="137"/>
        <v>0</v>
      </c>
      <c r="BU776" s="3">
        <f t="shared" si="138"/>
        <v>0</v>
      </c>
      <c r="BV776" s="3">
        <f t="shared" si="139"/>
        <v>0</v>
      </c>
    </row>
    <row r="777" spans="1:74" x14ac:dyDescent="0.25">
      <c r="A777" s="4">
        <v>16</v>
      </c>
      <c r="B777" s="4" t="s">
        <v>60</v>
      </c>
      <c r="C777" s="4" t="s">
        <v>61</v>
      </c>
      <c r="D777" s="4">
        <v>2023</v>
      </c>
      <c r="E777" s="4" t="s">
        <v>62</v>
      </c>
      <c r="F777" s="4" t="s">
        <v>63</v>
      </c>
      <c r="G777" s="4">
        <v>2</v>
      </c>
      <c r="H777" s="4" t="s">
        <v>64</v>
      </c>
      <c r="I777" s="4" t="s">
        <v>3786</v>
      </c>
      <c r="J777" s="4" t="s">
        <v>1542</v>
      </c>
      <c r="K777" s="4" t="s">
        <v>1543</v>
      </c>
      <c r="L777" s="4" t="s">
        <v>3833</v>
      </c>
      <c r="M777" s="4" t="s">
        <v>1544</v>
      </c>
      <c r="N777" s="4" t="s">
        <v>3840</v>
      </c>
      <c r="O777" s="4" t="s">
        <v>260</v>
      </c>
      <c r="P777" s="4" t="s">
        <v>3873</v>
      </c>
      <c r="Q777" s="4" t="s">
        <v>1457</v>
      </c>
      <c r="R777" s="4" t="s">
        <v>4043</v>
      </c>
      <c r="S777" s="4" t="s">
        <v>1574</v>
      </c>
      <c r="T777" s="4">
        <v>41</v>
      </c>
      <c r="U777" s="4">
        <v>2</v>
      </c>
      <c r="V777" s="4" t="s">
        <v>1576</v>
      </c>
      <c r="W777" s="4">
        <v>1</v>
      </c>
      <c r="X777" s="4" t="s">
        <v>72</v>
      </c>
      <c r="Y777" s="4">
        <v>4</v>
      </c>
      <c r="Z777" s="4" t="s">
        <v>348</v>
      </c>
      <c r="AA777" s="4">
        <v>1</v>
      </c>
      <c r="AB777" s="5">
        <v>0</v>
      </c>
      <c r="AC777" s="5">
        <v>0</v>
      </c>
      <c r="AD777" s="5">
        <v>0</v>
      </c>
      <c r="AE777" s="5">
        <v>0</v>
      </c>
      <c r="AF777" s="5">
        <v>0</v>
      </c>
      <c r="AG777" s="5">
        <v>0</v>
      </c>
      <c r="AH777" s="5">
        <v>0</v>
      </c>
      <c r="AI777" s="5">
        <v>0</v>
      </c>
      <c r="AJ777" s="5">
        <v>0</v>
      </c>
      <c r="AK777" s="5">
        <v>0</v>
      </c>
      <c r="AL777" s="5">
        <v>0</v>
      </c>
      <c r="AM777" s="5">
        <v>0</v>
      </c>
      <c r="AN777" s="5">
        <v>0</v>
      </c>
      <c r="AO777" s="5">
        <v>0</v>
      </c>
      <c r="AP777" s="5">
        <v>0</v>
      </c>
      <c r="AQ777" s="5">
        <v>1</v>
      </c>
      <c r="AR777" s="5">
        <v>0</v>
      </c>
      <c r="AS777" s="5">
        <v>0</v>
      </c>
      <c r="AT777" s="6">
        <v>0</v>
      </c>
      <c r="AU777" s="6">
        <v>0</v>
      </c>
      <c r="AV777" s="5">
        <v>0</v>
      </c>
      <c r="AW777" s="6">
        <v>0</v>
      </c>
      <c r="AX777" s="6">
        <v>0</v>
      </c>
      <c r="AY777" s="5">
        <v>0</v>
      </c>
      <c r="AZ777" s="6">
        <v>0</v>
      </c>
      <c r="BA777" s="6">
        <v>0</v>
      </c>
      <c r="BB777" s="5">
        <v>0</v>
      </c>
      <c r="BC777" s="6">
        <v>0</v>
      </c>
      <c r="BD777" s="6">
        <v>0</v>
      </c>
      <c r="BE777" s="5">
        <v>0</v>
      </c>
      <c r="BF777" s="6">
        <v>0</v>
      </c>
      <c r="BG777" s="6">
        <v>0</v>
      </c>
      <c r="BH777" s="5">
        <v>0</v>
      </c>
      <c r="BI777" s="6">
        <v>0</v>
      </c>
      <c r="BJ777" s="6">
        <v>0</v>
      </c>
      <c r="BK777" s="5">
        <v>0</v>
      </c>
      <c r="BL777" s="4" t="s">
        <v>1577</v>
      </c>
      <c r="BM777" s="3">
        <f t="shared" si="130"/>
        <v>0</v>
      </c>
      <c r="BN777" s="3">
        <f t="shared" si="131"/>
        <v>0</v>
      </c>
      <c r="BO777" s="3">
        <f t="shared" si="132"/>
        <v>0</v>
      </c>
      <c r="BP777" s="3">
        <f t="shared" si="133"/>
        <v>0</v>
      </c>
      <c r="BQ777" s="3">
        <f t="shared" si="134"/>
        <v>0</v>
      </c>
      <c r="BR777" s="3">
        <f t="shared" si="135"/>
        <v>0</v>
      </c>
      <c r="BS777" s="3">
        <f t="shared" si="136"/>
        <v>0</v>
      </c>
      <c r="BT777" s="3">
        <f t="shared" si="137"/>
        <v>0</v>
      </c>
      <c r="BU777" s="3">
        <f t="shared" si="138"/>
        <v>0</v>
      </c>
      <c r="BV777" s="3">
        <f t="shared" si="139"/>
        <v>0</v>
      </c>
    </row>
    <row r="778" spans="1:74" x14ac:dyDescent="0.25">
      <c r="A778" s="4">
        <v>16</v>
      </c>
      <c r="B778" s="4" t="s">
        <v>60</v>
      </c>
      <c r="C778" s="4" t="s">
        <v>61</v>
      </c>
      <c r="D778" s="4">
        <v>2023</v>
      </c>
      <c r="E778" s="4" t="s">
        <v>62</v>
      </c>
      <c r="F778" s="4" t="s">
        <v>63</v>
      </c>
      <c r="G778" s="4">
        <v>2</v>
      </c>
      <c r="H778" s="4" t="s">
        <v>64</v>
      </c>
      <c r="I778" s="4" t="s">
        <v>3786</v>
      </c>
      <c r="J778" s="4" t="s">
        <v>1542</v>
      </c>
      <c r="K778" s="4" t="s">
        <v>1543</v>
      </c>
      <c r="L778" s="4" t="s">
        <v>3833</v>
      </c>
      <c r="M778" s="4" t="s">
        <v>1544</v>
      </c>
      <c r="N778" s="4" t="s">
        <v>3840</v>
      </c>
      <c r="O778" s="4" t="s">
        <v>260</v>
      </c>
      <c r="P778" s="4" t="s">
        <v>3873</v>
      </c>
      <c r="Q778" s="4" t="s">
        <v>1457</v>
      </c>
      <c r="R778" s="4" t="s">
        <v>4043</v>
      </c>
      <c r="S778" s="4" t="s">
        <v>1574</v>
      </c>
      <c r="T778" s="4">
        <v>41</v>
      </c>
      <c r="U778" s="4">
        <v>3</v>
      </c>
      <c r="V778" s="4" t="s">
        <v>1578</v>
      </c>
      <c r="W778" s="4">
        <v>1</v>
      </c>
      <c r="X778" s="4" t="s">
        <v>72</v>
      </c>
      <c r="Y778" s="4">
        <v>3</v>
      </c>
      <c r="Z778" s="4" t="s">
        <v>92</v>
      </c>
      <c r="AA778" s="4">
        <v>1</v>
      </c>
      <c r="AB778" s="5">
        <v>5</v>
      </c>
      <c r="AC778" s="5">
        <v>5</v>
      </c>
      <c r="AD778" s="5">
        <v>100</v>
      </c>
      <c r="AE778" s="5">
        <v>1</v>
      </c>
      <c r="AF778" s="5">
        <v>1</v>
      </c>
      <c r="AG778" s="5">
        <v>100</v>
      </c>
      <c r="AH778" s="5">
        <v>0</v>
      </c>
      <c r="AI778" s="5">
        <v>0</v>
      </c>
      <c r="AJ778" s="5">
        <v>0</v>
      </c>
      <c r="AK778" s="5">
        <v>0</v>
      </c>
      <c r="AL778" s="5">
        <v>0</v>
      </c>
      <c r="AM778" s="5">
        <v>0</v>
      </c>
      <c r="AN778" s="5">
        <v>0</v>
      </c>
      <c r="AO778" s="5">
        <v>0</v>
      </c>
      <c r="AP778" s="5">
        <v>0</v>
      </c>
      <c r="AQ778" s="5">
        <v>6</v>
      </c>
      <c r="AR778" s="5">
        <v>6</v>
      </c>
      <c r="AS778" s="5">
        <v>100</v>
      </c>
      <c r="AT778" s="6">
        <v>2018520860</v>
      </c>
      <c r="AU778" s="6">
        <v>1916983357</v>
      </c>
      <c r="AV778" s="5">
        <v>94.97</v>
      </c>
      <c r="AW778" s="6">
        <v>1831330540</v>
      </c>
      <c r="AX778" s="6">
        <v>1654255737</v>
      </c>
      <c r="AY778" s="5">
        <v>90.33</v>
      </c>
      <c r="AZ778" s="6">
        <v>0</v>
      </c>
      <c r="BA778" s="6">
        <v>0</v>
      </c>
      <c r="BB778" s="5">
        <v>0</v>
      </c>
      <c r="BC778" s="6">
        <v>0</v>
      </c>
      <c r="BD778" s="6">
        <v>0</v>
      </c>
      <c r="BE778" s="5">
        <v>0</v>
      </c>
      <c r="BF778" s="6">
        <v>0</v>
      </c>
      <c r="BG778" s="6">
        <v>0</v>
      </c>
      <c r="BH778" s="5">
        <v>0</v>
      </c>
      <c r="BI778" s="6">
        <v>3849851400</v>
      </c>
      <c r="BJ778" s="6">
        <v>3571239094</v>
      </c>
      <c r="BK778" s="5">
        <v>92.76</v>
      </c>
      <c r="BL778" s="4"/>
      <c r="BM778" s="3">
        <f t="shared" si="130"/>
        <v>2018.5208600000001</v>
      </c>
      <c r="BN778" s="3">
        <f t="shared" si="131"/>
        <v>1916.9833570000001</v>
      </c>
      <c r="BO778" s="3">
        <f t="shared" si="132"/>
        <v>1831.3305399999999</v>
      </c>
      <c r="BP778" s="3">
        <f t="shared" si="133"/>
        <v>1654.255737</v>
      </c>
      <c r="BQ778" s="3">
        <f t="shared" si="134"/>
        <v>0</v>
      </c>
      <c r="BR778" s="3">
        <f t="shared" si="135"/>
        <v>0</v>
      </c>
      <c r="BS778" s="3">
        <f t="shared" si="136"/>
        <v>0</v>
      </c>
      <c r="BT778" s="3">
        <f t="shared" si="137"/>
        <v>0</v>
      </c>
      <c r="BU778" s="3">
        <f t="shared" si="138"/>
        <v>0</v>
      </c>
      <c r="BV778" s="3">
        <f t="shared" si="139"/>
        <v>0</v>
      </c>
    </row>
    <row r="779" spans="1:74" x14ac:dyDescent="0.25">
      <c r="A779" s="4">
        <v>16</v>
      </c>
      <c r="B779" s="4" t="s">
        <v>60</v>
      </c>
      <c r="C779" s="4" t="s">
        <v>61</v>
      </c>
      <c r="D779" s="4">
        <v>2023</v>
      </c>
      <c r="E779" s="4" t="s">
        <v>62</v>
      </c>
      <c r="F779" s="4" t="s">
        <v>63</v>
      </c>
      <c r="G779" s="4">
        <v>2</v>
      </c>
      <c r="H779" s="4" t="s">
        <v>64</v>
      </c>
      <c r="I779" s="4" t="s">
        <v>3786</v>
      </c>
      <c r="J779" s="4" t="s">
        <v>1542</v>
      </c>
      <c r="K779" s="4" t="s">
        <v>1543</v>
      </c>
      <c r="L779" s="4" t="s">
        <v>3833</v>
      </c>
      <c r="M779" s="4" t="s">
        <v>1544</v>
      </c>
      <c r="N779" s="4" t="s">
        <v>3840</v>
      </c>
      <c r="O779" s="4" t="s">
        <v>260</v>
      </c>
      <c r="P779" s="4" t="s">
        <v>3873</v>
      </c>
      <c r="Q779" s="4" t="s">
        <v>1457</v>
      </c>
      <c r="R779" s="4" t="s">
        <v>4043</v>
      </c>
      <c r="S779" s="4" t="s">
        <v>1574</v>
      </c>
      <c r="T779" s="4">
        <v>41</v>
      </c>
      <c r="U779" s="4">
        <v>4</v>
      </c>
      <c r="V779" s="4" t="s">
        <v>1579</v>
      </c>
      <c r="W779" s="4">
        <v>1</v>
      </c>
      <c r="X779" s="4" t="s">
        <v>72</v>
      </c>
      <c r="Y779" s="4">
        <v>1</v>
      </c>
      <c r="Z779" s="4" t="s">
        <v>73</v>
      </c>
      <c r="AA779" s="4">
        <v>1</v>
      </c>
      <c r="AB779" s="5">
        <v>0</v>
      </c>
      <c r="AC779" s="5">
        <v>0</v>
      </c>
      <c r="AD779" s="5">
        <v>0</v>
      </c>
      <c r="AE779" s="5">
        <v>0</v>
      </c>
      <c r="AF779" s="5">
        <v>0</v>
      </c>
      <c r="AG779" s="5">
        <v>0</v>
      </c>
      <c r="AH779" s="5">
        <v>0</v>
      </c>
      <c r="AI779" s="5">
        <v>0</v>
      </c>
      <c r="AJ779" s="5">
        <v>0</v>
      </c>
      <c r="AK779" s="5">
        <v>1</v>
      </c>
      <c r="AL779" s="5">
        <v>0</v>
      </c>
      <c r="AM779" s="5">
        <v>0</v>
      </c>
      <c r="AN779" s="5">
        <v>0</v>
      </c>
      <c r="AO779" s="5">
        <v>0</v>
      </c>
      <c r="AP779" s="5">
        <v>0</v>
      </c>
      <c r="AQ779" s="5">
        <v>1</v>
      </c>
      <c r="AR779" s="5">
        <v>0</v>
      </c>
      <c r="AS779" s="5">
        <v>0</v>
      </c>
      <c r="AT779" s="6">
        <v>0</v>
      </c>
      <c r="AU779" s="6">
        <v>0</v>
      </c>
      <c r="AV779" s="5">
        <v>0</v>
      </c>
      <c r="AW779" s="6">
        <v>0</v>
      </c>
      <c r="AX779" s="6">
        <v>0</v>
      </c>
      <c r="AY779" s="5">
        <v>0</v>
      </c>
      <c r="AZ779" s="6">
        <v>0</v>
      </c>
      <c r="BA779" s="6">
        <v>0</v>
      </c>
      <c r="BB779" s="5">
        <v>0</v>
      </c>
      <c r="BC779" s="6">
        <v>17851573403</v>
      </c>
      <c r="BD779" s="6">
        <v>15312045849</v>
      </c>
      <c r="BE779" s="5">
        <v>85.77</v>
      </c>
      <c r="BF779" s="6">
        <v>0</v>
      </c>
      <c r="BG779" s="6">
        <v>0</v>
      </c>
      <c r="BH779" s="5">
        <v>0</v>
      </c>
      <c r="BI779" s="6">
        <v>17851573403</v>
      </c>
      <c r="BJ779" s="6">
        <v>15312045849</v>
      </c>
      <c r="BK779" s="5">
        <v>85.77</v>
      </c>
      <c r="BL779" s="4" t="s">
        <v>1580</v>
      </c>
      <c r="BM779" s="3">
        <f t="shared" si="130"/>
        <v>0</v>
      </c>
      <c r="BN779" s="3">
        <f t="shared" si="131"/>
        <v>0</v>
      </c>
      <c r="BO779" s="3">
        <f t="shared" si="132"/>
        <v>0</v>
      </c>
      <c r="BP779" s="3">
        <f t="shared" si="133"/>
        <v>0</v>
      </c>
      <c r="BQ779" s="3">
        <f t="shared" si="134"/>
        <v>0</v>
      </c>
      <c r="BR779" s="3">
        <f t="shared" si="135"/>
        <v>0</v>
      </c>
      <c r="BS779" s="3">
        <f t="shared" si="136"/>
        <v>17851.573402999999</v>
      </c>
      <c r="BT779" s="3">
        <f t="shared" si="137"/>
        <v>15312.045849</v>
      </c>
      <c r="BU779" s="3">
        <f t="shared" si="138"/>
        <v>0</v>
      </c>
      <c r="BV779" s="3">
        <f t="shared" si="139"/>
        <v>0</v>
      </c>
    </row>
    <row r="780" spans="1:74" x14ac:dyDescent="0.25">
      <c r="A780" s="4">
        <v>16</v>
      </c>
      <c r="B780" s="4" t="s">
        <v>60</v>
      </c>
      <c r="C780" s="4" t="s">
        <v>61</v>
      </c>
      <c r="D780" s="4">
        <v>2023</v>
      </c>
      <c r="E780" s="4" t="s">
        <v>62</v>
      </c>
      <c r="F780" s="4" t="s">
        <v>63</v>
      </c>
      <c r="G780" s="4">
        <v>2</v>
      </c>
      <c r="H780" s="4" t="s">
        <v>64</v>
      </c>
      <c r="I780" s="4" t="s">
        <v>3786</v>
      </c>
      <c r="J780" s="4" t="s">
        <v>1542</v>
      </c>
      <c r="K780" s="4" t="s">
        <v>1543</v>
      </c>
      <c r="L780" s="4" t="s">
        <v>3833</v>
      </c>
      <c r="M780" s="4" t="s">
        <v>1544</v>
      </c>
      <c r="N780" s="4" t="s">
        <v>3840</v>
      </c>
      <c r="O780" s="4" t="s">
        <v>260</v>
      </c>
      <c r="P780" s="4" t="s">
        <v>3873</v>
      </c>
      <c r="Q780" s="4" t="s">
        <v>1457</v>
      </c>
      <c r="R780" s="4" t="s">
        <v>4043</v>
      </c>
      <c r="S780" s="4" t="s">
        <v>1574</v>
      </c>
      <c r="T780" s="4">
        <v>41</v>
      </c>
      <c r="U780" s="4">
        <v>5</v>
      </c>
      <c r="V780" s="4" t="s">
        <v>1581</v>
      </c>
      <c r="W780" s="4">
        <v>1</v>
      </c>
      <c r="X780" s="4" t="s">
        <v>72</v>
      </c>
      <c r="Y780" s="4">
        <v>1</v>
      </c>
      <c r="Z780" s="4" t="s">
        <v>73</v>
      </c>
      <c r="AA780" s="4">
        <v>1</v>
      </c>
      <c r="AB780" s="5">
        <v>1</v>
      </c>
      <c r="AC780" s="5">
        <v>1</v>
      </c>
      <c r="AD780" s="5">
        <v>100</v>
      </c>
      <c r="AE780" s="5">
        <v>0</v>
      </c>
      <c r="AF780" s="5">
        <v>0</v>
      </c>
      <c r="AG780" s="5">
        <v>0</v>
      </c>
      <c r="AH780" s="5">
        <v>1</v>
      </c>
      <c r="AI780" s="5">
        <v>0</v>
      </c>
      <c r="AJ780" s="5">
        <v>0</v>
      </c>
      <c r="AK780" s="5">
        <v>2</v>
      </c>
      <c r="AL780" s="5">
        <v>1</v>
      </c>
      <c r="AM780" s="5">
        <v>50</v>
      </c>
      <c r="AN780" s="5">
        <v>1</v>
      </c>
      <c r="AO780" s="5">
        <v>0</v>
      </c>
      <c r="AP780" s="5">
        <v>0</v>
      </c>
      <c r="AQ780" s="5">
        <v>4</v>
      </c>
      <c r="AR780" s="5">
        <v>2</v>
      </c>
      <c r="AS780" s="5">
        <v>50</v>
      </c>
      <c r="AT780" s="6">
        <v>44214232</v>
      </c>
      <c r="AU780" s="6">
        <v>42012000</v>
      </c>
      <c r="AV780" s="5">
        <v>95.02</v>
      </c>
      <c r="AW780" s="6">
        <v>0</v>
      </c>
      <c r="AX780" s="6">
        <v>0</v>
      </c>
      <c r="AY780" s="5">
        <v>0</v>
      </c>
      <c r="AZ780" s="6">
        <v>2499583082</v>
      </c>
      <c r="BA780" s="6">
        <v>2499583082</v>
      </c>
      <c r="BB780" s="5">
        <v>100</v>
      </c>
      <c r="BC780" s="6">
        <v>4009753421</v>
      </c>
      <c r="BD780" s="6">
        <v>3941257589</v>
      </c>
      <c r="BE780" s="5">
        <v>98.29</v>
      </c>
      <c r="BF780" s="6">
        <v>647676000</v>
      </c>
      <c r="BG780" s="6">
        <v>0</v>
      </c>
      <c r="BH780" s="5">
        <v>0</v>
      </c>
      <c r="BI780" s="6">
        <v>7201226735</v>
      </c>
      <c r="BJ780" s="6">
        <v>6482852671</v>
      </c>
      <c r="BK780" s="5">
        <v>90.02</v>
      </c>
      <c r="BL780" s="4"/>
      <c r="BM780" s="3">
        <f t="shared" si="130"/>
        <v>44.214232000000003</v>
      </c>
      <c r="BN780" s="3">
        <f t="shared" si="131"/>
        <v>42.012</v>
      </c>
      <c r="BO780" s="3">
        <f t="shared" si="132"/>
        <v>0</v>
      </c>
      <c r="BP780" s="3">
        <f t="shared" si="133"/>
        <v>0</v>
      </c>
      <c r="BQ780" s="3">
        <f t="shared" si="134"/>
        <v>2499.5830820000001</v>
      </c>
      <c r="BR780" s="3">
        <f t="shared" si="135"/>
        <v>2499.5830820000001</v>
      </c>
      <c r="BS780" s="3">
        <f t="shared" si="136"/>
        <v>4009.7534209999999</v>
      </c>
      <c r="BT780" s="3">
        <f t="shared" si="137"/>
        <v>3941.2575889999998</v>
      </c>
      <c r="BU780" s="3">
        <f t="shared" si="138"/>
        <v>647.67600000000004</v>
      </c>
      <c r="BV780" s="3">
        <f t="shared" si="139"/>
        <v>0</v>
      </c>
    </row>
    <row r="781" spans="1:74" x14ac:dyDescent="0.25">
      <c r="A781" s="4">
        <v>16</v>
      </c>
      <c r="B781" s="4" t="s">
        <v>60</v>
      </c>
      <c r="C781" s="4" t="s">
        <v>61</v>
      </c>
      <c r="D781" s="4">
        <v>2023</v>
      </c>
      <c r="E781" s="4" t="s">
        <v>62</v>
      </c>
      <c r="F781" s="4" t="s">
        <v>63</v>
      </c>
      <c r="G781" s="4">
        <v>2</v>
      </c>
      <c r="H781" s="4" t="s">
        <v>64</v>
      </c>
      <c r="I781" s="4" t="s">
        <v>3786</v>
      </c>
      <c r="J781" s="4" t="s">
        <v>1542</v>
      </c>
      <c r="K781" s="4" t="s">
        <v>1543</v>
      </c>
      <c r="L781" s="4" t="s">
        <v>3833</v>
      </c>
      <c r="M781" s="4" t="s">
        <v>1544</v>
      </c>
      <c r="N781" s="4" t="s">
        <v>3840</v>
      </c>
      <c r="O781" s="4" t="s">
        <v>260</v>
      </c>
      <c r="P781" s="4" t="s">
        <v>3873</v>
      </c>
      <c r="Q781" s="4" t="s">
        <v>1457</v>
      </c>
      <c r="R781" s="4" t="s">
        <v>4043</v>
      </c>
      <c r="S781" s="4" t="s">
        <v>1574</v>
      </c>
      <c r="T781" s="4">
        <v>41</v>
      </c>
      <c r="U781" s="4">
        <v>6</v>
      </c>
      <c r="V781" s="4" t="s">
        <v>1582</v>
      </c>
      <c r="W781" s="4">
        <v>2</v>
      </c>
      <c r="X781" s="4" t="s">
        <v>76</v>
      </c>
      <c r="Y781" s="4">
        <v>1</v>
      </c>
      <c r="Z781" s="4" t="s">
        <v>73</v>
      </c>
      <c r="AA781" s="4">
        <v>1</v>
      </c>
      <c r="AB781" s="5">
        <v>0</v>
      </c>
      <c r="AC781" s="5">
        <v>0</v>
      </c>
      <c r="AD781" s="5">
        <v>0</v>
      </c>
      <c r="AE781" s="5">
        <v>100</v>
      </c>
      <c r="AF781" s="5">
        <v>0</v>
      </c>
      <c r="AG781" s="5">
        <v>0</v>
      </c>
      <c r="AH781" s="5">
        <v>100</v>
      </c>
      <c r="AI781" s="5">
        <v>100</v>
      </c>
      <c r="AJ781" s="5">
        <v>100</v>
      </c>
      <c r="AK781" s="5">
        <v>100</v>
      </c>
      <c r="AL781" s="5">
        <v>66.7</v>
      </c>
      <c r="AM781" s="5">
        <v>66.7</v>
      </c>
      <c r="AN781" s="5">
        <v>100</v>
      </c>
      <c r="AO781" s="5">
        <v>0</v>
      </c>
      <c r="AP781" s="5">
        <v>0</v>
      </c>
      <c r="AQ781" s="5" t="s">
        <v>77</v>
      </c>
      <c r="AR781" s="5" t="s">
        <v>77</v>
      </c>
      <c r="AS781" s="5" t="s">
        <v>77</v>
      </c>
      <c r="AT781" s="6">
        <v>0</v>
      </c>
      <c r="AU781" s="6">
        <v>0</v>
      </c>
      <c r="AV781" s="5">
        <v>0</v>
      </c>
      <c r="AW781" s="6">
        <v>1700903000</v>
      </c>
      <c r="AX781" s="6">
        <v>1580316588.8900001</v>
      </c>
      <c r="AY781" s="5">
        <v>92.91</v>
      </c>
      <c r="AZ781" s="6">
        <v>827008000</v>
      </c>
      <c r="BA781" s="6">
        <v>827008000</v>
      </c>
      <c r="BB781" s="5">
        <v>100</v>
      </c>
      <c r="BC781" s="6">
        <v>586956000</v>
      </c>
      <c r="BD781" s="6">
        <v>586956000</v>
      </c>
      <c r="BE781" s="5">
        <v>100</v>
      </c>
      <c r="BF781" s="6">
        <v>86955000</v>
      </c>
      <c r="BG781" s="6">
        <v>0</v>
      </c>
      <c r="BH781" s="5">
        <v>0</v>
      </c>
      <c r="BI781" s="6">
        <v>3201822000</v>
      </c>
      <c r="BJ781" s="6">
        <v>2994280588.8899999</v>
      </c>
      <c r="BK781" s="5">
        <v>93.52</v>
      </c>
      <c r="BL781" s="4"/>
      <c r="BM781" s="3">
        <f t="shared" si="130"/>
        <v>0</v>
      </c>
      <c r="BN781" s="3">
        <f t="shared" si="131"/>
        <v>0</v>
      </c>
      <c r="BO781" s="3">
        <f t="shared" si="132"/>
        <v>1700.903</v>
      </c>
      <c r="BP781" s="3">
        <f t="shared" si="133"/>
        <v>1580.31658889</v>
      </c>
      <c r="BQ781" s="3">
        <f t="shared" si="134"/>
        <v>827.00800000000004</v>
      </c>
      <c r="BR781" s="3">
        <f t="shared" si="135"/>
        <v>827.00800000000004</v>
      </c>
      <c r="BS781" s="3">
        <f t="shared" si="136"/>
        <v>586.95600000000002</v>
      </c>
      <c r="BT781" s="3">
        <f t="shared" si="137"/>
        <v>586.95600000000002</v>
      </c>
      <c r="BU781" s="3">
        <f t="shared" si="138"/>
        <v>86.954999999999998</v>
      </c>
      <c r="BV781" s="3">
        <f t="shared" si="139"/>
        <v>0</v>
      </c>
    </row>
    <row r="782" spans="1:74" x14ac:dyDescent="0.25">
      <c r="A782" s="4">
        <v>16</v>
      </c>
      <c r="B782" s="4" t="s">
        <v>60</v>
      </c>
      <c r="C782" s="4" t="s">
        <v>61</v>
      </c>
      <c r="D782" s="4">
        <v>2023</v>
      </c>
      <c r="E782" s="4" t="s">
        <v>62</v>
      </c>
      <c r="F782" s="4" t="s">
        <v>63</v>
      </c>
      <c r="G782" s="4">
        <v>2</v>
      </c>
      <c r="H782" s="4" t="s">
        <v>64</v>
      </c>
      <c r="I782" s="4" t="s">
        <v>3786</v>
      </c>
      <c r="J782" s="4" t="s">
        <v>1542</v>
      </c>
      <c r="K782" s="4" t="s">
        <v>1543</v>
      </c>
      <c r="L782" s="4" t="s">
        <v>3833</v>
      </c>
      <c r="M782" s="4" t="s">
        <v>1544</v>
      </c>
      <c r="N782" s="4" t="s">
        <v>3840</v>
      </c>
      <c r="O782" s="4" t="s">
        <v>260</v>
      </c>
      <c r="P782" s="4" t="s">
        <v>3873</v>
      </c>
      <c r="Q782" s="4" t="s">
        <v>1457</v>
      </c>
      <c r="R782" s="4" t="s">
        <v>4043</v>
      </c>
      <c r="S782" s="4" t="s">
        <v>1574</v>
      </c>
      <c r="T782" s="4">
        <v>41</v>
      </c>
      <c r="U782" s="4">
        <v>7</v>
      </c>
      <c r="V782" s="4" t="s">
        <v>1583</v>
      </c>
      <c r="W782" s="4">
        <v>2</v>
      </c>
      <c r="X782" s="4" t="s">
        <v>76</v>
      </c>
      <c r="Y782" s="4">
        <v>1</v>
      </c>
      <c r="Z782" s="4" t="s">
        <v>73</v>
      </c>
      <c r="AA782" s="4">
        <v>1</v>
      </c>
      <c r="AB782" s="5">
        <v>60</v>
      </c>
      <c r="AC782" s="5">
        <v>60.44</v>
      </c>
      <c r="AD782" s="5">
        <v>100.73</v>
      </c>
      <c r="AE782" s="5">
        <v>60</v>
      </c>
      <c r="AF782" s="5">
        <v>66.06</v>
      </c>
      <c r="AG782" s="5">
        <v>110.1</v>
      </c>
      <c r="AH782" s="5">
        <v>60</v>
      </c>
      <c r="AI782" s="5">
        <v>66</v>
      </c>
      <c r="AJ782" s="5">
        <v>110</v>
      </c>
      <c r="AK782" s="5">
        <v>60</v>
      </c>
      <c r="AL782" s="5">
        <v>25.9</v>
      </c>
      <c r="AM782" s="5">
        <v>43.17</v>
      </c>
      <c r="AN782" s="5">
        <v>60</v>
      </c>
      <c r="AO782" s="5">
        <v>0</v>
      </c>
      <c r="AP782" s="5">
        <v>0</v>
      </c>
      <c r="AQ782" s="5" t="s">
        <v>77</v>
      </c>
      <c r="AR782" s="5" t="s">
        <v>77</v>
      </c>
      <c r="AS782" s="5" t="s">
        <v>77</v>
      </c>
      <c r="AT782" s="6">
        <v>6949261980</v>
      </c>
      <c r="AU782" s="6">
        <v>6401757626</v>
      </c>
      <c r="AV782" s="5">
        <v>92.12</v>
      </c>
      <c r="AW782" s="6">
        <v>31017813540</v>
      </c>
      <c r="AX782" s="6">
        <v>29548478254.110001</v>
      </c>
      <c r="AY782" s="5">
        <v>95.26</v>
      </c>
      <c r="AZ782" s="6">
        <v>32128919796</v>
      </c>
      <c r="BA782" s="6">
        <v>31664783014</v>
      </c>
      <c r="BB782" s="5">
        <v>98.56</v>
      </c>
      <c r="BC782" s="6">
        <v>25950521516</v>
      </c>
      <c r="BD782" s="6">
        <v>24048895656</v>
      </c>
      <c r="BE782" s="5">
        <v>92.67</v>
      </c>
      <c r="BF782" s="6">
        <v>20023837000</v>
      </c>
      <c r="BG782" s="6">
        <v>0</v>
      </c>
      <c r="BH782" s="5">
        <v>0</v>
      </c>
      <c r="BI782" s="6">
        <v>116070353832</v>
      </c>
      <c r="BJ782" s="6">
        <v>91663914550.110001</v>
      </c>
      <c r="BK782" s="5">
        <v>78.97</v>
      </c>
      <c r="BL782" s="4"/>
      <c r="BM782" s="3">
        <f t="shared" si="130"/>
        <v>6949.2619800000002</v>
      </c>
      <c r="BN782" s="3">
        <f t="shared" si="131"/>
        <v>6401.7576259999996</v>
      </c>
      <c r="BO782" s="3">
        <f t="shared" si="132"/>
        <v>31017.813539999999</v>
      </c>
      <c r="BP782" s="3">
        <f t="shared" si="133"/>
        <v>29548.478254109999</v>
      </c>
      <c r="BQ782" s="3">
        <f t="shared" si="134"/>
        <v>32128.919795999998</v>
      </c>
      <c r="BR782" s="3">
        <f t="shared" si="135"/>
        <v>31664.783014000001</v>
      </c>
      <c r="BS782" s="3">
        <f t="shared" si="136"/>
        <v>25950.521516000001</v>
      </c>
      <c r="BT782" s="3">
        <f t="shared" si="137"/>
        <v>24048.895656000001</v>
      </c>
      <c r="BU782" s="3">
        <f t="shared" si="138"/>
        <v>20023.837</v>
      </c>
      <c r="BV782" s="3">
        <f t="shared" si="139"/>
        <v>0</v>
      </c>
    </row>
    <row r="783" spans="1:74" x14ac:dyDescent="0.25">
      <c r="A783" s="4">
        <v>16</v>
      </c>
      <c r="B783" s="4" t="s">
        <v>60</v>
      </c>
      <c r="C783" s="4" t="s">
        <v>61</v>
      </c>
      <c r="D783" s="4">
        <v>2023</v>
      </c>
      <c r="E783" s="4" t="s">
        <v>62</v>
      </c>
      <c r="F783" s="4" t="s">
        <v>63</v>
      </c>
      <c r="G783" s="4">
        <v>2</v>
      </c>
      <c r="H783" s="4" t="s">
        <v>64</v>
      </c>
      <c r="I783" s="4" t="s">
        <v>3786</v>
      </c>
      <c r="J783" s="4" t="s">
        <v>1542</v>
      </c>
      <c r="K783" s="4" t="s">
        <v>1543</v>
      </c>
      <c r="L783" s="4" t="s">
        <v>3833</v>
      </c>
      <c r="M783" s="4" t="s">
        <v>1544</v>
      </c>
      <c r="N783" s="4" t="s">
        <v>3840</v>
      </c>
      <c r="O783" s="4" t="s">
        <v>260</v>
      </c>
      <c r="P783" s="4" t="s">
        <v>3873</v>
      </c>
      <c r="Q783" s="4" t="s">
        <v>1457</v>
      </c>
      <c r="R783" s="4" t="s">
        <v>4043</v>
      </c>
      <c r="S783" s="4" t="s">
        <v>1574</v>
      </c>
      <c r="T783" s="4">
        <v>41</v>
      </c>
      <c r="U783" s="4">
        <v>8</v>
      </c>
      <c r="V783" s="4" t="s">
        <v>1584</v>
      </c>
      <c r="W783" s="4">
        <v>1</v>
      </c>
      <c r="X783" s="4" t="s">
        <v>72</v>
      </c>
      <c r="Y783" s="4">
        <v>1</v>
      </c>
      <c r="Z783" s="4" t="s">
        <v>73</v>
      </c>
      <c r="AA783" s="4">
        <v>1</v>
      </c>
      <c r="AB783" s="5">
        <v>10</v>
      </c>
      <c r="AC783" s="5">
        <v>9</v>
      </c>
      <c r="AD783" s="5">
        <v>90</v>
      </c>
      <c r="AE783" s="5">
        <v>26</v>
      </c>
      <c r="AF783" s="5">
        <v>26</v>
      </c>
      <c r="AG783" s="5">
        <v>100</v>
      </c>
      <c r="AH783" s="5">
        <v>25</v>
      </c>
      <c r="AI783" s="5">
        <v>25</v>
      </c>
      <c r="AJ783" s="5">
        <v>100</v>
      </c>
      <c r="AK783" s="5">
        <v>25</v>
      </c>
      <c r="AL783" s="5">
        <v>23.7</v>
      </c>
      <c r="AM783" s="5">
        <v>94.8</v>
      </c>
      <c r="AN783" s="5">
        <v>15</v>
      </c>
      <c r="AO783" s="5">
        <v>0</v>
      </c>
      <c r="AP783" s="5">
        <v>0</v>
      </c>
      <c r="AQ783" s="5">
        <v>100</v>
      </c>
      <c r="AR783" s="5">
        <v>83.7</v>
      </c>
      <c r="AS783" s="5">
        <v>83.7</v>
      </c>
      <c r="AT783" s="6">
        <v>1378442997</v>
      </c>
      <c r="AU783" s="6">
        <v>1119678410</v>
      </c>
      <c r="AV783" s="5">
        <v>81.23</v>
      </c>
      <c r="AW783" s="6">
        <v>14845916944</v>
      </c>
      <c r="AX783" s="6">
        <v>13441449536</v>
      </c>
      <c r="AY783" s="5">
        <v>90.54</v>
      </c>
      <c r="AZ783" s="6">
        <v>13669116541</v>
      </c>
      <c r="BA783" s="6">
        <v>13394281730</v>
      </c>
      <c r="BB783" s="5">
        <v>97.99</v>
      </c>
      <c r="BC783" s="6">
        <v>12430379771</v>
      </c>
      <c r="BD783" s="6">
        <v>12123447720</v>
      </c>
      <c r="BE783" s="5">
        <v>97.53</v>
      </c>
      <c r="BF783" s="6">
        <v>18127980000</v>
      </c>
      <c r="BG783" s="6">
        <v>0</v>
      </c>
      <c r="BH783" s="5">
        <v>0</v>
      </c>
      <c r="BI783" s="6">
        <v>60451836253</v>
      </c>
      <c r="BJ783" s="6">
        <v>40078857396</v>
      </c>
      <c r="BK783" s="5">
        <v>66.3</v>
      </c>
      <c r="BL783" s="4"/>
      <c r="BM783" s="3">
        <f t="shared" si="130"/>
        <v>1378.4429970000001</v>
      </c>
      <c r="BN783" s="3">
        <f t="shared" si="131"/>
        <v>1119.67841</v>
      </c>
      <c r="BO783" s="3">
        <f t="shared" si="132"/>
        <v>14845.916944000001</v>
      </c>
      <c r="BP783" s="3">
        <f t="shared" si="133"/>
        <v>13441.449536</v>
      </c>
      <c r="BQ783" s="3">
        <f t="shared" si="134"/>
        <v>13669.116540999999</v>
      </c>
      <c r="BR783" s="3">
        <f t="shared" si="135"/>
        <v>13394.281730000001</v>
      </c>
      <c r="BS783" s="3">
        <f t="shared" si="136"/>
        <v>12430.379771</v>
      </c>
      <c r="BT783" s="3">
        <f t="shared" si="137"/>
        <v>12123.44772</v>
      </c>
      <c r="BU783" s="3">
        <f t="shared" si="138"/>
        <v>18127.98</v>
      </c>
      <c r="BV783" s="3">
        <f t="shared" si="139"/>
        <v>0</v>
      </c>
    </row>
    <row r="784" spans="1:74" x14ac:dyDescent="0.25">
      <c r="A784" s="4">
        <v>16</v>
      </c>
      <c r="B784" s="4" t="s">
        <v>60</v>
      </c>
      <c r="C784" s="4" t="s">
        <v>61</v>
      </c>
      <c r="D784" s="4">
        <v>2023</v>
      </c>
      <c r="E784" s="4" t="s">
        <v>62</v>
      </c>
      <c r="F784" s="4" t="s">
        <v>63</v>
      </c>
      <c r="G784" s="4">
        <v>2</v>
      </c>
      <c r="H784" s="4" t="s">
        <v>64</v>
      </c>
      <c r="I784" s="4" t="s">
        <v>3786</v>
      </c>
      <c r="J784" s="4" t="s">
        <v>1542</v>
      </c>
      <c r="K784" s="4" t="s">
        <v>1543</v>
      </c>
      <c r="L784" s="4" t="s">
        <v>3833</v>
      </c>
      <c r="M784" s="4" t="s">
        <v>1544</v>
      </c>
      <c r="N784" s="4" t="s">
        <v>3840</v>
      </c>
      <c r="O784" s="4" t="s">
        <v>260</v>
      </c>
      <c r="P784" s="4" t="s">
        <v>3873</v>
      </c>
      <c r="Q784" s="4" t="s">
        <v>1457</v>
      </c>
      <c r="R784" s="4" t="s">
        <v>4043</v>
      </c>
      <c r="S784" s="4" t="s">
        <v>1574</v>
      </c>
      <c r="T784" s="4">
        <v>41</v>
      </c>
      <c r="U784" s="4">
        <v>9</v>
      </c>
      <c r="V784" s="4" t="s">
        <v>1585</v>
      </c>
      <c r="W784" s="4">
        <v>1</v>
      </c>
      <c r="X784" s="4" t="s">
        <v>72</v>
      </c>
      <c r="Y784" s="4">
        <v>1</v>
      </c>
      <c r="Z784" s="4" t="s">
        <v>73</v>
      </c>
      <c r="AA784" s="4">
        <v>1</v>
      </c>
      <c r="AB784" s="5">
        <v>2</v>
      </c>
      <c r="AC784" s="5">
        <v>2</v>
      </c>
      <c r="AD784" s="5">
        <v>100</v>
      </c>
      <c r="AE784" s="5">
        <v>2</v>
      </c>
      <c r="AF784" s="5">
        <v>2</v>
      </c>
      <c r="AG784" s="5">
        <v>100</v>
      </c>
      <c r="AH784" s="5">
        <v>3</v>
      </c>
      <c r="AI784" s="5">
        <v>3</v>
      </c>
      <c r="AJ784" s="5">
        <v>100</v>
      </c>
      <c r="AK784" s="5">
        <v>2</v>
      </c>
      <c r="AL784" s="5">
        <v>2</v>
      </c>
      <c r="AM784" s="5">
        <v>100</v>
      </c>
      <c r="AN784" s="5">
        <v>1</v>
      </c>
      <c r="AO784" s="5">
        <v>0</v>
      </c>
      <c r="AP784" s="5">
        <v>0</v>
      </c>
      <c r="AQ784" s="5">
        <v>10</v>
      </c>
      <c r="AR784" s="5">
        <v>9</v>
      </c>
      <c r="AS784" s="5">
        <v>90</v>
      </c>
      <c r="AT784" s="6">
        <v>50000000</v>
      </c>
      <c r="AU784" s="6">
        <v>50000000</v>
      </c>
      <c r="AV784" s="5">
        <v>100</v>
      </c>
      <c r="AW784" s="6">
        <v>343324000</v>
      </c>
      <c r="AX784" s="6">
        <v>343324000</v>
      </c>
      <c r="AY784" s="5">
        <v>100</v>
      </c>
      <c r="AZ784" s="6">
        <v>131528000</v>
      </c>
      <c r="BA784" s="6">
        <v>131528000</v>
      </c>
      <c r="BB784" s="5">
        <v>100</v>
      </c>
      <c r="BC784" s="6">
        <v>37933000</v>
      </c>
      <c r="BD784" s="6">
        <v>37932840</v>
      </c>
      <c r="BE784" s="5">
        <v>100</v>
      </c>
      <c r="BF784" s="6">
        <v>352073000</v>
      </c>
      <c r="BG784" s="6">
        <v>0</v>
      </c>
      <c r="BH784" s="5">
        <v>0</v>
      </c>
      <c r="BI784" s="6">
        <v>914858000</v>
      </c>
      <c r="BJ784" s="6">
        <v>562784840</v>
      </c>
      <c r="BK784" s="5">
        <v>61.52</v>
      </c>
      <c r="BL784" s="4"/>
      <c r="BM784" s="3">
        <f t="shared" si="130"/>
        <v>50</v>
      </c>
      <c r="BN784" s="3">
        <f t="shared" si="131"/>
        <v>50</v>
      </c>
      <c r="BO784" s="3">
        <f t="shared" si="132"/>
        <v>343.32400000000001</v>
      </c>
      <c r="BP784" s="3">
        <f t="shared" si="133"/>
        <v>343.32400000000001</v>
      </c>
      <c r="BQ784" s="3">
        <f t="shared" si="134"/>
        <v>131.52799999999999</v>
      </c>
      <c r="BR784" s="3">
        <f t="shared" si="135"/>
        <v>131.52799999999999</v>
      </c>
      <c r="BS784" s="3">
        <f t="shared" si="136"/>
        <v>37.933</v>
      </c>
      <c r="BT784" s="3">
        <f t="shared" si="137"/>
        <v>37.932839999999999</v>
      </c>
      <c r="BU784" s="3">
        <f t="shared" si="138"/>
        <v>352.07299999999998</v>
      </c>
      <c r="BV784" s="3">
        <f t="shared" si="139"/>
        <v>0</v>
      </c>
    </row>
    <row r="785" spans="1:74" x14ac:dyDescent="0.25">
      <c r="A785" s="4">
        <v>16</v>
      </c>
      <c r="B785" s="4" t="s">
        <v>60</v>
      </c>
      <c r="C785" s="4" t="s">
        <v>61</v>
      </c>
      <c r="D785" s="4">
        <v>2023</v>
      </c>
      <c r="E785" s="4" t="s">
        <v>62</v>
      </c>
      <c r="F785" s="4" t="s">
        <v>63</v>
      </c>
      <c r="G785" s="4">
        <v>2</v>
      </c>
      <c r="H785" s="4" t="s">
        <v>64</v>
      </c>
      <c r="I785" s="4" t="s">
        <v>3786</v>
      </c>
      <c r="J785" s="4" t="s">
        <v>1542</v>
      </c>
      <c r="K785" s="4" t="s">
        <v>1543</v>
      </c>
      <c r="L785" s="4" t="s">
        <v>3833</v>
      </c>
      <c r="M785" s="4" t="s">
        <v>1544</v>
      </c>
      <c r="N785" s="4" t="s">
        <v>3840</v>
      </c>
      <c r="O785" s="4" t="s">
        <v>260</v>
      </c>
      <c r="P785" s="4" t="s">
        <v>3873</v>
      </c>
      <c r="Q785" s="4" t="s">
        <v>1457</v>
      </c>
      <c r="R785" s="4" t="s">
        <v>4043</v>
      </c>
      <c r="S785" s="4" t="s">
        <v>1574</v>
      </c>
      <c r="T785" s="4">
        <v>41</v>
      </c>
      <c r="U785" s="4">
        <v>11</v>
      </c>
      <c r="V785" s="4" t="s">
        <v>1586</v>
      </c>
      <c r="W785" s="4">
        <v>1</v>
      </c>
      <c r="X785" s="4" t="s">
        <v>72</v>
      </c>
      <c r="Y785" s="4">
        <v>1</v>
      </c>
      <c r="Z785" s="4" t="s">
        <v>73</v>
      </c>
      <c r="AA785" s="4">
        <v>1</v>
      </c>
      <c r="AB785" s="5">
        <v>10</v>
      </c>
      <c r="AC785" s="5">
        <v>10</v>
      </c>
      <c r="AD785" s="5">
        <v>100</v>
      </c>
      <c r="AE785" s="5">
        <v>40</v>
      </c>
      <c r="AF785" s="5">
        <v>40</v>
      </c>
      <c r="AG785" s="5">
        <v>100</v>
      </c>
      <c r="AH785" s="5">
        <v>25</v>
      </c>
      <c r="AI785" s="5">
        <v>25</v>
      </c>
      <c r="AJ785" s="5">
        <v>100</v>
      </c>
      <c r="AK785" s="5">
        <v>25</v>
      </c>
      <c r="AL785" s="5">
        <v>2.5</v>
      </c>
      <c r="AM785" s="5">
        <v>10</v>
      </c>
      <c r="AN785" s="5">
        <v>0</v>
      </c>
      <c r="AO785" s="5">
        <v>0</v>
      </c>
      <c r="AP785" s="5">
        <v>0</v>
      </c>
      <c r="AQ785" s="5">
        <v>100</v>
      </c>
      <c r="AR785" s="5">
        <v>77.5</v>
      </c>
      <c r="AS785" s="5">
        <v>77.5</v>
      </c>
      <c r="AT785" s="6">
        <v>141211053</v>
      </c>
      <c r="AU785" s="6">
        <v>114404186</v>
      </c>
      <c r="AV785" s="5">
        <v>81.010000000000005</v>
      </c>
      <c r="AW785" s="6">
        <v>8789162088</v>
      </c>
      <c r="AX785" s="6">
        <v>8789162088</v>
      </c>
      <c r="AY785" s="5">
        <v>100</v>
      </c>
      <c r="AZ785" s="6">
        <v>4804473728</v>
      </c>
      <c r="BA785" s="6">
        <v>3661721488</v>
      </c>
      <c r="BB785" s="5">
        <v>76.209999999999994</v>
      </c>
      <c r="BC785" s="6">
        <v>6812849265</v>
      </c>
      <c r="BD785" s="6">
        <v>637849265</v>
      </c>
      <c r="BE785" s="5">
        <v>9.36</v>
      </c>
      <c r="BF785" s="6">
        <v>0</v>
      </c>
      <c r="BG785" s="6">
        <v>0</v>
      </c>
      <c r="BH785" s="5">
        <v>0</v>
      </c>
      <c r="BI785" s="6">
        <v>20547696134</v>
      </c>
      <c r="BJ785" s="6">
        <v>13203137027</v>
      </c>
      <c r="BK785" s="5">
        <v>64.260000000000005</v>
      </c>
      <c r="BL785" s="4"/>
      <c r="BM785" s="3">
        <f t="shared" si="130"/>
        <v>141.21105299999999</v>
      </c>
      <c r="BN785" s="3">
        <f t="shared" si="131"/>
        <v>114.404186</v>
      </c>
      <c r="BO785" s="3">
        <f t="shared" si="132"/>
        <v>8789.1620879999991</v>
      </c>
      <c r="BP785" s="3">
        <f t="shared" si="133"/>
        <v>8789.1620879999991</v>
      </c>
      <c r="BQ785" s="3">
        <f t="shared" si="134"/>
        <v>4804.4737279999999</v>
      </c>
      <c r="BR785" s="3">
        <f t="shared" si="135"/>
        <v>3661.7214880000001</v>
      </c>
      <c r="BS785" s="3">
        <f t="shared" si="136"/>
        <v>6812.8492649999998</v>
      </c>
      <c r="BT785" s="3">
        <f t="shared" si="137"/>
        <v>637.84926499999995</v>
      </c>
      <c r="BU785" s="3">
        <f t="shared" si="138"/>
        <v>0</v>
      </c>
      <c r="BV785" s="3">
        <f t="shared" si="139"/>
        <v>0</v>
      </c>
    </row>
    <row r="786" spans="1:74" x14ac:dyDescent="0.25">
      <c r="A786" s="4">
        <v>16</v>
      </c>
      <c r="B786" s="4" t="s">
        <v>60</v>
      </c>
      <c r="C786" s="4" t="s">
        <v>61</v>
      </c>
      <c r="D786" s="4">
        <v>2023</v>
      </c>
      <c r="E786" s="4" t="s">
        <v>62</v>
      </c>
      <c r="F786" s="4" t="s">
        <v>63</v>
      </c>
      <c r="G786" s="4">
        <v>2</v>
      </c>
      <c r="H786" s="4" t="s">
        <v>64</v>
      </c>
      <c r="I786" s="4" t="s">
        <v>3786</v>
      </c>
      <c r="J786" s="4" t="s">
        <v>1542</v>
      </c>
      <c r="K786" s="4" t="s">
        <v>1543</v>
      </c>
      <c r="L786" s="4" t="s">
        <v>3833</v>
      </c>
      <c r="M786" s="4" t="s">
        <v>1544</v>
      </c>
      <c r="N786" s="4" t="s">
        <v>3840</v>
      </c>
      <c r="O786" s="4" t="s">
        <v>260</v>
      </c>
      <c r="P786" s="4" t="s">
        <v>3873</v>
      </c>
      <c r="Q786" s="4" t="s">
        <v>1457</v>
      </c>
      <c r="R786" s="4" t="s">
        <v>4043</v>
      </c>
      <c r="S786" s="4" t="s">
        <v>1574</v>
      </c>
      <c r="T786" s="4">
        <v>41</v>
      </c>
      <c r="U786" s="4">
        <v>12</v>
      </c>
      <c r="V786" s="4" t="s">
        <v>1587</v>
      </c>
      <c r="W786" s="4">
        <v>1</v>
      </c>
      <c r="X786" s="4" t="s">
        <v>72</v>
      </c>
      <c r="Y786" s="4">
        <v>1</v>
      </c>
      <c r="Z786" s="4" t="s">
        <v>73</v>
      </c>
      <c r="AA786" s="4">
        <v>1</v>
      </c>
      <c r="AB786" s="5">
        <v>2</v>
      </c>
      <c r="AC786" s="5">
        <v>1</v>
      </c>
      <c r="AD786" s="5">
        <v>50</v>
      </c>
      <c r="AE786" s="5">
        <v>33</v>
      </c>
      <c r="AF786" s="5">
        <v>33</v>
      </c>
      <c r="AG786" s="5">
        <v>100</v>
      </c>
      <c r="AH786" s="5">
        <v>55</v>
      </c>
      <c r="AI786" s="5">
        <v>55</v>
      </c>
      <c r="AJ786" s="5">
        <v>100</v>
      </c>
      <c r="AK786" s="5">
        <v>11</v>
      </c>
      <c r="AL786" s="5">
        <v>5.5</v>
      </c>
      <c r="AM786" s="5">
        <v>50</v>
      </c>
      <c r="AN786" s="5">
        <v>0</v>
      </c>
      <c r="AO786" s="5">
        <v>0</v>
      </c>
      <c r="AP786" s="5">
        <v>0</v>
      </c>
      <c r="AQ786" s="5">
        <v>100</v>
      </c>
      <c r="AR786" s="5">
        <v>94.5</v>
      </c>
      <c r="AS786" s="5">
        <v>94.5</v>
      </c>
      <c r="AT786" s="6">
        <v>318218027</v>
      </c>
      <c r="AU786" s="6">
        <v>318218027</v>
      </c>
      <c r="AV786" s="5">
        <v>100</v>
      </c>
      <c r="AW786" s="6">
        <v>19460918149</v>
      </c>
      <c r="AX786" s="6">
        <v>19460918149</v>
      </c>
      <c r="AY786" s="5">
        <v>100</v>
      </c>
      <c r="AZ786" s="6">
        <v>33193952892</v>
      </c>
      <c r="BA786" s="6">
        <v>33193952892</v>
      </c>
      <c r="BB786" s="5">
        <v>100</v>
      </c>
      <c r="BC786" s="6">
        <v>22351746178</v>
      </c>
      <c r="BD786" s="6">
        <v>22351746178</v>
      </c>
      <c r="BE786" s="5">
        <v>100</v>
      </c>
      <c r="BF786" s="6">
        <v>0</v>
      </c>
      <c r="BG786" s="6">
        <v>0</v>
      </c>
      <c r="BH786" s="5">
        <v>0</v>
      </c>
      <c r="BI786" s="6">
        <v>75324835246</v>
      </c>
      <c r="BJ786" s="6">
        <v>75324835246</v>
      </c>
      <c r="BK786" s="5">
        <v>100</v>
      </c>
      <c r="BL786" s="4"/>
      <c r="BM786" s="3">
        <f t="shared" si="130"/>
        <v>318.21802700000001</v>
      </c>
      <c r="BN786" s="3">
        <f t="shared" si="131"/>
        <v>318.21802700000001</v>
      </c>
      <c r="BO786" s="3">
        <f t="shared" si="132"/>
        <v>19460.918149000001</v>
      </c>
      <c r="BP786" s="3">
        <f t="shared" si="133"/>
        <v>19460.918149000001</v>
      </c>
      <c r="BQ786" s="3">
        <f t="shared" si="134"/>
        <v>33193.952892000001</v>
      </c>
      <c r="BR786" s="3">
        <f t="shared" si="135"/>
        <v>33193.952892000001</v>
      </c>
      <c r="BS786" s="3">
        <f t="shared" si="136"/>
        <v>22351.746178000001</v>
      </c>
      <c r="BT786" s="3">
        <f t="shared" si="137"/>
        <v>22351.746178000001</v>
      </c>
      <c r="BU786" s="3">
        <f t="shared" si="138"/>
        <v>0</v>
      </c>
      <c r="BV786" s="3">
        <f t="shared" si="139"/>
        <v>0</v>
      </c>
    </row>
    <row r="787" spans="1:74" x14ac:dyDescent="0.25">
      <c r="A787" s="4">
        <v>16</v>
      </c>
      <c r="B787" s="4" t="s">
        <v>60</v>
      </c>
      <c r="C787" s="4" t="s">
        <v>61</v>
      </c>
      <c r="D787" s="4">
        <v>2023</v>
      </c>
      <c r="E787" s="4" t="s">
        <v>62</v>
      </c>
      <c r="F787" s="4" t="s">
        <v>63</v>
      </c>
      <c r="G787" s="4">
        <v>2</v>
      </c>
      <c r="H787" s="4" t="s">
        <v>64</v>
      </c>
      <c r="I787" s="4" t="s">
        <v>3786</v>
      </c>
      <c r="J787" s="4" t="s">
        <v>1542</v>
      </c>
      <c r="K787" s="4" t="s">
        <v>1543</v>
      </c>
      <c r="L787" s="4" t="s">
        <v>3833</v>
      </c>
      <c r="M787" s="4" t="s">
        <v>1544</v>
      </c>
      <c r="N787" s="4" t="s">
        <v>3840</v>
      </c>
      <c r="O787" s="4" t="s">
        <v>260</v>
      </c>
      <c r="P787" s="4" t="s">
        <v>3873</v>
      </c>
      <c r="Q787" s="4" t="s">
        <v>1457</v>
      </c>
      <c r="R787" s="4" t="s">
        <v>4044</v>
      </c>
      <c r="S787" s="4" t="s">
        <v>1588</v>
      </c>
      <c r="T787" s="4">
        <v>49</v>
      </c>
      <c r="U787" s="4">
        <v>1</v>
      </c>
      <c r="V787" s="4" t="s">
        <v>1589</v>
      </c>
      <c r="W787" s="4">
        <v>3</v>
      </c>
      <c r="X787" s="4" t="s">
        <v>139</v>
      </c>
      <c r="Y787" s="4">
        <v>1</v>
      </c>
      <c r="Z787" s="4" t="s">
        <v>73</v>
      </c>
      <c r="AA787" s="4">
        <v>1</v>
      </c>
      <c r="AB787" s="5">
        <v>0.1</v>
      </c>
      <c r="AC787" s="5">
        <v>0.1</v>
      </c>
      <c r="AD787" s="5">
        <v>100</v>
      </c>
      <c r="AE787" s="5">
        <v>0.45</v>
      </c>
      <c r="AF787" s="5">
        <v>0.45</v>
      </c>
      <c r="AG787" s="5">
        <v>100</v>
      </c>
      <c r="AH787" s="5">
        <v>0.65</v>
      </c>
      <c r="AI787" s="5">
        <v>0.65</v>
      </c>
      <c r="AJ787" s="5">
        <v>100</v>
      </c>
      <c r="AK787" s="5">
        <v>0.85</v>
      </c>
      <c r="AL787" s="5">
        <v>0.73</v>
      </c>
      <c r="AM787" s="5">
        <v>85.88</v>
      </c>
      <c r="AN787" s="5">
        <v>1</v>
      </c>
      <c r="AO787" s="5">
        <v>0</v>
      </c>
      <c r="AP787" s="5">
        <v>0</v>
      </c>
      <c r="AQ787" s="5" t="s">
        <v>77</v>
      </c>
      <c r="AR787" s="5" t="s">
        <v>77</v>
      </c>
      <c r="AS787" s="5" t="s">
        <v>77</v>
      </c>
      <c r="AT787" s="6">
        <v>1078169886</v>
      </c>
      <c r="AU787" s="6">
        <v>851177778</v>
      </c>
      <c r="AV787" s="5">
        <v>78.95</v>
      </c>
      <c r="AW787" s="6">
        <v>1689958915</v>
      </c>
      <c r="AX787" s="6">
        <v>1689958915</v>
      </c>
      <c r="AY787" s="5">
        <v>100</v>
      </c>
      <c r="AZ787" s="6">
        <v>1768323258</v>
      </c>
      <c r="BA787" s="6">
        <v>1757351424</v>
      </c>
      <c r="BB787" s="5">
        <v>99.38</v>
      </c>
      <c r="BC787" s="6">
        <v>1447581038</v>
      </c>
      <c r="BD787" s="6">
        <v>1272687445</v>
      </c>
      <c r="BE787" s="5">
        <v>87.92</v>
      </c>
      <c r="BF787" s="6">
        <v>1760451000</v>
      </c>
      <c r="BG787" s="6">
        <v>0</v>
      </c>
      <c r="BH787" s="5">
        <v>0</v>
      </c>
      <c r="BI787" s="6">
        <v>7744484097</v>
      </c>
      <c r="BJ787" s="6">
        <v>5571175562</v>
      </c>
      <c r="BK787" s="5">
        <v>71.94</v>
      </c>
      <c r="BL787" s="4"/>
      <c r="BM787" s="3">
        <f t="shared" si="130"/>
        <v>1078.1698859999999</v>
      </c>
      <c r="BN787" s="3">
        <f t="shared" si="131"/>
        <v>851.17777799999999</v>
      </c>
      <c r="BO787" s="3">
        <f t="shared" si="132"/>
        <v>1689.9589149999999</v>
      </c>
      <c r="BP787" s="3">
        <f t="shared" si="133"/>
        <v>1689.9589149999999</v>
      </c>
      <c r="BQ787" s="3">
        <f t="shared" si="134"/>
        <v>1768.3232579999999</v>
      </c>
      <c r="BR787" s="3">
        <f t="shared" si="135"/>
        <v>1757.351424</v>
      </c>
      <c r="BS787" s="3">
        <f t="shared" si="136"/>
        <v>1447.581038</v>
      </c>
      <c r="BT787" s="3">
        <f t="shared" si="137"/>
        <v>1272.687445</v>
      </c>
      <c r="BU787" s="3">
        <f t="shared" si="138"/>
        <v>1760.451</v>
      </c>
      <c r="BV787" s="3">
        <f t="shared" si="139"/>
        <v>0</v>
      </c>
    </row>
    <row r="788" spans="1:74" x14ac:dyDescent="0.25">
      <c r="A788" s="4">
        <v>16</v>
      </c>
      <c r="B788" s="4" t="s">
        <v>60</v>
      </c>
      <c r="C788" s="4" t="s">
        <v>61</v>
      </c>
      <c r="D788" s="4">
        <v>2023</v>
      </c>
      <c r="E788" s="4" t="s">
        <v>62</v>
      </c>
      <c r="F788" s="4" t="s">
        <v>63</v>
      </c>
      <c r="G788" s="4">
        <v>2</v>
      </c>
      <c r="H788" s="4" t="s">
        <v>64</v>
      </c>
      <c r="I788" s="4" t="s">
        <v>3786</v>
      </c>
      <c r="J788" s="4" t="s">
        <v>1542</v>
      </c>
      <c r="K788" s="4" t="s">
        <v>1543</v>
      </c>
      <c r="L788" s="4" t="s">
        <v>3833</v>
      </c>
      <c r="M788" s="4" t="s">
        <v>1544</v>
      </c>
      <c r="N788" s="4" t="s">
        <v>3840</v>
      </c>
      <c r="O788" s="4" t="s">
        <v>260</v>
      </c>
      <c r="P788" s="4" t="s">
        <v>3873</v>
      </c>
      <c r="Q788" s="4" t="s">
        <v>1457</v>
      </c>
      <c r="R788" s="4" t="s">
        <v>4044</v>
      </c>
      <c r="S788" s="4" t="s">
        <v>1588</v>
      </c>
      <c r="T788" s="4">
        <v>49</v>
      </c>
      <c r="U788" s="4">
        <v>2</v>
      </c>
      <c r="V788" s="4" t="s">
        <v>1590</v>
      </c>
      <c r="W788" s="4">
        <v>2</v>
      </c>
      <c r="X788" s="4" t="s">
        <v>76</v>
      </c>
      <c r="Y788" s="4">
        <v>1</v>
      </c>
      <c r="Z788" s="4" t="s">
        <v>73</v>
      </c>
      <c r="AA788" s="4">
        <v>1</v>
      </c>
      <c r="AB788" s="5">
        <v>67000</v>
      </c>
      <c r="AC788" s="5">
        <v>68142</v>
      </c>
      <c r="AD788" s="5">
        <v>101.7</v>
      </c>
      <c r="AE788" s="5">
        <v>71000</v>
      </c>
      <c r="AF788" s="5">
        <v>74263</v>
      </c>
      <c r="AG788" s="5">
        <v>104.6</v>
      </c>
      <c r="AH788" s="5">
        <v>71000</v>
      </c>
      <c r="AI788" s="5">
        <v>81365</v>
      </c>
      <c r="AJ788" s="5">
        <v>114.6</v>
      </c>
      <c r="AK788" s="5">
        <v>71000</v>
      </c>
      <c r="AL788" s="5">
        <v>47759</v>
      </c>
      <c r="AM788" s="5">
        <v>67.27</v>
      </c>
      <c r="AN788" s="5">
        <v>71000</v>
      </c>
      <c r="AO788" s="5">
        <v>0</v>
      </c>
      <c r="AP788" s="5">
        <v>0</v>
      </c>
      <c r="AQ788" s="5" t="s">
        <v>77</v>
      </c>
      <c r="AR788" s="5" t="s">
        <v>77</v>
      </c>
      <c r="AS788" s="5" t="s">
        <v>77</v>
      </c>
      <c r="AT788" s="6">
        <v>64050879501</v>
      </c>
      <c r="AU788" s="6">
        <v>55571036493</v>
      </c>
      <c r="AV788" s="5">
        <v>86.76</v>
      </c>
      <c r="AW788" s="6">
        <v>209265261587</v>
      </c>
      <c r="AX788" s="6">
        <v>196736269187</v>
      </c>
      <c r="AY788" s="5">
        <v>94.01</v>
      </c>
      <c r="AZ788" s="6">
        <v>169291650207</v>
      </c>
      <c r="BA788" s="6">
        <v>166277543020</v>
      </c>
      <c r="BB788" s="5">
        <v>98.22</v>
      </c>
      <c r="BC788" s="6">
        <v>175478119453</v>
      </c>
      <c r="BD788" s="6">
        <v>162938217526</v>
      </c>
      <c r="BE788" s="5">
        <v>92.85</v>
      </c>
      <c r="BF788" s="6">
        <v>211723380000</v>
      </c>
      <c r="BG788" s="6">
        <v>0</v>
      </c>
      <c r="BH788" s="5">
        <v>0</v>
      </c>
      <c r="BI788" s="6">
        <v>829809290748</v>
      </c>
      <c r="BJ788" s="6">
        <v>581523066226</v>
      </c>
      <c r="BK788" s="5">
        <v>70.08</v>
      </c>
      <c r="BL788" s="4"/>
      <c r="BM788" s="3">
        <f t="shared" si="130"/>
        <v>64050.879501000003</v>
      </c>
      <c r="BN788" s="3">
        <f t="shared" si="131"/>
        <v>55571.036493</v>
      </c>
      <c r="BO788" s="3">
        <f t="shared" si="132"/>
        <v>209265.26158699999</v>
      </c>
      <c r="BP788" s="3">
        <f t="shared" si="133"/>
        <v>196736.269187</v>
      </c>
      <c r="BQ788" s="3">
        <f t="shared" si="134"/>
        <v>169291.650207</v>
      </c>
      <c r="BR788" s="3">
        <f t="shared" si="135"/>
        <v>166277.54302000001</v>
      </c>
      <c r="BS788" s="3">
        <f t="shared" si="136"/>
        <v>175478.11945299999</v>
      </c>
      <c r="BT788" s="3">
        <f t="shared" si="137"/>
        <v>162938.21752599999</v>
      </c>
      <c r="BU788" s="3">
        <f t="shared" si="138"/>
        <v>211723.38</v>
      </c>
      <c r="BV788" s="3">
        <f t="shared" si="139"/>
        <v>0</v>
      </c>
    </row>
    <row r="789" spans="1:74" x14ac:dyDescent="0.25">
      <c r="A789" s="4">
        <v>16</v>
      </c>
      <c r="B789" s="4" t="s">
        <v>60</v>
      </c>
      <c r="C789" s="4" t="s">
        <v>61</v>
      </c>
      <c r="D789" s="4">
        <v>2023</v>
      </c>
      <c r="E789" s="4" t="s">
        <v>62</v>
      </c>
      <c r="F789" s="4" t="s">
        <v>63</v>
      </c>
      <c r="G789" s="4">
        <v>2</v>
      </c>
      <c r="H789" s="4" t="s">
        <v>64</v>
      </c>
      <c r="I789" s="4" t="s">
        <v>3786</v>
      </c>
      <c r="J789" s="4" t="s">
        <v>1542</v>
      </c>
      <c r="K789" s="4" t="s">
        <v>1543</v>
      </c>
      <c r="L789" s="4" t="s">
        <v>3833</v>
      </c>
      <c r="M789" s="4" t="s">
        <v>1544</v>
      </c>
      <c r="N789" s="4" t="s">
        <v>3840</v>
      </c>
      <c r="O789" s="4" t="s">
        <v>260</v>
      </c>
      <c r="P789" s="4" t="s">
        <v>3873</v>
      </c>
      <c r="Q789" s="4" t="s">
        <v>1457</v>
      </c>
      <c r="R789" s="4" t="s">
        <v>4044</v>
      </c>
      <c r="S789" s="4" t="s">
        <v>1588</v>
      </c>
      <c r="T789" s="4">
        <v>49</v>
      </c>
      <c r="U789" s="4">
        <v>3</v>
      </c>
      <c r="V789" s="4" t="s">
        <v>1591</v>
      </c>
      <c r="W789" s="4">
        <v>3</v>
      </c>
      <c r="X789" s="4" t="s">
        <v>139</v>
      </c>
      <c r="Y789" s="4">
        <v>1</v>
      </c>
      <c r="Z789" s="4" t="s">
        <v>73</v>
      </c>
      <c r="AA789" s="4">
        <v>1</v>
      </c>
      <c r="AB789" s="5">
        <v>5200</v>
      </c>
      <c r="AC789" s="5">
        <v>5430</v>
      </c>
      <c r="AD789" s="5">
        <v>104.42</v>
      </c>
      <c r="AE789" s="5">
        <v>10533</v>
      </c>
      <c r="AF789" s="5">
        <v>10533</v>
      </c>
      <c r="AG789" s="5">
        <v>100</v>
      </c>
      <c r="AH789" s="5">
        <v>15880</v>
      </c>
      <c r="AI789" s="5">
        <v>15880</v>
      </c>
      <c r="AJ789" s="5">
        <v>100</v>
      </c>
      <c r="AK789" s="5">
        <v>17500</v>
      </c>
      <c r="AL789" s="5">
        <v>17232</v>
      </c>
      <c r="AM789" s="5">
        <v>98.47</v>
      </c>
      <c r="AN789" s="5">
        <v>18500</v>
      </c>
      <c r="AO789" s="5">
        <v>0</v>
      </c>
      <c r="AP789" s="5">
        <v>0</v>
      </c>
      <c r="AQ789" s="5" t="s">
        <v>77</v>
      </c>
      <c r="AR789" s="5" t="s">
        <v>77</v>
      </c>
      <c r="AS789" s="5" t="s">
        <v>77</v>
      </c>
      <c r="AT789" s="6">
        <v>3536597003</v>
      </c>
      <c r="AU789" s="6">
        <v>2984083801</v>
      </c>
      <c r="AV789" s="5">
        <v>84.38</v>
      </c>
      <c r="AW789" s="6">
        <v>7574629301</v>
      </c>
      <c r="AX789" s="6">
        <v>7545501101</v>
      </c>
      <c r="AY789" s="5">
        <v>99.62</v>
      </c>
      <c r="AZ789" s="6">
        <v>7365549557</v>
      </c>
      <c r="BA789" s="6">
        <v>7289248125</v>
      </c>
      <c r="BB789" s="5">
        <v>98.96</v>
      </c>
      <c r="BC789" s="6">
        <v>9096460703</v>
      </c>
      <c r="BD789" s="6">
        <v>8394159386</v>
      </c>
      <c r="BE789" s="5">
        <v>92.28</v>
      </c>
      <c r="BF789" s="6">
        <v>11155151000</v>
      </c>
      <c r="BG789" s="6">
        <v>0</v>
      </c>
      <c r="BH789" s="5">
        <v>0</v>
      </c>
      <c r="BI789" s="6">
        <v>38728387564</v>
      </c>
      <c r="BJ789" s="6">
        <v>26212992413</v>
      </c>
      <c r="BK789" s="5">
        <v>67.680000000000007</v>
      </c>
      <c r="BL789" s="4"/>
      <c r="BM789" s="3">
        <f t="shared" si="130"/>
        <v>3536.5970029999999</v>
      </c>
      <c r="BN789" s="3">
        <f t="shared" si="131"/>
        <v>2984.0838010000002</v>
      </c>
      <c r="BO789" s="3">
        <f t="shared" si="132"/>
        <v>7574.6293009999999</v>
      </c>
      <c r="BP789" s="3">
        <f t="shared" si="133"/>
        <v>7545.5011009999998</v>
      </c>
      <c r="BQ789" s="3">
        <f t="shared" si="134"/>
        <v>7365.5495570000003</v>
      </c>
      <c r="BR789" s="3">
        <f t="shared" si="135"/>
        <v>7289.2481250000001</v>
      </c>
      <c r="BS789" s="3">
        <f t="shared" si="136"/>
        <v>9096.4607030000006</v>
      </c>
      <c r="BT789" s="3">
        <f t="shared" si="137"/>
        <v>8394.1593859999994</v>
      </c>
      <c r="BU789" s="3">
        <f t="shared" si="138"/>
        <v>11155.151</v>
      </c>
      <c r="BV789" s="3">
        <f t="shared" si="139"/>
        <v>0</v>
      </c>
    </row>
    <row r="790" spans="1:74" x14ac:dyDescent="0.25">
      <c r="A790" s="4">
        <v>16</v>
      </c>
      <c r="B790" s="4" t="s">
        <v>60</v>
      </c>
      <c r="C790" s="4" t="s">
        <v>61</v>
      </c>
      <c r="D790" s="4">
        <v>2023</v>
      </c>
      <c r="E790" s="4" t="s">
        <v>62</v>
      </c>
      <c r="F790" s="4" t="s">
        <v>63</v>
      </c>
      <c r="G790" s="4">
        <v>2</v>
      </c>
      <c r="H790" s="4" t="s">
        <v>64</v>
      </c>
      <c r="I790" s="4" t="s">
        <v>3786</v>
      </c>
      <c r="J790" s="4" t="s">
        <v>1542</v>
      </c>
      <c r="K790" s="4" t="s">
        <v>1543</v>
      </c>
      <c r="L790" s="4" t="s">
        <v>3833</v>
      </c>
      <c r="M790" s="4" t="s">
        <v>1544</v>
      </c>
      <c r="N790" s="4" t="s">
        <v>3840</v>
      </c>
      <c r="O790" s="4" t="s">
        <v>260</v>
      </c>
      <c r="P790" s="4" t="s">
        <v>3873</v>
      </c>
      <c r="Q790" s="4" t="s">
        <v>1457</v>
      </c>
      <c r="R790" s="4" t="s">
        <v>4044</v>
      </c>
      <c r="S790" s="4" t="s">
        <v>1588</v>
      </c>
      <c r="T790" s="4">
        <v>49</v>
      </c>
      <c r="U790" s="4">
        <v>4</v>
      </c>
      <c r="V790" s="4" t="s">
        <v>1592</v>
      </c>
      <c r="W790" s="4">
        <v>3</v>
      </c>
      <c r="X790" s="4" t="s">
        <v>139</v>
      </c>
      <c r="Y790" s="4">
        <v>1</v>
      </c>
      <c r="Z790" s="4" t="s">
        <v>73</v>
      </c>
      <c r="AA790" s="4">
        <v>1</v>
      </c>
      <c r="AB790" s="5">
        <v>0.1</v>
      </c>
      <c r="AC790" s="5">
        <v>0.1</v>
      </c>
      <c r="AD790" s="5">
        <v>100</v>
      </c>
      <c r="AE790" s="5">
        <v>0.2</v>
      </c>
      <c r="AF790" s="5">
        <v>0.2</v>
      </c>
      <c r="AG790" s="5">
        <v>100</v>
      </c>
      <c r="AH790" s="5">
        <v>0.4</v>
      </c>
      <c r="AI790" s="5">
        <v>0.4</v>
      </c>
      <c r="AJ790" s="5">
        <v>100</v>
      </c>
      <c r="AK790" s="5">
        <v>0.8</v>
      </c>
      <c r="AL790" s="5">
        <v>0.53</v>
      </c>
      <c r="AM790" s="5">
        <v>66.25</v>
      </c>
      <c r="AN790" s="5">
        <v>1</v>
      </c>
      <c r="AO790" s="5">
        <v>0</v>
      </c>
      <c r="AP790" s="5">
        <v>0</v>
      </c>
      <c r="AQ790" s="5" t="s">
        <v>77</v>
      </c>
      <c r="AR790" s="5" t="s">
        <v>77</v>
      </c>
      <c r="AS790" s="5" t="s">
        <v>77</v>
      </c>
      <c r="AT790" s="6">
        <v>187618434</v>
      </c>
      <c r="AU790" s="6">
        <v>163502334</v>
      </c>
      <c r="AV790" s="5">
        <v>87.14</v>
      </c>
      <c r="AW790" s="6">
        <v>323010000</v>
      </c>
      <c r="AX790" s="6">
        <v>323010000</v>
      </c>
      <c r="AY790" s="5">
        <v>100</v>
      </c>
      <c r="AZ790" s="6">
        <v>328785733</v>
      </c>
      <c r="BA790" s="6">
        <v>319490333</v>
      </c>
      <c r="BB790" s="5">
        <v>97.17</v>
      </c>
      <c r="BC790" s="6">
        <v>256172947</v>
      </c>
      <c r="BD790" s="6">
        <v>255150947</v>
      </c>
      <c r="BE790" s="5">
        <v>99.6</v>
      </c>
      <c r="BF790" s="6">
        <v>461786000</v>
      </c>
      <c r="BG790" s="6">
        <v>0</v>
      </c>
      <c r="BH790" s="5">
        <v>0</v>
      </c>
      <c r="BI790" s="6">
        <v>1557373114</v>
      </c>
      <c r="BJ790" s="6">
        <v>1061153614</v>
      </c>
      <c r="BK790" s="5">
        <v>68.14</v>
      </c>
      <c r="BL790" s="4"/>
      <c r="BM790" s="3">
        <f t="shared" si="130"/>
        <v>187.61843400000001</v>
      </c>
      <c r="BN790" s="3">
        <f t="shared" si="131"/>
        <v>163.50233399999999</v>
      </c>
      <c r="BO790" s="3">
        <f t="shared" si="132"/>
        <v>323.01</v>
      </c>
      <c r="BP790" s="3">
        <f t="shared" si="133"/>
        <v>323.01</v>
      </c>
      <c r="BQ790" s="3">
        <f t="shared" si="134"/>
        <v>328.78573299999999</v>
      </c>
      <c r="BR790" s="3">
        <f t="shared" si="135"/>
        <v>319.49033300000002</v>
      </c>
      <c r="BS790" s="3">
        <f t="shared" si="136"/>
        <v>256.17294700000002</v>
      </c>
      <c r="BT790" s="3">
        <f t="shared" si="137"/>
        <v>255.150947</v>
      </c>
      <c r="BU790" s="3">
        <f t="shared" si="138"/>
        <v>461.786</v>
      </c>
      <c r="BV790" s="3">
        <f t="shared" si="139"/>
        <v>0</v>
      </c>
    </row>
    <row r="791" spans="1:74" x14ac:dyDescent="0.25">
      <c r="A791" s="4">
        <v>16</v>
      </c>
      <c r="B791" s="4" t="s">
        <v>60</v>
      </c>
      <c r="C791" s="4" t="s">
        <v>61</v>
      </c>
      <c r="D791" s="4">
        <v>2023</v>
      </c>
      <c r="E791" s="4" t="s">
        <v>62</v>
      </c>
      <c r="F791" s="4" t="s">
        <v>63</v>
      </c>
      <c r="G791" s="4">
        <v>2</v>
      </c>
      <c r="H791" s="4" t="s">
        <v>64</v>
      </c>
      <c r="I791" s="4" t="s">
        <v>3786</v>
      </c>
      <c r="J791" s="4" t="s">
        <v>1542</v>
      </c>
      <c r="K791" s="4" t="s">
        <v>1543</v>
      </c>
      <c r="L791" s="4" t="s">
        <v>3833</v>
      </c>
      <c r="M791" s="4" t="s">
        <v>1544</v>
      </c>
      <c r="N791" s="4" t="s">
        <v>3840</v>
      </c>
      <c r="O791" s="4" t="s">
        <v>260</v>
      </c>
      <c r="P791" s="4" t="s">
        <v>3873</v>
      </c>
      <c r="Q791" s="4" t="s">
        <v>1457</v>
      </c>
      <c r="R791" s="4" t="s">
        <v>4044</v>
      </c>
      <c r="S791" s="4" t="s">
        <v>1588</v>
      </c>
      <c r="T791" s="4">
        <v>49</v>
      </c>
      <c r="U791" s="4">
        <v>5</v>
      </c>
      <c r="V791" s="4" t="s">
        <v>1593</v>
      </c>
      <c r="W791" s="4">
        <v>3</v>
      </c>
      <c r="X791" s="4" t="s">
        <v>139</v>
      </c>
      <c r="Y791" s="4">
        <v>1</v>
      </c>
      <c r="Z791" s="4" t="s">
        <v>73</v>
      </c>
      <c r="AA791" s="4">
        <v>1</v>
      </c>
      <c r="AB791" s="5">
        <v>5300</v>
      </c>
      <c r="AC791" s="5">
        <v>6012</v>
      </c>
      <c r="AD791" s="5">
        <v>113.43</v>
      </c>
      <c r="AE791" s="5">
        <v>9698</v>
      </c>
      <c r="AF791" s="5">
        <v>9698</v>
      </c>
      <c r="AG791" s="5">
        <v>100</v>
      </c>
      <c r="AH791" s="5">
        <v>14499</v>
      </c>
      <c r="AI791" s="5">
        <v>14499</v>
      </c>
      <c r="AJ791" s="5">
        <v>100</v>
      </c>
      <c r="AK791" s="5">
        <v>16800</v>
      </c>
      <c r="AL791" s="5">
        <v>16350</v>
      </c>
      <c r="AM791" s="5">
        <v>97.32</v>
      </c>
      <c r="AN791" s="5">
        <v>17500</v>
      </c>
      <c r="AO791" s="5">
        <v>0</v>
      </c>
      <c r="AP791" s="5">
        <v>0</v>
      </c>
      <c r="AQ791" s="5" t="s">
        <v>77</v>
      </c>
      <c r="AR791" s="5" t="s">
        <v>77</v>
      </c>
      <c r="AS791" s="5" t="s">
        <v>77</v>
      </c>
      <c r="AT791" s="6">
        <v>5999030659</v>
      </c>
      <c r="AU791" s="6">
        <v>5116936976</v>
      </c>
      <c r="AV791" s="5">
        <v>85.3</v>
      </c>
      <c r="AW791" s="6">
        <v>12476980969</v>
      </c>
      <c r="AX791" s="6">
        <v>12424602445</v>
      </c>
      <c r="AY791" s="5">
        <v>99.58</v>
      </c>
      <c r="AZ791" s="6">
        <v>14193363318</v>
      </c>
      <c r="BA791" s="6">
        <v>14080219050</v>
      </c>
      <c r="BB791" s="5">
        <v>99.2</v>
      </c>
      <c r="BC791" s="6">
        <v>11681566696</v>
      </c>
      <c r="BD791" s="6">
        <v>11240853966</v>
      </c>
      <c r="BE791" s="5">
        <v>96.23</v>
      </c>
      <c r="BF791" s="6">
        <v>16417417000</v>
      </c>
      <c r="BG791" s="6">
        <v>0</v>
      </c>
      <c r="BH791" s="5">
        <v>0</v>
      </c>
      <c r="BI791" s="6">
        <v>60768358642</v>
      </c>
      <c r="BJ791" s="6">
        <v>42862612437</v>
      </c>
      <c r="BK791" s="5">
        <v>70.53</v>
      </c>
      <c r="BL791" s="4"/>
      <c r="BM791" s="3">
        <f t="shared" si="130"/>
        <v>5999.030659</v>
      </c>
      <c r="BN791" s="3">
        <f t="shared" si="131"/>
        <v>5116.936976</v>
      </c>
      <c r="BO791" s="3">
        <f t="shared" si="132"/>
        <v>12476.980969</v>
      </c>
      <c r="BP791" s="3">
        <f t="shared" si="133"/>
        <v>12424.602445</v>
      </c>
      <c r="BQ791" s="3">
        <f t="shared" si="134"/>
        <v>14193.363318</v>
      </c>
      <c r="BR791" s="3">
        <f t="shared" si="135"/>
        <v>14080.21905</v>
      </c>
      <c r="BS791" s="3">
        <f t="shared" si="136"/>
        <v>11681.566696</v>
      </c>
      <c r="BT791" s="3">
        <f t="shared" si="137"/>
        <v>11240.853966000001</v>
      </c>
      <c r="BU791" s="3">
        <f t="shared" si="138"/>
        <v>16417.417000000001</v>
      </c>
      <c r="BV791" s="3">
        <f t="shared" si="139"/>
        <v>0</v>
      </c>
    </row>
    <row r="792" spans="1:74" x14ac:dyDescent="0.25">
      <c r="A792" s="4">
        <v>16</v>
      </c>
      <c r="B792" s="4" t="s">
        <v>60</v>
      </c>
      <c r="C792" s="4" t="s">
        <v>61</v>
      </c>
      <c r="D792" s="4">
        <v>2023</v>
      </c>
      <c r="E792" s="4" t="s">
        <v>62</v>
      </c>
      <c r="F792" s="4" t="s">
        <v>63</v>
      </c>
      <c r="G792" s="4">
        <v>2</v>
      </c>
      <c r="H792" s="4" t="s">
        <v>64</v>
      </c>
      <c r="I792" s="4" t="s">
        <v>3786</v>
      </c>
      <c r="J792" s="4" t="s">
        <v>1542</v>
      </c>
      <c r="K792" s="4" t="s">
        <v>1543</v>
      </c>
      <c r="L792" s="4" t="s">
        <v>3833</v>
      </c>
      <c r="M792" s="4" t="s">
        <v>1544</v>
      </c>
      <c r="N792" s="4" t="s">
        <v>3840</v>
      </c>
      <c r="O792" s="4" t="s">
        <v>260</v>
      </c>
      <c r="P792" s="4" t="s">
        <v>3873</v>
      </c>
      <c r="Q792" s="4" t="s">
        <v>1457</v>
      </c>
      <c r="R792" s="4" t="s">
        <v>4044</v>
      </c>
      <c r="S792" s="4" t="s">
        <v>1588</v>
      </c>
      <c r="T792" s="4">
        <v>49</v>
      </c>
      <c r="U792" s="4">
        <v>6</v>
      </c>
      <c r="V792" s="4" t="s">
        <v>1594</v>
      </c>
      <c r="W792" s="4">
        <v>3</v>
      </c>
      <c r="X792" s="4" t="s">
        <v>139</v>
      </c>
      <c r="Y792" s="4">
        <v>1</v>
      </c>
      <c r="Z792" s="4" t="s">
        <v>73</v>
      </c>
      <c r="AA792" s="4">
        <v>1</v>
      </c>
      <c r="AB792" s="5">
        <v>1000</v>
      </c>
      <c r="AC792" s="5">
        <v>1133</v>
      </c>
      <c r="AD792" s="5">
        <v>113.3</v>
      </c>
      <c r="AE792" s="5">
        <v>2923</v>
      </c>
      <c r="AF792" s="5">
        <v>2923</v>
      </c>
      <c r="AG792" s="5">
        <v>100</v>
      </c>
      <c r="AH792" s="5">
        <v>4696</v>
      </c>
      <c r="AI792" s="5">
        <v>4696</v>
      </c>
      <c r="AJ792" s="5">
        <v>100</v>
      </c>
      <c r="AK792" s="5">
        <v>7000</v>
      </c>
      <c r="AL792" s="5">
        <v>5199</v>
      </c>
      <c r="AM792" s="5">
        <v>74.27</v>
      </c>
      <c r="AN792" s="5">
        <v>8300</v>
      </c>
      <c r="AO792" s="5">
        <v>0</v>
      </c>
      <c r="AP792" s="5">
        <v>0</v>
      </c>
      <c r="AQ792" s="5" t="s">
        <v>77</v>
      </c>
      <c r="AR792" s="5" t="s">
        <v>77</v>
      </c>
      <c r="AS792" s="5" t="s">
        <v>77</v>
      </c>
      <c r="AT792" s="6">
        <v>1005541600</v>
      </c>
      <c r="AU792" s="6">
        <v>897477200</v>
      </c>
      <c r="AV792" s="5">
        <v>89.25</v>
      </c>
      <c r="AW792" s="6">
        <v>2362904900</v>
      </c>
      <c r="AX792" s="6">
        <v>2362904900</v>
      </c>
      <c r="AY792" s="5">
        <v>100</v>
      </c>
      <c r="AZ792" s="6">
        <v>2326725245</v>
      </c>
      <c r="BA792" s="6">
        <v>2315878707</v>
      </c>
      <c r="BB792" s="5">
        <v>99.53</v>
      </c>
      <c r="BC792" s="6">
        <v>2143227160</v>
      </c>
      <c r="BD792" s="6">
        <v>2093066433</v>
      </c>
      <c r="BE792" s="5">
        <v>97.66</v>
      </c>
      <c r="BF792" s="6">
        <v>3234314000</v>
      </c>
      <c r="BG792" s="6">
        <v>0</v>
      </c>
      <c r="BH792" s="5">
        <v>0</v>
      </c>
      <c r="BI792" s="6">
        <v>11072712905</v>
      </c>
      <c r="BJ792" s="6">
        <v>7669327240</v>
      </c>
      <c r="BK792" s="5">
        <v>69.260000000000005</v>
      </c>
      <c r="BL792" s="4"/>
      <c r="BM792" s="3">
        <f t="shared" si="130"/>
        <v>1005.5416</v>
      </c>
      <c r="BN792" s="3">
        <f t="shared" si="131"/>
        <v>897.47720000000004</v>
      </c>
      <c r="BO792" s="3">
        <f t="shared" si="132"/>
        <v>2362.9049</v>
      </c>
      <c r="BP792" s="3">
        <f t="shared" si="133"/>
        <v>2362.9049</v>
      </c>
      <c r="BQ792" s="3">
        <f t="shared" si="134"/>
        <v>2326.7252450000001</v>
      </c>
      <c r="BR792" s="3">
        <f t="shared" si="135"/>
        <v>2315.8787069999998</v>
      </c>
      <c r="BS792" s="3">
        <f t="shared" si="136"/>
        <v>2143.2271599999999</v>
      </c>
      <c r="BT792" s="3">
        <f t="shared" si="137"/>
        <v>2093.066433</v>
      </c>
      <c r="BU792" s="3">
        <f t="shared" si="138"/>
        <v>3234.3139999999999</v>
      </c>
      <c r="BV792" s="3">
        <f t="shared" si="139"/>
        <v>0</v>
      </c>
    </row>
    <row r="793" spans="1:74" x14ac:dyDescent="0.25">
      <c r="A793" s="4">
        <v>16</v>
      </c>
      <c r="B793" s="4" t="s">
        <v>60</v>
      </c>
      <c r="C793" s="4" t="s">
        <v>61</v>
      </c>
      <c r="D793" s="4">
        <v>2023</v>
      </c>
      <c r="E793" s="4" t="s">
        <v>62</v>
      </c>
      <c r="F793" s="4" t="s">
        <v>63</v>
      </c>
      <c r="G793" s="4">
        <v>2</v>
      </c>
      <c r="H793" s="4" t="s">
        <v>64</v>
      </c>
      <c r="I793" s="4" t="s">
        <v>3786</v>
      </c>
      <c r="J793" s="4" t="s">
        <v>1542</v>
      </c>
      <c r="K793" s="4" t="s">
        <v>1543</v>
      </c>
      <c r="L793" s="4" t="s">
        <v>3833</v>
      </c>
      <c r="M793" s="4" t="s">
        <v>1544</v>
      </c>
      <c r="N793" s="4" t="s">
        <v>3840</v>
      </c>
      <c r="O793" s="4" t="s">
        <v>260</v>
      </c>
      <c r="P793" s="4" t="s">
        <v>3873</v>
      </c>
      <c r="Q793" s="4" t="s">
        <v>1457</v>
      </c>
      <c r="R793" s="4" t="s">
        <v>4045</v>
      </c>
      <c r="S793" s="4" t="s">
        <v>1595</v>
      </c>
      <c r="T793" s="4">
        <v>44</v>
      </c>
      <c r="U793" s="4">
        <v>1</v>
      </c>
      <c r="V793" s="4" t="s">
        <v>1596</v>
      </c>
      <c r="W793" s="4">
        <v>1</v>
      </c>
      <c r="X793" s="4" t="s">
        <v>72</v>
      </c>
      <c r="Y793" s="4">
        <v>1</v>
      </c>
      <c r="Z793" s="4" t="s">
        <v>73</v>
      </c>
      <c r="AA793" s="4">
        <v>1</v>
      </c>
      <c r="AB793" s="5">
        <v>0</v>
      </c>
      <c r="AC793" s="5">
        <v>0</v>
      </c>
      <c r="AD793" s="5">
        <v>0</v>
      </c>
      <c r="AE793" s="5">
        <v>500</v>
      </c>
      <c r="AF793" s="5">
        <v>474</v>
      </c>
      <c r="AG793" s="5">
        <v>94.8</v>
      </c>
      <c r="AH793" s="5">
        <v>1500</v>
      </c>
      <c r="AI793" s="5">
        <v>26</v>
      </c>
      <c r="AJ793" s="5">
        <v>1.73</v>
      </c>
      <c r="AK793" s="5">
        <v>0</v>
      </c>
      <c r="AL793" s="5">
        <v>0</v>
      </c>
      <c r="AM793" s="5">
        <v>0</v>
      </c>
      <c r="AN793" s="5">
        <v>4000</v>
      </c>
      <c r="AO793" s="5">
        <v>0</v>
      </c>
      <c r="AP793" s="5">
        <v>0</v>
      </c>
      <c r="AQ793" s="5">
        <v>4500</v>
      </c>
      <c r="AR793" s="5">
        <v>500</v>
      </c>
      <c r="AS793" s="5">
        <v>11.11</v>
      </c>
      <c r="AT793" s="6">
        <v>0</v>
      </c>
      <c r="AU793" s="6">
        <v>0</v>
      </c>
      <c r="AV793" s="5">
        <v>0</v>
      </c>
      <c r="AW793" s="6">
        <v>731941000</v>
      </c>
      <c r="AX793" s="6">
        <v>731941000</v>
      </c>
      <c r="AY793" s="5">
        <v>100</v>
      </c>
      <c r="AZ793" s="6">
        <v>564843200</v>
      </c>
      <c r="BA793" s="6">
        <v>564843200</v>
      </c>
      <c r="BB793" s="5">
        <v>100</v>
      </c>
      <c r="BC793" s="6">
        <v>0</v>
      </c>
      <c r="BD793" s="6">
        <v>0</v>
      </c>
      <c r="BE793" s="5">
        <v>0</v>
      </c>
      <c r="BF793" s="6">
        <v>8666900000</v>
      </c>
      <c r="BG793" s="6">
        <v>0</v>
      </c>
      <c r="BH793" s="5">
        <v>0</v>
      </c>
      <c r="BI793" s="6">
        <v>9963684200</v>
      </c>
      <c r="BJ793" s="6">
        <v>1296784200</v>
      </c>
      <c r="BK793" s="5">
        <v>13.02</v>
      </c>
      <c r="BL793" s="4"/>
      <c r="BM793" s="3">
        <f t="shared" si="130"/>
        <v>0</v>
      </c>
      <c r="BN793" s="3">
        <f t="shared" si="131"/>
        <v>0</v>
      </c>
      <c r="BO793" s="3">
        <f t="shared" si="132"/>
        <v>731.94100000000003</v>
      </c>
      <c r="BP793" s="3">
        <f t="shared" si="133"/>
        <v>731.94100000000003</v>
      </c>
      <c r="BQ793" s="3">
        <f t="shared" si="134"/>
        <v>564.84320000000002</v>
      </c>
      <c r="BR793" s="3">
        <f t="shared" si="135"/>
        <v>564.84320000000002</v>
      </c>
      <c r="BS793" s="3">
        <f t="shared" si="136"/>
        <v>0</v>
      </c>
      <c r="BT793" s="3">
        <f t="shared" si="137"/>
        <v>0</v>
      </c>
      <c r="BU793" s="3">
        <f t="shared" si="138"/>
        <v>8666.9</v>
      </c>
      <c r="BV793" s="3">
        <f t="shared" si="139"/>
        <v>0</v>
      </c>
    </row>
    <row r="794" spans="1:74" x14ac:dyDescent="0.25">
      <c r="A794" s="4">
        <v>16</v>
      </c>
      <c r="B794" s="4" t="s">
        <v>60</v>
      </c>
      <c r="C794" s="4" t="s">
        <v>61</v>
      </c>
      <c r="D794" s="4">
        <v>2023</v>
      </c>
      <c r="E794" s="4" t="s">
        <v>62</v>
      </c>
      <c r="F794" s="4" t="s">
        <v>63</v>
      </c>
      <c r="G794" s="4">
        <v>2</v>
      </c>
      <c r="H794" s="4" t="s">
        <v>64</v>
      </c>
      <c r="I794" s="4" t="s">
        <v>3786</v>
      </c>
      <c r="J794" s="4" t="s">
        <v>1542</v>
      </c>
      <c r="K794" s="4" t="s">
        <v>1543</v>
      </c>
      <c r="L794" s="4" t="s">
        <v>3833</v>
      </c>
      <c r="M794" s="4" t="s">
        <v>1544</v>
      </c>
      <c r="N794" s="4" t="s">
        <v>3840</v>
      </c>
      <c r="O794" s="4" t="s">
        <v>260</v>
      </c>
      <c r="P794" s="4" t="s">
        <v>3873</v>
      </c>
      <c r="Q794" s="4" t="s">
        <v>1457</v>
      </c>
      <c r="R794" s="4" t="s">
        <v>4045</v>
      </c>
      <c r="S794" s="4" t="s">
        <v>1595</v>
      </c>
      <c r="T794" s="4">
        <v>44</v>
      </c>
      <c r="U794" s="4">
        <v>2</v>
      </c>
      <c r="V794" s="4" t="s">
        <v>1597</v>
      </c>
      <c r="W794" s="4">
        <v>2</v>
      </c>
      <c r="X794" s="4" t="s">
        <v>76</v>
      </c>
      <c r="Y794" s="4">
        <v>1</v>
      </c>
      <c r="Z794" s="4" t="s">
        <v>73</v>
      </c>
      <c r="AA794" s="4">
        <v>1</v>
      </c>
      <c r="AB794" s="5">
        <v>100</v>
      </c>
      <c r="AC794" s="5">
        <v>97.5</v>
      </c>
      <c r="AD794" s="5">
        <v>97.5</v>
      </c>
      <c r="AE794" s="5">
        <v>100</v>
      </c>
      <c r="AF794" s="5">
        <v>100</v>
      </c>
      <c r="AG794" s="5">
        <v>100</v>
      </c>
      <c r="AH794" s="5">
        <v>100</v>
      </c>
      <c r="AI794" s="5">
        <v>99.4</v>
      </c>
      <c r="AJ794" s="5">
        <v>99.4</v>
      </c>
      <c r="AK794" s="5">
        <v>100</v>
      </c>
      <c r="AL794" s="5">
        <v>97.1</v>
      </c>
      <c r="AM794" s="5">
        <v>97.1</v>
      </c>
      <c r="AN794" s="5">
        <v>100</v>
      </c>
      <c r="AO794" s="5">
        <v>0</v>
      </c>
      <c r="AP794" s="5">
        <v>0</v>
      </c>
      <c r="AQ794" s="5" t="s">
        <v>77</v>
      </c>
      <c r="AR794" s="5" t="s">
        <v>77</v>
      </c>
      <c r="AS794" s="5" t="s">
        <v>77</v>
      </c>
      <c r="AT794" s="6">
        <v>43292451279</v>
      </c>
      <c r="AU794" s="6">
        <v>42281911131</v>
      </c>
      <c r="AV794" s="5">
        <v>97.67</v>
      </c>
      <c r="AW794" s="6">
        <v>60798261045</v>
      </c>
      <c r="AX794" s="6">
        <v>60665430809</v>
      </c>
      <c r="AY794" s="5">
        <v>99.78</v>
      </c>
      <c r="AZ794" s="6">
        <v>64942782795</v>
      </c>
      <c r="BA794" s="6">
        <v>60908038600</v>
      </c>
      <c r="BB794" s="5">
        <v>93.79</v>
      </c>
      <c r="BC794" s="6">
        <v>75131203778</v>
      </c>
      <c r="BD794" s="6">
        <v>69479018404</v>
      </c>
      <c r="BE794" s="5">
        <v>92.48</v>
      </c>
      <c r="BF794" s="6">
        <v>34914881000</v>
      </c>
      <c r="BG794" s="6">
        <v>0</v>
      </c>
      <c r="BH794" s="5">
        <v>0</v>
      </c>
      <c r="BI794" s="6">
        <v>279079579897</v>
      </c>
      <c r="BJ794" s="6">
        <v>233334398944</v>
      </c>
      <c r="BK794" s="5">
        <v>83.61</v>
      </c>
      <c r="BL794" s="4" t="s">
        <v>1598</v>
      </c>
      <c r="BM794" s="3">
        <f t="shared" si="130"/>
        <v>43292.451279000001</v>
      </c>
      <c r="BN794" s="3">
        <f t="shared" si="131"/>
        <v>42281.911131000001</v>
      </c>
      <c r="BO794" s="3">
        <f t="shared" si="132"/>
        <v>60798.261044999999</v>
      </c>
      <c r="BP794" s="3">
        <f t="shared" si="133"/>
        <v>60665.430808999998</v>
      </c>
      <c r="BQ794" s="3">
        <f t="shared" si="134"/>
        <v>64942.782794999999</v>
      </c>
      <c r="BR794" s="3">
        <f t="shared" si="135"/>
        <v>60908.0386</v>
      </c>
      <c r="BS794" s="3">
        <f t="shared" si="136"/>
        <v>75131.203777999996</v>
      </c>
      <c r="BT794" s="3">
        <f t="shared" si="137"/>
        <v>69479.018404000002</v>
      </c>
      <c r="BU794" s="3">
        <f t="shared" si="138"/>
        <v>34914.881000000001</v>
      </c>
      <c r="BV794" s="3">
        <f t="shared" si="139"/>
        <v>0</v>
      </c>
    </row>
    <row r="795" spans="1:74" x14ac:dyDescent="0.25">
      <c r="A795" s="4">
        <v>16</v>
      </c>
      <c r="B795" s="4" t="s">
        <v>60</v>
      </c>
      <c r="C795" s="4" t="s">
        <v>61</v>
      </c>
      <c r="D795" s="4">
        <v>2023</v>
      </c>
      <c r="E795" s="4" t="s">
        <v>62</v>
      </c>
      <c r="F795" s="4" t="s">
        <v>63</v>
      </c>
      <c r="G795" s="4">
        <v>2</v>
      </c>
      <c r="H795" s="4" t="s">
        <v>64</v>
      </c>
      <c r="I795" s="4" t="s">
        <v>3786</v>
      </c>
      <c r="J795" s="4" t="s">
        <v>1542</v>
      </c>
      <c r="K795" s="4" t="s">
        <v>1543</v>
      </c>
      <c r="L795" s="4" t="s">
        <v>3833</v>
      </c>
      <c r="M795" s="4" t="s">
        <v>1544</v>
      </c>
      <c r="N795" s="4" t="s">
        <v>3840</v>
      </c>
      <c r="O795" s="4" t="s">
        <v>260</v>
      </c>
      <c r="P795" s="4" t="s">
        <v>3873</v>
      </c>
      <c r="Q795" s="4" t="s">
        <v>1457</v>
      </c>
      <c r="R795" s="4" t="s">
        <v>4045</v>
      </c>
      <c r="S795" s="4" t="s">
        <v>1595</v>
      </c>
      <c r="T795" s="4">
        <v>44</v>
      </c>
      <c r="U795" s="4">
        <v>3</v>
      </c>
      <c r="V795" s="4" t="s">
        <v>1599</v>
      </c>
      <c r="W795" s="4">
        <v>3</v>
      </c>
      <c r="X795" s="4" t="s">
        <v>139</v>
      </c>
      <c r="Y795" s="4">
        <v>3</v>
      </c>
      <c r="Z795" s="4" t="s">
        <v>92</v>
      </c>
      <c r="AA795" s="4">
        <v>1</v>
      </c>
      <c r="AB795" s="5">
        <v>0.5</v>
      </c>
      <c r="AC795" s="5">
        <v>0.5</v>
      </c>
      <c r="AD795" s="5">
        <v>100</v>
      </c>
      <c r="AE795" s="5">
        <v>2</v>
      </c>
      <c r="AF795" s="5">
        <v>2</v>
      </c>
      <c r="AG795" s="5">
        <v>100</v>
      </c>
      <c r="AH795" s="5">
        <v>0</v>
      </c>
      <c r="AI795" s="5">
        <v>0</v>
      </c>
      <c r="AJ795" s="5">
        <v>0</v>
      </c>
      <c r="AK795" s="5">
        <v>0</v>
      </c>
      <c r="AL795" s="5">
        <v>0</v>
      </c>
      <c r="AM795" s="5">
        <v>0</v>
      </c>
      <c r="AN795" s="5">
        <v>0</v>
      </c>
      <c r="AO795" s="5">
        <v>0</v>
      </c>
      <c r="AP795" s="5">
        <v>0</v>
      </c>
      <c r="AQ795" s="5" t="s">
        <v>77</v>
      </c>
      <c r="AR795" s="5" t="s">
        <v>77</v>
      </c>
      <c r="AS795" s="5" t="s">
        <v>77</v>
      </c>
      <c r="AT795" s="6">
        <v>25840000</v>
      </c>
      <c r="AU795" s="6">
        <v>25840000</v>
      </c>
      <c r="AV795" s="5">
        <v>100</v>
      </c>
      <c r="AW795" s="6">
        <v>52920000</v>
      </c>
      <c r="AX795" s="6">
        <v>52920000</v>
      </c>
      <c r="AY795" s="5">
        <v>100</v>
      </c>
      <c r="AZ795" s="6">
        <v>0</v>
      </c>
      <c r="BA795" s="6">
        <v>0</v>
      </c>
      <c r="BB795" s="5">
        <v>0</v>
      </c>
      <c r="BC795" s="6">
        <v>0</v>
      </c>
      <c r="BD795" s="6">
        <v>0</v>
      </c>
      <c r="BE795" s="5">
        <v>0</v>
      </c>
      <c r="BF795" s="6">
        <v>0</v>
      </c>
      <c r="BG795" s="6">
        <v>0</v>
      </c>
      <c r="BH795" s="5">
        <v>0</v>
      </c>
      <c r="BI795" s="6">
        <v>78760000</v>
      </c>
      <c r="BJ795" s="6">
        <v>78760000</v>
      </c>
      <c r="BK795" s="5">
        <v>100</v>
      </c>
      <c r="BL795" s="4"/>
      <c r="BM795" s="3">
        <f t="shared" si="130"/>
        <v>25.84</v>
      </c>
      <c r="BN795" s="3">
        <f t="shared" si="131"/>
        <v>25.84</v>
      </c>
      <c r="BO795" s="3">
        <f t="shared" si="132"/>
        <v>52.92</v>
      </c>
      <c r="BP795" s="3">
        <f t="shared" si="133"/>
        <v>52.92</v>
      </c>
      <c r="BQ795" s="3">
        <f t="shared" si="134"/>
        <v>0</v>
      </c>
      <c r="BR795" s="3">
        <f t="shared" si="135"/>
        <v>0</v>
      </c>
      <c r="BS795" s="3">
        <f t="shared" si="136"/>
        <v>0</v>
      </c>
      <c r="BT795" s="3">
        <f t="shared" si="137"/>
        <v>0</v>
      </c>
      <c r="BU795" s="3">
        <f t="shared" si="138"/>
        <v>0</v>
      </c>
      <c r="BV795" s="3">
        <f t="shared" si="139"/>
        <v>0</v>
      </c>
    </row>
    <row r="796" spans="1:74" x14ac:dyDescent="0.25">
      <c r="A796" s="4">
        <v>16</v>
      </c>
      <c r="B796" s="4" t="s">
        <v>60</v>
      </c>
      <c r="C796" s="4" t="s">
        <v>61</v>
      </c>
      <c r="D796" s="4">
        <v>2023</v>
      </c>
      <c r="E796" s="4" t="s">
        <v>62</v>
      </c>
      <c r="F796" s="4" t="s">
        <v>63</v>
      </c>
      <c r="G796" s="4">
        <v>2</v>
      </c>
      <c r="H796" s="4" t="s">
        <v>64</v>
      </c>
      <c r="I796" s="4" t="s">
        <v>3786</v>
      </c>
      <c r="J796" s="4" t="s">
        <v>1542</v>
      </c>
      <c r="K796" s="4" t="s">
        <v>1543</v>
      </c>
      <c r="L796" s="4" t="s">
        <v>3833</v>
      </c>
      <c r="M796" s="4" t="s">
        <v>1544</v>
      </c>
      <c r="N796" s="4" t="s">
        <v>3840</v>
      </c>
      <c r="O796" s="4" t="s">
        <v>260</v>
      </c>
      <c r="P796" s="4" t="s">
        <v>3873</v>
      </c>
      <c r="Q796" s="4" t="s">
        <v>1457</v>
      </c>
      <c r="R796" s="4" t="s">
        <v>4045</v>
      </c>
      <c r="S796" s="4" t="s">
        <v>1595</v>
      </c>
      <c r="T796" s="4">
        <v>44</v>
      </c>
      <c r="U796" s="4">
        <v>4</v>
      </c>
      <c r="V796" s="4" t="s">
        <v>1600</v>
      </c>
      <c r="W796" s="4">
        <v>2</v>
      </c>
      <c r="X796" s="4" t="s">
        <v>76</v>
      </c>
      <c r="Y796" s="4">
        <v>1</v>
      </c>
      <c r="Z796" s="4" t="s">
        <v>73</v>
      </c>
      <c r="AA796" s="4">
        <v>1</v>
      </c>
      <c r="AB796" s="5">
        <v>100</v>
      </c>
      <c r="AC796" s="5">
        <v>96.8</v>
      </c>
      <c r="AD796" s="5">
        <v>96.8</v>
      </c>
      <c r="AE796" s="5">
        <v>100</v>
      </c>
      <c r="AF796" s="5">
        <v>96.02</v>
      </c>
      <c r="AG796" s="5">
        <v>96.02</v>
      </c>
      <c r="AH796" s="5">
        <v>100</v>
      </c>
      <c r="AI796" s="5">
        <v>94.9</v>
      </c>
      <c r="AJ796" s="5">
        <v>94.9</v>
      </c>
      <c r="AK796" s="5">
        <v>100</v>
      </c>
      <c r="AL796" s="5">
        <v>92.6</v>
      </c>
      <c r="AM796" s="5">
        <v>92.6</v>
      </c>
      <c r="AN796" s="5">
        <v>100</v>
      </c>
      <c r="AO796" s="5">
        <v>0</v>
      </c>
      <c r="AP796" s="5">
        <v>0</v>
      </c>
      <c r="AQ796" s="5" t="s">
        <v>77</v>
      </c>
      <c r="AR796" s="5" t="s">
        <v>77</v>
      </c>
      <c r="AS796" s="5" t="s">
        <v>77</v>
      </c>
      <c r="AT796" s="6">
        <v>80290003485</v>
      </c>
      <c r="AU796" s="6">
        <v>80039400761</v>
      </c>
      <c r="AV796" s="5">
        <v>99.69</v>
      </c>
      <c r="AW796" s="6">
        <v>121339163320</v>
      </c>
      <c r="AX796" s="6">
        <v>121292532254</v>
      </c>
      <c r="AY796" s="5">
        <v>99.96</v>
      </c>
      <c r="AZ796" s="6">
        <v>166237112398</v>
      </c>
      <c r="BA796" s="6">
        <v>150104342747</v>
      </c>
      <c r="BB796" s="5">
        <v>90.3</v>
      </c>
      <c r="BC796" s="6">
        <v>140591189402</v>
      </c>
      <c r="BD796" s="6">
        <v>124363453164</v>
      </c>
      <c r="BE796" s="5">
        <v>88.46</v>
      </c>
      <c r="BF796" s="6">
        <v>53569295000</v>
      </c>
      <c r="BG796" s="6">
        <v>0</v>
      </c>
      <c r="BH796" s="5">
        <v>0</v>
      </c>
      <c r="BI796" s="6">
        <v>562026763605</v>
      </c>
      <c r="BJ796" s="6">
        <v>475799728926</v>
      </c>
      <c r="BK796" s="5">
        <v>84.66</v>
      </c>
      <c r="BL796" s="4"/>
      <c r="BM796" s="3">
        <f t="shared" si="130"/>
        <v>80290.003484999994</v>
      </c>
      <c r="BN796" s="3">
        <f t="shared" si="131"/>
        <v>80039.400760999997</v>
      </c>
      <c r="BO796" s="3">
        <f t="shared" si="132"/>
        <v>121339.16332000001</v>
      </c>
      <c r="BP796" s="3">
        <f t="shared" si="133"/>
        <v>121292.53225400001</v>
      </c>
      <c r="BQ796" s="3">
        <f t="shared" si="134"/>
        <v>166237.112398</v>
      </c>
      <c r="BR796" s="3">
        <f t="shared" si="135"/>
        <v>150104.34274699999</v>
      </c>
      <c r="BS796" s="3">
        <f t="shared" si="136"/>
        <v>140591.18940199999</v>
      </c>
      <c r="BT796" s="3">
        <f t="shared" si="137"/>
        <v>124363.45316400001</v>
      </c>
      <c r="BU796" s="3">
        <f t="shared" si="138"/>
        <v>53569.294999999998</v>
      </c>
      <c r="BV796" s="3">
        <f t="shared" si="139"/>
        <v>0</v>
      </c>
    </row>
    <row r="797" spans="1:74" x14ac:dyDescent="0.25">
      <c r="A797" s="4">
        <v>16</v>
      </c>
      <c r="B797" s="4" t="s">
        <v>60</v>
      </c>
      <c r="C797" s="4" t="s">
        <v>61</v>
      </c>
      <c r="D797" s="4">
        <v>2023</v>
      </c>
      <c r="E797" s="4" t="s">
        <v>62</v>
      </c>
      <c r="F797" s="4" t="s">
        <v>63</v>
      </c>
      <c r="G797" s="4">
        <v>2</v>
      </c>
      <c r="H797" s="4" t="s">
        <v>64</v>
      </c>
      <c r="I797" s="4" t="s">
        <v>3786</v>
      </c>
      <c r="J797" s="4" t="s">
        <v>1542</v>
      </c>
      <c r="K797" s="4" t="s">
        <v>1543</v>
      </c>
      <c r="L797" s="4" t="s">
        <v>3833</v>
      </c>
      <c r="M797" s="4" t="s">
        <v>1544</v>
      </c>
      <c r="N797" s="4" t="s">
        <v>3840</v>
      </c>
      <c r="O797" s="4" t="s">
        <v>260</v>
      </c>
      <c r="P797" s="4" t="s">
        <v>3873</v>
      </c>
      <c r="Q797" s="4" t="s">
        <v>1457</v>
      </c>
      <c r="R797" s="4" t="s">
        <v>4045</v>
      </c>
      <c r="S797" s="4" t="s">
        <v>1595</v>
      </c>
      <c r="T797" s="4">
        <v>44</v>
      </c>
      <c r="U797" s="4">
        <v>5</v>
      </c>
      <c r="V797" s="4" t="s">
        <v>1601</v>
      </c>
      <c r="W797" s="4">
        <v>2</v>
      </c>
      <c r="X797" s="4" t="s">
        <v>76</v>
      </c>
      <c r="Y797" s="4">
        <v>3</v>
      </c>
      <c r="Z797" s="4" t="s">
        <v>92</v>
      </c>
      <c r="AA797" s="4">
        <v>1</v>
      </c>
      <c r="AB797" s="5">
        <v>100</v>
      </c>
      <c r="AC797" s="5">
        <v>0</v>
      </c>
      <c r="AD797" s="5">
        <v>0</v>
      </c>
      <c r="AE797" s="5">
        <v>100</v>
      </c>
      <c r="AF797" s="5">
        <v>100</v>
      </c>
      <c r="AG797" s="5">
        <v>100</v>
      </c>
      <c r="AH797" s="5">
        <v>0</v>
      </c>
      <c r="AI797" s="5">
        <v>0</v>
      </c>
      <c r="AJ797" s="5">
        <v>0</v>
      </c>
      <c r="AK797" s="5">
        <v>0</v>
      </c>
      <c r="AL797" s="5">
        <v>0</v>
      </c>
      <c r="AM797" s="5">
        <v>0</v>
      </c>
      <c r="AN797" s="5">
        <v>0</v>
      </c>
      <c r="AO797" s="5">
        <v>0</v>
      </c>
      <c r="AP797" s="5">
        <v>0</v>
      </c>
      <c r="AQ797" s="5" t="s">
        <v>77</v>
      </c>
      <c r="AR797" s="5" t="s">
        <v>77</v>
      </c>
      <c r="AS797" s="5" t="s">
        <v>77</v>
      </c>
      <c r="AT797" s="6">
        <v>25840000</v>
      </c>
      <c r="AU797" s="6">
        <v>25840000</v>
      </c>
      <c r="AV797" s="5">
        <v>100</v>
      </c>
      <c r="AW797" s="6">
        <v>45630000</v>
      </c>
      <c r="AX797" s="6">
        <v>45630000</v>
      </c>
      <c r="AY797" s="5">
        <v>100</v>
      </c>
      <c r="AZ797" s="6">
        <v>0</v>
      </c>
      <c r="BA797" s="6">
        <v>0</v>
      </c>
      <c r="BB797" s="5">
        <v>0</v>
      </c>
      <c r="BC797" s="6">
        <v>0</v>
      </c>
      <c r="BD797" s="6">
        <v>0</v>
      </c>
      <c r="BE797" s="5">
        <v>0</v>
      </c>
      <c r="BF797" s="6">
        <v>0</v>
      </c>
      <c r="BG797" s="6">
        <v>0</v>
      </c>
      <c r="BH797" s="5">
        <v>0</v>
      </c>
      <c r="BI797" s="6">
        <v>71470000</v>
      </c>
      <c r="BJ797" s="6">
        <v>71470000</v>
      </c>
      <c r="BK797" s="5">
        <v>100</v>
      </c>
      <c r="BL797" s="4"/>
      <c r="BM797" s="3">
        <f t="shared" si="130"/>
        <v>25.84</v>
      </c>
      <c r="BN797" s="3">
        <f t="shared" si="131"/>
        <v>25.84</v>
      </c>
      <c r="BO797" s="3">
        <f t="shared" si="132"/>
        <v>45.63</v>
      </c>
      <c r="BP797" s="3">
        <f t="shared" si="133"/>
        <v>45.63</v>
      </c>
      <c r="BQ797" s="3">
        <f t="shared" si="134"/>
        <v>0</v>
      </c>
      <c r="BR797" s="3">
        <f t="shared" si="135"/>
        <v>0</v>
      </c>
      <c r="BS797" s="3">
        <f t="shared" si="136"/>
        <v>0</v>
      </c>
      <c r="BT797" s="3">
        <f t="shared" si="137"/>
        <v>0</v>
      </c>
      <c r="BU797" s="3">
        <f t="shared" si="138"/>
        <v>0</v>
      </c>
      <c r="BV797" s="3">
        <f t="shared" si="139"/>
        <v>0</v>
      </c>
    </row>
    <row r="798" spans="1:74" x14ac:dyDescent="0.25">
      <c r="A798" s="4">
        <v>16</v>
      </c>
      <c r="B798" s="4" t="s">
        <v>60</v>
      </c>
      <c r="C798" s="4" t="s">
        <v>61</v>
      </c>
      <c r="D798" s="4">
        <v>2023</v>
      </c>
      <c r="E798" s="4" t="s">
        <v>62</v>
      </c>
      <c r="F798" s="4" t="s">
        <v>63</v>
      </c>
      <c r="G798" s="4">
        <v>2</v>
      </c>
      <c r="H798" s="4" t="s">
        <v>64</v>
      </c>
      <c r="I798" s="4" t="s">
        <v>3786</v>
      </c>
      <c r="J798" s="4" t="s">
        <v>1542</v>
      </c>
      <c r="K798" s="4" t="s">
        <v>1543</v>
      </c>
      <c r="L798" s="4" t="s">
        <v>3833</v>
      </c>
      <c r="M798" s="4" t="s">
        <v>1544</v>
      </c>
      <c r="N798" s="4" t="s">
        <v>3840</v>
      </c>
      <c r="O798" s="4" t="s">
        <v>260</v>
      </c>
      <c r="P798" s="4" t="s">
        <v>3873</v>
      </c>
      <c r="Q798" s="4" t="s">
        <v>1457</v>
      </c>
      <c r="R798" s="4" t="s">
        <v>4045</v>
      </c>
      <c r="S798" s="4" t="s">
        <v>1595</v>
      </c>
      <c r="T798" s="4">
        <v>44</v>
      </c>
      <c r="U798" s="4">
        <v>6</v>
      </c>
      <c r="V798" s="4" t="s">
        <v>1602</v>
      </c>
      <c r="W798" s="4">
        <v>2</v>
      </c>
      <c r="X798" s="4" t="s">
        <v>76</v>
      </c>
      <c r="Y798" s="4">
        <v>1</v>
      </c>
      <c r="Z798" s="4" t="s">
        <v>73</v>
      </c>
      <c r="AA798" s="4">
        <v>1</v>
      </c>
      <c r="AB798" s="5">
        <v>100</v>
      </c>
      <c r="AC798" s="5">
        <v>100</v>
      </c>
      <c r="AD798" s="5">
        <v>100</v>
      </c>
      <c r="AE798" s="5">
        <v>100</v>
      </c>
      <c r="AF798" s="5">
        <v>100</v>
      </c>
      <c r="AG798" s="5">
        <v>100</v>
      </c>
      <c r="AH798" s="5">
        <v>100</v>
      </c>
      <c r="AI798" s="5">
        <v>100</v>
      </c>
      <c r="AJ798" s="5">
        <v>100</v>
      </c>
      <c r="AK798" s="5">
        <v>100</v>
      </c>
      <c r="AL798" s="5">
        <v>100</v>
      </c>
      <c r="AM798" s="5">
        <v>100</v>
      </c>
      <c r="AN798" s="5">
        <v>100</v>
      </c>
      <c r="AO798" s="5">
        <v>0</v>
      </c>
      <c r="AP798" s="5">
        <v>0</v>
      </c>
      <c r="AQ798" s="5" t="s">
        <v>77</v>
      </c>
      <c r="AR798" s="5" t="s">
        <v>77</v>
      </c>
      <c r="AS798" s="5" t="s">
        <v>77</v>
      </c>
      <c r="AT798" s="6">
        <v>20966555671</v>
      </c>
      <c r="AU798" s="6">
        <v>20966555671</v>
      </c>
      <c r="AV798" s="5">
        <v>100</v>
      </c>
      <c r="AW798" s="6">
        <v>50163154202</v>
      </c>
      <c r="AX798" s="6">
        <v>50163053948</v>
      </c>
      <c r="AY798" s="5">
        <v>100</v>
      </c>
      <c r="AZ798" s="6">
        <v>3244961974</v>
      </c>
      <c r="BA798" s="6">
        <v>2893360144</v>
      </c>
      <c r="BB798" s="5">
        <v>89.16</v>
      </c>
      <c r="BC798" s="6">
        <v>1725573000</v>
      </c>
      <c r="BD798" s="6">
        <v>579586347</v>
      </c>
      <c r="BE798" s="5">
        <v>33.590000000000003</v>
      </c>
      <c r="BF798" s="6">
        <v>99870000</v>
      </c>
      <c r="BG798" s="6">
        <v>0</v>
      </c>
      <c r="BH798" s="5">
        <v>0</v>
      </c>
      <c r="BI798" s="6">
        <v>76200114847</v>
      </c>
      <c r="BJ798" s="6">
        <v>74602556110</v>
      </c>
      <c r="BK798" s="5">
        <v>97.9</v>
      </c>
      <c r="BL798" s="4"/>
      <c r="BM798" s="3">
        <f t="shared" si="130"/>
        <v>20966.555670999998</v>
      </c>
      <c r="BN798" s="3">
        <f t="shared" si="131"/>
        <v>20966.555670999998</v>
      </c>
      <c r="BO798" s="3">
        <f t="shared" si="132"/>
        <v>50163.154201999998</v>
      </c>
      <c r="BP798" s="3">
        <f t="shared" si="133"/>
        <v>50163.053948000001</v>
      </c>
      <c r="BQ798" s="3">
        <f t="shared" si="134"/>
        <v>3244.9619739999998</v>
      </c>
      <c r="BR798" s="3">
        <f t="shared" si="135"/>
        <v>2893.3601440000002</v>
      </c>
      <c r="BS798" s="3">
        <f t="shared" si="136"/>
        <v>1725.5730000000001</v>
      </c>
      <c r="BT798" s="3">
        <f t="shared" si="137"/>
        <v>579.58634700000005</v>
      </c>
      <c r="BU798" s="3">
        <f t="shared" si="138"/>
        <v>99.87</v>
      </c>
      <c r="BV798" s="3">
        <f t="shared" si="139"/>
        <v>0</v>
      </c>
    </row>
    <row r="799" spans="1:74" x14ac:dyDescent="0.25">
      <c r="A799" s="4">
        <v>16</v>
      </c>
      <c r="B799" s="4" t="s">
        <v>60</v>
      </c>
      <c r="C799" s="4" t="s">
        <v>61</v>
      </c>
      <c r="D799" s="4">
        <v>2023</v>
      </c>
      <c r="E799" s="4" t="s">
        <v>62</v>
      </c>
      <c r="F799" s="4" t="s">
        <v>63</v>
      </c>
      <c r="G799" s="4">
        <v>2</v>
      </c>
      <c r="H799" s="4" t="s">
        <v>64</v>
      </c>
      <c r="I799" s="4" t="s">
        <v>3786</v>
      </c>
      <c r="J799" s="4" t="s">
        <v>1542</v>
      </c>
      <c r="K799" s="4" t="s">
        <v>1543</v>
      </c>
      <c r="L799" s="4" t="s">
        <v>3833</v>
      </c>
      <c r="M799" s="4" t="s">
        <v>1544</v>
      </c>
      <c r="N799" s="4" t="s">
        <v>3840</v>
      </c>
      <c r="O799" s="4" t="s">
        <v>260</v>
      </c>
      <c r="P799" s="4" t="s">
        <v>3873</v>
      </c>
      <c r="Q799" s="4" t="s">
        <v>1457</v>
      </c>
      <c r="R799" s="4" t="s">
        <v>4045</v>
      </c>
      <c r="S799" s="4" t="s">
        <v>1595</v>
      </c>
      <c r="T799" s="4">
        <v>44</v>
      </c>
      <c r="U799" s="4">
        <v>7</v>
      </c>
      <c r="V799" s="4" t="s">
        <v>1603</v>
      </c>
      <c r="W799" s="4">
        <v>1</v>
      </c>
      <c r="X799" s="4" t="s">
        <v>72</v>
      </c>
      <c r="Y799" s="4">
        <v>1</v>
      </c>
      <c r="Z799" s="4" t="s">
        <v>73</v>
      </c>
      <c r="AA799" s="4">
        <v>1</v>
      </c>
      <c r="AB799" s="5">
        <v>282</v>
      </c>
      <c r="AC799" s="5">
        <v>282</v>
      </c>
      <c r="AD799" s="5">
        <v>100</v>
      </c>
      <c r="AE799" s="5">
        <v>280</v>
      </c>
      <c r="AF799" s="5">
        <v>280</v>
      </c>
      <c r="AG799" s="5">
        <v>100</v>
      </c>
      <c r="AH799" s="5">
        <v>234</v>
      </c>
      <c r="AI799" s="5">
        <v>234</v>
      </c>
      <c r="AJ799" s="5">
        <v>100</v>
      </c>
      <c r="AK799" s="5">
        <v>300</v>
      </c>
      <c r="AL799" s="5">
        <v>169</v>
      </c>
      <c r="AM799" s="5">
        <v>56.33</v>
      </c>
      <c r="AN799" s="5">
        <v>104</v>
      </c>
      <c r="AO799" s="5">
        <v>0</v>
      </c>
      <c r="AP799" s="5">
        <v>0</v>
      </c>
      <c r="AQ799" s="5">
        <v>1200</v>
      </c>
      <c r="AR799" s="5">
        <v>965</v>
      </c>
      <c r="AS799" s="5">
        <v>80.42</v>
      </c>
      <c r="AT799" s="6">
        <v>585179589</v>
      </c>
      <c r="AU799" s="6">
        <v>550759589</v>
      </c>
      <c r="AV799" s="5">
        <v>94.12</v>
      </c>
      <c r="AW799" s="6">
        <v>1369689600</v>
      </c>
      <c r="AX799" s="6">
        <v>1369689600</v>
      </c>
      <c r="AY799" s="5">
        <v>100</v>
      </c>
      <c r="AZ799" s="6">
        <v>1464819936</v>
      </c>
      <c r="BA799" s="6">
        <v>1456624869</v>
      </c>
      <c r="BB799" s="5">
        <v>99.44</v>
      </c>
      <c r="BC799" s="6">
        <v>1158807000</v>
      </c>
      <c r="BD799" s="6">
        <v>1144705030</v>
      </c>
      <c r="BE799" s="5">
        <v>98.78</v>
      </c>
      <c r="BF799" s="6">
        <v>519376000</v>
      </c>
      <c r="BG799" s="6">
        <v>0</v>
      </c>
      <c r="BH799" s="5">
        <v>0</v>
      </c>
      <c r="BI799" s="6">
        <v>5097872125</v>
      </c>
      <c r="BJ799" s="6">
        <v>4521779088</v>
      </c>
      <c r="BK799" s="5">
        <v>88.7</v>
      </c>
      <c r="BL799" s="4"/>
      <c r="BM799" s="3">
        <f t="shared" si="130"/>
        <v>585.17958899999996</v>
      </c>
      <c r="BN799" s="3">
        <f t="shared" si="131"/>
        <v>550.75958900000001</v>
      </c>
      <c r="BO799" s="3">
        <f t="shared" si="132"/>
        <v>1369.6895999999999</v>
      </c>
      <c r="BP799" s="3">
        <f t="shared" si="133"/>
        <v>1369.6895999999999</v>
      </c>
      <c r="BQ799" s="3">
        <f t="shared" si="134"/>
        <v>1464.8199360000001</v>
      </c>
      <c r="BR799" s="3">
        <f t="shared" si="135"/>
        <v>1456.624869</v>
      </c>
      <c r="BS799" s="3">
        <f t="shared" si="136"/>
        <v>1158.807</v>
      </c>
      <c r="BT799" s="3">
        <f t="shared" si="137"/>
        <v>1144.7050300000001</v>
      </c>
      <c r="BU799" s="3">
        <f t="shared" si="138"/>
        <v>519.37599999999998</v>
      </c>
      <c r="BV799" s="3">
        <f t="shared" si="139"/>
        <v>0</v>
      </c>
    </row>
    <row r="800" spans="1:74" x14ac:dyDescent="0.25">
      <c r="A800" s="4">
        <v>16</v>
      </c>
      <c r="B800" s="4" t="s">
        <v>60</v>
      </c>
      <c r="C800" s="4" t="s">
        <v>61</v>
      </c>
      <c r="D800" s="4">
        <v>2023</v>
      </c>
      <c r="E800" s="4" t="s">
        <v>62</v>
      </c>
      <c r="F800" s="4" t="s">
        <v>63</v>
      </c>
      <c r="G800" s="4">
        <v>2</v>
      </c>
      <c r="H800" s="4" t="s">
        <v>64</v>
      </c>
      <c r="I800" s="4" t="s">
        <v>3786</v>
      </c>
      <c r="J800" s="4" t="s">
        <v>1542</v>
      </c>
      <c r="K800" s="4" t="s">
        <v>1543</v>
      </c>
      <c r="L800" s="4" t="s">
        <v>3833</v>
      </c>
      <c r="M800" s="4" t="s">
        <v>1544</v>
      </c>
      <c r="N800" s="4" t="s">
        <v>3840</v>
      </c>
      <c r="O800" s="4" t="s">
        <v>260</v>
      </c>
      <c r="P800" s="4" t="s">
        <v>3873</v>
      </c>
      <c r="Q800" s="4" t="s">
        <v>1457</v>
      </c>
      <c r="R800" s="4" t="s">
        <v>4045</v>
      </c>
      <c r="S800" s="4" t="s">
        <v>1595</v>
      </c>
      <c r="T800" s="4">
        <v>44</v>
      </c>
      <c r="U800" s="4">
        <v>8</v>
      </c>
      <c r="V800" s="4" t="s">
        <v>1604</v>
      </c>
      <c r="W800" s="4">
        <v>1</v>
      </c>
      <c r="X800" s="4" t="s">
        <v>72</v>
      </c>
      <c r="Y800" s="4">
        <v>1</v>
      </c>
      <c r="Z800" s="4" t="s">
        <v>73</v>
      </c>
      <c r="AA800" s="4">
        <v>1</v>
      </c>
      <c r="AB800" s="5">
        <v>106</v>
      </c>
      <c r="AC800" s="5">
        <v>106</v>
      </c>
      <c r="AD800" s="5">
        <v>100</v>
      </c>
      <c r="AE800" s="5">
        <v>26431</v>
      </c>
      <c r="AF800" s="5">
        <v>26431</v>
      </c>
      <c r="AG800" s="5">
        <v>100</v>
      </c>
      <c r="AH800" s="5">
        <v>19322</v>
      </c>
      <c r="AI800" s="5">
        <v>19322</v>
      </c>
      <c r="AJ800" s="5">
        <v>100</v>
      </c>
      <c r="AK800" s="5">
        <v>12741</v>
      </c>
      <c r="AL800" s="5">
        <v>9339</v>
      </c>
      <c r="AM800" s="5">
        <v>73.3</v>
      </c>
      <c r="AN800" s="5">
        <v>400</v>
      </c>
      <c r="AO800" s="5">
        <v>0</v>
      </c>
      <c r="AP800" s="5">
        <v>0</v>
      </c>
      <c r="AQ800" s="5">
        <v>59000</v>
      </c>
      <c r="AR800" s="5">
        <v>55198</v>
      </c>
      <c r="AS800" s="5">
        <v>93.56</v>
      </c>
      <c r="AT800" s="6">
        <v>359335001</v>
      </c>
      <c r="AU800" s="6">
        <v>345967000</v>
      </c>
      <c r="AV800" s="5">
        <v>96.28</v>
      </c>
      <c r="AW800" s="6">
        <v>847437000</v>
      </c>
      <c r="AX800" s="6">
        <v>847437000</v>
      </c>
      <c r="AY800" s="5">
        <v>100</v>
      </c>
      <c r="AZ800" s="6">
        <v>631703002</v>
      </c>
      <c r="BA800" s="6">
        <v>631703002</v>
      </c>
      <c r="BB800" s="5">
        <v>100</v>
      </c>
      <c r="BC800" s="6">
        <v>783079000</v>
      </c>
      <c r="BD800" s="6">
        <v>763910900</v>
      </c>
      <c r="BE800" s="5">
        <v>97.55</v>
      </c>
      <c r="BF800" s="6">
        <v>957343000</v>
      </c>
      <c r="BG800" s="6">
        <v>0</v>
      </c>
      <c r="BH800" s="5">
        <v>0</v>
      </c>
      <c r="BI800" s="6">
        <v>3578897003</v>
      </c>
      <c r="BJ800" s="6">
        <v>2589017902</v>
      </c>
      <c r="BK800" s="5">
        <v>72.34</v>
      </c>
      <c r="BL800" s="4"/>
      <c r="BM800" s="3">
        <f t="shared" si="130"/>
        <v>359.33500099999998</v>
      </c>
      <c r="BN800" s="3">
        <f t="shared" si="131"/>
        <v>345.96699999999998</v>
      </c>
      <c r="BO800" s="3">
        <f t="shared" si="132"/>
        <v>847.43700000000001</v>
      </c>
      <c r="BP800" s="3">
        <f t="shared" si="133"/>
        <v>847.43700000000001</v>
      </c>
      <c r="BQ800" s="3">
        <f t="shared" si="134"/>
        <v>631.70300199999997</v>
      </c>
      <c r="BR800" s="3">
        <f t="shared" si="135"/>
        <v>631.70300199999997</v>
      </c>
      <c r="BS800" s="3">
        <f t="shared" si="136"/>
        <v>783.07899999999995</v>
      </c>
      <c r="BT800" s="3">
        <f t="shared" si="137"/>
        <v>763.91089999999997</v>
      </c>
      <c r="BU800" s="3">
        <f t="shared" si="138"/>
        <v>957.34299999999996</v>
      </c>
      <c r="BV800" s="3">
        <f t="shared" si="139"/>
        <v>0</v>
      </c>
    </row>
    <row r="801" spans="1:74" x14ac:dyDescent="0.25">
      <c r="A801" s="4">
        <v>16</v>
      </c>
      <c r="B801" s="4" t="s">
        <v>60</v>
      </c>
      <c r="C801" s="4" t="s">
        <v>61</v>
      </c>
      <c r="D801" s="4">
        <v>2023</v>
      </c>
      <c r="E801" s="4" t="s">
        <v>62</v>
      </c>
      <c r="F801" s="4" t="s">
        <v>63</v>
      </c>
      <c r="G801" s="4">
        <v>2</v>
      </c>
      <c r="H801" s="4" t="s">
        <v>64</v>
      </c>
      <c r="I801" s="4" t="s">
        <v>3786</v>
      </c>
      <c r="J801" s="4" t="s">
        <v>1542</v>
      </c>
      <c r="K801" s="4" t="s">
        <v>1543</v>
      </c>
      <c r="L801" s="4" t="s">
        <v>3833</v>
      </c>
      <c r="M801" s="4" t="s">
        <v>1544</v>
      </c>
      <c r="N801" s="4" t="s">
        <v>3840</v>
      </c>
      <c r="O801" s="4" t="s">
        <v>260</v>
      </c>
      <c r="P801" s="4" t="s">
        <v>3873</v>
      </c>
      <c r="Q801" s="4" t="s">
        <v>1457</v>
      </c>
      <c r="R801" s="4" t="s">
        <v>4045</v>
      </c>
      <c r="S801" s="4" t="s">
        <v>1595</v>
      </c>
      <c r="T801" s="4">
        <v>44</v>
      </c>
      <c r="U801" s="4">
        <v>9</v>
      </c>
      <c r="V801" s="4" t="s">
        <v>1605</v>
      </c>
      <c r="W801" s="4">
        <v>3</v>
      </c>
      <c r="X801" s="4" t="s">
        <v>139</v>
      </c>
      <c r="Y801" s="4">
        <v>1</v>
      </c>
      <c r="Z801" s="4" t="s">
        <v>73</v>
      </c>
      <c r="AA801" s="4">
        <v>1</v>
      </c>
      <c r="AB801" s="5">
        <v>0.1</v>
      </c>
      <c r="AC801" s="5">
        <v>0.1</v>
      </c>
      <c r="AD801" s="5">
        <v>100</v>
      </c>
      <c r="AE801" s="5">
        <v>0.3</v>
      </c>
      <c r="AF801" s="5">
        <v>0.3</v>
      </c>
      <c r="AG801" s="5">
        <v>100</v>
      </c>
      <c r="AH801" s="5">
        <v>0.6</v>
      </c>
      <c r="AI801" s="5">
        <v>0.6</v>
      </c>
      <c r="AJ801" s="5">
        <v>100</v>
      </c>
      <c r="AK801" s="5">
        <v>0.9</v>
      </c>
      <c r="AL801" s="5">
        <v>0.75</v>
      </c>
      <c r="AM801" s="5">
        <v>83.33</v>
      </c>
      <c r="AN801" s="5">
        <v>1</v>
      </c>
      <c r="AO801" s="5">
        <v>0</v>
      </c>
      <c r="AP801" s="5">
        <v>0</v>
      </c>
      <c r="AQ801" s="5" t="s">
        <v>77</v>
      </c>
      <c r="AR801" s="5" t="s">
        <v>77</v>
      </c>
      <c r="AS801" s="5" t="s">
        <v>77</v>
      </c>
      <c r="AT801" s="6">
        <v>85272000</v>
      </c>
      <c r="AU801" s="6">
        <v>85272000</v>
      </c>
      <c r="AV801" s="5">
        <v>100</v>
      </c>
      <c r="AW801" s="6">
        <v>2027908894</v>
      </c>
      <c r="AX801" s="6">
        <v>2027908894</v>
      </c>
      <c r="AY801" s="5">
        <v>100</v>
      </c>
      <c r="AZ801" s="6">
        <v>298333600</v>
      </c>
      <c r="BA801" s="6">
        <v>297804400</v>
      </c>
      <c r="BB801" s="5">
        <v>99.82</v>
      </c>
      <c r="BC801" s="6">
        <v>331014000</v>
      </c>
      <c r="BD801" s="6">
        <v>312139680</v>
      </c>
      <c r="BE801" s="5">
        <v>94.3</v>
      </c>
      <c r="BF801" s="6">
        <v>708087000</v>
      </c>
      <c r="BG801" s="6">
        <v>0</v>
      </c>
      <c r="BH801" s="5">
        <v>0</v>
      </c>
      <c r="BI801" s="6">
        <v>3450615494</v>
      </c>
      <c r="BJ801" s="6">
        <v>2723124974</v>
      </c>
      <c r="BK801" s="5">
        <v>78.92</v>
      </c>
      <c r="BL801" s="4"/>
      <c r="BM801" s="3">
        <f t="shared" si="130"/>
        <v>85.272000000000006</v>
      </c>
      <c r="BN801" s="3">
        <f t="shared" si="131"/>
        <v>85.272000000000006</v>
      </c>
      <c r="BO801" s="3">
        <f t="shared" si="132"/>
        <v>2027.9088939999999</v>
      </c>
      <c r="BP801" s="3">
        <f t="shared" si="133"/>
        <v>2027.9088939999999</v>
      </c>
      <c r="BQ801" s="3">
        <f t="shared" si="134"/>
        <v>298.33359999999999</v>
      </c>
      <c r="BR801" s="3">
        <f t="shared" si="135"/>
        <v>297.80439999999999</v>
      </c>
      <c r="BS801" s="3">
        <f t="shared" si="136"/>
        <v>331.01400000000001</v>
      </c>
      <c r="BT801" s="3">
        <f t="shared" si="137"/>
        <v>312.13968</v>
      </c>
      <c r="BU801" s="3">
        <f t="shared" si="138"/>
        <v>708.08699999999999</v>
      </c>
      <c r="BV801" s="3">
        <f t="shared" si="139"/>
        <v>0</v>
      </c>
    </row>
    <row r="802" spans="1:74" x14ac:dyDescent="0.25">
      <c r="A802" s="4">
        <v>16</v>
      </c>
      <c r="B802" s="4" t="s">
        <v>60</v>
      </c>
      <c r="C802" s="4" t="s">
        <v>61</v>
      </c>
      <c r="D802" s="4">
        <v>2023</v>
      </c>
      <c r="E802" s="4" t="s">
        <v>62</v>
      </c>
      <c r="F802" s="4" t="s">
        <v>63</v>
      </c>
      <c r="G802" s="4">
        <v>2</v>
      </c>
      <c r="H802" s="4" t="s">
        <v>64</v>
      </c>
      <c r="I802" s="4" t="s">
        <v>3786</v>
      </c>
      <c r="J802" s="4" t="s">
        <v>1542</v>
      </c>
      <c r="K802" s="4" t="s">
        <v>1543</v>
      </c>
      <c r="L802" s="4" t="s">
        <v>3833</v>
      </c>
      <c r="M802" s="4" t="s">
        <v>1544</v>
      </c>
      <c r="N802" s="4" t="s">
        <v>3840</v>
      </c>
      <c r="O802" s="4" t="s">
        <v>260</v>
      </c>
      <c r="P802" s="4" t="s">
        <v>3873</v>
      </c>
      <c r="Q802" s="4" t="s">
        <v>1457</v>
      </c>
      <c r="R802" s="4" t="s">
        <v>4045</v>
      </c>
      <c r="S802" s="4" t="s">
        <v>1595</v>
      </c>
      <c r="T802" s="4">
        <v>44</v>
      </c>
      <c r="U802" s="4">
        <v>10</v>
      </c>
      <c r="V802" s="4" t="s">
        <v>1606</v>
      </c>
      <c r="W802" s="4">
        <v>3</v>
      </c>
      <c r="X802" s="4" t="s">
        <v>139</v>
      </c>
      <c r="Y802" s="4">
        <v>1</v>
      </c>
      <c r="Z802" s="4" t="s">
        <v>73</v>
      </c>
      <c r="AA802" s="4">
        <v>1</v>
      </c>
      <c r="AB802" s="5">
        <v>0.1</v>
      </c>
      <c r="AC802" s="5">
        <v>0.1</v>
      </c>
      <c r="AD802" s="5">
        <v>100</v>
      </c>
      <c r="AE802" s="5">
        <v>0.3</v>
      </c>
      <c r="AF802" s="5">
        <v>0.3</v>
      </c>
      <c r="AG802" s="5">
        <v>100</v>
      </c>
      <c r="AH802" s="5">
        <v>0.6</v>
      </c>
      <c r="AI802" s="5">
        <v>0.6</v>
      </c>
      <c r="AJ802" s="5">
        <v>100</v>
      </c>
      <c r="AK802" s="5">
        <v>0.9</v>
      </c>
      <c r="AL802" s="5">
        <v>0.65</v>
      </c>
      <c r="AM802" s="5">
        <v>72.22</v>
      </c>
      <c r="AN802" s="5">
        <v>1</v>
      </c>
      <c r="AO802" s="5">
        <v>0</v>
      </c>
      <c r="AP802" s="5">
        <v>0</v>
      </c>
      <c r="AQ802" s="5" t="s">
        <v>77</v>
      </c>
      <c r="AR802" s="5" t="s">
        <v>77</v>
      </c>
      <c r="AS802" s="5" t="s">
        <v>77</v>
      </c>
      <c r="AT802" s="6">
        <v>42190000</v>
      </c>
      <c r="AU802" s="6">
        <v>42190000</v>
      </c>
      <c r="AV802" s="5">
        <v>100</v>
      </c>
      <c r="AW802" s="6">
        <v>202406672</v>
      </c>
      <c r="AX802" s="6">
        <v>202406672</v>
      </c>
      <c r="AY802" s="5">
        <v>100</v>
      </c>
      <c r="AZ802" s="6">
        <v>215792319</v>
      </c>
      <c r="BA802" s="6">
        <v>159298800</v>
      </c>
      <c r="BB802" s="5">
        <v>73.819999999999993</v>
      </c>
      <c r="BC802" s="6">
        <v>143540000</v>
      </c>
      <c r="BD802" s="6">
        <v>130400000</v>
      </c>
      <c r="BE802" s="5">
        <v>90.85</v>
      </c>
      <c r="BF802" s="6">
        <v>100563000</v>
      </c>
      <c r="BG802" s="6">
        <v>0</v>
      </c>
      <c r="BH802" s="5">
        <v>0</v>
      </c>
      <c r="BI802" s="6">
        <v>704491991</v>
      </c>
      <c r="BJ802" s="6">
        <v>534295472</v>
      </c>
      <c r="BK802" s="5">
        <v>75.84</v>
      </c>
      <c r="BL802" s="4"/>
      <c r="BM802" s="3">
        <f t="shared" si="130"/>
        <v>42.19</v>
      </c>
      <c r="BN802" s="3">
        <f t="shared" si="131"/>
        <v>42.19</v>
      </c>
      <c r="BO802" s="3">
        <f t="shared" si="132"/>
        <v>202.40667199999999</v>
      </c>
      <c r="BP802" s="3">
        <f t="shared" si="133"/>
        <v>202.40667199999999</v>
      </c>
      <c r="BQ802" s="3">
        <f t="shared" si="134"/>
        <v>215.79231899999999</v>
      </c>
      <c r="BR802" s="3">
        <f t="shared" si="135"/>
        <v>159.2988</v>
      </c>
      <c r="BS802" s="3">
        <f t="shared" si="136"/>
        <v>143.54</v>
      </c>
      <c r="BT802" s="3">
        <f t="shared" si="137"/>
        <v>130.4</v>
      </c>
      <c r="BU802" s="3">
        <f t="shared" si="138"/>
        <v>100.563</v>
      </c>
      <c r="BV802" s="3">
        <f t="shared" si="139"/>
        <v>0</v>
      </c>
    </row>
    <row r="803" spans="1:74" x14ac:dyDescent="0.25">
      <c r="A803" s="4">
        <v>16</v>
      </c>
      <c r="B803" s="4" t="s">
        <v>60</v>
      </c>
      <c r="C803" s="4" t="s">
        <v>61</v>
      </c>
      <c r="D803" s="4">
        <v>2023</v>
      </c>
      <c r="E803" s="4" t="s">
        <v>62</v>
      </c>
      <c r="F803" s="4" t="s">
        <v>63</v>
      </c>
      <c r="G803" s="4">
        <v>2</v>
      </c>
      <c r="H803" s="4" t="s">
        <v>64</v>
      </c>
      <c r="I803" s="4" t="s">
        <v>3786</v>
      </c>
      <c r="J803" s="4" t="s">
        <v>1542</v>
      </c>
      <c r="K803" s="4" t="s">
        <v>1543</v>
      </c>
      <c r="L803" s="4" t="s">
        <v>3833</v>
      </c>
      <c r="M803" s="4" t="s">
        <v>1544</v>
      </c>
      <c r="N803" s="4" t="s">
        <v>3840</v>
      </c>
      <c r="O803" s="4" t="s">
        <v>260</v>
      </c>
      <c r="P803" s="4" t="s">
        <v>3873</v>
      </c>
      <c r="Q803" s="4" t="s">
        <v>1457</v>
      </c>
      <c r="R803" s="4" t="s">
        <v>4045</v>
      </c>
      <c r="S803" s="4" t="s">
        <v>1595</v>
      </c>
      <c r="T803" s="4">
        <v>44</v>
      </c>
      <c r="U803" s="4">
        <v>11</v>
      </c>
      <c r="V803" s="4" t="s">
        <v>1607</v>
      </c>
      <c r="W803" s="4">
        <v>2</v>
      </c>
      <c r="X803" s="4" t="s">
        <v>76</v>
      </c>
      <c r="Y803" s="4">
        <v>1</v>
      </c>
      <c r="Z803" s="4" t="s">
        <v>73</v>
      </c>
      <c r="AA803" s="4">
        <v>1</v>
      </c>
      <c r="AB803" s="5">
        <v>15000</v>
      </c>
      <c r="AC803" s="5">
        <v>18049</v>
      </c>
      <c r="AD803" s="5">
        <v>120.33</v>
      </c>
      <c r="AE803" s="5">
        <v>15000</v>
      </c>
      <c r="AF803" s="5">
        <v>15000</v>
      </c>
      <c r="AG803" s="5">
        <v>100</v>
      </c>
      <c r="AH803" s="5">
        <v>15000</v>
      </c>
      <c r="AI803" s="5">
        <v>19339</v>
      </c>
      <c r="AJ803" s="5">
        <v>128.93</v>
      </c>
      <c r="AK803" s="5">
        <v>15000</v>
      </c>
      <c r="AL803" s="5">
        <v>14578</v>
      </c>
      <c r="AM803" s="5">
        <v>97.19</v>
      </c>
      <c r="AN803" s="5">
        <v>15000</v>
      </c>
      <c r="AO803" s="5">
        <v>0</v>
      </c>
      <c r="AP803" s="5">
        <v>0</v>
      </c>
      <c r="AQ803" s="5" t="s">
        <v>77</v>
      </c>
      <c r="AR803" s="5" t="s">
        <v>77</v>
      </c>
      <c r="AS803" s="5" t="s">
        <v>77</v>
      </c>
      <c r="AT803" s="6">
        <v>3036294232</v>
      </c>
      <c r="AU803" s="6">
        <v>3036291926</v>
      </c>
      <c r="AV803" s="5">
        <v>100</v>
      </c>
      <c r="AW803" s="6">
        <v>18247953921</v>
      </c>
      <c r="AX803" s="6">
        <v>18241435916</v>
      </c>
      <c r="AY803" s="5">
        <v>99.96</v>
      </c>
      <c r="AZ803" s="6">
        <v>19773647125</v>
      </c>
      <c r="BA803" s="6">
        <v>19773647124</v>
      </c>
      <c r="BB803" s="5">
        <v>100</v>
      </c>
      <c r="BC803" s="6">
        <v>12388030820</v>
      </c>
      <c r="BD803" s="6">
        <v>12108468482</v>
      </c>
      <c r="BE803" s="5">
        <v>97.74</v>
      </c>
      <c r="BF803" s="6">
        <v>794475000</v>
      </c>
      <c r="BG803" s="6">
        <v>0</v>
      </c>
      <c r="BH803" s="5">
        <v>0</v>
      </c>
      <c r="BI803" s="6">
        <v>54240401098</v>
      </c>
      <c r="BJ803" s="6">
        <v>53159843448</v>
      </c>
      <c r="BK803" s="5">
        <v>98.01</v>
      </c>
      <c r="BL803" s="4"/>
      <c r="BM803" s="3">
        <f t="shared" si="130"/>
        <v>3036.2942320000002</v>
      </c>
      <c r="BN803" s="3">
        <f t="shared" si="131"/>
        <v>3036.2919259999999</v>
      </c>
      <c r="BO803" s="3">
        <f t="shared" si="132"/>
        <v>18247.953921</v>
      </c>
      <c r="BP803" s="3">
        <f t="shared" si="133"/>
        <v>18241.435915999999</v>
      </c>
      <c r="BQ803" s="3">
        <f t="shared" si="134"/>
        <v>19773.647125</v>
      </c>
      <c r="BR803" s="3">
        <f t="shared" si="135"/>
        <v>19773.647123999999</v>
      </c>
      <c r="BS803" s="3">
        <f t="shared" si="136"/>
        <v>12388.03082</v>
      </c>
      <c r="BT803" s="3">
        <f t="shared" si="137"/>
        <v>12108.468482</v>
      </c>
      <c r="BU803" s="3">
        <f t="shared" si="138"/>
        <v>794.47500000000002</v>
      </c>
      <c r="BV803" s="3">
        <f t="shared" si="139"/>
        <v>0</v>
      </c>
    </row>
    <row r="804" spans="1:74" x14ac:dyDescent="0.25">
      <c r="A804" s="4">
        <v>16</v>
      </c>
      <c r="B804" s="4" t="s">
        <v>60</v>
      </c>
      <c r="C804" s="4" t="s">
        <v>61</v>
      </c>
      <c r="D804" s="4">
        <v>2023</v>
      </c>
      <c r="E804" s="4" t="s">
        <v>62</v>
      </c>
      <c r="F804" s="4" t="s">
        <v>63</v>
      </c>
      <c r="G804" s="4">
        <v>2</v>
      </c>
      <c r="H804" s="4" t="s">
        <v>64</v>
      </c>
      <c r="I804" s="4" t="s">
        <v>3786</v>
      </c>
      <c r="J804" s="4" t="s">
        <v>1542</v>
      </c>
      <c r="K804" s="4" t="s">
        <v>1543</v>
      </c>
      <c r="L804" s="4" t="s">
        <v>3833</v>
      </c>
      <c r="M804" s="4" t="s">
        <v>1544</v>
      </c>
      <c r="N804" s="4" t="s">
        <v>3840</v>
      </c>
      <c r="O804" s="4" t="s">
        <v>260</v>
      </c>
      <c r="P804" s="4" t="s">
        <v>3873</v>
      </c>
      <c r="Q804" s="4" t="s">
        <v>1457</v>
      </c>
      <c r="R804" s="4" t="s">
        <v>4046</v>
      </c>
      <c r="S804" s="4" t="s">
        <v>1608</v>
      </c>
      <c r="T804" s="4">
        <v>38</v>
      </c>
      <c r="U804" s="4">
        <v>1</v>
      </c>
      <c r="V804" s="4" t="s">
        <v>1609</v>
      </c>
      <c r="W804" s="4">
        <v>1</v>
      </c>
      <c r="X804" s="4" t="s">
        <v>72</v>
      </c>
      <c r="Y804" s="4">
        <v>1</v>
      </c>
      <c r="Z804" s="4" t="s">
        <v>73</v>
      </c>
      <c r="AA804" s="4">
        <v>1</v>
      </c>
      <c r="AB804" s="5">
        <v>0.1</v>
      </c>
      <c r="AC804" s="5">
        <v>0.1</v>
      </c>
      <c r="AD804" s="5">
        <v>100</v>
      </c>
      <c r="AE804" s="5">
        <v>0.2</v>
      </c>
      <c r="AF804" s="5">
        <v>0.2</v>
      </c>
      <c r="AG804" s="5">
        <v>100</v>
      </c>
      <c r="AH804" s="5">
        <v>0.4</v>
      </c>
      <c r="AI804" s="5">
        <v>0.4</v>
      </c>
      <c r="AJ804" s="5">
        <v>100</v>
      </c>
      <c r="AK804" s="5">
        <v>0.2</v>
      </c>
      <c r="AL804" s="5">
        <v>0.1</v>
      </c>
      <c r="AM804" s="5">
        <v>50</v>
      </c>
      <c r="AN804" s="5">
        <v>0.1</v>
      </c>
      <c r="AO804" s="5">
        <v>0</v>
      </c>
      <c r="AP804" s="5">
        <v>0</v>
      </c>
      <c r="AQ804" s="5">
        <v>1</v>
      </c>
      <c r="AR804" s="5">
        <v>0.8</v>
      </c>
      <c r="AS804" s="5">
        <v>80</v>
      </c>
      <c r="AT804" s="6">
        <v>26736000</v>
      </c>
      <c r="AU804" s="6">
        <v>15504000</v>
      </c>
      <c r="AV804" s="5">
        <v>57.97</v>
      </c>
      <c r="AW804" s="6">
        <v>316509850</v>
      </c>
      <c r="AX804" s="6">
        <v>316509850</v>
      </c>
      <c r="AY804" s="5">
        <v>100</v>
      </c>
      <c r="AZ804" s="6">
        <v>245940000</v>
      </c>
      <c r="BA804" s="6">
        <v>245940000</v>
      </c>
      <c r="BB804" s="5">
        <v>100</v>
      </c>
      <c r="BC804" s="6">
        <v>304585000</v>
      </c>
      <c r="BD804" s="6">
        <v>267523000</v>
      </c>
      <c r="BE804" s="5">
        <v>87.83</v>
      </c>
      <c r="BF804" s="6">
        <v>186000000</v>
      </c>
      <c r="BG804" s="6">
        <v>0</v>
      </c>
      <c r="BH804" s="5">
        <v>0</v>
      </c>
      <c r="BI804" s="6">
        <v>1079770850</v>
      </c>
      <c r="BJ804" s="6">
        <v>845476850</v>
      </c>
      <c r="BK804" s="5">
        <v>78.3</v>
      </c>
      <c r="BL804" s="4"/>
      <c r="BM804" s="3">
        <f t="shared" si="130"/>
        <v>26.736000000000001</v>
      </c>
      <c r="BN804" s="3">
        <f t="shared" si="131"/>
        <v>15.504</v>
      </c>
      <c r="BO804" s="3">
        <f t="shared" si="132"/>
        <v>316.50984999999997</v>
      </c>
      <c r="BP804" s="3">
        <f t="shared" si="133"/>
        <v>316.50984999999997</v>
      </c>
      <c r="BQ804" s="3">
        <f t="shared" si="134"/>
        <v>245.94</v>
      </c>
      <c r="BR804" s="3">
        <f t="shared" si="135"/>
        <v>245.94</v>
      </c>
      <c r="BS804" s="3">
        <f t="shared" si="136"/>
        <v>304.58499999999998</v>
      </c>
      <c r="BT804" s="3">
        <f t="shared" si="137"/>
        <v>267.52300000000002</v>
      </c>
      <c r="BU804" s="3">
        <f t="shared" si="138"/>
        <v>186</v>
      </c>
      <c r="BV804" s="3">
        <f t="shared" si="139"/>
        <v>0</v>
      </c>
    </row>
    <row r="805" spans="1:74" x14ac:dyDescent="0.25">
      <c r="A805" s="4">
        <v>16</v>
      </c>
      <c r="B805" s="4" t="s">
        <v>60</v>
      </c>
      <c r="C805" s="4" t="s">
        <v>61</v>
      </c>
      <c r="D805" s="4">
        <v>2023</v>
      </c>
      <c r="E805" s="4" t="s">
        <v>62</v>
      </c>
      <c r="F805" s="4" t="s">
        <v>63</v>
      </c>
      <c r="G805" s="4">
        <v>2</v>
      </c>
      <c r="H805" s="4" t="s">
        <v>64</v>
      </c>
      <c r="I805" s="4" t="s">
        <v>3786</v>
      </c>
      <c r="J805" s="4" t="s">
        <v>1542</v>
      </c>
      <c r="K805" s="4" t="s">
        <v>1543</v>
      </c>
      <c r="L805" s="4" t="s">
        <v>3833</v>
      </c>
      <c r="M805" s="4" t="s">
        <v>1544</v>
      </c>
      <c r="N805" s="4" t="s">
        <v>3840</v>
      </c>
      <c r="O805" s="4" t="s">
        <v>260</v>
      </c>
      <c r="P805" s="4" t="s">
        <v>3873</v>
      </c>
      <c r="Q805" s="4" t="s">
        <v>1457</v>
      </c>
      <c r="R805" s="4" t="s">
        <v>4046</v>
      </c>
      <c r="S805" s="4" t="s">
        <v>1608</v>
      </c>
      <c r="T805" s="4">
        <v>38</v>
      </c>
      <c r="U805" s="4">
        <v>2</v>
      </c>
      <c r="V805" s="4" t="s">
        <v>1610</v>
      </c>
      <c r="W805" s="4">
        <v>1</v>
      </c>
      <c r="X805" s="4" t="s">
        <v>72</v>
      </c>
      <c r="Y805" s="4">
        <v>1</v>
      </c>
      <c r="Z805" s="4" t="s">
        <v>73</v>
      </c>
      <c r="AA805" s="4">
        <v>1</v>
      </c>
      <c r="AB805" s="5">
        <v>5</v>
      </c>
      <c r="AC805" s="5">
        <v>5</v>
      </c>
      <c r="AD805" s="5">
        <v>100</v>
      </c>
      <c r="AE805" s="5">
        <v>95</v>
      </c>
      <c r="AF805" s="5">
        <v>95</v>
      </c>
      <c r="AG805" s="5">
        <v>100</v>
      </c>
      <c r="AH805" s="5">
        <v>150</v>
      </c>
      <c r="AI805" s="5">
        <v>150</v>
      </c>
      <c r="AJ805" s="5">
        <v>100</v>
      </c>
      <c r="AK805" s="5">
        <v>150</v>
      </c>
      <c r="AL805" s="5">
        <v>75</v>
      </c>
      <c r="AM805" s="5">
        <v>50</v>
      </c>
      <c r="AN805" s="5">
        <v>12</v>
      </c>
      <c r="AO805" s="5">
        <v>0</v>
      </c>
      <c r="AP805" s="5">
        <v>0</v>
      </c>
      <c r="AQ805" s="5">
        <v>412</v>
      </c>
      <c r="AR805" s="5">
        <v>325</v>
      </c>
      <c r="AS805" s="5">
        <v>78.88</v>
      </c>
      <c r="AT805" s="6">
        <v>1152271000</v>
      </c>
      <c r="AU805" s="6">
        <v>1122862000</v>
      </c>
      <c r="AV805" s="5">
        <v>97.45</v>
      </c>
      <c r="AW805" s="6">
        <v>327529800</v>
      </c>
      <c r="AX805" s="6">
        <v>325578019</v>
      </c>
      <c r="AY805" s="5">
        <v>99.4</v>
      </c>
      <c r="AZ805" s="6">
        <v>233126240</v>
      </c>
      <c r="BA805" s="6">
        <v>233126240</v>
      </c>
      <c r="BB805" s="5">
        <v>100</v>
      </c>
      <c r="BC805" s="6">
        <v>115138000</v>
      </c>
      <c r="BD805" s="6">
        <v>82240350</v>
      </c>
      <c r="BE805" s="5">
        <v>71.430000000000007</v>
      </c>
      <c r="BF805" s="6">
        <v>2148165000</v>
      </c>
      <c r="BG805" s="6">
        <v>0</v>
      </c>
      <c r="BH805" s="5">
        <v>0</v>
      </c>
      <c r="BI805" s="6">
        <v>3976230040</v>
      </c>
      <c r="BJ805" s="6">
        <v>1763806609</v>
      </c>
      <c r="BK805" s="5">
        <v>44.36</v>
      </c>
      <c r="BL805" s="4"/>
      <c r="BM805" s="3">
        <f t="shared" si="130"/>
        <v>1152.271</v>
      </c>
      <c r="BN805" s="3">
        <f t="shared" si="131"/>
        <v>1122.8620000000001</v>
      </c>
      <c r="BO805" s="3">
        <f t="shared" si="132"/>
        <v>327.52980000000002</v>
      </c>
      <c r="BP805" s="3">
        <f t="shared" si="133"/>
        <v>325.57801899999998</v>
      </c>
      <c r="BQ805" s="3">
        <f t="shared" si="134"/>
        <v>233.12624</v>
      </c>
      <c r="BR805" s="3">
        <f t="shared" si="135"/>
        <v>233.12624</v>
      </c>
      <c r="BS805" s="3">
        <f t="shared" si="136"/>
        <v>115.13800000000001</v>
      </c>
      <c r="BT805" s="3">
        <f t="shared" si="137"/>
        <v>82.240350000000007</v>
      </c>
      <c r="BU805" s="3">
        <f t="shared" si="138"/>
        <v>2148.165</v>
      </c>
      <c r="BV805" s="3">
        <f t="shared" si="139"/>
        <v>0</v>
      </c>
    </row>
    <row r="806" spans="1:74" x14ac:dyDescent="0.25">
      <c r="A806" s="4">
        <v>16</v>
      </c>
      <c r="B806" s="4" t="s">
        <v>60</v>
      </c>
      <c r="C806" s="4" t="s">
        <v>61</v>
      </c>
      <c r="D806" s="4">
        <v>2023</v>
      </c>
      <c r="E806" s="4" t="s">
        <v>62</v>
      </c>
      <c r="F806" s="4" t="s">
        <v>63</v>
      </c>
      <c r="G806" s="4">
        <v>2</v>
      </c>
      <c r="H806" s="4" t="s">
        <v>64</v>
      </c>
      <c r="I806" s="4" t="s">
        <v>3786</v>
      </c>
      <c r="J806" s="4" t="s">
        <v>1542</v>
      </c>
      <c r="K806" s="4" t="s">
        <v>1543</v>
      </c>
      <c r="L806" s="4" t="s">
        <v>3833</v>
      </c>
      <c r="M806" s="4" t="s">
        <v>1544</v>
      </c>
      <c r="N806" s="4" t="s">
        <v>3840</v>
      </c>
      <c r="O806" s="4" t="s">
        <v>260</v>
      </c>
      <c r="P806" s="4" t="s">
        <v>3873</v>
      </c>
      <c r="Q806" s="4" t="s">
        <v>1457</v>
      </c>
      <c r="R806" s="4" t="s">
        <v>4046</v>
      </c>
      <c r="S806" s="4" t="s">
        <v>1608</v>
      </c>
      <c r="T806" s="4">
        <v>38</v>
      </c>
      <c r="U806" s="4">
        <v>3</v>
      </c>
      <c r="V806" s="4" t="s">
        <v>1611</v>
      </c>
      <c r="W806" s="4">
        <v>1</v>
      </c>
      <c r="X806" s="4" t="s">
        <v>72</v>
      </c>
      <c r="Y806" s="4">
        <v>1</v>
      </c>
      <c r="Z806" s="4" t="s">
        <v>73</v>
      </c>
      <c r="AA806" s="4">
        <v>1</v>
      </c>
      <c r="AB806" s="5">
        <v>12733</v>
      </c>
      <c r="AC806" s="5">
        <v>12733</v>
      </c>
      <c r="AD806" s="5">
        <v>100</v>
      </c>
      <c r="AE806" s="5">
        <v>56958</v>
      </c>
      <c r="AF806" s="5">
        <v>56958</v>
      </c>
      <c r="AG806" s="5">
        <v>100</v>
      </c>
      <c r="AH806" s="5">
        <v>56802</v>
      </c>
      <c r="AI806" s="5">
        <v>56802</v>
      </c>
      <c r="AJ806" s="5">
        <v>100</v>
      </c>
      <c r="AK806" s="5">
        <v>14273</v>
      </c>
      <c r="AL806" s="5">
        <v>8341</v>
      </c>
      <c r="AM806" s="5">
        <v>58.44</v>
      </c>
      <c r="AN806" s="5">
        <v>10652</v>
      </c>
      <c r="AO806" s="5">
        <v>0</v>
      </c>
      <c r="AP806" s="5">
        <v>0</v>
      </c>
      <c r="AQ806" s="5">
        <v>151418</v>
      </c>
      <c r="AR806" s="5">
        <v>134834</v>
      </c>
      <c r="AS806" s="5">
        <v>89.05</v>
      </c>
      <c r="AT806" s="6">
        <v>2598716550</v>
      </c>
      <c r="AU806" s="6">
        <v>2302233455</v>
      </c>
      <c r="AV806" s="5">
        <v>88.59</v>
      </c>
      <c r="AW806" s="6">
        <v>52001270936</v>
      </c>
      <c r="AX806" s="6">
        <v>51950551624</v>
      </c>
      <c r="AY806" s="5">
        <v>99.9</v>
      </c>
      <c r="AZ806" s="6">
        <v>4991850928</v>
      </c>
      <c r="BA806" s="6">
        <v>4947800924</v>
      </c>
      <c r="BB806" s="5">
        <v>99.12</v>
      </c>
      <c r="BC806" s="6">
        <v>2963154000</v>
      </c>
      <c r="BD806" s="6">
        <v>2049466306</v>
      </c>
      <c r="BE806" s="5">
        <v>69.17</v>
      </c>
      <c r="BF806" s="6">
        <v>4708790000</v>
      </c>
      <c r="BG806" s="6">
        <v>0</v>
      </c>
      <c r="BH806" s="5">
        <v>0</v>
      </c>
      <c r="BI806" s="6">
        <v>67263782414</v>
      </c>
      <c r="BJ806" s="6">
        <v>61250052309</v>
      </c>
      <c r="BK806" s="5">
        <v>91.06</v>
      </c>
      <c r="BL806" s="4"/>
      <c r="BM806" s="3">
        <f t="shared" si="130"/>
        <v>2598.7165500000001</v>
      </c>
      <c r="BN806" s="3">
        <f t="shared" si="131"/>
        <v>2302.233455</v>
      </c>
      <c r="BO806" s="3">
        <f t="shared" si="132"/>
        <v>52001.270936000001</v>
      </c>
      <c r="BP806" s="3">
        <f t="shared" si="133"/>
        <v>51950.551624</v>
      </c>
      <c r="BQ806" s="3">
        <f t="shared" si="134"/>
        <v>4991.8509279999998</v>
      </c>
      <c r="BR806" s="3">
        <f t="shared" si="135"/>
        <v>4947.8009240000001</v>
      </c>
      <c r="BS806" s="3">
        <f t="shared" si="136"/>
        <v>2963.154</v>
      </c>
      <c r="BT806" s="3">
        <f t="shared" si="137"/>
        <v>2049.4663059999998</v>
      </c>
      <c r="BU806" s="3">
        <f t="shared" si="138"/>
        <v>4708.79</v>
      </c>
      <c r="BV806" s="3">
        <f t="shared" si="139"/>
        <v>0</v>
      </c>
    </row>
    <row r="807" spans="1:74" x14ac:dyDescent="0.25">
      <c r="A807" s="4">
        <v>16</v>
      </c>
      <c r="B807" s="4" t="s">
        <v>60</v>
      </c>
      <c r="C807" s="4" t="s">
        <v>61</v>
      </c>
      <c r="D807" s="4">
        <v>2023</v>
      </c>
      <c r="E807" s="4" t="s">
        <v>62</v>
      </c>
      <c r="F807" s="4" t="s">
        <v>63</v>
      </c>
      <c r="G807" s="4">
        <v>2</v>
      </c>
      <c r="H807" s="4" t="s">
        <v>64</v>
      </c>
      <c r="I807" s="4" t="s">
        <v>3786</v>
      </c>
      <c r="J807" s="4" t="s">
        <v>1542</v>
      </c>
      <c r="K807" s="4" t="s">
        <v>1543</v>
      </c>
      <c r="L807" s="4" t="s">
        <v>3833</v>
      </c>
      <c r="M807" s="4" t="s">
        <v>1544</v>
      </c>
      <c r="N807" s="4" t="s">
        <v>3840</v>
      </c>
      <c r="O807" s="4" t="s">
        <v>260</v>
      </c>
      <c r="P807" s="4" t="s">
        <v>3873</v>
      </c>
      <c r="Q807" s="4" t="s">
        <v>1457</v>
      </c>
      <c r="R807" s="4" t="s">
        <v>4046</v>
      </c>
      <c r="S807" s="4" t="s">
        <v>1608</v>
      </c>
      <c r="T807" s="4">
        <v>38</v>
      </c>
      <c r="U807" s="4">
        <v>4</v>
      </c>
      <c r="V807" s="4" t="s">
        <v>1612</v>
      </c>
      <c r="W807" s="4">
        <v>1</v>
      </c>
      <c r="X807" s="4" t="s">
        <v>72</v>
      </c>
      <c r="Y807" s="4">
        <v>1</v>
      </c>
      <c r="Z807" s="4" t="s">
        <v>73</v>
      </c>
      <c r="AA807" s="4">
        <v>1</v>
      </c>
      <c r="AB807" s="5">
        <v>0</v>
      </c>
      <c r="AC807" s="5">
        <v>0</v>
      </c>
      <c r="AD807" s="5">
        <v>0</v>
      </c>
      <c r="AE807" s="5">
        <v>7</v>
      </c>
      <c r="AF807" s="5">
        <v>7</v>
      </c>
      <c r="AG807" s="5">
        <v>100</v>
      </c>
      <c r="AH807" s="5">
        <v>5</v>
      </c>
      <c r="AI807" s="5">
        <v>5</v>
      </c>
      <c r="AJ807" s="5">
        <v>100</v>
      </c>
      <c r="AK807" s="5">
        <v>7</v>
      </c>
      <c r="AL807" s="5">
        <v>0</v>
      </c>
      <c r="AM807" s="5">
        <v>0</v>
      </c>
      <c r="AN807" s="5">
        <v>1</v>
      </c>
      <c r="AO807" s="5">
        <v>0</v>
      </c>
      <c r="AP807" s="5">
        <v>0</v>
      </c>
      <c r="AQ807" s="5">
        <v>20</v>
      </c>
      <c r="AR807" s="5">
        <v>12</v>
      </c>
      <c r="AS807" s="5">
        <v>60</v>
      </c>
      <c r="AT807" s="6">
        <v>0</v>
      </c>
      <c r="AU807" s="6">
        <v>0</v>
      </c>
      <c r="AV807" s="5">
        <v>0</v>
      </c>
      <c r="AW807" s="6">
        <v>198018370</v>
      </c>
      <c r="AX807" s="6">
        <v>198000000</v>
      </c>
      <c r="AY807" s="5">
        <v>99.99</v>
      </c>
      <c r="AZ807" s="6">
        <v>85497500</v>
      </c>
      <c r="BA807" s="6">
        <v>46094280</v>
      </c>
      <c r="BB807" s="5">
        <v>53.91</v>
      </c>
      <c r="BC807" s="6">
        <v>50000000</v>
      </c>
      <c r="BD807" s="6">
        <v>0</v>
      </c>
      <c r="BE807" s="5">
        <v>0</v>
      </c>
      <c r="BF807" s="6">
        <v>185092000</v>
      </c>
      <c r="BG807" s="6">
        <v>0</v>
      </c>
      <c r="BH807" s="5">
        <v>0</v>
      </c>
      <c r="BI807" s="6">
        <v>518607870</v>
      </c>
      <c r="BJ807" s="6">
        <v>244094280</v>
      </c>
      <c r="BK807" s="5">
        <v>47.07</v>
      </c>
      <c r="BL807" s="4" t="s">
        <v>1613</v>
      </c>
      <c r="BM807" s="3">
        <f t="shared" si="130"/>
        <v>0</v>
      </c>
      <c r="BN807" s="3">
        <f t="shared" si="131"/>
        <v>0</v>
      </c>
      <c r="BO807" s="3">
        <f t="shared" si="132"/>
        <v>198.01837</v>
      </c>
      <c r="BP807" s="3">
        <f t="shared" si="133"/>
        <v>198</v>
      </c>
      <c r="BQ807" s="3">
        <f t="shared" si="134"/>
        <v>85.497500000000002</v>
      </c>
      <c r="BR807" s="3">
        <f t="shared" si="135"/>
        <v>46.094279999999998</v>
      </c>
      <c r="BS807" s="3">
        <f t="shared" si="136"/>
        <v>50</v>
      </c>
      <c r="BT807" s="3">
        <f t="shared" si="137"/>
        <v>0</v>
      </c>
      <c r="BU807" s="3">
        <f t="shared" si="138"/>
        <v>185.09200000000001</v>
      </c>
      <c r="BV807" s="3">
        <f t="shared" si="139"/>
        <v>0</v>
      </c>
    </row>
    <row r="808" spans="1:74" x14ac:dyDescent="0.25">
      <c r="A808" s="4">
        <v>16</v>
      </c>
      <c r="B808" s="4" t="s">
        <v>60</v>
      </c>
      <c r="C808" s="4" t="s">
        <v>61</v>
      </c>
      <c r="D808" s="4">
        <v>2023</v>
      </c>
      <c r="E808" s="4" t="s">
        <v>62</v>
      </c>
      <c r="F808" s="4" t="s">
        <v>63</v>
      </c>
      <c r="G808" s="4">
        <v>2</v>
      </c>
      <c r="H808" s="4" t="s">
        <v>64</v>
      </c>
      <c r="I808" s="4" t="s">
        <v>3786</v>
      </c>
      <c r="J808" s="4" t="s">
        <v>1542</v>
      </c>
      <c r="K808" s="4" t="s">
        <v>1543</v>
      </c>
      <c r="L808" s="4" t="s">
        <v>3833</v>
      </c>
      <c r="M808" s="4" t="s">
        <v>1544</v>
      </c>
      <c r="N808" s="4" t="s">
        <v>3840</v>
      </c>
      <c r="O808" s="4" t="s">
        <v>260</v>
      </c>
      <c r="P808" s="4" t="s">
        <v>3873</v>
      </c>
      <c r="Q808" s="4" t="s">
        <v>1457</v>
      </c>
      <c r="R808" s="4" t="s">
        <v>4047</v>
      </c>
      <c r="S808" s="4" t="s">
        <v>1614</v>
      </c>
      <c r="T808" s="4">
        <v>45</v>
      </c>
      <c r="U808" s="4">
        <v>1</v>
      </c>
      <c r="V808" s="4" t="s">
        <v>1615</v>
      </c>
      <c r="W808" s="4">
        <v>2</v>
      </c>
      <c r="X808" s="4" t="s">
        <v>76</v>
      </c>
      <c r="Y808" s="4">
        <v>1</v>
      </c>
      <c r="Z808" s="4" t="s">
        <v>73</v>
      </c>
      <c r="AA808" s="4">
        <v>1</v>
      </c>
      <c r="AB808" s="5">
        <v>100</v>
      </c>
      <c r="AC808" s="5">
        <v>100</v>
      </c>
      <c r="AD808" s="5">
        <v>100</v>
      </c>
      <c r="AE808" s="5">
        <v>100</v>
      </c>
      <c r="AF808" s="5">
        <v>100</v>
      </c>
      <c r="AG808" s="5">
        <v>100</v>
      </c>
      <c r="AH808" s="5">
        <v>100</v>
      </c>
      <c r="AI808" s="5">
        <v>100</v>
      </c>
      <c r="AJ808" s="5">
        <v>100</v>
      </c>
      <c r="AK808" s="5">
        <v>100</v>
      </c>
      <c r="AL808" s="5">
        <v>100</v>
      </c>
      <c r="AM808" s="5">
        <v>100</v>
      </c>
      <c r="AN808" s="5">
        <v>100</v>
      </c>
      <c r="AO808" s="5">
        <v>0</v>
      </c>
      <c r="AP808" s="5">
        <v>0</v>
      </c>
      <c r="AQ808" s="5" t="s">
        <v>77</v>
      </c>
      <c r="AR808" s="5" t="s">
        <v>77</v>
      </c>
      <c r="AS808" s="5" t="s">
        <v>77</v>
      </c>
      <c r="AT808" s="6">
        <v>2132866017</v>
      </c>
      <c r="AU808" s="6">
        <v>1357142955</v>
      </c>
      <c r="AV808" s="5">
        <v>63.63</v>
      </c>
      <c r="AW808" s="6">
        <v>4550506683</v>
      </c>
      <c r="AX808" s="6">
        <v>4550331302</v>
      </c>
      <c r="AY808" s="5">
        <v>100</v>
      </c>
      <c r="AZ808" s="6">
        <v>4042721199</v>
      </c>
      <c r="BA808" s="6">
        <v>4002324773</v>
      </c>
      <c r="BB808" s="5">
        <v>99</v>
      </c>
      <c r="BC808" s="6">
        <v>3718585969</v>
      </c>
      <c r="BD808" s="6">
        <v>3090435137</v>
      </c>
      <c r="BE808" s="5">
        <v>83.11</v>
      </c>
      <c r="BF808" s="6">
        <v>5506512000</v>
      </c>
      <c r="BG808" s="6">
        <v>0</v>
      </c>
      <c r="BH808" s="5">
        <v>0</v>
      </c>
      <c r="BI808" s="6">
        <v>19951191868</v>
      </c>
      <c r="BJ808" s="6">
        <v>13000234167</v>
      </c>
      <c r="BK808" s="5">
        <v>65.16</v>
      </c>
      <c r="BL808" s="4"/>
      <c r="BM808" s="3">
        <f t="shared" si="130"/>
        <v>2132.8660169999998</v>
      </c>
      <c r="BN808" s="3">
        <f t="shared" si="131"/>
        <v>1357.142955</v>
      </c>
      <c r="BO808" s="3">
        <f t="shared" si="132"/>
        <v>4550.5066829999996</v>
      </c>
      <c r="BP808" s="3">
        <f t="shared" si="133"/>
        <v>4550.3313019999996</v>
      </c>
      <c r="BQ808" s="3">
        <f t="shared" si="134"/>
        <v>4042.7211990000001</v>
      </c>
      <c r="BR808" s="3">
        <f t="shared" si="135"/>
        <v>4002.3247729999998</v>
      </c>
      <c r="BS808" s="3">
        <f t="shared" si="136"/>
        <v>3718.5859690000002</v>
      </c>
      <c r="BT808" s="3">
        <f t="shared" si="137"/>
        <v>3090.4351369999999</v>
      </c>
      <c r="BU808" s="3">
        <f t="shared" si="138"/>
        <v>5506.5119999999997</v>
      </c>
      <c r="BV808" s="3">
        <f t="shared" si="139"/>
        <v>0</v>
      </c>
    </row>
    <row r="809" spans="1:74" x14ac:dyDescent="0.25">
      <c r="A809" s="4">
        <v>16</v>
      </c>
      <c r="B809" s="4" t="s">
        <v>60</v>
      </c>
      <c r="C809" s="4" t="s">
        <v>61</v>
      </c>
      <c r="D809" s="4">
        <v>2023</v>
      </c>
      <c r="E809" s="4" t="s">
        <v>62</v>
      </c>
      <c r="F809" s="4" t="s">
        <v>63</v>
      </c>
      <c r="G809" s="4">
        <v>2</v>
      </c>
      <c r="H809" s="4" t="s">
        <v>64</v>
      </c>
      <c r="I809" s="4" t="s">
        <v>3786</v>
      </c>
      <c r="J809" s="4" t="s">
        <v>1542</v>
      </c>
      <c r="K809" s="4" t="s">
        <v>1543</v>
      </c>
      <c r="L809" s="4" t="s">
        <v>3833</v>
      </c>
      <c r="M809" s="4" t="s">
        <v>1544</v>
      </c>
      <c r="N809" s="4" t="s">
        <v>3840</v>
      </c>
      <c r="O809" s="4" t="s">
        <v>260</v>
      </c>
      <c r="P809" s="4" t="s">
        <v>3873</v>
      </c>
      <c r="Q809" s="4" t="s">
        <v>1457</v>
      </c>
      <c r="R809" s="4" t="s">
        <v>4047</v>
      </c>
      <c r="S809" s="4" t="s">
        <v>1614</v>
      </c>
      <c r="T809" s="4">
        <v>45</v>
      </c>
      <c r="U809" s="4">
        <v>2</v>
      </c>
      <c r="V809" s="4" t="s">
        <v>1616</v>
      </c>
      <c r="W809" s="4">
        <v>3</v>
      </c>
      <c r="X809" s="4" t="s">
        <v>139</v>
      </c>
      <c r="Y809" s="4">
        <v>1</v>
      </c>
      <c r="Z809" s="4" t="s">
        <v>73</v>
      </c>
      <c r="AA809" s="4">
        <v>1</v>
      </c>
      <c r="AB809" s="5">
        <v>0.1</v>
      </c>
      <c r="AC809" s="5">
        <v>0.09</v>
      </c>
      <c r="AD809" s="5">
        <v>90</v>
      </c>
      <c r="AE809" s="5">
        <v>0.3</v>
      </c>
      <c r="AF809" s="5">
        <v>0.3</v>
      </c>
      <c r="AG809" s="5">
        <v>100</v>
      </c>
      <c r="AH809" s="5">
        <v>0.5</v>
      </c>
      <c r="AI809" s="5">
        <v>0.5</v>
      </c>
      <c r="AJ809" s="5">
        <v>100</v>
      </c>
      <c r="AK809" s="5">
        <v>0.8</v>
      </c>
      <c r="AL809" s="5">
        <v>0.66</v>
      </c>
      <c r="AM809" s="5">
        <v>82.5</v>
      </c>
      <c r="AN809" s="5">
        <v>1</v>
      </c>
      <c r="AO809" s="5">
        <v>0</v>
      </c>
      <c r="AP809" s="5">
        <v>0</v>
      </c>
      <c r="AQ809" s="5" t="s">
        <v>77</v>
      </c>
      <c r="AR809" s="5" t="s">
        <v>77</v>
      </c>
      <c r="AS809" s="5" t="s">
        <v>77</v>
      </c>
      <c r="AT809" s="6">
        <v>125303800</v>
      </c>
      <c r="AU809" s="6">
        <v>117190933</v>
      </c>
      <c r="AV809" s="5">
        <v>93.53</v>
      </c>
      <c r="AW809" s="6">
        <v>369035133</v>
      </c>
      <c r="AX809" s="6">
        <v>369035133</v>
      </c>
      <c r="AY809" s="5">
        <v>100</v>
      </c>
      <c r="AZ809" s="6">
        <v>370908034</v>
      </c>
      <c r="BA809" s="6">
        <v>370908034</v>
      </c>
      <c r="BB809" s="5">
        <v>100</v>
      </c>
      <c r="BC809" s="6">
        <v>299334000</v>
      </c>
      <c r="BD809" s="6">
        <v>208204500</v>
      </c>
      <c r="BE809" s="5">
        <v>69.56</v>
      </c>
      <c r="BF809" s="6">
        <v>780529000</v>
      </c>
      <c r="BG809" s="6">
        <v>0</v>
      </c>
      <c r="BH809" s="5">
        <v>0</v>
      </c>
      <c r="BI809" s="6">
        <v>1945109967</v>
      </c>
      <c r="BJ809" s="6">
        <v>1065338600</v>
      </c>
      <c r="BK809" s="5">
        <v>54.77</v>
      </c>
      <c r="BL809" s="4"/>
      <c r="BM809" s="3">
        <f t="shared" si="130"/>
        <v>125.3038</v>
      </c>
      <c r="BN809" s="3">
        <f t="shared" si="131"/>
        <v>117.190933</v>
      </c>
      <c r="BO809" s="3">
        <f t="shared" si="132"/>
        <v>369.03513299999997</v>
      </c>
      <c r="BP809" s="3">
        <f t="shared" si="133"/>
        <v>369.03513299999997</v>
      </c>
      <c r="BQ809" s="3">
        <f t="shared" si="134"/>
        <v>370.90803399999999</v>
      </c>
      <c r="BR809" s="3">
        <f t="shared" si="135"/>
        <v>370.90803399999999</v>
      </c>
      <c r="BS809" s="3">
        <f t="shared" si="136"/>
        <v>299.334</v>
      </c>
      <c r="BT809" s="3">
        <f t="shared" si="137"/>
        <v>208.2045</v>
      </c>
      <c r="BU809" s="3">
        <f t="shared" si="138"/>
        <v>780.529</v>
      </c>
      <c r="BV809" s="3">
        <f t="shared" si="139"/>
        <v>0</v>
      </c>
    </row>
    <row r="810" spans="1:74" x14ac:dyDescent="0.25">
      <c r="A810" s="4">
        <v>16</v>
      </c>
      <c r="B810" s="4" t="s">
        <v>60</v>
      </c>
      <c r="C810" s="4" t="s">
        <v>61</v>
      </c>
      <c r="D810" s="4">
        <v>2023</v>
      </c>
      <c r="E810" s="4" t="s">
        <v>62</v>
      </c>
      <c r="F810" s="4" t="s">
        <v>63</v>
      </c>
      <c r="G810" s="4">
        <v>2</v>
      </c>
      <c r="H810" s="4" t="s">
        <v>64</v>
      </c>
      <c r="I810" s="4" t="s">
        <v>3786</v>
      </c>
      <c r="J810" s="4" t="s">
        <v>1542</v>
      </c>
      <c r="K810" s="4" t="s">
        <v>1543</v>
      </c>
      <c r="L810" s="4" t="s">
        <v>3833</v>
      </c>
      <c r="M810" s="4" t="s">
        <v>1544</v>
      </c>
      <c r="N810" s="4" t="s">
        <v>3840</v>
      </c>
      <c r="O810" s="4" t="s">
        <v>260</v>
      </c>
      <c r="P810" s="4" t="s">
        <v>3873</v>
      </c>
      <c r="Q810" s="4" t="s">
        <v>1457</v>
      </c>
      <c r="R810" s="4" t="s">
        <v>4047</v>
      </c>
      <c r="S810" s="4" t="s">
        <v>1614</v>
      </c>
      <c r="T810" s="4">
        <v>45</v>
      </c>
      <c r="U810" s="4">
        <v>3</v>
      </c>
      <c r="V810" s="4" t="s">
        <v>1617</v>
      </c>
      <c r="W810" s="4">
        <v>3</v>
      </c>
      <c r="X810" s="4" t="s">
        <v>139</v>
      </c>
      <c r="Y810" s="4">
        <v>1</v>
      </c>
      <c r="Z810" s="4" t="s">
        <v>73</v>
      </c>
      <c r="AA810" s="4">
        <v>1</v>
      </c>
      <c r="AB810" s="5">
        <v>0.1</v>
      </c>
      <c r="AC810" s="5">
        <v>0.1</v>
      </c>
      <c r="AD810" s="5">
        <v>100</v>
      </c>
      <c r="AE810" s="5">
        <v>0.3</v>
      </c>
      <c r="AF810" s="5">
        <v>0.3</v>
      </c>
      <c r="AG810" s="5">
        <v>100</v>
      </c>
      <c r="AH810" s="5">
        <v>0.5</v>
      </c>
      <c r="AI810" s="5">
        <v>0.5</v>
      </c>
      <c r="AJ810" s="5">
        <v>100</v>
      </c>
      <c r="AK810" s="5">
        <v>0.8</v>
      </c>
      <c r="AL810" s="5">
        <v>0.63</v>
      </c>
      <c r="AM810" s="5">
        <v>78.75</v>
      </c>
      <c r="AN810" s="5">
        <v>1</v>
      </c>
      <c r="AO810" s="5">
        <v>0</v>
      </c>
      <c r="AP810" s="5">
        <v>0</v>
      </c>
      <c r="AQ810" s="5" t="s">
        <v>77</v>
      </c>
      <c r="AR810" s="5" t="s">
        <v>77</v>
      </c>
      <c r="AS810" s="5" t="s">
        <v>77</v>
      </c>
      <c r="AT810" s="6">
        <v>594794160</v>
      </c>
      <c r="AU810" s="6">
        <v>442654131</v>
      </c>
      <c r="AV810" s="5">
        <v>74.42</v>
      </c>
      <c r="AW810" s="6">
        <v>417967308</v>
      </c>
      <c r="AX810" s="6">
        <v>417967308</v>
      </c>
      <c r="AY810" s="5">
        <v>100</v>
      </c>
      <c r="AZ810" s="6">
        <v>438724767</v>
      </c>
      <c r="BA810" s="6">
        <v>438648967</v>
      </c>
      <c r="BB810" s="5">
        <v>99.98</v>
      </c>
      <c r="BC810" s="6">
        <v>366519031</v>
      </c>
      <c r="BD810" s="6">
        <v>304388500</v>
      </c>
      <c r="BE810" s="5">
        <v>83.05</v>
      </c>
      <c r="BF810" s="6">
        <v>3506204000</v>
      </c>
      <c r="BG810" s="6">
        <v>0</v>
      </c>
      <c r="BH810" s="5">
        <v>0</v>
      </c>
      <c r="BI810" s="6">
        <v>5324209266</v>
      </c>
      <c r="BJ810" s="6">
        <v>1603658906</v>
      </c>
      <c r="BK810" s="5">
        <v>30.12</v>
      </c>
      <c r="BL810" s="4"/>
      <c r="BM810" s="3">
        <f t="shared" si="130"/>
        <v>594.79416000000003</v>
      </c>
      <c r="BN810" s="3">
        <f t="shared" si="131"/>
        <v>442.65413100000001</v>
      </c>
      <c r="BO810" s="3">
        <f t="shared" si="132"/>
        <v>417.967308</v>
      </c>
      <c r="BP810" s="3">
        <f t="shared" si="133"/>
        <v>417.967308</v>
      </c>
      <c r="BQ810" s="3">
        <f t="shared" si="134"/>
        <v>438.72476699999999</v>
      </c>
      <c r="BR810" s="3">
        <f t="shared" si="135"/>
        <v>438.64896700000003</v>
      </c>
      <c r="BS810" s="3">
        <f t="shared" si="136"/>
        <v>366.51903099999998</v>
      </c>
      <c r="BT810" s="3">
        <f t="shared" si="137"/>
        <v>304.38850000000002</v>
      </c>
      <c r="BU810" s="3">
        <f t="shared" si="138"/>
        <v>3506.2040000000002</v>
      </c>
      <c r="BV810" s="3">
        <f t="shared" si="139"/>
        <v>0</v>
      </c>
    </row>
    <row r="811" spans="1:74" x14ac:dyDescent="0.25">
      <c r="A811" s="4">
        <v>16</v>
      </c>
      <c r="B811" s="4" t="s">
        <v>60</v>
      </c>
      <c r="C811" s="4" t="s">
        <v>61</v>
      </c>
      <c r="D811" s="4">
        <v>2023</v>
      </c>
      <c r="E811" s="4" t="s">
        <v>62</v>
      </c>
      <c r="F811" s="4" t="s">
        <v>63</v>
      </c>
      <c r="G811" s="4">
        <v>2</v>
      </c>
      <c r="H811" s="4" t="s">
        <v>64</v>
      </c>
      <c r="I811" s="4" t="s">
        <v>3786</v>
      </c>
      <c r="J811" s="4" t="s">
        <v>1542</v>
      </c>
      <c r="K811" s="4" t="s">
        <v>1543</v>
      </c>
      <c r="L811" s="4" t="s">
        <v>3833</v>
      </c>
      <c r="M811" s="4" t="s">
        <v>1544</v>
      </c>
      <c r="N811" s="4" t="s">
        <v>3840</v>
      </c>
      <c r="O811" s="4" t="s">
        <v>260</v>
      </c>
      <c r="P811" s="4" t="s">
        <v>3873</v>
      </c>
      <c r="Q811" s="4" t="s">
        <v>1457</v>
      </c>
      <c r="R811" s="4" t="s">
        <v>4048</v>
      </c>
      <c r="S811" s="4" t="s">
        <v>1618</v>
      </c>
      <c r="T811" s="4">
        <v>31</v>
      </c>
      <c r="U811" s="4">
        <v>1</v>
      </c>
      <c r="V811" s="4" t="s">
        <v>1619</v>
      </c>
      <c r="W811" s="4">
        <v>3</v>
      </c>
      <c r="X811" s="4" t="s">
        <v>139</v>
      </c>
      <c r="Y811" s="4">
        <v>1</v>
      </c>
      <c r="Z811" s="4" t="s">
        <v>73</v>
      </c>
      <c r="AA811" s="4">
        <v>1</v>
      </c>
      <c r="AB811" s="5">
        <v>87828</v>
      </c>
      <c r="AC811" s="5">
        <v>87828</v>
      </c>
      <c r="AD811" s="5">
        <v>100</v>
      </c>
      <c r="AE811" s="5">
        <v>89838</v>
      </c>
      <c r="AF811" s="5">
        <v>89838</v>
      </c>
      <c r="AG811" s="5">
        <v>100</v>
      </c>
      <c r="AH811" s="5">
        <v>89843</v>
      </c>
      <c r="AI811" s="5">
        <v>89843</v>
      </c>
      <c r="AJ811" s="5">
        <v>100</v>
      </c>
      <c r="AK811" s="5">
        <v>89843</v>
      </c>
      <c r="AL811" s="5">
        <v>89846</v>
      </c>
      <c r="AM811" s="5">
        <v>100</v>
      </c>
      <c r="AN811" s="5">
        <v>92500</v>
      </c>
      <c r="AO811" s="5">
        <v>0</v>
      </c>
      <c r="AP811" s="5">
        <v>0</v>
      </c>
      <c r="AQ811" s="5" t="s">
        <v>77</v>
      </c>
      <c r="AR811" s="5" t="s">
        <v>77</v>
      </c>
      <c r="AS811" s="5" t="s">
        <v>77</v>
      </c>
      <c r="AT811" s="6">
        <v>39826254419</v>
      </c>
      <c r="AU811" s="6">
        <v>38908662221</v>
      </c>
      <c r="AV811" s="5">
        <v>97.7</v>
      </c>
      <c r="AW811" s="6">
        <v>84768322143</v>
      </c>
      <c r="AX811" s="6">
        <v>84768322133</v>
      </c>
      <c r="AY811" s="5">
        <v>100</v>
      </c>
      <c r="AZ811" s="6">
        <v>97083327000</v>
      </c>
      <c r="BA811" s="6">
        <v>96979759000</v>
      </c>
      <c r="BB811" s="5">
        <v>99.89</v>
      </c>
      <c r="BC811" s="6">
        <v>100351365747</v>
      </c>
      <c r="BD811" s="6">
        <v>62048466910</v>
      </c>
      <c r="BE811" s="5">
        <v>61.83</v>
      </c>
      <c r="BF811" s="6">
        <v>112362270000</v>
      </c>
      <c r="BG811" s="6">
        <v>0</v>
      </c>
      <c r="BH811" s="5">
        <v>0</v>
      </c>
      <c r="BI811" s="6">
        <v>434391539309</v>
      </c>
      <c r="BJ811" s="6">
        <v>282705210264</v>
      </c>
      <c r="BK811" s="5">
        <v>65.08</v>
      </c>
      <c r="BL811" s="4"/>
      <c r="BM811" s="3">
        <f t="shared" si="130"/>
        <v>39826.254418999997</v>
      </c>
      <c r="BN811" s="3">
        <f t="shared" si="131"/>
        <v>38908.662220999999</v>
      </c>
      <c r="BO811" s="3">
        <f t="shared" si="132"/>
        <v>84768.322142999998</v>
      </c>
      <c r="BP811" s="3">
        <f t="shared" si="133"/>
        <v>84768.322132999994</v>
      </c>
      <c r="BQ811" s="3">
        <f t="shared" si="134"/>
        <v>97083.327000000005</v>
      </c>
      <c r="BR811" s="3">
        <f t="shared" si="135"/>
        <v>96979.759000000005</v>
      </c>
      <c r="BS811" s="3">
        <f t="shared" si="136"/>
        <v>100351.365747</v>
      </c>
      <c r="BT811" s="3">
        <f t="shared" si="137"/>
        <v>62048.466910000003</v>
      </c>
      <c r="BU811" s="3">
        <f t="shared" si="138"/>
        <v>112362.27</v>
      </c>
      <c r="BV811" s="3">
        <f t="shared" si="139"/>
        <v>0</v>
      </c>
    </row>
    <row r="812" spans="1:74" x14ac:dyDescent="0.25">
      <c r="A812" s="4">
        <v>16</v>
      </c>
      <c r="B812" s="4" t="s">
        <v>60</v>
      </c>
      <c r="C812" s="4" t="s">
        <v>61</v>
      </c>
      <c r="D812" s="4">
        <v>2023</v>
      </c>
      <c r="E812" s="4" t="s">
        <v>62</v>
      </c>
      <c r="F812" s="4" t="s">
        <v>63</v>
      </c>
      <c r="G812" s="4">
        <v>2</v>
      </c>
      <c r="H812" s="4" t="s">
        <v>64</v>
      </c>
      <c r="I812" s="4" t="s">
        <v>3786</v>
      </c>
      <c r="J812" s="4" t="s">
        <v>1542</v>
      </c>
      <c r="K812" s="4" t="s">
        <v>1543</v>
      </c>
      <c r="L812" s="4" t="s">
        <v>3833</v>
      </c>
      <c r="M812" s="4" t="s">
        <v>1544</v>
      </c>
      <c r="N812" s="4" t="s">
        <v>3840</v>
      </c>
      <c r="O812" s="4" t="s">
        <v>260</v>
      </c>
      <c r="P812" s="4" t="s">
        <v>3873</v>
      </c>
      <c r="Q812" s="4" t="s">
        <v>1457</v>
      </c>
      <c r="R812" s="4" t="s">
        <v>4048</v>
      </c>
      <c r="S812" s="4" t="s">
        <v>1618</v>
      </c>
      <c r="T812" s="4">
        <v>31</v>
      </c>
      <c r="U812" s="4">
        <v>2</v>
      </c>
      <c r="V812" s="4" t="s">
        <v>1620</v>
      </c>
      <c r="W812" s="4">
        <v>3</v>
      </c>
      <c r="X812" s="4" t="s">
        <v>139</v>
      </c>
      <c r="Y812" s="4">
        <v>1</v>
      </c>
      <c r="Z812" s="4" t="s">
        <v>73</v>
      </c>
      <c r="AA812" s="4">
        <v>1</v>
      </c>
      <c r="AB812" s="5">
        <v>12200</v>
      </c>
      <c r="AC812" s="5">
        <v>12200</v>
      </c>
      <c r="AD812" s="5">
        <v>100</v>
      </c>
      <c r="AE812" s="5">
        <v>23933</v>
      </c>
      <c r="AF812" s="5">
        <v>23933</v>
      </c>
      <c r="AG812" s="5">
        <v>100</v>
      </c>
      <c r="AH812" s="5">
        <v>36898</v>
      </c>
      <c r="AI812" s="5">
        <v>36898</v>
      </c>
      <c r="AJ812" s="5">
        <v>100</v>
      </c>
      <c r="AK812" s="5">
        <v>45185</v>
      </c>
      <c r="AL812" s="5">
        <v>44525</v>
      </c>
      <c r="AM812" s="5">
        <v>98.54</v>
      </c>
      <c r="AN812" s="5">
        <v>46133</v>
      </c>
      <c r="AO812" s="5">
        <v>0</v>
      </c>
      <c r="AP812" s="5">
        <v>0</v>
      </c>
      <c r="AQ812" s="5" t="s">
        <v>77</v>
      </c>
      <c r="AR812" s="5" t="s">
        <v>77</v>
      </c>
      <c r="AS812" s="5" t="s">
        <v>77</v>
      </c>
      <c r="AT812" s="6">
        <v>36810389278</v>
      </c>
      <c r="AU812" s="6">
        <v>20150745514.029999</v>
      </c>
      <c r="AV812" s="5">
        <v>54.74</v>
      </c>
      <c r="AW812" s="6">
        <v>17563230087</v>
      </c>
      <c r="AX812" s="6">
        <v>16440985466</v>
      </c>
      <c r="AY812" s="5">
        <v>93.61</v>
      </c>
      <c r="AZ812" s="6">
        <v>28184725235</v>
      </c>
      <c r="BA812" s="6">
        <v>24541751830.25</v>
      </c>
      <c r="BB812" s="5">
        <v>87.07</v>
      </c>
      <c r="BC812" s="6">
        <v>37891236000</v>
      </c>
      <c r="BD812" s="6">
        <v>27497292155</v>
      </c>
      <c r="BE812" s="5">
        <v>72.569999999999993</v>
      </c>
      <c r="BF812" s="6">
        <v>31332617000</v>
      </c>
      <c r="BG812" s="6">
        <v>0</v>
      </c>
      <c r="BH812" s="5">
        <v>0</v>
      </c>
      <c r="BI812" s="6">
        <v>151782197600</v>
      </c>
      <c r="BJ812" s="6">
        <v>88630774965.279999</v>
      </c>
      <c r="BK812" s="5">
        <v>58.39</v>
      </c>
      <c r="BL812" s="4"/>
      <c r="BM812" s="3">
        <f t="shared" si="130"/>
        <v>36810.389278000002</v>
      </c>
      <c r="BN812" s="3">
        <f t="shared" si="131"/>
        <v>20150.745514029997</v>
      </c>
      <c r="BO812" s="3">
        <f t="shared" si="132"/>
        <v>17563.230087</v>
      </c>
      <c r="BP812" s="3">
        <f t="shared" si="133"/>
        <v>16440.985465999998</v>
      </c>
      <c r="BQ812" s="3">
        <f t="shared" si="134"/>
        <v>28184.725235000002</v>
      </c>
      <c r="BR812" s="3">
        <f t="shared" si="135"/>
        <v>24541.751830249999</v>
      </c>
      <c r="BS812" s="3">
        <f t="shared" si="136"/>
        <v>37891.235999999997</v>
      </c>
      <c r="BT812" s="3">
        <f t="shared" si="137"/>
        <v>27497.292154999999</v>
      </c>
      <c r="BU812" s="3">
        <f t="shared" si="138"/>
        <v>31332.616999999998</v>
      </c>
      <c r="BV812" s="3">
        <f t="shared" si="139"/>
        <v>0</v>
      </c>
    </row>
    <row r="813" spans="1:74" x14ac:dyDescent="0.25">
      <c r="A813" s="4">
        <v>16</v>
      </c>
      <c r="B813" s="4" t="s">
        <v>60</v>
      </c>
      <c r="C813" s="4" t="s">
        <v>61</v>
      </c>
      <c r="D813" s="4">
        <v>2023</v>
      </c>
      <c r="E813" s="4" t="s">
        <v>62</v>
      </c>
      <c r="F813" s="4" t="s">
        <v>63</v>
      </c>
      <c r="G813" s="4">
        <v>2</v>
      </c>
      <c r="H813" s="4" t="s">
        <v>64</v>
      </c>
      <c r="I813" s="4" t="s">
        <v>3786</v>
      </c>
      <c r="J813" s="4" t="s">
        <v>1542</v>
      </c>
      <c r="K813" s="4" t="s">
        <v>1543</v>
      </c>
      <c r="L813" s="4" t="s">
        <v>3833</v>
      </c>
      <c r="M813" s="4" t="s">
        <v>1544</v>
      </c>
      <c r="N813" s="4" t="s">
        <v>3840</v>
      </c>
      <c r="O813" s="4" t="s">
        <v>260</v>
      </c>
      <c r="P813" s="4" t="s">
        <v>3873</v>
      </c>
      <c r="Q813" s="4" t="s">
        <v>1457</v>
      </c>
      <c r="R813" s="4" t="s">
        <v>4048</v>
      </c>
      <c r="S813" s="4" t="s">
        <v>1618</v>
      </c>
      <c r="T813" s="4">
        <v>31</v>
      </c>
      <c r="U813" s="4">
        <v>3</v>
      </c>
      <c r="V813" s="4" t="s">
        <v>1621</v>
      </c>
      <c r="W813" s="4">
        <v>3</v>
      </c>
      <c r="X813" s="4" t="s">
        <v>139</v>
      </c>
      <c r="Y813" s="4">
        <v>1</v>
      </c>
      <c r="Z813" s="4" t="s">
        <v>73</v>
      </c>
      <c r="AA813" s="4">
        <v>1</v>
      </c>
      <c r="AB813" s="5">
        <v>443</v>
      </c>
      <c r="AC813" s="5">
        <v>443</v>
      </c>
      <c r="AD813" s="5">
        <v>100</v>
      </c>
      <c r="AE813" s="5">
        <v>855</v>
      </c>
      <c r="AF813" s="5">
        <v>855</v>
      </c>
      <c r="AG813" s="5">
        <v>100</v>
      </c>
      <c r="AH813" s="5">
        <v>1387</v>
      </c>
      <c r="AI813" s="5">
        <v>1387</v>
      </c>
      <c r="AJ813" s="5">
        <v>100</v>
      </c>
      <c r="AK813" s="5">
        <v>1690</v>
      </c>
      <c r="AL813" s="5">
        <v>1655</v>
      </c>
      <c r="AM813" s="5">
        <v>97.93</v>
      </c>
      <c r="AN813" s="5">
        <v>1840</v>
      </c>
      <c r="AO813" s="5">
        <v>0</v>
      </c>
      <c r="AP813" s="5">
        <v>0</v>
      </c>
      <c r="AQ813" s="5" t="s">
        <v>77</v>
      </c>
      <c r="AR813" s="5" t="s">
        <v>77</v>
      </c>
      <c r="AS813" s="5" t="s">
        <v>77</v>
      </c>
      <c r="AT813" s="6">
        <v>1482829176</v>
      </c>
      <c r="AU813" s="6">
        <v>1054011609</v>
      </c>
      <c r="AV813" s="5">
        <v>71.08</v>
      </c>
      <c r="AW813" s="6">
        <v>10813325232</v>
      </c>
      <c r="AX813" s="6">
        <v>10810943039</v>
      </c>
      <c r="AY813" s="5">
        <v>99.98</v>
      </c>
      <c r="AZ813" s="6">
        <v>10693120507</v>
      </c>
      <c r="BA813" s="6">
        <v>10566618971</v>
      </c>
      <c r="BB813" s="5">
        <v>98.82</v>
      </c>
      <c r="BC813" s="6">
        <v>10957313000</v>
      </c>
      <c r="BD813" s="6">
        <v>10363149968</v>
      </c>
      <c r="BE813" s="5">
        <v>94.58</v>
      </c>
      <c r="BF813" s="6">
        <v>4025505000</v>
      </c>
      <c r="BG813" s="6">
        <v>0</v>
      </c>
      <c r="BH813" s="5">
        <v>0</v>
      </c>
      <c r="BI813" s="6">
        <v>37972092915</v>
      </c>
      <c r="BJ813" s="6">
        <v>32794723587</v>
      </c>
      <c r="BK813" s="5">
        <v>86.37</v>
      </c>
      <c r="BL813" s="4"/>
      <c r="BM813" s="3">
        <f t="shared" si="130"/>
        <v>1482.829176</v>
      </c>
      <c r="BN813" s="3">
        <f t="shared" si="131"/>
        <v>1054.0116089999999</v>
      </c>
      <c r="BO813" s="3">
        <f t="shared" si="132"/>
        <v>10813.325231999999</v>
      </c>
      <c r="BP813" s="3">
        <f t="shared" si="133"/>
        <v>10810.943039</v>
      </c>
      <c r="BQ813" s="3">
        <f t="shared" si="134"/>
        <v>10693.120507</v>
      </c>
      <c r="BR813" s="3">
        <f t="shared" si="135"/>
        <v>10566.618971</v>
      </c>
      <c r="BS813" s="3">
        <f t="shared" si="136"/>
        <v>10957.313</v>
      </c>
      <c r="BT813" s="3">
        <f t="shared" si="137"/>
        <v>10363.149968</v>
      </c>
      <c r="BU813" s="3">
        <f t="shared" si="138"/>
        <v>4025.5050000000001</v>
      </c>
      <c r="BV813" s="3">
        <f t="shared" si="139"/>
        <v>0</v>
      </c>
    </row>
    <row r="814" spans="1:74" x14ac:dyDescent="0.25">
      <c r="A814" s="4">
        <v>16</v>
      </c>
      <c r="B814" s="4" t="s">
        <v>60</v>
      </c>
      <c r="C814" s="4" t="s">
        <v>61</v>
      </c>
      <c r="D814" s="4">
        <v>2023</v>
      </c>
      <c r="E814" s="4" t="s">
        <v>62</v>
      </c>
      <c r="F814" s="4" t="s">
        <v>63</v>
      </c>
      <c r="G814" s="4">
        <v>2</v>
      </c>
      <c r="H814" s="4" t="s">
        <v>64</v>
      </c>
      <c r="I814" s="4" t="s">
        <v>3786</v>
      </c>
      <c r="J814" s="4" t="s">
        <v>1542</v>
      </c>
      <c r="K814" s="4" t="s">
        <v>1543</v>
      </c>
      <c r="L814" s="4" t="s">
        <v>3833</v>
      </c>
      <c r="M814" s="4" t="s">
        <v>1544</v>
      </c>
      <c r="N814" s="4" t="s">
        <v>3840</v>
      </c>
      <c r="O814" s="4" t="s">
        <v>260</v>
      </c>
      <c r="P814" s="4" t="s">
        <v>3873</v>
      </c>
      <c r="Q814" s="4" t="s">
        <v>1457</v>
      </c>
      <c r="R814" s="4" t="s">
        <v>4048</v>
      </c>
      <c r="S814" s="4" t="s">
        <v>1618</v>
      </c>
      <c r="T814" s="4">
        <v>31</v>
      </c>
      <c r="U814" s="4">
        <v>4</v>
      </c>
      <c r="V814" s="4" t="s">
        <v>1622</v>
      </c>
      <c r="W814" s="4">
        <v>3</v>
      </c>
      <c r="X814" s="4" t="s">
        <v>139</v>
      </c>
      <c r="Y814" s="4">
        <v>1</v>
      </c>
      <c r="Z814" s="4" t="s">
        <v>73</v>
      </c>
      <c r="AA814" s="4">
        <v>1</v>
      </c>
      <c r="AB814" s="5">
        <v>2408</v>
      </c>
      <c r="AC814" s="5">
        <v>2059</v>
      </c>
      <c r="AD814" s="5">
        <v>85.51</v>
      </c>
      <c r="AE814" s="5">
        <v>2506</v>
      </c>
      <c r="AF814" s="5">
        <v>2490</v>
      </c>
      <c r="AG814" s="5">
        <v>99.36</v>
      </c>
      <c r="AH814" s="5">
        <v>2718</v>
      </c>
      <c r="AI814" s="5">
        <v>2718</v>
      </c>
      <c r="AJ814" s="5">
        <v>100</v>
      </c>
      <c r="AK814" s="5">
        <v>2925</v>
      </c>
      <c r="AL814" s="5">
        <v>2839</v>
      </c>
      <c r="AM814" s="5">
        <v>97.06</v>
      </c>
      <c r="AN814" s="5">
        <v>3027</v>
      </c>
      <c r="AO814" s="5">
        <v>0</v>
      </c>
      <c r="AP814" s="5">
        <v>0</v>
      </c>
      <c r="AQ814" s="5" t="s">
        <v>77</v>
      </c>
      <c r="AR814" s="5" t="s">
        <v>77</v>
      </c>
      <c r="AS814" s="5" t="s">
        <v>77</v>
      </c>
      <c r="AT814" s="6">
        <v>17410363320</v>
      </c>
      <c r="AU814" s="6">
        <v>15037217967.969999</v>
      </c>
      <c r="AV814" s="5">
        <v>86.37</v>
      </c>
      <c r="AW814" s="6">
        <v>56858433332</v>
      </c>
      <c r="AX814" s="6">
        <v>56730295508</v>
      </c>
      <c r="AY814" s="5">
        <v>99.77</v>
      </c>
      <c r="AZ814" s="6">
        <v>71276898162</v>
      </c>
      <c r="BA814" s="6">
        <v>70203430738.75</v>
      </c>
      <c r="BB814" s="5">
        <v>98.49</v>
      </c>
      <c r="BC814" s="6">
        <v>85833725000</v>
      </c>
      <c r="BD814" s="6">
        <v>74282396709</v>
      </c>
      <c r="BE814" s="5">
        <v>86.54</v>
      </c>
      <c r="BF814" s="6">
        <v>76654468000</v>
      </c>
      <c r="BG814" s="6">
        <v>0</v>
      </c>
      <c r="BH814" s="5">
        <v>0</v>
      </c>
      <c r="BI814" s="6">
        <v>308033887814</v>
      </c>
      <c r="BJ814" s="6">
        <v>216253340923.72</v>
      </c>
      <c r="BK814" s="5">
        <v>70.2</v>
      </c>
      <c r="BL814" s="4"/>
      <c r="BM814" s="3">
        <f t="shared" si="130"/>
        <v>17410.36332</v>
      </c>
      <c r="BN814" s="3">
        <f t="shared" si="131"/>
        <v>15037.217967969998</v>
      </c>
      <c r="BO814" s="3">
        <f t="shared" si="132"/>
        <v>56858.433332000001</v>
      </c>
      <c r="BP814" s="3">
        <f t="shared" si="133"/>
        <v>56730.295508000003</v>
      </c>
      <c r="BQ814" s="3">
        <f t="shared" si="134"/>
        <v>71276.898161999998</v>
      </c>
      <c r="BR814" s="3">
        <f t="shared" si="135"/>
        <v>70203.430738750001</v>
      </c>
      <c r="BS814" s="3">
        <f t="shared" si="136"/>
        <v>85833.725000000006</v>
      </c>
      <c r="BT814" s="3">
        <f t="shared" si="137"/>
        <v>74282.396708999993</v>
      </c>
      <c r="BU814" s="3">
        <f t="shared" si="138"/>
        <v>76654.467999999993</v>
      </c>
      <c r="BV814" s="3">
        <f t="shared" si="139"/>
        <v>0</v>
      </c>
    </row>
    <row r="815" spans="1:74" x14ac:dyDescent="0.25">
      <c r="A815" s="4">
        <v>16</v>
      </c>
      <c r="B815" s="4" t="s">
        <v>60</v>
      </c>
      <c r="C815" s="4" t="s">
        <v>61</v>
      </c>
      <c r="D815" s="4">
        <v>2023</v>
      </c>
      <c r="E815" s="4" t="s">
        <v>62</v>
      </c>
      <c r="F815" s="4" t="s">
        <v>63</v>
      </c>
      <c r="G815" s="4">
        <v>2</v>
      </c>
      <c r="H815" s="4" t="s">
        <v>64</v>
      </c>
      <c r="I815" s="4" t="s">
        <v>3786</v>
      </c>
      <c r="J815" s="4" t="s">
        <v>1542</v>
      </c>
      <c r="K815" s="4" t="s">
        <v>1543</v>
      </c>
      <c r="L815" s="4" t="s">
        <v>3833</v>
      </c>
      <c r="M815" s="4" t="s">
        <v>1544</v>
      </c>
      <c r="N815" s="4" t="s">
        <v>3840</v>
      </c>
      <c r="O815" s="4" t="s">
        <v>260</v>
      </c>
      <c r="P815" s="4" t="s">
        <v>3873</v>
      </c>
      <c r="Q815" s="4" t="s">
        <v>1457</v>
      </c>
      <c r="R815" s="4" t="s">
        <v>4048</v>
      </c>
      <c r="S815" s="4" t="s">
        <v>1618</v>
      </c>
      <c r="T815" s="4">
        <v>31</v>
      </c>
      <c r="U815" s="4">
        <v>5</v>
      </c>
      <c r="V815" s="4" t="s">
        <v>1623</v>
      </c>
      <c r="W815" s="4">
        <v>3</v>
      </c>
      <c r="X815" s="4" t="s">
        <v>139</v>
      </c>
      <c r="Y815" s="4">
        <v>1</v>
      </c>
      <c r="Z815" s="4" t="s">
        <v>73</v>
      </c>
      <c r="AA815" s="4">
        <v>1</v>
      </c>
      <c r="AB815" s="5">
        <v>1</v>
      </c>
      <c r="AC815" s="5">
        <v>1</v>
      </c>
      <c r="AD815" s="5">
        <v>100</v>
      </c>
      <c r="AE815" s="5">
        <v>10</v>
      </c>
      <c r="AF815" s="5">
        <v>10</v>
      </c>
      <c r="AG815" s="5">
        <v>100</v>
      </c>
      <c r="AH815" s="5">
        <v>20</v>
      </c>
      <c r="AI815" s="5">
        <v>20</v>
      </c>
      <c r="AJ815" s="5">
        <v>100</v>
      </c>
      <c r="AK815" s="5">
        <v>20</v>
      </c>
      <c r="AL815" s="5">
        <v>20</v>
      </c>
      <c r="AM815" s="5">
        <v>100</v>
      </c>
      <c r="AN815" s="5">
        <v>20</v>
      </c>
      <c r="AO815" s="5">
        <v>0</v>
      </c>
      <c r="AP815" s="5">
        <v>0</v>
      </c>
      <c r="AQ815" s="5" t="s">
        <v>77</v>
      </c>
      <c r="AR815" s="5" t="s">
        <v>77</v>
      </c>
      <c r="AS815" s="5" t="s">
        <v>77</v>
      </c>
      <c r="AT815" s="6">
        <v>252411000</v>
      </c>
      <c r="AU815" s="6">
        <v>182511000</v>
      </c>
      <c r="AV815" s="5">
        <v>72.31</v>
      </c>
      <c r="AW815" s="6">
        <v>572810800</v>
      </c>
      <c r="AX815" s="6">
        <v>551432800</v>
      </c>
      <c r="AY815" s="5">
        <v>96.27</v>
      </c>
      <c r="AZ815" s="6">
        <v>639164500</v>
      </c>
      <c r="BA815" s="6">
        <v>597528500</v>
      </c>
      <c r="BB815" s="5">
        <v>93.49</v>
      </c>
      <c r="BC815" s="6">
        <v>769358000</v>
      </c>
      <c r="BD815" s="6">
        <v>739799000</v>
      </c>
      <c r="BE815" s="5">
        <v>96.16</v>
      </c>
      <c r="BF815" s="6">
        <v>1951355000</v>
      </c>
      <c r="BG815" s="6">
        <v>0</v>
      </c>
      <c r="BH815" s="5">
        <v>0</v>
      </c>
      <c r="BI815" s="6">
        <v>4185099300</v>
      </c>
      <c r="BJ815" s="6">
        <v>2071271300</v>
      </c>
      <c r="BK815" s="5">
        <v>49.49</v>
      </c>
      <c r="BL815" s="4"/>
      <c r="BM815" s="3">
        <f t="shared" si="130"/>
        <v>252.411</v>
      </c>
      <c r="BN815" s="3">
        <f t="shared" si="131"/>
        <v>182.511</v>
      </c>
      <c r="BO815" s="3">
        <f t="shared" si="132"/>
        <v>572.81079999999997</v>
      </c>
      <c r="BP815" s="3">
        <f t="shared" si="133"/>
        <v>551.43280000000004</v>
      </c>
      <c r="BQ815" s="3">
        <f t="shared" si="134"/>
        <v>639.16449999999998</v>
      </c>
      <c r="BR815" s="3">
        <f t="shared" si="135"/>
        <v>597.52850000000001</v>
      </c>
      <c r="BS815" s="3">
        <f t="shared" si="136"/>
        <v>769.35799999999995</v>
      </c>
      <c r="BT815" s="3">
        <f t="shared" si="137"/>
        <v>739.79899999999998</v>
      </c>
      <c r="BU815" s="3">
        <f t="shared" si="138"/>
        <v>1951.355</v>
      </c>
      <c r="BV815" s="3">
        <f t="shared" si="139"/>
        <v>0</v>
      </c>
    </row>
    <row r="816" spans="1:74" x14ac:dyDescent="0.25">
      <c r="A816" s="4">
        <v>16</v>
      </c>
      <c r="B816" s="4" t="s">
        <v>60</v>
      </c>
      <c r="C816" s="4" t="s">
        <v>61</v>
      </c>
      <c r="D816" s="4">
        <v>2023</v>
      </c>
      <c r="E816" s="4" t="s">
        <v>62</v>
      </c>
      <c r="F816" s="4" t="s">
        <v>63</v>
      </c>
      <c r="G816" s="4">
        <v>2</v>
      </c>
      <c r="H816" s="4" t="s">
        <v>64</v>
      </c>
      <c r="I816" s="4" t="s">
        <v>3786</v>
      </c>
      <c r="J816" s="4" t="s">
        <v>1542</v>
      </c>
      <c r="K816" s="4" t="s">
        <v>1543</v>
      </c>
      <c r="L816" s="4" t="s">
        <v>3833</v>
      </c>
      <c r="M816" s="4" t="s">
        <v>1544</v>
      </c>
      <c r="N816" s="4" t="s">
        <v>3840</v>
      </c>
      <c r="O816" s="4" t="s">
        <v>260</v>
      </c>
      <c r="P816" s="4" t="s">
        <v>3873</v>
      </c>
      <c r="Q816" s="4" t="s">
        <v>1457</v>
      </c>
      <c r="R816" s="4" t="s">
        <v>4048</v>
      </c>
      <c r="S816" s="4" t="s">
        <v>1618</v>
      </c>
      <c r="T816" s="4">
        <v>31</v>
      </c>
      <c r="U816" s="4">
        <v>6</v>
      </c>
      <c r="V816" s="4" t="s">
        <v>1624</v>
      </c>
      <c r="W816" s="4">
        <v>2</v>
      </c>
      <c r="X816" s="4" t="s">
        <v>76</v>
      </c>
      <c r="Y816" s="4">
        <v>1</v>
      </c>
      <c r="Z816" s="4" t="s">
        <v>73</v>
      </c>
      <c r="AA816" s="4">
        <v>1</v>
      </c>
      <c r="AB816" s="5">
        <v>100</v>
      </c>
      <c r="AC816" s="5">
        <v>100</v>
      </c>
      <c r="AD816" s="5">
        <v>100</v>
      </c>
      <c r="AE816" s="5">
        <v>100</v>
      </c>
      <c r="AF816" s="5">
        <v>100</v>
      </c>
      <c r="AG816" s="5">
        <v>100</v>
      </c>
      <c r="AH816" s="5">
        <v>100</v>
      </c>
      <c r="AI816" s="5">
        <v>100</v>
      </c>
      <c r="AJ816" s="5">
        <v>100</v>
      </c>
      <c r="AK816" s="5">
        <v>100</v>
      </c>
      <c r="AL816" s="5">
        <v>100</v>
      </c>
      <c r="AM816" s="5">
        <v>100</v>
      </c>
      <c r="AN816" s="5">
        <v>100</v>
      </c>
      <c r="AO816" s="5">
        <v>0</v>
      </c>
      <c r="AP816" s="5">
        <v>0</v>
      </c>
      <c r="AQ816" s="5" t="s">
        <v>77</v>
      </c>
      <c r="AR816" s="5" t="s">
        <v>77</v>
      </c>
      <c r="AS816" s="5" t="s">
        <v>77</v>
      </c>
      <c r="AT816" s="6">
        <v>2253673914</v>
      </c>
      <c r="AU816" s="6">
        <v>1527447942</v>
      </c>
      <c r="AV816" s="5">
        <v>67.78</v>
      </c>
      <c r="AW816" s="6">
        <v>4547493149</v>
      </c>
      <c r="AX816" s="6">
        <v>4541214257</v>
      </c>
      <c r="AY816" s="5">
        <v>99.86</v>
      </c>
      <c r="AZ816" s="6">
        <v>4667619744</v>
      </c>
      <c r="BA816" s="6">
        <v>4622359602</v>
      </c>
      <c r="BB816" s="5">
        <v>99.03</v>
      </c>
      <c r="BC816" s="6">
        <v>4458568874</v>
      </c>
      <c r="BD816" s="6">
        <v>4147537676</v>
      </c>
      <c r="BE816" s="5">
        <v>93.02</v>
      </c>
      <c r="BF816" s="6">
        <v>5536581000</v>
      </c>
      <c r="BG816" s="6">
        <v>0</v>
      </c>
      <c r="BH816" s="5">
        <v>0</v>
      </c>
      <c r="BI816" s="6">
        <v>21463936681</v>
      </c>
      <c r="BJ816" s="6">
        <v>14838559477</v>
      </c>
      <c r="BK816" s="5">
        <v>69.13</v>
      </c>
      <c r="BL816" s="4"/>
      <c r="BM816" s="3">
        <f t="shared" si="130"/>
        <v>2253.673914</v>
      </c>
      <c r="BN816" s="3">
        <f t="shared" si="131"/>
        <v>1527.447942</v>
      </c>
      <c r="BO816" s="3">
        <f t="shared" si="132"/>
        <v>4547.4931489999999</v>
      </c>
      <c r="BP816" s="3">
        <f t="shared" si="133"/>
        <v>4541.2142569999996</v>
      </c>
      <c r="BQ816" s="3">
        <f t="shared" si="134"/>
        <v>4667.6197439999996</v>
      </c>
      <c r="BR816" s="3">
        <f t="shared" si="135"/>
        <v>4622.3596020000005</v>
      </c>
      <c r="BS816" s="3">
        <f t="shared" si="136"/>
        <v>4458.5688739999996</v>
      </c>
      <c r="BT816" s="3">
        <f t="shared" si="137"/>
        <v>4147.5376759999999</v>
      </c>
      <c r="BU816" s="3">
        <f t="shared" si="138"/>
        <v>5536.5810000000001</v>
      </c>
      <c r="BV816" s="3">
        <f t="shared" si="139"/>
        <v>0</v>
      </c>
    </row>
    <row r="817" spans="1:74" x14ac:dyDescent="0.25">
      <c r="A817" s="4">
        <v>16</v>
      </c>
      <c r="B817" s="4" t="s">
        <v>60</v>
      </c>
      <c r="C817" s="4" t="s">
        <v>61</v>
      </c>
      <c r="D817" s="4">
        <v>2023</v>
      </c>
      <c r="E817" s="4" t="s">
        <v>62</v>
      </c>
      <c r="F817" s="4" t="s">
        <v>63</v>
      </c>
      <c r="G817" s="4">
        <v>2</v>
      </c>
      <c r="H817" s="4" t="s">
        <v>64</v>
      </c>
      <c r="I817" s="4" t="s">
        <v>3786</v>
      </c>
      <c r="J817" s="4" t="s">
        <v>1542</v>
      </c>
      <c r="K817" s="4" t="s">
        <v>1543</v>
      </c>
      <c r="L817" s="4" t="s">
        <v>3833</v>
      </c>
      <c r="M817" s="4" t="s">
        <v>1544</v>
      </c>
      <c r="N817" s="4" t="s">
        <v>3840</v>
      </c>
      <c r="O817" s="4" t="s">
        <v>260</v>
      </c>
      <c r="P817" s="4" t="s">
        <v>3873</v>
      </c>
      <c r="Q817" s="4" t="s">
        <v>1457</v>
      </c>
      <c r="R817" s="4" t="s">
        <v>4048</v>
      </c>
      <c r="S817" s="4" t="s">
        <v>1618</v>
      </c>
      <c r="T817" s="4">
        <v>31</v>
      </c>
      <c r="U817" s="4">
        <v>7</v>
      </c>
      <c r="V817" s="4" t="s">
        <v>1625</v>
      </c>
      <c r="W817" s="4">
        <v>1</v>
      </c>
      <c r="X817" s="4" t="s">
        <v>72</v>
      </c>
      <c r="Y817" s="4">
        <v>1</v>
      </c>
      <c r="Z817" s="4" t="s">
        <v>73</v>
      </c>
      <c r="AA817" s="4">
        <v>1</v>
      </c>
      <c r="AB817" s="5">
        <v>0</v>
      </c>
      <c r="AC817" s="5">
        <v>0</v>
      </c>
      <c r="AD817" s="5">
        <v>0</v>
      </c>
      <c r="AE817" s="5">
        <v>0</v>
      </c>
      <c r="AF817" s="5">
        <v>0</v>
      </c>
      <c r="AG817" s="5">
        <v>0</v>
      </c>
      <c r="AH817" s="5">
        <v>1</v>
      </c>
      <c r="AI817" s="5">
        <v>1</v>
      </c>
      <c r="AJ817" s="5">
        <v>100</v>
      </c>
      <c r="AK817" s="5">
        <v>1.5</v>
      </c>
      <c r="AL817" s="5">
        <v>0</v>
      </c>
      <c r="AM817" s="5">
        <v>0</v>
      </c>
      <c r="AN817" s="5">
        <v>0.5</v>
      </c>
      <c r="AO817" s="5">
        <v>0</v>
      </c>
      <c r="AP817" s="5">
        <v>0</v>
      </c>
      <c r="AQ817" s="5">
        <v>3</v>
      </c>
      <c r="AR817" s="5">
        <v>1</v>
      </c>
      <c r="AS817" s="5">
        <v>33.33</v>
      </c>
      <c r="AT817" s="6">
        <v>0</v>
      </c>
      <c r="AU817" s="6">
        <v>0</v>
      </c>
      <c r="AV817" s="5">
        <v>0</v>
      </c>
      <c r="AW817" s="6">
        <v>0</v>
      </c>
      <c r="AX817" s="6">
        <v>0</v>
      </c>
      <c r="AY817" s="5">
        <v>0</v>
      </c>
      <c r="AZ817" s="6">
        <v>213653000</v>
      </c>
      <c r="BA817" s="6">
        <v>213653000</v>
      </c>
      <c r="BB817" s="5">
        <v>100</v>
      </c>
      <c r="BC817" s="6">
        <v>197734000</v>
      </c>
      <c r="BD817" s="6">
        <v>190440000</v>
      </c>
      <c r="BE817" s="5">
        <v>96.31</v>
      </c>
      <c r="BF817" s="6">
        <v>750000000</v>
      </c>
      <c r="BG817" s="6">
        <v>0</v>
      </c>
      <c r="BH817" s="5">
        <v>0</v>
      </c>
      <c r="BI817" s="6">
        <v>1161387000</v>
      </c>
      <c r="BJ817" s="6">
        <v>404093000</v>
      </c>
      <c r="BK817" s="5">
        <v>34.79</v>
      </c>
      <c r="BL817" s="4" t="s">
        <v>1626</v>
      </c>
      <c r="BM817" s="3">
        <f t="shared" si="130"/>
        <v>0</v>
      </c>
      <c r="BN817" s="3">
        <f t="shared" si="131"/>
        <v>0</v>
      </c>
      <c r="BO817" s="3">
        <f t="shared" si="132"/>
        <v>0</v>
      </c>
      <c r="BP817" s="3">
        <f t="shared" si="133"/>
        <v>0</v>
      </c>
      <c r="BQ817" s="3">
        <f t="shared" si="134"/>
        <v>213.65299999999999</v>
      </c>
      <c r="BR817" s="3">
        <f t="shared" si="135"/>
        <v>213.65299999999999</v>
      </c>
      <c r="BS817" s="3">
        <f t="shared" si="136"/>
        <v>197.73400000000001</v>
      </c>
      <c r="BT817" s="3">
        <f t="shared" si="137"/>
        <v>190.44</v>
      </c>
      <c r="BU817" s="3">
        <f t="shared" si="138"/>
        <v>750</v>
      </c>
      <c r="BV817" s="3">
        <f t="shared" si="139"/>
        <v>0</v>
      </c>
    </row>
    <row r="818" spans="1:74" x14ac:dyDescent="0.25">
      <c r="A818" s="4">
        <v>16</v>
      </c>
      <c r="B818" s="4" t="s">
        <v>60</v>
      </c>
      <c r="C818" s="4" t="s">
        <v>61</v>
      </c>
      <c r="D818" s="4">
        <v>2023</v>
      </c>
      <c r="E818" s="4" t="s">
        <v>62</v>
      </c>
      <c r="F818" s="4" t="s">
        <v>63</v>
      </c>
      <c r="G818" s="4">
        <v>2</v>
      </c>
      <c r="H818" s="4" t="s">
        <v>64</v>
      </c>
      <c r="I818" s="4" t="s">
        <v>3786</v>
      </c>
      <c r="J818" s="4" t="s">
        <v>1542</v>
      </c>
      <c r="K818" s="4" t="s">
        <v>1543</v>
      </c>
      <c r="L818" s="4" t="s">
        <v>3833</v>
      </c>
      <c r="M818" s="4" t="s">
        <v>1544</v>
      </c>
      <c r="N818" s="4" t="s">
        <v>3840</v>
      </c>
      <c r="O818" s="4" t="s">
        <v>260</v>
      </c>
      <c r="P818" s="4" t="s">
        <v>3873</v>
      </c>
      <c r="Q818" s="4" t="s">
        <v>1457</v>
      </c>
      <c r="R818" s="4" t="s">
        <v>4049</v>
      </c>
      <c r="S818" s="4" t="s">
        <v>1627</v>
      </c>
      <c r="T818" s="4">
        <v>31</v>
      </c>
      <c r="U818" s="4">
        <v>1</v>
      </c>
      <c r="V818" s="4" t="s">
        <v>1628</v>
      </c>
      <c r="W818" s="4">
        <v>1</v>
      </c>
      <c r="X818" s="4" t="s">
        <v>72</v>
      </c>
      <c r="Y818" s="4">
        <v>1</v>
      </c>
      <c r="Z818" s="4" t="s">
        <v>73</v>
      </c>
      <c r="AA818" s="4">
        <v>1</v>
      </c>
      <c r="AB818" s="5">
        <v>910</v>
      </c>
      <c r="AC818" s="5">
        <v>910</v>
      </c>
      <c r="AD818" s="5">
        <v>100</v>
      </c>
      <c r="AE818" s="5">
        <v>2787</v>
      </c>
      <c r="AF818" s="5">
        <v>2787</v>
      </c>
      <c r="AG818" s="5">
        <v>100</v>
      </c>
      <c r="AH818" s="5">
        <v>5457</v>
      </c>
      <c r="AI818" s="5">
        <v>5457</v>
      </c>
      <c r="AJ818" s="5">
        <v>100</v>
      </c>
      <c r="AK818" s="5">
        <v>1918</v>
      </c>
      <c r="AL818" s="5">
        <v>632</v>
      </c>
      <c r="AM818" s="5">
        <v>32.950000000000003</v>
      </c>
      <c r="AN818" s="5">
        <v>700</v>
      </c>
      <c r="AO818" s="5">
        <v>0</v>
      </c>
      <c r="AP818" s="5">
        <v>0</v>
      </c>
      <c r="AQ818" s="5">
        <v>11772</v>
      </c>
      <c r="AR818" s="5">
        <v>9786</v>
      </c>
      <c r="AS818" s="5">
        <v>83.13</v>
      </c>
      <c r="AT818" s="6">
        <v>788750561</v>
      </c>
      <c r="AU818" s="6">
        <v>664610667</v>
      </c>
      <c r="AV818" s="5">
        <v>84.26</v>
      </c>
      <c r="AW818" s="6">
        <v>2136782404</v>
      </c>
      <c r="AX818" s="6">
        <v>2127118974</v>
      </c>
      <c r="AY818" s="5">
        <v>99.55</v>
      </c>
      <c r="AZ818" s="6">
        <v>4470096978</v>
      </c>
      <c r="BA818" s="6">
        <v>2346221107</v>
      </c>
      <c r="BB818" s="5">
        <v>52.49</v>
      </c>
      <c r="BC818" s="6">
        <v>2417579000</v>
      </c>
      <c r="BD818" s="6">
        <v>1698627000</v>
      </c>
      <c r="BE818" s="5">
        <v>70.260000000000005</v>
      </c>
      <c r="BF818" s="6">
        <v>14655222000</v>
      </c>
      <c r="BG818" s="6">
        <v>0</v>
      </c>
      <c r="BH818" s="5">
        <v>0</v>
      </c>
      <c r="BI818" s="6">
        <v>24468430943</v>
      </c>
      <c r="BJ818" s="6">
        <v>6836577748</v>
      </c>
      <c r="BK818" s="5">
        <v>27.94</v>
      </c>
      <c r="BL818" s="4"/>
      <c r="BM818" s="3">
        <f t="shared" si="130"/>
        <v>788.75056099999995</v>
      </c>
      <c r="BN818" s="3">
        <f t="shared" si="131"/>
        <v>664.61066700000003</v>
      </c>
      <c r="BO818" s="3">
        <f t="shared" si="132"/>
        <v>2136.782404</v>
      </c>
      <c r="BP818" s="3">
        <f t="shared" si="133"/>
        <v>2127.118974</v>
      </c>
      <c r="BQ818" s="3">
        <f t="shared" si="134"/>
        <v>4470.0969779999996</v>
      </c>
      <c r="BR818" s="3">
        <f t="shared" si="135"/>
        <v>2346.2211069999998</v>
      </c>
      <c r="BS818" s="3">
        <f t="shared" si="136"/>
        <v>2417.5790000000002</v>
      </c>
      <c r="BT818" s="3">
        <f t="shared" si="137"/>
        <v>1698.627</v>
      </c>
      <c r="BU818" s="3">
        <f t="shared" si="138"/>
        <v>14655.222</v>
      </c>
      <c r="BV818" s="3">
        <f t="shared" si="139"/>
        <v>0</v>
      </c>
    </row>
    <row r="819" spans="1:74" x14ac:dyDescent="0.25">
      <c r="A819" s="4">
        <v>16</v>
      </c>
      <c r="B819" s="4" t="s">
        <v>60</v>
      </c>
      <c r="C819" s="4" t="s">
        <v>61</v>
      </c>
      <c r="D819" s="4">
        <v>2023</v>
      </c>
      <c r="E819" s="4" t="s">
        <v>62</v>
      </c>
      <c r="F819" s="4" t="s">
        <v>63</v>
      </c>
      <c r="G819" s="4">
        <v>2</v>
      </c>
      <c r="H819" s="4" t="s">
        <v>64</v>
      </c>
      <c r="I819" s="4" t="s">
        <v>3786</v>
      </c>
      <c r="J819" s="4" t="s">
        <v>1542</v>
      </c>
      <c r="K819" s="4" t="s">
        <v>1543</v>
      </c>
      <c r="L819" s="4" t="s">
        <v>3833</v>
      </c>
      <c r="M819" s="4" t="s">
        <v>1544</v>
      </c>
      <c r="N819" s="4" t="s">
        <v>3840</v>
      </c>
      <c r="O819" s="4" t="s">
        <v>260</v>
      </c>
      <c r="P819" s="4" t="s">
        <v>3873</v>
      </c>
      <c r="Q819" s="4" t="s">
        <v>1457</v>
      </c>
      <c r="R819" s="4" t="s">
        <v>4049</v>
      </c>
      <c r="S819" s="4" t="s">
        <v>1627</v>
      </c>
      <c r="T819" s="4">
        <v>31</v>
      </c>
      <c r="U819" s="4">
        <v>2</v>
      </c>
      <c r="V819" s="4" t="s">
        <v>1629</v>
      </c>
      <c r="W819" s="4">
        <v>3</v>
      </c>
      <c r="X819" s="4" t="s">
        <v>139</v>
      </c>
      <c r="Y819" s="4">
        <v>1</v>
      </c>
      <c r="Z819" s="4" t="s">
        <v>73</v>
      </c>
      <c r="AA819" s="4">
        <v>1</v>
      </c>
      <c r="AB819" s="5">
        <v>3037</v>
      </c>
      <c r="AC819" s="5">
        <v>3044</v>
      </c>
      <c r="AD819" s="5">
        <v>100.23</v>
      </c>
      <c r="AE819" s="5">
        <v>3584</v>
      </c>
      <c r="AF819" s="5">
        <v>3584</v>
      </c>
      <c r="AG819" s="5">
        <v>100</v>
      </c>
      <c r="AH819" s="5">
        <v>4088</v>
      </c>
      <c r="AI819" s="5">
        <v>4088</v>
      </c>
      <c r="AJ819" s="5">
        <v>100</v>
      </c>
      <c r="AK819" s="5">
        <v>4598</v>
      </c>
      <c r="AL819" s="5">
        <v>4304</v>
      </c>
      <c r="AM819" s="5">
        <v>93.61</v>
      </c>
      <c r="AN819" s="5">
        <v>4847</v>
      </c>
      <c r="AO819" s="5">
        <v>0</v>
      </c>
      <c r="AP819" s="5">
        <v>0</v>
      </c>
      <c r="AQ819" s="5" t="s">
        <v>77</v>
      </c>
      <c r="AR819" s="5" t="s">
        <v>77</v>
      </c>
      <c r="AS819" s="5" t="s">
        <v>77</v>
      </c>
      <c r="AT819" s="6">
        <v>25623166457</v>
      </c>
      <c r="AU819" s="6">
        <v>24454351896</v>
      </c>
      <c r="AV819" s="5">
        <v>95.44</v>
      </c>
      <c r="AW819" s="6">
        <v>58518581279</v>
      </c>
      <c r="AX819" s="6">
        <v>58451848001</v>
      </c>
      <c r="AY819" s="5">
        <v>99.89</v>
      </c>
      <c r="AZ819" s="6">
        <v>65467062610</v>
      </c>
      <c r="BA819" s="6">
        <v>65284073996</v>
      </c>
      <c r="BB819" s="5">
        <v>99.72</v>
      </c>
      <c r="BC819" s="6">
        <v>76831226824</v>
      </c>
      <c r="BD819" s="6">
        <v>65977122013</v>
      </c>
      <c r="BE819" s="5">
        <v>85.87</v>
      </c>
      <c r="BF819" s="6">
        <v>49773907000</v>
      </c>
      <c r="BG819" s="6">
        <v>0</v>
      </c>
      <c r="BH819" s="5">
        <v>0</v>
      </c>
      <c r="BI819" s="6">
        <v>276213944170</v>
      </c>
      <c r="BJ819" s="6">
        <v>214167395906</v>
      </c>
      <c r="BK819" s="5">
        <v>77.540000000000006</v>
      </c>
      <c r="BL819" s="4"/>
      <c r="BM819" s="3">
        <f t="shared" si="130"/>
        <v>25623.166456999999</v>
      </c>
      <c r="BN819" s="3">
        <f t="shared" si="131"/>
        <v>24454.351896</v>
      </c>
      <c r="BO819" s="3">
        <f t="shared" si="132"/>
        <v>58518.581278999998</v>
      </c>
      <c r="BP819" s="3">
        <f t="shared" si="133"/>
        <v>58451.848000999998</v>
      </c>
      <c r="BQ819" s="3">
        <f t="shared" si="134"/>
        <v>65467.062610000001</v>
      </c>
      <c r="BR819" s="3">
        <f t="shared" si="135"/>
        <v>65284.073995999999</v>
      </c>
      <c r="BS819" s="3">
        <f t="shared" si="136"/>
        <v>76831.226823999998</v>
      </c>
      <c r="BT819" s="3">
        <f t="shared" si="137"/>
        <v>65977.122013</v>
      </c>
      <c r="BU819" s="3">
        <f t="shared" si="138"/>
        <v>49773.906999999999</v>
      </c>
      <c r="BV819" s="3">
        <f t="shared" si="139"/>
        <v>0</v>
      </c>
    </row>
    <row r="820" spans="1:74" x14ac:dyDescent="0.25">
      <c r="A820" s="4">
        <v>16</v>
      </c>
      <c r="B820" s="4" t="s">
        <v>60</v>
      </c>
      <c r="C820" s="4" t="s">
        <v>61</v>
      </c>
      <c r="D820" s="4">
        <v>2023</v>
      </c>
      <c r="E820" s="4" t="s">
        <v>62</v>
      </c>
      <c r="F820" s="4" t="s">
        <v>63</v>
      </c>
      <c r="G820" s="4">
        <v>2</v>
      </c>
      <c r="H820" s="4" t="s">
        <v>64</v>
      </c>
      <c r="I820" s="4" t="s">
        <v>3786</v>
      </c>
      <c r="J820" s="4" t="s">
        <v>1542</v>
      </c>
      <c r="K820" s="4" t="s">
        <v>1543</v>
      </c>
      <c r="L820" s="4" t="s">
        <v>3833</v>
      </c>
      <c r="M820" s="4" t="s">
        <v>1544</v>
      </c>
      <c r="N820" s="4" t="s">
        <v>3840</v>
      </c>
      <c r="O820" s="4" t="s">
        <v>260</v>
      </c>
      <c r="P820" s="4" t="s">
        <v>3873</v>
      </c>
      <c r="Q820" s="4" t="s">
        <v>1457</v>
      </c>
      <c r="R820" s="4" t="s">
        <v>4049</v>
      </c>
      <c r="S820" s="4" t="s">
        <v>1627</v>
      </c>
      <c r="T820" s="4">
        <v>31</v>
      </c>
      <c r="U820" s="4">
        <v>3</v>
      </c>
      <c r="V820" s="4" t="s">
        <v>1630</v>
      </c>
      <c r="W820" s="4">
        <v>1</v>
      </c>
      <c r="X820" s="4" t="s">
        <v>72</v>
      </c>
      <c r="Y820" s="4">
        <v>1</v>
      </c>
      <c r="Z820" s="4" t="s">
        <v>73</v>
      </c>
      <c r="AA820" s="4">
        <v>1</v>
      </c>
      <c r="AB820" s="5">
        <v>76</v>
      </c>
      <c r="AC820" s="5">
        <v>76</v>
      </c>
      <c r="AD820" s="5">
        <v>100</v>
      </c>
      <c r="AE820" s="5">
        <v>746</v>
      </c>
      <c r="AF820" s="5">
        <v>746</v>
      </c>
      <c r="AG820" s="5">
        <v>100</v>
      </c>
      <c r="AH820" s="5">
        <v>692</v>
      </c>
      <c r="AI820" s="5">
        <v>692</v>
      </c>
      <c r="AJ820" s="5">
        <v>100</v>
      </c>
      <c r="AK820" s="5">
        <v>692</v>
      </c>
      <c r="AL820" s="5">
        <v>197</v>
      </c>
      <c r="AM820" s="5">
        <v>28.47</v>
      </c>
      <c r="AN820" s="5">
        <v>355</v>
      </c>
      <c r="AO820" s="5">
        <v>0</v>
      </c>
      <c r="AP820" s="5">
        <v>0</v>
      </c>
      <c r="AQ820" s="5">
        <v>2561</v>
      </c>
      <c r="AR820" s="5">
        <v>1711</v>
      </c>
      <c r="AS820" s="5">
        <v>66.81</v>
      </c>
      <c r="AT820" s="6">
        <v>122368900</v>
      </c>
      <c r="AU820" s="6">
        <v>122368900</v>
      </c>
      <c r="AV820" s="5">
        <v>100</v>
      </c>
      <c r="AW820" s="6">
        <v>287696250</v>
      </c>
      <c r="AX820" s="6">
        <v>258356250</v>
      </c>
      <c r="AY820" s="5">
        <v>89.8</v>
      </c>
      <c r="AZ820" s="6">
        <v>199218000</v>
      </c>
      <c r="BA820" s="6">
        <v>199218000</v>
      </c>
      <c r="BB820" s="5">
        <v>100</v>
      </c>
      <c r="BC820" s="6">
        <v>345598000</v>
      </c>
      <c r="BD820" s="6">
        <v>340498000</v>
      </c>
      <c r="BE820" s="5">
        <v>98.52</v>
      </c>
      <c r="BF820" s="6">
        <v>1312478000</v>
      </c>
      <c r="BG820" s="6">
        <v>0</v>
      </c>
      <c r="BH820" s="5">
        <v>0</v>
      </c>
      <c r="BI820" s="6">
        <v>2267359150</v>
      </c>
      <c r="BJ820" s="6">
        <v>920441150</v>
      </c>
      <c r="BK820" s="5">
        <v>40.6</v>
      </c>
      <c r="BL820" s="4"/>
      <c r="BM820" s="3">
        <f t="shared" si="130"/>
        <v>122.3689</v>
      </c>
      <c r="BN820" s="3">
        <f t="shared" si="131"/>
        <v>122.3689</v>
      </c>
      <c r="BO820" s="3">
        <f t="shared" si="132"/>
        <v>287.69625000000002</v>
      </c>
      <c r="BP820" s="3">
        <f t="shared" si="133"/>
        <v>258.35624999999999</v>
      </c>
      <c r="BQ820" s="3">
        <f t="shared" si="134"/>
        <v>199.21799999999999</v>
      </c>
      <c r="BR820" s="3">
        <f t="shared" si="135"/>
        <v>199.21799999999999</v>
      </c>
      <c r="BS820" s="3">
        <f t="shared" si="136"/>
        <v>345.59800000000001</v>
      </c>
      <c r="BT820" s="3">
        <f t="shared" si="137"/>
        <v>340.49799999999999</v>
      </c>
      <c r="BU820" s="3">
        <f t="shared" si="138"/>
        <v>1312.4780000000001</v>
      </c>
      <c r="BV820" s="3">
        <f t="shared" si="139"/>
        <v>0</v>
      </c>
    </row>
    <row r="821" spans="1:74" x14ac:dyDescent="0.25">
      <c r="A821" s="4">
        <v>16</v>
      </c>
      <c r="B821" s="4" t="s">
        <v>60</v>
      </c>
      <c r="C821" s="4" t="s">
        <v>61</v>
      </c>
      <c r="D821" s="4">
        <v>2023</v>
      </c>
      <c r="E821" s="4" t="s">
        <v>62</v>
      </c>
      <c r="F821" s="4" t="s">
        <v>63</v>
      </c>
      <c r="G821" s="4">
        <v>2</v>
      </c>
      <c r="H821" s="4" t="s">
        <v>64</v>
      </c>
      <c r="I821" s="4" t="s">
        <v>3786</v>
      </c>
      <c r="J821" s="4" t="s">
        <v>1542</v>
      </c>
      <c r="K821" s="4" t="s">
        <v>1543</v>
      </c>
      <c r="L821" s="4" t="s">
        <v>3833</v>
      </c>
      <c r="M821" s="4" t="s">
        <v>1544</v>
      </c>
      <c r="N821" s="4" t="s">
        <v>3840</v>
      </c>
      <c r="O821" s="4" t="s">
        <v>260</v>
      </c>
      <c r="P821" s="4" t="s">
        <v>3873</v>
      </c>
      <c r="Q821" s="4" t="s">
        <v>1457</v>
      </c>
      <c r="R821" s="4" t="s">
        <v>4049</v>
      </c>
      <c r="S821" s="4" t="s">
        <v>1627</v>
      </c>
      <c r="T821" s="4">
        <v>31</v>
      </c>
      <c r="U821" s="4">
        <v>4</v>
      </c>
      <c r="V821" s="4" t="s">
        <v>1631</v>
      </c>
      <c r="W821" s="4">
        <v>1</v>
      </c>
      <c r="X821" s="4" t="s">
        <v>72</v>
      </c>
      <c r="Y821" s="4">
        <v>1</v>
      </c>
      <c r="Z821" s="4" t="s">
        <v>73</v>
      </c>
      <c r="AA821" s="4">
        <v>1</v>
      </c>
      <c r="AB821" s="5">
        <v>0.1</v>
      </c>
      <c r="AC821" s="5">
        <v>0.1</v>
      </c>
      <c r="AD821" s="5">
        <v>100</v>
      </c>
      <c r="AE821" s="5">
        <v>0.27</v>
      </c>
      <c r="AF821" s="5">
        <v>0.27</v>
      </c>
      <c r="AG821" s="5">
        <v>100</v>
      </c>
      <c r="AH821" s="5">
        <v>0.47</v>
      </c>
      <c r="AI821" s="5">
        <v>0.47</v>
      </c>
      <c r="AJ821" s="5">
        <v>100</v>
      </c>
      <c r="AK821" s="5">
        <v>0.1</v>
      </c>
      <c r="AL821" s="5">
        <v>0.04</v>
      </c>
      <c r="AM821" s="5">
        <v>40</v>
      </c>
      <c r="AN821" s="5">
        <v>0.06</v>
      </c>
      <c r="AO821" s="5">
        <v>0</v>
      </c>
      <c r="AP821" s="5">
        <v>0</v>
      </c>
      <c r="AQ821" s="5">
        <v>1</v>
      </c>
      <c r="AR821" s="5">
        <v>0.88</v>
      </c>
      <c r="AS821" s="5">
        <v>88</v>
      </c>
      <c r="AT821" s="6">
        <v>87919333</v>
      </c>
      <c r="AU821" s="6">
        <v>85375333</v>
      </c>
      <c r="AV821" s="5">
        <v>97.11</v>
      </c>
      <c r="AW821" s="6">
        <v>202007283</v>
      </c>
      <c r="AX821" s="6">
        <v>202007283</v>
      </c>
      <c r="AY821" s="5">
        <v>100</v>
      </c>
      <c r="AZ821" s="6">
        <v>265637200</v>
      </c>
      <c r="BA821" s="6">
        <v>265637200</v>
      </c>
      <c r="BB821" s="5">
        <v>100</v>
      </c>
      <c r="BC821" s="6">
        <v>231410120</v>
      </c>
      <c r="BD821" s="6">
        <v>224477490</v>
      </c>
      <c r="BE821" s="5">
        <v>97.01</v>
      </c>
      <c r="BF821" s="6">
        <v>199054000</v>
      </c>
      <c r="BG821" s="6">
        <v>0</v>
      </c>
      <c r="BH821" s="5">
        <v>0</v>
      </c>
      <c r="BI821" s="6">
        <v>986027936</v>
      </c>
      <c r="BJ821" s="6">
        <v>777497306</v>
      </c>
      <c r="BK821" s="5">
        <v>78.849999999999994</v>
      </c>
      <c r="BL821" s="4"/>
      <c r="BM821" s="3">
        <f t="shared" si="130"/>
        <v>87.919332999999995</v>
      </c>
      <c r="BN821" s="3">
        <f t="shared" si="131"/>
        <v>85.375332999999998</v>
      </c>
      <c r="BO821" s="3">
        <f t="shared" si="132"/>
        <v>202.007283</v>
      </c>
      <c r="BP821" s="3">
        <f t="shared" si="133"/>
        <v>202.007283</v>
      </c>
      <c r="BQ821" s="3">
        <f t="shared" si="134"/>
        <v>265.63720000000001</v>
      </c>
      <c r="BR821" s="3">
        <f t="shared" si="135"/>
        <v>265.63720000000001</v>
      </c>
      <c r="BS821" s="3">
        <f t="shared" si="136"/>
        <v>231.41012000000001</v>
      </c>
      <c r="BT821" s="3">
        <f t="shared" si="137"/>
        <v>224.47748999999999</v>
      </c>
      <c r="BU821" s="3">
        <f t="shared" si="138"/>
        <v>199.054</v>
      </c>
      <c r="BV821" s="3">
        <f t="shared" si="139"/>
        <v>0</v>
      </c>
    </row>
    <row r="822" spans="1:74" x14ac:dyDescent="0.25">
      <c r="A822" s="4">
        <v>16</v>
      </c>
      <c r="B822" s="4" t="s">
        <v>60</v>
      </c>
      <c r="C822" s="4" t="s">
        <v>61</v>
      </c>
      <c r="D822" s="4">
        <v>2023</v>
      </c>
      <c r="E822" s="4" t="s">
        <v>62</v>
      </c>
      <c r="F822" s="4" t="s">
        <v>63</v>
      </c>
      <c r="G822" s="4">
        <v>2</v>
      </c>
      <c r="H822" s="4" t="s">
        <v>64</v>
      </c>
      <c r="I822" s="4" t="s">
        <v>3786</v>
      </c>
      <c r="J822" s="4" t="s">
        <v>1542</v>
      </c>
      <c r="K822" s="4" t="s">
        <v>1543</v>
      </c>
      <c r="L822" s="4" t="s">
        <v>3833</v>
      </c>
      <c r="M822" s="4" t="s">
        <v>1544</v>
      </c>
      <c r="N822" s="4" t="s">
        <v>3840</v>
      </c>
      <c r="O822" s="4" t="s">
        <v>260</v>
      </c>
      <c r="P822" s="4" t="s">
        <v>3873</v>
      </c>
      <c r="Q822" s="4" t="s">
        <v>1457</v>
      </c>
      <c r="R822" s="4" t="s">
        <v>4049</v>
      </c>
      <c r="S822" s="4" t="s">
        <v>1627</v>
      </c>
      <c r="T822" s="4">
        <v>31</v>
      </c>
      <c r="U822" s="4">
        <v>5</v>
      </c>
      <c r="V822" s="4" t="s">
        <v>1632</v>
      </c>
      <c r="W822" s="4">
        <v>1</v>
      </c>
      <c r="X822" s="4" t="s">
        <v>72</v>
      </c>
      <c r="Y822" s="4">
        <v>1</v>
      </c>
      <c r="Z822" s="4" t="s">
        <v>73</v>
      </c>
      <c r="AA822" s="4">
        <v>1</v>
      </c>
      <c r="AB822" s="5">
        <v>400</v>
      </c>
      <c r="AC822" s="5">
        <v>368</v>
      </c>
      <c r="AD822" s="5">
        <v>92</v>
      </c>
      <c r="AE822" s="5">
        <v>861</v>
      </c>
      <c r="AF822" s="5">
        <v>861</v>
      </c>
      <c r="AG822" s="5">
        <v>100</v>
      </c>
      <c r="AH822" s="5">
        <v>785</v>
      </c>
      <c r="AI822" s="5">
        <v>785</v>
      </c>
      <c r="AJ822" s="5">
        <v>100</v>
      </c>
      <c r="AK822" s="5">
        <v>786</v>
      </c>
      <c r="AL822" s="5">
        <v>217</v>
      </c>
      <c r="AM822" s="5">
        <v>27.61</v>
      </c>
      <c r="AN822" s="5">
        <v>400</v>
      </c>
      <c r="AO822" s="5">
        <v>0</v>
      </c>
      <c r="AP822" s="5">
        <v>0</v>
      </c>
      <c r="AQ822" s="5">
        <v>3200</v>
      </c>
      <c r="AR822" s="5">
        <v>2231</v>
      </c>
      <c r="AS822" s="5">
        <v>69.72</v>
      </c>
      <c r="AT822" s="6">
        <v>148368900</v>
      </c>
      <c r="AU822" s="6">
        <v>145449900</v>
      </c>
      <c r="AV822" s="5">
        <v>98.03</v>
      </c>
      <c r="AW822" s="6">
        <v>274600049</v>
      </c>
      <c r="AX822" s="6">
        <v>274600049</v>
      </c>
      <c r="AY822" s="5">
        <v>100</v>
      </c>
      <c r="AZ822" s="6">
        <v>338910461</v>
      </c>
      <c r="BA822" s="6">
        <v>338910424</v>
      </c>
      <c r="BB822" s="5">
        <v>100</v>
      </c>
      <c r="BC822" s="6">
        <v>385924000</v>
      </c>
      <c r="BD822" s="6">
        <v>375227000</v>
      </c>
      <c r="BE822" s="5">
        <v>97.23</v>
      </c>
      <c r="BF822" s="6">
        <v>1078857000</v>
      </c>
      <c r="BG822" s="6">
        <v>0</v>
      </c>
      <c r="BH822" s="5">
        <v>0</v>
      </c>
      <c r="BI822" s="6">
        <v>2226660410</v>
      </c>
      <c r="BJ822" s="6">
        <v>1134187373</v>
      </c>
      <c r="BK822" s="5">
        <v>50.94</v>
      </c>
      <c r="BL822" s="4"/>
      <c r="BM822" s="3">
        <f t="shared" si="130"/>
        <v>148.3689</v>
      </c>
      <c r="BN822" s="3">
        <f t="shared" si="131"/>
        <v>145.44990000000001</v>
      </c>
      <c r="BO822" s="3">
        <f t="shared" si="132"/>
        <v>274.60004900000001</v>
      </c>
      <c r="BP822" s="3">
        <f t="shared" si="133"/>
        <v>274.60004900000001</v>
      </c>
      <c r="BQ822" s="3">
        <f t="shared" si="134"/>
        <v>338.910461</v>
      </c>
      <c r="BR822" s="3">
        <f t="shared" si="135"/>
        <v>338.91042399999998</v>
      </c>
      <c r="BS822" s="3">
        <f t="shared" si="136"/>
        <v>385.92399999999998</v>
      </c>
      <c r="BT822" s="3">
        <f t="shared" si="137"/>
        <v>375.22699999999998</v>
      </c>
      <c r="BU822" s="3">
        <f t="shared" si="138"/>
        <v>1078.857</v>
      </c>
      <c r="BV822" s="3">
        <f t="shared" si="139"/>
        <v>0</v>
      </c>
    </row>
    <row r="823" spans="1:74" x14ac:dyDescent="0.25">
      <c r="A823" s="4">
        <v>16</v>
      </c>
      <c r="B823" s="4" t="s">
        <v>60</v>
      </c>
      <c r="C823" s="4" t="s">
        <v>61</v>
      </c>
      <c r="D823" s="4">
        <v>2023</v>
      </c>
      <c r="E823" s="4" t="s">
        <v>62</v>
      </c>
      <c r="F823" s="4" t="s">
        <v>63</v>
      </c>
      <c r="G823" s="4">
        <v>2</v>
      </c>
      <c r="H823" s="4" t="s">
        <v>64</v>
      </c>
      <c r="I823" s="4" t="s">
        <v>3786</v>
      </c>
      <c r="J823" s="4" t="s">
        <v>1542</v>
      </c>
      <c r="K823" s="4" t="s">
        <v>1543</v>
      </c>
      <c r="L823" s="4" t="s">
        <v>3833</v>
      </c>
      <c r="M823" s="4" t="s">
        <v>1544</v>
      </c>
      <c r="N823" s="4" t="s">
        <v>3840</v>
      </c>
      <c r="O823" s="4" t="s">
        <v>260</v>
      </c>
      <c r="P823" s="4" t="s">
        <v>3852</v>
      </c>
      <c r="Q823" s="4" t="s">
        <v>464</v>
      </c>
      <c r="R823" s="4" t="s">
        <v>4050</v>
      </c>
      <c r="S823" s="4" t="s">
        <v>1633</v>
      </c>
      <c r="T823" s="4">
        <v>32</v>
      </c>
      <c r="U823" s="4">
        <v>1</v>
      </c>
      <c r="V823" s="4" t="s">
        <v>1634</v>
      </c>
      <c r="W823" s="4">
        <v>1</v>
      </c>
      <c r="X823" s="4" t="s">
        <v>72</v>
      </c>
      <c r="Y823" s="4">
        <v>1</v>
      </c>
      <c r="Z823" s="4" t="s">
        <v>73</v>
      </c>
      <c r="AA823" s="4">
        <v>1</v>
      </c>
      <c r="AB823" s="5">
        <v>5833</v>
      </c>
      <c r="AC823" s="5">
        <v>5879</v>
      </c>
      <c r="AD823" s="5">
        <v>100.79</v>
      </c>
      <c r="AE823" s="5">
        <v>18616</v>
      </c>
      <c r="AF823" s="5">
        <v>18616</v>
      </c>
      <c r="AG823" s="5">
        <v>100</v>
      </c>
      <c r="AH823" s="5">
        <v>19255</v>
      </c>
      <c r="AI823" s="5">
        <v>19259</v>
      </c>
      <c r="AJ823" s="5">
        <v>100.02</v>
      </c>
      <c r="AK823" s="5">
        <v>20417</v>
      </c>
      <c r="AL823" s="5">
        <v>6433</v>
      </c>
      <c r="AM823" s="5">
        <v>31.51</v>
      </c>
      <c r="AN823" s="5">
        <v>5875</v>
      </c>
      <c r="AO823" s="5">
        <v>0</v>
      </c>
      <c r="AP823" s="5">
        <v>0</v>
      </c>
      <c r="AQ823" s="5">
        <v>70000</v>
      </c>
      <c r="AR823" s="5">
        <v>50187</v>
      </c>
      <c r="AS823" s="5">
        <v>71.7</v>
      </c>
      <c r="AT823" s="6">
        <v>41360000</v>
      </c>
      <c r="AU823" s="6">
        <v>41360000</v>
      </c>
      <c r="AV823" s="5">
        <v>100</v>
      </c>
      <c r="AW823" s="6">
        <v>252638000</v>
      </c>
      <c r="AX823" s="6">
        <v>252638000</v>
      </c>
      <c r="AY823" s="5">
        <v>100</v>
      </c>
      <c r="AZ823" s="6">
        <v>113236359</v>
      </c>
      <c r="BA823" s="6">
        <v>99789800</v>
      </c>
      <c r="BB823" s="5">
        <v>88.12</v>
      </c>
      <c r="BC823" s="6">
        <v>331232000</v>
      </c>
      <c r="BD823" s="6">
        <v>310796000</v>
      </c>
      <c r="BE823" s="5">
        <v>93.83</v>
      </c>
      <c r="BF823" s="6">
        <v>902412000</v>
      </c>
      <c r="BG823" s="6">
        <v>0</v>
      </c>
      <c r="BH823" s="5">
        <v>0</v>
      </c>
      <c r="BI823" s="6">
        <v>1640878359</v>
      </c>
      <c r="BJ823" s="6">
        <v>704583800</v>
      </c>
      <c r="BK823" s="5">
        <v>42.94</v>
      </c>
      <c r="BL823" s="4"/>
      <c r="BM823" s="3">
        <f t="shared" si="130"/>
        <v>41.36</v>
      </c>
      <c r="BN823" s="3">
        <f t="shared" si="131"/>
        <v>41.36</v>
      </c>
      <c r="BO823" s="3">
        <f t="shared" si="132"/>
        <v>252.63800000000001</v>
      </c>
      <c r="BP823" s="3">
        <f t="shared" si="133"/>
        <v>252.63800000000001</v>
      </c>
      <c r="BQ823" s="3">
        <f t="shared" si="134"/>
        <v>113.23635899999999</v>
      </c>
      <c r="BR823" s="3">
        <f t="shared" si="135"/>
        <v>99.7898</v>
      </c>
      <c r="BS823" s="3">
        <f t="shared" si="136"/>
        <v>331.23200000000003</v>
      </c>
      <c r="BT823" s="3">
        <f t="shared" si="137"/>
        <v>310.79599999999999</v>
      </c>
      <c r="BU823" s="3">
        <f t="shared" si="138"/>
        <v>902.41200000000003</v>
      </c>
      <c r="BV823" s="3">
        <f t="shared" si="139"/>
        <v>0</v>
      </c>
    </row>
    <row r="824" spans="1:74" x14ac:dyDescent="0.25">
      <c r="A824" s="4">
        <v>16</v>
      </c>
      <c r="B824" s="4" t="s">
        <v>60</v>
      </c>
      <c r="C824" s="4" t="s">
        <v>61</v>
      </c>
      <c r="D824" s="4">
        <v>2023</v>
      </c>
      <c r="E824" s="4" t="s">
        <v>62</v>
      </c>
      <c r="F824" s="4" t="s">
        <v>63</v>
      </c>
      <c r="G824" s="4">
        <v>2</v>
      </c>
      <c r="H824" s="4" t="s">
        <v>64</v>
      </c>
      <c r="I824" s="4" t="s">
        <v>3786</v>
      </c>
      <c r="J824" s="4" t="s">
        <v>1542</v>
      </c>
      <c r="K824" s="4" t="s">
        <v>1543</v>
      </c>
      <c r="L824" s="4" t="s">
        <v>3833</v>
      </c>
      <c r="M824" s="4" t="s">
        <v>1544</v>
      </c>
      <c r="N824" s="4" t="s">
        <v>3840</v>
      </c>
      <c r="O824" s="4" t="s">
        <v>260</v>
      </c>
      <c r="P824" s="4" t="s">
        <v>3852</v>
      </c>
      <c r="Q824" s="4" t="s">
        <v>464</v>
      </c>
      <c r="R824" s="4" t="s">
        <v>4050</v>
      </c>
      <c r="S824" s="4" t="s">
        <v>1633</v>
      </c>
      <c r="T824" s="4">
        <v>32</v>
      </c>
      <c r="U824" s="4">
        <v>2</v>
      </c>
      <c r="V824" s="4" t="s">
        <v>1635</v>
      </c>
      <c r="W824" s="4">
        <v>1</v>
      </c>
      <c r="X824" s="4" t="s">
        <v>72</v>
      </c>
      <c r="Y824" s="4">
        <v>1</v>
      </c>
      <c r="Z824" s="4" t="s">
        <v>73</v>
      </c>
      <c r="AA824" s="4">
        <v>1</v>
      </c>
      <c r="AB824" s="5">
        <v>1500</v>
      </c>
      <c r="AC824" s="5">
        <v>1567</v>
      </c>
      <c r="AD824" s="5">
        <v>104.47</v>
      </c>
      <c r="AE824" s="5">
        <v>2559</v>
      </c>
      <c r="AF824" s="5">
        <v>2559</v>
      </c>
      <c r="AG824" s="5">
        <v>100</v>
      </c>
      <c r="AH824" s="5">
        <v>3000</v>
      </c>
      <c r="AI824" s="5">
        <v>2983</v>
      </c>
      <c r="AJ824" s="5">
        <v>99.43</v>
      </c>
      <c r="AK824" s="5">
        <v>2000</v>
      </c>
      <c r="AL824" s="5">
        <v>822</v>
      </c>
      <c r="AM824" s="5">
        <v>41.1</v>
      </c>
      <c r="AN824" s="5">
        <v>958</v>
      </c>
      <c r="AO824" s="5">
        <v>0</v>
      </c>
      <c r="AP824" s="5">
        <v>0</v>
      </c>
      <c r="AQ824" s="5">
        <v>10000</v>
      </c>
      <c r="AR824" s="5">
        <v>7931</v>
      </c>
      <c r="AS824" s="5">
        <v>79.31</v>
      </c>
      <c r="AT824" s="6">
        <v>65988176</v>
      </c>
      <c r="AU824" s="6">
        <v>65919783</v>
      </c>
      <c r="AV824" s="5">
        <v>99.89</v>
      </c>
      <c r="AW824" s="6">
        <v>270409000</v>
      </c>
      <c r="AX824" s="6">
        <v>270409000</v>
      </c>
      <c r="AY824" s="5">
        <v>100</v>
      </c>
      <c r="AZ824" s="6">
        <v>567789141</v>
      </c>
      <c r="BA824" s="6">
        <v>556944641</v>
      </c>
      <c r="BB824" s="5">
        <v>98.09</v>
      </c>
      <c r="BC824" s="6">
        <v>242302000</v>
      </c>
      <c r="BD824" s="6">
        <v>126977600</v>
      </c>
      <c r="BE824" s="5">
        <v>52.41</v>
      </c>
      <c r="BF824" s="6">
        <v>299313000</v>
      </c>
      <c r="BG824" s="6">
        <v>0</v>
      </c>
      <c r="BH824" s="5">
        <v>0</v>
      </c>
      <c r="BI824" s="6">
        <v>1445801317</v>
      </c>
      <c r="BJ824" s="6">
        <v>1020251024</v>
      </c>
      <c r="BK824" s="5">
        <v>70.569999999999993</v>
      </c>
      <c r="BL824" s="4"/>
      <c r="BM824" s="3">
        <f t="shared" si="130"/>
        <v>65.988175999999996</v>
      </c>
      <c r="BN824" s="3">
        <f t="shared" si="131"/>
        <v>65.919782999999995</v>
      </c>
      <c r="BO824" s="3">
        <f t="shared" si="132"/>
        <v>270.40899999999999</v>
      </c>
      <c r="BP824" s="3">
        <f t="shared" si="133"/>
        <v>270.40899999999999</v>
      </c>
      <c r="BQ824" s="3">
        <f t="shared" si="134"/>
        <v>567.78914099999997</v>
      </c>
      <c r="BR824" s="3">
        <f t="shared" si="135"/>
        <v>556.94464100000005</v>
      </c>
      <c r="BS824" s="3">
        <f t="shared" si="136"/>
        <v>242.30199999999999</v>
      </c>
      <c r="BT824" s="3">
        <f t="shared" si="137"/>
        <v>126.9776</v>
      </c>
      <c r="BU824" s="3">
        <f t="shared" si="138"/>
        <v>299.31299999999999</v>
      </c>
      <c r="BV824" s="3">
        <f t="shared" si="139"/>
        <v>0</v>
      </c>
    </row>
    <row r="825" spans="1:74" x14ac:dyDescent="0.25">
      <c r="A825" s="4">
        <v>16</v>
      </c>
      <c r="B825" s="4" t="s">
        <v>60</v>
      </c>
      <c r="C825" s="4" t="s">
        <v>61</v>
      </c>
      <c r="D825" s="4">
        <v>2023</v>
      </c>
      <c r="E825" s="4" t="s">
        <v>62</v>
      </c>
      <c r="F825" s="4" t="s">
        <v>63</v>
      </c>
      <c r="G825" s="4">
        <v>2</v>
      </c>
      <c r="H825" s="4" t="s">
        <v>64</v>
      </c>
      <c r="I825" s="4" t="s">
        <v>3786</v>
      </c>
      <c r="J825" s="4" t="s">
        <v>1542</v>
      </c>
      <c r="K825" s="4" t="s">
        <v>1543</v>
      </c>
      <c r="L825" s="4" t="s">
        <v>3833</v>
      </c>
      <c r="M825" s="4" t="s">
        <v>1544</v>
      </c>
      <c r="N825" s="4" t="s">
        <v>3840</v>
      </c>
      <c r="O825" s="4" t="s">
        <v>260</v>
      </c>
      <c r="P825" s="4" t="s">
        <v>3852</v>
      </c>
      <c r="Q825" s="4" t="s">
        <v>464</v>
      </c>
      <c r="R825" s="4" t="s">
        <v>4050</v>
      </c>
      <c r="S825" s="4" t="s">
        <v>1633</v>
      </c>
      <c r="T825" s="4">
        <v>32</v>
      </c>
      <c r="U825" s="4">
        <v>3</v>
      </c>
      <c r="V825" s="4" t="s">
        <v>1636</v>
      </c>
      <c r="W825" s="4">
        <v>2</v>
      </c>
      <c r="X825" s="4" t="s">
        <v>76</v>
      </c>
      <c r="Y825" s="4">
        <v>1</v>
      </c>
      <c r="Z825" s="4" t="s">
        <v>73</v>
      </c>
      <c r="AA825" s="4">
        <v>1</v>
      </c>
      <c r="AB825" s="5">
        <v>1</v>
      </c>
      <c r="AC825" s="5">
        <v>1</v>
      </c>
      <c r="AD825" s="5">
        <v>100</v>
      </c>
      <c r="AE825" s="5">
        <v>1</v>
      </c>
      <c r="AF825" s="5">
        <v>1</v>
      </c>
      <c r="AG825" s="5">
        <v>100</v>
      </c>
      <c r="AH825" s="5">
        <v>1</v>
      </c>
      <c r="AI825" s="5">
        <v>1</v>
      </c>
      <c r="AJ825" s="5">
        <v>100</v>
      </c>
      <c r="AK825" s="5">
        <v>1</v>
      </c>
      <c r="AL825" s="5">
        <v>0.47</v>
      </c>
      <c r="AM825" s="5">
        <v>47</v>
      </c>
      <c r="AN825" s="5">
        <v>1</v>
      </c>
      <c r="AO825" s="5">
        <v>0</v>
      </c>
      <c r="AP825" s="5">
        <v>0</v>
      </c>
      <c r="AQ825" s="5" t="s">
        <v>77</v>
      </c>
      <c r="AR825" s="5" t="s">
        <v>77</v>
      </c>
      <c r="AS825" s="5" t="s">
        <v>77</v>
      </c>
      <c r="AT825" s="6">
        <v>108015000</v>
      </c>
      <c r="AU825" s="6">
        <v>108015000</v>
      </c>
      <c r="AV825" s="5">
        <v>100</v>
      </c>
      <c r="AW825" s="6">
        <v>227084000</v>
      </c>
      <c r="AX825" s="6">
        <v>227084000</v>
      </c>
      <c r="AY825" s="5">
        <v>100</v>
      </c>
      <c r="AZ825" s="6">
        <v>181276000</v>
      </c>
      <c r="BA825" s="6">
        <v>181276000</v>
      </c>
      <c r="BB825" s="5">
        <v>100</v>
      </c>
      <c r="BC825" s="6">
        <v>145211000</v>
      </c>
      <c r="BD825" s="6">
        <v>114722000</v>
      </c>
      <c r="BE825" s="5">
        <v>79</v>
      </c>
      <c r="BF825" s="6">
        <v>267458000</v>
      </c>
      <c r="BG825" s="6">
        <v>0</v>
      </c>
      <c r="BH825" s="5">
        <v>0</v>
      </c>
      <c r="BI825" s="6">
        <v>929044000</v>
      </c>
      <c r="BJ825" s="6">
        <v>631097000</v>
      </c>
      <c r="BK825" s="5">
        <v>67.930000000000007</v>
      </c>
      <c r="BL825" s="4"/>
      <c r="BM825" s="3">
        <f t="shared" si="130"/>
        <v>108.015</v>
      </c>
      <c r="BN825" s="3">
        <f t="shared" si="131"/>
        <v>108.015</v>
      </c>
      <c r="BO825" s="3">
        <f t="shared" si="132"/>
        <v>227.084</v>
      </c>
      <c r="BP825" s="3">
        <f t="shared" si="133"/>
        <v>227.084</v>
      </c>
      <c r="BQ825" s="3">
        <f t="shared" si="134"/>
        <v>181.27600000000001</v>
      </c>
      <c r="BR825" s="3">
        <f t="shared" si="135"/>
        <v>181.27600000000001</v>
      </c>
      <c r="BS825" s="3">
        <f t="shared" si="136"/>
        <v>145.21100000000001</v>
      </c>
      <c r="BT825" s="3">
        <f t="shared" si="137"/>
        <v>114.72199999999999</v>
      </c>
      <c r="BU825" s="3">
        <f t="shared" si="138"/>
        <v>267.45800000000003</v>
      </c>
      <c r="BV825" s="3">
        <f t="shared" si="139"/>
        <v>0</v>
      </c>
    </row>
    <row r="826" spans="1:74" x14ac:dyDescent="0.25">
      <c r="A826" s="4">
        <v>16</v>
      </c>
      <c r="B826" s="4" t="s">
        <v>60</v>
      </c>
      <c r="C826" s="4" t="s">
        <v>61</v>
      </c>
      <c r="D826" s="4">
        <v>2023</v>
      </c>
      <c r="E826" s="4" t="s">
        <v>62</v>
      </c>
      <c r="F826" s="4" t="s">
        <v>63</v>
      </c>
      <c r="G826" s="4">
        <v>2</v>
      </c>
      <c r="H826" s="4" t="s">
        <v>64</v>
      </c>
      <c r="I826" s="4" t="s">
        <v>3786</v>
      </c>
      <c r="J826" s="4" t="s">
        <v>1542</v>
      </c>
      <c r="K826" s="4" t="s">
        <v>1543</v>
      </c>
      <c r="L826" s="4" t="s">
        <v>3833</v>
      </c>
      <c r="M826" s="4" t="s">
        <v>1544</v>
      </c>
      <c r="N826" s="4" t="s">
        <v>3840</v>
      </c>
      <c r="O826" s="4" t="s">
        <v>260</v>
      </c>
      <c r="P826" s="4" t="s">
        <v>3852</v>
      </c>
      <c r="Q826" s="4" t="s">
        <v>464</v>
      </c>
      <c r="R826" s="4" t="s">
        <v>4050</v>
      </c>
      <c r="S826" s="4" t="s">
        <v>1633</v>
      </c>
      <c r="T826" s="4">
        <v>32</v>
      </c>
      <c r="U826" s="4">
        <v>4</v>
      </c>
      <c r="V826" s="4" t="s">
        <v>1637</v>
      </c>
      <c r="W826" s="4">
        <v>1</v>
      </c>
      <c r="X826" s="4" t="s">
        <v>72</v>
      </c>
      <c r="Y826" s="4">
        <v>1</v>
      </c>
      <c r="Z826" s="4" t="s">
        <v>73</v>
      </c>
      <c r="AA826" s="4">
        <v>1</v>
      </c>
      <c r="AB826" s="5">
        <v>0.1</v>
      </c>
      <c r="AC826" s="5">
        <v>0.1</v>
      </c>
      <c r="AD826" s="5">
        <v>100</v>
      </c>
      <c r="AE826" s="5">
        <v>0.6</v>
      </c>
      <c r="AF826" s="5">
        <v>0.6</v>
      </c>
      <c r="AG826" s="5">
        <v>100</v>
      </c>
      <c r="AH826" s="5">
        <v>0.1</v>
      </c>
      <c r="AI826" s="5">
        <v>0.1</v>
      </c>
      <c r="AJ826" s="5">
        <v>100</v>
      </c>
      <c r="AK826" s="5">
        <v>0.1</v>
      </c>
      <c r="AL826" s="5">
        <v>0.05</v>
      </c>
      <c r="AM826" s="5">
        <v>50</v>
      </c>
      <c r="AN826" s="5">
        <v>0.1</v>
      </c>
      <c r="AO826" s="5">
        <v>0</v>
      </c>
      <c r="AP826" s="5">
        <v>0</v>
      </c>
      <c r="AQ826" s="5">
        <v>1</v>
      </c>
      <c r="AR826" s="5">
        <v>0.85</v>
      </c>
      <c r="AS826" s="5">
        <v>85</v>
      </c>
      <c r="AT826" s="6">
        <v>177500000</v>
      </c>
      <c r="AU826" s="6">
        <v>126250000</v>
      </c>
      <c r="AV826" s="5">
        <v>71.13</v>
      </c>
      <c r="AW826" s="6">
        <v>174780000</v>
      </c>
      <c r="AX826" s="6">
        <v>173680000</v>
      </c>
      <c r="AY826" s="5">
        <v>99.37</v>
      </c>
      <c r="AZ826" s="6">
        <v>160912000</v>
      </c>
      <c r="BA826" s="6">
        <v>160912000</v>
      </c>
      <c r="BB826" s="5">
        <v>100</v>
      </c>
      <c r="BC826" s="6">
        <v>106255000</v>
      </c>
      <c r="BD826" s="6">
        <v>36432000</v>
      </c>
      <c r="BE826" s="5">
        <v>34.28</v>
      </c>
      <c r="BF826" s="6">
        <v>502649000</v>
      </c>
      <c r="BG826" s="6">
        <v>0</v>
      </c>
      <c r="BH826" s="5">
        <v>0</v>
      </c>
      <c r="BI826" s="6">
        <v>1122096000</v>
      </c>
      <c r="BJ826" s="6">
        <v>497274000</v>
      </c>
      <c r="BK826" s="5">
        <v>44.32</v>
      </c>
      <c r="BL826" s="4"/>
      <c r="BM826" s="3">
        <f t="shared" si="130"/>
        <v>177.5</v>
      </c>
      <c r="BN826" s="3">
        <f t="shared" si="131"/>
        <v>126.25</v>
      </c>
      <c r="BO826" s="3">
        <f t="shared" si="132"/>
        <v>174.78</v>
      </c>
      <c r="BP826" s="3">
        <f t="shared" si="133"/>
        <v>173.68</v>
      </c>
      <c r="BQ826" s="3">
        <f t="shared" si="134"/>
        <v>160.91200000000001</v>
      </c>
      <c r="BR826" s="3">
        <f t="shared" si="135"/>
        <v>160.91200000000001</v>
      </c>
      <c r="BS826" s="3">
        <f t="shared" si="136"/>
        <v>106.255</v>
      </c>
      <c r="BT826" s="3">
        <f t="shared" si="137"/>
        <v>36.432000000000002</v>
      </c>
      <c r="BU826" s="3">
        <f t="shared" si="138"/>
        <v>502.649</v>
      </c>
      <c r="BV826" s="3">
        <f t="shared" si="139"/>
        <v>0</v>
      </c>
    </row>
    <row r="827" spans="1:74" x14ac:dyDescent="0.25">
      <c r="A827" s="4">
        <v>16</v>
      </c>
      <c r="B827" s="4" t="s">
        <v>60</v>
      </c>
      <c r="C827" s="4" t="s">
        <v>61</v>
      </c>
      <c r="D827" s="4">
        <v>2023</v>
      </c>
      <c r="E827" s="4" t="s">
        <v>62</v>
      </c>
      <c r="F827" s="4" t="s">
        <v>63</v>
      </c>
      <c r="G827" s="4">
        <v>2</v>
      </c>
      <c r="H827" s="4" t="s">
        <v>64</v>
      </c>
      <c r="I827" s="4" t="s">
        <v>3786</v>
      </c>
      <c r="J827" s="4" t="s">
        <v>1542</v>
      </c>
      <c r="K827" s="4" t="s">
        <v>1543</v>
      </c>
      <c r="L827" s="4" t="s">
        <v>3833</v>
      </c>
      <c r="M827" s="4" t="s">
        <v>1544</v>
      </c>
      <c r="N827" s="4" t="s">
        <v>3840</v>
      </c>
      <c r="O827" s="4" t="s">
        <v>260</v>
      </c>
      <c r="P827" s="4" t="s">
        <v>3857</v>
      </c>
      <c r="Q827" s="4" t="s">
        <v>600</v>
      </c>
      <c r="R827" s="4" t="s">
        <v>4051</v>
      </c>
      <c r="S827" s="4" t="s">
        <v>1638</v>
      </c>
      <c r="T827" s="4">
        <v>49</v>
      </c>
      <c r="U827" s="4">
        <v>1</v>
      </c>
      <c r="V827" s="4" t="s">
        <v>1639</v>
      </c>
      <c r="W827" s="4">
        <v>1</v>
      </c>
      <c r="X827" s="4" t="s">
        <v>72</v>
      </c>
      <c r="Y827" s="4">
        <v>1</v>
      </c>
      <c r="Z827" s="4" t="s">
        <v>73</v>
      </c>
      <c r="AA827" s="4">
        <v>1</v>
      </c>
      <c r="AB827" s="5">
        <v>0.12</v>
      </c>
      <c r="AC827" s="5">
        <v>0.12</v>
      </c>
      <c r="AD827" s="5">
        <v>100</v>
      </c>
      <c r="AE827" s="5">
        <v>0.25</v>
      </c>
      <c r="AF827" s="5">
        <v>0.25</v>
      </c>
      <c r="AG827" s="5">
        <v>100</v>
      </c>
      <c r="AH827" s="5">
        <v>0.25</v>
      </c>
      <c r="AI827" s="5">
        <v>0.25</v>
      </c>
      <c r="AJ827" s="5">
        <v>100</v>
      </c>
      <c r="AK827" s="5">
        <v>0.25</v>
      </c>
      <c r="AL827" s="5">
        <v>0.11</v>
      </c>
      <c r="AM827" s="5">
        <v>44</v>
      </c>
      <c r="AN827" s="5">
        <v>0.13</v>
      </c>
      <c r="AO827" s="5">
        <v>0</v>
      </c>
      <c r="AP827" s="5">
        <v>0</v>
      </c>
      <c r="AQ827" s="5">
        <v>1</v>
      </c>
      <c r="AR827" s="5">
        <v>0.73</v>
      </c>
      <c r="AS827" s="5">
        <v>73</v>
      </c>
      <c r="AT827" s="6">
        <v>365591500</v>
      </c>
      <c r="AU827" s="6">
        <v>326958500</v>
      </c>
      <c r="AV827" s="5">
        <v>89.43</v>
      </c>
      <c r="AW827" s="6">
        <v>881895250</v>
      </c>
      <c r="AX827" s="6">
        <v>859939450</v>
      </c>
      <c r="AY827" s="5">
        <v>97.51</v>
      </c>
      <c r="AZ827" s="6">
        <v>909689500</v>
      </c>
      <c r="BA827" s="6">
        <v>892530500</v>
      </c>
      <c r="BB827" s="5">
        <v>98.11</v>
      </c>
      <c r="BC827" s="6">
        <v>496176000</v>
      </c>
      <c r="BD827" s="6">
        <v>496176000</v>
      </c>
      <c r="BE827" s="5">
        <v>100</v>
      </c>
      <c r="BF827" s="6">
        <v>1229492000</v>
      </c>
      <c r="BG827" s="6">
        <v>0</v>
      </c>
      <c r="BH827" s="5">
        <v>0</v>
      </c>
      <c r="BI827" s="6">
        <v>3882844250</v>
      </c>
      <c r="BJ827" s="6">
        <v>2575604450</v>
      </c>
      <c r="BK827" s="5">
        <v>66.33</v>
      </c>
      <c r="BL827" s="4"/>
      <c r="BM827" s="3">
        <f t="shared" si="130"/>
        <v>365.5915</v>
      </c>
      <c r="BN827" s="3">
        <f t="shared" si="131"/>
        <v>326.95850000000002</v>
      </c>
      <c r="BO827" s="3">
        <f t="shared" si="132"/>
        <v>881.89525000000003</v>
      </c>
      <c r="BP827" s="3">
        <f t="shared" si="133"/>
        <v>859.93944999999997</v>
      </c>
      <c r="BQ827" s="3">
        <f t="shared" si="134"/>
        <v>909.68949999999995</v>
      </c>
      <c r="BR827" s="3">
        <f t="shared" si="135"/>
        <v>892.53049999999996</v>
      </c>
      <c r="BS827" s="3">
        <f t="shared" si="136"/>
        <v>496.17599999999999</v>
      </c>
      <c r="BT827" s="3">
        <f t="shared" si="137"/>
        <v>496.17599999999999</v>
      </c>
      <c r="BU827" s="3">
        <f t="shared" si="138"/>
        <v>1229.492</v>
      </c>
      <c r="BV827" s="3">
        <f t="shared" si="139"/>
        <v>0</v>
      </c>
    </row>
    <row r="828" spans="1:74" x14ac:dyDescent="0.25">
      <c r="A828" s="4">
        <v>16</v>
      </c>
      <c r="B828" s="4" t="s">
        <v>60</v>
      </c>
      <c r="C828" s="4" t="s">
        <v>61</v>
      </c>
      <c r="D828" s="4">
        <v>2023</v>
      </c>
      <c r="E828" s="4" t="s">
        <v>62</v>
      </c>
      <c r="F828" s="4" t="s">
        <v>63</v>
      </c>
      <c r="G828" s="4">
        <v>2</v>
      </c>
      <c r="H828" s="4" t="s">
        <v>64</v>
      </c>
      <c r="I828" s="4" t="s">
        <v>3786</v>
      </c>
      <c r="J828" s="4" t="s">
        <v>1542</v>
      </c>
      <c r="K828" s="4" t="s">
        <v>1543</v>
      </c>
      <c r="L828" s="4" t="s">
        <v>3833</v>
      </c>
      <c r="M828" s="4" t="s">
        <v>1544</v>
      </c>
      <c r="N828" s="4" t="s">
        <v>3840</v>
      </c>
      <c r="O828" s="4" t="s">
        <v>260</v>
      </c>
      <c r="P828" s="4" t="s">
        <v>3857</v>
      </c>
      <c r="Q828" s="4" t="s">
        <v>600</v>
      </c>
      <c r="R828" s="4" t="s">
        <v>4051</v>
      </c>
      <c r="S828" s="4" t="s">
        <v>1638</v>
      </c>
      <c r="T828" s="4">
        <v>49</v>
      </c>
      <c r="U828" s="4">
        <v>2</v>
      </c>
      <c r="V828" s="4" t="s">
        <v>1640</v>
      </c>
      <c r="W828" s="4">
        <v>1</v>
      </c>
      <c r="X828" s="4" t="s">
        <v>72</v>
      </c>
      <c r="Y828" s="4">
        <v>1</v>
      </c>
      <c r="Z828" s="4" t="s">
        <v>73</v>
      </c>
      <c r="AA828" s="4">
        <v>1</v>
      </c>
      <c r="AB828" s="5">
        <v>0.12</v>
      </c>
      <c r="AC828" s="5">
        <v>0.12</v>
      </c>
      <c r="AD828" s="5">
        <v>100</v>
      </c>
      <c r="AE828" s="5">
        <v>0.25</v>
      </c>
      <c r="AF828" s="5">
        <v>0.25</v>
      </c>
      <c r="AG828" s="5">
        <v>100</v>
      </c>
      <c r="AH828" s="5">
        <v>0.25</v>
      </c>
      <c r="AI828" s="5">
        <v>0.25</v>
      </c>
      <c r="AJ828" s="5">
        <v>100</v>
      </c>
      <c r="AK828" s="5">
        <v>0.25</v>
      </c>
      <c r="AL828" s="5">
        <v>0.13</v>
      </c>
      <c r="AM828" s="5">
        <v>52</v>
      </c>
      <c r="AN828" s="5">
        <v>0.13</v>
      </c>
      <c r="AO828" s="5">
        <v>0</v>
      </c>
      <c r="AP828" s="5">
        <v>0</v>
      </c>
      <c r="AQ828" s="5">
        <v>1</v>
      </c>
      <c r="AR828" s="5">
        <v>0.75</v>
      </c>
      <c r="AS828" s="5">
        <v>75</v>
      </c>
      <c r="AT828" s="6">
        <v>106069000</v>
      </c>
      <c r="AU828" s="6">
        <v>106069000</v>
      </c>
      <c r="AV828" s="5">
        <v>100</v>
      </c>
      <c r="AW828" s="6">
        <v>342002000</v>
      </c>
      <c r="AX828" s="6">
        <v>342002000</v>
      </c>
      <c r="AY828" s="5">
        <v>100</v>
      </c>
      <c r="AZ828" s="6">
        <v>298321500</v>
      </c>
      <c r="BA828" s="6">
        <v>290461500</v>
      </c>
      <c r="BB828" s="5">
        <v>97.37</v>
      </c>
      <c r="BC828" s="6">
        <v>94264000</v>
      </c>
      <c r="BD828" s="6">
        <v>94122000</v>
      </c>
      <c r="BE828" s="5">
        <v>99.85</v>
      </c>
      <c r="BF828" s="6">
        <v>364084000</v>
      </c>
      <c r="BG828" s="6">
        <v>0</v>
      </c>
      <c r="BH828" s="5">
        <v>0</v>
      </c>
      <c r="BI828" s="6">
        <v>1204740500</v>
      </c>
      <c r="BJ828" s="6">
        <v>832654500</v>
      </c>
      <c r="BK828" s="5">
        <v>69.11</v>
      </c>
      <c r="BL828" s="4"/>
      <c r="BM828" s="3">
        <f t="shared" si="130"/>
        <v>106.069</v>
      </c>
      <c r="BN828" s="3">
        <f t="shared" si="131"/>
        <v>106.069</v>
      </c>
      <c r="BO828" s="3">
        <f t="shared" si="132"/>
        <v>342.00200000000001</v>
      </c>
      <c r="BP828" s="3">
        <f t="shared" si="133"/>
        <v>342.00200000000001</v>
      </c>
      <c r="BQ828" s="3">
        <f t="shared" si="134"/>
        <v>298.32150000000001</v>
      </c>
      <c r="BR828" s="3">
        <f t="shared" si="135"/>
        <v>290.4615</v>
      </c>
      <c r="BS828" s="3">
        <f t="shared" si="136"/>
        <v>94.263999999999996</v>
      </c>
      <c r="BT828" s="3">
        <f t="shared" si="137"/>
        <v>94.122</v>
      </c>
      <c r="BU828" s="3">
        <f t="shared" si="138"/>
        <v>364.084</v>
      </c>
      <c r="BV828" s="3">
        <f t="shared" si="139"/>
        <v>0</v>
      </c>
    </row>
    <row r="829" spans="1:74" x14ac:dyDescent="0.25">
      <c r="A829" s="4">
        <v>16</v>
      </c>
      <c r="B829" s="4" t="s">
        <v>60</v>
      </c>
      <c r="C829" s="4" t="s">
        <v>61</v>
      </c>
      <c r="D829" s="4">
        <v>2023</v>
      </c>
      <c r="E829" s="4" t="s">
        <v>62</v>
      </c>
      <c r="F829" s="4" t="s">
        <v>63</v>
      </c>
      <c r="G829" s="4">
        <v>2</v>
      </c>
      <c r="H829" s="4" t="s">
        <v>64</v>
      </c>
      <c r="I829" s="4" t="s">
        <v>3786</v>
      </c>
      <c r="J829" s="4" t="s">
        <v>1542</v>
      </c>
      <c r="K829" s="4" t="s">
        <v>1543</v>
      </c>
      <c r="L829" s="4" t="s">
        <v>3833</v>
      </c>
      <c r="M829" s="4" t="s">
        <v>1544</v>
      </c>
      <c r="N829" s="4" t="s">
        <v>3840</v>
      </c>
      <c r="O829" s="4" t="s">
        <v>260</v>
      </c>
      <c r="P829" s="4" t="s">
        <v>3857</v>
      </c>
      <c r="Q829" s="4" t="s">
        <v>600</v>
      </c>
      <c r="R829" s="4" t="s">
        <v>4051</v>
      </c>
      <c r="S829" s="4" t="s">
        <v>1638</v>
      </c>
      <c r="T829" s="4">
        <v>49</v>
      </c>
      <c r="U829" s="4">
        <v>3</v>
      </c>
      <c r="V829" s="4" t="s">
        <v>1641</v>
      </c>
      <c r="W829" s="4">
        <v>1</v>
      </c>
      <c r="X829" s="4" t="s">
        <v>72</v>
      </c>
      <c r="Y829" s="4">
        <v>1</v>
      </c>
      <c r="Z829" s="4" t="s">
        <v>73</v>
      </c>
      <c r="AA829" s="4">
        <v>1</v>
      </c>
      <c r="AB829" s="5">
        <v>1</v>
      </c>
      <c r="AC829" s="5">
        <v>0</v>
      </c>
      <c r="AD829" s="5">
        <v>0</v>
      </c>
      <c r="AE829" s="5">
        <v>2095</v>
      </c>
      <c r="AF829" s="5">
        <v>2095</v>
      </c>
      <c r="AG829" s="5">
        <v>100</v>
      </c>
      <c r="AH829" s="5">
        <v>15918</v>
      </c>
      <c r="AI829" s="5">
        <v>15918</v>
      </c>
      <c r="AJ829" s="5">
        <v>100</v>
      </c>
      <c r="AK829" s="5">
        <v>9300</v>
      </c>
      <c r="AL829" s="5">
        <v>13</v>
      </c>
      <c r="AM829" s="5">
        <v>0.14000000000000001</v>
      </c>
      <c r="AN829" s="5">
        <v>225</v>
      </c>
      <c r="AO829" s="5">
        <v>0</v>
      </c>
      <c r="AP829" s="5">
        <v>0</v>
      </c>
      <c r="AQ829" s="5">
        <v>27538</v>
      </c>
      <c r="AR829" s="5">
        <v>18026</v>
      </c>
      <c r="AS829" s="5">
        <v>65.459999999999994</v>
      </c>
      <c r="AT829" s="6">
        <v>90427500</v>
      </c>
      <c r="AU829" s="6">
        <v>90427500</v>
      </c>
      <c r="AV829" s="5">
        <v>100</v>
      </c>
      <c r="AW829" s="6">
        <v>41618927650</v>
      </c>
      <c r="AX829" s="6">
        <v>41437868355</v>
      </c>
      <c r="AY829" s="5">
        <v>99.56</v>
      </c>
      <c r="AZ829" s="6">
        <v>8700508500</v>
      </c>
      <c r="BA829" s="6">
        <v>8700061839</v>
      </c>
      <c r="BB829" s="5">
        <v>99.99</v>
      </c>
      <c r="BC829" s="6">
        <v>35239762000</v>
      </c>
      <c r="BD829" s="6">
        <v>6438090960</v>
      </c>
      <c r="BE829" s="5">
        <v>18.27</v>
      </c>
      <c r="BF829" s="6">
        <v>4327200000</v>
      </c>
      <c r="BG829" s="6">
        <v>0</v>
      </c>
      <c r="BH829" s="5">
        <v>0</v>
      </c>
      <c r="BI829" s="6">
        <v>89976825650</v>
      </c>
      <c r="BJ829" s="6">
        <v>56666448654</v>
      </c>
      <c r="BK829" s="5">
        <v>62.98</v>
      </c>
      <c r="BL829" s="4" t="s">
        <v>1642</v>
      </c>
      <c r="BM829" s="3">
        <f t="shared" si="130"/>
        <v>90.427499999999995</v>
      </c>
      <c r="BN829" s="3">
        <f t="shared" si="131"/>
        <v>90.427499999999995</v>
      </c>
      <c r="BO829" s="3">
        <f t="shared" si="132"/>
        <v>41618.927649999998</v>
      </c>
      <c r="BP829" s="3">
        <f t="shared" si="133"/>
        <v>41437.868354999999</v>
      </c>
      <c r="BQ829" s="3">
        <f t="shared" si="134"/>
        <v>8700.5084999999999</v>
      </c>
      <c r="BR829" s="3">
        <f t="shared" si="135"/>
        <v>8700.061839</v>
      </c>
      <c r="BS829" s="3">
        <f t="shared" si="136"/>
        <v>35239.762000000002</v>
      </c>
      <c r="BT829" s="3">
        <f t="shared" si="137"/>
        <v>6438.0909600000005</v>
      </c>
      <c r="BU829" s="3">
        <f t="shared" si="138"/>
        <v>4327.2</v>
      </c>
      <c r="BV829" s="3">
        <f t="shared" si="139"/>
        <v>0</v>
      </c>
    </row>
    <row r="830" spans="1:74" x14ac:dyDescent="0.25">
      <c r="A830" s="4">
        <v>16</v>
      </c>
      <c r="B830" s="4" t="s">
        <v>60</v>
      </c>
      <c r="C830" s="4" t="s">
        <v>61</v>
      </c>
      <c r="D830" s="4">
        <v>2023</v>
      </c>
      <c r="E830" s="4" t="s">
        <v>62</v>
      </c>
      <c r="F830" s="4" t="s">
        <v>63</v>
      </c>
      <c r="G830" s="4">
        <v>2</v>
      </c>
      <c r="H830" s="4" t="s">
        <v>64</v>
      </c>
      <c r="I830" s="4" t="s">
        <v>3786</v>
      </c>
      <c r="J830" s="4" t="s">
        <v>1542</v>
      </c>
      <c r="K830" s="4" t="s">
        <v>1543</v>
      </c>
      <c r="L830" s="4" t="s">
        <v>3833</v>
      </c>
      <c r="M830" s="4" t="s">
        <v>1544</v>
      </c>
      <c r="N830" s="4" t="s">
        <v>3840</v>
      </c>
      <c r="O830" s="4" t="s">
        <v>260</v>
      </c>
      <c r="P830" s="4" t="s">
        <v>3857</v>
      </c>
      <c r="Q830" s="4" t="s">
        <v>600</v>
      </c>
      <c r="R830" s="4" t="s">
        <v>4051</v>
      </c>
      <c r="S830" s="4" t="s">
        <v>1638</v>
      </c>
      <c r="T830" s="4">
        <v>49</v>
      </c>
      <c r="U830" s="4">
        <v>4</v>
      </c>
      <c r="V830" s="4" t="s">
        <v>1643</v>
      </c>
      <c r="W830" s="4">
        <v>1</v>
      </c>
      <c r="X830" s="4" t="s">
        <v>72</v>
      </c>
      <c r="Y830" s="4">
        <v>1</v>
      </c>
      <c r="Z830" s="4" t="s">
        <v>73</v>
      </c>
      <c r="AA830" s="4">
        <v>1</v>
      </c>
      <c r="AB830" s="5">
        <v>6.21</v>
      </c>
      <c r="AC830" s="5">
        <v>6.21</v>
      </c>
      <c r="AD830" s="5">
        <v>100</v>
      </c>
      <c r="AE830" s="5">
        <v>23.48</v>
      </c>
      <c r="AF830" s="5">
        <v>23.48</v>
      </c>
      <c r="AG830" s="5">
        <v>100</v>
      </c>
      <c r="AH830" s="5">
        <v>30.9</v>
      </c>
      <c r="AI830" s="5">
        <v>30.9</v>
      </c>
      <c r="AJ830" s="5">
        <v>100</v>
      </c>
      <c r="AK830" s="5">
        <v>26.41</v>
      </c>
      <c r="AL830" s="5">
        <v>11</v>
      </c>
      <c r="AM830" s="5">
        <v>41.65</v>
      </c>
      <c r="AN830" s="5">
        <v>13</v>
      </c>
      <c r="AO830" s="5">
        <v>0</v>
      </c>
      <c r="AP830" s="5">
        <v>0</v>
      </c>
      <c r="AQ830" s="5">
        <v>100</v>
      </c>
      <c r="AR830" s="5">
        <v>71.59</v>
      </c>
      <c r="AS830" s="5">
        <v>71.59</v>
      </c>
      <c r="AT830" s="6">
        <v>2926964823</v>
      </c>
      <c r="AU830" s="6">
        <v>2139413228</v>
      </c>
      <c r="AV830" s="5">
        <v>73.09</v>
      </c>
      <c r="AW830" s="6">
        <v>4972101367</v>
      </c>
      <c r="AX830" s="6">
        <v>4914327011</v>
      </c>
      <c r="AY830" s="5">
        <v>98.84</v>
      </c>
      <c r="AZ830" s="6">
        <v>4047280660</v>
      </c>
      <c r="BA830" s="6">
        <v>4001042650</v>
      </c>
      <c r="BB830" s="5">
        <v>98.86</v>
      </c>
      <c r="BC830" s="6">
        <v>1866210803</v>
      </c>
      <c r="BD830" s="6">
        <v>1785530290</v>
      </c>
      <c r="BE830" s="5">
        <v>95.68</v>
      </c>
      <c r="BF830" s="6">
        <v>4579605000</v>
      </c>
      <c r="BG830" s="6">
        <v>0</v>
      </c>
      <c r="BH830" s="5">
        <v>0</v>
      </c>
      <c r="BI830" s="6">
        <v>18392162653</v>
      </c>
      <c r="BJ830" s="6">
        <v>12840313179</v>
      </c>
      <c r="BK830" s="5">
        <v>69.81</v>
      </c>
      <c r="BL830" s="4"/>
      <c r="BM830" s="3">
        <f t="shared" si="130"/>
        <v>2926.9648229999998</v>
      </c>
      <c r="BN830" s="3">
        <f t="shared" si="131"/>
        <v>2139.4132279999999</v>
      </c>
      <c r="BO830" s="3">
        <f t="shared" si="132"/>
        <v>4972.1013670000002</v>
      </c>
      <c r="BP830" s="3">
        <f t="shared" si="133"/>
        <v>4914.3270110000003</v>
      </c>
      <c r="BQ830" s="3">
        <f t="shared" si="134"/>
        <v>4047.2806599999999</v>
      </c>
      <c r="BR830" s="3">
        <f t="shared" si="135"/>
        <v>4001.0426499999999</v>
      </c>
      <c r="BS830" s="3">
        <f t="shared" si="136"/>
        <v>1866.2108029999999</v>
      </c>
      <c r="BT830" s="3">
        <f t="shared" si="137"/>
        <v>1785.5302899999999</v>
      </c>
      <c r="BU830" s="3">
        <f t="shared" si="138"/>
        <v>4579.6049999999996</v>
      </c>
      <c r="BV830" s="3">
        <f t="shared" si="139"/>
        <v>0</v>
      </c>
    </row>
    <row r="831" spans="1:74" x14ac:dyDescent="0.25">
      <c r="A831" s="4">
        <v>16</v>
      </c>
      <c r="B831" s="4" t="s">
        <v>60</v>
      </c>
      <c r="C831" s="4" t="s">
        <v>61</v>
      </c>
      <c r="D831" s="4">
        <v>2023</v>
      </c>
      <c r="E831" s="4" t="s">
        <v>62</v>
      </c>
      <c r="F831" s="4" t="s">
        <v>63</v>
      </c>
      <c r="G831" s="4">
        <v>2</v>
      </c>
      <c r="H831" s="4" t="s">
        <v>64</v>
      </c>
      <c r="I831" s="4" t="s">
        <v>3786</v>
      </c>
      <c r="J831" s="4" t="s">
        <v>1542</v>
      </c>
      <c r="K831" s="4" t="s">
        <v>1543</v>
      </c>
      <c r="L831" s="4" t="s">
        <v>3833</v>
      </c>
      <c r="M831" s="4" t="s">
        <v>1544</v>
      </c>
      <c r="N831" s="4" t="s">
        <v>3840</v>
      </c>
      <c r="O831" s="4" t="s">
        <v>260</v>
      </c>
      <c r="P831" s="4" t="s">
        <v>3857</v>
      </c>
      <c r="Q831" s="4" t="s">
        <v>600</v>
      </c>
      <c r="R831" s="4" t="s">
        <v>4051</v>
      </c>
      <c r="S831" s="4" t="s">
        <v>1638</v>
      </c>
      <c r="T831" s="4">
        <v>49</v>
      </c>
      <c r="U831" s="4">
        <v>5</v>
      </c>
      <c r="V831" s="4" t="s">
        <v>1644</v>
      </c>
      <c r="W831" s="4">
        <v>2</v>
      </c>
      <c r="X831" s="4" t="s">
        <v>76</v>
      </c>
      <c r="Y831" s="4">
        <v>1</v>
      </c>
      <c r="Z831" s="4" t="s">
        <v>73</v>
      </c>
      <c r="AA831" s="4">
        <v>1</v>
      </c>
      <c r="AB831" s="5">
        <v>100</v>
      </c>
      <c r="AC831" s="5">
        <v>100</v>
      </c>
      <c r="AD831" s="5">
        <v>100</v>
      </c>
      <c r="AE831" s="5">
        <v>100</v>
      </c>
      <c r="AF831" s="5">
        <v>100</v>
      </c>
      <c r="AG831" s="5">
        <v>100</v>
      </c>
      <c r="AH831" s="5">
        <v>100</v>
      </c>
      <c r="AI831" s="5">
        <v>100</v>
      </c>
      <c r="AJ831" s="5">
        <v>100</v>
      </c>
      <c r="AK831" s="5">
        <v>100</v>
      </c>
      <c r="AL831" s="5">
        <v>100</v>
      </c>
      <c r="AM831" s="5">
        <v>100</v>
      </c>
      <c r="AN831" s="5">
        <v>100</v>
      </c>
      <c r="AO831" s="5">
        <v>0</v>
      </c>
      <c r="AP831" s="5">
        <v>0</v>
      </c>
      <c r="AQ831" s="5" t="s">
        <v>77</v>
      </c>
      <c r="AR831" s="5" t="s">
        <v>77</v>
      </c>
      <c r="AS831" s="5" t="s">
        <v>77</v>
      </c>
      <c r="AT831" s="6">
        <v>1131030000</v>
      </c>
      <c r="AU831" s="6">
        <v>1027046097</v>
      </c>
      <c r="AV831" s="5">
        <v>90.81</v>
      </c>
      <c r="AW831" s="6">
        <v>2218888767</v>
      </c>
      <c r="AX831" s="6">
        <v>2214531500</v>
      </c>
      <c r="AY831" s="5">
        <v>99.8</v>
      </c>
      <c r="AZ831" s="6">
        <v>2487187340</v>
      </c>
      <c r="BA831" s="6">
        <v>2462917340</v>
      </c>
      <c r="BB831" s="5">
        <v>99.02</v>
      </c>
      <c r="BC831" s="6">
        <v>1940456000</v>
      </c>
      <c r="BD831" s="6">
        <v>1889935160</v>
      </c>
      <c r="BE831" s="5">
        <v>97.4</v>
      </c>
      <c r="BF831" s="6">
        <v>1357830000</v>
      </c>
      <c r="BG831" s="6">
        <v>0</v>
      </c>
      <c r="BH831" s="5">
        <v>0</v>
      </c>
      <c r="BI831" s="6">
        <v>9135392107</v>
      </c>
      <c r="BJ831" s="6">
        <v>7594430097</v>
      </c>
      <c r="BK831" s="5">
        <v>83.13</v>
      </c>
      <c r="BL831" s="4"/>
      <c r="BM831" s="3">
        <f t="shared" si="130"/>
        <v>1131.03</v>
      </c>
      <c r="BN831" s="3">
        <f t="shared" si="131"/>
        <v>1027.0460969999999</v>
      </c>
      <c r="BO831" s="3">
        <f t="shared" si="132"/>
        <v>2218.8887669999999</v>
      </c>
      <c r="BP831" s="3">
        <f t="shared" si="133"/>
        <v>2214.5315000000001</v>
      </c>
      <c r="BQ831" s="3">
        <f t="shared" si="134"/>
        <v>2487.1873399999999</v>
      </c>
      <c r="BR831" s="3">
        <f t="shared" si="135"/>
        <v>2462.91734</v>
      </c>
      <c r="BS831" s="3">
        <f t="shared" si="136"/>
        <v>1940.4559999999999</v>
      </c>
      <c r="BT831" s="3">
        <f t="shared" si="137"/>
        <v>1889.93516</v>
      </c>
      <c r="BU831" s="3">
        <f t="shared" si="138"/>
        <v>1357.83</v>
      </c>
      <c r="BV831" s="3">
        <f t="shared" si="139"/>
        <v>0</v>
      </c>
    </row>
    <row r="832" spans="1:74" x14ac:dyDescent="0.25">
      <c r="A832" s="4">
        <v>16</v>
      </c>
      <c r="B832" s="4" t="s">
        <v>60</v>
      </c>
      <c r="C832" s="4" t="s">
        <v>61</v>
      </c>
      <c r="D832" s="4">
        <v>2023</v>
      </c>
      <c r="E832" s="4" t="s">
        <v>62</v>
      </c>
      <c r="F832" s="4" t="s">
        <v>63</v>
      </c>
      <c r="G832" s="4">
        <v>2</v>
      </c>
      <c r="H832" s="4" t="s">
        <v>64</v>
      </c>
      <c r="I832" s="4" t="s">
        <v>3786</v>
      </c>
      <c r="J832" s="4" t="s">
        <v>1542</v>
      </c>
      <c r="K832" s="4" t="s">
        <v>1543</v>
      </c>
      <c r="L832" s="4" t="s">
        <v>3833</v>
      </c>
      <c r="M832" s="4" t="s">
        <v>1544</v>
      </c>
      <c r="N832" s="4" t="s">
        <v>3839</v>
      </c>
      <c r="O832" s="4" t="s">
        <v>135</v>
      </c>
      <c r="P832" s="4" t="s">
        <v>3875</v>
      </c>
      <c r="Q832" s="4" t="s">
        <v>1645</v>
      </c>
      <c r="R832" s="4" t="s">
        <v>4052</v>
      </c>
      <c r="S832" s="4" t="s">
        <v>1646</v>
      </c>
      <c r="T832" s="4">
        <v>34</v>
      </c>
      <c r="U832" s="4">
        <v>1</v>
      </c>
      <c r="V832" s="4" t="s">
        <v>1647</v>
      </c>
      <c r="W832" s="4">
        <v>3</v>
      </c>
      <c r="X832" s="4" t="s">
        <v>139</v>
      </c>
      <c r="Y832" s="4">
        <v>1</v>
      </c>
      <c r="Z832" s="4" t="s">
        <v>73</v>
      </c>
      <c r="AA832" s="4">
        <v>1</v>
      </c>
      <c r="AB832" s="5">
        <v>0.05</v>
      </c>
      <c r="AC832" s="5">
        <v>0.04</v>
      </c>
      <c r="AD832" s="5">
        <v>80</v>
      </c>
      <c r="AE832" s="5">
        <v>0.1</v>
      </c>
      <c r="AF832" s="5">
        <v>0.1</v>
      </c>
      <c r="AG832" s="5">
        <v>100</v>
      </c>
      <c r="AH832" s="5">
        <v>0.28000000000000003</v>
      </c>
      <c r="AI832" s="5">
        <v>0.28000000000000003</v>
      </c>
      <c r="AJ832" s="5">
        <v>100</v>
      </c>
      <c r="AK832" s="5">
        <v>0.53</v>
      </c>
      <c r="AL832" s="5">
        <v>0.4</v>
      </c>
      <c r="AM832" s="5">
        <v>75.47</v>
      </c>
      <c r="AN832" s="5">
        <v>1</v>
      </c>
      <c r="AO832" s="5">
        <v>0</v>
      </c>
      <c r="AP832" s="5">
        <v>0</v>
      </c>
      <c r="AQ832" s="5" t="s">
        <v>77</v>
      </c>
      <c r="AR832" s="5" t="s">
        <v>77</v>
      </c>
      <c r="AS832" s="5" t="s">
        <v>77</v>
      </c>
      <c r="AT832" s="6">
        <v>336260668</v>
      </c>
      <c r="AU832" s="6">
        <v>214782737</v>
      </c>
      <c r="AV832" s="5">
        <v>63.87</v>
      </c>
      <c r="AW832" s="6">
        <v>500000000</v>
      </c>
      <c r="AX832" s="6">
        <v>485554119</v>
      </c>
      <c r="AY832" s="5">
        <v>97.11</v>
      </c>
      <c r="AZ832" s="6">
        <v>2765239034</v>
      </c>
      <c r="BA832" s="6">
        <v>2444305772</v>
      </c>
      <c r="BB832" s="5">
        <v>88.39</v>
      </c>
      <c r="BC832" s="6">
        <v>123670000</v>
      </c>
      <c r="BD832" s="6">
        <v>65180000</v>
      </c>
      <c r="BE832" s="5">
        <v>52.7</v>
      </c>
      <c r="BF832" s="6">
        <v>10194067000</v>
      </c>
      <c r="BG832" s="6">
        <v>0</v>
      </c>
      <c r="BH832" s="5">
        <v>0</v>
      </c>
      <c r="BI832" s="6">
        <v>13919236702</v>
      </c>
      <c r="BJ832" s="6">
        <v>3209822628</v>
      </c>
      <c r="BK832" s="5">
        <v>23.06</v>
      </c>
      <c r="BL832" s="4"/>
      <c r="BM832" s="3">
        <f t="shared" si="130"/>
        <v>336.26066800000001</v>
      </c>
      <c r="BN832" s="3">
        <f t="shared" si="131"/>
        <v>214.782737</v>
      </c>
      <c r="BO832" s="3">
        <f t="shared" si="132"/>
        <v>500</v>
      </c>
      <c r="BP832" s="3">
        <f t="shared" si="133"/>
        <v>485.55411900000001</v>
      </c>
      <c r="BQ832" s="3">
        <f t="shared" si="134"/>
        <v>2765.2390340000002</v>
      </c>
      <c r="BR832" s="3">
        <f t="shared" si="135"/>
        <v>2444.3057720000002</v>
      </c>
      <c r="BS832" s="3">
        <f t="shared" si="136"/>
        <v>123.67</v>
      </c>
      <c r="BT832" s="3">
        <f t="shared" si="137"/>
        <v>65.180000000000007</v>
      </c>
      <c r="BU832" s="3">
        <f t="shared" si="138"/>
        <v>10194.066999999999</v>
      </c>
      <c r="BV832" s="3">
        <f t="shared" si="139"/>
        <v>0</v>
      </c>
    </row>
    <row r="833" spans="1:74" x14ac:dyDescent="0.25">
      <c r="A833" s="4">
        <v>16</v>
      </c>
      <c r="B833" s="4" t="s">
        <v>60</v>
      </c>
      <c r="C833" s="4" t="s">
        <v>61</v>
      </c>
      <c r="D833" s="4">
        <v>2023</v>
      </c>
      <c r="E833" s="4" t="s">
        <v>62</v>
      </c>
      <c r="F833" s="4" t="s">
        <v>63</v>
      </c>
      <c r="G833" s="4">
        <v>2</v>
      </c>
      <c r="H833" s="4" t="s">
        <v>64</v>
      </c>
      <c r="I833" s="4" t="s">
        <v>3786</v>
      </c>
      <c r="J833" s="4" t="s">
        <v>1542</v>
      </c>
      <c r="K833" s="4" t="s">
        <v>1543</v>
      </c>
      <c r="L833" s="4" t="s">
        <v>3833</v>
      </c>
      <c r="M833" s="4" t="s">
        <v>1544</v>
      </c>
      <c r="N833" s="4" t="s">
        <v>3839</v>
      </c>
      <c r="O833" s="4" t="s">
        <v>135</v>
      </c>
      <c r="P833" s="4" t="s">
        <v>3875</v>
      </c>
      <c r="Q833" s="4" t="s">
        <v>1645</v>
      </c>
      <c r="R833" s="4" t="s">
        <v>4052</v>
      </c>
      <c r="S833" s="4" t="s">
        <v>1646</v>
      </c>
      <c r="T833" s="4">
        <v>34</v>
      </c>
      <c r="U833" s="4">
        <v>2</v>
      </c>
      <c r="V833" s="4" t="s">
        <v>1648</v>
      </c>
      <c r="W833" s="4">
        <v>3</v>
      </c>
      <c r="X833" s="4" t="s">
        <v>139</v>
      </c>
      <c r="Y833" s="4">
        <v>1</v>
      </c>
      <c r="Z833" s="4" t="s">
        <v>73</v>
      </c>
      <c r="AA833" s="4">
        <v>1</v>
      </c>
      <c r="AB833" s="5">
        <v>71</v>
      </c>
      <c r="AC833" s="5">
        <v>61</v>
      </c>
      <c r="AD833" s="5">
        <v>85.92</v>
      </c>
      <c r="AE833" s="5">
        <v>85</v>
      </c>
      <c r="AF833" s="5">
        <v>78</v>
      </c>
      <c r="AG833" s="5">
        <v>91.76</v>
      </c>
      <c r="AH833" s="5">
        <v>85</v>
      </c>
      <c r="AI833" s="5">
        <v>85.7</v>
      </c>
      <c r="AJ833" s="5">
        <v>100.82</v>
      </c>
      <c r="AK833" s="5">
        <v>95</v>
      </c>
      <c r="AL833" s="5">
        <v>89.5</v>
      </c>
      <c r="AM833" s="5">
        <v>94.21</v>
      </c>
      <c r="AN833" s="5">
        <v>100</v>
      </c>
      <c r="AO833" s="5">
        <v>0</v>
      </c>
      <c r="AP833" s="5">
        <v>0</v>
      </c>
      <c r="AQ833" s="5" t="s">
        <v>77</v>
      </c>
      <c r="AR833" s="5" t="s">
        <v>77</v>
      </c>
      <c r="AS833" s="5" t="s">
        <v>77</v>
      </c>
      <c r="AT833" s="6">
        <v>4923568789</v>
      </c>
      <c r="AU833" s="6">
        <v>3826439761</v>
      </c>
      <c r="AV833" s="5">
        <v>77.72</v>
      </c>
      <c r="AW833" s="6">
        <v>14802766884</v>
      </c>
      <c r="AX833" s="6">
        <v>14782747381</v>
      </c>
      <c r="AY833" s="5">
        <v>99.86</v>
      </c>
      <c r="AZ833" s="6">
        <v>16507141966</v>
      </c>
      <c r="BA833" s="6">
        <v>16222388579</v>
      </c>
      <c r="BB833" s="5">
        <v>98.27</v>
      </c>
      <c r="BC833" s="6">
        <v>16840898826</v>
      </c>
      <c r="BD833" s="6">
        <v>16361462135</v>
      </c>
      <c r="BE833" s="5">
        <v>97.15</v>
      </c>
      <c r="BF833" s="6">
        <v>13596521000</v>
      </c>
      <c r="BG833" s="6">
        <v>0</v>
      </c>
      <c r="BH833" s="5">
        <v>0</v>
      </c>
      <c r="BI833" s="6">
        <v>66670897465</v>
      </c>
      <c r="BJ833" s="6">
        <v>51193037856</v>
      </c>
      <c r="BK833" s="5">
        <v>76.78</v>
      </c>
      <c r="BL833" s="4"/>
      <c r="BM833" s="3">
        <f t="shared" si="130"/>
        <v>4923.5687889999999</v>
      </c>
      <c r="BN833" s="3">
        <f t="shared" si="131"/>
        <v>3826.4397610000001</v>
      </c>
      <c r="BO833" s="3">
        <f t="shared" si="132"/>
        <v>14802.766884000001</v>
      </c>
      <c r="BP833" s="3">
        <f t="shared" si="133"/>
        <v>14782.747380999999</v>
      </c>
      <c r="BQ833" s="3">
        <f t="shared" si="134"/>
        <v>16507.141965999999</v>
      </c>
      <c r="BR833" s="3">
        <f t="shared" si="135"/>
        <v>16222.388579</v>
      </c>
      <c r="BS833" s="3">
        <f t="shared" si="136"/>
        <v>16840.898826000001</v>
      </c>
      <c r="BT833" s="3">
        <f t="shared" si="137"/>
        <v>16361.462135</v>
      </c>
      <c r="BU833" s="3">
        <f t="shared" si="138"/>
        <v>13596.521000000001</v>
      </c>
      <c r="BV833" s="3">
        <f t="shared" si="139"/>
        <v>0</v>
      </c>
    </row>
    <row r="834" spans="1:74" x14ac:dyDescent="0.25">
      <c r="A834" s="4">
        <v>16</v>
      </c>
      <c r="B834" s="4" t="s">
        <v>60</v>
      </c>
      <c r="C834" s="4" t="s">
        <v>61</v>
      </c>
      <c r="D834" s="4">
        <v>2023</v>
      </c>
      <c r="E834" s="4" t="s">
        <v>62</v>
      </c>
      <c r="F834" s="4" t="s">
        <v>63</v>
      </c>
      <c r="G834" s="4">
        <v>2</v>
      </c>
      <c r="H834" s="4" t="s">
        <v>64</v>
      </c>
      <c r="I834" s="4" t="s">
        <v>3786</v>
      </c>
      <c r="J834" s="4" t="s">
        <v>1542</v>
      </c>
      <c r="K834" s="4" t="s">
        <v>1543</v>
      </c>
      <c r="L834" s="4" t="s">
        <v>3833</v>
      </c>
      <c r="M834" s="4" t="s">
        <v>1544</v>
      </c>
      <c r="N834" s="4" t="s">
        <v>3838</v>
      </c>
      <c r="O834" s="4" t="s">
        <v>68</v>
      </c>
      <c r="P834" s="4" t="s">
        <v>3845</v>
      </c>
      <c r="Q834" s="4" t="s">
        <v>152</v>
      </c>
      <c r="R834" s="4" t="s">
        <v>4053</v>
      </c>
      <c r="S834" s="4" t="s">
        <v>1649</v>
      </c>
      <c r="T834" s="4">
        <v>23</v>
      </c>
      <c r="U834" s="4">
        <v>1</v>
      </c>
      <c r="V834" s="4" t="s">
        <v>1650</v>
      </c>
      <c r="W834" s="4">
        <v>2</v>
      </c>
      <c r="X834" s="4" t="s">
        <v>76</v>
      </c>
      <c r="Y834" s="4">
        <v>1</v>
      </c>
      <c r="Z834" s="4" t="s">
        <v>73</v>
      </c>
      <c r="AA834" s="4">
        <v>1</v>
      </c>
      <c r="AB834" s="5">
        <v>100</v>
      </c>
      <c r="AC834" s="5">
        <v>100</v>
      </c>
      <c r="AD834" s="5">
        <v>100</v>
      </c>
      <c r="AE834" s="5">
        <v>100</v>
      </c>
      <c r="AF834" s="5">
        <v>100</v>
      </c>
      <c r="AG834" s="5">
        <v>100</v>
      </c>
      <c r="AH834" s="5">
        <v>100</v>
      </c>
      <c r="AI834" s="5">
        <v>100</v>
      </c>
      <c r="AJ834" s="5">
        <v>100</v>
      </c>
      <c r="AK834" s="5">
        <v>100</v>
      </c>
      <c r="AL834" s="5">
        <v>49.98</v>
      </c>
      <c r="AM834" s="5">
        <v>49.98</v>
      </c>
      <c r="AN834" s="5">
        <v>100</v>
      </c>
      <c r="AO834" s="5">
        <v>0</v>
      </c>
      <c r="AP834" s="5">
        <v>0</v>
      </c>
      <c r="AQ834" s="5" t="s">
        <v>77</v>
      </c>
      <c r="AR834" s="5" t="s">
        <v>77</v>
      </c>
      <c r="AS834" s="5" t="s">
        <v>77</v>
      </c>
      <c r="AT834" s="6">
        <v>3693362355</v>
      </c>
      <c r="AU834" s="6">
        <v>3473368677</v>
      </c>
      <c r="AV834" s="5">
        <v>94.04</v>
      </c>
      <c r="AW834" s="6">
        <v>6049690360</v>
      </c>
      <c r="AX834" s="6">
        <v>5926256759</v>
      </c>
      <c r="AY834" s="5">
        <v>97.96</v>
      </c>
      <c r="AZ834" s="6">
        <v>8180402811</v>
      </c>
      <c r="BA834" s="6">
        <v>8172508779</v>
      </c>
      <c r="BB834" s="5">
        <v>99.9</v>
      </c>
      <c r="BC834" s="6">
        <v>11200103134</v>
      </c>
      <c r="BD834" s="6">
        <v>5865850359</v>
      </c>
      <c r="BE834" s="5">
        <v>52.37</v>
      </c>
      <c r="BF834" s="6">
        <v>4586824000</v>
      </c>
      <c r="BG834" s="6">
        <v>0</v>
      </c>
      <c r="BH834" s="5">
        <v>0</v>
      </c>
      <c r="BI834" s="6">
        <v>33710382660</v>
      </c>
      <c r="BJ834" s="6">
        <v>23437984574</v>
      </c>
      <c r="BK834" s="5">
        <v>69.53</v>
      </c>
      <c r="BL834" s="4"/>
      <c r="BM834" s="3">
        <f t="shared" si="130"/>
        <v>3693.3623550000002</v>
      </c>
      <c r="BN834" s="3">
        <f t="shared" si="131"/>
        <v>3473.3686769999999</v>
      </c>
      <c r="BO834" s="3">
        <f t="shared" si="132"/>
        <v>6049.6903599999996</v>
      </c>
      <c r="BP834" s="3">
        <f t="shared" si="133"/>
        <v>5926.2567589999999</v>
      </c>
      <c r="BQ834" s="3">
        <f t="shared" si="134"/>
        <v>8180.4028109999999</v>
      </c>
      <c r="BR834" s="3">
        <f t="shared" si="135"/>
        <v>8172.5087789999998</v>
      </c>
      <c r="BS834" s="3">
        <f t="shared" si="136"/>
        <v>11200.103134000001</v>
      </c>
      <c r="BT834" s="3">
        <f t="shared" si="137"/>
        <v>5865.850359</v>
      </c>
      <c r="BU834" s="3">
        <f t="shared" si="138"/>
        <v>4586.8239999999996</v>
      </c>
      <c r="BV834" s="3">
        <f t="shared" si="139"/>
        <v>0</v>
      </c>
    </row>
    <row r="835" spans="1:74" x14ac:dyDescent="0.25">
      <c r="A835" s="4">
        <v>16</v>
      </c>
      <c r="B835" s="4" t="s">
        <v>60</v>
      </c>
      <c r="C835" s="4" t="s">
        <v>61</v>
      </c>
      <c r="D835" s="4">
        <v>2023</v>
      </c>
      <c r="E835" s="4" t="s">
        <v>62</v>
      </c>
      <c r="F835" s="4" t="s">
        <v>63</v>
      </c>
      <c r="G835" s="4">
        <v>2</v>
      </c>
      <c r="H835" s="4" t="s">
        <v>64</v>
      </c>
      <c r="I835" s="4" t="s">
        <v>3786</v>
      </c>
      <c r="J835" s="4" t="s">
        <v>1542</v>
      </c>
      <c r="K835" s="4" t="s">
        <v>1543</v>
      </c>
      <c r="L835" s="4" t="s">
        <v>3833</v>
      </c>
      <c r="M835" s="4" t="s">
        <v>1544</v>
      </c>
      <c r="N835" s="4" t="s">
        <v>3838</v>
      </c>
      <c r="O835" s="4" t="s">
        <v>68</v>
      </c>
      <c r="P835" s="4" t="s">
        <v>3845</v>
      </c>
      <c r="Q835" s="4" t="s">
        <v>152</v>
      </c>
      <c r="R835" s="4" t="s">
        <v>4053</v>
      </c>
      <c r="S835" s="4" t="s">
        <v>1649</v>
      </c>
      <c r="T835" s="4">
        <v>23</v>
      </c>
      <c r="U835" s="4">
        <v>2</v>
      </c>
      <c r="V835" s="4" t="s">
        <v>1651</v>
      </c>
      <c r="W835" s="4">
        <v>2</v>
      </c>
      <c r="X835" s="4" t="s">
        <v>76</v>
      </c>
      <c r="Y835" s="4">
        <v>1</v>
      </c>
      <c r="Z835" s="4" t="s">
        <v>73</v>
      </c>
      <c r="AA835" s="4">
        <v>1</v>
      </c>
      <c r="AB835" s="5">
        <v>100</v>
      </c>
      <c r="AC835" s="5">
        <v>100</v>
      </c>
      <c r="AD835" s="5">
        <v>100</v>
      </c>
      <c r="AE835" s="5">
        <v>100</v>
      </c>
      <c r="AF835" s="5">
        <v>100</v>
      </c>
      <c r="AG835" s="5">
        <v>100</v>
      </c>
      <c r="AH835" s="5">
        <v>100</v>
      </c>
      <c r="AI835" s="5">
        <v>100</v>
      </c>
      <c r="AJ835" s="5">
        <v>100</v>
      </c>
      <c r="AK835" s="5">
        <v>100</v>
      </c>
      <c r="AL835" s="5">
        <v>49.98</v>
      </c>
      <c r="AM835" s="5">
        <v>49.98</v>
      </c>
      <c r="AN835" s="5">
        <v>100</v>
      </c>
      <c r="AO835" s="5">
        <v>0</v>
      </c>
      <c r="AP835" s="5">
        <v>0</v>
      </c>
      <c r="AQ835" s="5" t="s">
        <v>77</v>
      </c>
      <c r="AR835" s="5" t="s">
        <v>77</v>
      </c>
      <c r="AS835" s="5" t="s">
        <v>77</v>
      </c>
      <c r="AT835" s="6">
        <v>3296241939</v>
      </c>
      <c r="AU835" s="6">
        <v>3124865926</v>
      </c>
      <c r="AV835" s="5">
        <v>94.8</v>
      </c>
      <c r="AW835" s="6">
        <v>4558273635</v>
      </c>
      <c r="AX835" s="6">
        <v>4499283218</v>
      </c>
      <c r="AY835" s="5">
        <v>98.71</v>
      </c>
      <c r="AZ835" s="6">
        <v>4420378087</v>
      </c>
      <c r="BA835" s="6">
        <v>4411206116</v>
      </c>
      <c r="BB835" s="5">
        <v>99.79</v>
      </c>
      <c r="BC835" s="6">
        <v>11093786633</v>
      </c>
      <c r="BD835" s="6">
        <v>10578774364</v>
      </c>
      <c r="BE835" s="5">
        <v>95.36</v>
      </c>
      <c r="BF835" s="6">
        <v>5208548000</v>
      </c>
      <c r="BG835" s="6">
        <v>0</v>
      </c>
      <c r="BH835" s="5">
        <v>0</v>
      </c>
      <c r="BI835" s="6">
        <v>28577228294</v>
      </c>
      <c r="BJ835" s="6">
        <v>22614129624</v>
      </c>
      <c r="BK835" s="5">
        <v>79.13</v>
      </c>
      <c r="BL835" s="4"/>
      <c r="BM835" s="3">
        <f t="shared" ref="BM835:BM898" si="140">AT835 / 1000000</f>
        <v>3296.241939</v>
      </c>
      <c r="BN835" s="3">
        <f t="shared" ref="BN835:BN898" si="141">AU835 / 1000000</f>
        <v>3124.8659259999999</v>
      </c>
      <c r="BO835" s="3">
        <f t="shared" ref="BO835:BO898" si="142">AW835 / 1000000</f>
        <v>4558.2736349999996</v>
      </c>
      <c r="BP835" s="3">
        <f t="shared" ref="BP835:BP898" si="143">AX835 / 1000000</f>
        <v>4499.2832179999996</v>
      </c>
      <c r="BQ835" s="3">
        <f t="shared" ref="BQ835:BQ898" si="144">AZ835 / 1000000</f>
        <v>4420.3780870000001</v>
      </c>
      <c r="BR835" s="3">
        <f t="shared" ref="BR835:BR898" si="145">BA835 / 1000000</f>
        <v>4411.2061160000003</v>
      </c>
      <c r="BS835" s="3">
        <f t="shared" ref="BS835:BS898" si="146">BC835 / 1000000</f>
        <v>11093.786633</v>
      </c>
      <c r="BT835" s="3">
        <f t="shared" ref="BT835:BT898" si="147">BD835 / 1000000</f>
        <v>10578.774364000001</v>
      </c>
      <c r="BU835" s="3">
        <f t="shared" ref="BU835:BU898" si="148">BF835 / 1000000</f>
        <v>5208.5479999999998</v>
      </c>
      <c r="BV835" s="3">
        <f t="shared" ref="BV835:BV898" si="149">BG835 / 1000000</f>
        <v>0</v>
      </c>
    </row>
    <row r="836" spans="1:74" x14ac:dyDescent="0.25">
      <c r="A836" s="4">
        <v>16</v>
      </c>
      <c r="B836" s="4" t="s">
        <v>60</v>
      </c>
      <c r="C836" s="4" t="s">
        <v>61</v>
      </c>
      <c r="D836" s="4">
        <v>2023</v>
      </c>
      <c r="E836" s="4" t="s">
        <v>62</v>
      </c>
      <c r="F836" s="4" t="s">
        <v>63</v>
      </c>
      <c r="G836" s="4">
        <v>2</v>
      </c>
      <c r="H836" s="4" t="s">
        <v>64</v>
      </c>
      <c r="I836" s="4" t="s">
        <v>3786</v>
      </c>
      <c r="J836" s="4" t="s">
        <v>1542</v>
      </c>
      <c r="K836" s="4" t="s">
        <v>1543</v>
      </c>
      <c r="L836" s="4" t="s">
        <v>3833</v>
      </c>
      <c r="M836" s="4" t="s">
        <v>1544</v>
      </c>
      <c r="N836" s="4" t="s">
        <v>3838</v>
      </c>
      <c r="O836" s="4" t="s">
        <v>68</v>
      </c>
      <c r="P836" s="4" t="s">
        <v>3845</v>
      </c>
      <c r="Q836" s="4" t="s">
        <v>152</v>
      </c>
      <c r="R836" s="4" t="s">
        <v>4053</v>
      </c>
      <c r="S836" s="4" t="s">
        <v>1649</v>
      </c>
      <c r="T836" s="4">
        <v>23</v>
      </c>
      <c r="U836" s="4">
        <v>3</v>
      </c>
      <c r="V836" s="4" t="s">
        <v>1652</v>
      </c>
      <c r="W836" s="4">
        <v>3</v>
      </c>
      <c r="X836" s="4" t="s">
        <v>139</v>
      </c>
      <c r="Y836" s="4">
        <v>1</v>
      </c>
      <c r="Z836" s="4" t="s">
        <v>73</v>
      </c>
      <c r="AA836" s="4">
        <v>1</v>
      </c>
      <c r="AB836" s="5">
        <v>0.08</v>
      </c>
      <c r="AC836" s="5">
        <v>0.08</v>
      </c>
      <c r="AD836" s="5">
        <v>100</v>
      </c>
      <c r="AE836" s="5">
        <v>0.4</v>
      </c>
      <c r="AF836" s="5">
        <v>0.4</v>
      </c>
      <c r="AG836" s="5">
        <v>100</v>
      </c>
      <c r="AH836" s="5">
        <v>0.7</v>
      </c>
      <c r="AI836" s="5">
        <v>0.7</v>
      </c>
      <c r="AJ836" s="5">
        <v>100</v>
      </c>
      <c r="AK836" s="5">
        <v>0.9</v>
      </c>
      <c r="AL836" s="5">
        <v>0.79</v>
      </c>
      <c r="AM836" s="5">
        <v>87.78</v>
      </c>
      <c r="AN836" s="5">
        <v>1</v>
      </c>
      <c r="AO836" s="5">
        <v>0</v>
      </c>
      <c r="AP836" s="5">
        <v>0</v>
      </c>
      <c r="AQ836" s="5" t="s">
        <v>77</v>
      </c>
      <c r="AR836" s="5" t="s">
        <v>77</v>
      </c>
      <c r="AS836" s="5" t="s">
        <v>77</v>
      </c>
      <c r="AT836" s="6">
        <v>758658299</v>
      </c>
      <c r="AU836" s="6">
        <v>692285433</v>
      </c>
      <c r="AV836" s="5">
        <v>91.25</v>
      </c>
      <c r="AW836" s="6">
        <v>1076513633</v>
      </c>
      <c r="AX836" s="6">
        <v>1076513633</v>
      </c>
      <c r="AY836" s="5">
        <v>100</v>
      </c>
      <c r="AZ836" s="6">
        <v>1279802466</v>
      </c>
      <c r="BA836" s="6">
        <v>1279802466</v>
      </c>
      <c r="BB836" s="5">
        <v>100</v>
      </c>
      <c r="BC836" s="6">
        <v>1054724433</v>
      </c>
      <c r="BD836" s="6">
        <v>1053087600</v>
      </c>
      <c r="BE836" s="5">
        <v>99.85</v>
      </c>
      <c r="BF836" s="6">
        <v>1505071000</v>
      </c>
      <c r="BG836" s="6">
        <v>0</v>
      </c>
      <c r="BH836" s="5">
        <v>0</v>
      </c>
      <c r="BI836" s="6">
        <v>5674769831</v>
      </c>
      <c r="BJ836" s="6">
        <v>4101689132</v>
      </c>
      <c r="BK836" s="5">
        <v>72.28</v>
      </c>
      <c r="BL836" s="4"/>
      <c r="BM836" s="3">
        <f t="shared" si="140"/>
        <v>758.65829900000006</v>
      </c>
      <c r="BN836" s="3">
        <f t="shared" si="141"/>
        <v>692.28543300000001</v>
      </c>
      <c r="BO836" s="3">
        <f t="shared" si="142"/>
        <v>1076.513633</v>
      </c>
      <c r="BP836" s="3">
        <f t="shared" si="143"/>
        <v>1076.513633</v>
      </c>
      <c r="BQ836" s="3">
        <f t="shared" si="144"/>
        <v>1279.8024660000001</v>
      </c>
      <c r="BR836" s="3">
        <f t="shared" si="145"/>
        <v>1279.8024660000001</v>
      </c>
      <c r="BS836" s="3">
        <f t="shared" si="146"/>
        <v>1054.7244330000001</v>
      </c>
      <c r="BT836" s="3">
        <f t="shared" si="147"/>
        <v>1053.0876000000001</v>
      </c>
      <c r="BU836" s="3">
        <f t="shared" si="148"/>
        <v>1505.0709999999999</v>
      </c>
      <c r="BV836" s="3">
        <f t="shared" si="149"/>
        <v>0</v>
      </c>
    </row>
    <row r="837" spans="1:74" x14ac:dyDescent="0.25">
      <c r="A837" s="4">
        <v>16</v>
      </c>
      <c r="B837" s="4" t="s">
        <v>60</v>
      </c>
      <c r="C837" s="4" t="s">
        <v>61</v>
      </c>
      <c r="D837" s="4">
        <v>2023</v>
      </c>
      <c r="E837" s="4" t="s">
        <v>62</v>
      </c>
      <c r="F837" s="4" t="s">
        <v>63</v>
      </c>
      <c r="G837" s="4">
        <v>2</v>
      </c>
      <c r="H837" s="4" t="s">
        <v>64</v>
      </c>
      <c r="I837" s="4" t="s">
        <v>3786</v>
      </c>
      <c r="J837" s="4" t="s">
        <v>1542</v>
      </c>
      <c r="K837" s="4" t="s">
        <v>1543</v>
      </c>
      <c r="L837" s="4" t="s">
        <v>3833</v>
      </c>
      <c r="M837" s="4" t="s">
        <v>1544</v>
      </c>
      <c r="N837" s="4" t="s">
        <v>3838</v>
      </c>
      <c r="O837" s="4" t="s">
        <v>68</v>
      </c>
      <c r="P837" s="4" t="s">
        <v>3845</v>
      </c>
      <c r="Q837" s="4" t="s">
        <v>152</v>
      </c>
      <c r="R837" s="4" t="s">
        <v>4053</v>
      </c>
      <c r="S837" s="4" t="s">
        <v>1649</v>
      </c>
      <c r="T837" s="4">
        <v>23</v>
      </c>
      <c r="U837" s="4">
        <v>4</v>
      </c>
      <c r="V837" s="4" t="s">
        <v>1653</v>
      </c>
      <c r="W837" s="4">
        <v>3</v>
      </c>
      <c r="X837" s="4" t="s">
        <v>139</v>
      </c>
      <c r="Y837" s="4">
        <v>1</v>
      </c>
      <c r="Z837" s="4" t="s">
        <v>73</v>
      </c>
      <c r="AA837" s="4">
        <v>1</v>
      </c>
      <c r="AB837" s="5">
        <v>0.12</v>
      </c>
      <c r="AC837" s="5">
        <v>0.11</v>
      </c>
      <c r="AD837" s="5">
        <v>91.67</v>
      </c>
      <c r="AE837" s="5">
        <v>0.4</v>
      </c>
      <c r="AF837" s="5">
        <v>0.4</v>
      </c>
      <c r="AG837" s="5">
        <v>100</v>
      </c>
      <c r="AH837" s="5">
        <v>0.75</v>
      </c>
      <c r="AI837" s="5">
        <v>0.75</v>
      </c>
      <c r="AJ837" s="5">
        <v>100</v>
      </c>
      <c r="AK837" s="5">
        <v>0.9</v>
      </c>
      <c r="AL837" s="5">
        <v>0.82</v>
      </c>
      <c r="AM837" s="5">
        <v>91.11</v>
      </c>
      <c r="AN837" s="5">
        <v>1</v>
      </c>
      <c r="AO837" s="5">
        <v>0</v>
      </c>
      <c r="AP837" s="5">
        <v>0</v>
      </c>
      <c r="AQ837" s="5" t="s">
        <v>77</v>
      </c>
      <c r="AR837" s="5" t="s">
        <v>77</v>
      </c>
      <c r="AS837" s="5" t="s">
        <v>77</v>
      </c>
      <c r="AT837" s="6">
        <v>248799667</v>
      </c>
      <c r="AU837" s="6">
        <v>238559800</v>
      </c>
      <c r="AV837" s="5">
        <v>95.88</v>
      </c>
      <c r="AW837" s="6">
        <v>438544137</v>
      </c>
      <c r="AX837" s="6">
        <v>438430000</v>
      </c>
      <c r="AY837" s="5">
        <v>99.97</v>
      </c>
      <c r="AZ837" s="6">
        <v>649980466</v>
      </c>
      <c r="BA837" s="6">
        <v>649980466</v>
      </c>
      <c r="BB837" s="5">
        <v>100</v>
      </c>
      <c r="BC837" s="6">
        <v>316170000</v>
      </c>
      <c r="BD837" s="6">
        <v>290206914</v>
      </c>
      <c r="BE837" s="5">
        <v>91.79</v>
      </c>
      <c r="BF837" s="6">
        <v>420952000</v>
      </c>
      <c r="BG837" s="6">
        <v>0</v>
      </c>
      <c r="BH837" s="5">
        <v>0</v>
      </c>
      <c r="BI837" s="6">
        <v>2074446270</v>
      </c>
      <c r="BJ837" s="6">
        <v>1617177180</v>
      </c>
      <c r="BK837" s="5">
        <v>77.959999999999994</v>
      </c>
      <c r="BL837" s="4"/>
      <c r="BM837" s="3">
        <f t="shared" si="140"/>
        <v>248.799667</v>
      </c>
      <c r="BN837" s="3">
        <f t="shared" si="141"/>
        <v>238.5598</v>
      </c>
      <c r="BO837" s="3">
        <f t="shared" si="142"/>
        <v>438.54413699999998</v>
      </c>
      <c r="BP837" s="3">
        <f t="shared" si="143"/>
        <v>438.43</v>
      </c>
      <c r="BQ837" s="3">
        <f t="shared" si="144"/>
        <v>649.98046599999998</v>
      </c>
      <c r="BR837" s="3">
        <f t="shared" si="145"/>
        <v>649.98046599999998</v>
      </c>
      <c r="BS837" s="3">
        <f t="shared" si="146"/>
        <v>316.17</v>
      </c>
      <c r="BT837" s="3">
        <f t="shared" si="147"/>
        <v>290.20691399999998</v>
      </c>
      <c r="BU837" s="3">
        <f t="shared" si="148"/>
        <v>420.952</v>
      </c>
      <c r="BV837" s="3">
        <f t="shared" si="149"/>
        <v>0</v>
      </c>
    </row>
    <row r="838" spans="1:74" x14ac:dyDescent="0.25">
      <c r="A838" s="4">
        <v>16</v>
      </c>
      <c r="B838" s="4" t="s">
        <v>60</v>
      </c>
      <c r="C838" s="4" t="s">
        <v>61</v>
      </c>
      <c r="D838" s="4">
        <v>2023</v>
      </c>
      <c r="E838" s="4" t="s">
        <v>62</v>
      </c>
      <c r="F838" s="4" t="s">
        <v>63</v>
      </c>
      <c r="G838" s="4">
        <v>2</v>
      </c>
      <c r="H838" s="4" t="s">
        <v>64</v>
      </c>
      <c r="I838" s="4" t="s">
        <v>3786</v>
      </c>
      <c r="J838" s="4" t="s">
        <v>1542</v>
      </c>
      <c r="K838" s="4" t="s">
        <v>1543</v>
      </c>
      <c r="L838" s="4" t="s">
        <v>3833</v>
      </c>
      <c r="M838" s="4" t="s">
        <v>1544</v>
      </c>
      <c r="N838" s="4" t="s">
        <v>3838</v>
      </c>
      <c r="O838" s="4" t="s">
        <v>68</v>
      </c>
      <c r="P838" s="4" t="s">
        <v>3845</v>
      </c>
      <c r="Q838" s="4" t="s">
        <v>152</v>
      </c>
      <c r="R838" s="4" t="s">
        <v>4053</v>
      </c>
      <c r="S838" s="4" t="s">
        <v>1649</v>
      </c>
      <c r="T838" s="4">
        <v>23</v>
      </c>
      <c r="U838" s="4">
        <v>5</v>
      </c>
      <c r="V838" s="4" t="s">
        <v>1654</v>
      </c>
      <c r="W838" s="4">
        <v>2</v>
      </c>
      <c r="X838" s="4" t="s">
        <v>76</v>
      </c>
      <c r="Y838" s="4">
        <v>1</v>
      </c>
      <c r="Z838" s="4" t="s">
        <v>73</v>
      </c>
      <c r="AA838" s="4">
        <v>1</v>
      </c>
      <c r="AB838" s="5">
        <v>100</v>
      </c>
      <c r="AC838" s="5">
        <v>100</v>
      </c>
      <c r="AD838" s="5">
        <v>100</v>
      </c>
      <c r="AE838" s="5">
        <v>100</v>
      </c>
      <c r="AF838" s="5">
        <v>100</v>
      </c>
      <c r="AG838" s="5">
        <v>100</v>
      </c>
      <c r="AH838" s="5">
        <v>100</v>
      </c>
      <c r="AI838" s="5">
        <v>100</v>
      </c>
      <c r="AJ838" s="5">
        <v>100</v>
      </c>
      <c r="AK838" s="5">
        <v>100</v>
      </c>
      <c r="AL838" s="5">
        <v>48.18</v>
      </c>
      <c r="AM838" s="5">
        <v>48.18</v>
      </c>
      <c r="AN838" s="5">
        <v>100</v>
      </c>
      <c r="AO838" s="5">
        <v>0</v>
      </c>
      <c r="AP838" s="5">
        <v>0</v>
      </c>
      <c r="AQ838" s="5" t="s">
        <v>77</v>
      </c>
      <c r="AR838" s="5" t="s">
        <v>77</v>
      </c>
      <c r="AS838" s="5" t="s">
        <v>77</v>
      </c>
      <c r="AT838" s="6">
        <v>2042215500</v>
      </c>
      <c r="AU838" s="6">
        <v>1897600265</v>
      </c>
      <c r="AV838" s="5">
        <v>92.92</v>
      </c>
      <c r="AW838" s="6">
        <v>2875132102</v>
      </c>
      <c r="AX838" s="6">
        <v>2875132102</v>
      </c>
      <c r="AY838" s="5">
        <v>100</v>
      </c>
      <c r="AZ838" s="6">
        <v>3652931433</v>
      </c>
      <c r="BA838" s="6">
        <v>3652931433</v>
      </c>
      <c r="BB838" s="5">
        <v>100</v>
      </c>
      <c r="BC838" s="6">
        <v>3595725000</v>
      </c>
      <c r="BD838" s="6">
        <v>3531908485</v>
      </c>
      <c r="BE838" s="5">
        <v>98.23</v>
      </c>
      <c r="BF838" s="6">
        <v>3181893000</v>
      </c>
      <c r="BG838" s="6">
        <v>0</v>
      </c>
      <c r="BH838" s="5">
        <v>0</v>
      </c>
      <c r="BI838" s="6">
        <v>15347897035</v>
      </c>
      <c r="BJ838" s="6">
        <v>11957572285</v>
      </c>
      <c r="BK838" s="5">
        <v>77.91</v>
      </c>
      <c r="BL838" s="4"/>
      <c r="BM838" s="3">
        <f t="shared" si="140"/>
        <v>2042.2155</v>
      </c>
      <c r="BN838" s="3">
        <f t="shared" si="141"/>
        <v>1897.600265</v>
      </c>
      <c r="BO838" s="3">
        <f t="shared" si="142"/>
        <v>2875.132102</v>
      </c>
      <c r="BP838" s="3">
        <f t="shared" si="143"/>
        <v>2875.132102</v>
      </c>
      <c r="BQ838" s="3">
        <f t="shared" si="144"/>
        <v>3652.9314330000002</v>
      </c>
      <c r="BR838" s="3">
        <f t="shared" si="145"/>
        <v>3652.9314330000002</v>
      </c>
      <c r="BS838" s="3">
        <f t="shared" si="146"/>
        <v>3595.7249999999999</v>
      </c>
      <c r="BT838" s="3">
        <f t="shared" si="147"/>
        <v>3531.9084849999999</v>
      </c>
      <c r="BU838" s="3">
        <f t="shared" si="148"/>
        <v>3181.893</v>
      </c>
      <c r="BV838" s="3">
        <f t="shared" si="149"/>
        <v>0</v>
      </c>
    </row>
    <row r="839" spans="1:74" x14ac:dyDescent="0.25">
      <c r="A839" s="4">
        <v>16</v>
      </c>
      <c r="B839" s="4" t="s">
        <v>60</v>
      </c>
      <c r="C839" s="4" t="s">
        <v>61</v>
      </c>
      <c r="D839" s="4">
        <v>2023</v>
      </c>
      <c r="E839" s="4" t="s">
        <v>62</v>
      </c>
      <c r="F839" s="4" t="s">
        <v>63</v>
      </c>
      <c r="G839" s="4">
        <v>2</v>
      </c>
      <c r="H839" s="4" t="s">
        <v>64</v>
      </c>
      <c r="I839" s="4" t="s">
        <v>3786</v>
      </c>
      <c r="J839" s="4" t="s">
        <v>1542</v>
      </c>
      <c r="K839" s="4" t="s">
        <v>1543</v>
      </c>
      <c r="L839" s="4" t="s">
        <v>3833</v>
      </c>
      <c r="M839" s="4" t="s">
        <v>1544</v>
      </c>
      <c r="N839" s="4" t="s">
        <v>3838</v>
      </c>
      <c r="O839" s="4" t="s">
        <v>68</v>
      </c>
      <c r="P839" s="4" t="s">
        <v>3845</v>
      </c>
      <c r="Q839" s="4" t="s">
        <v>152</v>
      </c>
      <c r="R839" s="4" t="s">
        <v>4053</v>
      </c>
      <c r="S839" s="4" t="s">
        <v>1649</v>
      </c>
      <c r="T839" s="4">
        <v>23</v>
      </c>
      <c r="U839" s="4">
        <v>6</v>
      </c>
      <c r="V839" s="4" t="s">
        <v>1655</v>
      </c>
      <c r="W839" s="4">
        <v>2</v>
      </c>
      <c r="X839" s="4" t="s">
        <v>76</v>
      </c>
      <c r="Y839" s="4">
        <v>1</v>
      </c>
      <c r="Z839" s="4" t="s">
        <v>73</v>
      </c>
      <c r="AA839" s="4">
        <v>1</v>
      </c>
      <c r="AB839" s="5">
        <v>100</v>
      </c>
      <c r="AC839" s="5">
        <v>99.6</v>
      </c>
      <c r="AD839" s="5">
        <v>99.6</v>
      </c>
      <c r="AE839" s="5">
        <v>100</v>
      </c>
      <c r="AF839" s="5">
        <v>100</v>
      </c>
      <c r="AG839" s="5">
        <v>100</v>
      </c>
      <c r="AH839" s="5">
        <v>100</v>
      </c>
      <c r="AI839" s="5">
        <v>100</v>
      </c>
      <c r="AJ839" s="5">
        <v>100</v>
      </c>
      <c r="AK839" s="5">
        <v>100</v>
      </c>
      <c r="AL839" s="5">
        <v>50</v>
      </c>
      <c r="AM839" s="5">
        <v>50</v>
      </c>
      <c r="AN839" s="5">
        <v>100</v>
      </c>
      <c r="AO839" s="5">
        <v>0</v>
      </c>
      <c r="AP839" s="5">
        <v>0</v>
      </c>
      <c r="AQ839" s="5" t="s">
        <v>77</v>
      </c>
      <c r="AR839" s="5" t="s">
        <v>77</v>
      </c>
      <c r="AS839" s="5" t="s">
        <v>77</v>
      </c>
      <c r="AT839" s="6">
        <v>492863000</v>
      </c>
      <c r="AU839" s="6">
        <v>454526000</v>
      </c>
      <c r="AV839" s="5">
        <v>92.22</v>
      </c>
      <c r="AW839" s="6">
        <v>782053120</v>
      </c>
      <c r="AX839" s="6">
        <v>782053120</v>
      </c>
      <c r="AY839" s="5">
        <v>100</v>
      </c>
      <c r="AZ839" s="6">
        <v>772120235</v>
      </c>
      <c r="BA839" s="6">
        <v>772120235</v>
      </c>
      <c r="BB839" s="5">
        <v>100</v>
      </c>
      <c r="BC839" s="6">
        <v>416710000</v>
      </c>
      <c r="BD839" s="6">
        <v>410740000</v>
      </c>
      <c r="BE839" s="5">
        <v>98.57</v>
      </c>
      <c r="BF839" s="6">
        <v>815033000</v>
      </c>
      <c r="BG839" s="6">
        <v>0</v>
      </c>
      <c r="BH839" s="5">
        <v>0</v>
      </c>
      <c r="BI839" s="6">
        <v>3278779355</v>
      </c>
      <c r="BJ839" s="6">
        <v>2419439355</v>
      </c>
      <c r="BK839" s="5">
        <v>73.790000000000006</v>
      </c>
      <c r="BL839" s="4"/>
      <c r="BM839" s="3">
        <f t="shared" si="140"/>
        <v>492.863</v>
      </c>
      <c r="BN839" s="3">
        <f t="shared" si="141"/>
        <v>454.52600000000001</v>
      </c>
      <c r="BO839" s="3">
        <f t="shared" si="142"/>
        <v>782.05312000000004</v>
      </c>
      <c r="BP839" s="3">
        <f t="shared" si="143"/>
        <v>782.05312000000004</v>
      </c>
      <c r="BQ839" s="3">
        <f t="shared" si="144"/>
        <v>772.12023499999998</v>
      </c>
      <c r="BR839" s="3">
        <f t="shared" si="145"/>
        <v>772.12023499999998</v>
      </c>
      <c r="BS839" s="3">
        <f t="shared" si="146"/>
        <v>416.71</v>
      </c>
      <c r="BT839" s="3">
        <f t="shared" si="147"/>
        <v>410.74</v>
      </c>
      <c r="BU839" s="3">
        <f t="shared" si="148"/>
        <v>815.03300000000002</v>
      </c>
      <c r="BV839" s="3">
        <f t="shared" si="149"/>
        <v>0</v>
      </c>
    </row>
    <row r="840" spans="1:74" x14ac:dyDescent="0.25">
      <c r="A840" s="4">
        <v>16</v>
      </c>
      <c r="B840" s="4" t="s">
        <v>60</v>
      </c>
      <c r="C840" s="4" t="s">
        <v>61</v>
      </c>
      <c r="D840" s="4">
        <v>2023</v>
      </c>
      <c r="E840" s="4" t="s">
        <v>62</v>
      </c>
      <c r="F840" s="4" t="s">
        <v>63</v>
      </c>
      <c r="G840" s="4">
        <v>2</v>
      </c>
      <c r="H840" s="4" t="s">
        <v>64</v>
      </c>
      <c r="I840" s="4" t="s">
        <v>3786</v>
      </c>
      <c r="J840" s="4" t="s">
        <v>1542</v>
      </c>
      <c r="K840" s="4" t="s">
        <v>1543</v>
      </c>
      <c r="L840" s="4" t="s">
        <v>3833</v>
      </c>
      <c r="M840" s="4" t="s">
        <v>1544</v>
      </c>
      <c r="N840" s="4" t="s">
        <v>3838</v>
      </c>
      <c r="O840" s="4" t="s">
        <v>68</v>
      </c>
      <c r="P840" s="4" t="s">
        <v>3845</v>
      </c>
      <c r="Q840" s="4" t="s">
        <v>152</v>
      </c>
      <c r="R840" s="4" t="s">
        <v>4053</v>
      </c>
      <c r="S840" s="4" t="s">
        <v>1649</v>
      </c>
      <c r="T840" s="4">
        <v>23</v>
      </c>
      <c r="U840" s="4">
        <v>7</v>
      </c>
      <c r="V840" s="4" t="s">
        <v>1656</v>
      </c>
      <c r="W840" s="4">
        <v>1</v>
      </c>
      <c r="X840" s="4" t="s">
        <v>72</v>
      </c>
      <c r="Y840" s="4">
        <v>1</v>
      </c>
      <c r="Z840" s="4" t="s">
        <v>73</v>
      </c>
      <c r="AA840" s="4">
        <v>1</v>
      </c>
      <c r="AB840" s="5">
        <v>1</v>
      </c>
      <c r="AC840" s="5">
        <v>1</v>
      </c>
      <c r="AD840" s="5">
        <v>100</v>
      </c>
      <c r="AE840" s="5">
        <v>3</v>
      </c>
      <c r="AF840" s="5">
        <v>3</v>
      </c>
      <c r="AG840" s="5">
        <v>100</v>
      </c>
      <c r="AH840" s="5">
        <v>2</v>
      </c>
      <c r="AI840" s="5">
        <v>2</v>
      </c>
      <c r="AJ840" s="5">
        <v>100</v>
      </c>
      <c r="AK840" s="5">
        <v>2</v>
      </c>
      <c r="AL840" s="5">
        <v>1</v>
      </c>
      <c r="AM840" s="5">
        <v>50</v>
      </c>
      <c r="AN840" s="5">
        <v>1</v>
      </c>
      <c r="AO840" s="5">
        <v>0</v>
      </c>
      <c r="AP840" s="5">
        <v>0</v>
      </c>
      <c r="AQ840" s="5">
        <v>9</v>
      </c>
      <c r="AR840" s="5">
        <v>7</v>
      </c>
      <c r="AS840" s="5">
        <v>77.78</v>
      </c>
      <c r="AT840" s="6">
        <v>143541000</v>
      </c>
      <c r="AU840" s="6">
        <v>137706000</v>
      </c>
      <c r="AV840" s="5">
        <v>95.94</v>
      </c>
      <c r="AW840" s="6">
        <v>198131000</v>
      </c>
      <c r="AX840" s="6">
        <v>198131000</v>
      </c>
      <c r="AY840" s="5">
        <v>100</v>
      </c>
      <c r="AZ840" s="6">
        <v>244497000</v>
      </c>
      <c r="BA840" s="6">
        <v>244497000</v>
      </c>
      <c r="BB840" s="5">
        <v>100</v>
      </c>
      <c r="BC840" s="6">
        <v>143400000</v>
      </c>
      <c r="BD840" s="6">
        <v>143400000</v>
      </c>
      <c r="BE840" s="5">
        <v>100</v>
      </c>
      <c r="BF840" s="6">
        <v>327628000</v>
      </c>
      <c r="BG840" s="6">
        <v>0</v>
      </c>
      <c r="BH840" s="5">
        <v>0</v>
      </c>
      <c r="BI840" s="6">
        <v>1057197000</v>
      </c>
      <c r="BJ840" s="6">
        <v>723734000</v>
      </c>
      <c r="BK840" s="5">
        <v>68.459999999999994</v>
      </c>
      <c r="BL840" s="4"/>
      <c r="BM840" s="3">
        <f t="shared" si="140"/>
        <v>143.541</v>
      </c>
      <c r="BN840" s="3">
        <f t="shared" si="141"/>
        <v>137.70599999999999</v>
      </c>
      <c r="BO840" s="3">
        <f t="shared" si="142"/>
        <v>198.131</v>
      </c>
      <c r="BP840" s="3">
        <f t="shared" si="143"/>
        <v>198.131</v>
      </c>
      <c r="BQ840" s="3">
        <f t="shared" si="144"/>
        <v>244.49700000000001</v>
      </c>
      <c r="BR840" s="3">
        <f t="shared" si="145"/>
        <v>244.49700000000001</v>
      </c>
      <c r="BS840" s="3">
        <f t="shared" si="146"/>
        <v>143.4</v>
      </c>
      <c r="BT840" s="3">
        <f t="shared" si="147"/>
        <v>143.4</v>
      </c>
      <c r="BU840" s="3">
        <f t="shared" si="148"/>
        <v>327.62799999999999</v>
      </c>
      <c r="BV840" s="3">
        <f t="shared" si="149"/>
        <v>0</v>
      </c>
    </row>
    <row r="841" spans="1:74" x14ac:dyDescent="0.25">
      <c r="A841" s="4">
        <v>16</v>
      </c>
      <c r="B841" s="4" t="s">
        <v>60</v>
      </c>
      <c r="C841" s="4" t="s">
        <v>61</v>
      </c>
      <c r="D841" s="4">
        <v>2023</v>
      </c>
      <c r="E841" s="4" t="s">
        <v>62</v>
      </c>
      <c r="F841" s="4" t="s">
        <v>63</v>
      </c>
      <c r="G841" s="4">
        <v>2</v>
      </c>
      <c r="H841" s="4" t="s">
        <v>64</v>
      </c>
      <c r="I841" s="4" t="s">
        <v>3786</v>
      </c>
      <c r="J841" s="4" t="s">
        <v>1542</v>
      </c>
      <c r="K841" s="4" t="s">
        <v>1543</v>
      </c>
      <c r="L841" s="4" t="s">
        <v>3833</v>
      </c>
      <c r="M841" s="4" t="s">
        <v>1544</v>
      </c>
      <c r="N841" s="4" t="s">
        <v>3838</v>
      </c>
      <c r="O841" s="4" t="s">
        <v>68</v>
      </c>
      <c r="P841" s="4" t="s">
        <v>3845</v>
      </c>
      <c r="Q841" s="4" t="s">
        <v>152</v>
      </c>
      <c r="R841" s="4" t="s">
        <v>4053</v>
      </c>
      <c r="S841" s="4" t="s">
        <v>1649</v>
      </c>
      <c r="T841" s="4">
        <v>23</v>
      </c>
      <c r="U841" s="4">
        <v>8</v>
      </c>
      <c r="V841" s="4" t="s">
        <v>1657</v>
      </c>
      <c r="W841" s="4">
        <v>2</v>
      </c>
      <c r="X841" s="4" t="s">
        <v>76</v>
      </c>
      <c r="Y841" s="4">
        <v>1</v>
      </c>
      <c r="Z841" s="4" t="s">
        <v>73</v>
      </c>
      <c r="AA841" s="4">
        <v>1</v>
      </c>
      <c r="AB841" s="5">
        <v>100</v>
      </c>
      <c r="AC841" s="5">
        <v>100</v>
      </c>
      <c r="AD841" s="5">
        <v>100</v>
      </c>
      <c r="AE841" s="5">
        <v>100</v>
      </c>
      <c r="AF841" s="5">
        <v>100</v>
      </c>
      <c r="AG841" s="5">
        <v>100</v>
      </c>
      <c r="AH841" s="5">
        <v>100</v>
      </c>
      <c r="AI841" s="5">
        <v>100</v>
      </c>
      <c r="AJ841" s="5">
        <v>100</v>
      </c>
      <c r="AK841" s="5">
        <v>100</v>
      </c>
      <c r="AL841" s="5">
        <v>60</v>
      </c>
      <c r="AM841" s="5">
        <v>60</v>
      </c>
      <c r="AN841" s="5">
        <v>100</v>
      </c>
      <c r="AO841" s="5">
        <v>0</v>
      </c>
      <c r="AP841" s="5">
        <v>0</v>
      </c>
      <c r="AQ841" s="5" t="s">
        <v>77</v>
      </c>
      <c r="AR841" s="5" t="s">
        <v>77</v>
      </c>
      <c r="AS841" s="5" t="s">
        <v>77</v>
      </c>
      <c r="AT841" s="6">
        <v>1079607085</v>
      </c>
      <c r="AU841" s="6">
        <v>965625501</v>
      </c>
      <c r="AV841" s="5">
        <v>89.44</v>
      </c>
      <c r="AW841" s="6">
        <v>1783507706</v>
      </c>
      <c r="AX841" s="6">
        <v>1765485132</v>
      </c>
      <c r="AY841" s="5">
        <v>98.99</v>
      </c>
      <c r="AZ841" s="6">
        <v>1797362502</v>
      </c>
      <c r="BA841" s="6">
        <v>1797362502</v>
      </c>
      <c r="BB841" s="5">
        <v>100</v>
      </c>
      <c r="BC841" s="6">
        <v>1947288800</v>
      </c>
      <c r="BD841" s="6">
        <v>862816264</v>
      </c>
      <c r="BE841" s="5">
        <v>44.31</v>
      </c>
      <c r="BF841" s="6">
        <v>5178967000</v>
      </c>
      <c r="BG841" s="6">
        <v>0</v>
      </c>
      <c r="BH841" s="5">
        <v>0</v>
      </c>
      <c r="BI841" s="6">
        <v>11786733093</v>
      </c>
      <c r="BJ841" s="6">
        <v>5391289399</v>
      </c>
      <c r="BK841" s="5">
        <v>45.74</v>
      </c>
      <c r="BL841" s="4"/>
      <c r="BM841" s="3">
        <f t="shared" si="140"/>
        <v>1079.6070850000001</v>
      </c>
      <c r="BN841" s="3">
        <f t="shared" si="141"/>
        <v>965.62550099999999</v>
      </c>
      <c r="BO841" s="3">
        <f t="shared" si="142"/>
        <v>1783.5077060000001</v>
      </c>
      <c r="BP841" s="3">
        <f t="shared" si="143"/>
        <v>1765.485132</v>
      </c>
      <c r="BQ841" s="3">
        <f t="shared" si="144"/>
        <v>1797.3625019999999</v>
      </c>
      <c r="BR841" s="3">
        <f t="shared" si="145"/>
        <v>1797.3625019999999</v>
      </c>
      <c r="BS841" s="3">
        <f t="shared" si="146"/>
        <v>1947.2888</v>
      </c>
      <c r="BT841" s="3">
        <f t="shared" si="147"/>
        <v>862.81626400000005</v>
      </c>
      <c r="BU841" s="3">
        <f t="shared" si="148"/>
        <v>5178.9669999999996</v>
      </c>
      <c r="BV841" s="3">
        <f t="shared" si="149"/>
        <v>0</v>
      </c>
    </row>
    <row r="842" spans="1:74" x14ac:dyDescent="0.25">
      <c r="A842" s="4">
        <v>16</v>
      </c>
      <c r="B842" s="4" t="s">
        <v>60</v>
      </c>
      <c r="C842" s="4" t="s">
        <v>61</v>
      </c>
      <c r="D842" s="4">
        <v>2023</v>
      </c>
      <c r="E842" s="4" t="s">
        <v>62</v>
      </c>
      <c r="F842" s="4" t="s">
        <v>63</v>
      </c>
      <c r="G842" s="4">
        <v>2</v>
      </c>
      <c r="H842" s="4" t="s">
        <v>64</v>
      </c>
      <c r="I842" s="4" t="s">
        <v>3786</v>
      </c>
      <c r="J842" s="4" t="s">
        <v>1542</v>
      </c>
      <c r="K842" s="4" t="s">
        <v>1543</v>
      </c>
      <c r="L842" s="4" t="s">
        <v>3833</v>
      </c>
      <c r="M842" s="4" t="s">
        <v>1544</v>
      </c>
      <c r="N842" s="4" t="s">
        <v>3838</v>
      </c>
      <c r="O842" s="4" t="s">
        <v>68</v>
      </c>
      <c r="P842" s="4" t="s">
        <v>3843</v>
      </c>
      <c r="Q842" s="4" t="s">
        <v>69</v>
      </c>
      <c r="R842" s="4" t="s">
        <v>4054</v>
      </c>
      <c r="S842" s="4" t="s">
        <v>1658</v>
      </c>
      <c r="T842" s="4">
        <v>31</v>
      </c>
      <c r="U842" s="4">
        <v>1</v>
      </c>
      <c r="V842" s="4" t="s">
        <v>1659</v>
      </c>
      <c r="W842" s="4">
        <v>3</v>
      </c>
      <c r="X842" s="4" t="s">
        <v>139</v>
      </c>
      <c r="Y842" s="4">
        <v>1</v>
      </c>
      <c r="Z842" s="4" t="s">
        <v>73</v>
      </c>
      <c r="AA842" s="4">
        <v>1</v>
      </c>
      <c r="AB842" s="5">
        <v>7</v>
      </c>
      <c r="AC842" s="5">
        <v>7</v>
      </c>
      <c r="AD842" s="5">
        <v>100</v>
      </c>
      <c r="AE842" s="5">
        <v>16</v>
      </c>
      <c r="AF842" s="5">
        <v>16</v>
      </c>
      <c r="AG842" s="5">
        <v>100</v>
      </c>
      <c r="AH842" s="5">
        <v>25</v>
      </c>
      <c r="AI842" s="5">
        <v>25</v>
      </c>
      <c r="AJ842" s="5">
        <v>100</v>
      </c>
      <c r="AK842" s="5">
        <v>36</v>
      </c>
      <c r="AL842" s="5">
        <v>31</v>
      </c>
      <c r="AM842" s="5">
        <v>86.11</v>
      </c>
      <c r="AN842" s="5">
        <v>43</v>
      </c>
      <c r="AO842" s="5">
        <v>0</v>
      </c>
      <c r="AP842" s="5">
        <v>0</v>
      </c>
      <c r="AQ842" s="5" t="s">
        <v>77</v>
      </c>
      <c r="AR842" s="5" t="s">
        <v>77</v>
      </c>
      <c r="AS842" s="5" t="s">
        <v>77</v>
      </c>
      <c r="AT842" s="6">
        <v>1273596775</v>
      </c>
      <c r="AU842" s="6">
        <v>1273533049</v>
      </c>
      <c r="AV842" s="5">
        <v>99.99</v>
      </c>
      <c r="AW842" s="6">
        <v>1570387006</v>
      </c>
      <c r="AX842" s="6">
        <v>1570250663</v>
      </c>
      <c r="AY842" s="5">
        <v>99.99</v>
      </c>
      <c r="AZ842" s="6">
        <v>1911231513</v>
      </c>
      <c r="BA842" s="6">
        <v>1911182926</v>
      </c>
      <c r="BB842" s="5">
        <v>100</v>
      </c>
      <c r="BC842" s="6">
        <v>1702489000</v>
      </c>
      <c r="BD842" s="6">
        <v>1686187740</v>
      </c>
      <c r="BE842" s="5">
        <v>99.04</v>
      </c>
      <c r="BF842" s="6">
        <v>3018884000</v>
      </c>
      <c r="BG842" s="6">
        <v>0</v>
      </c>
      <c r="BH842" s="5">
        <v>0</v>
      </c>
      <c r="BI842" s="6">
        <v>9476588294</v>
      </c>
      <c r="BJ842" s="6">
        <v>6441154378</v>
      </c>
      <c r="BK842" s="5">
        <v>67.97</v>
      </c>
      <c r="BL842" s="4"/>
      <c r="BM842" s="3">
        <f t="shared" si="140"/>
        <v>1273.596775</v>
      </c>
      <c r="BN842" s="3">
        <f t="shared" si="141"/>
        <v>1273.5330489999999</v>
      </c>
      <c r="BO842" s="3">
        <f t="shared" si="142"/>
        <v>1570.3870059999999</v>
      </c>
      <c r="BP842" s="3">
        <f t="shared" si="143"/>
        <v>1570.250663</v>
      </c>
      <c r="BQ842" s="3">
        <f t="shared" si="144"/>
        <v>1911.2315129999999</v>
      </c>
      <c r="BR842" s="3">
        <f t="shared" si="145"/>
        <v>1911.182926</v>
      </c>
      <c r="BS842" s="3">
        <f t="shared" si="146"/>
        <v>1702.489</v>
      </c>
      <c r="BT842" s="3">
        <f t="shared" si="147"/>
        <v>1686.1877400000001</v>
      </c>
      <c r="BU842" s="3">
        <f t="shared" si="148"/>
        <v>3018.884</v>
      </c>
      <c r="BV842" s="3">
        <f t="shared" si="149"/>
        <v>0</v>
      </c>
    </row>
    <row r="843" spans="1:74" x14ac:dyDescent="0.25">
      <c r="A843" s="4">
        <v>16</v>
      </c>
      <c r="B843" s="4" t="s">
        <v>60</v>
      </c>
      <c r="C843" s="4" t="s">
        <v>61</v>
      </c>
      <c r="D843" s="4">
        <v>2023</v>
      </c>
      <c r="E843" s="4" t="s">
        <v>62</v>
      </c>
      <c r="F843" s="4" t="s">
        <v>63</v>
      </c>
      <c r="G843" s="4">
        <v>2</v>
      </c>
      <c r="H843" s="4" t="s">
        <v>64</v>
      </c>
      <c r="I843" s="4" t="s">
        <v>3786</v>
      </c>
      <c r="J843" s="4" t="s">
        <v>1542</v>
      </c>
      <c r="K843" s="4" t="s">
        <v>1543</v>
      </c>
      <c r="L843" s="4" t="s">
        <v>3833</v>
      </c>
      <c r="M843" s="4" t="s">
        <v>1544</v>
      </c>
      <c r="N843" s="4" t="s">
        <v>3838</v>
      </c>
      <c r="O843" s="4" t="s">
        <v>68</v>
      </c>
      <c r="P843" s="4" t="s">
        <v>3843</v>
      </c>
      <c r="Q843" s="4" t="s">
        <v>69</v>
      </c>
      <c r="R843" s="4" t="s">
        <v>4054</v>
      </c>
      <c r="S843" s="4" t="s">
        <v>1658</v>
      </c>
      <c r="T843" s="4">
        <v>31</v>
      </c>
      <c r="U843" s="4">
        <v>2</v>
      </c>
      <c r="V843" s="4" t="s">
        <v>1660</v>
      </c>
      <c r="W843" s="4">
        <v>2</v>
      </c>
      <c r="X843" s="4" t="s">
        <v>76</v>
      </c>
      <c r="Y843" s="4">
        <v>1</v>
      </c>
      <c r="Z843" s="4" t="s">
        <v>73</v>
      </c>
      <c r="AA843" s="4">
        <v>1</v>
      </c>
      <c r="AB843" s="5">
        <v>100</v>
      </c>
      <c r="AC843" s="5">
        <v>100</v>
      </c>
      <c r="AD843" s="5">
        <v>100</v>
      </c>
      <c r="AE843" s="5">
        <v>100</v>
      </c>
      <c r="AF843" s="5">
        <v>100</v>
      </c>
      <c r="AG843" s="5">
        <v>100</v>
      </c>
      <c r="AH843" s="5">
        <v>100</v>
      </c>
      <c r="AI843" s="5">
        <v>100</v>
      </c>
      <c r="AJ843" s="5">
        <v>100</v>
      </c>
      <c r="AK843" s="5">
        <v>100</v>
      </c>
      <c r="AL843" s="5">
        <v>50</v>
      </c>
      <c r="AM843" s="5">
        <v>50</v>
      </c>
      <c r="AN843" s="5">
        <v>100</v>
      </c>
      <c r="AO843" s="5">
        <v>0</v>
      </c>
      <c r="AP843" s="5">
        <v>0</v>
      </c>
      <c r="AQ843" s="5" t="s">
        <v>77</v>
      </c>
      <c r="AR843" s="5" t="s">
        <v>77</v>
      </c>
      <c r="AS843" s="5" t="s">
        <v>77</v>
      </c>
      <c r="AT843" s="6">
        <v>925595565</v>
      </c>
      <c r="AU843" s="6">
        <v>924316312</v>
      </c>
      <c r="AV843" s="5">
        <v>99.86</v>
      </c>
      <c r="AW843" s="6">
        <v>1137999287</v>
      </c>
      <c r="AX843" s="6">
        <v>1137999287</v>
      </c>
      <c r="AY843" s="5">
        <v>100</v>
      </c>
      <c r="AZ843" s="6">
        <v>1546677882</v>
      </c>
      <c r="BA843" s="6">
        <v>1546598746</v>
      </c>
      <c r="BB843" s="5">
        <v>99.99</v>
      </c>
      <c r="BC843" s="6">
        <v>872618000</v>
      </c>
      <c r="BD843" s="6">
        <v>870614000</v>
      </c>
      <c r="BE843" s="5">
        <v>99.77</v>
      </c>
      <c r="BF843" s="6">
        <v>1566789000</v>
      </c>
      <c r="BG843" s="6">
        <v>0</v>
      </c>
      <c r="BH843" s="5">
        <v>0</v>
      </c>
      <c r="BI843" s="6">
        <v>6049679734</v>
      </c>
      <c r="BJ843" s="6">
        <v>4479528345</v>
      </c>
      <c r="BK843" s="5">
        <v>74.05</v>
      </c>
      <c r="BL843" s="4"/>
      <c r="BM843" s="3">
        <f t="shared" si="140"/>
        <v>925.59556499999997</v>
      </c>
      <c r="BN843" s="3">
        <f t="shared" si="141"/>
        <v>924.31631200000004</v>
      </c>
      <c r="BO843" s="3">
        <f t="shared" si="142"/>
        <v>1137.9992870000001</v>
      </c>
      <c r="BP843" s="3">
        <f t="shared" si="143"/>
        <v>1137.9992870000001</v>
      </c>
      <c r="BQ843" s="3">
        <f t="shared" si="144"/>
        <v>1546.677882</v>
      </c>
      <c r="BR843" s="3">
        <f t="shared" si="145"/>
        <v>1546.5987459999999</v>
      </c>
      <c r="BS843" s="3">
        <f t="shared" si="146"/>
        <v>872.61800000000005</v>
      </c>
      <c r="BT843" s="3">
        <f t="shared" si="147"/>
        <v>870.61400000000003</v>
      </c>
      <c r="BU843" s="3">
        <f t="shared" si="148"/>
        <v>1566.789</v>
      </c>
      <c r="BV843" s="3">
        <f t="shared" si="149"/>
        <v>0</v>
      </c>
    </row>
    <row r="844" spans="1:74" x14ac:dyDescent="0.25">
      <c r="A844" s="4">
        <v>16</v>
      </c>
      <c r="B844" s="4" t="s">
        <v>60</v>
      </c>
      <c r="C844" s="4" t="s">
        <v>61</v>
      </c>
      <c r="D844" s="4">
        <v>2023</v>
      </c>
      <c r="E844" s="4" t="s">
        <v>62</v>
      </c>
      <c r="F844" s="4" t="s">
        <v>63</v>
      </c>
      <c r="G844" s="4">
        <v>2</v>
      </c>
      <c r="H844" s="4" t="s">
        <v>64</v>
      </c>
      <c r="I844" s="4" t="s">
        <v>3786</v>
      </c>
      <c r="J844" s="4" t="s">
        <v>1542</v>
      </c>
      <c r="K844" s="4" t="s">
        <v>1543</v>
      </c>
      <c r="L844" s="4" t="s">
        <v>3833</v>
      </c>
      <c r="M844" s="4" t="s">
        <v>1544</v>
      </c>
      <c r="N844" s="4" t="s">
        <v>3838</v>
      </c>
      <c r="O844" s="4" t="s">
        <v>68</v>
      </c>
      <c r="P844" s="4" t="s">
        <v>3843</v>
      </c>
      <c r="Q844" s="4" t="s">
        <v>69</v>
      </c>
      <c r="R844" s="4" t="s">
        <v>4054</v>
      </c>
      <c r="S844" s="4" t="s">
        <v>1658</v>
      </c>
      <c r="T844" s="4">
        <v>31</v>
      </c>
      <c r="U844" s="4">
        <v>3</v>
      </c>
      <c r="V844" s="4" t="s">
        <v>1661</v>
      </c>
      <c r="W844" s="4">
        <v>2</v>
      </c>
      <c r="X844" s="4" t="s">
        <v>76</v>
      </c>
      <c r="Y844" s="4">
        <v>1</v>
      </c>
      <c r="Z844" s="4" t="s">
        <v>73</v>
      </c>
      <c r="AA844" s="4">
        <v>1</v>
      </c>
      <c r="AB844" s="5">
        <v>100</v>
      </c>
      <c r="AC844" s="5">
        <v>100</v>
      </c>
      <c r="AD844" s="5">
        <v>100</v>
      </c>
      <c r="AE844" s="5">
        <v>100</v>
      </c>
      <c r="AF844" s="5">
        <v>100</v>
      </c>
      <c r="AG844" s="5">
        <v>100</v>
      </c>
      <c r="AH844" s="5">
        <v>100</v>
      </c>
      <c r="AI844" s="5">
        <v>100</v>
      </c>
      <c r="AJ844" s="5">
        <v>100</v>
      </c>
      <c r="AK844" s="5">
        <v>100</v>
      </c>
      <c r="AL844" s="5">
        <v>46</v>
      </c>
      <c r="AM844" s="5">
        <v>46</v>
      </c>
      <c r="AN844" s="5">
        <v>100</v>
      </c>
      <c r="AO844" s="5">
        <v>0</v>
      </c>
      <c r="AP844" s="5">
        <v>0</v>
      </c>
      <c r="AQ844" s="5" t="s">
        <v>77</v>
      </c>
      <c r="AR844" s="5" t="s">
        <v>77</v>
      </c>
      <c r="AS844" s="5" t="s">
        <v>77</v>
      </c>
      <c r="AT844" s="6">
        <v>416575340</v>
      </c>
      <c r="AU844" s="6">
        <v>416469133</v>
      </c>
      <c r="AV844" s="5">
        <v>99.97</v>
      </c>
      <c r="AW844" s="6">
        <v>824900349</v>
      </c>
      <c r="AX844" s="6">
        <v>824165590</v>
      </c>
      <c r="AY844" s="5">
        <v>99.91</v>
      </c>
      <c r="AZ844" s="6">
        <v>952684411</v>
      </c>
      <c r="BA844" s="6">
        <v>950704848</v>
      </c>
      <c r="BB844" s="5">
        <v>99.79</v>
      </c>
      <c r="BC844" s="6">
        <v>713368251</v>
      </c>
      <c r="BD844" s="6">
        <v>636577667</v>
      </c>
      <c r="BE844" s="5">
        <v>89.24</v>
      </c>
      <c r="BF844" s="6">
        <v>686421000</v>
      </c>
      <c r="BG844" s="6">
        <v>0</v>
      </c>
      <c r="BH844" s="5">
        <v>0</v>
      </c>
      <c r="BI844" s="6">
        <v>3593949351</v>
      </c>
      <c r="BJ844" s="6">
        <v>2827917238</v>
      </c>
      <c r="BK844" s="5">
        <v>78.69</v>
      </c>
      <c r="BL844" s="4"/>
      <c r="BM844" s="3">
        <f t="shared" si="140"/>
        <v>416.57533999999998</v>
      </c>
      <c r="BN844" s="3">
        <f t="shared" si="141"/>
        <v>416.469133</v>
      </c>
      <c r="BO844" s="3">
        <f t="shared" si="142"/>
        <v>824.90034900000001</v>
      </c>
      <c r="BP844" s="3">
        <f t="shared" si="143"/>
        <v>824.16558999999995</v>
      </c>
      <c r="BQ844" s="3">
        <f t="shared" si="144"/>
        <v>952.68441099999995</v>
      </c>
      <c r="BR844" s="3">
        <f t="shared" si="145"/>
        <v>950.70484799999997</v>
      </c>
      <c r="BS844" s="3">
        <f t="shared" si="146"/>
        <v>713.36825099999999</v>
      </c>
      <c r="BT844" s="3">
        <f t="shared" si="147"/>
        <v>636.57766700000002</v>
      </c>
      <c r="BU844" s="3">
        <f t="shared" si="148"/>
        <v>686.42100000000005</v>
      </c>
      <c r="BV844" s="3">
        <f t="shared" si="149"/>
        <v>0</v>
      </c>
    </row>
    <row r="845" spans="1:74" x14ac:dyDescent="0.25">
      <c r="A845" s="4">
        <v>16</v>
      </c>
      <c r="B845" s="4" t="s">
        <v>60</v>
      </c>
      <c r="C845" s="4" t="s">
        <v>61</v>
      </c>
      <c r="D845" s="4">
        <v>2023</v>
      </c>
      <c r="E845" s="4" t="s">
        <v>62</v>
      </c>
      <c r="F845" s="4" t="s">
        <v>63</v>
      </c>
      <c r="G845" s="4">
        <v>2</v>
      </c>
      <c r="H845" s="4" t="s">
        <v>64</v>
      </c>
      <c r="I845" s="4" t="s">
        <v>3786</v>
      </c>
      <c r="J845" s="4" t="s">
        <v>1542</v>
      </c>
      <c r="K845" s="4" t="s">
        <v>1543</v>
      </c>
      <c r="L845" s="4" t="s">
        <v>3833</v>
      </c>
      <c r="M845" s="4" t="s">
        <v>1544</v>
      </c>
      <c r="N845" s="4" t="s">
        <v>3838</v>
      </c>
      <c r="O845" s="4" t="s">
        <v>68</v>
      </c>
      <c r="P845" s="4" t="s">
        <v>3843</v>
      </c>
      <c r="Q845" s="4" t="s">
        <v>69</v>
      </c>
      <c r="R845" s="4" t="s">
        <v>4054</v>
      </c>
      <c r="S845" s="4" t="s">
        <v>1658</v>
      </c>
      <c r="T845" s="4">
        <v>31</v>
      </c>
      <c r="U845" s="4">
        <v>4</v>
      </c>
      <c r="V845" s="4" t="s">
        <v>1662</v>
      </c>
      <c r="W845" s="4">
        <v>2</v>
      </c>
      <c r="X845" s="4" t="s">
        <v>76</v>
      </c>
      <c r="Y845" s="4">
        <v>1</v>
      </c>
      <c r="Z845" s="4" t="s">
        <v>73</v>
      </c>
      <c r="AA845" s="4">
        <v>1</v>
      </c>
      <c r="AB845" s="5">
        <v>100</v>
      </c>
      <c r="AC845" s="5">
        <v>100</v>
      </c>
      <c r="AD845" s="5">
        <v>100</v>
      </c>
      <c r="AE845" s="5">
        <v>100</v>
      </c>
      <c r="AF845" s="5">
        <v>100</v>
      </c>
      <c r="AG845" s="5">
        <v>100</v>
      </c>
      <c r="AH845" s="5">
        <v>100</v>
      </c>
      <c r="AI845" s="5">
        <v>100</v>
      </c>
      <c r="AJ845" s="5">
        <v>100</v>
      </c>
      <c r="AK845" s="5">
        <v>100</v>
      </c>
      <c r="AL845" s="5">
        <v>48</v>
      </c>
      <c r="AM845" s="5">
        <v>48</v>
      </c>
      <c r="AN845" s="5">
        <v>100</v>
      </c>
      <c r="AO845" s="5">
        <v>0</v>
      </c>
      <c r="AP845" s="5">
        <v>0</v>
      </c>
      <c r="AQ845" s="5" t="s">
        <v>77</v>
      </c>
      <c r="AR845" s="5" t="s">
        <v>77</v>
      </c>
      <c r="AS845" s="5" t="s">
        <v>77</v>
      </c>
      <c r="AT845" s="6">
        <v>201818000</v>
      </c>
      <c r="AU845" s="6">
        <v>201818000</v>
      </c>
      <c r="AV845" s="5">
        <v>100</v>
      </c>
      <c r="AW845" s="6">
        <v>473168510</v>
      </c>
      <c r="AX845" s="6">
        <v>473168510</v>
      </c>
      <c r="AY845" s="5">
        <v>100</v>
      </c>
      <c r="AZ845" s="6">
        <v>506558194</v>
      </c>
      <c r="BA845" s="6">
        <v>506558194</v>
      </c>
      <c r="BB845" s="5">
        <v>100</v>
      </c>
      <c r="BC845" s="6">
        <v>246967000</v>
      </c>
      <c r="BD845" s="6">
        <v>246967000</v>
      </c>
      <c r="BE845" s="5">
        <v>100</v>
      </c>
      <c r="BF845" s="6">
        <v>463030000</v>
      </c>
      <c r="BG845" s="6">
        <v>0</v>
      </c>
      <c r="BH845" s="5">
        <v>0</v>
      </c>
      <c r="BI845" s="6">
        <v>1891541704</v>
      </c>
      <c r="BJ845" s="6">
        <v>1428511704</v>
      </c>
      <c r="BK845" s="5">
        <v>75.52</v>
      </c>
      <c r="BL845" s="4"/>
      <c r="BM845" s="3">
        <f t="shared" si="140"/>
        <v>201.81800000000001</v>
      </c>
      <c r="BN845" s="3">
        <f t="shared" si="141"/>
        <v>201.81800000000001</v>
      </c>
      <c r="BO845" s="3">
        <f t="shared" si="142"/>
        <v>473.16851000000003</v>
      </c>
      <c r="BP845" s="3">
        <f t="shared" si="143"/>
        <v>473.16851000000003</v>
      </c>
      <c r="BQ845" s="3">
        <f t="shared" si="144"/>
        <v>506.55819400000001</v>
      </c>
      <c r="BR845" s="3">
        <f t="shared" si="145"/>
        <v>506.55819400000001</v>
      </c>
      <c r="BS845" s="3">
        <f t="shared" si="146"/>
        <v>246.96700000000001</v>
      </c>
      <c r="BT845" s="3">
        <f t="shared" si="147"/>
        <v>246.96700000000001</v>
      </c>
      <c r="BU845" s="3">
        <f t="shared" si="148"/>
        <v>463.03</v>
      </c>
      <c r="BV845" s="3">
        <f t="shared" si="149"/>
        <v>0</v>
      </c>
    </row>
    <row r="846" spans="1:74" x14ac:dyDescent="0.25">
      <c r="A846" s="4">
        <v>16</v>
      </c>
      <c r="B846" s="4" t="s">
        <v>60</v>
      </c>
      <c r="C846" s="4" t="s">
        <v>61</v>
      </c>
      <c r="D846" s="4">
        <v>2023</v>
      </c>
      <c r="E846" s="4" t="s">
        <v>62</v>
      </c>
      <c r="F846" s="4" t="s">
        <v>63</v>
      </c>
      <c r="G846" s="4">
        <v>2</v>
      </c>
      <c r="H846" s="4" t="s">
        <v>64</v>
      </c>
      <c r="I846" s="4" t="s">
        <v>3786</v>
      </c>
      <c r="J846" s="4" t="s">
        <v>1542</v>
      </c>
      <c r="K846" s="4" t="s">
        <v>1543</v>
      </c>
      <c r="L846" s="4" t="s">
        <v>3833</v>
      </c>
      <c r="M846" s="4" t="s">
        <v>1544</v>
      </c>
      <c r="N846" s="4" t="s">
        <v>3838</v>
      </c>
      <c r="O846" s="4" t="s">
        <v>68</v>
      </c>
      <c r="P846" s="4" t="s">
        <v>3843</v>
      </c>
      <c r="Q846" s="4" t="s">
        <v>69</v>
      </c>
      <c r="R846" s="4" t="s">
        <v>4055</v>
      </c>
      <c r="S846" s="4" t="s">
        <v>1663</v>
      </c>
      <c r="T846" s="4">
        <v>26</v>
      </c>
      <c r="U846" s="4">
        <v>1</v>
      </c>
      <c r="V846" s="4" t="s">
        <v>1664</v>
      </c>
      <c r="W846" s="4">
        <v>2</v>
      </c>
      <c r="X846" s="4" t="s">
        <v>76</v>
      </c>
      <c r="Y846" s="4">
        <v>1</v>
      </c>
      <c r="Z846" s="4" t="s">
        <v>73</v>
      </c>
      <c r="AA846" s="4">
        <v>1</v>
      </c>
      <c r="AB846" s="5">
        <v>100</v>
      </c>
      <c r="AC846" s="5">
        <v>100</v>
      </c>
      <c r="AD846" s="5">
        <v>100</v>
      </c>
      <c r="AE846" s="5">
        <v>100</v>
      </c>
      <c r="AF846" s="5">
        <v>100</v>
      </c>
      <c r="AG846" s="5">
        <v>100</v>
      </c>
      <c r="AH846" s="5">
        <v>100</v>
      </c>
      <c r="AI846" s="5">
        <v>100</v>
      </c>
      <c r="AJ846" s="5">
        <v>100</v>
      </c>
      <c r="AK846" s="5">
        <v>100</v>
      </c>
      <c r="AL846" s="5">
        <v>45</v>
      </c>
      <c r="AM846" s="5">
        <v>45</v>
      </c>
      <c r="AN846" s="5">
        <v>100</v>
      </c>
      <c r="AO846" s="5">
        <v>0</v>
      </c>
      <c r="AP846" s="5">
        <v>0</v>
      </c>
      <c r="AQ846" s="5" t="s">
        <v>77</v>
      </c>
      <c r="AR846" s="5" t="s">
        <v>77</v>
      </c>
      <c r="AS846" s="5" t="s">
        <v>77</v>
      </c>
      <c r="AT846" s="6">
        <v>48984216535</v>
      </c>
      <c r="AU846" s="6">
        <v>45469270497</v>
      </c>
      <c r="AV846" s="5">
        <v>92.82</v>
      </c>
      <c r="AW846" s="6">
        <v>91353571185</v>
      </c>
      <c r="AX846" s="6">
        <v>91193028295</v>
      </c>
      <c r="AY846" s="5">
        <v>99.82</v>
      </c>
      <c r="AZ846" s="6">
        <v>143616730444</v>
      </c>
      <c r="BA846" s="6">
        <v>143550551959</v>
      </c>
      <c r="BB846" s="5">
        <v>99.95</v>
      </c>
      <c r="BC846" s="6">
        <v>167064298535</v>
      </c>
      <c r="BD846" s="6">
        <v>162667963245</v>
      </c>
      <c r="BE846" s="5">
        <v>97.37</v>
      </c>
      <c r="BF846" s="6">
        <v>111858852000</v>
      </c>
      <c r="BG846" s="6">
        <v>0</v>
      </c>
      <c r="BH846" s="5">
        <v>0</v>
      </c>
      <c r="BI846" s="6">
        <v>562877668699</v>
      </c>
      <c r="BJ846" s="6">
        <v>442880813996</v>
      </c>
      <c r="BK846" s="5">
        <v>78.680000000000007</v>
      </c>
      <c r="BL846" s="4"/>
      <c r="BM846" s="3">
        <f t="shared" si="140"/>
        <v>48984.216535</v>
      </c>
      <c r="BN846" s="3">
        <f t="shared" si="141"/>
        <v>45469.270496999998</v>
      </c>
      <c r="BO846" s="3">
        <f t="shared" si="142"/>
        <v>91353.571184999993</v>
      </c>
      <c r="BP846" s="3">
        <f t="shared" si="143"/>
        <v>91193.028294999996</v>
      </c>
      <c r="BQ846" s="3">
        <f t="shared" si="144"/>
        <v>143616.73044399999</v>
      </c>
      <c r="BR846" s="3">
        <f t="shared" si="145"/>
        <v>143550.551959</v>
      </c>
      <c r="BS846" s="3">
        <f t="shared" si="146"/>
        <v>167064.29853500001</v>
      </c>
      <c r="BT846" s="3">
        <f t="shared" si="147"/>
        <v>162667.96324499999</v>
      </c>
      <c r="BU846" s="3">
        <f t="shared" si="148"/>
        <v>111858.852</v>
      </c>
      <c r="BV846" s="3">
        <f t="shared" si="149"/>
        <v>0</v>
      </c>
    </row>
    <row r="847" spans="1:74" x14ac:dyDescent="0.25">
      <c r="A847" s="4">
        <v>16</v>
      </c>
      <c r="B847" s="4" t="s">
        <v>60</v>
      </c>
      <c r="C847" s="4" t="s">
        <v>61</v>
      </c>
      <c r="D847" s="4">
        <v>2023</v>
      </c>
      <c r="E847" s="4" t="s">
        <v>62</v>
      </c>
      <c r="F847" s="4" t="s">
        <v>63</v>
      </c>
      <c r="G847" s="4">
        <v>2</v>
      </c>
      <c r="H847" s="4" t="s">
        <v>64</v>
      </c>
      <c r="I847" s="4" t="s">
        <v>3786</v>
      </c>
      <c r="J847" s="4" t="s">
        <v>1542</v>
      </c>
      <c r="K847" s="4" t="s">
        <v>1543</v>
      </c>
      <c r="L847" s="4" t="s">
        <v>3833</v>
      </c>
      <c r="M847" s="4" t="s">
        <v>1544</v>
      </c>
      <c r="N847" s="4" t="s">
        <v>3838</v>
      </c>
      <c r="O847" s="4" t="s">
        <v>68</v>
      </c>
      <c r="P847" s="4" t="s">
        <v>3843</v>
      </c>
      <c r="Q847" s="4" t="s">
        <v>69</v>
      </c>
      <c r="R847" s="4" t="s">
        <v>4055</v>
      </c>
      <c r="S847" s="4" t="s">
        <v>1663</v>
      </c>
      <c r="T847" s="4">
        <v>26</v>
      </c>
      <c r="U847" s="4">
        <v>2</v>
      </c>
      <c r="V847" s="4" t="s">
        <v>1665</v>
      </c>
      <c r="W847" s="4">
        <v>3</v>
      </c>
      <c r="X847" s="4" t="s">
        <v>139</v>
      </c>
      <c r="Y847" s="4">
        <v>1</v>
      </c>
      <c r="Z847" s="4" t="s">
        <v>73</v>
      </c>
      <c r="AA847" s="4">
        <v>1</v>
      </c>
      <c r="AB847" s="5">
        <v>46.3</v>
      </c>
      <c r="AC847" s="5">
        <v>46.3</v>
      </c>
      <c r="AD847" s="5">
        <v>100</v>
      </c>
      <c r="AE847" s="5">
        <v>46.7</v>
      </c>
      <c r="AF847" s="5">
        <v>46.7</v>
      </c>
      <c r="AG847" s="5">
        <v>100</v>
      </c>
      <c r="AH847" s="5">
        <v>47.2</v>
      </c>
      <c r="AI847" s="5">
        <v>47.2</v>
      </c>
      <c r="AJ847" s="5">
        <v>100</v>
      </c>
      <c r="AK847" s="5">
        <v>47.6</v>
      </c>
      <c r="AL847" s="5">
        <v>47.4</v>
      </c>
      <c r="AM847" s="5">
        <v>99.58</v>
      </c>
      <c r="AN847" s="5">
        <v>48</v>
      </c>
      <c r="AO847" s="5">
        <v>0</v>
      </c>
      <c r="AP847" s="5">
        <v>0</v>
      </c>
      <c r="AQ847" s="5" t="s">
        <v>77</v>
      </c>
      <c r="AR847" s="5" t="s">
        <v>77</v>
      </c>
      <c r="AS847" s="5" t="s">
        <v>77</v>
      </c>
      <c r="AT847" s="6">
        <v>944899947</v>
      </c>
      <c r="AU847" s="6">
        <v>856936643</v>
      </c>
      <c r="AV847" s="5">
        <v>90.69</v>
      </c>
      <c r="AW847" s="6">
        <v>2372401956</v>
      </c>
      <c r="AX847" s="6">
        <v>2343473582</v>
      </c>
      <c r="AY847" s="5">
        <v>98.78</v>
      </c>
      <c r="AZ847" s="6">
        <v>1464680542</v>
      </c>
      <c r="BA847" s="6">
        <v>1464680278</v>
      </c>
      <c r="BB847" s="5">
        <v>100</v>
      </c>
      <c r="BC847" s="6">
        <v>1456683731</v>
      </c>
      <c r="BD847" s="6">
        <v>1333164005</v>
      </c>
      <c r="BE847" s="5">
        <v>91.52</v>
      </c>
      <c r="BF847" s="6">
        <v>4830821000</v>
      </c>
      <c r="BG847" s="6">
        <v>0</v>
      </c>
      <c r="BH847" s="5">
        <v>0</v>
      </c>
      <c r="BI847" s="6">
        <v>11069487176</v>
      </c>
      <c r="BJ847" s="6">
        <v>5998254508</v>
      </c>
      <c r="BK847" s="5">
        <v>54.19</v>
      </c>
      <c r="BL847" s="4"/>
      <c r="BM847" s="3">
        <f t="shared" si="140"/>
        <v>944.899947</v>
      </c>
      <c r="BN847" s="3">
        <f t="shared" si="141"/>
        <v>856.936643</v>
      </c>
      <c r="BO847" s="3">
        <f t="shared" si="142"/>
        <v>2372.4019560000002</v>
      </c>
      <c r="BP847" s="3">
        <f t="shared" si="143"/>
        <v>2343.4735820000001</v>
      </c>
      <c r="BQ847" s="3">
        <f t="shared" si="144"/>
        <v>1464.6805420000001</v>
      </c>
      <c r="BR847" s="3">
        <f t="shared" si="145"/>
        <v>1464.680278</v>
      </c>
      <c r="BS847" s="3">
        <f t="shared" si="146"/>
        <v>1456.6837310000001</v>
      </c>
      <c r="BT847" s="3">
        <f t="shared" si="147"/>
        <v>1333.1640050000001</v>
      </c>
      <c r="BU847" s="3">
        <f t="shared" si="148"/>
        <v>4830.8209999999999</v>
      </c>
      <c r="BV847" s="3">
        <f t="shared" si="149"/>
        <v>0</v>
      </c>
    </row>
    <row r="848" spans="1:74" x14ac:dyDescent="0.25">
      <c r="A848" s="4">
        <v>16</v>
      </c>
      <c r="B848" s="4" t="s">
        <v>60</v>
      </c>
      <c r="C848" s="4" t="s">
        <v>61</v>
      </c>
      <c r="D848" s="4">
        <v>2023</v>
      </c>
      <c r="E848" s="4" t="s">
        <v>62</v>
      </c>
      <c r="F848" s="4" t="s">
        <v>63</v>
      </c>
      <c r="G848" s="4">
        <v>2</v>
      </c>
      <c r="H848" s="4" t="s">
        <v>64</v>
      </c>
      <c r="I848" s="4" t="s">
        <v>3786</v>
      </c>
      <c r="J848" s="4" t="s">
        <v>1542</v>
      </c>
      <c r="K848" s="4" t="s">
        <v>1543</v>
      </c>
      <c r="L848" s="4" t="s">
        <v>3833</v>
      </c>
      <c r="M848" s="4" t="s">
        <v>1544</v>
      </c>
      <c r="N848" s="4" t="s">
        <v>3838</v>
      </c>
      <c r="O848" s="4" t="s">
        <v>68</v>
      </c>
      <c r="P848" s="4" t="s">
        <v>3843</v>
      </c>
      <c r="Q848" s="4" t="s">
        <v>69</v>
      </c>
      <c r="R848" s="4" t="s">
        <v>4055</v>
      </c>
      <c r="S848" s="4" t="s">
        <v>1663</v>
      </c>
      <c r="T848" s="4">
        <v>26</v>
      </c>
      <c r="U848" s="4">
        <v>3</v>
      </c>
      <c r="V848" s="4" t="s">
        <v>1666</v>
      </c>
      <c r="W848" s="4">
        <v>3</v>
      </c>
      <c r="X848" s="4" t="s">
        <v>139</v>
      </c>
      <c r="Y848" s="4">
        <v>1</v>
      </c>
      <c r="Z848" s="4" t="s">
        <v>73</v>
      </c>
      <c r="AA848" s="4">
        <v>1</v>
      </c>
      <c r="AB848" s="5">
        <v>15</v>
      </c>
      <c r="AC848" s="5">
        <v>15</v>
      </c>
      <c r="AD848" s="5">
        <v>100</v>
      </c>
      <c r="AE848" s="5">
        <v>40</v>
      </c>
      <c r="AF848" s="5">
        <v>40</v>
      </c>
      <c r="AG848" s="5">
        <v>100</v>
      </c>
      <c r="AH848" s="5">
        <v>65</v>
      </c>
      <c r="AI848" s="5">
        <v>65</v>
      </c>
      <c r="AJ848" s="5">
        <v>100</v>
      </c>
      <c r="AK848" s="5">
        <v>90</v>
      </c>
      <c r="AL848" s="5">
        <v>71.25</v>
      </c>
      <c r="AM848" s="5">
        <v>79.17</v>
      </c>
      <c r="AN848" s="5">
        <v>100</v>
      </c>
      <c r="AO848" s="5">
        <v>0</v>
      </c>
      <c r="AP848" s="5">
        <v>0</v>
      </c>
      <c r="AQ848" s="5" t="s">
        <v>77</v>
      </c>
      <c r="AR848" s="5" t="s">
        <v>77</v>
      </c>
      <c r="AS848" s="5" t="s">
        <v>77</v>
      </c>
      <c r="AT848" s="6">
        <v>338864240</v>
      </c>
      <c r="AU848" s="6">
        <v>301627040</v>
      </c>
      <c r="AV848" s="5">
        <v>89.01</v>
      </c>
      <c r="AW848" s="6">
        <v>670487000</v>
      </c>
      <c r="AX848" s="6">
        <v>575231000</v>
      </c>
      <c r="AY848" s="5">
        <v>85.79</v>
      </c>
      <c r="AZ848" s="6">
        <v>700022806</v>
      </c>
      <c r="BA848" s="6">
        <v>690701500</v>
      </c>
      <c r="BB848" s="5">
        <v>98.67</v>
      </c>
      <c r="BC848" s="6">
        <v>474204000</v>
      </c>
      <c r="BD848" s="6">
        <v>383075781</v>
      </c>
      <c r="BE848" s="5">
        <v>80.78</v>
      </c>
      <c r="BF848" s="6">
        <v>1294514000</v>
      </c>
      <c r="BG848" s="6">
        <v>0</v>
      </c>
      <c r="BH848" s="5">
        <v>0</v>
      </c>
      <c r="BI848" s="6">
        <v>3478092046</v>
      </c>
      <c r="BJ848" s="6">
        <v>1950635321</v>
      </c>
      <c r="BK848" s="5">
        <v>56.08</v>
      </c>
      <c r="BL848" s="4"/>
      <c r="BM848" s="3">
        <f t="shared" si="140"/>
        <v>338.86424</v>
      </c>
      <c r="BN848" s="3">
        <f t="shared" si="141"/>
        <v>301.62704000000002</v>
      </c>
      <c r="BO848" s="3">
        <f t="shared" si="142"/>
        <v>670.48699999999997</v>
      </c>
      <c r="BP848" s="3">
        <f t="shared" si="143"/>
        <v>575.23099999999999</v>
      </c>
      <c r="BQ848" s="3">
        <f t="shared" si="144"/>
        <v>700.02280599999995</v>
      </c>
      <c r="BR848" s="3">
        <f t="shared" si="145"/>
        <v>690.70150000000001</v>
      </c>
      <c r="BS848" s="3">
        <f t="shared" si="146"/>
        <v>474.20400000000001</v>
      </c>
      <c r="BT848" s="3">
        <f t="shared" si="147"/>
        <v>383.07578100000001</v>
      </c>
      <c r="BU848" s="3">
        <f t="shared" si="148"/>
        <v>1294.5139999999999</v>
      </c>
      <c r="BV848" s="3">
        <f t="shared" si="149"/>
        <v>0</v>
      </c>
    </row>
    <row r="849" spans="1:74" x14ac:dyDescent="0.25">
      <c r="A849" s="4">
        <v>16</v>
      </c>
      <c r="B849" s="4" t="s">
        <v>60</v>
      </c>
      <c r="C849" s="4" t="s">
        <v>61</v>
      </c>
      <c r="D849" s="4">
        <v>2023</v>
      </c>
      <c r="E849" s="4" t="s">
        <v>62</v>
      </c>
      <c r="F849" s="4" t="s">
        <v>63</v>
      </c>
      <c r="G849" s="4">
        <v>2</v>
      </c>
      <c r="H849" s="4" t="s">
        <v>64</v>
      </c>
      <c r="I849" s="4" t="s">
        <v>3786</v>
      </c>
      <c r="J849" s="4" t="s">
        <v>1542</v>
      </c>
      <c r="K849" s="4" t="s">
        <v>1543</v>
      </c>
      <c r="L849" s="4" t="s">
        <v>3833</v>
      </c>
      <c r="M849" s="4" t="s">
        <v>1544</v>
      </c>
      <c r="N849" s="4" t="s">
        <v>3838</v>
      </c>
      <c r="O849" s="4" t="s">
        <v>68</v>
      </c>
      <c r="P849" s="4" t="s">
        <v>3843</v>
      </c>
      <c r="Q849" s="4" t="s">
        <v>69</v>
      </c>
      <c r="R849" s="4" t="s">
        <v>4055</v>
      </c>
      <c r="S849" s="4" t="s">
        <v>1663</v>
      </c>
      <c r="T849" s="4">
        <v>26</v>
      </c>
      <c r="U849" s="4">
        <v>4</v>
      </c>
      <c r="V849" s="4" t="s">
        <v>1667</v>
      </c>
      <c r="W849" s="4">
        <v>2</v>
      </c>
      <c r="X849" s="4" t="s">
        <v>76</v>
      </c>
      <c r="Y849" s="4">
        <v>1</v>
      </c>
      <c r="Z849" s="4" t="s">
        <v>73</v>
      </c>
      <c r="AA849" s="4">
        <v>1</v>
      </c>
      <c r="AB849" s="5">
        <v>100</v>
      </c>
      <c r="AC849" s="5">
        <v>100</v>
      </c>
      <c r="AD849" s="5">
        <v>100</v>
      </c>
      <c r="AE849" s="5">
        <v>100</v>
      </c>
      <c r="AF849" s="5">
        <v>100</v>
      </c>
      <c r="AG849" s="5">
        <v>100</v>
      </c>
      <c r="AH849" s="5">
        <v>100</v>
      </c>
      <c r="AI849" s="5">
        <v>100</v>
      </c>
      <c r="AJ849" s="5">
        <v>100</v>
      </c>
      <c r="AK849" s="5">
        <v>100</v>
      </c>
      <c r="AL849" s="5">
        <v>48.5</v>
      </c>
      <c r="AM849" s="5">
        <v>48.5</v>
      </c>
      <c r="AN849" s="5">
        <v>100</v>
      </c>
      <c r="AO849" s="5">
        <v>0</v>
      </c>
      <c r="AP849" s="5">
        <v>0</v>
      </c>
      <c r="AQ849" s="5" t="s">
        <v>77</v>
      </c>
      <c r="AR849" s="5" t="s">
        <v>77</v>
      </c>
      <c r="AS849" s="5" t="s">
        <v>77</v>
      </c>
      <c r="AT849" s="6">
        <v>87449421265</v>
      </c>
      <c r="AU849" s="6">
        <v>87204853784</v>
      </c>
      <c r="AV849" s="5">
        <v>99.72</v>
      </c>
      <c r="AW849" s="6">
        <v>151838986917</v>
      </c>
      <c r="AX849" s="6">
        <v>151544979528</v>
      </c>
      <c r="AY849" s="5">
        <v>99.81</v>
      </c>
      <c r="AZ849" s="6">
        <v>157240147933</v>
      </c>
      <c r="BA849" s="6">
        <v>157080762738</v>
      </c>
      <c r="BB849" s="5">
        <v>99.9</v>
      </c>
      <c r="BC849" s="6">
        <v>193888842505</v>
      </c>
      <c r="BD849" s="6">
        <v>84418969526</v>
      </c>
      <c r="BE849" s="5">
        <v>43.54</v>
      </c>
      <c r="BF849" s="6">
        <v>145133064000</v>
      </c>
      <c r="BG849" s="6">
        <v>0</v>
      </c>
      <c r="BH849" s="5">
        <v>0</v>
      </c>
      <c r="BI849" s="6">
        <v>735550462620</v>
      </c>
      <c r="BJ849" s="6">
        <v>480249565576</v>
      </c>
      <c r="BK849" s="5">
        <v>65.290000000000006</v>
      </c>
      <c r="BL849" s="4"/>
      <c r="BM849" s="3">
        <f t="shared" si="140"/>
        <v>87449.421264999997</v>
      </c>
      <c r="BN849" s="3">
        <f t="shared" si="141"/>
        <v>87204.853784000006</v>
      </c>
      <c r="BO849" s="3">
        <f t="shared" si="142"/>
        <v>151838.986917</v>
      </c>
      <c r="BP849" s="3">
        <f t="shared" si="143"/>
        <v>151544.979528</v>
      </c>
      <c r="BQ849" s="3">
        <f t="shared" si="144"/>
        <v>157240.147933</v>
      </c>
      <c r="BR849" s="3">
        <f t="shared" si="145"/>
        <v>157080.76273799999</v>
      </c>
      <c r="BS849" s="3">
        <f t="shared" si="146"/>
        <v>193888.84250500001</v>
      </c>
      <c r="BT849" s="3">
        <f t="shared" si="147"/>
        <v>84418.969526000001</v>
      </c>
      <c r="BU849" s="3">
        <f t="shared" si="148"/>
        <v>145133.06400000001</v>
      </c>
      <c r="BV849" s="3">
        <f t="shared" si="149"/>
        <v>0</v>
      </c>
    </row>
    <row r="850" spans="1:74" x14ac:dyDescent="0.25">
      <c r="A850" s="4">
        <v>16</v>
      </c>
      <c r="B850" s="4" t="s">
        <v>60</v>
      </c>
      <c r="C850" s="4" t="s">
        <v>61</v>
      </c>
      <c r="D850" s="4">
        <v>2023</v>
      </c>
      <c r="E850" s="4" t="s">
        <v>62</v>
      </c>
      <c r="F850" s="4" t="s">
        <v>63</v>
      </c>
      <c r="G850" s="4">
        <v>2</v>
      </c>
      <c r="H850" s="4" t="s">
        <v>64</v>
      </c>
      <c r="I850" s="4" t="s">
        <v>3786</v>
      </c>
      <c r="J850" s="4" t="s">
        <v>1542</v>
      </c>
      <c r="K850" s="4" t="s">
        <v>1543</v>
      </c>
      <c r="L850" s="4" t="s">
        <v>3833</v>
      </c>
      <c r="M850" s="4" t="s">
        <v>1544</v>
      </c>
      <c r="N850" s="4" t="s">
        <v>3838</v>
      </c>
      <c r="O850" s="4" t="s">
        <v>68</v>
      </c>
      <c r="P850" s="4" t="s">
        <v>3843</v>
      </c>
      <c r="Q850" s="4" t="s">
        <v>69</v>
      </c>
      <c r="R850" s="4" t="s">
        <v>4055</v>
      </c>
      <c r="S850" s="4" t="s">
        <v>1663</v>
      </c>
      <c r="T850" s="4">
        <v>26</v>
      </c>
      <c r="U850" s="4">
        <v>5</v>
      </c>
      <c r="V850" s="4" t="s">
        <v>1668</v>
      </c>
      <c r="W850" s="4">
        <v>3</v>
      </c>
      <c r="X850" s="4" t="s">
        <v>139</v>
      </c>
      <c r="Y850" s="4">
        <v>1</v>
      </c>
      <c r="Z850" s="4" t="s">
        <v>73</v>
      </c>
      <c r="AA850" s="4">
        <v>1</v>
      </c>
      <c r="AB850" s="5">
        <v>0.1</v>
      </c>
      <c r="AC850" s="5">
        <v>0.1</v>
      </c>
      <c r="AD850" s="5">
        <v>100</v>
      </c>
      <c r="AE850" s="5">
        <v>0.3</v>
      </c>
      <c r="AF850" s="5">
        <v>0.3</v>
      </c>
      <c r="AG850" s="5">
        <v>100</v>
      </c>
      <c r="AH850" s="5">
        <v>0.7</v>
      </c>
      <c r="AI850" s="5">
        <v>0.7</v>
      </c>
      <c r="AJ850" s="5">
        <v>100</v>
      </c>
      <c r="AK850" s="5">
        <v>0.9</v>
      </c>
      <c r="AL850" s="5">
        <v>0.8</v>
      </c>
      <c r="AM850" s="5">
        <v>88.89</v>
      </c>
      <c r="AN850" s="5">
        <v>1</v>
      </c>
      <c r="AO850" s="5">
        <v>0</v>
      </c>
      <c r="AP850" s="5">
        <v>0</v>
      </c>
      <c r="AQ850" s="5" t="s">
        <v>77</v>
      </c>
      <c r="AR850" s="5" t="s">
        <v>77</v>
      </c>
      <c r="AS850" s="5" t="s">
        <v>77</v>
      </c>
      <c r="AT850" s="6">
        <v>66510000</v>
      </c>
      <c r="AU850" s="6">
        <v>66510000</v>
      </c>
      <c r="AV850" s="5">
        <v>100</v>
      </c>
      <c r="AW850" s="6">
        <v>119294000</v>
      </c>
      <c r="AX850" s="6">
        <v>119229200</v>
      </c>
      <c r="AY850" s="5">
        <v>99.95</v>
      </c>
      <c r="AZ850" s="6">
        <v>30530200</v>
      </c>
      <c r="BA850" s="6">
        <v>30530200</v>
      </c>
      <c r="BB850" s="5">
        <v>100</v>
      </c>
      <c r="BC850" s="6">
        <v>307476000</v>
      </c>
      <c r="BD850" s="6">
        <v>307476000</v>
      </c>
      <c r="BE850" s="5">
        <v>100</v>
      </c>
      <c r="BF850" s="6">
        <v>51814000</v>
      </c>
      <c r="BG850" s="6">
        <v>0</v>
      </c>
      <c r="BH850" s="5">
        <v>0</v>
      </c>
      <c r="BI850" s="6">
        <v>575624200</v>
      </c>
      <c r="BJ850" s="6">
        <v>523745400</v>
      </c>
      <c r="BK850" s="5">
        <v>90.99</v>
      </c>
      <c r="BL850" s="4"/>
      <c r="BM850" s="3">
        <f t="shared" si="140"/>
        <v>66.510000000000005</v>
      </c>
      <c r="BN850" s="3">
        <f t="shared" si="141"/>
        <v>66.510000000000005</v>
      </c>
      <c r="BO850" s="3">
        <f t="shared" si="142"/>
        <v>119.294</v>
      </c>
      <c r="BP850" s="3">
        <f t="shared" si="143"/>
        <v>119.22920000000001</v>
      </c>
      <c r="BQ850" s="3">
        <f t="shared" si="144"/>
        <v>30.530200000000001</v>
      </c>
      <c r="BR850" s="3">
        <f t="shared" si="145"/>
        <v>30.530200000000001</v>
      </c>
      <c r="BS850" s="3">
        <f t="shared" si="146"/>
        <v>307.476</v>
      </c>
      <c r="BT850" s="3">
        <f t="shared" si="147"/>
        <v>307.476</v>
      </c>
      <c r="BU850" s="3">
        <f t="shared" si="148"/>
        <v>51.814</v>
      </c>
      <c r="BV850" s="3">
        <f t="shared" si="149"/>
        <v>0</v>
      </c>
    </row>
    <row r="851" spans="1:74" x14ac:dyDescent="0.25">
      <c r="A851" s="4">
        <v>16</v>
      </c>
      <c r="B851" s="4" t="s">
        <v>60</v>
      </c>
      <c r="C851" s="4" t="s">
        <v>61</v>
      </c>
      <c r="D851" s="4">
        <v>2023</v>
      </c>
      <c r="E851" s="4" t="s">
        <v>62</v>
      </c>
      <c r="F851" s="4" t="s">
        <v>63</v>
      </c>
      <c r="G851" s="4">
        <v>2</v>
      </c>
      <c r="H851" s="4" t="s">
        <v>64</v>
      </c>
      <c r="I851" s="4" t="s">
        <v>3786</v>
      </c>
      <c r="J851" s="4" t="s">
        <v>1542</v>
      </c>
      <c r="K851" s="4" t="s">
        <v>1543</v>
      </c>
      <c r="L851" s="4" t="s">
        <v>3833</v>
      </c>
      <c r="M851" s="4" t="s">
        <v>1544</v>
      </c>
      <c r="N851" s="4" t="s">
        <v>3838</v>
      </c>
      <c r="O851" s="4" t="s">
        <v>68</v>
      </c>
      <c r="P851" s="4" t="s">
        <v>3843</v>
      </c>
      <c r="Q851" s="4" t="s">
        <v>69</v>
      </c>
      <c r="R851" s="4" t="s">
        <v>4055</v>
      </c>
      <c r="S851" s="4" t="s">
        <v>1663</v>
      </c>
      <c r="T851" s="4">
        <v>26</v>
      </c>
      <c r="U851" s="4">
        <v>6</v>
      </c>
      <c r="V851" s="4" t="s">
        <v>1669</v>
      </c>
      <c r="W851" s="4">
        <v>3</v>
      </c>
      <c r="X851" s="4" t="s">
        <v>139</v>
      </c>
      <c r="Y851" s="4">
        <v>1</v>
      </c>
      <c r="Z851" s="4" t="s">
        <v>73</v>
      </c>
      <c r="AA851" s="4">
        <v>1</v>
      </c>
      <c r="AB851" s="5">
        <v>10</v>
      </c>
      <c r="AC851" s="5">
        <v>10</v>
      </c>
      <c r="AD851" s="5">
        <v>100</v>
      </c>
      <c r="AE851" s="5">
        <v>30</v>
      </c>
      <c r="AF851" s="5">
        <v>30</v>
      </c>
      <c r="AG851" s="5">
        <v>100</v>
      </c>
      <c r="AH851" s="5">
        <v>70</v>
      </c>
      <c r="AI851" s="5">
        <v>70</v>
      </c>
      <c r="AJ851" s="5">
        <v>100</v>
      </c>
      <c r="AK851" s="5">
        <v>90</v>
      </c>
      <c r="AL851" s="5">
        <v>79.599999999999994</v>
      </c>
      <c r="AM851" s="5">
        <v>88.44</v>
      </c>
      <c r="AN851" s="5">
        <v>100</v>
      </c>
      <c r="AO851" s="5">
        <v>0</v>
      </c>
      <c r="AP851" s="5">
        <v>0</v>
      </c>
      <c r="AQ851" s="5" t="s">
        <v>77</v>
      </c>
      <c r="AR851" s="5" t="s">
        <v>77</v>
      </c>
      <c r="AS851" s="5" t="s">
        <v>77</v>
      </c>
      <c r="AT851" s="6">
        <v>1235378007</v>
      </c>
      <c r="AU851" s="6">
        <v>1128838488</v>
      </c>
      <c r="AV851" s="5">
        <v>91.38</v>
      </c>
      <c r="AW851" s="6">
        <v>2149619073</v>
      </c>
      <c r="AX851" s="6">
        <v>2143618950</v>
      </c>
      <c r="AY851" s="5">
        <v>99.72</v>
      </c>
      <c r="AZ851" s="6">
        <v>1293989976</v>
      </c>
      <c r="BA851" s="6">
        <v>1252688442</v>
      </c>
      <c r="BB851" s="5">
        <v>96.81</v>
      </c>
      <c r="BC851" s="6">
        <v>1323290499</v>
      </c>
      <c r="BD851" s="6">
        <v>1051390090</v>
      </c>
      <c r="BE851" s="5">
        <v>79.45</v>
      </c>
      <c r="BF851" s="6">
        <v>743628000</v>
      </c>
      <c r="BG851" s="6">
        <v>0</v>
      </c>
      <c r="BH851" s="5">
        <v>0</v>
      </c>
      <c r="BI851" s="6">
        <v>6745905555</v>
      </c>
      <c r="BJ851" s="6">
        <v>5576535970</v>
      </c>
      <c r="BK851" s="5">
        <v>82.67</v>
      </c>
      <c r="BL851" s="4"/>
      <c r="BM851" s="3">
        <f t="shared" si="140"/>
        <v>1235.378007</v>
      </c>
      <c r="BN851" s="3">
        <f t="shared" si="141"/>
        <v>1128.8384880000001</v>
      </c>
      <c r="BO851" s="3">
        <f t="shared" si="142"/>
        <v>2149.6190729999998</v>
      </c>
      <c r="BP851" s="3">
        <f t="shared" si="143"/>
        <v>2143.61895</v>
      </c>
      <c r="BQ851" s="3">
        <f t="shared" si="144"/>
        <v>1293.9899760000001</v>
      </c>
      <c r="BR851" s="3">
        <f t="shared" si="145"/>
        <v>1252.6884419999999</v>
      </c>
      <c r="BS851" s="3">
        <f t="shared" si="146"/>
        <v>1323.290499</v>
      </c>
      <c r="BT851" s="3">
        <f t="shared" si="147"/>
        <v>1051.3900900000001</v>
      </c>
      <c r="BU851" s="3">
        <f t="shared" si="148"/>
        <v>743.62800000000004</v>
      </c>
      <c r="BV851" s="3">
        <f t="shared" si="149"/>
        <v>0</v>
      </c>
    </row>
    <row r="852" spans="1:74" x14ac:dyDescent="0.25">
      <c r="A852" s="4">
        <v>16</v>
      </c>
      <c r="B852" s="4" t="s">
        <v>60</v>
      </c>
      <c r="C852" s="4" t="s">
        <v>61</v>
      </c>
      <c r="D852" s="4">
        <v>2023</v>
      </c>
      <c r="E852" s="4" t="s">
        <v>62</v>
      </c>
      <c r="F852" s="4" t="s">
        <v>63</v>
      </c>
      <c r="G852" s="4">
        <v>2</v>
      </c>
      <c r="H852" s="4" t="s">
        <v>64</v>
      </c>
      <c r="I852" s="4" t="s">
        <v>3786</v>
      </c>
      <c r="J852" s="4" t="s">
        <v>1542</v>
      </c>
      <c r="K852" s="4" t="s">
        <v>1543</v>
      </c>
      <c r="L852" s="4" t="s">
        <v>3833</v>
      </c>
      <c r="M852" s="4" t="s">
        <v>1544</v>
      </c>
      <c r="N852" s="4" t="s">
        <v>3838</v>
      </c>
      <c r="O852" s="4" t="s">
        <v>68</v>
      </c>
      <c r="P852" s="4" t="s">
        <v>3843</v>
      </c>
      <c r="Q852" s="4" t="s">
        <v>69</v>
      </c>
      <c r="R852" s="4" t="s">
        <v>4055</v>
      </c>
      <c r="S852" s="4" t="s">
        <v>1663</v>
      </c>
      <c r="T852" s="4">
        <v>26</v>
      </c>
      <c r="U852" s="4">
        <v>7</v>
      </c>
      <c r="V852" s="4" t="s">
        <v>1670</v>
      </c>
      <c r="W852" s="4">
        <v>3</v>
      </c>
      <c r="X852" s="4" t="s">
        <v>139</v>
      </c>
      <c r="Y852" s="4">
        <v>1</v>
      </c>
      <c r="Z852" s="4" t="s">
        <v>73</v>
      </c>
      <c r="AA852" s="4">
        <v>1</v>
      </c>
      <c r="AB852" s="5">
        <v>10</v>
      </c>
      <c r="AC852" s="5">
        <v>10</v>
      </c>
      <c r="AD852" s="5">
        <v>100</v>
      </c>
      <c r="AE852" s="5">
        <v>30</v>
      </c>
      <c r="AF852" s="5">
        <v>30</v>
      </c>
      <c r="AG852" s="5">
        <v>100</v>
      </c>
      <c r="AH852" s="5">
        <v>70</v>
      </c>
      <c r="AI852" s="5">
        <v>70</v>
      </c>
      <c r="AJ852" s="5">
        <v>100</v>
      </c>
      <c r="AK852" s="5">
        <v>90</v>
      </c>
      <c r="AL852" s="5">
        <v>79</v>
      </c>
      <c r="AM852" s="5">
        <v>87.78</v>
      </c>
      <c r="AN852" s="5">
        <v>100</v>
      </c>
      <c r="AO852" s="5">
        <v>0</v>
      </c>
      <c r="AP852" s="5">
        <v>0</v>
      </c>
      <c r="AQ852" s="5" t="s">
        <v>77</v>
      </c>
      <c r="AR852" s="5" t="s">
        <v>77</v>
      </c>
      <c r="AS852" s="5" t="s">
        <v>77</v>
      </c>
      <c r="AT852" s="6">
        <v>192393000</v>
      </c>
      <c r="AU852" s="6">
        <v>157944400</v>
      </c>
      <c r="AV852" s="5">
        <v>82.09</v>
      </c>
      <c r="AW852" s="6">
        <v>1508508869</v>
      </c>
      <c r="AX852" s="6">
        <v>1508508869</v>
      </c>
      <c r="AY852" s="5">
        <v>100</v>
      </c>
      <c r="AZ852" s="6">
        <v>388895464</v>
      </c>
      <c r="BA852" s="6">
        <v>388895464</v>
      </c>
      <c r="BB852" s="5">
        <v>100</v>
      </c>
      <c r="BC852" s="6">
        <v>259047734</v>
      </c>
      <c r="BD852" s="6">
        <v>152514000</v>
      </c>
      <c r="BE852" s="5">
        <v>58.87</v>
      </c>
      <c r="BF852" s="6">
        <v>418452000</v>
      </c>
      <c r="BG852" s="6">
        <v>0</v>
      </c>
      <c r="BH852" s="5">
        <v>0</v>
      </c>
      <c r="BI852" s="6">
        <v>2767297067</v>
      </c>
      <c r="BJ852" s="6">
        <v>2207862733</v>
      </c>
      <c r="BK852" s="5">
        <v>79.78</v>
      </c>
      <c r="BL852" s="4"/>
      <c r="BM852" s="3">
        <f t="shared" si="140"/>
        <v>192.393</v>
      </c>
      <c r="BN852" s="3">
        <f t="shared" si="141"/>
        <v>157.9444</v>
      </c>
      <c r="BO852" s="3">
        <f t="shared" si="142"/>
        <v>1508.508869</v>
      </c>
      <c r="BP852" s="3">
        <f t="shared" si="143"/>
        <v>1508.508869</v>
      </c>
      <c r="BQ852" s="3">
        <f t="shared" si="144"/>
        <v>388.895464</v>
      </c>
      <c r="BR852" s="3">
        <f t="shared" si="145"/>
        <v>388.895464</v>
      </c>
      <c r="BS852" s="3">
        <f t="shared" si="146"/>
        <v>259.04773399999999</v>
      </c>
      <c r="BT852" s="3">
        <f t="shared" si="147"/>
        <v>152.51400000000001</v>
      </c>
      <c r="BU852" s="3">
        <f t="shared" si="148"/>
        <v>418.452</v>
      </c>
      <c r="BV852" s="3">
        <f t="shared" si="149"/>
        <v>0</v>
      </c>
    </row>
    <row r="853" spans="1:74" x14ac:dyDescent="0.25">
      <c r="A853" s="4">
        <v>16</v>
      </c>
      <c r="B853" s="4" t="s">
        <v>60</v>
      </c>
      <c r="C853" s="4" t="s">
        <v>61</v>
      </c>
      <c r="D853" s="4">
        <v>2023</v>
      </c>
      <c r="E853" s="4" t="s">
        <v>62</v>
      </c>
      <c r="F853" s="4" t="s">
        <v>63</v>
      </c>
      <c r="G853" s="4">
        <v>2</v>
      </c>
      <c r="H853" s="4" t="s">
        <v>64</v>
      </c>
      <c r="I853" s="4" t="s">
        <v>3786</v>
      </c>
      <c r="J853" s="4" t="s">
        <v>1542</v>
      </c>
      <c r="K853" s="4" t="s">
        <v>1543</v>
      </c>
      <c r="L853" s="4" t="s">
        <v>3833</v>
      </c>
      <c r="M853" s="4" t="s">
        <v>1544</v>
      </c>
      <c r="N853" s="4" t="s">
        <v>3838</v>
      </c>
      <c r="O853" s="4" t="s">
        <v>68</v>
      </c>
      <c r="P853" s="4" t="s">
        <v>3850</v>
      </c>
      <c r="Q853" s="4" t="s">
        <v>371</v>
      </c>
      <c r="R853" s="4" t="s">
        <v>4056</v>
      </c>
      <c r="S853" s="4" t="s">
        <v>1671</v>
      </c>
      <c r="T853" s="4">
        <v>38</v>
      </c>
      <c r="U853" s="4">
        <v>1</v>
      </c>
      <c r="V853" s="4" t="s">
        <v>1672</v>
      </c>
      <c r="W853" s="4">
        <v>1</v>
      </c>
      <c r="X853" s="4" t="s">
        <v>72</v>
      </c>
      <c r="Y853" s="4">
        <v>1</v>
      </c>
      <c r="Z853" s="4" t="s">
        <v>73</v>
      </c>
      <c r="AA853" s="4">
        <v>1</v>
      </c>
      <c r="AB853" s="5">
        <v>0.1</v>
      </c>
      <c r="AC853" s="5">
        <v>0.1</v>
      </c>
      <c r="AD853" s="5">
        <v>100</v>
      </c>
      <c r="AE853" s="5">
        <v>0.25</v>
      </c>
      <c r="AF853" s="5">
        <v>0.25</v>
      </c>
      <c r="AG853" s="5">
        <v>100</v>
      </c>
      <c r="AH853" s="5">
        <v>0.3</v>
      </c>
      <c r="AI853" s="5">
        <v>0.3</v>
      </c>
      <c r="AJ853" s="5">
        <v>100</v>
      </c>
      <c r="AK853" s="5">
        <v>0.25</v>
      </c>
      <c r="AL853" s="5">
        <v>0.13</v>
      </c>
      <c r="AM853" s="5">
        <v>52</v>
      </c>
      <c r="AN853" s="5">
        <v>0.1</v>
      </c>
      <c r="AO853" s="5">
        <v>0</v>
      </c>
      <c r="AP853" s="5">
        <v>0</v>
      </c>
      <c r="AQ853" s="5">
        <v>1</v>
      </c>
      <c r="AR853" s="5">
        <v>0.78</v>
      </c>
      <c r="AS853" s="5">
        <v>78</v>
      </c>
      <c r="AT853" s="6">
        <v>405026500</v>
      </c>
      <c r="AU853" s="6">
        <v>378493300</v>
      </c>
      <c r="AV853" s="5">
        <v>93.45</v>
      </c>
      <c r="AW853" s="6">
        <v>544891020</v>
      </c>
      <c r="AX853" s="6">
        <v>544891020</v>
      </c>
      <c r="AY853" s="5">
        <v>100</v>
      </c>
      <c r="AZ853" s="6">
        <v>607176370</v>
      </c>
      <c r="BA853" s="6">
        <v>596383120</v>
      </c>
      <c r="BB853" s="5">
        <v>98.22</v>
      </c>
      <c r="BC853" s="6">
        <v>1012518000</v>
      </c>
      <c r="BD853" s="6">
        <v>926088970</v>
      </c>
      <c r="BE853" s="5">
        <v>91.46</v>
      </c>
      <c r="BF853" s="6">
        <v>408675000</v>
      </c>
      <c r="BG853" s="6">
        <v>0</v>
      </c>
      <c r="BH853" s="5">
        <v>0</v>
      </c>
      <c r="BI853" s="6">
        <v>2978286890</v>
      </c>
      <c r="BJ853" s="6">
        <v>2445856410</v>
      </c>
      <c r="BK853" s="5">
        <v>82.12</v>
      </c>
      <c r="BL853" s="4"/>
      <c r="BM853" s="3">
        <f t="shared" si="140"/>
        <v>405.0265</v>
      </c>
      <c r="BN853" s="3">
        <f t="shared" si="141"/>
        <v>378.49329999999998</v>
      </c>
      <c r="BO853" s="3">
        <f t="shared" si="142"/>
        <v>544.89102000000003</v>
      </c>
      <c r="BP853" s="3">
        <f t="shared" si="143"/>
        <v>544.89102000000003</v>
      </c>
      <c r="BQ853" s="3">
        <f t="shared" si="144"/>
        <v>607.17637000000002</v>
      </c>
      <c r="BR853" s="3">
        <f t="shared" si="145"/>
        <v>596.38311999999996</v>
      </c>
      <c r="BS853" s="3">
        <f t="shared" si="146"/>
        <v>1012.518</v>
      </c>
      <c r="BT853" s="3">
        <f t="shared" si="147"/>
        <v>926.08897000000002</v>
      </c>
      <c r="BU853" s="3">
        <f t="shared" si="148"/>
        <v>408.67500000000001</v>
      </c>
      <c r="BV853" s="3">
        <f t="shared" si="149"/>
        <v>0</v>
      </c>
    </row>
    <row r="854" spans="1:74" x14ac:dyDescent="0.25">
      <c r="A854" s="4">
        <v>16</v>
      </c>
      <c r="B854" s="4" t="s">
        <v>60</v>
      </c>
      <c r="C854" s="4" t="s">
        <v>61</v>
      </c>
      <c r="D854" s="4">
        <v>2023</v>
      </c>
      <c r="E854" s="4" t="s">
        <v>62</v>
      </c>
      <c r="F854" s="4" t="s">
        <v>63</v>
      </c>
      <c r="G854" s="4">
        <v>2</v>
      </c>
      <c r="H854" s="4" t="s">
        <v>64</v>
      </c>
      <c r="I854" s="4" t="s">
        <v>3786</v>
      </c>
      <c r="J854" s="4" t="s">
        <v>1542</v>
      </c>
      <c r="K854" s="4" t="s">
        <v>1543</v>
      </c>
      <c r="L854" s="4" t="s">
        <v>3833</v>
      </c>
      <c r="M854" s="4" t="s">
        <v>1544</v>
      </c>
      <c r="N854" s="4" t="s">
        <v>3838</v>
      </c>
      <c r="O854" s="4" t="s">
        <v>68</v>
      </c>
      <c r="P854" s="4" t="s">
        <v>3850</v>
      </c>
      <c r="Q854" s="4" t="s">
        <v>371</v>
      </c>
      <c r="R854" s="4" t="s">
        <v>4056</v>
      </c>
      <c r="S854" s="4" t="s">
        <v>1671</v>
      </c>
      <c r="T854" s="4">
        <v>38</v>
      </c>
      <c r="U854" s="4">
        <v>2</v>
      </c>
      <c r="V854" s="4" t="s">
        <v>1673</v>
      </c>
      <c r="W854" s="4">
        <v>3</v>
      </c>
      <c r="X854" s="4" t="s">
        <v>139</v>
      </c>
      <c r="Y854" s="4">
        <v>1</v>
      </c>
      <c r="Z854" s="4" t="s">
        <v>73</v>
      </c>
      <c r="AA854" s="4">
        <v>1</v>
      </c>
      <c r="AB854" s="5">
        <v>3</v>
      </c>
      <c r="AC854" s="5">
        <v>3</v>
      </c>
      <c r="AD854" s="5">
        <v>100</v>
      </c>
      <c r="AE854" s="5">
        <v>35</v>
      </c>
      <c r="AF854" s="5">
        <v>35</v>
      </c>
      <c r="AG854" s="5">
        <v>100</v>
      </c>
      <c r="AH854" s="5">
        <v>35</v>
      </c>
      <c r="AI854" s="5">
        <v>35</v>
      </c>
      <c r="AJ854" s="5">
        <v>100</v>
      </c>
      <c r="AK854" s="5">
        <v>100</v>
      </c>
      <c r="AL854" s="5">
        <v>35</v>
      </c>
      <c r="AM854" s="5">
        <v>35</v>
      </c>
      <c r="AN854" s="5">
        <v>100</v>
      </c>
      <c r="AO854" s="5">
        <v>0</v>
      </c>
      <c r="AP854" s="5">
        <v>0</v>
      </c>
      <c r="AQ854" s="5" t="s">
        <v>77</v>
      </c>
      <c r="AR854" s="5" t="s">
        <v>77</v>
      </c>
      <c r="AS854" s="5" t="s">
        <v>77</v>
      </c>
      <c r="AT854" s="6">
        <v>684649740</v>
      </c>
      <c r="AU854" s="6">
        <v>612338249</v>
      </c>
      <c r="AV854" s="5">
        <v>89.44</v>
      </c>
      <c r="AW854" s="6">
        <v>2028315144</v>
      </c>
      <c r="AX854" s="6">
        <v>2028118477</v>
      </c>
      <c r="AY854" s="5">
        <v>99.99</v>
      </c>
      <c r="AZ854" s="6">
        <v>1483242482</v>
      </c>
      <c r="BA854" s="6">
        <v>1404165888</v>
      </c>
      <c r="BB854" s="5">
        <v>94.67</v>
      </c>
      <c r="BC854" s="6">
        <v>59949000</v>
      </c>
      <c r="BD854" s="6">
        <v>41120175</v>
      </c>
      <c r="BE854" s="5">
        <v>68.59</v>
      </c>
      <c r="BF854" s="6">
        <v>7834991000</v>
      </c>
      <c r="BG854" s="6">
        <v>0</v>
      </c>
      <c r="BH854" s="5">
        <v>0</v>
      </c>
      <c r="BI854" s="6">
        <v>12091147366</v>
      </c>
      <c r="BJ854" s="6">
        <v>4085742789</v>
      </c>
      <c r="BK854" s="5">
        <v>33.79</v>
      </c>
      <c r="BL854" s="4"/>
      <c r="BM854" s="3">
        <f t="shared" si="140"/>
        <v>684.64973999999995</v>
      </c>
      <c r="BN854" s="3">
        <f t="shared" si="141"/>
        <v>612.33824900000002</v>
      </c>
      <c r="BO854" s="3">
        <f t="shared" si="142"/>
        <v>2028.3151439999999</v>
      </c>
      <c r="BP854" s="3">
        <f t="shared" si="143"/>
        <v>2028.118477</v>
      </c>
      <c r="BQ854" s="3">
        <f t="shared" si="144"/>
        <v>1483.2424820000001</v>
      </c>
      <c r="BR854" s="3">
        <f t="shared" si="145"/>
        <v>1404.165888</v>
      </c>
      <c r="BS854" s="3">
        <f t="shared" si="146"/>
        <v>59.948999999999998</v>
      </c>
      <c r="BT854" s="3">
        <f t="shared" si="147"/>
        <v>41.120175000000003</v>
      </c>
      <c r="BU854" s="3">
        <f t="shared" si="148"/>
        <v>7834.991</v>
      </c>
      <c r="BV854" s="3">
        <f t="shared" si="149"/>
        <v>0</v>
      </c>
    </row>
    <row r="855" spans="1:74" x14ac:dyDescent="0.25">
      <c r="A855" s="4">
        <v>16</v>
      </c>
      <c r="B855" s="4" t="s">
        <v>60</v>
      </c>
      <c r="C855" s="4" t="s">
        <v>61</v>
      </c>
      <c r="D855" s="4">
        <v>2023</v>
      </c>
      <c r="E855" s="4" t="s">
        <v>62</v>
      </c>
      <c r="F855" s="4" t="s">
        <v>63</v>
      </c>
      <c r="G855" s="4">
        <v>2</v>
      </c>
      <c r="H855" s="4" t="s">
        <v>64</v>
      </c>
      <c r="I855" s="4" t="s">
        <v>3786</v>
      </c>
      <c r="J855" s="4" t="s">
        <v>1542</v>
      </c>
      <c r="K855" s="4" t="s">
        <v>1543</v>
      </c>
      <c r="L855" s="4" t="s">
        <v>3833</v>
      </c>
      <c r="M855" s="4" t="s">
        <v>1544</v>
      </c>
      <c r="N855" s="4" t="s">
        <v>3838</v>
      </c>
      <c r="O855" s="4" t="s">
        <v>68</v>
      </c>
      <c r="P855" s="4" t="s">
        <v>3850</v>
      </c>
      <c r="Q855" s="4" t="s">
        <v>371</v>
      </c>
      <c r="R855" s="4" t="s">
        <v>4056</v>
      </c>
      <c r="S855" s="4" t="s">
        <v>1671</v>
      </c>
      <c r="T855" s="4">
        <v>38</v>
      </c>
      <c r="U855" s="4">
        <v>3</v>
      </c>
      <c r="V855" s="4" t="s">
        <v>1674</v>
      </c>
      <c r="W855" s="4">
        <v>1</v>
      </c>
      <c r="X855" s="4" t="s">
        <v>72</v>
      </c>
      <c r="Y855" s="4">
        <v>1</v>
      </c>
      <c r="Z855" s="4" t="s">
        <v>73</v>
      </c>
      <c r="AA855" s="4">
        <v>1</v>
      </c>
      <c r="AB855" s="5">
        <v>0.1</v>
      </c>
      <c r="AC855" s="5">
        <v>0.1</v>
      </c>
      <c r="AD855" s="5">
        <v>100</v>
      </c>
      <c r="AE855" s="5">
        <v>0.25</v>
      </c>
      <c r="AF855" s="5">
        <v>0.25</v>
      </c>
      <c r="AG855" s="5">
        <v>100</v>
      </c>
      <c r="AH855" s="5">
        <v>0.3</v>
      </c>
      <c r="AI855" s="5">
        <v>0.3</v>
      </c>
      <c r="AJ855" s="5">
        <v>100</v>
      </c>
      <c r="AK855" s="5">
        <v>0.25</v>
      </c>
      <c r="AL855" s="5">
        <v>0.09</v>
      </c>
      <c r="AM855" s="5">
        <v>36</v>
      </c>
      <c r="AN855" s="5">
        <v>0.1</v>
      </c>
      <c r="AO855" s="5">
        <v>0</v>
      </c>
      <c r="AP855" s="5">
        <v>0</v>
      </c>
      <c r="AQ855" s="5">
        <v>1</v>
      </c>
      <c r="AR855" s="5">
        <v>0.74</v>
      </c>
      <c r="AS855" s="5">
        <v>74</v>
      </c>
      <c r="AT855" s="6">
        <v>289900500</v>
      </c>
      <c r="AU855" s="6">
        <v>271055500</v>
      </c>
      <c r="AV855" s="5">
        <v>93.5</v>
      </c>
      <c r="AW855" s="6">
        <v>798740351</v>
      </c>
      <c r="AX855" s="6">
        <v>798673773</v>
      </c>
      <c r="AY855" s="5">
        <v>99.99</v>
      </c>
      <c r="AZ855" s="6">
        <v>578809470</v>
      </c>
      <c r="BA855" s="6">
        <v>538809470</v>
      </c>
      <c r="BB855" s="5">
        <v>93.09</v>
      </c>
      <c r="BC855" s="6">
        <v>532008000</v>
      </c>
      <c r="BD855" s="6">
        <v>451655251</v>
      </c>
      <c r="BE855" s="5">
        <v>84.9</v>
      </c>
      <c r="BF855" s="6">
        <v>330981000</v>
      </c>
      <c r="BG855" s="6">
        <v>0</v>
      </c>
      <c r="BH855" s="5">
        <v>0</v>
      </c>
      <c r="BI855" s="6">
        <v>2530439321</v>
      </c>
      <c r="BJ855" s="6">
        <v>2060193994</v>
      </c>
      <c r="BK855" s="5">
        <v>81.42</v>
      </c>
      <c r="BL855" s="4"/>
      <c r="BM855" s="3">
        <f t="shared" si="140"/>
        <v>289.90050000000002</v>
      </c>
      <c r="BN855" s="3">
        <f t="shared" si="141"/>
        <v>271.05549999999999</v>
      </c>
      <c r="BO855" s="3">
        <f t="shared" si="142"/>
        <v>798.74035100000003</v>
      </c>
      <c r="BP855" s="3">
        <f t="shared" si="143"/>
        <v>798.67377299999998</v>
      </c>
      <c r="BQ855" s="3">
        <f t="shared" si="144"/>
        <v>578.80947000000003</v>
      </c>
      <c r="BR855" s="3">
        <f t="shared" si="145"/>
        <v>538.80947000000003</v>
      </c>
      <c r="BS855" s="3">
        <f t="shared" si="146"/>
        <v>532.00800000000004</v>
      </c>
      <c r="BT855" s="3">
        <f t="shared" si="147"/>
        <v>451.65525100000002</v>
      </c>
      <c r="BU855" s="3">
        <f t="shared" si="148"/>
        <v>330.98099999999999</v>
      </c>
      <c r="BV855" s="3">
        <f t="shared" si="149"/>
        <v>0</v>
      </c>
    </row>
    <row r="856" spans="1:74" x14ac:dyDescent="0.25">
      <c r="A856" s="4">
        <v>16</v>
      </c>
      <c r="B856" s="4" t="s">
        <v>60</v>
      </c>
      <c r="C856" s="4" t="s">
        <v>61</v>
      </c>
      <c r="D856" s="4">
        <v>2023</v>
      </c>
      <c r="E856" s="4" t="s">
        <v>62</v>
      </c>
      <c r="F856" s="4" t="s">
        <v>63</v>
      </c>
      <c r="G856" s="4">
        <v>2</v>
      </c>
      <c r="H856" s="4" t="s">
        <v>64</v>
      </c>
      <c r="I856" s="4" t="s">
        <v>3786</v>
      </c>
      <c r="J856" s="4" t="s">
        <v>1542</v>
      </c>
      <c r="K856" s="4" t="s">
        <v>1543</v>
      </c>
      <c r="L856" s="4" t="s">
        <v>3833</v>
      </c>
      <c r="M856" s="4" t="s">
        <v>1544</v>
      </c>
      <c r="N856" s="4" t="s">
        <v>3838</v>
      </c>
      <c r="O856" s="4" t="s">
        <v>68</v>
      </c>
      <c r="P856" s="4" t="s">
        <v>3850</v>
      </c>
      <c r="Q856" s="4" t="s">
        <v>371</v>
      </c>
      <c r="R856" s="4" t="s">
        <v>4056</v>
      </c>
      <c r="S856" s="4" t="s">
        <v>1671</v>
      </c>
      <c r="T856" s="4">
        <v>38</v>
      </c>
      <c r="U856" s="4">
        <v>4</v>
      </c>
      <c r="V856" s="4" t="s">
        <v>1675</v>
      </c>
      <c r="W856" s="4">
        <v>1</v>
      </c>
      <c r="X856" s="4" t="s">
        <v>72</v>
      </c>
      <c r="Y856" s="4">
        <v>1</v>
      </c>
      <c r="Z856" s="4" t="s">
        <v>73</v>
      </c>
      <c r="AA856" s="4">
        <v>1</v>
      </c>
      <c r="AB856" s="5">
        <v>23147</v>
      </c>
      <c r="AC856" s="5">
        <v>23147</v>
      </c>
      <c r="AD856" s="5">
        <v>100</v>
      </c>
      <c r="AE856" s="5">
        <v>82224</v>
      </c>
      <c r="AF856" s="5">
        <v>82224</v>
      </c>
      <c r="AG856" s="5">
        <v>100</v>
      </c>
      <c r="AH856" s="5">
        <v>80586</v>
      </c>
      <c r="AI856" s="5">
        <v>80586</v>
      </c>
      <c r="AJ856" s="5">
        <v>100</v>
      </c>
      <c r="AK856" s="5">
        <v>66790</v>
      </c>
      <c r="AL856" s="5">
        <v>31992</v>
      </c>
      <c r="AM856" s="5">
        <v>47.9</v>
      </c>
      <c r="AN856" s="5">
        <v>27253</v>
      </c>
      <c r="AO856" s="5">
        <v>0</v>
      </c>
      <c r="AP856" s="5">
        <v>0</v>
      </c>
      <c r="AQ856" s="5">
        <v>280000</v>
      </c>
      <c r="AR856" s="5">
        <v>217949</v>
      </c>
      <c r="AS856" s="5">
        <v>77.84</v>
      </c>
      <c r="AT856" s="6">
        <v>716752547</v>
      </c>
      <c r="AU856" s="6">
        <v>676027433</v>
      </c>
      <c r="AV856" s="5">
        <v>94.32</v>
      </c>
      <c r="AW856" s="6">
        <v>2171102536</v>
      </c>
      <c r="AX856" s="6">
        <v>2144729938</v>
      </c>
      <c r="AY856" s="5">
        <v>98.79</v>
      </c>
      <c r="AZ856" s="6">
        <v>2785866077</v>
      </c>
      <c r="BA856" s="6">
        <v>2380050999</v>
      </c>
      <c r="BB856" s="5">
        <v>85.43</v>
      </c>
      <c r="BC856" s="6">
        <v>2849832000</v>
      </c>
      <c r="BD856" s="6">
        <v>1546819660</v>
      </c>
      <c r="BE856" s="5">
        <v>54.28</v>
      </c>
      <c r="BF856" s="6">
        <v>1898215000</v>
      </c>
      <c r="BG856" s="6">
        <v>0</v>
      </c>
      <c r="BH856" s="5">
        <v>0</v>
      </c>
      <c r="BI856" s="6">
        <v>10421768160</v>
      </c>
      <c r="BJ856" s="6">
        <v>6747628030</v>
      </c>
      <c r="BK856" s="5">
        <v>64.75</v>
      </c>
      <c r="BL856" s="4"/>
      <c r="BM856" s="3">
        <f t="shared" si="140"/>
        <v>716.75254700000005</v>
      </c>
      <c r="BN856" s="3">
        <f t="shared" si="141"/>
        <v>676.02743299999997</v>
      </c>
      <c r="BO856" s="3">
        <f t="shared" si="142"/>
        <v>2171.1025359999999</v>
      </c>
      <c r="BP856" s="3">
        <f t="shared" si="143"/>
        <v>2144.7299379999999</v>
      </c>
      <c r="BQ856" s="3">
        <f t="shared" si="144"/>
        <v>2785.8660770000001</v>
      </c>
      <c r="BR856" s="3">
        <f t="shared" si="145"/>
        <v>2380.050999</v>
      </c>
      <c r="BS856" s="3">
        <f t="shared" si="146"/>
        <v>2849.8319999999999</v>
      </c>
      <c r="BT856" s="3">
        <f t="shared" si="147"/>
        <v>1546.8196600000001</v>
      </c>
      <c r="BU856" s="3">
        <f t="shared" si="148"/>
        <v>1898.2149999999999</v>
      </c>
      <c r="BV856" s="3">
        <f t="shared" si="149"/>
        <v>0</v>
      </c>
    </row>
    <row r="857" spans="1:74" x14ac:dyDescent="0.25">
      <c r="A857" s="4">
        <v>16</v>
      </c>
      <c r="B857" s="4" t="s">
        <v>60</v>
      </c>
      <c r="C857" s="4" t="s">
        <v>61</v>
      </c>
      <c r="D857" s="4">
        <v>2023</v>
      </c>
      <c r="E857" s="4" t="s">
        <v>62</v>
      </c>
      <c r="F857" s="4" t="s">
        <v>63</v>
      </c>
      <c r="G857" s="4">
        <v>2</v>
      </c>
      <c r="H857" s="4" t="s">
        <v>64</v>
      </c>
      <c r="I857" s="4" t="s">
        <v>3786</v>
      </c>
      <c r="J857" s="4" t="s">
        <v>1542</v>
      </c>
      <c r="K857" s="4" t="s">
        <v>1543</v>
      </c>
      <c r="L857" s="4" t="s">
        <v>3833</v>
      </c>
      <c r="M857" s="4" t="s">
        <v>1544</v>
      </c>
      <c r="N857" s="4" t="s">
        <v>3838</v>
      </c>
      <c r="O857" s="4" t="s">
        <v>68</v>
      </c>
      <c r="P857" s="4" t="s">
        <v>3850</v>
      </c>
      <c r="Q857" s="4" t="s">
        <v>371</v>
      </c>
      <c r="R857" s="4" t="s">
        <v>4056</v>
      </c>
      <c r="S857" s="4" t="s">
        <v>1671</v>
      </c>
      <c r="T857" s="4">
        <v>38</v>
      </c>
      <c r="U857" s="4">
        <v>5</v>
      </c>
      <c r="V857" s="4" t="s">
        <v>1676</v>
      </c>
      <c r="W857" s="4">
        <v>2</v>
      </c>
      <c r="X857" s="4" t="s">
        <v>76</v>
      </c>
      <c r="Y857" s="4">
        <v>1</v>
      </c>
      <c r="Z857" s="4" t="s">
        <v>73</v>
      </c>
      <c r="AA857" s="4">
        <v>1</v>
      </c>
      <c r="AB857" s="5">
        <v>20</v>
      </c>
      <c r="AC857" s="5">
        <v>20</v>
      </c>
      <c r="AD857" s="5">
        <v>100</v>
      </c>
      <c r="AE857" s="5">
        <v>20</v>
      </c>
      <c r="AF857" s="5">
        <v>20</v>
      </c>
      <c r="AG857" s="5">
        <v>100</v>
      </c>
      <c r="AH857" s="5">
        <v>20</v>
      </c>
      <c r="AI857" s="5">
        <v>20</v>
      </c>
      <c r="AJ857" s="5">
        <v>100</v>
      </c>
      <c r="AK857" s="5">
        <v>20</v>
      </c>
      <c r="AL857" s="5">
        <v>20</v>
      </c>
      <c r="AM857" s="5">
        <v>100</v>
      </c>
      <c r="AN857" s="5">
        <v>20</v>
      </c>
      <c r="AO857" s="5">
        <v>0</v>
      </c>
      <c r="AP857" s="5">
        <v>0</v>
      </c>
      <c r="AQ857" s="5" t="s">
        <v>77</v>
      </c>
      <c r="AR857" s="5" t="s">
        <v>77</v>
      </c>
      <c r="AS857" s="5" t="s">
        <v>77</v>
      </c>
      <c r="AT857" s="6">
        <v>518124000</v>
      </c>
      <c r="AU857" s="6">
        <v>483145000</v>
      </c>
      <c r="AV857" s="5">
        <v>93.25</v>
      </c>
      <c r="AW857" s="6">
        <v>980638610</v>
      </c>
      <c r="AX857" s="6">
        <v>980638610</v>
      </c>
      <c r="AY857" s="5">
        <v>100</v>
      </c>
      <c r="AZ857" s="6">
        <v>1142023430</v>
      </c>
      <c r="BA857" s="6">
        <v>1134038930</v>
      </c>
      <c r="BB857" s="5">
        <v>99.3</v>
      </c>
      <c r="BC857" s="6">
        <v>1026648000</v>
      </c>
      <c r="BD857" s="6">
        <v>868293990</v>
      </c>
      <c r="BE857" s="5">
        <v>84.58</v>
      </c>
      <c r="BF857" s="6">
        <v>615244000</v>
      </c>
      <c r="BG857" s="6">
        <v>0</v>
      </c>
      <c r="BH857" s="5">
        <v>0</v>
      </c>
      <c r="BI857" s="6">
        <v>4282678040</v>
      </c>
      <c r="BJ857" s="6">
        <v>3466116530</v>
      </c>
      <c r="BK857" s="5">
        <v>80.930000000000007</v>
      </c>
      <c r="BL857" s="4"/>
      <c r="BM857" s="3">
        <f t="shared" si="140"/>
        <v>518.12400000000002</v>
      </c>
      <c r="BN857" s="3">
        <f t="shared" si="141"/>
        <v>483.14499999999998</v>
      </c>
      <c r="BO857" s="3">
        <f t="shared" si="142"/>
        <v>980.63860999999997</v>
      </c>
      <c r="BP857" s="3">
        <f t="shared" si="143"/>
        <v>980.63860999999997</v>
      </c>
      <c r="BQ857" s="3">
        <f t="shared" si="144"/>
        <v>1142.02343</v>
      </c>
      <c r="BR857" s="3">
        <f t="shared" si="145"/>
        <v>1134.0389299999999</v>
      </c>
      <c r="BS857" s="3">
        <f t="shared" si="146"/>
        <v>1026.6479999999999</v>
      </c>
      <c r="BT857" s="3">
        <f t="shared" si="147"/>
        <v>868.29399000000001</v>
      </c>
      <c r="BU857" s="3">
        <f t="shared" si="148"/>
        <v>615.24400000000003</v>
      </c>
      <c r="BV857" s="3">
        <f t="shared" si="149"/>
        <v>0</v>
      </c>
    </row>
    <row r="858" spans="1:74" x14ac:dyDescent="0.25">
      <c r="A858" s="4">
        <v>16</v>
      </c>
      <c r="B858" s="4" t="s">
        <v>60</v>
      </c>
      <c r="C858" s="4" t="s">
        <v>61</v>
      </c>
      <c r="D858" s="4">
        <v>2023</v>
      </c>
      <c r="E858" s="4" t="s">
        <v>62</v>
      </c>
      <c r="F858" s="4" t="s">
        <v>63</v>
      </c>
      <c r="G858" s="4">
        <v>2</v>
      </c>
      <c r="H858" s="4" t="s">
        <v>64</v>
      </c>
      <c r="I858" s="4" t="s">
        <v>3787</v>
      </c>
      <c r="J858" s="4" t="s">
        <v>1677</v>
      </c>
      <c r="K858" s="4" t="s">
        <v>1678</v>
      </c>
      <c r="L858" s="4" t="s">
        <v>3823</v>
      </c>
      <c r="M858" s="4" t="s">
        <v>134</v>
      </c>
      <c r="N858" s="4" t="s">
        <v>3838</v>
      </c>
      <c r="O858" s="4" t="s">
        <v>68</v>
      </c>
      <c r="P858" s="4" t="s">
        <v>3843</v>
      </c>
      <c r="Q858" s="4" t="s">
        <v>69</v>
      </c>
      <c r="R858" s="4" t="s">
        <v>4057</v>
      </c>
      <c r="S858" s="4" t="s">
        <v>1679</v>
      </c>
      <c r="T858" s="4">
        <v>45</v>
      </c>
      <c r="U858" s="4">
        <v>1</v>
      </c>
      <c r="V858" s="4" t="s">
        <v>1680</v>
      </c>
      <c r="W858" s="4">
        <v>1</v>
      </c>
      <c r="X858" s="4" t="s">
        <v>72</v>
      </c>
      <c r="Y858" s="4">
        <v>1</v>
      </c>
      <c r="Z858" s="4" t="s">
        <v>73</v>
      </c>
      <c r="AA858" s="4">
        <v>1</v>
      </c>
      <c r="AB858" s="5">
        <v>1</v>
      </c>
      <c r="AC858" s="5">
        <v>1</v>
      </c>
      <c r="AD858" s="5">
        <v>100</v>
      </c>
      <c r="AE858" s="5">
        <v>4</v>
      </c>
      <c r="AF858" s="5">
        <v>4</v>
      </c>
      <c r="AG858" s="5">
        <v>100</v>
      </c>
      <c r="AH858" s="5">
        <v>5</v>
      </c>
      <c r="AI858" s="5">
        <v>5</v>
      </c>
      <c r="AJ858" s="5">
        <v>100</v>
      </c>
      <c r="AK858" s="5">
        <v>5</v>
      </c>
      <c r="AL858" s="5">
        <v>1.46</v>
      </c>
      <c r="AM858" s="5">
        <v>29.2</v>
      </c>
      <c r="AN858" s="5">
        <v>1</v>
      </c>
      <c r="AO858" s="5">
        <v>0</v>
      </c>
      <c r="AP858" s="5">
        <v>0</v>
      </c>
      <c r="AQ858" s="5">
        <v>16</v>
      </c>
      <c r="AR858" s="5">
        <v>11.46</v>
      </c>
      <c r="AS858" s="5">
        <v>71.63</v>
      </c>
      <c r="AT858" s="6">
        <v>82390360</v>
      </c>
      <c r="AU858" s="6">
        <v>82390360</v>
      </c>
      <c r="AV858" s="5">
        <v>100</v>
      </c>
      <c r="AW858" s="6">
        <v>143588500</v>
      </c>
      <c r="AX858" s="6">
        <v>141588500</v>
      </c>
      <c r="AY858" s="5">
        <v>98.61</v>
      </c>
      <c r="AZ858" s="6">
        <v>93134159</v>
      </c>
      <c r="BA858" s="6">
        <v>93134159</v>
      </c>
      <c r="BB858" s="5">
        <v>100</v>
      </c>
      <c r="BC858" s="6">
        <v>85509402</v>
      </c>
      <c r="BD858" s="6">
        <v>73207870</v>
      </c>
      <c r="BE858" s="5">
        <v>85.62</v>
      </c>
      <c r="BF858" s="6">
        <v>208310000</v>
      </c>
      <c r="BG858" s="6">
        <v>0</v>
      </c>
      <c r="BH858" s="5">
        <v>0</v>
      </c>
      <c r="BI858" s="6">
        <v>612932421</v>
      </c>
      <c r="BJ858" s="6">
        <v>390320889</v>
      </c>
      <c r="BK858" s="5">
        <v>63.68</v>
      </c>
      <c r="BL858" s="4" t="s">
        <v>1681</v>
      </c>
      <c r="BM858" s="3">
        <f t="shared" si="140"/>
        <v>82.390360000000001</v>
      </c>
      <c r="BN858" s="3">
        <f t="shared" si="141"/>
        <v>82.390360000000001</v>
      </c>
      <c r="BO858" s="3">
        <f t="shared" si="142"/>
        <v>143.58850000000001</v>
      </c>
      <c r="BP858" s="3">
        <f t="shared" si="143"/>
        <v>141.58850000000001</v>
      </c>
      <c r="BQ858" s="3">
        <f t="shared" si="144"/>
        <v>93.134158999999997</v>
      </c>
      <c r="BR858" s="3">
        <f t="shared" si="145"/>
        <v>93.134158999999997</v>
      </c>
      <c r="BS858" s="3">
        <f t="shared" si="146"/>
        <v>85.509401999999994</v>
      </c>
      <c r="BT858" s="3">
        <f t="shared" si="147"/>
        <v>73.20787</v>
      </c>
      <c r="BU858" s="3">
        <f t="shared" si="148"/>
        <v>208.31</v>
      </c>
      <c r="BV858" s="3">
        <f t="shared" si="149"/>
        <v>0</v>
      </c>
    </row>
    <row r="859" spans="1:74" x14ac:dyDescent="0.25">
      <c r="A859" s="4">
        <v>16</v>
      </c>
      <c r="B859" s="4" t="s">
        <v>60</v>
      </c>
      <c r="C859" s="4" t="s">
        <v>61</v>
      </c>
      <c r="D859" s="4">
        <v>2023</v>
      </c>
      <c r="E859" s="4" t="s">
        <v>62</v>
      </c>
      <c r="F859" s="4" t="s">
        <v>63</v>
      </c>
      <c r="G859" s="4">
        <v>2</v>
      </c>
      <c r="H859" s="4" t="s">
        <v>64</v>
      </c>
      <c r="I859" s="4" t="s">
        <v>3787</v>
      </c>
      <c r="J859" s="4" t="s">
        <v>1677</v>
      </c>
      <c r="K859" s="4" t="s">
        <v>1678</v>
      </c>
      <c r="L859" s="4" t="s">
        <v>3823</v>
      </c>
      <c r="M859" s="4" t="s">
        <v>134</v>
      </c>
      <c r="N859" s="4" t="s">
        <v>3838</v>
      </c>
      <c r="O859" s="4" t="s">
        <v>68</v>
      </c>
      <c r="P859" s="4" t="s">
        <v>3843</v>
      </c>
      <c r="Q859" s="4" t="s">
        <v>69</v>
      </c>
      <c r="R859" s="4" t="s">
        <v>4057</v>
      </c>
      <c r="S859" s="4" t="s">
        <v>1679</v>
      </c>
      <c r="T859" s="4">
        <v>45</v>
      </c>
      <c r="U859" s="4">
        <v>2</v>
      </c>
      <c r="V859" s="4" t="s">
        <v>1682</v>
      </c>
      <c r="W859" s="4">
        <v>1</v>
      </c>
      <c r="X859" s="4" t="s">
        <v>72</v>
      </c>
      <c r="Y859" s="4">
        <v>1</v>
      </c>
      <c r="Z859" s="4" t="s">
        <v>73</v>
      </c>
      <c r="AA859" s="4">
        <v>1</v>
      </c>
      <c r="AB859" s="5">
        <v>0</v>
      </c>
      <c r="AC859" s="5">
        <v>0</v>
      </c>
      <c r="AD859" s="5">
        <v>0</v>
      </c>
      <c r="AE859" s="5">
        <v>0</v>
      </c>
      <c r="AF859" s="5">
        <v>0</v>
      </c>
      <c r="AG859" s="5">
        <v>0</v>
      </c>
      <c r="AH859" s="5">
        <v>3</v>
      </c>
      <c r="AI859" s="5">
        <v>3</v>
      </c>
      <c r="AJ859" s="5">
        <v>100</v>
      </c>
      <c r="AK859" s="5">
        <v>3</v>
      </c>
      <c r="AL859" s="5">
        <v>1.77</v>
      </c>
      <c r="AM859" s="5">
        <v>59</v>
      </c>
      <c r="AN859" s="5">
        <v>2</v>
      </c>
      <c r="AO859" s="5">
        <v>0</v>
      </c>
      <c r="AP859" s="5">
        <v>0</v>
      </c>
      <c r="AQ859" s="5">
        <v>8</v>
      </c>
      <c r="AR859" s="5">
        <v>4.7699999999999996</v>
      </c>
      <c r="AS859" s="5">
        <v>59.63</v>
      </c>
      <c r="AT859" s="6">
        <v>0</v>
      </c>
      <c r="AU859" s="6">
        <v>0</v>
      </c>
      <c r="AV859" s="5">
        <v>0</v>
      </c>
      <c r="AW859" s="6">
        <v>0</v>
      </c>
      <c r="AX859" s="6">
        <v>0</v>
      </c>
      <c r="AY859" s="5">
        <v>0</v>
      </c>
      <c r="AZ859" s="6">
        <v>106833333</v>
      </c>
      <c r="BA859" s="6">
        <v>106833333</v>
      </c>
      <c r="BB859" s="5">
        <v>100</v>
      </c>
      <c r="BC859" s="6">
        <v>77000000</v>
      </c>
      <c r="BD859" s="6">
        <v>77000000</v>
      </c>
      <c r="BE859" s="5">
        <v>100</v>
      </c>
      <c r="BF859" s="6">
        <v>90000000</v>
      </c>
      <c r="BG859" s="6">
        <v>0</v>
      </c>
      <c r="BH859" s="5">
        <v>0</v>
      </c>
      <c r="BI859" s="6">
        <v>273833333</v>
      </c>
      <c r="BJ859" s="6">
        <v>183833333</v>
      </c>
      <c r="BK859" s="5">
        <v>67.13</v>
      </c>
      <c r="BL859" s="4" t="s">
        <v>1683</v>
      </c>
      <c r="BM859" s="3">
        <f t="shared" si="140"/>
        <v>0</v>
      </c>
      <c r="BN859" s="3">
        <f t="shared" si="141"/>
        <v>0</v>
      </c>
      <c r="BO859" s="3">
        <f t="shared" si="142"/>
        <v>0</v>
      </c>
      <c r="BP859" s="3">
        <f t="shared" si="143"/>
        <v>0</v>
      </c>
      <c r="BQ859" s="3">
        <f t="shared" si="144"/>
        <v>106.833333</v>
      </c>
      <c r="BR859" s="3">
        <f t="shared" si="145"/>
        <v>106.833333</v>
      </c>
      <c r="BS859" s="3">
        <f t="shared" si="146"/>
        <v>77</v>
      </c>
      <c r="BT859" s="3">
        <f t="shared" si="147"/>
        <v>77</v>
      </c>
      <c r="BU859" s="3">
        <f t="shared" si="148"/>
        <v>90</v>
      </c>
      <c r="BV859" s="3">
        <f t="shared" si="149"/>
        <v>0</v>
      </c>
    </row>
    <row r="860" spans="1:74" x14ac:dyDescent="0.25">
      <c r="A860" s="4">
        <v>16</v>
      </c>
      <c r="B860" s="4" t="s">
        <v>60</v>
      </c>
      <c r="C860" s="4" t="s">
        <v>61</v>
      </c>
      <c r="D860" s="4">
        <v>2023</v>
      </c>
      <c r="E860" s="4" t="s">
        <v>62</v>
      </c>
      <c r="F860" s="4" t="s">
        <v>63</v>
      </c>
      <c r="G860" s="4">
        <v>2</v>
      </c>
      <c r="H860" s="4" t="s">
        <v>64</v>
      </c>
      <c r="I860" s="4" t="s">
        <v>3787</v>
      </c>
      <c r="J860" s="4" t="s">
        <v>1677</v>
      </c>
      <c r="K860" s="4" t="s">
        <v>1678</v>
      </c>
      <c r="L860" s="4" t="s">
        <v>3823</v>
      </c>
      <c r="M860" s="4" t="s">
        <v>134</v>
      </c>
      <c r="N860" s="4" t="s">
        <v>3838</v>
      </c>
      <c r="O860" s="4" t="s">
        <v>68</v>
      </c>
      <c r="P860" s="4" t="s">
        <v>3843</v>
      </c>
      <c r="Q860" s="4" t="s">
        <v>69</v>
      </c>
      <c r="R860" s="4" t="s">
        <v>4057</v>
      </c>
      <c r="S860" s="4" t="s">
        <v>1679</v>
      </c>
      <c r="T860" s="4">
        <v>45</v>
      </c>
      <c r="U860" s="4">
        <v>3</v>
      </c>
      <c r="V860" s="4" t="s">
        <v>1684</v>
      </c>
      <c r="W860" s="4">
        <v>2</v>
      </c>
      <c r="X860" s="4" t="s">
        <v>76</v>
      </c>
      <c r="Y860" s="4">
        <v>1</v>
      </c>
      <c r="Z860" s="4" t="s">
        <v>73</v>
      </c>
      <c r="AA860" s="4">
        <v>1</v>
      </c>
      <c r="AB860" s="5">
        <v>1</v>
      </c>
      <c r="AC860" s="5">
        <v>1</v>
      </c>
      <c r="AD860" s="5">
        <v>100</v>
      </c>
      <c r="AE860" s="5">
        <v>0</v>
      </c>
      <c r="AF860" s="5">
        <v>0</v>
      </c>
      <c r="AG860" s="5">
        <v>0</v>
      </c>
      <c r="AH860" s="5">
        <v>2</v>
      </c>
      <c r="AI860" s="5">
        <v>2</v>
      </c>
      <c r="AJ860" s="5">
        <v>100</v>
      </c>
      <c r="AK860" s="5">
        <v>2</v>
      </c>
      <c r="AL860" s="5">
        <v>1.2</v>
      </c>
      <c r="AM860" s="5">
        <v>60</v>
      </c>
      <c r="AN860" s="5">
        <v>2</v>
      </c>
      <c r="AO860" s="5">
        <v>0</v>
      </c>
      <c r="AP860" s="5">
        <v>0</v>
      </c>
      <c r="AQ860" s="5" t="s">
        <v>77</v>
      </c>
      <c r="AR860" s="5" t="s">
        <v>77</v>
      </c>
      <c r="AS860" s="5" t="s">
        <v>77</v>
      </c>
      <c r="AT860" s="6">
        <v>40000000</v>
      </c>
      <c r="AU860" s="6">
        <v>40000000</v>
      </c>
      <c r="AV860" s="5">
        <v>100</v>
      </c>
      <c r="AW860" s="6">
        <v>0</v>
      </c>
      <c r="AX860" s="6">
        <v>0</v>
      </c>
      <c r="AY860" s="5">
        <v>0</v>
      </c>
      <c r="AZ860" s="6">
        <v>68577220</v>
      </c>
      <c r="BA860" s="6">
        <v>68577220</v>
      </c>
      <c r="BB860" s="5">
        <v>100</v>
      </c>
      <c r="BC860" s="6">
        <v>40372990</v>
      </c>
      <c r="BD860" s="6">
        <v>0</v>
      </c>
      <c r="BE860" s="5">
        <v>0</v>
      </c>
      <c r="BF860" s="6">
        <v>10000000</v>
      </c>
      <c r="BG860" s="6">
        <v>0</v>
      </c>
      <c r="BH860" s="5">
        <v>0</v>
      </c>
      <c r="BI860" s="6">
        <v>158950210</v>
      </c>
      <c r="BJ860" s="6">
        <v>108577220</v>
      </c>
      <c r="BK860" s="5">
        <v>68.31</v>
      </c>
      <c r="BL860" s="4" t="s">
        <v>1685</v>
      </c>
      <c r="BM860" s="3">
        <f t="shared" si="140"/>
        <v>40</v>
      </c>
      <c r="BN860" s="3">
        <f t="shared" si="141"/>
        <v>40</v>
      </c>
      <c r="BO860" s="3">
        <f t="shared" si="142"/>
        <v>0</v>
      </c>
      <c r="BP860" s="3">
        <f t="shared" si="143"/>
        <v>0</v>
      </c>
      <c r="BQ860" s="3">
        <f t="shared" si="144"/>
        <v>68.577219999999997</v>
      </c>
      <c r="BR860" s="3">
        <f t="shared" si="145"/>
        <v>68.577219999999997</v>
      </c>
      <c r="BS860" s="3">
        <f t="shared" si="146"/>
        <v>40.372990000000001</v>
      </c>
      <c r="BT860" s="3">
        <f t="shared" si="147"/>
        <v>0</v>
      </c>
      <c r="BU860" s="3">
        <f t="shared" si="148"/>
        <v>10</v>
      </c>
      <c r="BV860" s="3">
        <f t="shared" si="149"/>
        <v>0</v>
      </c>
    </row>
    <row r="861" spans="1:74" x14ac:dyDescent="0.25">
      <c r="A861" s="4">
        <v>16</v>
      </c>
      <c r="B861" s="4" t="s">
        <v>60</v>
      </c>
      <c r="C861" s="4" t="s">
        <v>61</v>
      </c>
      <c r="D861" s="4">
        <v>2023</v>
      </c>
      <c r="E861" s="4" t="s">
        <v>62</v>
      </c>
      <c r="F861" s="4" t="s">
        <v>63</v>
      </c>
      <c r="G861" s="4">
        <v>2</v>
      </c>
      <c r="H861" s="4" t="s">
        <v>64</v>
      </c>
      <c r="I861" s="4" t="s">
        <v>3787</v>
      </c>
      <c r="J861" s="4" t="s">
        <v>1677</v>
      </c>
      <c r="K861" s="4" t="s">
        <v>1678</v>
      </c>
      <c r="L861" s="4" t="s">
        <v>3823</v>
      </c>
      <c r="M861" s="4" t="s">
        <v>134</v>
      </c>
      <c r="N861" s="4" t="s">
        <v>3838</v>
      </c>
      <c r="O861" s="4" t="s">
        <v>68</v>
      </c>
      <c r="P861" s="4" t="s">
        <v>3843</v>
      </c>
      <c r="Q861" s="4" t="s">
        <v>69</v>
      </c>
      <c r="R861" s="4" t="s">
        <v>4057</v>
      </c>
      <c r="S861" s="4" t="s">
        <v>1679</v>
      </c>
      <c r="T861" s="4">
        <v>45</v>
      </c>
      <c r="U861" s="4">
        <v>4</v>
      </c>
      <c r="V861" s="4" t="s">
        <v>1686</v>
      </c>
      <c r="W861" s="4">
        <v>2</v>
      </c>
      <c r="X861" s="4" t="s">
        <v>76</v>
      </c>
      <c r="Y861" s="4">
        <v>1</v>
      </c>
      <c r="Z861" s="4" t="s">
        <v>73</v>
      </c>
      <c r="AA861" s="4">
        <v>1</v>
      </c>
      <c r="AB861" s="5">
        <v>2</v>
      </c>
      <c r="AC861" s="5">
        <v>2</v>
      </c>
      <c r="AD861" s="5">
        <v>100</v>
      </c>
      <c r="AE861" s="5">
        <v>4</v>
      </c>
      <c r="AF861" s="5">
        <v>4</v>
      </c>
      <c r="AG861" s="5">
        <v>100</v>
      </c>
      <c r="AH861" s="5">
        <v>4</v>
      </c>
      <c r="AI861" s="5">
        <v>4</v>
      </c>
      <c r="AJ861" s="5">
        <v>100</v>
      </c>
      <c r="AK861" s="5">
        <v>4</v>
      </c>
      <c r="AL861" s="5">
        <v>2</v>
      </c>
      <c r="AM861" s="5">
        <v>50</v>
      </c>
      <c r="AN861" s="5">
        <v>4</v>
      </c>
      <c r="AO861" s="5">
        <v>0</v>
      </c>
      <c r="AP861" s="5">
        <v>0</v>
      </c>
      <c r="AQ861" s="5" t="s">
        <v>77</v>
      </c>
      <c r="AR861" s="5" t="s">
        <v>77</v>
      </c>
      <c r="AS861" s="5" t="s">
        <v>77</v>
      </c>
      <c r="AT861" s="6">
        <v>200647200</v>
      </c>
      <c r="AU861" s="6">
        <v>200647200</v>
      </c>
      <c r="AV861" s="5">
        <v>100</v>
      </c>
      <c r="AW861" s="6">
        <v>413527664</v>
      </c>
      <c r="AX861" s="6">
        <v>413527664</v>
      </c>
      <c r="AY861" s="5">
        <v>100</v>
      </c>
      <c r="AZ861" s="6">
        <v>420772600</v>
      </c>
      <c r="BA861" s="6">
        <v>420772600</v>
      </c>
      <c r="BB861" s="5">
        <v>100</v>
      </c>
      <c r="BC861" s="6">
        <v>332599500</v>
      </c>
      <c r="BD861" s="6">
        <v>318192000</v>
      </c>
      <c r="BE861" s="5">
        <v>95.67</v>
      </c>
      <c r="BF861" s="6">
        <v>505676000</v>
      </c>
      <c r="BG861" s="6">
        <v>0</v>
      </c>
      <c r="BH861" s="5">
        <v>0</v>
      </c>
      <c r="BI861" s="6">
        <v>1873222964</v>
      </c>
      <c r="BJ861" s="6">
        <v>1353139464</v>
      </c>
      <c r="BK861" s="5">
        <v>72.239999999999995</v>
      </c>
      <c r="BL861" s="4" t="s">
        <v>1687</v>
      </c>
      <c r="BM861" s="3">
        <f t="shared" si="140"/>
        <v>200.6472</v>
      </c>
      <c r="BN861" s="3">
        <f t="shared" si="141"/>
        <v>200.6472</v>
      </c>
      <c r="BO861" s="3">
        <f t="shared" si="142"/>
        <v>413.52766400000002</v>
      </c>
      <c r="BP861" s="3">
        <f t="shared" si="143"/>
        <v>413.52766400000002</v>
      </c>
      <c r="BQ861" s="3">
        <f t="shared" si="144"/>
        <v>420.77260000000001</v>
      </c>
      <c r="BR861" s="3">
        <f t="shared" si="145"/>
        <v>420.77260000000001</v>
      </c>
      <c r="BS861" s="3">
        <f t="shared" si="146"/>
        <v>332.59949999999998</v>
      </c>
      <c r="BT861" s="3">
        <f t="shared" si="147"/>
        <v>318.19200000000001</v>
      </c>
      <c r="BU861" s="3">
        <f t="shared" si="148"/>
        <v>505.67599999999999</v>
      </c>
      <c r="BV861" s="3">
        <f t="shared" si="149"/>
        <v>0</v>
      </c>
    </row>
    <row r="862" spans="1:74" x14ac:dyDescent="0.25">
      <c r="A862" s="4">
        <v>16</v>
      </c>
      <c r="B862" s="4" t="s">
        <v>60</v>
      </c>
      <c r="C862" s="4" t="s">
        <v>61</v>
      </c>
      <c r="D862" s="4">
        <v>2023</v>
      </c>
      <c r="E862" s="4" t="s">
        <v>62</v>
      </c>
      <c r="F862" s="4" t="s">
        <v>63</v>
      </c>
      <c r="G862" s="4">
        <v>2</v>
      </c>
      <c r="H862" s="4" t="s">
        <v>64</v>
      </c>
      <c r="I862" s="4" t="s">
        <v>3787</v>
      </c>
      <c r="J862" s="4" t="s">
        <v>1677</v>
      </c>
      <c r="K862" s="4" t="s">
        <v>1678</v>
      </c>
      <c r="L862" s="4" t="s">
        <v>3823</v>
      </c>
      <c r="M862" s="4" t="s">
        <v>134</v>
      </c>
      <c r="N862" s="4" t="s">
        <v>3838</v>
      </c>
      <c r="O862" s="4" t="s">
        <v>68</v>
      </c>
      <c r="P862" s="4" t="s">
        <v>3843</v>
      </c>
      <c r="Q862" s="4" t="s">
        <v>69</v>
      </c>
      <c r="R862" s="4" t="s">
        <v>4057</v>
      </c>
      <c r="S862" s="4" t="s">
        <v>1679</v>
      </c>
      <c r="T862" s="4">
        <v>45</v>
      </c>
      <c r="U862" s="4">
        <v>5</v>
      </c>
      <c r="V862" s="4" t="s">
        <v>1688</v>
      </c>
      <c r="W862" s="4">
        <v>2</v>
      </c>
      <c r="X862" s="4" t="s">
        <v>76</v>
      </c>
      <c r="Y862" s="4">
        <v>4</v>
      </c>
      <c r="Z862" s="4" t="s">
        <v>348</v>
      </c>
      <c r="AA862" s="4">
        <v>1</v>
      </c>
      <c r="AB862" s="5">
        <v>0</v>
      </c>
      <c r="AC862" s="5">
        <v>0</v>
      </c>
      <c r="AD862" s="5">
        <v>0</v>
      </c>
      <c r="AE862" s="5">
        <v>0</v>
      </c>
      <c r="AF862" s="5">
        <v>0</v>
      </c>
      <c r="AG862" s="5">
        <v>0</v>
      </c>
      <c r="AH862" s="5">
        <v>0</v>
      </c>
      <c r="AI862" s="5">
        <v>0</v>
      </c>
      <c r="AJ862" s="5">
        <v>0</v>
      </c>
      <c r="AK862" s="5">
        <v>0</v>
      </c>
      <c r="AL862" s="5">
        <v>0</v>
      </c>
      <c r="AM862" s="5">
        <v>0</v>
      </c>
      <c r="AN862" s="5">
        <v>0</v>
      </c>
      <c r="AO862" s="5">
        <v>0</v>
      </c>
      <c r="AP862" s="5">
        <v>0</v>
      </c>
      <c r="AQ862" s="5" t="s">
        <v>77</v>
      </c>
      <c r="AR862" s="5" t="s">
        <v>77</v>
      </c>
      <c r="AS862" s="5" t="s">
        <v>77</v>
      </c>
      <c r="AT862" s="6">
        <v>0</v>
      </c>
      <c r="AU862" s="6">
        <v>0</v>
      </c>
      <c r="AV862" s="5">
        <v>0</v>
      </c>
      <c r="AW862" s="6">
        <v>0</v>
      </c>
      <c r="AX862" s="6">
        <v>0</v>
      </c>
      <c r="AY862" s="5">
        <v>0</v>
      </c>
      <c r="AZ862" s="6">
        <v>0</v>
      </c>
      <c r="BA862" s="6">
        <v>0</v>
      </c>
      <c r="BB862" s="5">
        <v>0</v>
      </c>
      <c r="BC862" s="6">
        <v>0</v>
      </c>
      <c r="BD862" s="6">
        <v>0</v>
      </c>
      <c r="BE862" s="5">
        <v>0</v>
      </c>
      <c r="BF862" s="6">
        <v>0</v>
      </c>
      <c r="BG862" s="6">
        <v>0</v>
      </c>
      <c r="BH862" s="5">
        <v>0</v>
      </c>
      <c r="BI862" s="6">
        <v>0</v>
      </c>
      <c r="BJ862" s="6">
        <v>0</v>
      </c>
      <c r="BK862" s="5">
        <v>0</v>
      </c>
      <c r="BL862" s="4"/>
      <c r="BM862" s="3">
        <f t="shared" si="140"/>
        <v>0</v>
      </c>
      <c r="BN862" s="3">
        <f t="shared" si="141"/>
        <v>0</v>
      </c>
      <c r="BO862" s="3">
        <f t="shared" si="142"/>
        <v>0</v>
      </c>
      <c r="BP862" s="3">
        <f t="shared" si="143"/>
        <v>0</v>
      </c>
      <c r="BQ862" s="3">
        <f t="shared" si="144"/>
        <v>0</v>
      </c>
      <c r="BR862" s="3">
        <f t="shared" si="145"/>
        <v>0</v>
      </c>
      <c r="BS862" s="3">
        <f t="shared" si="146"/>
        <v>0</v>
      </c>
      <c r="BT862" s="3">
        <f t="shared" si="147"/>
        <v>0</v>
      </c>
      <c r="BU862" s="3">
        <f t="shared" si="148"/>
        <v>0</v>
      </c>
      <c r="BV862" s="3">
        <f t="shared" si="149"/>
        <v>0</v>
      </c>
    </row>
    <row r="863" spans="1:74" x14ac:dyDescent="0.25">
      <c r="A863" s="4">
        <v>16</v>
      </c>
      <c r="B863" s="4" t="s">
        <v>60</v>
      </c>
      <c r="C863" s="4" t="s">
        <v>61</v>
      </c>
      <c r="D863" s="4">
        <v>2023</v>
      </c>
      <c r="E863" s="4" t="s">
        <v>62</v>
      </c>
      <c r="F863" s="4" t="s">
        <v>63</v>
      </c>
      <c r="G863" s="4">
        <v>2</v>
      </c>
      <c r="H863" s="4" t="s">
        <v>64</v>
      </c>
      <c r="I863" s="4" t="s">
        <v>3787</v>
      </c>
      <c r="J863" s="4" t="s">
        <v>1677</v>
      </c>
      <c r="K863" s="4" t="s">
        <v>1678</v>
      </c>
      <c r="L863" s="4" t="s">
        <v>3823</v>
      </c>
      <c r="M863" s="4" t="s">
        <v>134</v>
      </c>
      <c r="N863" s="4" t="s">
        <v>3838</v>
      </c>
      <c r="O863" s="4" t="s">
        <v>68</v>
      </c>
      <c r="P863" s="4" t="s">
        <v>3843</v>
      </c>
      <c r="Q863" s="4" t="s">
        <v>69</v>
      </c>
      <c r="R863" s="4" t="s">
        <v>4057</v>
      </c>
      <c r="S863" s="4" t="s">
        <v>1679</v>
      </c>
      <c r="T863" s="4">
        <v>45</v>
      </c>
      <c r="U863" s="4">
        <v>6</v>
      </c>
      <c r="V863" s="4" t="s">
        <v>1689</v>
      </c>
      <c r="W863" s="4">
        <v>2</v>
      </c>
      <c r="X863" s="4" t="s">
        <v>76</v>
      </c>
      <c r="Y863" s="4">
        <v>4</v>
      </c>
      <c r="Z863" s="4" t="s">
        <v>348</v>
      </c>
      <c r="AA863" s="4">
        <v>1</v>
      </c>
      <c r="AB863" s="5">
        <v>0</v>
      </c>
      <c r="AC863" s="5">
        <v>0</v>
      </c>
      <c r="AD863" s="5">
        <v>0</v>
      </c>
      <c r="AE863" s="5">
        <v>0</v>
      </c>
      <c r="AF863" s="5">
        <v>0</v>
      </c>
      <c r="AG863" s="5">
        <v>0</v>
      </c>
      <c r="AH863" s="5">
        <v>0</v>
      </c>
      <c r="AI863" s="5">
        <v>0</v>
      </c>
      <c r="AJ863" s="5">
        <v>0</v>
      </c>
      <c r="AK863" s="5">
        <v>0</v>
      </c>
      <c r="AL863" s="5">
        <v>0</v>
      </c>
      <c r="AM863" s="5">
        <v>0</v>
      </c>
      <c r="AN863" s="5">
        <v>0</v>
      </c>
      <c r="AO863" s="5">
        <v>0</v>
      </c>
      <c r="AP863" s="5">
        <v>0</v>
      </c>
      <c r="AQ863" s="5" t="s">
        <v>77</v>
      </c>
      <c r="AR863" s="5" t="s">
        <v>77</v>
      </c>
      <c r="AS863" s="5" t="s">
        <v>77</v>
      </c>
      <c r="AT863" s="6">
        <v>0</v>
      </c>
      <c r="AU863" s="6">
        <v>0</v>
      </c>
      <c r="AV863" s="5">
        <v>0</v>
      </c>
      <c r="AW863" s="6">
        <v>0</v>
      </c>
      <c r="AX863" s="6">
        <v>0</v>
      </c>
      <c r="AY863" s="5">
        <v>0</v>
      </c>
      <c r="AZ863" s="6">
        <v>0</v>
      </c>
      <c r="BA863" s="6">
        <v>0</v>
      </c>
      <c r="BB863" s="5">
        <v>0</v>
      </c>
      <c r="BC863" s="6">
        <v>0</v>
      </c>
      <c r="BD863" s="6">
        <v>0</v>
      </c>
      <c r="BE863" s="5">
        <v>0</v>
      </c>
      <c r="BF863" s="6">
        <v>0</v>
      </c>
      <c r="BG863" s="6">
        <v>0</v>
      </c>
      <c r="BH863" s="5">
        <v>0</v>
      </c>
      <c r="BI863" s="6">
        <v>0</v>
      </c>
      <c r="BJ863" s="6">
        <v>0</v>
      </c>
      <c r="BK863" s="5">
        <v>0</v>
      </c>
      <c r="BL863" s="4"/>
      <c r="BM863" s="3">
        <f t="shared" si="140"/>
        <v>0</v>
      </c>
      <c r="BN863" s="3">
        <f t="shared" si="141"/>
        <v>0</v>
      </c>
      <c r="BO863" s="3">
        <f t="shared" si="142"/>
        <v>0</v>
      </c>
      <c r="BP863" s="3">
        <f t="shared" si="143"/>
        <v>0</v>
      </c>
      <c r="BQ863" s="3">
        <f t="shared" si="144"/>
        <v>0</v>
      </c>
      <c r="BR863" s="3">
        <f t="shared" si="145"/>
        <v>0</v>
      </c>
      <c r="BS863" s="3">
        <f t="shared" si="146"/>
        <v>0</v>
      </c>
      <c r="BT863" s="3">
        <f t="shared" si="147"/>
        <v>0</v>
      </c>
      <c r="BU863" s="3">
        <f t="shared" si="148"/>
        <v>0</v>
      </c>
      <c r="BV863" s="3">
        <f t="shared" si="149"/>
        <v>0</v>
      </c>
    </row>
    <row r="864" spans="1:74" x14ac:dyDescent="0.25">
      <c r="A864" s="4">
        <v>16</v>
      </c>
      <c r="B864" s="4" t="s">
        <v>60</v>
      </c>
      <c r="C864" s="4" t="s">
        <v>61</v>
      </c>
      <c r="D864" s="4">
        <v>2023</v>
      </c>
      <c r="E864" s="4" t="s">
        <v>62</v>
      </c>
      <c r="F864" s="4" t="s">
        <v>63</v>
      </c>
      <c r="G864" s="4">
        <v>2</v>
      </c>
      <c r="H864" s="4" t="s">
        <v>64</v>
      </c>
      <c r="I864" s="4" t="s">
        <v>3787</v>
      </c>
      <c r="J864" s="4" t="s">
        <v>1677</v>
      </c>
      <c r="K864" s="4" t="s">
        <v>1678</v>
      </c>
      <c r="L864" s="4" t="s">
        <v>3823</v>
      </c>
      <c r="M864" s="4" t="s">
        <v>134</v>
      </c>
      <c r="N864" s="4" t="s">
        <v>3838</v>
      </c>
      <c r="O864" s="4" t="s">
        <v>68</v>
      </c>
      <c r="P864" s="4" t="s">
        <v>3843</v>
      </c>
      <c r="Q864" s="4" t="s">
        <v>69</v>
      </c>
      <c r="R864" s="4" t="s">
        <v>4057</v>
      </c>
      <c r="S864" s="4" t="s">
        <v>1679</v>
      </c>
      <c r="T864" s="4">
        <v>45</v>
      </c>
      <c r="U864" s="4">
        <v>7</v>
      </c>
      <c r="V864" s="4" t="s">
        <v>1690</v>
      </c>
      <c r="W864" s="4">
        <v>2</v>
      </c>
      <c r="X864" s="4" t="s">
        <v>76</v>
      </c>
      <c r="Y864" s="4">
        <v>1</v>
      </c>
      <c r="Z864" s="4" t="s">
        <v>73</v>
      </c>
      <c r="AA864" s="4">
        <v>1</v>
      </c>
      <c r="AB864" s="5">
        <v>2</v>
      </c>
      <c r="AC864" s="5">
        <v>2</v>
      </c>
      <c r="AD864" s="5">
        <v>100</v>
      </c>
      <c r="AE864" s="5">
        <v>2</v>
      </c>
      <c r="AF864" s="5">
        <v>2</v>
      </c>
      <c r="AG864" s="5">
        <v>100</v>
      </c>
      <c r="AH864" s="5">
        <v>2</v>
      </c>
      <c r="AI864" s="5">
        <v>2</v>
      </c>
      <c r="AJ864" s="5">
        <v>100</v>
      </c>
      <c r="AK864" s="5">
        <v>2</v>
      </c>
      <c r="AL864" s="5">
        <v>0.9</v>
      </c>
      <c r="AM864" s="5">
        <v>45</v>
      </c>
      <c r="AN864" s="5">
        <v>2</v>
      </c>
      <c r="AO864" s="5">
        <v>0</v>
      </c>
      <c r="AP864" s="5">
        <v>0</v>
      </c>
      <c r="AQ864" s="5" t="s">
        <v>77</v>
      </c>
      <c r="AR864" s="5" t="s">
        <v>77</v>
      </c>
      <c r="AS864" s="5" t="s">
        <v>77</v>
      </c>
      <c r="AT864" s="6">
        <v>82134840</v>
      </c>
      <c r="AU864" s="6">
        <v>60073610</v>
      </c>
      <c r="AV864" s="5">
        <v>73.14</v>
      </c>
      <c r="AW864" s="6">
        <v>95198254</v>
      </c>
      <c r="AX864" s="6">
        <v>92029600</v>
      </c>
      <c r="AY864" s="5">
        <v>96.67</v>
      </c>
      <c r="AZ864" s="6">
        <v>59490000</v>
      </c>
      <c r="BA864" s="6">
        <v>59490000</v>
      </c>
      <c r="BB864" s="5">
        <v>100</v>
      </c>
      <c r="BC864" s="6">
        <v>30400000</v>
      </c>
      <c r="BD864" s="6">
        <v>28800000</v>
      </c>
      <c r="BE864" s="5">
        <v>94.74</v>
      </c>
      <c r="BF864" s="6">
        <v>140593000</v>
      </c>
      <c r="BG864" s="6">
        <v>0</v>
      </c>
      <c r="BH864" s="5">
        <v>0</v>
      </c>
      <c r="BI864" s="6">
        <v>407816094</v>
      </c>
      <c r="BJ864" s="6">
        <v>240393210</v>
      </c>
      <c r="BK864" s="5">
        <v>58.95</v>
      </c>
      <c r="BL864" s="4" t="s">
        <v>1691</v>
      </c>
      <c r="BM864" s="3">
        <f t="shared" si="140"/>
        <v>82.134839999999997</v>
      </c>
      <c r="BN864" s="3">
        <f t="shared" si="141"/>
        <v>60.073610000000002</v>
      </c>
      <c r="BO864" s="3">
        <f t="shared" si="142"/>
        <v>95.198254000000006</v>
      </c>
      <c r="BP864" s="3">
        <f t="shared" si="143"/>
        <v>92.029600000000002</v>
      </c>
      <c r="BQ864" s="3">
        <f t="shared" si="144"/>
        <v>59.49</v>
      </c>
      <c r="BR864" s="3">
        <f t="shared" si="145"/>
        <v>59.49</v>
      </c>
      <c r="BS864" s="3">
        <f t="shared" si="146"/>
        <v>30.4</v>
      </c>
      <c r="BT864" s="3">
        <f t="shared" si="147"/>
        <v>28.8</v>
      </c>
      <c r="BU864" s="3">
        <f t="shared" si="148"/>
        <v>140.59299999999999</v>
      </c>
      <c r="BV864" s="3">
        <f t="shared" si="149"/>
        <v>0</v>
      </c>
    </row>
    <row r="865" spans="1:74" x14ac:dyDescent="0.25">
      <c r="A865" s="4">
        <v>16</v>
      </c>
      <c r="B865" s="4" t="s">
        <v>60</v>
      </c>
      <c r="C865" s="4" t="s">
        <v>61</v>
      </c>
      <c r="D865" s="4">
        <v>2023</v>
      </c>
      <c r="E865" s="4" t="s">
        <v>62</v>
      </c>
      <c r="F865" s="4" t="s">
        <v>63</v>
      </c>
      <c r="G865" s="4">
        <v>2</v>
      </c>
      <c r="H865" s="4" t="s">
        <v>64</v>
      </c>
      <c r="I865" s="4" t="s">
        <v>3787</v>
      </c>
      <c r="J865" s="4" t="s">
        <v>1677</v>
      </c>
      <c r="K865" s="4" t="s">
        <v>1678</v>
      </c>
      <c r="L865" s="4" t="s">
        <v>3823</v>
      </c>
      <c r="M865" s="4" t="s">
        <v>134</v>
      </c>
      <c r="N865" s="4" t="s">
        <v>3838</v>
      </c>
      <c r="O865" s="4" t="s">
        <v>68</v>
      </c>
      <c r="P865" s="4" t="s">
        <v>3843</v>
      </c>
      <c r="Q865" s="4" t="s">
        <v>69</v>
      </c>
      <c r="R865" s="4" t="s">
        <v>4057</v>
      </c>
      <c r="S865" s="4" t="s">
        <v>1679</v>
      </c>
      <c r="T865" s="4">
        <v>45</v>
      </c>
      <c r="U865" s="4">
        <v>8</v>
      </c>
      <c r="V865" s="4" t="s">
        <v>1692</v>
      </c>
      <c r="W865" s="4">
        <v>1</v>
      </c>
      <c r="X865" s="4" t="s">
        <v>72</v>
      </c>
      <c r="Y865" s="4">
        <v>4</v>
      </c>
      <c r="Z865" s="4" t="s">
        <v>348</v>
      </c>
      <c r="AA865" s="4">
        <v>1</v>
      </c>
      <c r="AB865" s="5">
        <v>0</v>
      </c>
      <c r="AC865" s="5">
        <v>0</v>
      </c>
      <c r="AD865" s="5">
        <v>0</v>
      </c>
      <c r="AE865" s="5">
        <v>0</v>
      </c>
      <c r="AF865" s="5">
        <v>0</v>
      </c>
      <c r="AG865" s="5">
        <v>0</v>
      </c>
      <c r="AH865" s="5">
        <v>0</v>
      </c>
      <c r="AI865" s="5">
        <v>0</v>
      </c>
      <c r="AJ865" s="5">
        <v>0</v>
      </c>
      <c r="AK865" s="5">
        <v>0</v>
      </c>
      <c r="AL865" s="5">
        <v>0</v>
      </c>
      <c r="AM865" s="5">
        <v>0</v>
      </c>
      <c r="AN865" s="5">
        <v>0</v>
      </c>
      <c r="AO865" s="5">
        <v>0</v>
      </c>
      <c r="AP865" s="5">
        <v>0</v>
      </c>
      <c r="AQ865" s="5">
        <v>1</v>
      </c>
      <c r="AR865" s="5">
        <v>0</v>
      </c>
      <c r="AS865" s="5">
        <v>0</v>
      </c>
      <c r="AT865" s="6">
        <v>0</v>
      </c>
      <c r="AU865" s="6">
        <v>0</v>
      </c>
      <c r="AV865" s="5">
        <v>0</v>
      </c>
      <c r="AW865" s="6">
        <v>0</v>
      </c>
      <c r="AX865" s="6">
        <v>0</v>
      </c>
      <c r="AY865" s="5">
        <v>0</v>
      </c>
      <c r="AZ865" s="6">
        <v>0</v>
      </c>
      <c r="BA865" s="6">
        <v>0</v>
      </c>
      <c r="BB865" s="5">
        <v>0</v>
      </c>
      <c r="BC865" s="6">
        <v>0</v>
      </c>
      <c r="BD865" s="6">
        <v>0</v>
      </c>
      <c r="BE865" s="5">
        <v>0</v>
      </c>
      <c r="BF865" s="6">
        <v>0</v>
      </c>
      <c r="BG865" s="6">
        <v>0</v>
      </c>
      <c r="BH865" s="5">
        <v>0</v>
      </c>
      <c r="BI865" s="6">
        <v>0</v>
      </c>
      <c r="BJ865" s="6">
        <v>0</v>
      </c>
      <c r="BK865" s="5">
        <v>0</v>
      </c>
      <c r="BL865" s="4"/>
      <c r="BM865" s="3">
        <f t="shared" si="140"/>
        <v>0</v>
      </c>
      <c r="BN865" s="3">
        <f t="shared" si="141"/>
        <v>0</v>
      </c>
      <c r="BO865" s="3">
        <f t="shared" si="142"/>
        <v>0</v>
      </c>
      <c r="BP865" s="3">
        <f t="shared" si="143"/>
        <v>0</v>
      </c>
      <c r="BQ865" s="3">
        <f t="shared" si="144"/>
        <v>0</v>
      </c>
      <c r="BR865" s="3">
        <f t="shared" si="145"/>
        <v>0</v>
      </c>
      <c r="BS865" s="3">
        <f t="shared" si="146"/>
        <v>0</v>
      </c>
      <c r="BT865" s="3">
        <f t="shared" si="147"/>
        <v>0</v>
      </c>
      <c r="BU865" s="3">
        <f t="shared" si="148"/>
        <v>0</v>
      </c>
      <c r="BV865" s="3">
        <f t="shared" si="149"/>
        <v>0</v>
      </c>
    </row>
    <row r="866" spans="1:74" x14ac:dyDescent="0.25">
      <c r="A866" s="4">
        <v>16</v>
      </c>
      <c r="B866" s="4" t="s">
        <v>60</v>
      </c>
      <c r="C866" s="4" t="s">
        <v>61</v>
      </c>
      <c r="D866" s="4">
        <v>2023</v>
      </c>
      <c r="E866" s="4" t="s">
        <v>62</v>
      </c>
      <c r="F866" s="4" t="s">
        <v>63</v>
      </c>
      <c r="G866" s="4">
        <v>2</v>
      </c>
      <c r="H866" s="4" t="s">
        <v>64</v>
      </c>
      <c r="I866" s="4" t="s">
        <v>3787</v>
      </c>
      <c r="J866" s="4" t="s">
        <v>1677</v>
      </c>
      <c r="K866" s="4" t="s">
        <v>1678</v>
      </c>
      <c r="L866" s="4" t="s">
        <v>3823</v>
      </c>
      <c r="M866" s="4" t="s">
        <v>134</v>
      </c>
      <c r="N866" s="4" t="s">
        <v>3838</v>
      </c>
      <c r="O866" s="4" t="s">
        <v>68</v>
      </c>
      <c r="P866" s="4" t="s">
        <v>3843</v>
      </c>
      <c r="Q866" s="4" t="s">
        <v>69</v>
      </c>
      <c r="R866" s="4" t="s">
        <v>4057</v>
      </c>
      <c r="S866" s="4" t="s">
        <v>1679</v>
      </c>
      <c r="T866" s="4">
        <v>45</v>
      </c>
      <c r="U866" s="4">
        <v>9</v>
      </c>
      <c r="V866" s="4" t="s">
        <v>1693</v>
      </c>
      <c r="W866" s="4">
        <v>1</v>
      </c>
      <c r="X866" s="4" t="s">
        <v>72</v>
      </c>
      <c r="Y866" s="4">
        <v>1</v>
      </c>
      <c r="Z866" s="4" t="s">
        <v>73</v>
      </c>
      <c r="AA866" s="4">
        <v>1</v>
      </c>
      <c r="AB866" s="5">
        <v>0.1</v>
      </c>
      <c r="AC866" s="5">
        <v>0.1</v>
      </c>
      <c r="AD866" s="5">
        <v>100</v>
      </c>
      <c r="AE866" s="5">
        <v>0.2</v>
      </c>
      <c r="AF866" s="5">
        <v>0.2</v>
      </c>
      <c r="AG866" s="5">
        <v>100</v>
      </c>
      <c r="AH866" s="5">
        <v>0.3</v>
      </c>
      <c r="AI866" s="5">
        <v>0.3</v>
      </c>
      <c r="AJ866" s="5">
        <v>100</v>
      </c>
      <c r="AK866" s="5">
        <v>0.3</v>
      </c>
      <c r="AL866" s="5">
        <v>0.13</v>
      </c>
      <c r="AM866" s="5">
        <v>43.33</v>
      </c>
      <c r="AN866" s="5">
        <v>0.1</v>
      </c>
      <c r="AO866" s="5">
        <v>0</v>
      </c>
      <c r="AP866" s="5">
        <v>0</v>
      </c>
      <c r="AQ866" s="5">
        <v>1</v>
      </c>
      <c r="AR866" s="5">
        <v>0.73</v>
      </c>
      <c r="AS866" s="5">
        <v>73</v>
      </c>
      <c r="AT866" s="6">
        <v>23400000</v>
      </c>
      <c r="AU866" s="6">
        <v>23400000</v>
      </c>
      <c r="AV866" s="5">
        <v>100</v>
      </c>
      <c r="AW866" s="6">
        <v>50319150</v>
      </c>
      <c r="AX866" s="6">
        <v>50319150</v>
      </c>
      <c r="AY866" s="5">
        <v>100</v>
      </c>
      <c r="AZ866" s="6">
        <v>81647870</v>
      </c>
      <c r="BA866" s="6">
        <v>81647870</v>
      </c>
      <c r="BB866" s="5">
        <v>100</v>
      </c>
      <c r="BC866" s="6">
        <v>76436333</v>
      </c>
      <c r="BD866" s="6">
        <v>73100000</v>
      </c>
      <c r="BE866" s="5">
        <v>95.63</v>
      </c>
      <c r="BF866" s="6">
        <v>130810000</v>
      </c>
      <c r="BG866" s="6">
        <v>0</v>
      </c>
      <c r="BH866" s="5">
        <v>0</v>
      </c>
      <c r="BI866" s="6">
        <v>362613353</v>
      </c>
      <c r="BJ866" s="6">
        <v>228467020</v>
      </c>
      <c r="BK866" s="5">
        <v>63.01</v>
      </c>
      <c r="BL866" s="4" t="s">
        <v>1694</v>
      </c>
      <c r="BM866" s="3">
        <f t="shared" si="140"/>
        <v>23.4</v>
      </c>
      <c r="BN866" s="3">
        <f t="shared" si="141"/>
        <v>23.4</v>
      </c>
      <c r="BO866" s="3">
        <f t="shared" si="142"/>
        <v>50.31915</v>
      </c>
      <c r="BP866" s="3">
        <f t="shared" si="143"/>
        <v>50.31915</v>
      </c>
      <c r="BQ866" s="3">
        <f t="shared" si="144"/>
        <v>81.647869999999998</v>
      </c>
      <c r="BR866" s="3">
        <f t="shared" si="145"/>
        <v>81.647869999999998</v>
      </c>
      <c r="BS866" s="3">
        <f t="shared" si="146"/>
        <v>76.436333000000005</v>
      </c>
      <c r="BT866" s="3">
        <f t="shared" si="147"/>
        <v>73.099999999999994</v>
      </c>
      <c r="BU866" s="3">
        <f t="shared" si="148"/>
        <v>130.81</v>
      </c>
      <c r="BV866" s="3">
        <f t="shared" si="149"/>
        <v>0</v>
      </c>
    </row>
    <row r="867" spans="1:74" x14ac:dyDescent="0.25">
      <c r="A867" s="4">
        <v>16</v>
      </c>
      <c r="B867" s="4" t="s">
        <v>60</v>
      </c>
      <c r="C867" s="4" t="s">
        <v>61</v>
      </c>
      <c r="D867" s="4">
        <v>2023</v>
      </c>
      <c r="E867" s="4" t="s">
        <v>62</v>
      </c>
      <c r="F867" s="4" t="s">
        <v>63</v>
      </c>
      <c r="G867" s="4">
        <v>2</v>
      </c>
      <c r="H867" s="4" t="s">
        <v>64</v>
      </c>
      <c r="I867" s="4" t="s">
        <v>3787</v>
      </c>
      <c r="J867" s="4" t="s">
        <v>1677</v>
      </c>
      <c r="K867" s="4" t="s">
        <v>1678</v>
      </c>
      <c r="L867" s="4" t="s">
        <v>3823</v>
      </c>
      <c r="M867" s="4" t="s">
        <v>134</v>
      </c>
      <c r="N867" s="4" t="s">
        <v>3838</v>
      </c>
      <c r="O867" s="4" t="s">
        <v>68</v>
      </c>
      <c r="P867" s="4" t="s">
        <v>3843</v>
      </c>
      <c r="Q867" s="4" t="s">
        <v>69</v>
      </c>
      <c r="R867" s="4" t="s">
        <v>4057</v>
      </c>
      <c r="S867" s="4" t="s">
        <v>1679</v>
      </c>
      <c r="T867" s="4">
        <v>45</v>
      </c>
      <c r="U867" s="4">
        <v>10</v>
      </c>
      <c r="V867" s="4" t="s">
        <v>1695</v>
      </c>
      <c r="W867" s="4">
        <v>1</v>
      </c>
      <c r="X867" s="4" t="s">
        <v>72</v>
      </c>
      <c r="Y867" s="4">
        <v>1</v>
      </c>
      <c r="Z867" s="4" t="s">
        <v>73</v>
      </c>
      <c r="AA867" s="4">
        <v>1</v>
      </c>
      <c r="AB867" s="5">
        <v>0.1</v>
      </c>
      <c r="AC867" s="5">
        <v>0.1</v>
      </c>
      <c r="AD867" s="5">
        <v>100</v>
      </c>
      <c r="AE867" s="5">
        <v>0.2</v>
      </c>
      <c r="AF867" s="5">
        <v>0.2</v>
      </c>
      <c r="AG867" s="5">
        <v>100</v>
      </c>
      <c r="AH867" s="5">
        <v>0.3</v>
      </c>
      <c r="AI867" s="5">
        <v>0.3</v>
      </c>
      <c r="AJ867" s="5">
        <v>100</v>
      </c>
      <c r="AK867" s="5">
        <v>0.3</v>
      </c>
      <c r="AL867" s="5">
        <v>0.14000000000000001</v>
      </c>
      <c r="AM867" s="5">
        <v>46.67</v>
      </c>
      <c r="AN867" s="5">
        <v>0.1</v>
      </c>
      <c r="AO867" s="5">
        <v>0</v>
      </c>
      <c r="AP867" s="5">
        <v>0</v>
      </c>
      <c r="AQ867" s="5">
        <v>1</v>
      </c>
      <c r="AR867" s="5">
        <v>0.74</v>
      </c>
      <c r="AS867" s="5">
        <v>74</v>
      </c>
      <c r="AT867" s="6">
        <v>63700000</v>
      </c>
      <c r="AU867" s="6">
        <v>63700000</v>
      </c>
      <c r="AV867" s="5">
        <v>100</v>
      </c>
      <c r="AW867" s="6">
        <v>148546432</v>
      </c>
      <c r="AX867" s="6">
        <v>148546432</v>
      </c>
      <c r="AY867" s="5">
        <v>100</v>
      </c>
      <c r="AZ867" s="6">
        <v>154347000</v>
      </c>
      <c r="BA867" s="6">
        <v>154347000</v>
      </c>
      <c r="BB867" s="5">
        <v>100</v>
      </c>
      <c r="BC867" s="6">
        <v>150997000</v>
      </c>
      <c r="BD867" s="6">
        <v>149997000</v>
      </c>
      <c r="BE867" s="5">
        <v>99.34</v>
      </c>
      <c r="BF867" s="6">
        <v>155027000</v>
      </c>
      <c r="BG867" s="6">
        <v>0</v>
      </c>
      <c r="BH867" s="5">
        <v>0</v>
      </c>
      <c r="BI867" s="6">
        <v>672617432</v>
      </c>
      <c r="BJ867" s="6">
        <v>516590432</v>
      </c>
      <c r="BK867" s="5">
        <v>76.8</v>
      </c>
      <c r="BL867" s="4" t="s">
        <v>1696</v>
      </c>
      <c r="BM867" s="3">
        <f t="shared" si="140"/>
        <v>63.7</v>
      </c>
      <c r="BN867" s="3">
        <f t="shared" si="141"/>
        <v>63.7</v>
      </c>
      <c r="BO867" s="3">
        <f t="shared" si="142"/>
        <v>148.54643200000001</v>
      </c>
      <c r="BP867" s="3">
        <f t="shared" si="143"/>
        <v>148.54643200000001</v>
      </c>
      <c r="BQ867" s="3">
        <f t="shared" si="144"/>
        <v>154.34700000000001</v>
      </c>
      <c r="BR867" s="3">
        <f t="shared" si="145"/>
        <v>154.34700000000001</v>
      </c>
      <c r="BS867" s="3">
        <f t="shared" si="146"/>
        <v>150.99700000000001</v>
      </c>
      <c r="BT867" s="3">
        <f t="shared" si="147"/>
        <v>149.99700000000001</v>
      </c>
      <c r="BU867" s="3">
        <f t="shared" si="148"/>
        <v>155.02699999999999</v>
      </c>
      <c r="BV867" s="3">
        <f t="shared" si="149"/>
        <v>0</v>
      </c>
    </row>
    <row r="868" spans="1:74" x14ac:dyDescent="0.25">
      <c r="A868" s="4">
        <v>16</v>
      </c>
      <c r="B868" s="4" t="s">
        <v>60</v>
      </c>
      <c r="C868" s="4" t="s">
        <v>61</v>
      </c>
      <c r="D868" s="4">
        <v>2023</v>
      </c>
      <c r="E868" s="4" t="s">
        <v>62</v>
      </c>
      <c r="F868" s="4" t="s">
        <v>63</v>
      </c>
      <c r="G868" s="4">
        <v>2</v>
      </c>
      <c r="H868" s="4" t="s">
        <v>64</v>
      </c>
      <c r="I868" s="4" t="s">
        <v>3787</v>
      </c>
      <c r="J868" s="4" t="s">
        <v>1677</v>
      </c>
      <c r="K868" s="4" t="s">
        <v>1678</v>
      </c>
      <c r="L868" s="4" t="s">
        <v>3823</v>
      </c>
      <c r="M868" s="4" t="s">
        <v>134</v>
      </c>
      <c r="N868" s="4" t="s">
        <v>3838</v>
      </c>
      <c r="O868" s="4" t="s">
        <v>68</v>
      </c>
      <c r="P868" s="4" t="s">
        <v>3843</v>
      </c>
      <c r="Q868" s="4" t="s">
        <v>69</v>
      </c>
      <c r="R868" s="4" t="s">
        <v>4057</v>
      </c>
      <c r="S868" s="4" t="s">
        <v>1679</v>
      </c>
      <c r="T868" s="4">
        <v>45</v>
      </c>
      <c r="U868" s="4">
        <v>11</v>
      </c>
      <c r="V868" s="4" t="s">
        <v>1697</v>
      </c>
      <c r="W868" s="4">
        <v>1</v>
      </c>
      <c r="X868" s="4" t="s">
        <v>72</v>
      </c>
      <c r="Y868" s="4">
        <v>1</v>
      </c>
      <c r="Z868" s="4" t="s">
        <v>73</v>
      </c>
      <c r="AA868" s="4">
        <v>1</v>
      </c>
      <c r="AB868" s="5">
        <v>0</v>
      </c>
      <c r="AC868" s="5">
        <v>0</v>
      </c>
      <c r="AD868" s="5">
        <v>0</v>
      </c>
      <c r="AE868" s="5">
        <v>0</v>
      </c>
      <c r="AF868" s="5">
        <v>0</v>
      </c>
      <c r="AG868" s="5">
        <v>0</v>
      </c>
      <c r="AH868" s="5">
        <v>1</v>
      </c>
      <c r="AI868" s="5">
        <v>1</v>
      </c>
      <c r="AJ868" s="5">
        <v>100</v>
      </c>
      <c r="AK868" s="5">
        <v>1</v>
      </c>
      <c r="AL868" s="5">
        <v>0.8</v>
      </c>
      <c r="AM868" s="5">
        <v>80</v>
      </c>
      <c r="AN868" s="5">
        <v>1</v>
      </c>
      <c r="AO868" s="5">
        <v>0</v>
      </c>
      <c r="AP868" s="5">
        <v>0</v>
      </c>
      <c r="AQ868" s="5">
        <v>3</v>
      </c>
      <c r="AR868" s="5">
        <v>1.8</v>
      </c>
      <c r="AS868" s="5">
        <v>60</v>
      </c>
      <c r="AT868" s="6">
        <v>0</v>
      </c>
      <c r="AU868" s="6">
        <v>0</v>
      </c>
      <c r="AV868" s="5">
        <v>0</v>
      </c>
      <c r="AW868" s="6">
        <v>0</v>
      </c>
      <c r="AX868" s="6">
        <v>0</v>
      </c>
      <c r="AY868" s="5">
        <v>0</v>
      </c>
      <c r="AZ868" s="6">
        <v>70000000</v>
      </c>
      <c r="BA868" s="6">
        <v>70000000</v>
      </c>
      <c r="BB868" s="5">
        <v>100</v>
      </c>
      <c r="BC868" s="6">
        <v>77000000</v>
      </c>
      <c r="BD868" s="6">
        <v>77000000</v>
      </c>
      <c r="BE868" s="5">
        <v>100</v>
      </c>
      <c r="BF868" s="6">
        <v>44000000</v>
      </c>
      <c r="BG868" s="6">
        <v>0</v>
      </c>
      <c r="BH868" s="5">
        <v>0</v>
      </c>
      <c r="BI868" s="6">
        <v>191000000</v>
      </c>
      <c r="BJ868" s="6">
        <v>147000000</v>
      </c>
      <c r="BK868" s="5">
        <v>76.959999999999994</v>
      </c>
      <c r="BL868" s="4" t="s">
        <v>1698</v>
      </c>
      <c r="BM868" s="3">
        <f t="shared" si="140"/>
        <v>0</v>
      </c>
      <c r="BN868" s="3">
        <f t="shared" si="141"/>
        <v>0</v>
      </c>
      <c r="BO868" s="3">
        <f t="shared" si="142"/>
        <v>0</v>
      </c>
      <c r="BP868" s="3">
        <f t="shared" si="143"/>
        <v>0</v>
      </c>
      <c r="BQ868" s="3">
        <f t="shared" si="144"/>
        <v>70</v>
      </c>
      <c r="BR868" s="3">
        <f t="shared" si="145"/>
        <v>70</v>
      </c>
      <c r="BS868" s="3">
        <f t="shared" si="146"/>
        <v>77</v>
      </c>
      <c r="BT868" s="3">
        <f t="shared" si="147"/>
        <v>77</v>
      </c>
      <c r="BU868" s="3">
        <f t="shared" si="148"/>
        <v>44</v>
      </c>
      <c r="BV868" s="3">
        <f t="shared" si="149"/>
        <v>0</v>
      </c>
    </row>
    <row r="869" spans="1:74" x14ac:dyDescent="0.25">
      <c r="A869" s="4">
        <v>16</v>
      </c>
      <c r="B869" s="4" t="s">
        <v>60</v>
      </c>
      <c r="C869" s="4" t="s">
        <v>61</v>
      </c>
      <c r="D869" s="4">
        <v>2023</v>
      </c>
      <c r="E869" s="4" t="s">
        <v>62</v>
      </c>
      <c r="F869" s="4" t="s">
        <v>63</v>
      </c>
      <c r="G869" s="4">
        <v>2</v>
      </c>
      <c r="H869" s="4" t="s">
        <v>64</v>
      </c>
      <c r="I869" s="4" t="s">
        <v>3787</v>
      </c>
      <c r="J869" s="4" t="s">
        <v>1677</v>
      </c>
      <c r="K869" s="4" t="s">
        <v>1678</v>
      </c>
      <c r="L869" s="4" t="s">
        <v>3823</v>
      </c>
      <c r="M869" s="4" t="s">
        <v>134</v>
      </c>
      <c r="N869" s="4" t="s">
        <v>3838</v>
      </c>
      <c r="O869" s="4" t="s">
        <v>68</v>
      </c>
      <c r="P869" s="4" t="s">
        <v>3843</v>
      </c>
      <c r="Q869" s="4" t="s">
        <v>69</v>
      </c>
      <c r="R869" s="4" t="s">
        <v>4057</v>
      </c>
      <c r="S869" s="4" t="s">
        <v>1679</v>
      </c>
      <c r="T869" s="4">
        <v>45</v>
      </c>
      <c r="U869" s="4">
        <v>12</v>
      </c>
      <c r="V869" s="4" t="s">
        <v>1699</v>
      </c>
      <c r="W869" s="4">
        <v>1</v>
      </c>
      <c r="X869" s="4" t="s">
        <v>72</v>
      </c>
      <c r="Y869" s="4">
        <v>1</v>
      </c>
      <c r="Z869" s="4" t="s">
        <v>73</v>
      </c>
      <c r="AA869" s="4">
        <v>1</v>
      </c>
      <c r="AB869" s="5">
        <v>43</v>
      </c>
      <c r="AC869" s="5">
        <v>43</v>
      </c>
      <c r="AD869" s="5">
        <v>100</v>
      </c>
      <c r="AE869" s="5">
        <v>0</v>
      </c>
      <c r="AF869" s="5">
        <v>0</v>
      </c>
      <c r="AG869" s="5">
        <v>0</v>
      </c>
      <c r="AH869" s="5">
        <v>8</v>
      </c>
      <c r="AI869" s="5">
        <v>8</v>
      </c>
      <c r="AJ869" s="5">
        <v>100</v>
      </c>
      <c r="AK869" s="5">
        <v>3</v>
      </c>
      <c r="AL869" s="5">
        <v>2.1</v>
      </c>
      <c r="AM869" s="5">
        <v>70</v>
      </c>
      <c r="AN869" s="5">
        <v>6</v>
      </c>
      <c r="AO869" s="5">
        <v>0</v>
      </c>
      <c r="AP869" s="5">
        <v>0</v>
      </c>
      <c r="AQ869" s="5">
        <v>60</v>
      </c>
      <c r="AR869" s="5">
        <v>53.1</v>
      </c>
      <c r="AS869" s="5">
        <v>88.5</v>
      </c>
      <c r="AT869" s="6">
        <v>116695132</v>
      </c>
      <c r="AU869" s="6">
        <v>113380560</v>
      </c>
      <c r="AV869" s="5">
        <v>97.16</v>
      </c>
      <c r="AW869" s="6">
        <v>0</v>
      </c>
      <c r="AX869" s="6">
        <v>0</v>
      </c>
      <c r="AY869" s="5">
        <v>0</v>
      </c>
      <c r="AZ869" s="6">
        <v>284489818</v>
      </c>
      <c r="BA869" s="6">
        <v>284465465</v>
      </c>
      <c r="BB869" s="5">
        <v>99.99</v>
      </c>
      <c r="BC869" s="6">
        <v>108770775</v>
      </c>
      <c r="BD869" s="6">
        <v>102954958</v>
      </c>
      <c r="BE869" s="5">
        <v>94.65</v>
      </c>
      <c r="BF869" s="6">
        <v>260000000</v>
      </c>
      <c r="BG869" s="6">
        <v>0</v>
      </c>
      <c r="BH869" s="5">
        <v>0</v>
      </c>
      <c r="BI869" s="6">
        <v>769955725</v>
      </c>
      <c r="BJ869" s="6">
        <v>500800983</v>
      </c>
      <c r="BK869" s="5">
        <v>65.040000000000006</v>
      </c>
      <c r="BL869" s="4" t="s">
        <v>1700</v>
      </c>
      <c r="BM869" s="3">
        <f t="shared" si="140"/>
        <v>116.695132</v>
      </c>
      <c r="BN869" s="3">
        <f t="shared" si="141"/>
        <v>113.38056</v>
      </c>
      <c r="BO869" s="3">
        <f t="shared" si="142"/>
        <v>0</v>
      </c>
      <c r="BP869" s="3">
        <f t="shared" si="143"/>
        <v>0</v>
      </c>
      <c r="BQ869" s="3">
        <f t="shared" si="144"/>
        <v>284.48981800000001</v>
      </c>
      <c r="BR869" s="3">
        <f t="shared" si="145"/>
        <v>284.46546499999999</v>
      </c>
      <c r="BS869" s="3">
        <f t="shared" si="146"/>
        <v>108.770775</v>
      </c>
      <c r="BT869" s="3">
        <f t="shared" si="147"/>
        <v>102.954958</v>
      </c>
      <c r="BU869" s="3">
        <f t="shared" si="148"/>
        <v>260</v>
      </c>
      <c r="BV869" s="3">
        <f t="shared" si="149"/>
        <v>0</v>
      </c>
    </row>
    <row r="870" spans="1:74" x14ac:dyDescent="0.25">
      <c r="A870" s="4">
        <v>16</v>
      </c>
      <c r="B870" s="4" t="s">
        <v>60</v>
      </c>
      <c r="C870" s="4" t="s">
        <v>61</v>
      </c>
      <c r="D870" s="4">
        <v>2023</v>
      </c>
      <c r="E870" s="4" t="s">
        <v>62</v>
      </c>
      <c r="F870" s="4" t="s">
        <v>63</v>
      </c>
      <c r="G870" s="4">
        <v>2</v>
      </c>
      <c r="H870" s="4" t="s">
        <v>64</v>
      </c>
      <c r="I870" s="4" t="s">
        <v>3787</v>
      </c>
      <c r="J870" s="4" t="s">
        <v>1677</v>
      </c>
      <c r="K870" s="4" t="s">
        <v>1678</v>
      </c>
      <c r="L870" s="4" t="s">
        <v>3823</v>
      </c>
      <c r="M870" s="4" t="s">
        <v>134</v>
      </c>
      <c r="N870" s="4" t="s">
        <v>3838</v>
      </c>
      <c r="O870" s="4" t="s">
        <v>68</v>
      </c>
      <c r="P870" s="4" t="s">
        <v>3843</v>
      </c>
      <c r="Q870" s="4" t="s">
        <v>69</v>
      </c>
      <c r="R870" s="4" t="s">
        <v>4058</v>
      </c>
      <c r="S870" s="4" t="s">
        <v>1701</v>
      </c>
      <c r="T870" s="4">
        <v>24</v>
      </c>
      <c r="U870" s="4">
        <v>2</v>
      </c>
      <c r="V870" s="4" t="s">
        <v>1702</v>
      </c>
      <c r="W870" s="4">
        <v>1</v>
      </c>
      <c r="X870" s="4" t="s">
        <v>72</v>
      </c>
      <c r="Y870" s="4">
        <v>1</v>
      </c>
      <c r="Z870" s="4" t="s">
        <v>73</v>
      </c>
      <c r="AA870" s="4">
        <v>1</v>
      </c>
      <c r="AB870" s="5">
        <v>8</v>
      </c>
      <c r="AC870" s="5">
        <v>4</v>
      </c>
      <c r="AD870" s="5">
        <v>50</v>
      </c>
      <c r="AE870" s="5">
        <v>27</v>
      </c>
      <c r="AF870" s="5">
        <v>27</v>
      </c>
      <c r="AG870" s="5">
        <v>100</v>
      </c>
      <c r="AH870" s="5">
        <v>12</v>
      </c>
      <c r="AI870" s="5">
        <v>12</v>
      </c>
      <c r="AJ870" s="5">
        <v>100</v>
      </c>
      <c r="AK870" s="5">
        <v>7</v>
      </c>
      <c r="AL870" s="5">
        <v>5</v>
      </c>
      <c r="AM870" s="5">
        <v>71.430000000000007</v>
      </c>
      <c r="AN870" s="5">
        <v>2</v>
      </c>
      <c r="AO870" s="5">
        <v>0</v>
      </c>
      <c r="AP870" s="5">
        <v>0</v>
      </c>
      <c r="AQ870" s="5">
        <v>52</v>
      </c>
      <c r="AR870" s="5">
        <v>48</v>
      </c>
      <c r="AS870" s="5">
        <v>92.31</v>
      </c>
      <c r="AT870" s="6">
        <v>105000000</v>
      </c>
      <c r="AU870" s="6">
        <v>105000000</v>
      </c>
      <c r="AV870" s="5">
        <v>100</v>
      </c>
      <c r="AW870" s="6">
        <v>126156808</v>
      </c>
      <c r="AX870" s="6">
        <v>126156808</v>
      </c>
      <c r="AY870" s="5">
        <v>100</v>
      </c>
      <c r="AZ870" s="6">
        <v>115500000</v>
      </c>
      <c r="BA870" s="6">
        <v>115500000</v>
      </c>
      <c r="BB870" s="5">
        <v>100</v>
      </c>
      <c r="BC870" s="6">
        <v>110000000</v>
      </c>
      <c r="BD870" s="6">
        <v>110000000</v>
      </c>
      <c r="BE870" s="5">
        <v>100</v>
      </c>
      <c r="BF870" s="6">
        <v>1255000000</v>
      </c>
      <c r="BG870" s="6">
        <v>0</v>
      </c>
      <c r="BH870" s="5">
        <v>0</v>
      </c>
      <c r="BI870" s="6">
        <v>1711656808</v>
      </c>
      <c r="BJ870" s="6">
        <v>456656808</v>
      </c>
      <c r="BK870" s="5">
        <v>26.68</v>
      </c>
      <c r="BL870" s="4" t="s">
        <v>1703</v>
      </c>
      <c r="BM870" s="3">
        <f t="shared" si="140"/>
        <v>105</v>
      </c>
      <c r="BN870" s="3">
        <f t="shared" si="141"/>
        <v>105</v>
      </c>
      <c r="BO870" s="3">
        <f t="shared" si="142"/>
        <v>126.156808</v>
      </c>
      <c r="BP870" s="3">
        <f t="shared" si="143"/>
        <v>126.156808</v>
      </c>
      <c r="BQ870" s="3">
        <f t="shared" si="144"/>
        <v>115.5</v>
      </c>
      <c r="BR870" s="3">
        <f t="shared" si="145"/>
        <v>115.5</v>
      </c>
      <c r="BS870" s="3">
        <f t="shared" si="146"/>
        <v>110</v>
      </c>
      <c r="BT870" s="3">
        <f t="shared" si="147"/>
        <v>110</v>
      </c>
      <c r="BU870" s="3">
        <f t="shared" si="148"/>
        <v>1255</v>
      </c>
      <c r="BV870" s="3">
        <f t="shared" si="149"/>
        <v>0</v>
      </c>
    </row>
    <row r="871" spans="1:74" x14ac:dyDescent="0.25">
      <c r="A871" s="4">
        <v>16</v>
      </c>
      <c r="B871" s="4" t="s">
        <v>60</v>
      </c>
      <c r="C871" s="4" t="s">
        <v>61</v>
      </c>
      <c r="D871" s="4">
        <v>2023</v>
      </c>
      <c r="E871" s="4" t="s">
        <v>62</v>
      </c>
      <c r="F871" s="4" t="s">
        <v>63</v>
      </c>
      <c r="G871" s="4">
        <v>2</v>
      </c>
      <c r="H871" s="4" t="s">
        <v>64</v>
      </c>
      <c r="I871" s="4" t="s">
        <v>3787</v>
      </c>
      <c r="J871" s="4" t="s">
        <v>1677</v>
      </c>
      <c r="K871" s="4" t="s">
        <v>1678</v>
      </c>
      <c r="L871" s="4" t="s">
        <v>3823</v>
      </c>
      <c r="M871" s="4" t="s">
        <v>134</v>
      </c>
      <c r="N871" s="4" t="s">
        <v>3838</v>
      </c>
      <c r="O871" s="4" t="s">
        <v>68</v>
      </c>
      <c r="P871" s="4" t="s">
        <v>3843</v>
      </c>
      <c r="Q871" s="4" t="s">
        <v>69</v>
      </c>
      <c r="R871" s="4" t="s">
        <v>4058</v>
      </c>
      <c r="S871" s="4" t="s">
        <v>1701</v>
      </c>
      <c r="T871" s="4">
        <v>24</v>
      </c>
      <c r="U871" s="4">
        <v>3</v>
      </c>
      <c r="V871" s="4" t="s">
        <v>1704</v>
      </c>
      <c r="W871" s="4">
        <v>2</v>
      </c>
      <c r="X871" s="4" t="s">
        <v>76</v>
      </c>
      <c r="Y871" s="4">
        <v>1</v>
      </c>
      <c r="Z871" s="4" t="s">
        <v>73</v>
      </c>
      <c r="AA871" s="4">
        <v>1</v>
      </c>
      <c r="AB871" s="5">
        <v>52</v>
      </c>
      <c r="AC871" s="5">
        <v>52</v>
      </c>
      <c r="AD871" s="5">
        <v>100</v>
      </c>
      <c r="AE871" s="5">
        <v>52</v>
      </c>
      <c r="AF871" s="5">
        <v>52</v>
      </c>
      <c r="AG871" s="5">
        <v>100</v>
      </c>
      <c r="AH871" s="5">
        <v>52</v>
      </c>
      <c r="AI871" s="5">
        <v>52</v>
      </c>
      <c r="AJ871" s="5">
        <v>100</v>
      </c>
      <c r="AK871" s="5">
        <v>52</v>
      </c>
      <c r="AL871" s="5">
        <v>52</v>
      </c>
      <c r="AM871" s="5">
        <v>100</v>
      </c>
      <c r="AN871" s="5">
        <v>52</v>
      </c>
      <c r="AO871" s="5">
        <v>0</v>
      </c>
      <c r="AP871" s="5">
        <v>0</v>
      </c>
      <c r="AQ871" s="5" t="s">
        <v>77</v>
      </c>
      <c r="AR871" s="5" t="s">
        <v>77</v>
      </c>
      <c r="AS871" s="5" t="s">
        <v>77</v>
      </c>
      <c r="AT871" s="6">
        <v>28000000</v>
      </c>
      <c r="AU871" s="6">
        <v>28000000</v>
      </c>
      <c r="AV871" s="5">
        <v>100</v>
      </c>
      <c r="AW871" s="6">
        <v>139500000</v>
      </c>
      <c r="AX871" s="6">
        <v>139500000</v>
      </c>
      <c r="AY871" s="5">
        <v>100</v>
      </c>
      <c r="AZ871" s="6">
        <v>256100000</v>
      </c>
      <c r="BA871" s="6">
        <v>256100000</v>
      </c>
      <c r="BB871" s="5">
        <v>100</v>
      </c>
      <c r="BC871" s="6">
        <v>215000000</v>
      </c>
      <c r="BD871" s="6">
        <v>215000000</v>
      </c>
      <c r="BE871" s="5">
        <v>100</v>
      </c>
      <c r="BF871" s="6">
        <v>157000000</v>
      </c>
      <c r="BG871" s="6">
        <v>0</v>
      </c>
      <c r="BH871" s="5">
        <v>0</v>
      </c>
      <c r="BI871" s="6">
        <v>795600000</v>
      </c>
      <c r="BJ871" s="6">
        <v>638600000</v>
      </c>
      <c r="BK871" s="5">
        <v>80.27</v>
      </c>
      <c r="BL871" s="4" t="s">
        <v>1705</v>
      </c>
      <c r="BM871" s="3">
        <f t="shared" si="140"/>
        <v>28</v>
      </c>
      <c r="BN871" s="3">
        <f t="shared" si="141"/>
        <v>28</v>
      </c>
      <c r="BO871" s="3">
        <f t="shared" si="142"/>
        <v>139.5</v>
      </c>
      <c r="BP871" s="3">
        <f t="shared" si="143"/>
        <v>139.5</v>
      </c>
      <c r="BQ871" s="3">
        <f t="shared" si="144"/>
        <v>256.10000000000002</v>
      </c>
      <c r="BR871" s="3">
        <f t="shared" si="145"/>
        <v>256.10000000000002</v>
      </c>
      <c r="BS871" s="3">
        <f t="shared" si="146"/>
        <v>215</v>
      </c>
      <c r="BT871" s="3">
        <f t="shared" si="147"/>
        <v>215</v>
      </c>
      <c r="BU871" s="3">
        <f t="shared" si="148"/>
        <v>157</v>
      </c>
      <c r="BV871" s="3">
        <f t="shared" si="149"/>
        <v>0</v>
      </c>
    </row>
    <row r="872" spans="1:74" x14ac:dyDescent="0.25">
      <c r="A872" s="4">
        <v>16</v>
      </c>
      <c r="B872" s="4" t="s">
        <v>60</v>
      </c>
      <c r="C872" s="4" t="s">
        <v>61</v>
      </c>
      <c r="D872" s="4">
        <v>2023</v>
      </c>
      <c r="E872" s="4" t="s">
        <v>62</v>
      </c>
      <c r="F872" s="4" t="s">
        <v>63</v>
      </c>
      <c r="G872" s="4">
        <v>2</v>
      </c>
      <c r="H872" s="4" t="s">
        <v>64</v>
      </c>
      <c r="I872" s="4" t="s">
        <v>3787</v>
      </c>
      <c r="J872" s="4" t="s">
        <v>1677</v>
      </c>
      <c r="K872" s="4" t="s">
        <v>1678</v>
      </c>
      <c r="L872" s="4" t="s">
        <v>3823</v>
      </c>
      <c r="M872" s="4" t="s">
        <v>134</v>
      </c>
      <c r="N872" s="4" t="s">
        <v>3838</v>
      </c>
      <c r="O872" s="4" t="s">
        <v>68</v>
      </c>
      <c r="P872" s="4" t="s">
        <v>3843</v>
      </c>
      <c r="Q872" s="4" t="s">
        <v>69</v>
      </c>
      <c r="R872" s="4" t="s">
        <v>4058</v>
      </c>
      <c r="S872" s="4" t="s">
        <v>1701</v>
      </c>
      <c r="T872" s="4">
        <v>24</v>
      </c>
      <c r="U872" s="4">
        <v>4</v>
      </c>
      <c r="V872" s="4" t="s">
        <v>1706</v>
      </c>
      <c r="W872" s="4">
        <v>2</v>
      </c>
      <c r="X872" s="4" t="s">
        <v>76</v>
      </c>
      <c r="Y872" s="4">
        <v>1</v>
      </c>
      <c r="Z872" s="4" t="s">
        <v>73</v>
      </c>
      <c r="AA872" s="4">
        <v>1</v>
      </c>
      <c r="AB872" s="5">
        <v>52</v>
      </c>
      <c r="AC872" s="5">
        <v>52</v>
      </c>
      <c r="AD872" s="5">
        <v>100</v>
      </c>
      <c r="AE872" s="5">
        <v>52</v>
      </c>
      <c r="AF872" s="5">
        <v>52</v>
      </c>
      <c r="AG872" s="5">
        <v>100</v>
      </c>
      <c r="AH872" s="5">
        <v>52</v>
      </c>
      <c r="AI872" s="5">
        <v>52</v>
      </c>
      <c r="AJ872" s="5">
        <v>100</v>
      </c>
      <c r="AK872" s="5">
        <v>52</v>
      </c>
      <c r="AL872" s="5">
        <v>52</v>
      </c>
      <c r="AM872" s="5">
        <v>100</v>
      </c>
      <c r="AN872" s="5">
        <v>52</v>
      </c>
      <c r="AO872" s="5">
        <v>0</v>
      </c>
      <c r="AP872" s="5">
        <v>0</v>
      </c>
      <c r="AQ872" s="5" t="s">
        <v>77</v>
      </c>
      <c r="AR872" s="5" t="s">
        <v>77</v>
      </c>
      <c r="AS872" s="5" t="s">
        <v>77</v>
      </c>
      <c r="AT872" s="6">
        <v>29100000</v>
      </c>
      <c r="AU872" s="6">
        <v>29100000</v>
      </c>
      <c r="AV872" s="5">
        <v>100</v>
      </c>
      <c r="AW872" s="6">
        <v>180800418</v>
      </c>
      <c r="AX872" s="6">
        <v>180800418</v>
      </c>
      <c r="AY872" s="5">
        <v>100</v>
      </c>
      <c r="AZ872" s="6">
        <v>278949987</v>
      </c>
      <c r="BA872" s="6">
        <v>278949987</v>
      </c>
      <c r="BB872" s="5">
        <v>100</v>
      </c>
      <c r="BC872" s="6">
        <v>178750000</v>
      </c>
      <c r="BD872" s="6">
        <v>178750000</v>
      </c>
      <c r="BE872" s="5">
        <v>100</v>
      </c>
      <c r="BF872" s="6">
        <v>208000000</v>
      </c>
      <c r="BG872" s="6">
        <v>0</v>
      </c>
      <c r="BH872" s="5">
        <v>0</v>
      </c>
      <c r="BI872" s="6">
        <v>875600405</v>
      </c>
      <c r="BJ872" s="6">
        <v>667600405</v>
      </c>
      <c r="BK872" s="5">
        <v>76.239999999999995</v>
      </c>
      <c r="BL872" s="4" t="s">
        <v>1707</v>
      </c>
      <c r="BM872" s="3">
        <f t="shared" si="140"/>
        <v>29.1</v>
      </c>
      <c r="BN872" s="3">
        <f t="shared" si="141"/>
        <v>29.1</v>
      </c>
      <c r="BO872" s="3">
        <f t="shared" si="142"/>
        <v>180.80041800000001</v>
      </c>
      <c r="BP872" s="3">
        <f t="shared" si="143"/>
        <v>180.80041800000001</v>
      </c>
      <c r="BQ872" s="3">
        <f t="shared" si="144"/>
        <v>278.94998700000002</v>
      </c>
      <c r="BR872" s="3">
        <f t="shared" si="145"/>
        <v>278.94998700000002</v>
      </c>
      <c r="BS872" s="3">
        <f t="shared" si="146"/>
        <v>178.75</v>
      </c>
      <c r="BT872" s="3">
        <f t="shared" si="147"/>
        <v>178.75</v>
      </c>
      <c r="BU872" s="3">
        <f t="shared" si="148"/>
        <v>208</v>
      </c>
      <c r="BV872" s="3">
        <f t="shared" si="149"/>
        <v>0</v>
      </c>
    </row>
    <row r="873" spans="1:74" x14ac:dyDescent="0.25">
      <c r="A873" s="4">
        <v>16</v>
      </c>
      <c r="B873" s="4" t="s">
        <v>60</v>
      </c>
      <c r="C873" s="4" t="s">
        <v>61</v>
      </c>
      <c r="D873" s="4">
        <v>2023</v>
      </c>
      <c r="E873" s="4" t="s">
        <v>62</v>
      </c>
      <c r="F873" s="4" t="s">
        <v>63</v>
      </c>
      <c r="G873" s="4">
        <v>2</v>
      </c>
      <c r="H873" s="4" t="s">
        <v>64</v>
      </c>
      <c r="I873" s="4" t="s">
        <v>3787</v>
      </c>
      <c r="J873" s="4" t="s">
        <v>1677</v>
      </c>
      <c r="K873" s="4" t="s">
        <v>1678</v>
      </c>
      <c r="L873" s="4" t="s">
        <v>3823</v>
      </c>
      <c r="M873" s="4" t="s">
        <v>134</v>
      </c>
      <c r="N873" s="4" t="s">
        <v>3838</v>
      </c>
      <c r="O873" s="4" t="s">
        <v>68</v>
      </c>
      <c r="P873" s="4" t="s">
        <v>3843</v>
      </c>
      <c r="Q873" s="4" t="s">
        <v>69</v>
      </c>
      <c r="R873" s="4" t="s">
        <v>4058</v>
      </c>
      <c r="S873" s="4" t="s">
        <v>1701</v>
      </c>
      <c r="T873" s="4">
        <v>24</v>
      </c>
      <c r="U873" s="4">
        <v>5</v>
      </c>
      <c r="V873" s="4" t="s">
        <v>1708</v>
      </c>
      <c r="W873" s="4">
        <v>1</v>
      </c>
      <c r="X873" s="4" t="s">
        <v>72</v>
      </c>
      <c r="Y873" s="4">
        <v>1</v>
      </c>
      <c r="Z873" s="4" t="s">
        <v>73</v>
      </c>
      <c r="AA873" s="4">
        <v>1</v>
      </c>
      <c r="AB873" s="5">
        <v>1348</v>
      </c>
      <c r="AC873" s="5">
        <v>1348</v>
      </c>
      <c r="AD873" s="5">
        <v>100</v>
      </c>
      <c r="AE873" s="5">
        <v>6824</v>
      </c>
      <c r="AF873" s="5">
        <v>6824</v>
      </c>
      <c r="AG873" s="5">
        <v>100</v>
      </c>
      <c r="AH873" s="5">
        <v>8000</v>
      </c>
      <c r="AI873" s="5">
        <v>8000</v>
      </c>
      <c r="AJ873" s="5">
        <v>100</v>
      </c>
      <c r="AK873" s="5">
        <v>6000</v>
      </c>
      <c r="AL873" s="5">
        <v>4061</v>
      </c>
      <c r="AM873" s="5">
        <v>67.680000000000007</v>
      </c>
      <c r="AN873" s="5">
        <v>2828</v>
      </c>
      <c r="AO873" s="5">
        <v>0</v>
      </c>
      <c r="AP873" s="5">
        <v>0</v>
      </c>
      <c r="AQ873" s="5">
        <v>25000</v>
      </c>
      <c r="AR873" s="5">
        <v>20233</v>
      </c>
      <c r="AS873" s="5">
        <v>80.930000000000007</v>
      </c>
      <c r="AT873" s="6">
        <v>291368533.19999999</v>
      </c>
      <c r="AU873" s="6">
        <v>281212291</v>
      </c>
      <c r="AV873" s="5">
        <v>96.51</v>
      </c>
      <c r="AW873" s="6">
        <v>261966400</v>
      </c>
      <c r="AX873" s="6">
        <v>261966400</v>
      </c>
      <c r="AY873" s="5">
        <v>100</v>
      </c>
      <c r="AZ873" s="6">
        <v>429598449</v>
      </c>
      <c r="BA873" s="6">
        <v>429574486</v>
      </c>
      <c r="BB873" s="5">
        <v>99.99</v>
      </c>
      <c r="BC873" s="6">
        <v>347109595</v>
      </c>
      <c r="BD873" s="6">
        <v>264023000</v>
      </c>
      <c r="BE873" s="5">
        <v>76.06</v>
      </c>
      <c r="BF873" s="6">
        <v>1474000000</v>
      </c>
      <c r="BG873" s="6">
        <v>0</v>
      </c>
      <c r="BH873" s="5">
        <v>0</v>
      </c>
      <c r="BI873" s="6">
        <v>2804042977.1999998</v>
      </c>
      <c r="BJ873" s="6">
        <v>1236776177</v>
      </c>
      <c r="BK873" s="5">
        <v>44.11</v>
      </c>
      <c r="BL873" s="4" t="s">
        <v>1709</v>
      </c>
      <c r="BM873" s="3">
        <f t="shared" si="140"/>
        <v>291.3685332</v>
      </c>
      <c r="BN873" s="3">
        <f t="shared" si="141"/>
        <v>281.21229099999999</v>
      </c>
      <c r="BO873" s="3">
        <f t="shared" si="142"/>
        <v>261.96640000000002</v>
      </c>
      <c r="BP873" s="3">
        <f t="shared" si="143"/>
        <v>261.96640000000002</v>
      </c>
      <c r="BQ873" s="3">
        <f t="shared" si="144"/>
        <v>429.59844900000002</v>
      </c>
      <c r="BR873" s="3">
        <f t="shared" si="145"/>
        <v>429.57448599999998</v>
      </c>
      <c r="BS873" s="3">
        <f t="shared" si="146"/>
        <v>347.10959500000001</v>
      </c>
      <c r="BT873" s="3">
        <f t="shared" si="147"/>
        <v>264.02300000000002</v>
      </c>
      <c r="BU873" s="3">
        <f t="shared" si="148"/>
        <v>1474</v>
      </c>
      <c r="BV873" s="3">
        <f t="shared" si="149"/>
        <v>0</v>
      </c>
    </row>
    <row r="874" spans="1:74" x14ac:dyDescent="0.25">
      <c r="A874" s="4">
        <v>16</v>
      </c>
      <c r="B874" s="4" t="s">
        <v>60</v>
      </c>
      <c r="C874" s="4" t="s">
        <v>61</v>
      </c>
      <c r="D874" s="4">
        <v>2023</v>
      </c>
      <c r="E874" s="4" t="s">
        <v>62</v>
      </c>
      <c r="F874" s="4" t="s">
        <v>63</v>
      </c>
      <c r="G874" s="4">
        <v>2</v>
      </c>
      <c r="H874" s="4" t="s">
        <v>64</v>
      </c>
      <c r="I874" s="4" t="s">
        <v>3787</v>
      </c>
      <c r="J874" s="4" t="s">
        <v>1677</v>
      </c>
      <c r="K874" s="4" t="s">
        <v>1678</v>
      </c>
      <c r="L874" s="4" t="s">
        <v>3823</v>
      </c>
      <c r="M874" s="4" t="s">
        <v>134</v>
      </c>
      <c r="N874" s="4" t="s">
        <v>3838</v>
      </c>
      <c r="O874" s="4" t="s">
        <v>68</v>
      </c>
      <c r="P874" s="4" t="s">
        <v>3843</v>
      </c>
      <c r="Q874" s="4" t="s">
        <v>69</v>
      </c>
      <c r="R874" s="4" t="s">
        <v>4058</v>
      </c>
      <c r="S874" s="4" t="s">
        <v>1701</v>
      </c>
      <c r="T874" s="4">
        <v>24</v>
      </c>
      <c r="U874" s="4">
        <v>6</v>
      </c>
      <c r="V874" s="4" t="s">
        <v>1710</v>
      </c>
      <c r="W874" s="4">
        <v>3</v>
      </c>
      <c r="X874" s="4" t="s">
        <v>139</v>
      </c>
      <c r="Y874" s="4">
        <v>1</v>
      </c>
      <c r="Z874" s="4" t="s">
        <v>73</v>
      </c>
      <c r="AA874" s="4">
        <v>1</v>
      </c>
      <c r="AB874" s="5">
        <v>0.25</v>
      </c>
      <c r="AC874" s="5">
        <v>0.25</v>
      </c>
      <c r="AD874" s="5">
        <v>100</v>
      </c>
      <c r="AE874" s="5">
        <v>0.75</v>
      </c>
      <c r="AF874" s="5">
        <v>0.75</v>
      </c>
      <c r="AG874" s="5">
        <v>100</v>
      </c>
      <c r="AH874" s="5">
        <v>1.25</v>
      </c>
      <c r="AI874" s="5">
        <v>1.25</v>
      </c>
      <c r="AJ874" s="5">
        <v>100</v>
      </c>
      <c r="AK874" s="5">
        <v>1.75</v>
      </c>
      <c r="AL874" s="5">
        <v>1.52</v>
      </c>
      <c r="AM874" s="5">
        <v>86.86</v>
      </c>
      <c r="AN874" s="5">
        <v>2</v>
      </c>
      <c r="AO874" s="5">
        <v>0</v>
      </c>
      <c r="AP874" s="5">
        <v>0</v>
      </c>
      <c r="AQ874" s="5" t="s">
        <v>77</v>
      </c>
      <c r="AR874" s="5" t="s">
        <v>77</v>
      </c>
      <c r="AS874" s="5" t="s">
        <v>77</v>
      </c>
      <c r="AT874" s="6">
        <v>56200000</v>
      </c>
      <c r="AU874" s="6">
        <v>56200000</v>
      </c>
      <c r="AV874" s="5">
        <v>100</v>
      </c>
      <c r="AW874" s="6">
        <v>159914496</v>
      </c>
      <c r="AX874" s="6">
        <v>159914496</v>
      </c>
      <c r="AY874" s="5">
        <v>100</v>
      </c>
      <c r="AZ874" s="6">
        <v>258305633</v>
      </c>
      <c r="BA874" s="6">
        <v>258305633</v>
      </c>
      <c r="BB874" s="5">
        <v>100</v>
      </c>
      <c r="BC874" s="6">
        <v>155249438</v>
      </c>
      <c r="BD874" s="6">
        <v>150749438</v>
      </c>
      <c r="BE874" s="5">
        <v>97.1</v>
      </c>
      <c r="BF874" s="6">
        <v>190000000</v>
      </c>
      <c r="BG874" s="6">
        <v>0</v>
      </c>
      <c r="BH874" s="5">
        <v>0</v>
      </c>
      <c r="BI874" s="6">
        <v>819669567</v>
      </c>
      <c r="BJ874" s="6">
        <v>625169567</v>
      </c>
      <c r="BK874" s="5">
        <v>76.27</v>
      </c>
      <c r="BL874" s="4" t="s">
        <v>1711</v>
      </c>
      <c r="BM874" s="3">
        <f t="shared" si="140"/>
        <v>56.2</v>
      </c>
      <c r="BN874" s="3">
        <f t="shared" si="141"/>
        <v>56.2</v>
      </c>
      <c r="BO874" s="3">
        <f t="shared" si="142"/>
        <v>159.91449600000001</v>
      </c>
      <c r="BP874" s="3">
        <f t="shared" si="143"/>
        <v>159.91449600000001</v>
      </c>
      <c r="BQ874" s="3">
        <f t="shared" si="144"/>
        <v>258.305633</v>
      </c>
      <c r="BR874" s="3">
        <f t="shared" si="145"/>
        <v>258.305633</v>
      </c>
      <c r="BS874" s="3">
        <f t="shared" si="146"/>
        <v>155.249438</v>
      </c>
      <c r="BT874" s="3">
        <f t="shared" si="147"/>
        <v>150.749438</v>
      </c>
      <c r="BU874" s="3">
        <f t="shared" si="148"/>
        <v>190</v>
      </c>
      <c r="BV874" s="3">
        <f t="shared" si="149"/>
        <v>0</v>
      </c>
    </row>
    <row r="875" spans="1:74" x14ac:dyDescent="0.25">
      <c r="A875" s="4">
        <v>16</v>
      </c>
      <c r="B875" s="4" t="s">
        <v>60</v>
      </c>
      <c r="C875" s="4" t="s">
        <v>61</v>
      </c>
      <c r="D875" s="4">
        <v>2023</v>
      </c>
      <c r="E875" s="4" t="s">
        <v>62</v>
      </c>
      <c r="F875" s="4" t="s">
        <v>63</v>
      </c>
      <c r="G875" s="4">
        <v>2</v>
      </c>
      <c r="H875" s="4" t="s">
        <v>64</v>
      </c>
      <c r="I875" s="4" t="s">
        <v>3787</v>
      </c>
      <c r="J875" s="4" t="s">
        <v>1677</v>
      </c>
      <c r="K875" s="4" t="s">
        <v>1678</v>
      </c>
      <c r="L875" s="4" t="s">
        <v>3823</v>
      </c>
      <c r="M875" s="4" t="s">
        <v>134</v>
      </c>
      <c r="N875" s="4" t="s">
        <v>3838</v>
      </c>
      <c r="O875" s="4" t="s">
        <v>68</v>
      </c>
      <c r="P875" s="4" t="s">
        <v>3843</v>
      </c>
      <c r="Q875" s="4" t="s">
        <v>69</v>
      </c>
      <c r="R875" s="4" t="s">
        <v>4058</v>
      </c>
      <c r="S875" s="4" t="s">
        <v>1701</v>
      </c>
      <c r="T875" s="4">
        <v>24</v>
      </c>
      <c r="U875" s="4">
        <v>7</v>
      </c>
      <c r="V875" s="4" t="s">
        <v>1712</v>
      </c>
      <c r="W875" s="4">
        <v>1</v>
      </c>
      <c r="X875" s="4" t="s">
        <v>72</v>
      </c>
      <c r="Y875" s="4">
        <v>1</v>
      </c>
      <c r="Z875" s="4" t="s">
        <v>73</v>
      </c>
      <c r="AA875" s="4">
        <v>1</v>
      </c>
      <c r="AB875" s="5">
        <v>4325</v>
      </c>
      <c r="AC875" s="5">
        <v>4325</v>
      </c>
      <c r="AD875" s="5">
        <v>100</v>
      </c>
      <c r="AE875" s="5">
        <v>25187</v>
      </c>
      <c r="AF875" s="5">
        <v>25187</v>
      </c>
      <c r="AG875" s="5">
        <v>100</v>
      </c>
      <c r="AH875" s="5">
        <v>17000</v>
      </c>
      <c r="AI875" s="5">
        <v>17000</v>
      </c>
      <c r="AJ875" s="5">
        <v>100</v>
      </c>
      <c r="AK875" s="5">
        <v>8000</v>
      </c>
      <c r="AL875" s="5">
        <v>5167</v>
      </c>
      <c r="AM875" s="5">
        <v>64.59</v>
      </c>
      <c r="AN875" s="5">
        <v>3488</v>
      </c>
      <c r="AO875" s="5">
        <v>0</v>
      </c>
      <c r="AP875" s="5">
        <v>0</v>
      </c>
      <c r="AQ875" s="5">
        <v>58000</v>
      </c>
      <c r="AR875" s="5">
        <v>51679</v>
      </c>
      <c r="AS875" s="5">
        <v>89.1</v>
      </c>
      <c r="AT875" s="6">
        <v>342975317.80000001</v>
      </c>
      <c r="AU875" s="6">
        <v>321766318</v>
      </c>
      <c r="AV875" s="5">
        <v>93.82</v>
      </c>
      <c r="AW875" s="6">
        <v>930847683</v>
      </c>
      <c r="AX875" s="6">
        <v>930780623</v>
      </c>
      <c r="AY875" s="5">
        <v>99.99</v>
      </c>
      <c r="AZ875" s="6">
        <v>1103173333</v>
      </c>
      <c r="BA875" s="6">
        <v>1103173333</v>
      </c>
      <c r="BB875" s="5">
        <v>100</v>
      </c>
      <c r="BC875" s="6">
        <v>1079356000</v>
      </c>
      <c r="BD875" s="6">
        <v>428650000</v>
      </c>
      <c r="BE875" s="5">
        <v>39.71</v>
      </c>
      <c r="BF875" s="6">
        <v>1957000000</v>
      </c>
      <c r="BG875" s="6">
        <v>0</v>
      </c>
      <c r="BH875" s="5">
        <v>0</v>
      </c>
      <c r="BI875" s="6">
        <v>5413352333.8000002</v>
      </c>
      <c r="BJ875" s="6">
        <v>2784370274</v>
      </c>
      <c r="BK875" s="5">
        <v>51.44</v>
      </c>
      <c r="BL875" s="4" t="s">
        <v>1713</v>
      </c>
      <c r="BM875" s="3">
        <f t="shared" si="140"/>
        <v>342.97531780000003</v>
      </c>
      <c r="BN875" s="3">
        <f t="shared" si="141"/>
        <v>321.76631800000001</v>
      </c>
      <c r="BO875" s="3">
        <f t="shared" si="142"/>
        <v>930.84768299999996</v>
      </c>
      <c r="BP875" s="3">
        <f t="shared" si="143"/>
        <v>930.78062299999999</v>
      </c>
      <c r="BQ875" s="3">
        <f t="shared" si="144"/>
        <v>1103.173333</v>
      </c>
      <c r="BR875" s="3">
        <f t="shared" si="145"/>
        <v>1103.173333</v>
      </c>
      <c r="BS875" s="3">
        <f t="shared" si="146"/>
        <v>1079.356</v>
      </c>
      <c r="BT875" s="3">
        <f t="shared" si="147"/>
        <v>428.65</v>
      </c>
      <c r="BU875" s="3">
        <f t="shared" si="148"/>
        <v>1957</v>
      </c>
      <c r="BV875" s="3">
        <f t="shared" si="149"/>
        <v>0</v>
      </c>
    </row>
    <row r="876" spans="1:74" x14ac:dyDescent="0.25">
      <c r="A876" s="4">
        <v>16</v>
      </c>
      <c r="B876" s="4" t="s">
        <v>60</v>
      </c>
      <c r="C876" s="4" t="s">
        <v>61</v>
      </c>
      <c r="D876" s="4">
        <v>2023</v>
      </c>
      <c r="E876" s="4" t="s">
        <v>62</v>
      </c>
      <c r="F876" s="4" t="s">
        <v>63</v>
      </c>
      <c r="G876" s="4">
        <v>2</v>
      </c>
      <c r="H876" s="4" t="s">
        <v>64</v>
      </c>
      <c r="I876" s="4" t="s">
        <v>3787</v>
      </c>
      <c r="J876" s="4" t="s">
        <v>1677</v>
      </c>
      <c r="K876" s="4" t="s">
        <v>1678</v>
      </c>
      <c r="L876" s="4" t="s">
        <v>3823</v>
      </c>
      <c r="M876" s="4" t="s">
        <v>134</v>
      </c>
      <c r="N876" s="4" t="s">
        <v>3838</v>
      </c>
      <c r="O876" s="4" t="s">
        <v>68</v>
      </c>
      <c r="P876" s="4" t="s">
        <v>3843</v>
      </c>
      <c r="Q876" s="4" t="s">
        <v>69</v>
      </c>
      <c r="R876" s="4" t="s">
        <v>4058</v>
      </c>
      <c r="S876" s="4" t="s">
        <v>1701</v>
      </c>
      <c r="T876" s="4">
        <v>24</v>
      </c>
      <c r="U876" s="4">
        <v>8</v>
      </c>
      <c r="V876" s="4" t="s">
        <v>1714</v>
      </c>
      <c r="W876" s="4">
        <v>3</v>
      </c>
      <c r="X876" s="4" t="s">
        <v>139</v>
      </c>
      <c r="Y876" s="4">
        <v>1</v>
      </c>
      <c r="Z876" s="4" t="s">
        <v>73</v>
      </c>
      <c r="AA876" s="4">
        <v>1</v>
      </c>
      <c r="AB876" s="5">
        <v>5</v>
      </c>
      <c r="AC876" s="5">
        <v>9</v>
      </c>
      <c r="AD876" s="5">
        <v>180</v>
      </c>
      <c r="AE876" s="5">
        <v>20</v>
      </c>
      <c r="AF876" s="5">
        <v>20</v>
      </c>
      <c r="AG876" s="5">
        <v>100</v>
      </c>
      <c r="AH876" s="5">
        <v>31</v>
      </c>
      <c r="AI876" s="5">
        <v>31</v>
      </c>
      <c r="AJ876" s="5">
        <v>100</v>
      </c>
      <c r="AK876" s="5">
        <v>44</v>
      </c>
      <c r="AL876" s="5">
        <v>31</v>
      </c>
      <c r="AM876" s="5">
        <v>70.45</v>
      </c>
      <c r="AN876" s="5">
        <v>52</v>
      </c>
      <c r="AO876" s="5">
        <v>0</v>
      </c>
      <c r="AP876" s="5">
        <v>0</v>
      </c>
      <c r="AQ876" s="5" t="s">
        <v>77</v>
      </c>
      <c r="AR876" s="5" t="s">
        <v>77</v>
      </c>
      <c r="AS876" s="5" t="s">
        <v>77</v>
      </c>
      <c r="AT876" s="6">
        <v>136100000</v>
      </c>
      <c r="AU876" s="6">
        <v>122100000</v>
      </c>
      <c r="AV876" s="5">
        <v>89.71</v>
      </c>
      <c r="AW876" s="6">
        <v>247620587</v>
      </c>
      <c r="AX876" s="6">
        <v>247620587</v>
      </c>
      <c r="AY876" s="5">
        <v>100</v>
      </c>
      <c r="AZ876" s="6">
        <v>169376667</v>
      </c>
      <c r="BA876" s="6">
        <v>169376667</v>
      </c>
      <c r="BB876" s="5">
        <v>100</v>
      </c>
      <c r="BC876" s="6">
        <v>150633333</v>
      </c>
      <c r="BD876" s="6">
        <v>150633333</v>
      </c>
      <c r="BE876" s="5">
        <v>100</v>
      </c>
      <c r="BF876" s="6">
        <v>136000000</v>
      </c>
      <c r="BG876" s="6">
        <v>0</v>
      </c>
      <c r="BH876" s="5">
        <v>0</v>
      </c>
      <c r="BI876" s="6">
        <v>839730587</v>
      </c>
      <c r="BJ876" s="6">
        <v>689730587</v>
      </c>
      <c r="BK876" s="5">
        <v>82.14</v>
      </c>
      <c r="BL876" s="4" t="s">
        <v>1715</v>
      </c>
      <c r="BM876" s="3">
        <f t="shared" si="140"/>
        <v>136.1</v>
      </c>
      <c r="BN876" s="3">
        <f t="shared" si="141"/>
        <v>122.1</v>
      </c>
      <c r="BO876" s="3">
        <f t="shared" si="142"/>
        <v>247.620587</v>
      </c>
      <c r="BP876" s="3">
        <f t="shared" si="143"/>
        <v>247.620587</v>
      </c>
      <c r="BQ876" s="3">
        <f t="shared" si="144"/>
        <v>169.376667</v>
      </c>
      <c r="BR876" s="3">
        <f t="shared" si="145"/>
        <v>169.376667</v>
      </c>
      <c r="BS876" s="3">
        <f t="shared" si="146"/>
        <v>150.63333299999999</v>
      </c>
      <c r="BT876" s="3">
        <f t="shared" si="147"/>
        <v>150.63333299999999</v>
      </c>
      <c r="BU876" s="3">
        <f t="shared" si="148"/>
        <v>136</v>
      </c>
      <c r="BV876" s="3">
        <f t="shared" si="149"/>
        <v>0</v>
      </c>
    </row>
    <row r="877" spans="1:74" x14ac:dyDescent="0.25">
      <c r="A877" s="4">
        <v>16</v>
      </c>
      <c r="B877" s="4" t="s">
        <v>60</v>
      </c>
      <c r="C877" s="4" t="s">
        <v>61</v>
      </c>
      <c r="D877" s="4">
        <v>2023</v>
      </c>
      <c r="E877" s="4" t="s">
        <v>62</v>
      </c>
      <c r="F877" s="4" t="s">
        <v>63</v>
      </c>
      <c r="G877" s="4">
        <v>2</v>
      </c>
      <c r="H877" s="4" t="s">
        <v>64</v>
      </c>
      <c r="I877" s="4" t="s">
        <v>3787</v>
      </c>
      <c r="J877" s="4" t="s">
        <v>1677</v>
      </c>
      <c r="K877" s="4" t="s">
        <v>1678</v>
      </c>
      <c r="L877" s="4" t="s">
        <v>3823</v>
      </c>
      <c r="M877" s="4" t="s">
        <v>134</v>
      </c>
      <c r="N877" s="4" t="s">
        <v>3838</v>
      </c>
      <c r="O877" s="4" t="s">
        <v>68</v>
      </c>
      <c r="P877" s="4" t="s">
        <v>3843</v>
      </c>
      <c r="Q877" s="4" t="s">
        <v>69</v>
      </c>
      <c r="R877" s="4" t="s">
        <v>4058</v>
      </c>
      <c r="S877" s="4" t="s">
        <v>1701</v>
      </c>
      <c r="T877" s="4">
        <v>24</v>
      </c>
      <c r="U877" s="4">
        <v>9</v>
      </c>
      <c r="V877" s="4" t="s">
        <v>1716</v>
      </c>
      <c r="W877" s="4">
        <v>3</v>
      </c>
      <c r="X877" s="4" t="s">
        <v>139</v>
      </c>
      <c r="Y877" s="4">
        <v>1</v>
      </c>
      <c r="Z877" s="4" t="s">
        <v>73</v>
      </c>
      <c r="AA877" s="4">
        <v>1</v>
      </c>
      <c r="AB877" s="5">
        <v>0.1</v>
      </c>
      <c r="AC877" s="5">
        <v>0.1</v>
      </c>
      <c r="AD877" s="5">
        <v>100</v>
      </c>
      <c r="AE877" s="5">
        <v>0.35</v>
      </c>
      <c r="AF877" s="5">
        <v>0.35</v>
      </c>
      <c r="AG877" s="5">
        <v>100</v>
      </c>
      <c r="AH877" s="5">
        <v>0.65</v>
      </c>
      <c r="AI877" s="5">
        <v>0.65</v>
      </c>
      <c r="AJ877" s="5">
        <v>100</v>
      </c>
      <c r="AK877" s="5">
        <v>0.9</v>
      </c>
      <c r="AL877" s="5">
        <v>0.77</v>
      </c>
      <c r="AM877" s="5">
        <v>85.56</v>
      </c>
      <c r="AN877" s="5">
        <v>1</v>
      </c>
      <c r="AO877" s="5">
        <v>0</v>
      </c>
      <c r="AP877" s="5">
        <v>0</v>
      </c>
      <c r="AQ877" s="5" t="s">
        <v>77</v>
      </c>
      <c r="AR877" s="5" t="s">
        <v>77</v>
      </c>
      <c r="AS877" s="5" t="s">
        <v>77</v>
      </c>
      <c r="AT877" s="6">
        <v>295200000</v>
      </c>
      <c r="AU877" s="6">
        <v>250272000</v>
      </c>
      <c r="AV877" s="5">
        <v>84.78</v>
      </c>
      <c r="AW877" s="6">
        <v>727397248</v>
      </c>
      <c r="AX877" s="6">
        <v>727247495</v>
      </c>
      <c r="AY877" s="5">
        <v>99.98</v>
      </c>
      <c r="AZ877" s="6">
        <v>804310651</v>
      </c>
      <c r="BA877" s="6">
        <v>804310651</v>
      </c>
      <c r="BB877" s="5">
        <v>100</v>
      </c>
      <c r="BC877" s="6">
        <v>720099634</v>
      </c>
      <c r="BD877" s="6">
        <v>674513631</v>
      </c>
      <c r="BE877" s="5">
        <v>93.67</v>
      </c>
      <c r="BF877" s="6">
        <v>878000000</v>
      </c>
      <c r="BG877" s="6">
        <v>0</v>
      </c>
      <c r="BH877" s="5">
        <v>0</v>
      </c>
      <c r="BI877" s="6">
        <v>3425007533</v>
      </c>
      <c r="BJ877" s="6">
        <v>2456343777</v>
      </c>
      <c r="BK877" s="5">
        <v>71.72</v>
      </c>
      <c r="BL877" s="4" t="s">
        <v>1717</v>
      </c>
      <c r="BM877" s="3">
        <f t="shared" si="140"/>
        <v>295.2</v>
      </c>
      <c r="BN877" s="3">
        <f t="shared" si="141"/>
        <v>250.27199999999999</v>
      </c>
      <c r="BO877" s="3">
        <f t="shared" si="142"/>
        <v>727.39724799999999</v>
      </c>
      <c r="BP877" s="3">
        <f t="shared" si="143"/>
        <v>727.24749499999996</v>
      </c>
      <c r="BQ877" s="3">
        <f t="shared" si="144"/>
        <v>804.31065100000001</v>
      </c>
      <c r="BR877" s="3">
        <f t="shared" si="145"/>
        <v>804.31065100000001</v>
      </c>
      <c r="BS877" s="3">
        <f t="shared" si="146"/>
        <v>720.09963400000004</v>
      </c>
      <c r="BT877" s="3">
        <f t="shared" si="147"/>
        <v>674.51363100000003</v>
      </c>
      <c r="BU877" s="3">
        <f t="shared" si="148"/>
        <v>878</v>
      </c>
      <c r="BV877" s="3">
        <f t="shared" si="149"/>
        <v>0</v>
      </c>
    </row>
    <row r="878" spans="1:74" x14ac:dyDescent="0.25">
      <c r="A878" s="4">
        <v>16</v>
      </c>
      <c r="B878" s="4" t="s">
        <v>60</v>
      </c>
      <c r="C878" s="4" t="s">
        <v>61</v>
      </c>
      <c r="D878" s="4">
        <v>2023</v>
      </c>
      <c r="E878" s="4" t="s">
        <v>62</v>
      </c>
      <c r="F878" s="4" t="s">
        <v>63</v>
      </c>
      <c r="G878" s="4">
        <v>2</v>
      </c>
      <c r="H878" s="4" t="s">
        <v>64</v>
      </c>
      <c r="I878" s="4" t="s">
        <v>3787</v>
      </c>
      <c r="J878" s="4" t="s">
        <v>1677</v>
      </c>
      <c r="K878" s="4" t="s">
        <v>1678</v>
      </c>
      <c r="L878" s="4" t="s">
        <v>3823</v>
      </c>
      <c r="M878" s="4" t="s">
        <v>134</v>
      </c>
      <c r="N878" s="4" t="s">
        <v>3838</v>
      </c>
      <c r="O878" s="4" t="s">
        <v>68</v>
      </c>
      <c r="P878" s="4" t="s">
        <v>3843</v>
      </c>
      <c r="Q878" s="4" t="s">
        <v>69</v>
      </c>
      <c r="R878" s="4" t="s">
        <v>4058</v>
      </c>
      <c r="S878" s="4" t="s">
        <v>1701</v>
      </c>
      <c r="T878" s="4">
        <v>24</v>
      </c>
      <c r="U878" s="4">
        <v>10</v>
      </c>
      <c r="V878" s="4" t="s">
        <v>1718</v>
      </c>
      <c r="W878" s="4">
        <v>3</v>
      </c>
      <c r="X878" s="4" t="s">
        <v>139</v>
      </c>
      <c r="Y878" s="4">
        <v>1</v>
      </c>
      <c r="Z878" s="4" t="s">
        <v>73</v>
      </c>
      <c r="AA878" s="4">
        <v>1</v>
      </c>
      <c r="AB878" s="5">
        <v>0.1</v>
      </c>
      <c r="AC878" s="5">
        <v>7.0000000000000007E-2</v>
      </c>
      <c r="AD878" s="5">
        <v>70</v>
      </c>
      <c r="AE878" s="5">
        <v>0.35</v>
      </c>
      <c r="AF878" s="5">
        <v>0.35</v>
      </c>
      <c r="AG878" s="5">
        <v>100</v>
      </c>
      <c r="AH878" s="5">
        <v>0.65</v>
      </c>
      <c r="AI878" s="5">
        <v>0.65</v>
      </c>
      <c r="AJ878" s="5">
        <v>100</v>
      </c>
      <c r="AK878" s="5">
        <v>0.9</v>
      </c>
      <c r="AL878" s="5">
        <v>0.83</v>
      </c>
      <c r="AM878" s="5">
        <v>92.22</v>
      </c>
      <c r="AN878" s="5">
        <v>1</v>
      </c>
      <c r="AO878" s="5">
        <v>0</v>
      </c>
      <c r="AP878" s="5">
        <v>0</v>
      </c>
      <c r="AQ878" s="5" t="s">
        <v>77</v>
      </c>
      <c r="AR878" s="5" t="s">
        <v>77</v>
      </c>
      <c r="AS878" s="5" t="s">
        <v>77</v>
      </c>
      <c r="AT878" s="6">
        <v>103970667</v>
      </c>
      <c r="AU878" s="6">
        <v>103757334</v>
      </c>
      <c r="AV878" s="5">
        <v>99.8</v>
      </c>
      <c r="AW878" s="6">
        <v>88719360</v>
      </c>
      <c r="AX878" s="6">
        <v>88473600</v>
      </c>
      <c r="AY878" s="5">
        <v>99.72</v>
      </c>
      <c r="AZ878" s="6">
        <v>88459947</v>
      </c>
      <c r="BA878" s="6">
        <v>88459947</v>
      </c>
      <c r="BB878" s="5">
        <v>100</v>
      </c>
      <c r="BC878" s="6">
        <v>68970000</v>
      </c>
      <c r="BD878" s="6">
        <v>68970000</v>
      </c>
      <c r="BE878" s="5">
        <v>100</v>
      </c>
      <c r="BF878" s="6">
        <v>168000000</v>
      </c>
      <c r="BG878" s="6">
        <v>0</v>
      </c>
      <c r="BH878" s="5">
        <v>0</v>
      </c>
      <c r="BI878" s="6">
        <v>518119974</v>
      </c>
      <c r="BJ878" s="6">
        <v>349660881</v>
      </c>
      <c r="BK878" s="5">
        <v>67.489999999999995</v>
      </c>
      <c r="BL878" s="4" t="s">
        <v>1719</v>
      </c>
      <c r="BM878" s="3">
        <f t="shared" si="140"/>
        <v>103.97066700000001</v>
      </c>
      <c r="BN878" s="3">
        <f t="shared" si="141"/>
        <v>103.757334</v>
      </c>
      <c r="BO878" s="3">
        <f t="shared" si="142"/>
        <v>88.719359999999995</v>
      </c>
      <c r="BP878" s="3">
        <f t="shared" si="143"/>
        <v>88.473600000000005</v>
      </c>
      <c r="BQ878" s="3">
        <f t="shared" si="144"/>
        <v>88.459947</v>
      </c>
      <c r="BR878" s="3">
        <f t="shared" si="145"/>
        <v>88.459947</v>
      </c>
      <c r="BS878" s="3">
        <f t="shared" si="146"/>
        <v>68.97</v>
      </c>
      <c r="BT878" s="3">
        <f t="shared" si="147"/>
        <v>68.97</v>
      </c>
      <c r="BU878" s="3">
        <f t="shared" si="148"/>
        <v>168</v>
      </c>
      <c r="BV878" s="3">
        <f t="shared" si="149"/>
        <v>0</v>
      </c>
    </row>
    <row r="879" spans="1:74" x14ac:dyDescent="0.25">
      <c r="A879" s="4">
        <v>16</v>
      </c>
      <c r="B879" s="4" t="s">
        <v>60</v>
      </c>
      <c r="C879" s="4" t="s">
        <v>61</v>
      </c>
      <c r="D879" s="4">
        <v>2023</v>
      </c>
      <c r="E879" s="4" t="s">
        <v>62</v>
      </c>
      <c r="F879" s="4" t="s">
        <v>63</v>
      </c>
      <c r="G879" s="4">
        <v>2</v>
      </c>
      <c r="H879" s="4" t="s">
        <v>64</v>
      </c>
      <c r="I879" s="4" t="s">
        <v>3787</v>
      </c>
      <c r="J879" s="4" t="s">
        <v>1677</v>
      </c>
      <c r="K879" s="4" t="s">
        <v>1678</v>
      </c>
      <c r="L879" s="4" t="s">
        <v>3823</v>
      </c>
      <c r="M879" s="4" t="s">
        <v>134</v>
      </c>
      <c r="N879" s="4" t="s">
        <v>3838</v>
      </c>
      <c r="O879" s="4" t="s">
        <v>68</v>
      </c>
      <c r="P879" s="4" t="s">
        <v>3843</v>
      </c>
      <c r="Q879" s="4" t="s">
        <v>69</v>
      </c>
      <c r="R879" s="4" t="s">
        <v>4058</v>
      </c>
      <c r="S879" s="4" t="s">
        <v>1701</v>
      </c>
      <c r="T879" s="4">
        <v>24</v>
      </c>
      <c r="U879" s="4">
        <v>11</v>
      </c>
      <c r="V879" s="4" t="s">
        <v>1720</v>
      </c>
      <c r="W879" s="4">
        <v>3</v>
      </c>
      <c r="X879" s="4" t="s">
        <v>139</v>
      </c>
      <c r="Y879" s="4">
        <v>1</v>
      </c>
      <c r="Z879" s="4" t="s">
        <v>73</v>
      </c>
      <c r="AA879" s="4">
        <v>1</v>
      </c>
      <c r="AB879" s="5">
        <v>0.1</v>
      </c>
      <c r="AC879" s="5">
        <v>0.08</v>
      </c>
      <c r="AD879" s="5">
        <v>80</v>
      </c>
      <c r="AE879" s="5">
        <v>0.35</v>
      </c>
      <c r="AF879" s="5">
        <v>0.35</v>
      </c>
      <c r="AG879" s="5">
        <v>100</v>
      </c>
      <c r="AH879" s="5">
        <v>0.65</v>
      </c>
      <c r="AI879" s="5">
        <v>0.65</v>
      </c>
      <c r="AJ879" s="5">
        <v>100</v>
      </c>
      <c r="AK879" s="5">
        <v>0.9</v>
      </c>
      <c r="AL879" s="5">
        <v>0.71</v>
      </c>
      <c r="AM879" s="5">
        <v>78.89</v>
      </c>
      <c r="AN879" s="5">
        <v>1</v>
      </c>
      <c r="AO879" s="5">
        <v>0</v>
      </c>
      <c r="AP879" s="5">
        <v>0</v>
      </c>
      <c r="AQ879" s="5" t="s">
        <v>77</v>
      </c>
      <c r="AR879" s="5" t="s">
        <v>77</v>
      </c>
      <c r="AS879" s="5" t="s">
        <v>77</v>
      </c>
      <c r="AT879" s="6">
        <v>32000000</v>
      </c>
      <c r="AU879" s="6">
        <v>32000000</v>
      </c>
      <c r="AV879" s="5">
        <v>100</v>
      </c>
      <c r="AW879" s="6">
        <v>85600000</v>
      </c>
      <c r="AX879" s="6">
        <v>85600000</v>
      </c>
      <c r="AY879" s="5">
        <v>100</v>
      </c>
      <c r="AZ879" s="6">
        <v>156933333</v>
      </c>
      <c r="BA879" s="6">
        <v>156933333</v>
      </c>
      <c r="BB879" s="5">
        <v>100</v>
      </c>
      <c r="BC879" s="6">
        <v>142600000</v>
      </c>
      <c r="BD879" s="6">
        <v>142600000</v>
      </c>
      <c r="BE879" s="5">
        <v>100</v>
      </c>
      <c r="BF879" s="6">
        <v>168000000</v>
      </c>
      <c r="BG879" s="6">
        <v>0</v>
      </c>
      <c r="BH879" s="5">
        <v>0</v>
      </c>
      <c r="BI879" s="6">
        <v>585133333</v>
      </c>
      <c r="BJ879" s="6">
        <v>417133333</v>
      </c>
      <c r="BK879" s="5">
        <v>71.290000000000006</v>
      </c>
      <c r="BL879" s="4" t="s">
        <v>1721</v>
      </c>
      <c r="BM879" s="3">
        <f t="shared" si="140"/>
        <v>32</v>
      </c>
      <c r="BN879" s="3">
        <f t="shared" si="141"/>
        <v>32</v>
      </c>
      <c r="BO879" s="3">
        <f t="shared" si="142"/>
        <v>85.6</v>
      </c>
      <c r="BP879" s="3">
        <f t="shared" si="143"/>
        <v>85.6</v>
      </c>
      <c r="BQ879" s="3">
        <f t="shared" si="144"/>
        <v>156.933333</v>
      </c>
      <c r="BR879" s="3">
        <f t="shared" si="145"/>
        <v>156.933333</v>
      </c>
      <c r="BS879" s="3">
        <f t="shared" si="146"/>
        <v>142.6</v>
      </c>
      <c r="BT879" s="3">
        <f t="shared" si="147"/>
        <v>142.6</v>
      </c>
      <c r="BU879" s="3">
        <f t="shared" si="148"/>
        <v>168</v>
      </c>
      <c r="BV879" s="3">
        <f t="shared" si="149"/>
        <v>0</v>
      </c>
    </row>
    <row r="880" spans="1:74" x14ac:dyDescent="0.25">
      <c r="A880" s="4">
        <v>16</v>
      </c>
      <c r="B880" s="4" t="s">
        <v>60</v>
      </c>
      <c r="C880" s="4" t="s">
        <v>61</v>
      </c>
      <c r="D880" s="4">
        <v>2023</v>
      </c>
      <c r="E880" s="4" t="s">
        <v>62</v>
      </c>
      <c r="F880" s="4" t="s">
        <v>63</v>
      </c>
      <c r="G880" s="4">
        <v>2</v>
      </c>
      <c r="H880" s="4" t="s">
        <v>64</v>
      </c>
      <c r="I880" s="4" t="s">
        <v>3788</v>
      </c>
      <c r="J880" s="4" t="s">
        <v>1722</v>
      </c>
      <c r="K880" s="4" t="s">
        <v>1723</v>
      </c>
      <c r="L880" s="4" t="s">
        <v>3834</v>
      </c>
      <c r="M880" s="4" t="s">
        <v>1724</v>
      </c>
      <c r="N880" s="4" t="s">
        <v>3840</v>
      </c>
      <c r="O880" s="4" t="s">
        <v>260</v>
      </c>
      <c r="P880" s="4" t="s">
        <v>3876</v>
      </c>
      <c r="Q880" s="4" t="s">
        <v>1725</v>
      </c>
      <c r="R880" s="4" t="s">
        <v>4059</v>
      </c>
      <c r="S880" s="4" t="s">
        <v>1726</v>
      </c>
      <c r="T880" s="4">
        <v>21</v>
      </c>
      <c r="U880" s="4">
        <v>1</v>
      </c>
      <c r="V880" s="4" t="s">
        <v>1727</v>
      </c>
      <c r="W880" s="4">
        <v>1</v>
      </c>
      <c r="X880" s="4" t="s">
        <v>72</v>
      </c>
      <c r="Y880" s="4">
        <v>1</v>
      </c>
      <c r="Z880" s="4" t="s">
        <v>73</v>
      </c>
      <c r="AA880" s="4">
        <v>1</v>
      </c>
      <c r="AB880" s="5">
        <v>82028</v>
      </c>
      <c r="AC880" s="5">
        <v>82028</v>
      </c>
      <c r="AD880" s="5">
        <v>100</v>
      </c>
      <c r="AE880" s="5">
        <v>418925</v>
      </c>
      <c r="AF880" s="5">
        <v>418925</v>
      </c>
      <c r="AG880" s="5">
        <v>100</v>
      </c>
      <c r="AH880" s="5">
        <v>553283</v>
      </c>
      <c r="AI880" s="5">
        <v>553283</v>
      </c>
      <c r="AJ880" s="5">
        <v>100</v>
      </c>
      <c r="AK880" s="5">
        <v>435575</v>
      </c>
      <c r="AL880" s="5">
        <v>243232</v>
      </c>
      <c r="AM880" s="5">
        <v>55.84</v>
      </c>
      <c r="AN880" s="5">
        <v>110189</v>
      </c>
      <c r="AO880" s="5">
        <v>0</v>
      </c>
      <c r="AP880" s="5">
        <v>0</v>
      </c>
      <c r="AQ880" s="5">
        <v>1600000</v>
      </c>
      <c r="AR880" s="5">
        <v>1297468</v>
      </c>
      <c r="AS880" s="5">
        <v>81.09</v>
      </c>
      <c r="AT880" s="6">
        <v>1224858687</v>
      </c>
      <c r="AU880" s="6">
        <v>1224849600</v>
      </c>
      <c r="AV880" s="5">
        <v>100</v>
      </c>
      <c r="AW880" s="6">
        <v>2007782933</v>
      </c>
      <c r="AX880" s="6">
        <v>2006885837</v>
      </c>
      <c r="AY880" s="5">
        <v>99.96</v>
      </c>
      <c r="AZ880" s="6">
        <v>2134439000</v>
      </c>
      <c r="BA880" s="6">
        <v>2134439000</v>
      </c>
      <c r="BB880" s="5">
        <v>100</v>
      </c>
      <c r="BC880" s="6">
        <v>1835320000</v>
      </c>
      <c r="BD880" s="6">
        <v>1813691500</v>
      </c>
      <c r="BE880" s="5">
        <v>98.82</v>
      </c>
      <c r="BF880" s="6">
        <v>1113000000</v>
      </c>
      <c r="BG880" s="6">
        <v>0</v>
      </c>
      <c r="BH880" s="5">
        <v>0</v>
      </c>
      <c r="BI880" s="6">
        <v>8315400620</v>
      </c>
      <c r="BJ880" s="6">
        <v>7179865937</v>
      </c>
      <c r="BK880" s="5">
        <v>86.34</v>
      </c>
      <c r="BL880" s="4" t="s">
        <v>1728</v>
      </c>
      <c r="BM880" s="3">
        <f t="shared" si="140"/>
        <v>1224.8586869999999</v>
      </c>
      <c r="BN880" s="3">
        <f t="shared" si="141"/>
        <v>1224.8496</v>
      </c>
      <c r="BO880" s="3">
        <f t="shared" si="142"/>
        <v>2007.782933</v>
      </c>
      <c r="BP880" s="3">
        <f t="shared" si="143"/>
        <v>2006.885837</v>
      </c>
      <c r="BQ880" s="3">
        <f t="shared" si="144"/>
        <v>2134.4389999999999</v>
      </c>
      <c r="BR880" s="3">
        <f t="shared" si="145"/>
        <v>2134.4389999999999</v>
      </c>
      <c r="BS880" s="3">
        <f t="shared" si="146"/>
        <v>1835.32</v>
      </c>
      <c r="BT880" s="3">
        <f t="shared" si="147"/>
        <v>1813.6914999999999</v>
      </c>
      <c r="BU880" s="3">
        <f t="shared" si="148"/>
        <v>1113</v>
      </c>
      <c r="BV880" s="3">
        <f t="shared" si="149"/>
        <v>0</v>
      </c>
    </row>
    <row r="881" spans="1:74" x14ac:dyDescent="0.25">
      <c r="A881" s="4">
        <v>16</v>
      </c>
      <c r="B881" s="4" t="s">
        <v>60</v>
      </c>
      <c r="C881" s="4" t="s">
        <v>61</v>
      </c>
      <c r="D881" s="4">
        <v>2023</v>
      </c>
      <c r="E881" s="4" t="s">
        <v>62</v>
      </c>
      <c r="F881" s="4" t="s">
        <v>63</v>
      </c>
      <c r="G881" s="4">
        <v>2</v>
      </c>
      <c r="H881" s="4" t="s">
        <v>64</v>
      </c>
      <c r="I881" s="4" t="s">
        <v>3788</v>
      </c>
      <c r="J881" s="4" t="s">
        <v>1722</v>
      </c>
      <c r="K881" s="4" t="s">
        <v>1723</v>
      </c>
      <c r="L881" s="4" t="s">
        <v>3834</v>
      </c>
      <c r="M881" s="4" t="s">
        <v>1724</v>
      </c>
      <c r="N881" s="4" t="s">
        <v>3840</v>
      </c>
      <c r="O881" s="4" t="s">
        <v>260</v>
      </c>
      <c r="P881" s="4" t="s">
        <v>3876</v>
      </c>
      <c r="Q881" s="4" t="s">
        <v>1725</v>
      </c>
      <c r="R881" s="4" t="s">
        <v>4059</v>
      </c>
      <c r="S881" s="4" t="s">
        <v>1726</v>
      </c>
      <c r="T881" s="4">
        <v>21</v>
      </c>
      <c r="U881" s="4">
        <v>2</v>
      </c>
      <c r="V881" s="4" t="s">
        <v>1729</v>
      </c>
      <c r="W881" s="4">
        <v>1</v>
      </c>
      <c r="X881" s="4" t="s">
        <v>72</v>
      </c>
      <c r="Y881" s="4">
        <v>1</v>
      </c>
      <c r="Z881" s="4" t="s">
        <v>73</v>
      </c>
      <c r="AA881" s="4">
        <v>1</v>
      </c>
      <c r="AB881" s="5">
        <v>15689</v>
      </c>
      <c r="AC881" s="5">
        <v>15689</v>
      </c>
      <c r="AD881" s="5">
        <v>100</v>
      </c>
      <c r="AE881" s="5">
        <v>99026</v>
      </c>
      <c r="AF881" s="5">
        <v>99026</v>
      </c>
      <c r="AG881" s="5">
        <v>100</v>
      </c>
      <c r="AH881" s="5">
        <v>129898</v>
      </c>
      <c r="AI881" s="5">
        <v>129898</v>
      </c>
      <c r="AJ881" s="5">
        <v>100</v>
      </c>
      <c r="AK881" s="5">
        <v>109474</v>
      </c>
      <c r="AL881" s="5">
        <v>70348</v>
      </c>
      <c r="AM881" s="5">
        <v>64.260000000000005</v>
      </c>
      <c r="AN881" s="5">
        <v>45913</v>
      </c>
      <c r="AO881" s="5">
        <v>0</v>
      </c>
      <c r="AP881" s="5">
        <v>0</v>
      </c>
      <c r="AQ881" s="5">
        <v>400000</v>
      </c>
      <c r="AR881" s="5">
        <v>314961</v>
      </c>
      <c r="AS881" s="5">
        <v>78.739999999999995</v>
      </c>
      <c r="AT881" s="6">
        <v>849519000</v>
      </c>
      <c r="AU881" s="6">
        <v>849519000</v>
      </c>
      <c r="AV881" s="5">
        <v>100</v>
      </c>
      <c r="AW881" s="6">
        <v>1463689767</v>
      </c>
      <c r="AX881" s="6">
        <v>1458695967</v>
      </c>
      <c r="AY881" s="5">
        <v>99.66</v>
      </c>
      <c r="AZ881" s="6">
        <v>1259853600</v>
      </c>
      <c r="BA881" s="6">
        <v>1259782400</v>
      </c>
      <c r="BB881" s="5">
        <v>99.99</v>
      </c>
      <c r="BC881" s="6">
        <v>1348340000</v>
      </c>
      <c r="BD881" s="6">
        <v>1337369500</v>
      </c>
      <c r="BE881" s="5">
        <v>99.19</v>
      </c>
      <c r="BF881" s="6">
        <v>760000000</v>
      </c>
      <c r="BG881" s="6">
        <v>0</v>
      </c>
      <c r="BH881" s="5">
        <v>0</v>
      </c>
      <c r="BI881" s="6">
        <v>5681402367</v>
      </c>
      <c r="BJ881" s="6">
        <v>4905366867</v>
      </c>
      <c r="BK881" s="5">
        <v>86.34</v>
      </c>
      <c r="BL881" s="4" t="s">
        <v>1730</v>
      </c>
      <c r="BM881" s="3">
        <f t="shared" si="140"/>
        <v>849.51900000000001</v>
      </c>
      <c r="BN881" s="3">
        <f t="shared" si="141"/>
        <v>849.51900000000001</v>
      </c>
      <c r="BO881" s="3">
        <f t="shared" si="142"/>
        <v>1463.6897670000001</v>
      </c>
      <c r="BP881" s="3">
        <f t="shared" si="143"/>
        <v>1458.6959670000001</v>
      </c>
      <c r="BQ881" s="3">
        <f t="shared" si="144"/>
        <v>1259.8535999999999</v>
      </c>
      <c r="BR881" s="3">
        <f t="shared" si="145"/>
        <v>1259.7824000000001</v>
      </c>
      <c r="BS881" s="3">
        <f t="shared" si="146"/>
        <v>1348.34</v>
      </c>
      <c r="BT881" s="3">
        <f t="shared" si="147"/>
        <v>1337.3695</v>
      </c>
      <c r="BU881" s="3">
        <f t="shared" si="148"/>
        <v>760</v>
      </c>
      <c r="BV881" s="3">
        <f t="shared" si="149"/>
        <v>0</v>
      </c>
    </row>
    <row r="882" spans="1:74" x14ac:dyDescent="0.25">
      <c r="A882" s="4">
        <v>16</v>
      </c>
      <c r="B882" s="4" t="s">
        <v>60</v>
      </c>
      <c r="C882" s="4" t="s">
        <v>61</v>
      </c>
      <c r="D882" s="4">
        <v>2023</v>
      </c>
      <c r="E882" s="4" t="s">
        <v>62</v>
      </c>
      <c r="F882" s="4" t="s">
        <v>63</v>
      </c>
      <c r="G882" s="4">
        <v>2</v>
      </c>
      <c r="H882" s="4" t="s">
        <v>64</v>
      </c>
      <c r="I882" s="4" t="s">
        <v>3788</v>
      </c>
      <c r="J882" s="4" t="s">
        <v>1722</v>
      </c>
      <c r="K882" s="4" t="s">
        <v>1723</v>
      </c>
      <c r="L882" s="4" t="s">
        <v>3834</v>
      </c>
      <c r="M882" s="4" t="s">
        <v>1724</v>
      </c>
      <c r="N882" s="4" t="s">
        <v>3840</v>
      </c>
      <c r="O882" s="4" t="s">
        <v>260</v>
      </c>
      <c r="P882" s="4" t="s">
        <v>3876</v>
      </c>
      <c r="Q882" s="4" t="s">
        <v>1725</v>
      </c>
      <c r="R882" s="4" t="s">
        <v>4059</v>
      </c>
      <c r="S882" s="4" t="s">
        <v>1726</v>
      </c>
      <c r="T882" s="4">
        <v>21</v>
      </c>
      <c r="U882" s="4">
        <v>3</v>
      </c>
      <c r="V882" s="4" t="s">
        <v>1731</v>
      </c>
      <c r="W882" s="4">
        <v>1</v>
      </c>
      <c r="X882" s="4" t="s">
        <v>72</v>
      </c>
      <c r="Y882" s="4">
        <v>1</v>
      </c>
      <c r="Z882" s="4" t="s">
        <v>73</v>
      </c>
      <c r="AA882" s="4">
        <v>1</v>
      </c>
      <c r="AB882" s="5">
        <v>1</v>
      </c>
      <c r="AC882" s="5">
        <v>1</v>
      </c>
      <c r="AD882" s="5">
        <v>100</v>
      </c>
      <c r="AE882" s="5">
        <v>1</v>
      </c>
      <c r="AF882" s="5">
        <v>1</v>
      </c>
      <c r="AG882" s="5">
        <v>100</v>
      </c>
      <c r="AH882" s="5">
        <v>1</v>
      </c>
      <c r="AI882" s="5">
        <v>1</v>
      </c>
      <c r="AJ882" s="5">
        <v>100</v>
      </c>
      <c r="AK882" s="5">
        <v>1</v>
      </c>
      <c r="AL882" s="5">
        <v>0.48</v>
      </c>
      <c r="AM882" s="5">
        <v>48</v>
      </c>
      <c r="AN882" s="5">
        <v>1</v>
      </c>
      <c r="AO882" s="5">
        <v>0</v>
      </c>
      <c r="AP882" s="5">
        <v>0</v>
      </c>
      <c r="AQ882" s="5">
        <v>5</v>
      </c>
      <c r="AR882" s="5">
        <v>3.48</v>
      </c>
      <c r="AS882" s="5">
        <v>69.599999999999994</v>
      </c>
      <c r="AT882" s="6">
        <v>596391113</v>
      </c>
      <c r="AU882" s="6">
        <v>593095109</v>
      </c>
      <c r="AV882" s="5">
        <v>99.45</v>
      </c>
      <c r="AW882" s="6">
        <v>887727700</v>
      </c>
      <c r="AX882" s="6">
        <v>887727699</v>
      </c>
      <c r="AY882" s="5">
        <v>100</v>
      </c>
      <c r="AZ882" s="6">
        <v>1303968000</v>
      </c>
      <c r="BA882" s="6">
        <v>1303744761</v>
      </c>
      <c r="BB882" s="5">
        <v>99.98</v>
      </c>
      <c r="BC882" s="6">
        <v>1100000000</v>
      </c>
      <c r="BD882" s="6">
        <v>878445240</v>
      </c>
      <c r="BE882" s="5">
        <v>79.86</v>
      </c>
      <c r="BF882" s="6">
        <v>1456231000</v>
      </c>
      <c r="BG882" s="6">
        <v>0</v>
      </c>
      <c r="BH882" s="5">
        <v>0</v>
      </c>
      <c r="BI882" s="6">
        <v>5344317813</v>
      </c>
      <c r="BJ882" s="6">
        <v>3663012809</v>
      </c>
      <c r="BK882" s="5">
        <v>68.540000000000006</v>
      </c>
      <c r="BL882" s="4" t="s">
        <v>1732</v>
      </c>
      <c r="BM882" s="3">
        <f t="shared" si="140"/>
        <v>596.39111300000002</v>
      </c>
      <c r="BN882" s="3">
        <f t="shared" si="141"/>
        <v>593.09510899999998</v>
      </c>
      <c r="BO882" s="3">
        <f t="shared" si="142"/>
        <v>887.72770000000003</v>
      </c>
      <c r="BP882" s="3">
        <f t="shared" si="143"/>
        <v>887.72769900000003</v>
      </c>
      <c r="BQ882" s="3">
        <f t="shared" si="144"/>
        <v>1303.9680000000001</v>
      </c>
      <c r="BR882" s="3">
        <f t="shared" si="145"/>
        <v>1303.7447609999999</v>
      </c>
      <c r="BS882" s="3">
        <f t="shared" si="146"/>
        <v>1100</v>
      </c>
      <c r="BT882" s="3">
        <f t="shared" si="147"/>
        <v>878.44524000000001</v>
      </c>
      <c r="BU882" s="3">
        <f t="shared" si="148"/>
        <v>1456.231</v>
      </c>
      <c r="BV882" s="3">
        <f t="shared" si="149"/>
        <v>0</v>
      </c>
    </row>
    <row r="883" spans="1:74" x14ac:dyDescent="0.25">
      <c r="A883" s="4">
        <v>16</v>
      </c>
      <c r="B883" s="4" t="s">
        <v>60</v>
      </c>
      <c r="C883" s="4" t="s">
        <v>61</v>
      </c>
      <c r="D883" s="4">
        <v>2023</v>
      </c>
      <c r="E883" s="4" t="s">
        <v>62</v>
      </c>
      <c r="F883" s="4" t="s">
        <v>63</v>
      </c>
      <c r="G883" s="4">
        <v>2</v>
      </c>
      <c r="H883" s="4" t="s">
        <v>64</v>
      </c>
      <c r="I883" s="4" t="s">
        <v>3788</v>
      </c>
      <c r="J883" s="4" t="s">
        <v>1722</v>
      </c>
      <c r="K883" s="4" t="s">
        <v>1723</v>
      </c>
      <c r="L883" s="4" t="s">
        <v>3834</v>
      </c>
      <c r="M883" s="4" t="s">
        <v>1724</v>
      </c>
      <c r="N883" s="4" t="s">
        <v>3840</v>
      </c>
      <c r="O883" s="4" t="s">
        <v>260</v>
      </c>
      <c r="P883" s="4" t="s">
        <v>3876</v>
      </c>
      <c r="Q883" s="4" t="s">
        <v>1725</v>
      </c>
      <c r="R883" s="4" t="s">
        <v>4059</v>
      </c>
      <c r="S883" s="4" t="s">
        <v>1726</v>
      </c>
      <c r="T883" s="4">
        <v>21</v>
      </c>
      <c r="U883" s="4">
        <v>4</v>
      </c>
      <c r="V883" s="4" t="s">
        <v>1733</v>
      </c>
      <c r="W883" s="4">
        <v>1</v>
      </c>
      <c r="X883" s="4" t="s">
        <v>72</v>
      </c>
      <c r="Y883" s="4">
        <v>3</v>
      </c>
      <c r="Z883" s="4" t="s">
        <v>92</v>
      </c>
      <c r="AA883" s="4">
        <v>1</v>
      </c>
      <c r="AB883" s="5">
        <v>0</v>
      </c>
      <c r="AC883" s="5">
        <v>0</v>
      </c>
      <c r="AD883" s="5">
        <v>0</v>
      </c>
      <c r="AE883" s="5">
        <v>3000</v>
      </c>
      <c r="AF883" s="5">
        <v>3000</v>
      </c>
      <c r="AG883" s="5">
        <v>100</v>
      </c>
      <c r="AH883" s="5">
        <v>0</v>
      </c>
      <c r="AI883" s="5">
        <v>0</v>
      </c>
      <c r="AJ883" s="5">
        <v>0</v>
      </c>
      <c r="AK883" s="5">
        <v>0</v>
      </c>
      <c r="AL883" s="5">
        <v>0</v>
      </c>
      <c r="AM883" s="5">
        <v>0</v>
      </c>
      <c r="AN883" s="5">
        <v>0</v>
      </c>
      <c r="AO883" s="5">
        <v>0</v>
      </c>
      <c r="AP883" s="5">
        <v>0</v>
      </c>
      <c r="AQ883" s="5">
        <v>3000</v>
      </c>
      <c r="AR883" s="5">
        <v>3000</v>
      </c>
      <c r="AS883" s="5">
        <v>100</v>
      </c>
      <c r="AT883" s="6">
        <v>0</v>
      </c>
      <c r="AU883" s="6">
        <v>0</v>
      </c>
      <c r="AV883" s="5">
        <v>0</v>
      </c>
      <c r="AW883" s="6">
        <v>13000000000</v>
      </c>
      <c r="AX883" s="6">
        <v>12979045201</v>
      </c>
      <c r="AY883" s="5">
        <v>99.84</v>
      </c>
      <c r="AZ883" s="6">
        <v>0</v>
      </c>
      <c r="BA883" s="6">
        <v>0</v>
      </c>
      <c r="BB883" s="5">
        <v>0</v>
      </c>
      <c r="BC883" s="6">
        <v>0</v>
      </c>
      <c r="BD883" s="6">
        <v>0</v>
      </c>
      <c r="BE883" s="5">
        <v>0</v>
      </c>
      <c r="BF883" s="6">
        <v>0</v>
      </c>
      <c r="BG883" s="6">
        <v>0</v>
      </c>
      <c r="BH883" s="5">
        <v>0</v>
      </c>
      <c r="BI883" s="6">
        <v>13000000000</v>
      </c>
      <c r="BJ883" s="6">
        <v>12979045201</v>
      </c>
      <c r="BK883" s="5">
        <v>99.84</v>
      </c>
      <c r="BL883" s="4"/>
      <c r="BM883" s="3">
        <f t="shared" si="140"/>
        <v>0</v>
      </c>
      <c r="BN883" s="3">
        <f t="shared" si="141"/>
        <v>0</v>
      </c>
      <c r="BO883" s="3">
        <f t="shared" si="142"/>
        <v>13000</v>
      </c>
      <c r="BP883" s="3">
        <f t="shared" si="143"/>
        <v>12979.045201000001</v>
      </c>
      <c r="BQ883" s="3">
        <f t="shared" si="144"/>
        <v>0</v>
      </c>
      <c r="BR883" s="3">
        <f t="shared" si="145"/>
        <v>0</v>
      </c>
      <c r="BS883" s="3">
        <f t="shared" si="146"/>
        <v>0</v>
      </c>
      <c r="BT883" s="3">
        <f t="shared" si="147"/>
        <v>0</v>
      </c>
      <c r="BU883" s="3">
        <f t="shared" si="148"/>
        <v>0</v>
      </c>
      <c r="BV883" s="3">
        <f t="shared" si="149"/>
        <v>0</v>
      </c>
    </row>
    <row r="884" spans="1:74" x14ac:dyDescent="0.25">
      <c r="A884" s="4">
        <v>16</v>
      </c>
      <c r="B884" s="4" t="s">
        <v>60</v>
      </c>
      <c r="C884" s="4" t="s">
        <v>61</v>
      </c>
      <c r="D884" s="4">
        <v>2023</v>
      </c>
      <c r="E884" s="4" t="s">
        <v>62</v>
      </c>
      <c r="F884" s="4" t="s">
        <v>63</v>
      </c>
      <c r="G884" s="4">
        <v>2</v>
      </c>
      <c r="H884" s="4" t="s">
        <v>64</v>
      </c>
      <c r="I884" s="4" t="s">
        <v>3788</v>
      </c>
      <c r="J884" s="4" t="s">
        <v>1722</v>
      </c>
      <c r="K884" s="4" t="s">
        <v>1723</v>
      </c>
      <c r="L884" s="4" t="s">
        <v>3834</v>
      </c>
      <c r="M884" s="4" t="s">
        <v>1724</v>
      </c>
      <c r="N884" s="4" t="s">
        <v>3840</v>
      </c>
      <c r="O884" s="4" t="s">
        <v>260</v>
      </c>
      <c r="P884" s="4" t="s">
        <v>3876</v>
      </c>
      <c r="Q884" s="4" t="s">
        <v>1725</v>
      </c>
      <c r="R884" s="4" t="s">
        <v>4059</v>
      </c>
      <c r="S884" s="4" t="s">
        <v>1726</v>
      </c>
      <c r="T884" s="4">
        <v>21</v>
      </c>
      <c r="U884" s="4">
        <v>5</v>
      </c>
      <c r="V884" s="4" t="s">
        <v>1734</v>
      </c>
      <c r="W884" s="4">
        <v>2</v>
      </c>
      <c r="X884" s="4" t="s">
        <v>76</v>
      </c>
      <c r="Y884" s="4">
        <v>1</v>
      </c>
      <c r="Z884" s="4" t="s">
        <v>73</v>
      </c>
      <c r="AA884" s="4">
        <v>1</v>
      </c>
      <c r="AB884" s="5">
        <v>0</v>
      </c>
      <c r="AC884" s="5">
        <v>0</v>
      </c>
      <c r="AD884" s="5">
        <v>0</v>
      </c>
      <c r="AE884" s="5">
        <v>0</v>
      </c>
      <c r="AF884" s="5">
        <v>0</v>
      </c>
      <c r="AG884" s="5">
        <v>0</v>
      </c>
      <c r="AH884" s="5">
        <v>1</v>
      </c>
      <c r="AI884" s="5">
        <v>1</v>
      </c>
      <c r="AJ884" s="5">
        <v>100</v>
      </c>
      <c r="AK884" s="5">
        <v>1</v>
      </c>
      <c r="AL884" s="5">
        <v>0.66</v>
      </c>
      <c r="AM884" s="5">
        <v>66</v>
      </c>
      <c r="AN884" s="5">
        <v>0</v>
      </c>
      <c r="AO884" s="5">
        <v>0</v>
      </c>
      <c r="AP884" s="5">
        <v>0</v>
      </c>
      <c r="AQ884" s="5" t="s">
        <v>77</v>
      </c>
      <c r="AR884" s="5" t="s">
        <v>77</v>
      </c>
      <c r="AS884" s="5" t="s">
        <v>77</v>
      </c>
      <c r="AT884" s="6">
        <v>0</v>
      </c>
      <c r="AU884" s="6">
        <v>0</v>
      </c>
      <c r="AV884" s="5">
        <v>0</v>
      </c>
      <c r="AW884" s="6">
        <v>0</v>
      </c>
      <c r="AX884" s="6">
        <v>0</v>
      </c>
      <c r="AY884" s="5">
        <v>0</v>
      </c>
      <c r="AZ884" s="6">
        <v>8801739400</v>
      </c>
      <c r="BA884" s="6">
        <v>8751701833</v>
      </c>
      <c r="BB884" s="5">
        <v>99.43</v>
      </c>
      <c r="BC884" s="6">
        <v>6803000000</v>
      </c>
      <c r="BD884" s="6">
        <v>6798593500</v>
      </c>
      <c r="BE884" s="5">
        <v>99.94</v>
      </c>
      <c r="BF884" s="6">
        <v>0</v>
      </c>
      <c r="BG884" s="6">
        <v>0</v>
      </c>
      <c r="BH884" s="5">
        <v>0</v>
      </c>
      <c r="BI884" s="6">
        <v>15604739400</v>
      </c>
      <c r="BJ884" s="6">
        <v>15550295333</v>
      </c>
      <c r="BK884" s="5">
        <v>99.65</v>
      </c>
      <c r="BL884" s="4" t="s">
        <v>1735</v>
      </c>
      <c r="BM884" s="3">
        <f t="shared" si="140"/>
        <v>0</v>
      </c>
      <c r="BN884" s="3">
        <f t="shared" si="141"/>
        <v>0</v>
      </c>
      <c r="BO884" s="3">
        <f t="shared" si="142"/>
        <v>0</v>
      </c>
      <c r="BP884" s="3">
        <f t="shared" si="143"/>
        <v>0</v>
      </c>
      <c r="BQ884" s="3">
        <f t="shared" si="144"/>
        <v>8801.7394000000004</v>
      </c>
      <c r="BR884" s="3">
        <f t="shared" si="145"/>
        <v>8751.7018329999992</v>
      </c>
      <c r="BS884" s="3">
        <f t="shared" si="146"/>
        <v>6803</v>
      </c>
      <c r="BT884" s="3">
        <f t="shared" si="147"/>
        <v>6798.5934999999999</v>
      </c>
      <c r="BU884" s="3">
        <f t="shared" si="148"/>
        <v>0</v>
      </c>
      <c r="BV884" s="3">
        <f t="shared" si="149"/>
        <v>0</v>
      </c>
    </row>
    <row r="885" spans="1:74" x14ac:dyDescent="0.25">
      <c r="A885" s="4">
        <v>16</v>
      </c>
      <c r="B885" s="4" t="s">
        <v>60</v>
      </c>
      <c r="C885" s="4" t="s">
        <v>61</v>
      </c>
      <c r="D885" s="4">
        <v>2023</v>
      </c>
      <c r="E885" s="4" t="s">
        <v>62</v>
      </c>
      <c r="F885" s="4" t="s">
        <v>63</v>
      </c>
      <c r="G885" s="4">
        <v>2</v>
      </c>
      <c r="H885" s="4" t="s">
        <v>64</v>
      </c>
      <c r="I885" s="4" t="s">
        <v>3788</v>
      </c>
      <c r="J885" s="4" t="s">
        <v>1722</v>
      </c>
      <c r="K885" s="4" t="s">
        <v>1723</v>
      </c>
      <c r="L885" s="4" t="s">
        <v>3834</v>
      </c>
      <c r="M885" s="4" t="s">
        <v>1724</v>
      </c>
      <c r="N885" s="4" t="s">
        <v>3840</v>
      </c>
      <c r="O885" s="4" t="s">
        <v>260</v>
      </c>
      <c r="P885" s="4" t="s">
        <v>3872</v>
      </c>
      <c r="Q885" s="4" t="s">
        <v>1267</v>
      </c>
      <c r="R885" s="4" t="s">
        <v>4060</v>
      </c>
      <c r="S885" s="4" t="s">
        <v>1736</v>
      </c>
      <c r="T885" s="4">
        <v>18</v>
      </c>
      <c r="U885" s="4">
        <v>1</v>
      </c>
      <c r="V885" s="4" t="s">
        <v>1737</v>
      </c>
      <c r="W885" s="4">
        <v>1</v>
      </c>
      <c r="X885" s="4" t="s">
        <v>72</v>
      </c>
      <c r="Y885" s="4">
        <v>1</v>
      </c>
      <c r="Z885" s="4" t="s">
        <v>73</v>
      </c>
      <c r="AA885" s="4">
        <v>1</v>
      </c>
      <c r="AB885" s="5">
        <v>0.5</v>
      </c>
      <c r="AC885" s="5">
        <v>0.5</v>
      </c>
      <c r="AD885" s="5">
        <v>100</v>
      </c>
      <c r="AE885" s="5">
        <v>1.5</v>
      </c>
      <c r="AF885" s="5">
        <v>1.5</v>
      </c>
      <c r="AG885" s="5">
        <v>100</v>
      </c>
      <c r="AH885" s="5">
        <v>3</v>
      </c>
      <c r="AI885" s="5">
        <v>3</v>
      </c>
      <c r="AJ885" s="5">
        <v>100</v>
      </c>
      <c r="AK885" s="5">
        <v>0</v>
      </c>
      <c r="AL885" s="5">
        <v>0</v>
      </c>
      <c r="AM885" s="5">
        <v>0</v>
      </c>
      <c r="AN885" s="5">
        <v>0</v>
      </c>
      <c r="AO885" s="5">
        <v>0</v>
      </c>
      <c r="AP885" s="5">
        <v>0</v>
      </c>
      <c r="AQ885" s="5">
        <v>5</v>
      </c>
      <c r="AR885" s="5">
        <v>5</v>
      </c>
      <c r="AS885" s="5">
        <v>100</v>
      </c>
      <c r="AT885" s="6">
        <v>78504000</v>
      </c>
      <c r="AU885" s="6">
        <v>78504000</v>
      </c>
      <c r="AV885" s="5">
        <v>100</v>
      </c>
      <c r="AW885" s="6">
        <v>23016000</v>
      </c>
      <c r="AX885" s="6">
        <v>7672000</v>
      </c>
      <c r="AY885" s="5">
        <v>33.32</v>
      </c>
      <c r="AZ885" s="6">
        <v>538933433</v>
      </c>
      <c r="BA885" s="6">
        <v>538358167</v>
      </c>
      <c r="BB885" s="5">
        <v>99.89</v>
      </c>
      <c r="BC885" s="6">
        <v>0</v>
      </c>
      <c r="BD885" s="6">
        <v>0</v>
      </c>
      <c r="BE885" s="5">
        <v>0</v>
      </c>
      <c r="BF885" s="6">
        <v>0</v>
      </c>
      <c r="BG885" s="6">
        <v>0</v>
      </c>
      <c r="BH885" s="5">
        <v>0</v>
      </c>
      <c r="BI885" s="6">
        <v>640453433</v>
      </c>
      <c r="BJ885" s="6">
        <v>624534167</v>
      </c>
      <c r="BK885" s="5">
        <v>97.51</v>
      </c>
      <c r="BL885" s="4"/>
      <c r="BM885" s="3">
        <f t="shared" si="140"/>
        <v>78.504000000000005</v>
      </c>
      <c r="BN885" s="3">
        <f t="shared" si="141"/>
        <v>78.504000000000005</v>
      </c>
      <c r="BO885" s="3">
        <f t="shared" si="142"/>
        <v>23.015999999999998</v>
      </c>
      <c r="BP885" s="3">
        <f t="shared" si="143"/>
        <v>7.6719999999999997</v>
      </c>
      <c r="BQ885" s="3">
        <f t="shared" si="144"/>
        <v>538.93343300000004</v>
      </c>
      <c r="BR885" s="3">
        <f t="shared" si="145"/>
        <v>538.35816699999998</v>
      </c>
      <c r="BS885" s="3">
        <f t="shared" si="146"/>
        <v>0</v>
      </c>
      <c r="BT885" s="3">
        <f t="shared" si="147"/>
        <v>0</v>
      </c>
      <c r="BU885" s="3">
        <f t="shared" si="148"/>
        <v>0</v>
      </c>
      <c r="BV885" s="3">
        <f t="shared" si="149"/>
        <v>0</v>
      </c>
    </row>
    <row r="886" spans="1:74" x14ac:dyDescent="0.25">
      <c r="A886" s="4">
        <v>16</v>
      </c>
      <c r="B886" s="4" t="s">
        <v>60</v>
      </c>
      <c r="C886" s="4" t="s">
        <v>61</v>
      </c>
      <c r="D886" s="4">
        <v>2023</v>
      </c>
      <c r="E886" s="4" t="s">
        <v>62</v>
      </c>
      <c r="F886" s="4" t="s">
        <v>63</v>
      </c>
      <c r="G886" s="4">
        <v>2</v>
      </c>
      <c r="H886" s="4" t="s">
        <v>64</v>
      </c>
      <c r="I886" s="4" t="s">
        <v>3788</v>
      </c>
      <c r="J886" s="4" t="s">
        <v>1722</v>
      </c>
      <c r="K886" s="4" t="s">
        <v>1723</v>
      </c>
      <c r="L886" s="4" t="s">
        <v>3834</v>
      </c>
      <c r="M886" s="4" t="s">
        <v>1724</v>
      </c>
      <c r="N886" s="4" t="s">
        <v>3840</v>
      </c>
      <c r="O886" s="4" t="s">
        <v>260</v>
      </c>
      <c r="P886" s="4" t="s">
        <v>3872</v>
      </c>
      <c r="Q886" s="4" t="s">
        <v>1267</v>
      </c>
      <c r="R886" s="4" t="s">
        <v>4060</v>
      </c>
      <c r="S886" s="4" t="s">
        <v>1736</v>
      </c>
      <c r="T886" s="4">
        <v>18</v>
      </c>
      <c r="U886" s="4">
        <v>2</v>
      </c>
      <c r="V886" s="4" t="s">
        <v>1738</v>
      </c>
      <c r="W886" s="4">
        <v>1</v>
      </c>
      <c r="X886" s="4" t="s">
        <v>72</v>
      </c>
      <c r="Y886" s="4">
        <v>1</v>
      </c>
      <c r="Z886" s="4" t="s">
        <v>73</v>
      </c>
      <c r="AA886" s="4">
        <v>1</v>
      </c>
      <c r="AB886" s="5">
        <v>66</v>
      </c>
      <c r="AC886" s="5">
        <v>66</v>
      </c>
      <c r="AD886" s="5">
        <v>100</v>
      </c>
      <c r="AE886" s="5">
        <v>481</v>
      </c>
      <c r="AF886" s="5">
        <v>481</v>
      </c>
      <c r="AG886" s="5">
        <v>100</v>
      </c>
      <c r="AH886" s="5">
        <v>550</v>
      </c>
      <c r="AI886" s="5">
        <v>550</v>
      </c>
      <c r="AJ886" s="5">
        <v>100</v>
      </c>
      <c r="AK886" s="5">
        <v>100</v>
      </c>
      <c r="AL886" s="5">
        <v>43</v>
      </c>
      <c r="AM886" s="5">
        <v>43</v>
      </c>
      <c r="AN886" s="5">
        <v>10</v>
      </c>
      <c r="AO886" s="5">
        <v>0</v>
      </c>
      <c r="AP886" s="5">
        <v>0</v>
      </c>
      <c r="AQ886" s="5">
        <v>1207</v>
      </c>
      <c r="AR886" s="5">
        <v>1140</v>
      </c>
      <c r="AS886" s="5">
        <v>94.45</v>
      </c>
      <c r="AT886" s="6">
        <v>91259925</v>
      </c>
      <c r="AU886" s="6">
        <v>91259925</v>
      </c>
      <c r="AV886" s="5">
        <v>100</v>
      </c>
      <c r="AW886" s="6">
        <v>50000000</v>
      </c>
      <c r="AX886" s="6">
        <v>50000000</v>
      </c>
      <c r="AY886" s="5">
        <v>100</v>
      </c>
      <c r="AZ886" s="6">
        <v>76069667</v>
      </c>
      <c r="BA886" s="6">
        <v>76069667</v>
      </c>
      <c r="BB886" s="5">
        <v>100</v>
      </c>
      <c r="BC886" s="6">
        <v>286082011</v>
      </c>
      <c r="BD886" s="6">
        <v>84278000</v>
      </c>
      <c r="BE886" s="5">
        <v>29.46</v>
      </c>
      <c r="BF886" s="6">
        <v>150000000</v>
      </c>
      <c r="BG886" s="6">
        <v>0</v>
      </c>
      <c r="BH886" s="5">
        <v>0</v>
      </c>
      <c r="BI886" s="6">
        <v>653411603</v>
      </c>
      <c r="BJ886" s="6">
        <v>301607592</v>
      </c>
      <c r="BK886" s="5">
        <v>46.16</v>
      </c>
      <c r="BL886" s="4" t="s">
        <v>1739</v>
      </c>
      <c r="BM886" s="3">
        <f t="shared" si="140"/>
        <v>91.259924999999996</v>
      </c>
      <c r="BN886" s="3">
        <f t="shared" si="141"/>
        <v>91.259924999999996</v>
      </c>
      <c r="BO886" s="3">
        <f t="shared" si="142"/>
        <v>50</v>
      </c>
      <c r="BP886" s="3">
        <f t="shared" si="143"/>
        <v>50</v>
      </c>
      <c r="BQ886" s="3">
        <f t="shared" si="144"/>
        <v>76.069666999999995</v>
      </c>
      <c r="BR886" s="3">
        <f t="shared" si="145"/>
        <v>76.069666999999995</v>
      </c>
      <c r="BS886" s="3">
        <f t="shared" si="146"/>
        <v>286.08201100000002</v>
      </c>
      <c r="BT886" s="3">
        <f t="shared" si="147"/>
        <v>84.278000000000006</v>
      </c>
      <c r="BU886" s="3">
        <f t="shared" si="148"/>
        <v>150</v>
      </c>
      <c r="BV886" s="3">
        <f t="shared" si="149"/>
        <v>0</v>
      </c>
    </row>
    <row r="887" spans="1:74" x14ac:dyDescent="0.25">
      <c r="A887" s="4">
        <v>16</v>
      </c>
      <c r="B887" s="4" t="s">
        <v>60</v>
      </c>
      <c r="C887" s="4" t="s">
        <v>61</v>
      </c>
      <c r="D887" s="4">
        <v>2023</v>
      </c>
      <c r="E887" s="4" t="s">
        <v>62</v>
      </c>
      <c r="F887" s="4" t="s">
        <v>63</v>
      </c>
      <c r="G887" s="4">
        <v>2</v>
      </c>
      <c r="H887" s="4" t="s">
        <v>64</v>
      </c>
      <c r="I887" s="4" t="s">
        <v>3788</v>
      </c>
      <c r="J887" s="4" t="s">
        <v>1722</v>
      </c>
      <c r="K887" s="4" t="s">
        <v>1723</v>
      </c>
      <c r="L887" s="4" t="s">
        <v>3834</v>
      </c>
      <c r="M887" s="4" t="s">
        <v>1724</v>
      </c>
      <c r="N887" s="4" t="s">
        <v>3840</v>
      </c>
      <c r="O887" s="4" t="s">
        <v>260</v>
      </c>
      <c r="P887" s="4" t="s">
        <v>3872</v>
      </c>
      <c r="Q887" s="4" t="s">
        <v>1267</v>
      </c>
      <c r="R887" s="4" t="s">
        <v>4060</v>
      </c>
      <c r="S887" s="4" t="s">
        <v>1736</v>
      </c>
      <c r="T887" s="4">
        <v>18</v>
      </c>
      <c r="U887" s="4">
        <v>3</v>
      </c>
      <c r="V887" s="4" t="s">
        <v>1740</v>
      </c>
      <c r="W887" s="4">
        <v>1</v>
      </c>
      <c r="X887" s="4" t="s">
        <v>72</v>
      </c>
      <c r="Y887" s="4">
        <v>1</v>
      </c>
      <c r="Z887" s="4" t="s">
        <v>73</v>
      </c>
      <c r="AA887" s="4">
        <v>1</v>
      </c>
      <c r="AB887" s="5">
        <v>66</v>
      </c>
      <c r="AC887" s="5">
        <v>66</v>
      </c>
      <c r="AD887" s="5">
        <v>100</v>
      </c>
      <c r="AE887" s="5">
        <v>192</v>
      </c>
      <c r="AF887" s="5">
        <v>192</v>
      </c>
      <c r="AG887" s="5">
        <v>100</v>
      </c>
      <c r="AH887" s="5">
        <v>168</v>
      </c>
      <c r="AI887" s="5">
        <v>169</v>
      </c>
      <c r="AJ887" s="5">
        <v>100.6</v>
      </c>
      <c r="AK887" s="5">
        <v>52</v>
      </c>
      <c r="AL887" s="5">
        <v>31</v>
      </c>
      <c r="AM887" s="5">
        <v>59.62</v>
      </c>
      <c r="AN887" s="5">
        <v>21</v>
      </c>
      <c r="AO887" s="5">
        <v>0</v>
      </c>
      <c r="AP887" s="5">
        <v>0</v>
      </c>
      <c r="AQ887" s="5">
        <v>500</v>
      </c>
      <c r="AR887" s="5">
        <v>458</v>
      </c>
      <c r="AS887" s="5">
        <v>91.6</v>
      </c>
      <c r="AT887" s="6">
        <v>525473670</v>
      </c>
      <c r="AU887" s="6">
        <v>525473670</v>
      </c>
      <c r="AV887" s="5">
        <v>100</v>
      </c>
      <c r="AW887" s="6">
        <v>779025533</v>
      </c>
      <c r="AX887" s="6">
        <v>776901400</v>
      </c>
      <c r="AY887" s="5">
        <v>99.73</v>
      </c>
      <c r="AZ887" s="6">
        <v>907674746</v>
      </c>
      <c r="BA887" s="6">
        <v>903732614</v>
      </c>
      <c r="BB887" s="5">
        <v>99.57</v>
      </c>
      <c r="BC887" s="6">
        <v>788407000</v>
      </c>
      <c r="BD887" s="6">
        <v>695866000</v>
      </c>
      <c r="BE887" s="5">
        <v>88.26</v>
      </c>
      <c r="BF887" s="6">
        <v>900000000</v>
      </c>
      <c r="BG887" s="6">
        <v>0</v>
      </c>
      <c r="BH887" s="5">
        <v>0</v>
      </c>
      <c r="BI887" s="6">
        <v>3900580949</v>
      </c>
      <c r="BJ887" s="6">
        <v>2901973684</v>
      </c>
      <c r="BK887" s="5">
        <v>74.400000000000006</v>
      </c>
      <c r="BL887" s="4" t="s">
        <v>1741</v>
      </c>
      <c r="BM887" s="3">
        <f t="shared" si="140"/>
        <v>525.47366999999997</v>
      </c>
      <c r="BN887" s="3">
        <f t="shared" si="141"/>
        <v>525.47366999999997</v>
      </c>
      <c r="BO887" s="3">
        <f t="shared" si="142"/>
        <v>779.025533</v>
      </c>
      <c r="BP887" s="3">
        <f t="shared" si="143"/>
        <v>776.90139999999997</v>
      </c>
      <c r="BQ887" s="3">
        <f t="shared" si="144"/>
        <v>907.67474600000003</v>
      </c>
      <c r="BR887" s="3">
        <f t="shared" si="145"/>
        <v>903.73261400000001</v>
      </c>
      <c r="BS887" s="3">
        <f t="shared" si="146"/>
        <v>788.40700000000004</v>
      </c>
      <c r="BT887" s="3">
        <f t="shared" si="147"/>
        <v>695.86599999999999</v>
      </c>
      <c r="BU887" s="3">
        <f t="shared" si="148"/>
        <v>900</v>
      </c>
      <c r="BV887" s="3">
        <f t="shared" si="149"/>
        <v>0</v>
      </c>
    </row>
    <row r="888" spans="1:74" x14ac:dyDescent="0.25">
      <c r="A888" s="4">
        <v>16</v>
      </c>
      <c r="B888" s="4" t="s">
        <v>60</v>
      </c>
      <c r="C888" s="4" t="s">
        <v>61</v>
      </c>
      <c r="D888" s="4">
        <v>2023</v>
      </c>
      <c r="E888" s="4" t="s">
        <v>62</v>
      </c>
      <c r="F888" s="4" t="s">
        <v>63</v>
      </c>
      <c r="G888" s="4">
        <v>2</v>
      </c>
      <c r="H888" s="4" t="s">
        <v>64</v>
      </c>
      <c r="I888" s="4" t="s">
        <v>3788</v>
      </c>
      <c r="J888" s="4" t="s">
        <v>1722</v>
      </c>
      <c r="K888" s="4" t="s">
        <v>1723</v>
      </c>
      <c r="L888" s="4" t="s">
        <v>3834</v>
      </c>
      <c r="M888" s="4" t="s">
        <v>1724</v>
      </c>
      <c r="N888" s="4" t="s">
        <v>3840</v>
      </c>
      <c r="O888" s="4" t="s">
        <v>260</v>
      </c>
      <c r="P888" s="4" t="s">
        <v>3872</v>
      </c>
      <c r="Q888" s="4" t="s">
        <v>1267</v>
      </c>
      <c r="R888" s="4" t="s">
        <v>4060</v>
      </c>
      <c r="S888" s="4" t="s">
        <v>1736</v>
      </c>
      <c r="T888" s="4">
        <v>18</v>
      </c>
      <c r="U888" s="4">
        <v>4</v>
      </c>
      <c r="V888" s="4" t="s">
        <v>1742</v>
      </c>
      <c r="W888" s="4">
        <v>1</v>
      </c>
      <c r="X888" s="4" t="s">
        <v>72</v>
      </c>
      <c r="Y888" s="4">
        <v>1</v>
      </c>
      <c r="Z888" s="4" t="s">
        <v>73</v>
      </c>
      <c r="AA888" s="4">
        <v>1</v>
      </c>
      <c r="AB888" s="5">
        <v>0.1</v>
      </c>
      <c r="AC888" s="5">
        <v>0.1</v>
      </c>
      <c r="AD888" s="5">
        <v>100</v>
      </c>
      <c r="AE888" s="5">
        <v>0.8</v>
      </c>
      <c r="AF888" s="5">
        <v>0.8</v>
      </c>
      <c r="AG888" s="5">
        <v>100</v>
      </c>
      <c r="AH888" s="5">
        <v>0.1</v>
      </c>
      <c r="AI888" s="5">
        <v>0.1</v>
      </c>
      <c r="AJ888" s="5">
        <v>100</v>
      </c>
      <c r="AK888" s="5">
        <v>0</v>
      </c>
      <c r="AL888" s="5">
        <v>0</v>
      </c>
      <c r="AM888" s="5">
        <v>0</v>
      </c>
      <c r="AN888" s="5">
        <v>0</v>
      </c>
      <c r="AO888" s="5">
        <v>0</v>
      </c>
      <c r="AP888" s="5">
        <v>0</v>
      </c>
      <c r="AQ888" s="5">
        <v>1</v>
      </c>
      <c r="AR888" s="5">
        <v>1</v>
      </c>
      <c r="AS888" s="5">
        <v>100</v>
      </c>
      <c r="AT888" s="6">
        <v>87566850</v>
      </c>
      <c r="AU888" s="6">
        <v>87566850</v>
      </c>
      <c r="AV888" s="5">
        <v>100</v>
      </c>
      <c r="AW888" s="6">
        <v>1084003000</v>
      </c>
      <c r="AX888" s="6">
        <v>1084003000</v>
      </c>
      <c r="AY888" s="5">
        <v>100</v>
      </c>
      <c r="AZ888" s="6">
        <v>970911667</v>
      </c>
      <c r="BA888" s="6">
        <v>970910701</v>
      </c>
      <c r="BB888" s="5">
        <v>100</v>
      </c>
      <c r="BC888" s="6">
        <v>0</v>
      </c>
      <c r="BD888" s="6">
        <v>0</v>
      </c>
      <c r="BE888" s="5">
        <v>0</v>
      </c>
      <c r="BF888" s="6">
        <v>0</v>
      </c>
      <c r="BG888" s="6">
        <v>0</v>
      </c>
      <c r="BH888" s="5">
        <v>0</v>
      </c>
      <c r="BI888" s="6">
        <v>2142481517</v>
      </c>
      <c r="BJ888" s="6">
        <v>2142480551</v>
      </c>
      <c r="BK888" s="5">
        <v>100</v>
      </c>
      <c r="BL888" s="4"/>
      <c r="BM888" s="3">
        <f t="shared" si="140"/>
        <v>87.566850000000002</v>
      </c>
      <c r="BN888" s="3">
        <f t="shared" si="141"/>
        <v>87.566850000000002</v>
      </c>
      <c r="BO888" s="3">
        <f t="shared" si="142"/>
        <v>1084.0029999999999</v>
      </c>
      <c r="BP888" s="3">
        <f t="shared" si="143"/>
        <v>1084.0029999999999</v>
      </c>
      <c r="BQ888" s="3">
        <f t="shared" si="144"/>
        <v>970.91166699999997</v>
      </c>
      <c r="BR888" s="3">
        <f t="shared" si="145"/>
        <v>970.91070100000002</v>
      </c>
      <c r="BS888" s="3">
        <f t="shared" si="146"/>
        <v>0</v>
      </c>
      <c r="BT888" s="3">
        <f t="shared" si="147"/>
        <v>0</v>
      </c>
      <c r="BU888" s="3">
        <f t="shared" si="148"/>
        <v>0</v>
      </c>
      <c r="BV888" s="3">
        <f t="shared" si="149"/>
        <v>0</v>
      </c>
    </row>
    <row r="889" spans="1:74" x14ac:dyDescent="0.25">
      <c r="A889" s="4">
        <v>16</v>
      </c>
      <c r="B889" s="4" t="s">
        <v>60</v>
      </c>
      <c r="C889" s="4" t="s">
        <v>61</v>
      </c>
      <c r="D889" s="4">
        <v>2023</v>
      </c>
      <c r="E889" s="4" t="s">
        <v>62</v>
      </c>
      <c r="F889" s="4" t="s">
        <v>63</v>
      </c>
      <c r="G889" s="4">
        <v>2</v>
      </c>
      <c r="H889" s="4" t="s">
        <v>64</v>
      </c>
      <c r="I889" s="4" t="s">
        <v>3788</v>
      </c>
      <c r="J889" s="4" t="s">
        <v>1722</v>
      </c>
      <c r="K889" s="4" t="s">
        <v>1723</v>
      </c>
      <c r="L889" s="4" t="s">
        <v>3834</v>
      </c>
      <c r="M889" s="4" t="s">
        <v>1724</v>
      </c>
      <c r="N889" s="4" t="s">
        <v>3840</v>
      </c>
      <c r="O889" s="4" t="s">
        <v>260</v>
      </c>
      <c r="P889" s="4" t="s">
        <v>3872</v>
      </c>
      <c r="Q889" s="4" t="s">
        <v>1267</v>
      </c>
      <c r="R889" s="4" t="s">
        <v>4060</v>
      </c>
      <c r="S889" s="4" t="s">
        <v>1736</v>
      </c>
      <c r="T889" s="4">
        <v>18</v>
      </c>
      <c r="U889" s="4">
        <v>5</v>
      </c>
      <c r="V889" s="4" t="s">
        <v>1743</v>
      </c>
      <c r="W889" s="4">
        <v>1</v>
      </c>
      <c r="X889" s="4" t="s">
        <v>72</v>
      </c>
      <c r="Y889" s="4">
        <v>1</v>
      </c>
      <c r="Z889" s="4" t="s">
        <v>73</v>
      </c>
      <c r="AA889" s="4">
        <v>1</v>
      </c>
      <c r="AB889" s="5">
        <v>0</v>
      </c>
      <c r="AC889" s="5">
        <v>0</v>
      </c>
      <c r="AD889" s="5">
        <v>0</v>
      </c>
      <c r="AE889" s="5">
        <v>200</v>
      </c>
      <c r="AF889" s="5">
        <v>200</v>
      </c>
      <c r="AG889" s="5">
        <v>100</v>
      </c>
      <c r="AH889" s="5">
        <v>550</v>
      </c>
      <c r="AI889" s="5">
        <v>561.6</v>
      </c>
      <c r="AJ889" s="5">
        <v>102.11</v>
      </c>
      <c r="AK889" s="5">
        <v>426.8</v>
      </c>
      <c r="AL889" s="5">
        <v>426.8</v>
      </c>
      <c r="AM889" s="5">
        <v>100</v>
      </c>
      <c r="AN889" s="5">
        <v>0</v>
      </c>
      <c r="AO889" s="5">
        <v>0</v>
      </c>
      <c r="AP889" s="5">
        <v>0</v>
      </c>
      <c r="AQ889" s="5">
        <v>1188.4000000000001</v>
      </c>
      <c r="AR889" s="5">
        <v>1188.4000000000001</v>
      </c>
      <c r="AS889" s="5">
        <v>100</v>
      </c>
      <c r="AT889" s="6">
        <v>0</v>
      </c>
      <c r="AU889" s="6">
        <v>0</v>
      </c>
      <c r="AV889" s="5">
        <v>0</v>
      </c>
      <c r="AW889" s="6">
        <v>1772816000</v>
      </c>
      <c r="AX889" s="6">
        <v>1772816000</v>
      </c>
      <c r="AY889" s="5">
        <v>100</v>
      </c>
      <c r="AZ889" s="6">
        <v>4057416667</v>
      </c>
      <c r="BA889" s="6">
        <v>4032060127</v>
      </c>
      <c r="BB889" s="5">
        <v>99.37</v>
      </c>
      <c r="BC889" s="6">
        <v>2745216750</v>
      </c>
      <c r="BD889" s="6">
        <v>1003986000</v>
      </c>
      <c r="BE889" s="5">
        <v>36.57</v>
      </c>
      <c r="BF889" s="6">
        <v>0</v>
      </c>
      <c r="BG889" s="6">
        <v>0</v>
      </c>
      <c r="BH889" s="5">
        <v>0</v>
      </c>
      <c r="BI889" s="6">
        <v>8575449417</v>
      </c>
      <c r="BJ889" s="6">
        <v>6808862127</v>
      </c>
      <c r="BK889" s="5">
        <v>79.400000000000006</v>
      </c>
      <c r="BL889" s="4" t="s">
        <v>1744</v>
      </c>
      <c r="BM889" s="3">
        <f t="shared" si="140"/>
        <v>0</v>
      </c>
      <c r="BN889" s="3">
        <f t="shared" si="141"/>
        <v>0</v>
      </c>
      <c r="BO889" s="3">
        <f t="shared" si="142"/>
        <v>1772.816</v>
      </c>
      <c r="BP889" s="3">
        <f t="shared" si="143"/>
        <v>1772.816</v>
      </c>
      <c r="BQ889" s="3">
        <f t="shared" si="144"/>
        <v>4057.416667</v>
      </c>
      <c r="BR889" s="3">
        <f t="shared" si="145"/>
        <v>4032.0601270000002</v>
      </c>
      <c r="BS889" s="3">
        <f t="shared" si="146"/>
        <v>2745.21675</v>
      </c>
      <c r="BT889" s="3">
        <f t="shared" si="147"/>
        <v>1003.986</v>
      </c>
      <c r="BU889" s="3">
        <f t="shared" si="148"/>
        <v>0</v>
      </c>
      <c r="BV889" s="3">
        <f t="shared" si="149"/>
        <v>0</v>
      </c>
    </row>
    <row r="890" spans="1:74" x14ac:dyDescent="0.25">
      <c r="A890" s="4">
        <v>16</v>
      </c>
      <c r="B890" s="4" t="s">
        <v>60</v>
      </c>
      <c r="C890" s="4" t="s">
        <v>61</v>
      </c>
      <c r="D890" s="4">
        <v>2023</v>
      </c>
      <c r="E890" s="4" t="s">
        <v>62</v>
      </c>
      <c r="F890" s="4" t="s">
        <v>63</v>
      </c>
      <c r="G890" s="4">
        <v>2</v>
      </c>
      <c r="H890" s="4" t="s">
        <v>64</v>
      </c>
      <c r="I890" s="4" t="s">
        <v>3788</v>
      </c>
      <c r="J890" s="4" t="s">
        <v>1722</v>
      </c>
      <c r="K890" s="4" t="s">
        <v>1723</v>
      </c>
      <c r="L890" s="4" t="s">
        <v>3834</v>
      </c>
      <c r="M890" s="4" t="s">
        <v>1724</v>
      </c>
      <c r="N890" s="4" t="s">
        <v>3840</v>
      </c>
      <c r="O890" s="4" t="s">
        <v>260</v>
      </c>
      <c r="P890" s="4" t="s">
        <v>3872</v>
      </c>
      <c r="Q890" s="4" t="s">
        <v>1267</v>
      </c>
      <c r="R890" s="4" t="s">
        <v>4060</v>
      </c>
      <c r="S890" s="4" t="s">
        <v>1736</v>
      </c>
      <c r="T890" s="4">
        <v>18</v>
      </c>
      <c r="U890" s="4">
        <v>6</v>
      </c>
      <c r="V890" s="4" t="s">
        <v>1745</v>
      </c>
      <c r="W890" s="4">
        <v>2</v>
      </c>
      <c r="X890" s="4" t="s">
        <v>76</v>
      </c>
      <c r="Y890" s="4">
        <v>1</v>
      </c>
      <c r="Z890" s="4" t="s">
        <v>73</v>
      </c>
      <c r="AA890" s="4">
        <v>1</v>
      </c>
      <c r="AB890" s="5">
        <v>0</v>
      </c>
      <c r="AC890" s="5">
        <v>0</v>
      </c>
      <c r="AD890" s="5">
        <v>0</v>
      </c>
      <c r="AE890" s="5">
        <v>0</v>
      </c>
      <c r="AF890" s="5">
        <v>0</v>
      </c>
      <c r="AG890" s="5">
        <v>0</v>
      </c>
      <c r="AH890" s="5">
        <v>0</v>
      </c>
      <c r="AI890" s="5">
        <v>0</v>
      </c>
      <c r="AJ890" s="5">
        <v>0</v>
      </c>
      <c r="AK890" s="5">
        <v>100</v>
      </c>
      <c r="AL890" s="5">
        <v>50</v>
      </c>
      <c r="AM890" s="5">
        <v>50</v>
      </c>
      <c r="AN890" s="5">
        <v>100</v>
      </c>
      <c r="AO890" s="5">
        <v>0</v>
      </c>
      <c r="AP890" s="5">
        <v>0</v>
      </c>
      <c r="AQ890" s="5" t="s">
        <v>77</v>
      </c>
      <c r="AR890" s="5" t="s">
        <v>77</v>
      </c>
      <c r="AS890" s="5" t="s">
        <v>77</v>
      </c>
      <c r="AT890" s="6">
        <v>0</v>
      </c>
      <c r="AU890" s="6">
        <v>0</v>
      </c>
      <c r="AV890" s="5">
        <v>0</v>
      </c>
      <c r="AW890" s="6">
        <v>0</v>
      </c>
      <c r="AX890" s="6">
        <v>0</v>
      </c>
      <c r="AY890" s="5">
        <v>0</v>
      </c>
      <c r="AZ890" s="6">
        <v>0</v>
      </c>
      <c r="BA890" s="6">
        <v>0</v>
      </c>
      <c r="BB890" s="5">
        <v>0</v>
      </c>
      <c r="BC890" s="6">
        <v>540737989</v>
      </c>
      <c r="BD890" s="6">
        <v>487171000</v>
      </c>
      <c r="BE890" s="5">
        <v>90.09</v>
      </c>
      <c r="BF890" s="6">
        <v>300000000</v>
      </c>
      <c r="BG890" s="6">
        <v>0</v>
      </c>
      <c r="BH890" s="5">
        <v>0</v>
      </c>
      <c r="BI890" s="6">
        <v>840737989</v>
      </c>
      <c r="BJ890" s="6">
        <v>487171000</v>
      </c>
      <c r="BK890" s="5">
        <v>57.95</v>
      </c>
      <c r="BL890" s="4" t="s">
        <v>1746</v>
      </c>
      <c r="BM890" s="3">
        <f t="shared" si="140"/>
        <v>0</v>
      </c>
      <c r="BN890" s="3">
        <f t="shared" si="141"/>
        <v>0</v>
      </c>
      <c r="BO890" s="3">
        <f t="shared" si="142"/>
        <v>0</v>
      </c>
      <c r="BP890" s="3">
        <f t="shared" si="143"/>
        <v>0</v>
      </c>
      <c r="BQ890" s="3">
        <f t="shared" si="144"/>
        <v>0</v>
      </c>
      <c r="BR890" s="3">
        <f t="shared" si="145"/>
        <v>0</v>
      </c>
      <c r="BS890" s="3">
        <f t="shared" si="146"/>
        <v>540.73798899999997</v>
      </c>
      <c r="BT890" s="3">
        <f t="shared" si="147"/>
        <v>487.17099999999999</v>
      </c>
      <c r="BU890" s="3">
        <f t="shared" si="148"/>
        <v>300</v>
      </c>
      <c r="BV890" s="3">
        <f t="shared" si="149"/>
        <v>0</v>
      </c>
    </row>
    <row r="891" spans="1:74" x14ac:dyDescent="0.25">
      <c r="A891" s="4">
        <v>16</v>
      </c>
      <c r="B891" s="4" t="s">
        <v>60</v>
      </c>
      <c r="C891" s="4" t="s">
        <v>61</v>
      </c>
      <c r="D891" s="4">
        <v>2023</v>
      </c>
      <c r="E891" s="4" t="s">
        <v>62</v>
      </c>
      <c r="F891" s="4" t="s">
        <v>63</v>
      </c>
      <c r="G891" s="4">
        <v>2</v>
      </c>
      <c r="H891" s="4" t="s">
        <v>64</v>
      </c>
      <c r="I891" s="4" t="s">
        <v>3788</v>
      </c>
      <c r="J891" s="4" t="s">
        <v>1722</v>
      </c>
      <c r="K891" s="4" t="s">
        <v>1723</v>
      </c>
      <c r="L891" s="4" t="s">
        <v>3834</v>
      </c>
      <c r="M891" s="4" t="s">
        <v>1724</v>
      </c>
      <c r="N891" s="4" t="s">
        <v>3841</v>
      </c>
      <c r="O891" s="4" t="s">
        <v>622</v>
      </c>
      <c r="P891" s="4" t="s">
        <v>3858</v>
      </c>
      <c r="Q891" s="4" t="s">
        <v>623</v>
      </c>
      <c r="R891" s="4" t="s">
        <v>4061</v>
      </c>
      <c r="S891" s="4" t="s">
        <v>1747</v>
      </c>
      <c r="T891" s="4">
        <v>16</v>
      </c>
      <c r="U891" s="4">
        <v>1</v>
      </c>
      <c r="V891" s="4" t="s">
        <v>1748</v>
      </c>
      <c r="W891" s="4">
        <v>1</v>
      </c>
      <c r="X891" s="4" t="s">
        <v>72</v>
      </c>
      <c r="Y891" s="4">
        <v>1</v>
      </c>
      <c r="Z891" s="4" t="s">
        <v>73</v>
      </c>
      <c r="AA891" s="4">
        <v>1</v>
      </c>
      <c r="AB891" s="5">
        <v>66</v>
      </c>
      <c r="AC891" s="5">
        <v>66</v>
      </c>
      <c r="AD891" s="5">
        <v>100</v>
      </c>
      <c r="AE891" s="5">
        <v>113</v>
      </c>
      <c r="AF891" s="5">
        <v>113</v>
      </c>
      <c r="AG891" s="5">
        <v>100</v>
      </c>
      <c r="AH891" s="5">
        <v>150</v>
      </c>
      <c r="AI891" s="5">
        <v>150</v>
      </c>
      <c r="AJ891" s="5">
        <v>100</v>
      </c>
      <c r="AK891" s="5">
        <v>190</v>
      </c>
      <c r="AL891" s="5">
        <v>93</v>
      </c>
      <c r="AM891" s="5">
        <v>48.95</v>
      </c>
      <c r="AN891" s="5">
        <v>81</v>
      </c>
      <c r="AO891" s="5">
        <v>0</v>
      </c>
      <c r="AP891" s="5">
        <v>0</v>
      </c>
      <c r="AQ891" s="5">
        <v>600</v>
      </c>
      <c r="AR891" s="5">
        <v>422</v>
      </c>
      <c r="AS891" s="5">
        <v>70.33</v>
      </c>
      <c r="AT891" s="6">
        <v>384597000</v>
      </c>
      <c r="AU891" s="6">
        <v>384597000</v>
      </c>
      <c r="AV891" s="5">
        <v>100</v>
      </c>
      <c r="AW891" s="6">
        <v>605339000</v>
      </c>
      <c r="AX891" s="6">
        <v>590922500</v>
      </c>
      <c r="AY891" s="5">
        <v>97.62</v>
      </c>
      <c r="AZ891" s="6">
        <v>1038837068</v>
      </c>
      <c r="BA891" s="6">
        <v>1038837066</v>
      </c>
      <c r="BB891" s="5">
        <v>100</v>
      </c>
      <c r="BC891" s="6">
        <v>825557000</v>
      </c>
      <c r="BD891" s="6">
        <v>783529000</v>
      </c>
      <c r="BE891" s="5">
        <v>94.91</v>
      </c>
      <c r="BF891" s="6">
        <v>536664000</v>
      </c>
      <c r="BG891" s="6">
        <v>0</v>
      </c>
      <c r="BH891" s="5">
        <v>0</v>
      </c>
      <c r="BI891" s="6">
        <v>3390994068</v>
      </c>
      <c r="BJ891" s="6">
        <v>2797885566</v>
      </c>
      <c r="BK891" s="5">
        <v>82.51</v>
      </c>
      <c r="BL891" s="4" t="s">
        <v>1749</v>
      </c>
      <c r="BM891" s="3">
        <f t="shared" si="140"/>
        <v>384.59699999999998</v>
      </c>
      <c r="BN891" s="3">
        <f t="shared" si="141"/>
        <v>384.59699999999998</v>
      </c>
      <c r="BO891" s="3">
        <f t="shared" si="142"/>
        <v>605.33900000000006</v>
      </c>
      <c r="BP891" s="3">
        <f t="shared" si="143"/>
        <v>590.92250000000001</v>
      </c>
      <c r="BQ891" s="3">
        <f t="shared" si="144"/>
        <v>1038.837068</v>
      </c>
      <c r="BR891" s="3">
        <f t="shared" si="145"/>
        <v>1038.837066</v>
      </c>
      <c r="BS891" s="3">
        <f t="shared" si="146"/>
        <v>825.55700000000002</v>
      </c>
      <c r="BT891" s="3">
        <f t="shared" si="147"/>
        <v>783.529</v>
      </c>
      <c r="BU891" s="3">
        <f t="shared" si="148"/>
        <v>536.66399999999999</v>
      </c>
      <c r="BV891" s="3">
        <f t="shared" si="149"/>
        <v>0</v>
      </c>
    </row>
    <row r="892" spans="1:74" x14ac:dyDescent="0.25">
      <c r="A892" s="4">
        <v>16</v>
      </c>
      <c r="B892" s="4" t="s">
        <v>60</v>
      </c>
      <c r="C892" s="4" t="s">
        <v>61</v>
      </c>
      <c r="D892" s="4">
        <v>2023</v>
      </c>
      <c r="E892" s="4" t="s">
        <v>62</v>
      </c>
      <c r="F892" s="4" t="s">
        <v>63</v>
      </c>
      <c r="G892" s="4">
        <v>2</v>
      </c>
      <c r="H892" s="4" t="s">
        <v>64</v>
      </c>
      <c r="I892" s="4" t="s">
        <v>3788</v>
      </c>
      <c r="J892" s="4" t="s">
        <v>1722</v>
      </c>
      <c r="K892" s="4" t="s">
        <v>1723</v>
      </c>
      <c r="L892" s="4" t="s">
        <v>3834</v>
      </c>
      <c r="M892" s="4" t="s">
        <v>1724</v>
      </c>
      <c r="N892" s="4" t="s">
        <v>3841</v>
      </c>
      <c r="O892" s="4" t="s">
        <v>622</v>
      </c>
      <c r="P892" s="4" t="s">
        <v>3858</v>
      </c>
      <c r="Q892" s="4" t="s">
        <v>623</v>
      </c>
      <c r="R892" s="4" t="s">
        <v>4061</v>
      </c>
      <c r="S892" s="4" t="s">
        <v>1747</v>
      </c>
      <c r="T892" s="4">
        <v>16</v>
      </c>
      <c r="U892" s="4">
        <v>2</v>
      </c>
      <c r="V892" s="4" t="s">
        <v>1750</v>
      </c>
      <c r="W892" s="4">
        <v>1</v>
      </c>
      <c r="X892" s="4" t="s">
        <v>72</v>
      </c>
      <c r="Y892" s="4">
        <v>1</v>
      </c>
      <c r="Z892" s="4" t="s">
        <v>73</v>
      </c>
      <c r="AA892" s="4">
        <v>1</v>
      </c>
      <c r="AB892" s="5">
        <v>20</v>
      </c>
      <c r="AC892" s="5">
        <v>20</v>
      </c>
      <c r="AD892" s="5">
        <v>100</v>
      </c>
      <c r="AE892" s="5">
        <v>78</v>
      </c>
      <c r="AF892" s="5">
        <v>78</v>
      </c>
      <c r="AG892" s="5">
        <v>100</v>
      </c>
      <c r="AH892" s="5">
        <v>109</v>
      </c>
      <c r="AI892" s="5">
        <v>109</v>
      </c>
      <c r="AJ892" s="5">
        <v>100</v>
      </c>
      <c r="AK892" s="5">
        <v>140</v>
      </c>
      <c r="AL892" s="5">
        <v>65</v>
      </c>
      <c r="AM892" s="5">
        <v>46.43</v>
      </c>
      <c r="AN892" s="5">
        <v>53</v>
      </c>
      <c r="AO892" s="5">
        <v>0</v>
      </c>
      <c r="AP892" s="5">
        <v>0</v>
      </c>
      <c r="AQ892" s="5">
        <v>400</v>
      </c>
      <c r="AR892" s="5">
        <v>272</v>
      </c>
      <c r="AS892" s="5">
        <v>68</v>
      </c>
      <c r="AT892" s="6">
        <v>140462163</v>
      </c>
      <c r="AU892" s="6">
        <v>138662000</v>
      </c>
      <c r="AV892" s="5">
        <v>98.72</v>
      </c>
      <c r="AW892" s="6">
        <v>172920000</v>
      </c>
      <c r="AX892" s="6">
        <v>172920000</v>
      </c>
      <c r="AY892" s="5">
        <v>100</v>
      </c>
      <c r="AZ892" s="6">
        <v>141088000</v>
      </c>
      <c r="BA892" s="6">
        <v>138883500</v>
      </c>
      <c r="BB892" s="5">
        <v>98.43</v>
      </c>
      <c r="BC892" s="6">
        <v>180497000</v>
      </c>
      <c r="BD892" s="6">
        <v>132270000</v>
      </c>
      <c r="BE892" s="5">
        <v>73.28</v>
      </c>
      <c r="BF892" s="6">
        <v>209814000</v>
      </c>
      <c r="BG892" s="6">
        <v>0</v>
      </c>
      <c r="BH892" s="5">
        <v>0</v>
      </c>
      <c r="BI892" s="6">
        <v>844781163</v>
      </c>
      <c r="BJ892" s="6">
        <v>582735500</v>
      </c>
      <c r="BK892" s="5">
        <v>68.98</v>
      </c>
      <c r="BL892" s="4" t="s">
        <v>1751</v>
      </c>
      <c r="BM892" s="3">
        <f t="shared" si="140"/>
        <v>140.462163</v>
      </c>
      <c r="BN892" s="3">
        <f t="shared" si="141"/>
        <v>138.66200000000001</v>
      </c>
      <c r="BO892" s="3">
        <f t="shared" si="142"/>
        <v>172.92</v>
      </c>
      <c r="BP892" s="3">
        <f t="shared" si="143"/>
        <v>172.92</v>
      </c>
      <c r="BQ892" s="3">
        <f t="shared" si="144"/>
        <v>141.08799999999999</v>
      </c>
      <c r="BR892" s="3">
        <f t="shared" si="145"/>
        <v>138.8835</v>
      </c>
      <c r="BS892" s="3">
        <f t="shared" si="146"/>
        <v>180.49700000000001</v>
      </c>
      <c r="BT892" s="3">
        <f t="shared" si="147"/>
        <v>132.27000000000001</v>
      </c>
      <c r="BU892" s="3">
        <f t="shared" si="148"/>
        <v>209.81399999999999</v>
      </c>
      <c r="BV892" s="3">
        <f t="shared" si="149"/>
        <v>0</v>
      </c>
    </row>
    <row r="893" spans="1:74" x14ac:dyDescent="0.25">
      <c r="A893" s="4">
        <v>16</v>
      </c>
      <c r="B893" s="4" t="s">
        <v>60</v>
      </c>
      <c r="C893" s="4" t="s">
        <v>61</v>
      </c>
      <c r="D893" s="4">
        <v>2023</v>
      </c>
      <c r="E893" s="4" t="s">
        <v>62</v>
      </c>
      <c r="F893" s="4" t="s">
        <v>63</v>
      </c>
      <c r="G893" s="4">
        <v>2</v>
      </c>
      <c r="H893" s="4" t="s">
        <v>64</v>
      </c>
      <c r="I893" s="4" t="s">
        <v>3788</v>
      </c>
      <c r="J893" s="4" t="s">
        <v>1722</v>
      </c>
      <c r="K893" s="4" t="s">
        <v>1723</v>
      </c>
      <c r="L893" s="4" t="s">
        <v>3834</v>
      </c>
      <c r="M893" s="4" t="s">
        <v>1724</v>
      </c>
      <c r="N893" s="4" t="s">
        <v>3841</v>
      </c>
      <c r="O893" s="4" t="s">
        <v>622</v>
      </c>
      <c r="P893" s="4" t="s">
        <v>3858</v>
      </c>
      <c r="Q893" s="4" t="s">
        <v>623</v>
      </c>
      <c r="R893" s="4" t="s">
        <v>4061</v>
      </c>
      <c r="S893" s="4" t="s">
        <v>1747</v>
      </c>
      <c r="T893" s="4">
        <v>16</v>
      </c>
      <c r="U893" s="4">
        <v>3</v>
      </c>
      <c r="V893" s="4" t="s">
        <v>1752</v>
      </c>
      <c r="W893" s="4">
        <v>1</v>
      </c>
      <c r="X893" s="4" t="s">
        <v>72</v>
      </c>
      <c r="Y893" s="4">
        <v>1</v>
      </c>
      <c r="Z893" s="4" t="s">
        <v>73</v>
      </c>
      <c r="AA893" s="4">
        <v>1</v>
      </c>
      <c r="AB893" s="5">
        <v>2500</v>
      </c>
      <c r="AC893" s="5">
        <v>2500</v>
      </c>
      <c r="AD893" s="5">
        <v>100</v>
      </c>
      <c r="AE893" s="5">
        <v>3540</v>
      </c>
      <c r="AF893" s="5">
        <v>3540</v>
      </c>
      <c r="AG893" s="5">
        <v>100</v>
      </c>
      <c r="AH893" s="5">
        <v>5062</v>
      </c>
      <c r="AI893" s="5">
        <v>5062</v>
      </c>
      <c r="AJ893" s="5">
        <v>100</v>
      </c>
      <c r="AK893" s="5">
        <v>6000</v>
      </c>
      <c r="AL893" s="5">
        <v>3065</v>
      </c>
      <c r="AM893" s="5">
        <v>51.08</v>
      </c>
      <c r="AN893" s="5">
        <v>2898</v>
      </c>
      <c r="AO893" s="5">
        <v>0</v>
      </c>
      <c r="AP893" s="5">
        <v>0</v>
      </c>
      <c r="AQ893" s="5">
        <v>20000</v>
      </c>
      <c r="AR893" s="5">
        <v>14167</v>
      </c>
      <c r="AS893" s="5">
        <v>70.84</v>
      </c>
      <c r="AT893" s="6">
        <v>13280000</v>
      </c>
      <c r="AU893" s="6">
        <v>13280000</v>
      </c>
      <c r="AV893" s="5">
        <v>100</v>
      </c>
      <c r="AW893" s="6">
        <v>29920000</v>
      </c>
      <c r="AX893" s="6">
        <v>29920000</v>
      </c>
      <c r="AY893" s="5">
        <v>100</v>
      </c>
      <c r="AZ893" s="6">
        <v>33527600</v>
      </c>
      <c r="BA893" s="6">
        <v>33527600</v>
      </c>
      <c r="BB893" s="5">
        <v>100</v>
      </c>
      <c r="BC893" s="6">
        <v>33110000</v>
      </c>
      <c r="BD893" s="6">
        <v>33110000</v>
      </c>
      <c r="BE893" s="5">
        <v>100</v>
      </c>
      <c r="BF893" s="6">
        <v>82936000</v>
      </c>
      <c r="BG893" s="6">
        <v>0</v>
      </c>
      <c r="BH893" s="5">
        <v>0</v>
      </c>
      <c r="BI893" s="6">
        <v>192773600</v>
      </c>
      <c r="BJ893" s="6">
        <v>109837600</v>
      </c>
      <c r="BK893" s="5">
        <v>56.98</v>
      </c>
      <c r="BL893" s="4" t="s">
        <v>1753</v>
      </c>
      <c r="BM893" s="3">
        <f t="shared" si="140"/>
        <v>13.28</v>
      </c>
      <c r="BN893" s="3">
        <f t="shared" si="141"/>
        <v>13.28</v>
      </c>
      <c r="BO893" s="3">
        <f t="shared" si="142"/>
        <v>29.92</v>
      </c>
      <c r="BP893" s="3">
        <f t="shared" si="143"/>
        <v>29.92</v>
      </c>
      <c r="BQ893" s="3">
        <f t="shared" si="144"/>
        <v>33.5276</v>
      </c>
      <c r="BR893" s="3">
        <f t="shared" si="145"/>
        <v>33.5276</v>
      </c>
      <c r="BS893" s="3">
        <f t="shared" si="146"/>
        <v>33.11</v>
      </c>
      <c r="BT893" s="3">
        <f t="shared" si="147"/>
        <v>33.11</v>
      </c>
      <c r="BU893" s="3">
        <f t="shared" si="148"/>
        <v>82.936000000000007</v>
      </c>
      <c r="BV893" s="3">
        <f t="shared" si="149"/>
        <v>0</v>
      </c>
    </row>
    <row r="894" spans="1:74" x14ac:dyDescent="0.25">
      <c r="A894" s="4">
        <v>16</v>
      </c>
      <c r="B894" s="4" t="s">
        <v>60</v>
      </c>
      <c r="C894" s="4" t="s">
        <v>61</v>
      </c>
      <c r="D894" s="4">
        <v>2023</v>
      </c>
      <c r="E894" s="4" t="s">
        <v>62</v>
      </c>
      <c r="F894" s="4" t="s">
        <v>63</v>
      </c>
      <c r="G894" s="4">
        <v>2</v>
      </c>
      <c r="H894" s="4" t="s">
        <v>64</v>
      </c>
      <c r="I894" s="4" t="s">
        <v>3788</v>
      </c>
      <c r="J894" s="4" t="s">
        <v>1722</v>
      </c>
      <c r="K894" s="4" t="s">
        <v>1723</v>
      </c>
      <c r="L894" s="4" t="s">
        <v>3834</v>
      </c>
      <c r="M894" s="4" t="s">
        <v>1724</v>
      </c>
      <c r="N894" s="4" t="s">
        <v>3841</v>
      </c>
      <c r="O894" s="4" t="s">
        <v>622</v>
      </c>
      <c r="P894" s="4" t="s">
        <v>3858</v>
      </c>
      <c r="Q894" s="4" t="s">
        <v>623</v>
      </c>
      <c r="R894" s="4" t="s">
        <v>4061</v>
      </c>
      <c r="S894" s="4" t="s">
        <v>1747</v>
      </c>
      <c r="T894" s="4">
        <v>16</v>
      </c>
      <c r="U894" s="4">
        <v>4</v>
      </c>
      <c r="V894" s="4" t="s">
        <v>1754</v>
      </c>
      <c r="W894" s="4">
        <v>3</v>
      </c>
      <c r="X894" s="4" t="s">
        <v>139</v>
      </c>
      <c r="Y894" s="4">
        <v>1</v>
      </c>
      <c r="Z894" s="4" t="s">
        <v>73</v>
      </c>
      <c r="AA894" s="4">
        <v>1</v>
      </c>
      <c r="AB894" s="5">
        <v>0.05</v>
      </c>
      <c r="AC894" s="5">
        <v>0.05</v>
      </c>
      <c r="AD894" s="5">
        <v>100</v>
      </c>
      <c r="AE894" s="5">
        <v>0.2</v>
      </c>
      <c r="AF894" s="5">
        <v>0.2</v>
      </c>
      <c r="AG894" s="5">
        <v>100</v>
      </c>
      <c r="AH894" s="5">
        <v>0.6</v>
      </c>
      <c r="AI894" s="5">
        <v>0.6</v>
      </c>
      <c r="AJ894" s="5">
        <v>100</v>
      </c>
      <c r="AK894" s="5">
        <v>0.9</v>
      </c>
      <c r="AL894" s="5">
        <v>0.78</v>
      </c>
      <c r="AM894" s="5">
        <v>86.67</v>
      </c>
      <c r="AN894" s="5">
        <v>1</v>
      </c>
      <c r="AO894" s="5">
        <v>0</v>
      </c>
      <c r="AP894" s="5">
        <v>0</v>
      </c>
      <c r="AQ894" s="5" t="s">
        <v>77</v>
      </c>
      <c r="AR894" s="5" t="s">
        <v>77</v>
      </c>
      <c r="AS894" s="5" t="s">
        <v>77</v>
      </c>
      <c r="AT894" s="6">
        <v>95347000</v>
      </c>
      <c r="AU894" s="6">
        <v>95159000</v>
      </c>
      <c r="AV894" s="5">
        <v>99.8</v>
      </c>
      <c r="AW894" s="6">
        <v>76788500</v>
      </c>
      <c r="AX894" s="6">
        <v>76788500</v>
      </c>
      <c r="AY894" s="5">
        <v>100</v>
      </c>
      <c r="AZ894" s="6">
        <v>86086000</v>
      </c>
      <c r="BA894" s="6">
        <v>86086000</v>
      </c>
      <c r="BB894" s="5">
        <v>100</v>
      </c>
      <c r="BC894" s="6">
        <v>86086000</v>
      </c>
      <c r="BD894" s="6">
        <v>78260000</v>
      </c>
      <c r="BE894" s="5">
        <v>90.9</v>
      </c>
      <c r="BF894" s="6">
        <v>30000000</v>
      </c>
      <c r="BG894" s="6">
        <v>0</v>
      </c>
      <c r="BH894" s="5">
        <v>0</v>
      </c>
      <c r="BI894" s="6">
        <v>374307500</v>
      </c>
      <c r="BJ894" s="6">
        <v>336293500</v>
      </c>
      <c r="BK894" s="5">
        <v>89.84</v>
      </c>
      <c r="BL894" s="4" t="s">
        <v>1755</v>
      </c>
      <c r="BM894" s="3">
        <f t="shared" si="140"/>
        <v>95.346999999999994</v>
      </c>
      <c r="BN894" s="3">
        <f t="shared" si="141"/>
        <v>95.159000000000006</v>
      </c>
      <c r="BO894" s="3">
        <f t="shared" si="142"/>
        <v>76.788499999999999</v>
      </c>
      <c r="BP894" s="3">
        <f t="shared" si="143"/>
        <v>76.788499999999999</v>
      </c>
      <c r="BQ894" s="3">
        <f t="shared" si="144"/>
        <v>86.085999999999999</v>
      </c>
      <c r="BR894" s="3">
        <f t="shared" si="145"/>
        <v>86.085999999999999</v>
      </c>
      <c r="BS894" s="3">
        <f t="shared" si="146"/>
        <v>86.085999999999999</v>
      </c>
      <c r="BT894" s="3">
        <f t="shared" si="147"/>
        <v>78.260000000000005</v>
      </c>
      <c r="BU894" s="3">
        <f t="shared" si="148"/>
        <v>30</v>
      </c>
      <c r="BV894" s="3">
        <f t="shared" si="149"/>
        <v>0</v>
      </c>
    </row>
    <row r="895" spans="1:74" x14ac:dyDescent="0.25">
      <c r="A895" s="4">
        <v>16</v>
      </c>
      <c r="B895" s="4" t="s">
        <v>60</v>
      </c>
      <c r="C895" s="4" t="s">
        <v>61</v>
      </c>
      <c r="D895" s="4">
        <v>2023</v>
      </c>
      <c r="E895" s="4" t="s">
        <v>62</v>
      </c>
      <c r="F895" s="4" t="s">
        <v>63</v>
      </c>
      <c r="G895" s="4">
        <v>2</v>
      </c>
      <c r="H895" s="4" t="s">
        <v>64</v>
      </c>
      <c r="I895" s="4" t="s">
        <v>3788</v>
      </c>
      <c r="J895" s="4" t="s">
        <v>1722</v>
      </c>
      <c r="K895" s="4" t="s">
        <v>1723</v>
      </c>
      <c r="L895" s="4" t="s">
        <v>3834</v>
      </c>
      <c r="M895" s="4" t="s">
        <v>1724</v>
      </c>
      <c r="N895" s="4" t="s">
        <v>3841</v>
      </c>
      <c r="O895" s="4" t="s">
        <v>622</v>
      </c>
      <c r="P895" s="4" t="s">
        <v>3858</v>
      </c>
      <c r="Q895" s="4" t="s">
        <v>623</v>
      </c>
      <c r="R895" s="4" t="s">
        <v>4061</v>
      </c>
      <c r="S895" s="4" t="s">
        <v>1747</v>
      </c>
      <c r="T895" s="4">
        <v>16</v>
      </c>
      <c r="U895" s="4">
        <v>5</v>
      </c>
      <c r="V895" s="4" t="s">
        <v>1756</v>
      </c>
      <c r="W895" s="4">
        <v>1</v>
      </c>
      <c r="X895" s="4" t="s">
        <v>72</v>
      </c>
      <c r="Y895" s="4">
        <v>1</v>
      </c>
      <c r="Z895" s="4" t="s">
        <v>73</v>
      </c>
      <c r="AA895" s="4">
        <v>1</v>
      </c>
      <c r="AB895" s="5">
        <v>50</v>
      </c>
      <c r="AC895" s="5">
        <v>50</v>
      </c>
      <c r="AD895" s="5">
        <v>100</v>
      </c>
      <c r="AE895" s="5">
        <v>160</v>
      </c>
      <c r="AF895" s="5">
        <v>160</v>
      </c>
      <c r="AG895" s="5">
        <v>100</v>
      </c>
      <c r="AH895" s="5">
        <v>190</v>
      </c>
      <c r="AI895" s="5">
        <v>190</v>
      </c>
      <c r="AJ895" s="5">
        <v>100</v>
      </c>
      <c r="AK895" s="5">
        <v>290</v>
      </c>
      <c r="AL895" s="5">
        <v>120</v>
      </c>
      <c r="AM895" s="5">
        <v>41.38</v>
      </c>
      <c r="AN895" s="5">
        <v>110</v>
      </c>
      <c r="AO895" s="5">
        <v>0</v>
      </c>
      <c r="AP895" s="5">
        <v>0</v>
      </c>
      <c r="AQ895" s="5">
        <v>800</v>
      </c>
      <c r="AR895" s="5">
        <v>520</v>
      </c>
      <c r="AS895" s="5">
        <v>65</v>
      </c>
      <c r="AT895" s="6">
        <v>714428327</v>
      </c>
      <c r="AU895" s="6">
        <v>706859293</v>
      </c>
      <c r="AV895" s="5">
        <v>98.94</v>
      </c>
      <c r="AW895" s="6">
        <v>709813189</v>
      </c>
      <c r="AX895" s="6">
        <v>635898900</v>
      </c>
      <c r="AY895" s="5">
        <v>89.59</v>
      </c>
      <c r="AZ895" s="6">
        <v>789292834</v>
      </c>
      <c r="BA895" s="6">
        <v>789201567</v>
      </c>
      <c r="BB895" s="5">
        <v>99.99</v>
      </c>
      <c r="BC895" s="6">
        <v>930550000</v>
      </c>
      <c r="BD895" s="6">
        <v>586660000</v>
      </c>
      <c r="BE895" s="5">
        <v>63.04</v>
      </c>
      <c r="BF895" s="6">
        <v>467087000</v>
      </c>
      <c r="BG895" s="6">
        <v>0</v>
      </c>
      <c r="BH895" s="5">
        <v>0</v>
      </c>
      <c r="BI895" s="6">
        <v>3611171350</v>
      </c>
      <c r="BJ895" s="6">
        <v>2718619760</v>
      </c>
      <c r="BK895" s="5">
        <v>75.28</v>
      </c>
      <c r="BL895" s="4" t="s">
        <v>1757</v>
      </c>
      <c r="BM895" s="3">
        <f t="shared" si="140"/>
        <v>714.42832699999997</v>
      </c>
      <c r="BN895" s="3">
        <f t="shared" si="141"/>
        <v>706.85929299999998</v>
      </c>
      <c r="BO895" s="3">
        <f t="shared" si="142"/>
        <v>709.81318899999997</v>
      </c>
      <c r="BP895" s="3">
        <f t="shared" si="143"/>
        <v>635.89890000000003</v>
      </c>
      <c r="BQ895" s="3">
        <f t="shared" si="144"/>
        <v>789.29283399999997</v>
      </c>
      <c r="BR895" s="3">
        <f t="shared" si="145"/>
        <v>789.20156699999995</v>
      </c>
      <c r="BS895" s="3">
        <f t="shared" si="146"/>
        <v>930.55</v>
      </c>
      <c r="BT895" s="3">
        <f t="shared" si="147"/>
        <v>586.66</v>
      </c>
      <c r="BU895" s="3">
        <f t="shared" si="148"/>
        <v>467.08699999999999</v>
      </c>
      <c r="BV895" s="3">
        <f t="shared" si="149"/>
        <v>0</v>
      </c>
    </row>
    <row r="896" spans="1:74" x14ac:dyDescent="0.25">
      <c r="A896" s="4">
        <v>16</v>
      </c>
      <c r="B896" s="4" t="s">
        <v>60</v>
      </c>
      <c r="C896" s="4" t="s">
        <v>61</v>
      </c>
      <c r="D896" s="4">
        <v>2023</v>
      </c>
      <c r="E896" s="4" t="s">
        <v>62</v>
      </c>
      <c r="F896" s="4" t="s">
        <v>63</v>
      </c>
      <c r="G896" s="4">
        <v>2</v>
      </c>
      <c r="H896" s="4" t="s">
        <v>64</v>
      </c>
      <c r="I896" s="4" t="s">
        <v>3788</v>
      </c>
      <c r="J896" s="4" t="s">
        <v>1722</v>
      </c>
      <c r="K896" s="4" t="s">
        <v>1723</v>
      </c>
      <c r="L896" s="4" t="s">
        <v>3834</v>
      </c>
      <c r="M896" s="4" t="s">
        <v>1724</v>
      </c>
      <c r="N896" s="4" t="s">
        <v>3841</v>
      </c>
      <c r="O896" s="4" t="s">
        <v>622</v>
      </c>
      <c r="P896" s="4" t="s">
        <v>3858</v>
      </c>
      <c r="Q896" s="4" t="s">
        <v>623</v>
      </c>
      <c r="R896" s="4" t="s">
        <v>4061</v>
      </c>
      <c r="S896" s="4" t="s">
        <v>1747</v>
      </c>
      <c r="T896" s="4">
        <v>16</v>
      </c>
      <c r="U896" s="4">
        <v>6</v>
      </c>
      <c r="V896" s="4" t="s">
        <v>1758</v>
      </c>
      <c r="W896" s="4">
        <v>1</v>
      </c>
      <c r="X896" s="4" t="s">
        <v>72</v>
      </c>
      <c r="Y896" s="4">
        <v>1</v>
      </c>
      <c r="Z896" s="4" t="s">
        <v>73</v>
      </c>
      <c r="AA896" s="4">
        <v>1</v>
      </c>
      <c r="AB896" s="5">
        <v>10</v>
      </c>
      <c r="AC896" s="5">
        <v>10</v>
      </c>
      <c r="AD896" s="5">
        <v>100</v>
      </c>
      <c r="AE896" s="5">
        <v>20</v>
      </c>
      <c r="AF896" s="5">
        <v>20</v>
      </c>
      <c r="AG896" s="5">
        <v>100</v>
      </c>
      <c r="AH896" s="5">
        <v>20</v>
      </c>
      <c r="AI896" s="5">
        <v>20</v>
      </c>
      <c r="AJ896" s="5">
        <v>100</v>
      </c>
      <c r="AK896" s="5">
        <v>34</v>
      </c>
      <c r="AL896" s="5">
        <v>17</v>
      </c>
      <c r="AM896" s="5">
        <v>50</v>
      </c>
      <c r="AN896" s="5">
        <v>16</v>
      </c>
      <c r="AO896" s="5">
        <v>0</v>
      </c>
      <c r="AP896" s="5">
        <v>0</v>
      </c>
      <c r="AQ896" s="5">
        <v>100</v>
      </c>
      <c r="AR896" s="5">
        <v>67</v>
      </c>
      <c r="AS896" s="5">
        <v>67</v>
      </c>
      <c r="AT896" s="6">
        <v>109624000</v>
      </c>
      <c r="AU896" s="6">
        <v>109624000</v>
      </c>
      <c r="AV896" s="5">
        <v>100</v>
      </c>
      <c r="AW896" s="6">
        <v>333790000</v>
      </c>
      <c r="AX896" s="6">
        <v>332503400</v>
      </c>
      <c r="AY896" s="5">
        <v>99.61</v>
      </c>
      <c r="AZ896" s="6">
        <v>335963368</v>
      </c>
      <c r="BA896" s="6">
        <v>335963366</v>
      </c>
      <c r="BB896" s="5">
        <v>100</v>
      </c>
      <c r="BC896" s="6">
        <v>360437000</v>
      </c>
      <c r="BD896" s="6">
        <v>317473000</v>
      </c>
      <c r="BE896" s="5">
        <v>88.08</v>
      </c>
      <c r="BF896" s="6">
        <v>384721000</v>
      </c>
      <c r="BG896" s="6">
        <v>0</v>
      </c>
      <c r="BH896" s="5">
        <v>0</v>
      </c>
      <c r="BI896" s="6">
        <v>1524535368</v>
      </c>
      <c r="BJ896" s="6">
        <v>1095563766</v>
      </c>
      <c r="BK896" s="5">
        <v>71.86</v>
      </c>
      <c r="BL896" s="4" t="s">
        <v>1759</v>
      </c>
      <c r="BM896" s="3">
        <f t="shared" si="140"/>
        <v>109.624</v>
      </c>
      <c r="BN896" s="3">
        <f t="shared" si="141"/>
        <v>109.624</v>
      </c>
      <c r="BO896" s="3">
        <f t="shared" si="142"/>
        <v>333.79</v>
      </c>
      <c r="BP896" s="3">
        <f t="shared" si="143"/>
        <v>332.5034</v>
      </c>
      <c r="BQ896" s="3">
        <f t="shared" si="144"/>
        <v>335.963368</v>
      </c>
      <c r="BR896" s="3">
        <f t="shared" si="145"/>
        <v>335.96336600000001</v>
      </c>
      <c r="BS896" s="3">
        <f t="shared" si="146"/>
        <v>360.43700000000001</v>
      </c>
      <c r="BT896" s="3">
        <f t="shared" si="147"/>
        <v>317.47300000000001</v>
      </c>
      <c r="BU896" s="3">
        <f t="shared" si="148"/>
        <v>384.721</v>
      </c>
      <c r="BV896" s="3">
        <f t="shared" si="149"/>
        <v>0</v>
      </c>
    </row>
    <row r="897" spans="1:74" x14ac:dyDescent="0.25">
      <c r="A897" s="4">
        <v>16</v>
      </c>
      <c r="B897" s="4" t="s">
        <v>60</v>
      </c>
      <c r="C897" s="4" t="s">
        <v>61</v>
      </c>
      <c r="D897" s="4">
        <v>2023</v>
      </c>
      <c r="E897" s="4" t="s">
        <v>62</v>
      </c>
      <c r="F897" s="4" t="s">
        <v>63</v>
      </c>
      <c r="G897" s="4">
        <v>2</v>
      </c>
      <c r="H897" s="4" t="s">
        <v>64</v>
      </c>
      <c r="I897" s="4" t="s">
        <v>3788</v>
      </c>
      <c r="J897" s="4" t="s">
        <v>1722</v>
      </c>
      <c r="K897" s="4" t="s">
        <v>1723</v>
      </c>
      <c r="L897" s="4" t="s">
        <v>3834</v>
      </c>
      <c r="M897" s="4" t="s">
        <v>1724</v>
      </c>
      <c r="N897" s="4" t="s">
        <v>3841</v>
      </c>
      <c r="O897" s="4" t="s">
        <v>622</v>
      </c>
      <c r="P897" s="4" t="s">
        <v>3858</v>
      </c>
      <c r="Q897" s="4" t="s">
        <v>623</v>
      </c>
      <c r="R897" s="4" t="s">
        <v>4061</v>
      </c>
      <c r="S897" s="4" t="s">
        <v>1747</v>
      </c>
      <c r="T897" s="4">
        <v>16</v>
      </c>
      <c r="U897" s="4">
        <v>7</v>
      </c>
      <c r="V897" s="4" t="s">
        <v>1760</v>
      </c>
      <c r="W897" s="4">
        <v>1</v>
      </c>
      <c r="X897" s="4" t="s">
        <v>72</v>
      </c>
      <c r="Y897" s="4">
        <v>1</v>
      </c>
      <c r="Z897" s="4" t="s">
        <v>73</v>
      </c>
      <c r="AA897" s="4">
        <v>1</v>
      </c>
      <c r="AB897" s="5">
        <v>0.5</v>
      </c>
      <c r="AC897" s="5">
        <v>0.5</v>
      </c>
      <c r="AD897" s="5">
        <v>100</v>
      </c>
      <c r="AE897" s="5">
        <v>0.6</v>
      </c>
      <c r="AF897" s="5">
        <v>0.6</v>
      </c>
      <c r="AG897" s="5">
        <v>100</v>
      </c>
      <c r="AH897" s="5">
        <v>1.64</v>
      </c>
      <c r="AI897" s="5">
        <v>1.64</v>
      </c>
      <c r="AJ897" s="5">
        <v>100</v>
      </c>
      <c r="AK897" s="5">
        <v>3.44</v>
      </c>
      <c r="AL897" s="5">
        <v>1.59</v>
      </c>
      <c r="AM897" s="5">
        <v>46.22</v>
      </c>
      <c r="AN897" s="5">
        <v>0.82</v>
      </c>
      <c r="AO897" s="5">
        <v>0</v>
      </c>
      <c r="AP897" s="5">
        <v>0</v>
      </c>
      <c r="AQ897" s="5">
        <v>7</v>
      </c>
      <c r="AR897" s="5">
        <v>4.33</v>
      </c>
      <c r="AS897" s="5">
        <v>61.86</v>
      </c>
      <c r="AT897" s="6">
        <v>218352000</v>
      </c>
      <c r="AU897" s="6">
        <v>200757000</v>
      </c>
      <c r="AV897" s="5">
        <v>91.94</v>
      </c>
      <c r="AW897" s="6">
        <v>447929500</v>
      </c>
      <c r="AX897" s="6">
        <v>447929500</v>
      </c>
      <c r="AY897" s="5">
        <v>100</v>
      </c>
      <c r="AZ897" s="6">
        <v>729282124</v>
      </c>
      <c r="BA897" s="6">
        <v>468020333</v>
      </c>
      <c r="BB897" s="5">
        <v>64.180000000000007</v>
      </c>
      <c r="BC897" s="6">
        <v>1275635000</v>
      </c>
      <c r="BD897" s="6">
        <v>429757000</v>
      </c>
      <c r="BE897" s="5">
        <v>33.69</v>
      </c>
      <c r="BF897" s="6">
        <v>319001000</v>
      </c>
      <c r="BG897" s="6">
        <v>0</v>
      </c>
      <c r="BH897" s="5">
        <v>0</v>
      </c>
      <c r="BI897" s="6">
        <v>2990199624</v>
      </c>
      <c r="BJ897" s="6">
        <v>1546463833</v>
      </c>
      <c r="BK897" s="5">
        <v>51.72</v>
      </c>
      <c r="BL897" s="4" t="s">
        <v>1761</v>
      </c>
      <c r="BM897" s="3">
        <f t="shared" si="140"/>
        <v>218.352</v>
      </c>
      <c r="BN897" s="3">
        <f t="shared" si="141"/>
        <v>200.75700000000001</v>
      </c>
      <c r="BO897" s="3">
        <f t="shared" si="142"/>
        <v>447.92950000000002</v>
      </c>
      <c r="BP897" s="3">
        <f t="shared" si="143"/>
        <v>447.92950000000002</v>
      </c>
      <c r="BQ897" s="3">
        <f t="shared" si="144"/>
        <v>729.28212399999995</v>
      </c>
      <c r="BR897" s="3">
        <f t="shared" si="145"/>
        <v>468.02033299999999</v>
      </c>
      <c r="BS897" s="3">
        <f t="shared" si="146"/>
        <v>1275.635</v>
      </c>
      <c r="BT897" s="3">
        <f t="shared" si="147"/>
        <v>429.75700000000001</v>
      </c>
      <c r="BU897" s="3">
        <f t="shared" si="148"/>
        <v>319.00099999999998</v>
      </c>
      <c r="BV897" s="3">
        <f t="shared" si="149"/>
        <v>0</v>
      </c>
    </row>
    <row r="898" spans="1:74" x14ac:dyDescent="0.25">
      <c r="A898" s="4">
        <v>16</v>
      </c>
      <c r="B898" s="4" t="s">
        <v>60</v>
      </c>
      <c r="C898" s="4" t="s">
        <v>61</v>
      </c>
      <c r="D898" s="4">
        <v>2023</v>
      </c>
      <c r="E898" s="4" t="s">
        <v>62</v>
      </c>
      <c r="F898" s="4" t="s">
        <v>63</v>
      </c>
      <c r="G898" s="4">
        <v>2</v>
      </c>
      <c r="H898" s="4" t="s">
        <v>64</v>
      </c>
      <c r="I898" s="4" t="s">
        <v>3788</v>
      </c>
      <c r="J898" s="4" t="s">
        <v>1722</v>
      </c>
      <c r="K898" s="4" t="s">
        <v>1723</v>
      </c>
      <c r="L898" s="4" t="s">
        <v>3834</v>
      </c>
      <c r="M898" s="4" t="s">
        <v>1724</v>
      </c>
      <c r="N898" s="4" t="s">
        <v>3841</v>
      </c>
      <c r="O898" s="4" t="s">
        <v>622</v>
      </c>
      <c r="P898" s="4" t="s">
        <v>3858</v>
      </c>
      <c r="Q898" s="4" t="s">
        <v>623</v>
      </c>
      <c r="R898" s="4" t="s">
        <v>4061</v>
      </c>
      <c r="S898" s="4" t="s">
        <v>1747</v>
      </c>
      <c r="T898" s="4">
        <v>16</v>
      </c>
      <c r="U898" s="4">
        <v>8</v>
      </c>
      <c r="V898" s="4" t="s">
        <v>1762</v>
      </c>
      <c r="W898" s="4">
        <v>1</v>
      </c>
      <c r="X898" s="4" t="s">
        <v>72</v>
      </c>
      <c r="Y898" s="4">
        <v>1</v>
      </c>
      <c r="Z898" s="4" t="s">
        <v>73</v>
      </c>
      <c r="AA898" s="4">
        <v>1</v>
      </c>
      <c r="AB898" s="5">
        <v>0.5</v>
      </c>
      <c r="AC898" s="5">
        <v>0.5</v>
      </c>
      <c r="AD898" s="5">
        <v>100</v>
      </c>
      <c r="AE898" s="5">
        <v>1.4</v>
      </c>
      <c r="AF898" s="5">
        <v>1.4</v>
      </c>
      <c r="AG898" s="5">
        <v>100</v>
      </c>
      <c r="AH898" s="5">
        <v>2.5</v>
      </c>
      <c r="AI898" s="5">
        <v>2.5</v>
      </c>
      <c r="AJ898" s="5">
        <v>100</v>
      </c>
      <c r="AK898" s="5">
        <v>3.3</v>
      </c>
      <c r="AL898" s="5">
        <v>1.65</v>
      </c>
      <c r="AM898" s="5">
        <v>50</v>
      </c>
      <c r="AN898" s="5">
        <v>1.3</v>
      </c>
      <c r="AO898" s="5">
        <v>0</v>
      </c>
      <c r="AP898" s="5">
        <v>0</v>
      </c>
      <c r="AQ898" s="5">
        <v>9</v>
      </c>
      <c r="AR898" s="5">
        <v>6.05</v>
      </c>
      <c r="AS898" s="5">
        <v>67.22</v>
      </c>
      <c r="AT898" s="6">
        <v>156172000</v>
      </c>
      <c r="AU898" s="6">
        <v>151311000</v>
      </c>
      <c r="AV898" s="5">
        <v>96.89</v>
      </c>
      <c r="AW898" s="6">
        <v>277709000</v>
      </c>
      <c r="AX898" s="6">
        <v>276451500</v>
      </c>
      <c r="AY898" s="5">
        <v>99.55</v>
      </c>
      <c r="AZ898" s="6">
        <v>322224768</v>
      </c>
      <c r="BA898" s="6">
        <v>322215700</v>
      </c>
      <c r="BB898" s="5">
        <v>100</v>
      </c>
      <c r="BC898" s="6">
        <v>370000000</v>
      </c>
      <c r="BD898" s="6">
        <v>336442000</v>
      </c>
      <c r="BE898" s="5">
        <v>90.93</v>
      </c>
      <c r="BF898" s="6">
        <v>159600000</v>
      </c>
      <c r="BG898" s="6">
        <v>0</v>
      </c>
      <c r="BH898" s="5">
        <v>0</v>
      </c>
      <c r="BI898" s="6">
        <v>1285705768</v>
      </c>
      <c r="BJ898" s="6">
        <v>1086420200</v>
      </c>
      <c r="BK898" s="5">
        <v>84.5</v>
      </c>
      <c r="BL898" s="4" t="s">
        <v>1763</v>
      </c>
      <c r="BM898" s="3">
        <f t="shared" si="140"/>
        <v>156.172</v>
      </c>
      <c r="BN898" s="3">
        <f t="shared" si="141"/>
        <v>151.31100000000001</v>
      </c>
      <c r="BO898" s="3">
        <f t="shared" si="142"/>
        <v>277.709</v>
      </c>
      <c r="BP898" s="3">
        <f t="shared" si="143"/>
        <v>276.45150000000001</v>
      </c>
      <c r="BQ898" s="3">
        <f t="shared" si="144"/>
        <v>322.22476799999998</v>
      </c>
      <c r="BR898" s="3">
        <f t="shared" si="145"/>
        <v>322.21570000000003</v>
      </c>
      <c r="BS898" s="3">
        <f t="shared" si="146"/>
        <v>370</v>
      </c>
      <c r="BT898" s="3">
        <f t="shared" si="147"/>
        <v>336.44200000000001</v>
      </c>
      <c r="BU898" s="3">
        <f t="shared" si="148"/>
        <v>159.6</v>
      </c>
      <c r="BV898" s="3">
        <f t="shared" si="149"/>
        <v>0</v>
      </c>
    </row>
    <row r="899" spans="1:74" x14ac:dyDescent="0.25">
      <c r="A899" s="4">
        <v>16</v>
      </c>
      <c r="B899" s="4" t="s">
        <v>60</v>
      </c>
      <c r="C899" s="4" t="s">
        <v>61</v>
      </c>
      <c r="D899" s="4">
        <v>2023</v>
      </c>
      <c r="E899" s="4" t="s">
        <v>62</v>
      </c>
      <c r="F899" s="4" t="s">
        <v>63</v>
      </c>
      <c r="G899" s="4">
        <v>2</v>
      </c>
      <c r="H899" s="4" t="s">
        <v>64</v>
      </c>
      <c r="I899" s="4" t="s">
        <v>3788</v>
      </c>
      <c r="J899" s="4" t="s">
        <v>1722</v>
      </c>
      <c r="K899" s="4" t="s">
        <v>1723</v>
      </c>
      <c r="L899" s="4" t="s">
        <v>3834</v>
      </c>
      <c r="M899" s="4" t="s">
        <v>1724</v>
      </c>
      <c r="N899" s="4" t="s">
        <v>3841</v>
      </c>
      <c r="O899" s="4" t="s">
        <v>622</v>
      </c>
      <c r="P899" s="4" t="s">
        <v>3858</v>
      </c>
      <c r="Q899" s="4" t="s">
        <v>623</v>
      </c>
      <c r="R899" s="4" t="s">
        <v>4061</v>
      </c>
      <c r="S899" s="4" t="s">
        <v>1747</v>
      </c>
      <c r="T899" s="4">
        <v>16</v>
      </c>
      <c r="U899" s="4">
        <v>9</v>
      </c>
      <c r="V899" s="4" t="s">
        <v>1764</v>
      </c>
      <c r="W899" s="4">
        <v>1</v>
      </c>
      <c r="X899" s="4" t="s">
        <v>72</v>
      </c>
      <c r="Y899" s="4">
        <v>3</v>
      </c>
      <c r="Z899" s="4" t="s">
        <v>92</v>
      </c>
      <c r="AA899" s="4">
        <v>1</v>
      </c>
      <c r="AB899" s="5">
        <v>1</v>
      </c>
      <c r="AC899" s="5">
        <v>0.9</v>
      </c>
      <c r="AD899" s="5">
        <v>90</v>
      </c>
      <c r="AE899" s="5">
        <v>0.1</v>
      </c>
      <c r="AF899" s="5">
        <v>0.1</v>
      </c>
      <c r="AG899" s="5">
        <v>100</v>
      </c>
      <c r="AH899" s="5">
        <v>0</v>
      </c>
      <c r="AI899" s="5">
        <v>0</v>
      </c>
      <c r="AJ899" s="5">
        <v>0</v>
      </c>
      <c r="AK899" s="5">
        <v>0</v>
      </c>
      <c r="AL899" s="5">
        <v>0</v>
      </c>
      <c r="AM899" s="5">
        <v>0</v>
      </c>
      <c r="AN899" s="5">
        <v>0</v>
      </c>
      <c r="AO899" s="5">
        <v>0</v>
      </c>
      <c r="AP899" s="5">
        <v>0</v>
      </c>
      <c r="AQ899" s="5">
        <v>1</v>
      </c>
      <c r="AR899" s="5">
        <v>1</v>
      </c>
      <c r="AS899" s="5">
        <v>100</v>
      </c>
      <c r="AT899" s="6">
        <v>463576000</v>
      </c>
      <c r="AU899" s="6">
        <v>424276000</v>
      </c>
      <c r="AV899" s="5">
        <v>91.52</v>
      </c>
      <c r="AW899" s="6">
        <v>0</v>
      </c>
      <c r="AX899" s="6">
        <v>0</v>
      </c>
      <c r="AY899" s="5">
        <v>0</v>
      </c>
      <c r="AZ899" s="6">
        <v>0</v>
      </c>
      <c r="BA899" s="6">
        <v>0</v>
      </c>
      <c r="BB899" s="5">
        <v>0</v>
      </c>
      <c r="BC899" s="6">
        <v>0</v>
      </c>
      <c r="BD899" s="6">
        <v>0</v>
      </c>
      <c r="BE899" s="5">
        <v>0</v>
      </c>
      <c r="BF899" s="6">
        <v>0</v>
      </c>
      <c r="BG899" s="6">
        <v>0</v>
      </c>
      <c r="BH899" s="5">
        <v>0</v>
      </c>
      <c r="BI899" s="6">
        <v>463576000</v>
      </c>
      <c r="BJ899" s="6">
        <v>424276000</v>
      </c>
      <c r="BK899" s="5">
        <v>91.52</v>
      </c>
      <c r="BL899" s="4"/>
      <c r="BM899" s="3">
        <f t="shared" ref="BM899:BM962" si="150">AT899 / 1000000</f>
        <v>463.57600000000002</v>
      </c>
      <c r="BN899" s="3">
        <f t="shared" ref="BN899:BN962" si="151">AU899 / 1000000</f>
        <v>424.27600000000001</v>
      </c>
      <c r="BO899" s="3">
        <f t="shared" ref="BO899:BO962" si="152">AW899 / 1000000</f>
        <v>0</v>
      </c>
      <c r="BP899" s="3">
        <f t="shared" ref="BP899:BP962" si="153">AX899 / 1000000</f>
        <v>0</v>
      </c>
      <c r="BQ899" s="3">
        <f t="shared" ref="BQ899:BQ962" si="154">AZ899 / 1000000</f>
        <v>0</v>
      </c>
      <c r="BR899" s="3">
        <f t="shared" ref="BR899:BR962" si="155">BA899 / 1000000</f>
        <v>0</v>
      </c>
      <c r="BS899" s="3">
        <f t="shared" ref="BS899:BS962" si="156">BC899 / 1000000</f>
        <v>0</v>
      </c>
      <c r="BT899" s="3">
        <f t="shared" ref="BT899:BT962" si="157">BD899 / 1000000</f>
        <v>0</v>
      </c>
      <c r="BU899" s="3">
        <f t="shared" ref="BU899:BU962" si="158">BF899 / 1000000</f>
        <v>0</v>
      </c>
      <c r="BV899" s="3">
        <f t="shared" ref="BV899:BV962" si="159">BG899 / 1000000</f>
        <v>0</v>
      </c>
    </row>
    <row r="900" spans="1:74" x14ac:dyDescent="0.25">
      <c r="A900" s="4">
        <v>16</v>
      </c>
      <c r="B900" s="4" t="s">
        <v>60</v>
      </c>
      <c r="C900" s="4" t="s">
        <v>61</v>
      </c>
      <c r="D900" s="4">
        <v>2023</v>
      </c>
      <c r="E900" s="4" t="s">
        <v>62</v>
      </c>
      <c r="F900" s="4" t="s">
        <v>63</v>
      </c>
      <c r="G900" s="4">
        <v>2</v>
      </c>
      <c r="H900" s="4" t="s">
        <v>64</v>
      </c>
      <c r="I900" s="4" t="s">
        <v>3788</v>
      </c>
      <c r="J900" s="4" t="s">
        <v>1722</v>
      </c>
      <c r="K900" s="4" t="s">
        <v>1723</v>
      </c>
      <c r="L900" s="4" t="s">
        <v>3834</v>
      </c>
      <c r="M900" s="4" t="s">
        <v>1724</v>
      </c>
      <c r="N900" s="4" t="s">
        <v>3841</v>
      </c>
      <c r="O900" s="4" t="s">
        <v>622</v>
      </c>
      <c r="P900" s="4" t="s">
        <v>3858</v>
      </c>
      <c r="Q900" s="4" t="s">
        <v>623</v>
      </c>
      <c r="R900" s="4" t="s">
        <v>4061</v>
      </c>
      <c r="S900" s="4" t="s">
        <v>1747</v>
      </c>
      <c r="T900" s="4">
        <v>16</v>
      </c>
      <c r="U900" s="4">
        <v>10</v>
      </c>
      <c r="V900" s="4" t="s">
        <v>1765</v>
      </c>
      <c r="W900" s="4">
        <v>1</v>
      </c>
      <c r="X900" s="4" t="s">
        <v>72</v>
      </c>
      <c r="Y900" s="4">
        <v>1</v>
      </c>
      <c r="Z900" s="4" t="s">
        <v>73</v>
      </c>
      <c r="AA900" s="4">
        <v>1</v>
      </c>
      <c r="AB900" s="5">
        <v>12.5</v>
      </c>
      <c r="AC900" s="5">
        <v>12.5</v>
      </c>
      <c r="AD900" s="5">
        <v>100</v>
      </c>
      <c r="AE900" s="5">
        <v>15</v>
      </c>
      <c r="AF900" s="5">
        <v>15</v>
      </c>
      <c r="AG900" s="5">
        <v>100</v>
      </c>
      <c r="AH900" s="5">
        <v>25</v>
      </c>
      <c r="AI900" s="5">
        <v>25</v>
      </c>
      <c r="AJ900" s="5">
        <v>100</v>
      </c>
      <c r="AK900" s="5">
        <v>35</v>
      </c>
      <c r="AL900" s="5">
        <v>17.2</v>
      </c>
      <c r="AM900" s="5">
        <v>49.14</v>
      </c>
      <c r="AN900" s="5">
        <v>12.5</v>
      </c>
      <c r="AO900" s="5">
        <v>0</v>
      </c>
      <c r="AP900" s="5">
        <v>0</v>
      </c>
      <c r="AQ900" s="5">
        <v>100</v>
      </c>
      <c r="AR900" s="5">
        <v>69.7</v>
      </c>
      <c r="AS900" s="5">
        <v>69.7</v>
      </c>
      <c r="AT900" s="6">
        <v>225075000</v>
      </c>
      <c r="AU900" s="6">
        <v>219942147</v>
      </c>
      <c r="AV900" s="5">
        <v>97.72</v>
      </c>
      <c r="AW900" s="6">
        <v>800631627</v>
      </c>
      <c r="AX900" s="6">
        <v>779007364</v>
      </c>
      <c r="AY900" s="5">
        <v>97.3</v>
      </c>
      <c r="AZ900" s="6">
        <v>775730000</v>
      </c>
      <c r="BA900" s="6">
        <v>760363781</v>
      </c>
      <c r="BB900" s="5">
        <v>98.02</v>
      </c>
      <c r="BC900" s="6">
        <v>783421000</v>
      </c>
      <c r="BD900" s="6">
        <v>651865212</v>
      </c>
      <c r="BE900" s="5">
        <v>83.21</v>
      </c>
      <c r="BF900" s="6">
        <v>514070000</v>
      </c>
      <c r="BG900" s="6">
        <v>0</v>
      </c>
      <c r="BH900" s="5">
        <v>0</v>
      </c>
      <c r="BI900" s="6">
        <v>3098927627</v>
      </c>
      <c r="BJ900" s="6">
        <v>2411178504</v>
      </c>
      <c r="BK900" s="5">
        <v>77.81</v>
      </c>
      <c r="BL900" s="4" t="s">
        <v>1766</v>
      </c>
      <c r="BM900" s="3">
        <f t="shared" si="150"/>
        <v>225.07499999999999</v>
      </c>
      <c r="BN900" s="3">
        <f t="shared" si="151"/>
        <v>219.94214700000001</v>
      </c>
      <c r="BO900" s="3">
        <f t="shared" si="152"/>
        <v>800.63162699999998</v>
      </c>
      <c r="BP900" s="3">
        <f t="shared" si="153"/>
        <v>779.00736400000005</v>
      </c>
      <c r="BQ900" s="3">
        <f t="shared" si="154"/>
        <v>775.73</v>
      </c>
      <c r="BR900" s="3">
        <f t="shared" si="155"/>
        <v>760.36378100000002</v>
      </c>
      <c r="BS900" s="3">
        <f t="shared" si="156"/>
        <v>783.42100000000005</v>
      </c>
      <c r="BT900" s="3">
        <f t="shared" si="157"/>
        <v>651.86521200000004</v>
      </c>
      <c r="BU900" s="3">
        <f t="shared" si="158"/>
        <v>514.07000000000005</v>
      </c>
      <c r="BV900" s="3">
        <f t="shared" si="159"/>
        <v>0</v>
      </c>
    </row>
    <row r="901" spans="1:74" x14ac:dyDescent="0.25">
      <c r="A901" s="4">
        <v>16</v>
      </c>
      <c r="B901" s="4" t="s">
        <v>60</v>
      </c>
      <c r="C901" s="4" t="s">
        <v>61</v>
      </c>
      <c r="D901" s="4">
        <v>2023</v>
      </c>
      <c r="E901" s="4" t="s">
        <v>62</v>
      </c>
      <c r="F901" s="4" t="s">
        <v>63</v>
      </c>
      <c r="G901" s="4">
        <v>2</v>
      </c>
      <c r="H901" s="4" t="s">
        <v>64</v>
      </c>
      <c r="I901" s="4" t="s">
        <v>3788</v>
      </c>
      <c r="J901" s="4" t="s">
        <v>1722</v>
      </c>
      <c r="K901" s="4" t="s">
        <v>1723</v>
      </c>
      <c r="L901" s="4" t="s">
        <v>3834</v>
      </c>
      <c r="M901" s="4" t="s">
        <v>1724</v>
      </c>
      <c r="N901" s="4" t="s">
        <v>3841</v>
      </c>
      <c r="O901" s="4" t="s">
        <v>622</v>
      </c>
      <c r="P901" s="4" t="s">
        <v>3877</v>
      </c>
      <c r="Q901" s="4" t="s">
        <v>1767</v>
      </c>
      <c r="R901" s="4" t="s">
        <v>4062</v>
      </c>
      <c r="S901" s="4" t="s">
        <v>1768</v>
      </c>
      <c r="T901" s="4">
        <v>20</v>
      </c>
      <c r="U901" s="4">
        <v>1</v>
      </c>
      <c r="V901" s="4" t="s">
        <v>1769</v>
      </c>
      <c r="W901" s="4">
        <v>3</v>
      </c>
      <c r="X901" s="4" t="s">
        <v>139</v>
      </c>
      <c r="Y901" s="4">
        <v>1</v>
      </c>
      <c r="Z901" s="4" t="s">
        <v>73</v>
      </c>
      <c r="AA901" s="4">
        <v>1</v>
      </c>
      <c r="AB901" s="5">
        <v>46</v>
      </c>
      <c r="AC901" s="5">
        <v>45.92</v>
      </c>
      <c r="AD901" s="5">
        <v>99.83</v>
      </c>
      <c r="AE901" s="5">
        <v>56</v>
      </c>
      <c r="AF901" s="5">
        <v>52.19</v>
      </c>
      <c r="AG901" s="5">
        <v>93.2</v>
      </c>
      <c r="AH901" s="5">
        <v>64</v>
      </c>
      <c r="AI901" s="5">
        <v>62.61</v>
      </c>
      <c r="AJ901" s="5">
        <v>97.83</v>
      </c>
      <c r="AK901" s="5">
        <v>74</v>
      </c>
      <c r="AL901" s="5">
        <v>65.790000000000006</v>
      </c>
      <c r="AM901" s="5">
        <v>88.91</v>
      </c>
      <c r="AN901" s="5">
        <v>75</v>
      </c>
      <c r="AO901" s="5">
        <v>0</v>
      </c>
      <c r="AP901" s="5">
        <v>0</v>
      </c>
      <c r="AQ901" s="5" t="s">
        <v>77</v>
      </c>
      <c r="AR901" s="5" t="s">
        <v>77</v>
      </c>
      <c r="AS901" s="5" t="s">
        <v>77</v>
      </c>
      <c r="AT901" s="6">
        <v>1985716202</v>
      </c>
      <c r="AU901" s="6">
        <v>835562923</v>
      </c>
      <c r="AV901" s="5">
        <v>42.08</v>
      </c>
      <c r="AW901" s="6">
        <v>9845577030</v>
      </c>
      <c r="AX901" s="6">
        <v>3983407525</v>
      </c>
      <c r="AY901" s="5">
        <v>40.46</v>
      </c>
      <c r="AZ901" s="6">
        <v>8982847287</v>
      </c>
      <c r="BA901" s="6">
        <v>8455144600</v>
      </c>
      <c r="BB901" s="5">
        <v>94.13</v>
      </c>
      <c r="BC901" s="6">
        <v>7323016000</v>
      </c>
      <c r="BD901" s="6">
        <v>7129394016</v>
      </c>
      <c r="BE901" s="5">
        <v>97.36</v>
      </c>
      <c r="BF901" s="6">
        <v>1731000000</v>
      </c>
      <c r="BG901" s="6">
        <v>0</v>
      </c>
      <c r="BH901" s="5">
        <v>0</v>
      </c>
      <c r="BI901" s="6">
        <v>29868156519</v>
      </c>
      <c r="BJ901" s="6">
        <v>20403509064</v>
      </c>
      <c r="BK901" s="5">
        <v>68.31</v>
      </c>
      <c r="BL901" s="4" t="s">
        <v>1770</v>
      </c>
      <c r="BM901" s="3">
        <f t="shared" si="150"/>
        <v>1985.7162020000001</v>
      </c>
      <c r="BN901" s="3">
        <f t="shared" si="151"/>
        <v>835.56292299999996</v>
      </c>
      <c r="BO901" s="3">
        <f t="shared" si="152"/>
        <v>9845.5770300000004</v>
      </c>
      <c r="BP901" s="3">
        <f t="shared" si="153"/>
        <v>3983.4075250000001</v>
      </c>
      <c r="BQ901" s="3">
        <f t="shared" si="154"/>
        <v>8982.8472870000005</v>
      </c>
      <c r="BR901" s="3">
        <f t="shared" si="155"/>
        <v>8455.1445999999996</v>
      </c>
      <c r="BS901" s="3">
        <f t="shared" si="156"/>
        <v>7323.0159999999996</v>
      </c>
      <c r="BT901" s="3">
        <f t="shared" si="157"/>
        <v>7129.3940160000002</v>
      </c>
      <c r="BU901" s="3">
        <f t="shared" si="158"/>
        <v>1731</v>
      </c>
      <c r="BV901" s="3">
        <f t="shared" si="159"/>
        <v>0</v>
      </c>
    </row>
    <row r="902" spans="1:74" x14ac:dyDescent="0.25">
      <c r="A902" s="4">
        <v>16</v>
      </c>
      <c r="B902" s="4" t="s">
        <v>60</v>
      </c>
      <c r="C902" s="4" t="s">
        <v>61</v>
      </c>
      <c r="D902" s="4">
        <v>2023</v>
      </c>
      <c r="E902" s="4" t="s">
        <v>62</v>
      </c>
      <c r="F902" s="4" t="s">
        <v>63</v>
      </c>
      <c r="G902" s="4">
        <v>2</v>
      </c>
      <c r="H902" s="4" t="s">
        <v>64</v>
      </c>
      <c r="I902" s="4" t="s">
        <v>3788</v>
      </c>
      <c r="J902" s="4" t="s">
        <v>1722</v>
      </c>
      <c r="K902" s="4" t="s">
        <v>1723</v>
      </c>
      <c r="L902" s="4" t="s">
        <v>3834</v>
      </c>
      <c r="M902" s="4" t="s">
        <v>1724</v>
      </c>
      <c r="N902" s="4" t="s">
        <v>3841</v>
      </c>
      <c r="O902" s="4" t="s">
        <v>622</v>
      </c>
      <c r="P902" s="4" t="s">
        <v>3877</v>
      </c>
      <c r="Q902" s="4" t="s">
        <v>1767</v>
      </c>
      <c r="R902" s="4" t="s">
        <v>4062</v>
      </c>
      <c r="S902" s="4" t="s">
        <v>1768</v>
      </c>
      <c r="T902" s="4">
        <v>20</v>
      </c>
      <c r="U902" s="4">
        <v>2</v>
      </c>
      <c r="V902" s="4" t="s">
        <v>1771</v>
      </c>
      <c r="W902" s="4">
        <v>1</v>
      </c>
      <c r="X902" s="4" t="s">
        <v>72</v>
      </c>
      <c r="Y902" s="4">
        <v>1</v>
      </c>
      <c r="Z902" s="4" t="s">
        <v>73</v>
      </c>
      <c r="AA902" s="4">
        <v>1</v>
      </c>
      <c r="AB902" s="5">
        <v>5</v>
      </c>
      <c r="AC902" s="5">
        <v>5.49</v>
      </c>
      <c r="AD902" s="5">
        <v>109.8</v>
      </c>
      <c r="AE902" s="5">
        <v>50</v>
      </c>
      <c r="AF902" s="5">
        <v>14.19</v>
      </c>
      <c r="AG902" s="5">
        <v>28.38</v>
      </c>
      <c r="AH902" s="5">
        <v>185.81</v>
      </c>
      <c r="AI902" s="5">
        <v>66.47</v>
      </c>
      <c r="AJ902" s="5">
        <v>35.770000000000003</v>
      </c>
      <c r="AK902" s="5">
        <v>254.34</v>
      </c>
      <c r="AL902" s="5">
        <v>5.3</v>
      </c>
      <c r="AM902" s="5">
        <v>2.08</v>
      </c>
      <c r="AN902" s="5">
        <v>29.51</v>
      </c>
      <c r="AO902" s="5">
        <v>0</v>
      </c>
      <c r="AP902" s="5">
        <v>0</v>
      </c>
      <c r="AQ902" s="5">
        <v>370</v>
      </c>
      <c r="AR902" s="5">
        <v>91.45</v>
      </c>
      <c r="AS902" s="5">
        <v>24.72</v>
      </c>
      <c r="AT902" s="6">
        <v>588967593</v>
      </c>
      <c r="AU902" s="6">
        <v>543446593</v>
      </c>
      <c r="AV902" s="5">
        <v>92.27</v>
      </c>
      <c r="AW902" s="6">
        <v>4132147982</v>
      </c>
      <c r="AX902" s="6">
        <v>3521604494</v>
      </c>
      <c r="AY902" s="5">
        <v>85.22</v>
      </c>
      <c r="AZ902" s="6">
        <v>7881343527</v>
      </c>
      <c r="BA902" s="6">
        <v>7878840335</v>
      </c>
      <c r="BB902" s="5">
        <v>99.97</v>
      </c>
      <c r="BC902" s="6">
        <v>16721499297</v>
      </c>
      <c r="BD902" s="6">
        <v>12961754821</v>
      </c>
      <c r="BE902" s="5">
        <v>77.52</v>
      </c>
      <c r="BF902" s="6">
        <v>3796000000</v>
      </c>
      <c r="BG902" s="6">
        <v>0</v>
      </c>
      <c r="BH902" s="5">
        <v>0</v>
      </c>
      <c r="BI902" s="6">
        <v>33119958399</v>
      </c>
      <c r="BJ902" s="6">
        <v>24905646243</v>
      </c>
      <c r="BK902" s="5">
        <v>75.2</v>
      </c>
      <c r="BL902" s="4" t="s">
        <v>1772</v>
      </c>
      <c r="BM902" s="3">
        <f t="shared" si="150"/>
        <v>588.96759299999997</v>
      </c>
      <c r="BN902" s="3">
        <f t="shared" si="151"/>
        <v>543.44659300000001</v>
      </c>
      <c r="BO902" s="3">
        <f t="shared" si="152"/>
        <v>4132.1479820000004</v>
      </c>
      <c r="BP902" s="3">
        <f t="shared" si="153"/>
        <v>3521.6044940000002</v>
      </c>
      <c r="BQ902" s="3">
        <f t="shared" si="154"/>
        <v>7881.343527</v>
      </c>
      <c r="BR902" s="3">
        <f t="shared" si="155"/>
        <v>7878.8403349999999</v>
      </c>
      <c r="BS902" s="3">
        <f t="shared" si="156"/>
        <v>16721.499296999998</v>
      </c>
      <c r="BT902" s="3">
        <f t="shared" si="157"/>
        <v>12961.754821</v>
      </c>
      <c r="BU902" s="3">
        <f t="shared" si="158"/>
        <v>3796</v>
      </c>
      <c r="BV902" s="3">
        <f t="shared" si="159"/>
        <v>0</v>
      </c>
    </row>
    <row r="903" spans="1:74" x14ac:dyDescent="0.25">
      <c r="A903" s="4">
        <v>16</v>
      </c>
      <c r="B903" s="4" t="s">
        <v>60</v>
      </c>
      <c r="C903" s="4" t="s">
        <v>61</v>
      </c>
      <c r="D903" s="4">
        <v>2023</v>
      </c>
      <c r="E903" s="4" t="s">
        <v>62</v>
      </c>
      <c r="F903" s="4" t="s">
        <v>63</v>
      </c>
      <c r="G903" s="4">
        <v>2</v>
      </c>
      <c r="H903" s="4" t="s">
        <v>64</v>
      </c>
      <c r="I903" s="4" t="s">
        <v>3788</v>
      </c>
      <c r="J903" s="4" t="s">
        <v>1722</v>
      </c>
      <c r="K903" s="4" t="s">
        <v>1723</v>
      </c>
      <c r="L903" s="4" t="s">
        <v>3834</v>
      </c>
      <c r="M903" s="4" t="s">
        <v>1724</v>
      </c>
      <c r="N903" s="4" t="s">
        <v>3841</v>
      </c>
      <c r="O903" s="4" t="s">
        <v>622</v>
      </c>
      <c r="P903" s="4" t="s">
        <v>3877</v>
      </c>
      <c r="Q903" s="4" t="s">
        <v>1767</v>
      </c>
      <c r="R903" s="4" t="s">
        <v>4062</v>
      </c>
      <c r="S903" s="4" t="s">
        <v>1768</v>
      </c>
      <c r="T903" s="4">
        <v>20</v>
      </c>
      <c r="U903" s="4">
        <v>3</v>
      </c>
      <c r="V903" s="4" t="s">
        <v>1773</v>
      </c>
      <c r="W903" s="4">
        <v>2</v>
      </c>
      <c r="X903" s="4" t="s">
        <v>76</v>
      </c>
      <c r="Y903" s="4">
        <v>1</v>
      </c>
      <c r="Z903" s="4" t="s">
        <v>73</v>
      </c>
      <c r="AA903" s="4">
        <v>1</v>
      </c>
      <c r="AB903" s="5">
        <v>54</v>
      </c>
      <c r="AC903" s="5">
        <v>5.24</v>
      </c>
      <c r="AD903" s="5">
        <v>9.6999999999999993</v>
      </c>
      <c r="AE903" s="5">
        <v>590</v>
      </c>
      <c r="AF903" s="5">
        <v>60.56</v>
      </c>
      <c r="AG903" s="5">
        <v>10.26</v>
      </c>
      <c r="AH903" s="5">
        <v>590</v>
      </c>
      <c r="AI903" s="5">
        <v>75.73</v>
      </c>
      <c r="AJ903" s="5">
        <v>12.84</v>
      </c>
      <c r="AK903" s="5">
        <v>590</v>
      </c>
      <c r="AL903" s="5">
        <v>173.64</v>
      </c>
      <c r="AM903" s="5">
        <v>29.43</v>
      </c>
      <c r="AN903" s="5">
        <v>590</v>
      </c>
      <c r="AO903" s="5">
        <v>0</v>
      </c>
      <c r="AP903" s="5">
        <v>0</v>
      </c>
      <c r="AQ903" s="5" t="s">
        <v>77</v>
      </c>
      <c r="AR903" s="5" t="s">
        <v>77</v>
      </c>
      <c r="AS903" s="5" t="s">
        <v>77</v>
      </c>
      <c r="AT903" s="6">
        <v>817958593</v>
      </c>
      <c r="AU903" s="6">
        <v>755491393</v>
      </c>
      <c r="AV903" s="5">
        <v>92.36</v>
      </c>
      <c r="AW903" s="6">
        <v>7311780179</v>
      </c>
      <c r="AX903" s="6">
        <v>7181707363</v>
      </c>
      <c r="AY903" s="5">
        <v>98.22</v>
      </c>
      <c r="AZ903" s="6">
        <v>9863777937</v>
      </c>
      <c r="BA903" s="6">
        <v>9859785085</v>
      </c>
      <c r="BB903" s="5">
        <v>99.96</v>
      </c>
      <c r="BC903" s="6">
        <v>14723214703</v>
      </c>
      <c r="BD903" s="6">
        <v>14269781703</v>
      </c>
      <c r="BE903" s="5">
        <v>96.92</v>
      </c>
      <c r="BF903" s="6">
        <v>10313000000</v>
      </c>
      <c r="BG903" s="6">
        <v>0</v>
      </c>
      <c r="BH903" s="5">
        <v>0</v>
      </c>
      <c r="BI903" s="6">
        <v>43029731412</v>
      </c>
      <c r="BJ903" s="6">
        <v>32066765544</v>
      </c>
      <c r="BK903" s="5">
        <v>74.52</v>
      </c>
      <c r="BL903" s="4" t="s">
        <v>1774</v>
      </c>
      <c r="BM903" s="3">
        <f t="shared" si="150"/>
        <v>817.95859299999995</v>
      </c>
      <c r="BN903" s="3">
        <f t="shared" si="151"/>
        <v>755.49139300000002</v>
      </c>
      <c r="BO903" s="3">
        <f t="shared" si="152"/>
        <v>7311.7801790000003</v>
      </c>
      <c r="BP903" s="3">
        <f t="shared" si="153"/>
        <v>7181.7073630000004</v>
      </c>
      <c r="BQ903" s="3">
        <f t="shared" si="154"/>
        <v>9863.7779370000007</v>
      </c>
      <c r="BR903" s="3">
        <f t="shared" si="155"/>
        <v>9859.7850849999995</v>
      </c>
      <c r="BS903" s="3">
        <f t="shared" si="156"/>
        <v>14723.214703</v>
      </c>
      <c r="BT903" s="3">
        <f t="shared" si="157"/>
        <v>14269.781703000001</v>
      </c>
      <c r="BU903" s="3">
        <f t="shared" si="158"/>
        <v>10313</v>
      </c>
      <c r="BV903" s="3">
        <f t="shared" si="159"/>
        <v>0</v>
      </c>
    </row>
    <row r="904" spans="1:74" x14ac:dyDescent="0.25">
      <c r="A904" s="4">
        <v>16</v>
      </c>
      <c r="B904" s="4" t="s">
        <v>60</v>
      </c>
      <c r="C904" s="4" t="s">
        <v>61</v>
      </c>
      <c r="D904" s="4">
        <v>2023</v>
      </c>
      <c r="E904" s="4" t="s">
        <v>62</v>
      </c>
      <c r="F904" s="4" t="s">
        <v>63</v>
      </c>
      <c r="G904" s="4">
        <v>2</v>
      </c>
      <c r="H904" s="4" t="s">
        <v>64</v>
      </c>
      <c r="I904" s="4" t="s">
        <v>3788</v>
      </c>
      <c r="J904" s="4" t="s">
        <v>1722</v>
      </c>
      <c r="K904" s="4" t="s">
        <v>1723</v>
      </c>
      <c r="L904" s="4" t="s">
        <v>3834</v>
      </c>
      <c r="M904" s="4" t="s">
        <v>1724</v>
      </c>
      <c r="N904" s="4" t="s">
        <v>3841</v>
      </c>
      <c r="O904" s="4" t="s">
        <v>622</v>
      </c>
      <c r="P904" s="4" t="s">
        <v>3877</v>
      </c>
      <c r="Q904" s="4" t="s">
        <v>1767</v>
      </c>
      <c r="R904" s="4" t="s">
        <v>4062</v>
      </c>
      <c r="S904" s="4" t="s">
        <v>1768</v>
      </c>
      <c r="T904" s="4">
        <v>20</v>
      </c>
      <c r="U904" s="4">
        <v>4</v>
      </c>
      <c r="V904" s="4" t="s">
        <v>1775</v>
      </c>
      <c r="W904" s="4">
        <v>1</v>
      </c>
      <c r="X904" s="4" t="s">
        <v>72</v>
      </c>
      <c r="Y904" s="4">
        <v>1</v>
      </c>
      <c r="Z904" s="4" t="s">
        <v>73</v>
      </c>
      <c r="AA904" s="4">
        <v>1</v>
      </c>
      <c r="AB904" s="5">
        <v>0.27</v>
      </c>
      <c r="AC904" s="5">
        <v>0.26</v>
      </c>
      <c r="AD904" s="5">
        <v>96.3</v>
      </c>
      <c r="AE904" s="5">
        <v>0.74</v>
      </c>
      <c r="AF904" s="5">
        <v>0.74</v>
      </c>
      <c r="AG904" s="5">
        <v>100</v>
      </c>
      <c r="AH904" s="5">
        <v>1</v>
      </c>
      <c r="AI904" s="5">
        <v>1</v>
      </c>
      <c r="AJ904" s="5">
        <v>100</v>
      </c>
      <c r="AK904" s="5">
        <v>1</v>
      </c>
      <c r="AL904" s="5">
        <v>0.45</v>
      </c>
      <c r="AM904" s="5">
        <v>45</v>
      </c>
      <c r="AN904" s="5">
        <v>1</v>
      </c>
      <c r="AO904" s="5">
        <v>0</v>
      </c>
      <c r="AP904" s="5">
        <v>0</v>
      </c>
      <c r="AQ904" s="5">
        <v>4</v>
      </c>
      <c r="AR904" s="5">
        <v>2.4500000000000002</v>
      </c>
      <c r="AS904" s="5">
        <v>61.25</v>
      </c>
      <c r="AT904" s="6">
        <v>144912593</v>
      </c>
      <c r="AU904" s="6">
        <v>143476093</v>
      </c>
      <c r="AV904" s="5">
        <v>99.01</v>
      </c>
      <c r="AW904" s="6">
        <v>206428767</v>
      </c>
      <c r="AX904" s="6">
        <v>206428767</v>
      </c>
      <c r="AY904" s="5">
        <v>100</v>
      </c>
      <c r="AZ904" s="6">
        <v>901344136</v>
      </c>
      <c r="BA904" s="6">
        <v>883409396</v>
      </c>
      <c r="BB904" s="5">
        <v>98.01</v>
      </c>
      <c r="BC904" s="6">
        <v>708083000</v>
      </c>
      <c r="BD904" s="6">
        <v>594755000</v>
      </c>
      <c r="BE904" s="5">
        <v>84</v>
      </c>
      <c r="BF904" s="6">
        <v>745000000</v>
      </c>
      <c r="BG904" s="6">
        <v>0</v>
      </c>
      <c r="BH904" s="5">
        <v>0</v>
      </c>
      <c r="BI904" s="6">
        <v>2705768496</v>
      </c>
      <c r="BJ904" s="6">
        <v>1828069256</v>
      </c>
      <c r="BK904" s="5">
        <v>67.56</v>
      </c>
      <c r="BL904" s="4" t="s">
        <v>1776</v>
      </c>
      <c r="BM904" s="3">
        <f t="shared" si="150"/>
        <v>144.91259299999999</v>
      </c>
      <c r="BN904" s="3">
        <f t="shared" si="151"/>
        <v>143.47609299999999</v>
      </c>
      <c r="BO904" s="3">
        <f t="shared" si="152"/>
        <v>206.42876699999999</v>
      </c>
      <c r="BP904" s="3">
        <f t="shared" si="153"/>
        <v>206.42876699999999</v>
      </c>
      <c r="BQ904" s="3">
        <f t="shared" si="154"/>
        <v>901.34413600000005</v>
      </c>
      <c r="BR904" s="3">
        <f t="shared" si="155"/>
        <v>883.40939600000002</v>
      </c>
      <c r="BS904" s="3">
        <f t="shared" si="156"/>
        <v>708.08299999999997</v>
      </c>
      <c r="BT904" s="3">
        <f t="shared" si="157"/>
        <v>594.755</v>
      </c>
      <c r="BU904" s="3">
        <f t="shared" si="158"/>
        <v>745</v>
      </c>
      <c r="BV904" s="3">
        <f t="shared" si="159"/>
        <v>0</v>
      </c>
    </row>
    <row r="905" spans="1:74" x14ac:dyDescent="0.25">
      <c r="A905" s="4">
        <v>16</v>
      </c>
      <c r="B905" s="4" t="s">
        <v>60</v>
      </c>
      <c r="C905" s="4" t="s">
        <v>61</v>
      </c>
      <c r="D905" s="4">
        <v>2023</v>
      </c>
      <c r="E905" s="4" t="s">
        <v>62</v>
      </c>
      <c r="F905" s="4" t="s">
        <v>63</v>
      </c>
      <c r="G905" s="4">
        <v>2</v>
      </c>
      <c r="H905" s="4" t="s">
        <v>64</v>
      </c>
      <c r="I905" s="4" t="s">
        <v>3788</v>
      </c>
      <c r="J905" s="4" t="s">
        <v>1722</v>
      </c>
      <c r="K905" s="4" t="s">
        <v>1723</v>
      </c>
      <c r="L905" s="4" t="s">
        <v>3834</v>
      </c>
      <c r="M905" s="4" t="s">
        <v>1724</v>
      </c>
      <c r="N905" s="4" t="s">
        <v>3841</v>
      </c>
      <c r="O905" s="4" t="s">
        <v>622</v>
      </c>
      <c r="P905" s="4" t="s">
        <v>3877</v>
      </c>
      <c r="Q905" s="4" t="s">
        <v>1767</v>
      </c>
      <c r="R905" s="4" t="s">
        <v>4063</v>
      </c>
      <c r="S905" s="4" t="s">
        <v>1777</v>
      </c>
      <c r="T905" s="4">
        <v>20</v>
      </c>
      <c r="U905" s="4">
        <v>1</v>
      </c>
      <c r="V905" s="4" t="s">
        <v>1778</v>
      </c>
      <c r="W905" s="4">
        <v>1</v>
      </c>
      <c r="X905" s="4" t="s">
        <v>72</v>
      </c>
      <c r="Y905" s="4">
        <v>1</v>
      </c>
      <c r="Z905" s="4" t="s">
        <v>73</v>
      </c>
      <c r="AA905" s="4">
        <v>1</v>
      </c>
      <c r="AB905" s="5">
        <v>0.1</v>
      </c>
      <c r="AC905" s="5">
        <v>0</v>
      </c>
      <c r="AD905" s="5">
        <v>0</v>
      </c>
      <c r="AE905" s="5">
        <v>19.55</v>
      </c>
      <c r="AF905" s="5">
        <v>19.55</v>
      </c>
      <c r="AG905" s="5">
        <v>100</v>
      </c>
      <c r="AH905" s="5">
        <v>22</v>
      </c>
      <c r="AI905" s="5">
        <v>0.39</v>
      </c>
      <c r="AJ905" s="5">
        <v>1.77</v>
      </c>
      <c r="AK905" s="5">
        <v>53.51</v>
      </c>
      <c r="AL905" s="5">
        <v>25</v>
      </c>
      <c r="AM905" s="5">
        <v>46.72</v>
      </c>
      <c r="AN905" s="5">
        <v>6.55</v>
      </c>
      <c r="AO905" s="5">
        <v>0</v>
      </c>
      <c r="AP905" s="5">
        <v>0</v>
      </c>
      <c r="AQ905" s="5">
        <v>80</v>
      </c>
      <c r="AR905" s="5">
        <v>44.94</v>
      </c>
      <c r="AS905" s="5">
        <v>56.18</v>
      </c>
      <c r="AT905" s="6">
        <v>276110000</v>
      </c>
      <c r="AU905" s="6">
        <v>266261119</v>
      </c>
      <c r="AV905" s="5">
        <v>96.43</v>
      </c>
      <c r="AW905" s="6">
        <v>311023000</v>
      </c>
      <c r="AX905" s="6">
        <v>303828300</v>
      </c>
      <c r="AY905" s="5">
        <v>97.69</v>
      </c>
      <c r="AZ905" s="6">
        <v>494102551</v>
      </c>
      <c r="BA905" s="6">
        <v>494102551</v>
      </c>
      <c r="BB905" s="5">
        <v>100</v>
      </c>
      <c r="BC905" s="6">
        <v>449778000</v>
      </c>
      <c r="BD905" s="6">
        <v>424517000</v>
      </c>
      <c r="BE905" s="5">
        <v>94.38</v>
      </c>
      <c r="BF905" s="6">
        <v>16644000000</v>
      </c>
      <c r="BG905" s="6">
        <v>0</v>
      </c>
      <c r="BH905" s="5">
        <v>0</v>
      </c>
      <c r="BI905" s="6">
        <v>18175013551</v>
      </c>
      <c r="BJ905" s="6">
        <v>1488708970</v>
      </c>
      <c r="BK905" s="5">
        <v>8.19</v>
      </c>
      <c r="BL905" s="4" t="s">
        <v>1779</v>
      </c>
      <c r="BM905" s="3">
        <f t="shared" si="150"/>
        <v>276.11</v>
      </c>
      <c r="BN905" s="3">
        <f t="shared" si="151"/>
        <v>266.26111900000001</v>
      </c>
      <c r="BO905" s="3">
        <f t="shared" si="152"/>
        <v>311.02300000000002</v>
      </c>
      <c r="BP905" s="3">
        <f t="shared" si="153"/>
        <v>303.82830000000001</v>
      </c>
      <c r="BQ905" s="3">
        <f t="shared" si="154"/>
        <v>494.10255100000001</v>
      </c>
      <c r="BR905" s="3">
        <f t="shared" si="155"/>
        <v>494.10255100000001</v>
      </c>
      <c r="BS905" s="3">
        <f t="shared" si="156"/>
        <v>449.77800000000002</v>
      </c>
      <c r="BT905" s="3">
        <f t="shared" si="157"/>
        <v>424.517</v>
      </c>
      <c r="BU905" s="3">
        <f t="shared" si="158"/>
        <v>16644</v>
      </c>
      <c r="BV905" s="3">
        <f t="shared" si="159"/>
        <v>0</v>
      </c>
    </row>
    <row r="906" spans="1:74" x14ac:dyDescent="0.25">
      <c r="A906" s="4">
        <v>16</v>
      </c>
      <c r="B906" s="4" t="s">
        <v>60</v>
      </c>
      <c r="C906" s="4" t="s">
        <v>61</v>
      </c>
      <c r="D906" s="4">
        <v>2023</v>
      </c>
      <c r="E906" s="4" t="s">
        <v>62</v>
      </c>
      <c r="F906" s="4" t="s">
        <v>63</v>
      </c>
      <c r="G906" s="4">
        <v>2</v>
      </c>
      <c r="H906" s="4" t="s">
        <v>64</v>
      </c>
      <c r="I906" s="4" t="s">
        <v>3788</v>
      </c>
      <c r="J906" s="4" t="s">
        <v>1722</v>
      </c>
      <c r="K906" s="4" t="s">
        <v>1723</v>
      </c>
      <c r="L906" s="4" t="s">
        <v>3834</v>
      </c>
      <c r="M906" s="4" t="s">
        <v>1724</v>
      </c>
      <c r="N906" s="4" t="s">
        <v>3841</v>
      </c>
      <c r="O906" s="4" t="s">
        <v>622</v>
      </c>
      <c r="P906" s="4" t="s">
        <v>3877</v>
      </c>
      <c r="Q906" s="4" t="s">
        <v>1767</v>
      </c>
      <c r="R906" s="4" t="s">
        <v>4063</v>
      </c>
      <c r="S906" s="4" t="s">
        <v>1777</v>
      </c>
      <c r="T906" s="4">
        <v>20</v>
      </c>
      <c r="U906" s="4">
        <v>2</v>
      </c>
      <c r="V906" s="4" t="s">
        <v>1780</v>
      </c>
      <c r="W906" s="4">
        <v>1</v>
      </c>
      <c r="X906" s="4" t="s">
        <v>72</v>
      </c>
      <c r="Y906" s="4">
        <v>1</v>
      </c>
      <c r="Z906" s="4" t="s">
        <v>73</v>
      </c>
      <c r="AA906" s="4">
        <v>1</v>
      </c>
      <c r="AB906" s="5">
        <v>0.1</v>
      </c>
      <c r="AC906" s="5">
        <v>0</v>
      </c>
      <c r="AD906" s="5">
        <v>0</v>
      </c>
      <c r="AE906" s="5">
        <v>25.7</v>
      </c>
      <c r="AF906" s="5">
        <v>25.7</v>
      </c>
      <c r="AG906" s="5">
        <v>100</v>
      </c>
      <c r="AH906" s="5">
        <v>120.9</v>
      </c>
      <c r="AI906" s="5">
        <v>120.9</v>
      </c>
      <c r="AJ906" s="5">
        <v>100</v>
      </c>
      <c r="AK906" s="5">
        <v>5.4</v>
      </c>
      <c r="AL906" s="5">
        <v>11.4</v>
      </c>
      <c r="AM906" s="5">
        <v>211.11</v>
      </c>
      <c r="AN906" s="5">
        <v>1</v>
      </c>
      <c r="AO906" s="5">
        <v>0</v>
      </c>
      <c r="AP906" s="5">
        <v>0</v>
      </c>
      <c r="AQ906" s="5">
        <v>153</v>
      </c>
      <c r="AR906" s="5">
        <v>158</v>
      </c>
      <c r="AS906" s="5">
        <v>103.27</v>
      </c>
      <c r="AT906" s="6">
        <v>663215547</v>
      </c>
      <c r="AU906" s="6">
        <v>370485449</v>
      </c>
      <c r="AV906" s="5">
        <v>55.86</v>
      </c>
      <c r="AW906" s="6">
        <v>18071384428</v>
      </c>
      <c r="AX906" s="6">
        <v>9638168583</v>
      </c>
      <c r="AY906" s="5">
        <v>53.33</v>
      </c>
      <c r="AZ906" s="6">
        <v>22018844578</v>
      </c>
      <c r="BA906" s="6">
        <v>21512096378</v>
      </c>
      <c r="BB906" s="5">
        <v>97.7</v>
      </c>
      <c r="BC906" s="6">
        <v>11516496736</v>
      </c>
      <c r="BD906" s="6">
        <v>1440497000</v>
      </c>
      <c r="BE906" s="5">
        <v>12.51</v>
      </c>
      <c r="BF906" s="6">
        <v>6000000000</v>
      </c>
      <c r="BG906" s="6">
        <v>0</v>
      </c>
      <c r="BH906" s="5">
        <v>0</v>
      </c>
      <c r="BI906" s="6">
        <v>58269941289</v>
      </c>
      <c r="BJ906" s="6">
        <v>32961247410</v>
      </c>
      <c r="BK906" s="5">
        <v>56.57</v>
      </c>
      <c r="BL906" s="4" t="s">
        <v>1781</v>
      </c>
      <c r="BM906" s="3">
        <f t="shared" si="150"/>
        <v>663.21554700000002</v>
      </c>
      <c r="BN906" s="3">
        <f t="shared" si="151"/>
        <v>370.48544900000002</v>
      </c>
      <c r="BO906" s="3">
        <f t="shared" si="152"/>
        <v>18071.384428000001</v>
      </c>
      <c r="BP906" s="3">
        <f t="shared" si="153"/>
        <v>9638.1685830000006</v>
      </c>
      <c r="BQ906" s="3">
        <f t="shared" si="154"/>
        <v>22018.844578</v>
      </c>
      <c r="BR906" s="3">
        <f t="shared" si="155"/>
        <v>21512.096377999998</v>
      </c>
      <c r="BS906" s="3">
        <f t="shared" si="156"/>
        <v>11516.496735999999</v>
      </c>
      <c r="BT906" s="3">
        <f t="shared" si="157"/>
        <v>1440.4970000000001</v>
      </c>
      <c r="BU906" s="3">
        <f t="shared" si="158"/>
        <v>6000</v>
      </c>
      <c r="BV906" s="3">
        <f t="shared" si="159"/>
        <v>0</v>
      </c>
    </row>
    <row r="907" spans="1:74" x14ac:dyDescent="0.25">
      <c r="A907" s="4">
        <v>16</v>
      </c>
      <c r="B907" s="4" t="s">
        <v>60</v>
      </c>
      <c r="C907" s="4" t="s">
        <v>61</v>
      </c>
      <c r="D907" s="4">
        <v>2023</v>
      </c>
      <c r="E907" s="4" t="s">
        <v>62</v>
      </c>
      <c r="F907" s="4" t="s">
        <v>63</v>
      </c>
      <c r="G907" s="4">
        <v>2</v>
      </c>
      <c r="H907" s="4" t="s">
        <v>64</v>
      </c>
      <c r="I907" s="4" t="s">
        <v>3788</v>
      </c>
      <c r="J907" s="4" t="s">
        <v>1722</v>
      </c>
      <c r="K907" s="4" t="s">
        <v>1723</v>
      </c>
      <c r="L907" s="4" t="s">
        <v>3834</v>
      </c>
      <c r="M907" s="4" t="s">
        <v>1724</v>
      </c>
      <c r="N907" s="4" t="s">
        <v>3841</v>
      </c>
      <c r="O907" s="4" t="s">
        <v>622</v>
      </c>
      <c r="P907" s="4" t="s">
        <v>3877</v>
      </c>
      <c r="Q907" s="4" t="s">
        <v>1767</v>
      </c>
      <c r="R907" s="4" t="s">
        <v>4063</v>
      </c>
      <c r="S907" s="4" t="s">
        <v>1777</v>
      </c>
      <c r="T907" s="4">
        <v>20</v>
      </c>
      <c r="U907" s="4">
        <v>3</v>
      </c>
      <c r="V907" s="4" t="s">
        <v>1782</v>
      </c>
      <c r="W907" s="4">
        <v>1</v>
      </c>
      <c r="X907" s="4" t="s">
        <v>72</v>
      </c>
      <c r="Y907" s="4">
        <v>1</v>
      </c>
      <c r="Z907" s="4" t="s">
        <v>73</v>
      </c>
      <c r="AA907" s="4">
        <v>1</v>
      </c>
      <c r="AB907" s="5">
        <v>19.239999999999998</v>
      </c>
      <c r="AC907" s="5">
        <v>19.239999999999998</v>
      </c>
      <c r="AD907" s="5">
        <v>100</v>
      </c>
      <c r="AE907" s="5">
        <v>32.94</v>
      </c>
      <c r="AF907" s="5">
        <v>32.94</v>
      </c>
      <c r="AG907" s="5">
        <v>100</v>
      </c>
      <c r="AH907" s="5">
        <v>21.76</v>
      </c>
      <c r="AI907" s="5">
        <v>21.76</v>
      </c>
      <c r="AJ907" s="5">
        <v>100</v>
      </c>
      <c r="AK907" s="5">
        <v>25.06</v>
      </c>
      <c r="AL907" s="5">
        <v>0</v>
      </c>
      <c r="AM907" s="5">
        <v>0</v>
      </c>
      <c r="AN907" s="5">
        <v>1</v>
      </c>
      <c r="AO907" s="5">
        <v>0</v>
      </c>
      <c r="AP907" s="5">
        <v>0</v>
      </c>
      <c r="AQ907" s="5">
        <v>100</v>
      </c>
      <c r="AR907" s="5">
        <v>73.94</v>
      </c>
      <c r="AS907" s="5">
        <v>73.94</v>
      </c>
      <c r="AT907" s="6">
        <v>289140119</v>
      </c>
      <c r="AU907" s="6">
        <v>270181119</v>
      </c>
      <c r="AV907" s="5">
        <v>93.44</v>
      </c>
      <c r="AW907" s="6">
        <v>475202000</v>
      </c>
      <c r="AX907" s="6">
        <v>471408933</v>
      </c>
      <c r="AY907" s="5">
        <v>99.2</v>
      </c>
      <c r="AZ907" s="6">
        <v>768389578</v>
      </c>
      <c r="BA907" s="6">
        <v>761553611</v>
      </c>
      <c r="BB907" s="5">
        <v>99.11</v>
      </c>
      <c r="BC907" s="6">
        <v>766215000</v>
      </c>
      <c r="BD907" s="6">
        <v>677137000</v>
      </c>
      <c r="BE907" s="5">
        <v>88.37</v>
      </c>
      <c r="BF907" s="6">
        <v>6339000000</v>
      </c>
      <c r="BG907" s="6">
        <v>0</v>
      </c>
      <c r="BH907" s="5">
        <v>0</v>
      </c>
      <c r="BI907" s="6">
        <v>8637946697</v>
      </c>
      <c r="BJ907" s="6">
        <v>2180280663</v>
      </c>
      <c r="BK907" s="5">
        <v>25.24</v>
      </c>
      <c r="BL907" s="4" t="s">
        <v>1783</v>
      </c>
      <c r="BM907" s="3">
        <f t="shared" si="150"/>
        <v>289.14011900000003</v>
      </c>
      <c r="BN907" s="3">
        <f t="shared" si="151"/>
        <v>270.18111900000002</v>
      </c>
      <c r="BO907" s="3">
        <f t="shared" si="152"/>
        <v>475.202</v>
      </c>
      <c r="BP907" s="3">
        <f t="shared" si="153"/>
        <v>471.40893299999999</v>
      </c>
      <c r="BQ907" s="3">
        <f t="shared" si="154"/>
        <v>768.38957800000003</v>
      </c>
      <c r="BR907" s="3">
        <f t="shared" si="155"/>
        <v>761.55361100000005</v>
      </c>
      <c r="BS907" s="3">
        <f t="shared" si="156"/>
        <v>766.21500000000003</v>
      </c>
      <c r="BT907" s="3">
        <f t="shared" si="157"/>
        <v>677.13699999999994</v>
      </c>
      <c r="BU907" s="3">
        <f t="shared" si="158"/>
        <v>6339</v>
      </c>
      <c r="BV907" s="3">
        <f t="shared" si="159"/>
        <v>0</v>
      </c>
    </row>
    <row r="908" spans="1:74" x14ac:dyDescent="0.25">
      <c r="A908" s="4">
        <v>16</v>
      </c>
      <c r="B908" s="4" t="s">
        <v>60</v>
      </c>
      <c r="C908" s="4" t="s">
        <v>61</v>
      </c>
      <c r="D908" s="4">
        <v>2023</v>
      </c>
      <c r="E908" s="4" t="s">
        <v>62</v>
      </c>
      <c r="F908" s="4" t="s">
        <v>63</v>
      </c>
      <c r="G908" s="4">
        <v>2</v>
      </c>
      <c r="H908" s="4" t="s">
        <v>64</v>
      </c>
      <c r="I908" s="4" t="s">
        <v>3788</v>
      </c>
      <c r="J908" s="4" t="s">
        <v>1722</v>
      </c>
      <c r="K908" s="4" t="s">
        <v>1723</v>
      </c>
      <c r="L908" s="4" t="s">
        <v>3834</v>
      </c>
      <c r="M908" s="4" t="s">
        <v>1724</v>
      </c>
      <c r="N908" s="4" t="s">
        <v>3841</v>
      </c>
      <c r="O908" s="4" t="s">
        <v>622</v>
      </c>
      <c r="P908" s="4" t="s">
        <v>3877</v>
      </c>
      <c r="Q908" s="4" t="s">
        <v>1767</v>
      </c>
      <c r="R908" s="4" t="s">
        <v>4064</v>
      </c>
      <c r="S908" s="4" t="s">
        <v>1784</v>
      </c>
      <c r="T908" s="4">
        <v>25</v>
      </c>
      <c r="U908" s="4">
        <v>1</v>
      </c>
      <c r="V908" s="4" t="s">
        <v>1785</v>
      </c>
      <c r="W908" s="4">
        <v>2</v>
      </c>
      <c r="X908" s="4" t="s">
        <v>76</v>
      </c>
      <c r="Y908" s="4">
        <v>1</v>
      </c>
      <c r="Z908" s="4" t="s">
        <v>73</v>
      </c>
      <c r="AA908" s="4">
        <v>1</v>
      </c>
      <c r="AB908" s="5">
        <v>19</v>
      </c>
      <c r="AC908" s="5">
        <v>19</v>
      </c>
      <c r="AD908" s="5">
        <v>100</v>
      </c>
      <c r="AE908" s="5">
        <v>19</v>
      </c>
      <c r="AF908" s="5">
        <v>19</v>
      </c>
      <c r="AG908" s="5">
        <v>100</v>
      </c>
      <c r="AH908" s="5">
        <v>19</v>
      </c>
      <c r="AI908" s="5">
        <v>19</v>
      </c>
      <c r="AJ908" s="5">
        <v>100</v>
      </c>
      <c r="AK908" s="5">
        <v>21</v>
      </c>
      <c r="AL908" s="5">
        <v>21</v>
      </c>
      <c r="AM908" s="5">
        <v>100</v>
      </c>
      <c r="AN908" s="5">
        <v>21</v>
      </c>
      <c r="AO908" s="5">
        <v>0</v>
      </c>
      <c r="AP908" s="5">
        <v>0</v>
      </c>
      <c r="AQ908" s="5" t="s">
        <v>77</v>
      </c>
      <c r="AR908" s="5" t="s">
        <v>77</v>
      </c>
      <c r="AS908" s="5" t="s">
        <v>77</v>
      </c>
      <c r="AT908" s="6">
        <v>6198940334</v>
      </c>
      <c r="AU908" s="6">
        <v>5434616433</v>
      </c>
      <c r="AV908" s="5">
        <v>87.67</v>
      </c>
      <c r="AW908" s="6">
        <v>13898660233</v>
      </c>
      <c r="AX908" s="6">
        <v>13461178024</v>
      </c>
      <c r="AY908" s="5">
        <v>96.85</v>
      </c>
      <c r="AZ908" s="6">
        <v>14369170059</v>
      </c>
      <c r="BA908" s="6">
        <v>13221199957</v>
      </c>
      <c r="BB908" s="5">
        <v>92.01</v>
      </c>
      <c r="BC908" s="6">
        <v>19752337514</v>
      </c>
      <c r="BD908" s="6">
        <v>15085074217</v>
      </c>
      <c r="BE908" s="5">
        <v>76.37</v>
      </c>
      <c r="BF908" s="6">
        <v>21583222000</v>
      </c>
      <c r="BG908" s="6">
        <v>0</v>
      </c>
      <c r="BH908" s="5">
        <v>0</v>
      </c>
      <c r="BI908" s="6">
        <v>75802330140</v>
      </c>
      <c r="BJ908" s="6">
        <v>47202068631</v>
      </c>
      <c r="BK908" s="5">
        <v>62.27</v>
      </c>
      <c r="BL908" s="4" t="s">
        <v>1786</v>
      </c>
      <c r="BM908" s="3">
        <f t="shared" si="150"/>
        <v>6198.9403339999999</v>
      </c>
      <c r="BN908" s="3">
        <f t="shared" si="151"/>
        <v>5434.6164330000001</v>
      </c>
      <c r="BO908" s="3">
        <f t="shared" si="152"/>
        <v>13898.660233000001</v>
      </c>
      <c r="BP908" s="3">
        <f t="shared" si="153"/>
        <v>13461.178024000001</v>
      </c>
      <c r="BQ908" s="3">
        <f t="shared" si="154"/>
        <v>14369.170059</v>
      </c>
      <c r="BR908" s="3">
        <f t="shared" si="155"/>
        <v>13221.199957000001</v>
      </c>
      <c r="BS908" s="3">
        <f t="shared" si="156"/>
        <v>19752.337513999999</v>
      </c>
      <c r="BT908" s="3">
        <f t="shared" si="157"/>
        <v>15085.074216999999</v>
      </c>
      <c r="BU908" s="3">
        <f t="shared" si="158"/>
        <v>21583.222000000002</v>
      </c>
      <c r="BV908" s="3">
        <f t="shared" si="159"/>
        <v>0</v>
      </c>
    </row>
    <row r="909" spans="1:74" x14ac:dyDescent="0.25">
      <c r="A909" s="4">
        <v>16</v>
      </c>
      <c r="B909" s="4" t="s">
        <v>60</v>
      </c>
      <c r="C909" s="4" t="s">
        <v>61</v>
      </c>
      <c r="D909" s="4">
        <v>2023</v>
      </c>
      <c r="E909" s="4" t="s">
        <v>62</v>
      </c>
      <c r="F909" s="4" t="s">
        <v>63</v>
      </c>
      <c r="G909" s="4">
        <v>2</v>
      </c>
      <c r="H909" s="4" t="s">
        <v>64</v>
      </c>
      <c r="I909" s="4" t="s">
        <v>3788</v>
      </c>
      <c r="J909" s="4" t="s">
        <v>1722</v>
      </c>
      <c r="K909" s="4" t="s">
        <v>1723</v>
      </c>
      <c r="L909" s="4" t="s">
        <v>3834</v>
      </c>
      <c r="M909" s="4" t="s">
        <v>1724</v>
      </c>
      <c r="N909" s="4" t="s">
        <v>3841</v>
      </c>
      <c r="O909" s="4" t="s">
        <v>622</v>
      </c>
      <c r="P909" s="4" t="s">
        <v>3877</v>
      </c>
      <c r="Q909" s="4" t="s">
        <v>1767</v>
      </c>
      <c r="R909" s="4" t="s">
        <v>4064</v>
      </c>
      <c r="S909" s="4" t="s">
        <v>1784</v>
      </c>
      <c r="T909" s="4">
        <v>25</v>
      </c>
      <c r="U909" s="4">
        <v>2</v>
      </c>
      <c r="V909" s="4" t="s">
        <v>1787</v>
      </c>
      <c r="W909" s="4">
        <v>1</v>
      </c>
      <c r="X909" s="4" t="s">
        <v>72</v>
      </c>
      <c r="Y909" s="4">
        <v>1</v>
      </c>
      <c r="Z909" s="4" t="s">
        <v>73</v>
      </c>
      <c r="AA909" s="4">
        <v>1</v>
      </c>
      <c r="AB909" s="5">
        <v>6</v>
      </c>
      <c r="AC909" s="5">
        <v>6</v>
      </c>
      <c r="AD909" s="5">
        <v>100</v>
      </c>
      <c r="AE909" s="5">
        <v>12</v>
      </c>
      <c r="AF909" s="5">
        <v>12</v>
      </c>
      <c r="AG909" s="5">
        <v>100</v>
      </c>
      <c r="AH909" s="5">
        <v>12</v>
      </c>
      <c r="AI909" s="5">
        <v>12</v>
      </c>
      <c r="AJ909" s="5">
        <v>100</v>
      </c>
      <c r="AK909" s="5">
        <v>12</v>
      </c>
      <c r="AL909" s="5">
        <v>6</v>
      </c>
      <c r="AM909" s="5">
        <v>50</v>
      </c>
      <c r="AN909" s="5">
        <v>6</v>
      </c>
      <c r="AO909" s="5">
        <v>0</v>
      </c>
      <c r="AP909" s="5">
        <v>0</v>
      </c>
      <c r="AQ909" s="5">
        <v>48</v>
      </c>
      <c r="AR909" s="5">
        <v>36</v>
      </c>
      <c r="AS909" s="5">
        <v>75</v>
      </c>
      <c r="AT909" s="6">
        <v>597226000</v>
      </c>
      <c r="AU909" s="6">
        <v>587239000</v>
      </c>
      <c r="AV909" s="5">
        <v>98.33</v>
      </c>
      <c r="AW909" s="6">
        <v>955280000</v>
      </c>
      <c r="AX909" s="6">
        <v>948930700</v>
      </c>
      <c r="AY909" s="5">
        <v>99.34</v>
      </c>
      <c r="AZ909" s="6">
        <v>1101525033</v>
      </c>
      <c r="BA909" s="6">
        <v>1084025033</v>
      </c>
      <c r="BB909" s="5">
        <v>98.41</v>
      </c>
      <c r="BC909" s="6">
        <v>1128450000</v>
      </c>
      <c r="BD909" s="6">
        <v>1044850000</v>
      </c>
      <c r="BE909" s="5">
        <v>92.59</v>
      </c>
      <c r="BF909" s="6">
        <v>625000000</v>
      </c>
      <c r="BG909" s="6">
        <v>0</v>
      </c>
      <c r="BH909" s="5">
        <v>0</v>
      </c>
      <c r="BI909" s="6">
        <v>4407481033</v>
      </c>
      <c r="BJ909" s="6">
        <v>3665044733</v>
      </c>
      <c r="BK909" s="5">
        <v>83.16</v>
      </c>
      <c r="BL909" s="4" t="s">
        <v>1788</v>
      </c>
      <c r="BM909" s="3">
        <f t="shared" si="150"/>
        <v>597.226</v>
      </c>
      <c r="BN909" s="3">
        <f t="shared" si="151"/>
        <v>587.23900000000003</v>
      </c>
      <c r="BO909" s="3">
        <f t="shared" si="152"/>
        <v>955.28</v>
      </c>
      <c r="BP909" s="3">
        <f t="shared" si="153"/>
        <v>948.9307</v>
      </c>
      <c r="BQ909" s="3">
        <f t="shared" si="154"/>
        <v>1101.5250329999999</v>
      </c>
      <c r="BR909" s="3">
        <f t="shared" si="155"/>
        <v>1084.0250329999999</v>
      </c>
      <c r="BS909" s="3">
        <f t="shared" si="156"/>
        <v>1128.45</v>
      </c>
      <c r="BT909" s="3">
        <f t="shared" si="157"/>
        <v>1044.8499999999999</v>
      </c>
      <c r="BU909" s="3">
        <f t="shared" si="158"/>
        <v>625</v>
      </c>
      <c r="BV909" s="3">
        <f t="shared" si="159"/>
        <v>0</v>
      </c>
    </row>
    <row r="910" spans="1:74" x14ac:dyDescent="0.25">
      <c r="A910" s="4">
        <v>16</v>
      </c>
      <c r="B910" s="4" t="s">
        <v>60</v>
      </c>
      <c r="C910" s="4" t="s">
        <v>61</v>
      </c>
      <c r="D910" s="4">
        <v>2023</v>
      </c>
      <c r="E910" s="4" t="s">
        <v>62</v>
      </c>
      <c r="F910" s="4" t="s">
        <v>63</v>
      </c>
      <c r="G910" s="4">
        <v>2</v>
      </c>
      <c r="H910" s="4" t="s">
        <v>64</v>
      </c>
      <c r="I910" s="4" t="s">
        <v>3788</v>
      </c>
      <c r="J910" s="4" t="s">
        <v>1722</v>
      </c>
      <c r="K910" s="4" t="s">
        <v>1723</v>
      </c>
      <c r="L910" s="4" t="s">
        <v>3834</v>
      </c>
      <c r="M910" s="4" t="s">
        <v>1724</v>
      </c>
      <c r="N910" s="4" t="s">
        <v>3841</v>
      </c>
      <c r="O910" s="4" t="s">
        <v>622</v>
      </c>
      <c r="P910" s="4" t="s">
        <v>3877</v>
      </c>
      <c r="Q910" s="4" t="s">
        <v>1767</v>
      </c>
      <c r="R910" s="4" t="s">
        <v>4064</v>
      </c>
      <c r="S910" s="4" t="s">
        <v>1784</v>
      </c>
      <c r="T910" s="4">
        <v>25</v>
      </c>
      <c r="U910" s="4">
        <v>3</v>
      </c>
      <c r="V910" s="4" t="s">
        <v>1789</v>
      </c>
      <c r="W910" s="4">
        <v>1</v>
      </c>
      <c r="X910" s="4" t="s">
        <v>72</v>
      </c>
      <c r="Y910" s="4">
        <v>1</v>
      </c>
      <c r="Z910" s="4" t="s">
        <v>73</v>
      </c>
      <c r="AA910" s="4">
        <v>1</v>
      </c>
      <c r="AB910" s="5">
        <v>0.05</v>
      </c>
      <c r="AC910" s="5">
        <v>0.05</v>
      </c>
      <c r="AD910" s="5">
        <v>100</v>
      </c>
      <c r="AE910" s="5">
        <v>0.25</v>
      </c>
      <c r="AF910" s="5">
        <v>0.25</v>
      </c>
      <c r="AG910" s="5">
        <v>100</v>
      </c>
      <c r="AH910" s="5">
        <v>0.25</v>
      </c>
      <c r="AI910" s="5">
        <v>0.25</v>
      </c>
      <c r="AJ910" s="5">
        <v>100</v>
      </c>
      <c r="AK910" s="5">
        <v>0.3</v>
      </c>
      <c r="AL910" s="5">
        <v>0.1</v>
      </c>
      <c r="AM910" s="5">
        <v>33.33</v>
      </c>
      <c r="AN910" s="5">
        <v>0.15</v>
      </c>
      <c r="AO910" s="5">
        <v>0</v>
      </c>
      <c r="AP910" s="5">
        <v>0</v>
      </c>
      <c r="AQ910" s="5">
        <v>1</v>
      </c>
      <c r="AR910" s="5">
        <v>0.65</v>
      </c>
      <c r="AS910" s="5">
        <v>65</v>
      </c>
      <c r="AT910" s="6">
        <v>159235000</v>
      </c>
      <c r="AU910" s="6">
        <v>156353000</v>
      </c>
      <c r="AV910" s="5">
        <v>98.19</v>
      </c>
      <c r="AW910" s="6">
        <v>493662991</v>
      </c>
      <c r="AX910" s="6">
        <v>486662991</v>
      </c>
      <c r="AY910" s="5">
        <v>98.58</v>
      </c>
      <c r="AZ910" s="6">
        <v>587018233</v>
      </c>
      <c r="BA910" s="6">
        <v>577834233</v>
      </c>
      <c r="BB910" s="5">
        <v>98.43</v>
      </c>
      <c r="BC910" s="6">
        <v>384791000</v>
      </c>
      <c r="BD910" s="6">
        <v>349574000</v>
      </c>
      <c r="BE910" s="5">
        <v>90.85</v>
      </c>
      <c r="BF910" s="6">
        <v>224520000</v>
      </c>
      <c r="BG910" s="6">
        <v>0</v>
      </c>
      <c r="BH910" s="5">
        <v>0</v>
      </c>
      <c r="BI910" s="6">
        <v>1849227224</v>
      </c>
      <c r="BJ910" s="6">
        <v>1570424224</v>
      </c>
      <c r="BK910" s="5">
        <v>84.92</v>
      </c>
      <c r="BL910" s="4" t="s">
        <v>1790</v>
      </c>
      <c r="BM910" s="3">
        <f t="shared" si="150"/>
        <v>159.23500000000001</v>
      </c>
      <c r="BN910" s="3">
        <f t="shared" si="151"/>
        <v>156.35300000000001</v>
      </c>
      <c r="BO910" s="3">
        <f t="shared" si="152"/>
        <v>493.66299099999998</v>
      </c>
      <c r="BP910" s="3">
        <f t="shared" si="153"/>
        <v>486.66299099999998</v>
      </c>
      <c r="BQ910" s="3">
        <f t="shared" si="154"/>
        <v>587.01823300000001</v>
      </c>
      <c r="BR910" s="3">
        <f t="shared" si="155"/>
        <v>577.83423300000004</v>
      </c>
      <c r="BS910" s="3">
        <f t="shared" si="156"/>
        <v>384.791</v>
      </c>
      <c r="BT910" s="3">
        <f t="shared" si="157"/>
        <v>349.57400000000001</v>
      </c>
      <c r="BU910" s="3">
        <f t="shared" si="158"/>
        <v>224.52</v>
      </c>
      <c r="BV910" s="3">
        <f t="shared" si="159"/>
        <v>0</v>
      </c>
    </row>
    <row r="911" spans="1:74" x14ac:dyDescent="0.25">
      <c r="A911" s="4">
        <v>16</v>
      </c>
      <c r="B911" s="4" t="s">
        <v>60</v>
      </c>
      <c r="C911" s="4" t="s">
        <v>61</v>
      </c>
      <c r="D911" s="4">
        <v>2023</v>
      </c>
      <c r="E911" s="4" t="s">
        <v>62</v>
      </c>
      <c r="F911" s="4" t="s">
        <v>63</v>
      </c>
      <c r="G911" s="4">
        <v>2</v>
      </c>
      <c r="H911" s="4" t="s">
        <v>64</v>
      </c>
      <c r="I911" s="4" t="s">
        <v>3788</v>
      </c>
      <c r="J911" s="4" t="s">
        <v>1722</v>
      </c>
      <c r="K911" s="4" t="s">
        <v>1723</v>
      </c>
      <c r="L911" s="4" t="s">
        <v>3834</v>
      </c>
      <c r="M911" s="4" t="s">
        <v>1724</v>
      </c>
      <c r="N911" s="4" t="s">
        <v>3841</v>
      </c>
      <c r="O911" s="4" t="s">
        <v>622</v>
      </c>
      <c r="P911" s="4" t="s">
        <v>3878</v>
      </c>
      <c r="Q911" s="4" t="s">
        <v>1791</v>
      </c>
      <c r="R911" s="4" t="s">
        <v>4065</v>
      </c>
      <c r="S911" s="4" t="s">
        <v>1792</v>
      </c>
      <c r="T911" s="4">
        <v>15</v>
      </c>
      <c r="U911" s="4">
        <v>1</v>
      </c>
      <c r="V911" s="4" t="s">
        <v>1793</v>
      </c>
      <c r="W911" s="4">
        <v>1</v>
      </c>
      <c r="X911" s="4" t="s">
        <v>72</v>
      </c>
      <c r="Y911" s="4">
        <v>1</v>
      </c>
      <c r="Z911" s="4" t="s">
        <v>73</v>
      </c>
      <c r="AA911" s="4">
        <v>1</v>
      </c>
      <c r="AB911" s="5">
        <v>21</v>
      </c>
      <c r="AC911" s="5">
        <v>20</v>
      </c>
      <c r="AD911" s="5">
        <v>95.24</v>
      </c>
      <c r="AE911" s="5">
        <v>37</v>
      </c>
      <c r="AF911" s="5">
        <v>37</v>
      </c>
      <c r="AG911" s="5">
        <v>100</v>
      </c>
      <c r="AH911" s="5">
        <v>60</v>
      </c>
      <c r="AI911" s="5">
        <v>60</v>
      </c>
      <c r="AJ911" s="5">
        <v>100</v>
      </c>
      <c r="AK911" s="5">
        <v>77</v>
      </c>
      <c r="AL911" s="5">
        <v>41</v>
      </c>
      <c r="AM911" s="5">
        <v>53.25</v>
      </c>
      <c r="AN911" s="5">
        <v>21</v>
      </c>
      <c r="AO911" s="5">
        <v>0</v>
      </c>
      <c r="AP911" s="5">
        <v>0</v>
      </c>
      <c r="AQ911" s="5">
        <v>215</v>
      </c>
      <c r="AR911" s="5">
        <v>158</v>
      </c>
      <c r="AS911" s="5">
        <v>73.489999999999995</v>
      </c>
      <c r="AT911" s="6">
        <v>421260000</v>
      </c>
      <c r="AU911" s="6">
        <v>421067000</v>
      </c>
      <c r="AV911" s="5">
        <v>99.95</v>
      </c>
      <c r="AW911" s="6">
        <v>786401367</v>
      </c>
      <c r="AX911" s="6">
        <v>786191867</v>
      </c>
      <c r="AY911" s="5">
        <v>99.97</v>
      </c>
      <c r="AZ911" s="6">
        <v>691616567</v>
      </c>
      <c r="BA911" s="6">
        <v>691481334</v>
      </c>
      <c r="BB911" s="5">
        <v>99.98</v>
      </c>
      <c r="BC911" s="6">
        <v>925986000</v>
      </c>
      <c r="BD911" s="6">
        <v>812330000</v>
      </c>
      <c r="BE911" s="5">
        <v>87.73</v>
      </c>
      <c r="BF911" s="6">
        <v>656507000</v>
      </c>
      <c r="BG911" s="6">
        <v>0</v>
      </c>
      <c r="BH911" s="5">
        <v>0</v>
      </c>
      <c r="BI911" s="6">
        <v>3481770934</v>
      </c>
      <c r="BJ911" s="6">
        <v>2711070201</v>
      </c>
      <c r="BK911" s="5">
        <v>77.86</v>
      </c>
      <c r="BL911" s="4" t="s">
        <v>1794</v>
      </c>
      <c r="BM911" s="3">
        <f t="shared" si="150"/>
        <v>421.26</v>
      </c>
      <c r="BN911" s="3">
        <f t="shared" si="151"/>
        <v>421.06700000000001</v>
      </c>
      <c r="BO911" s="3">
        <f t="shared" si="152"/>
        <v>786.40136700000005</v>
      </c>
      <c r="BP911" s="3">
        <f t="shared" si="153"/>
        <v>786.191867</v>
      </c>
      <c r="BQ911" s="3">
        <f t="shared" si="154"/>
        <v>691.61656700000003</v>
      </c>
      <c r="BR911" s="3">
        <f t="shared" si="155"/>
        <v>691.48133399999995</v>
      </c>
      <c r="BS911" s="3">
        <f t="shared" si="156"/>
        <v>925.98599999999999</v>
      </c>
      <c r="BT911" s="3">
        <f t="shared" si="157"/>
        <v>812.33</v>
      </c>
      <c r="BU911" s="3">
        <f t="shared" si="158"/>
        <v>656.50699999999995</v>
      </c>
      <c r="BV911" s="3">
        <f t="shared" si="159"/>
        <v>0</v>
      </c>
    </row>
    <row r="912" spans="1:74" x14ac:dyDescent="0.25">
      <c r="A912" s="4">
        <v>16</v>
      </c>
      <c r="B912" s="4" t="s">
        <v>60</v>
      </c>
      <c r="C912" s="4" t="s">
        <v>61</v>
      </c>
      <c r="D912" s="4">
        <v>2023</v>
      </c>
      <c r="E912" s="4" t="s">
        <v>62</v>
      </c>
      <c r="F912" s="4" t="s">
        <v>63</v>
      </c>
      <c r="G912" s="4">
        <v>2</v>
      </c>
      <c r="H912" s="4" t="s">
        <v>64</v>
      </c>
      <c r="I912" s="4" t="s">
        <v>3788</v>
      </c>
      <c r="J912" s="4" t="s">
        <v>1722</v>
      </c>
      <c r="K912" s="4" t="s">
        <v>1723</v>
      </c>
      <c r="L912" s="4" t="s">
        <v>3834</v>
      </c>
      <c r="M912" s="4" t="s">
        <v>1724</v>
      </c>
      <c r="N912" s="4" t="s">
        <v>3841</v>
      </c>
      <c r="O912" s="4" t="s">
        <v>622</v>
      </c>
      <c r="P912" s="4" t="s">
        <v>3878</v>
      </c>
      <c r="Q912" s="4" t="s">
        <v>1791</v>
      </c>
      <c r="R912" s="4" t="s">
        <v>4065</v>
      </c>
      <c r="S912" s="4" t="s">
        <v>1792</v>
      </c>
      <c r="T912" s="4">
        <v>15</v>
      </c>
      <c r="U912" s="4">
        <v>2</v>
      </c>
      <c r="V912" s="4" t="s">
        <v>1795</v>
      </c>
      <c r="W912" s="4">
        <v>1</v>
      </c>
      <c r="X912" s="4" t="s">
        <v>72</v>
      </c>
      <c r="Y912" s="4">
        <v>1</v>
      </c>
      <c r="Z912" s="4" t="s">
        <v>73</v>
      </c>
      <c r="AA912" s="4">
        <v>1</v>
      </c>
      <c r="AB912" s="5">
        <v>57</v>
      </c>
      <c r="AC912" s="5">
        <v>55</v>
      </c>
      <c r="AD912" s="5">
        <v>96.49</v>
      </c>
      <c r="AE912" s="5">
        <v>98</v>
      </c>
      <c r="AF912" s="5">
        <v>98</v>
      </c>
      <c r="AG912" s="5">
        <v>100</v>
      </c>
      <c r="AH912" s="5">
        <v>137</v>
      </c>
      <c r="AI912" s="5">
        <v>137</v>
      </c>
      <c r="AJ912" s="5">
        <v>100</v>
      </c>
      <c r="AK912" s="5">
        <v>220</v>
      </c>
      <c r="AL912" s="5">
        <v>95</v>
      </c>
      <c r="AM912" s="5">
        <v>43.18</v>
      </c>
      <c r="AN912" s="5">
        <v>57</v>
      </c>
      <c r="AO912" s="5">
        <v>0</v>
      </c>
      <c r="AP912" s="5">
        <v>0</v>
      </c>
      <c r="AQ912" s="5">
        <v>567</v>
      </c>
      <c r="AR912" s="5">
        <v>385</v>
      </c>
      <c r="AS912" s="5">
        <v>67.900000000000006</v>
      </c>
      <c r="AT912" s="6">
        <v>380765000</v>
      </c>
      <c r="AU912" s="6">
        <v>375555500</v>
      </c>
      <c r="AV912" s="5">
        <v>98.63</v>
      </c>
      <c r="AW912" s="6">
        <v>676161167</v>
      </c>
      <c r="AX912" s="6">
        <v>676161167</v>
      </c>
      <c r="AY912" s="5">
        <v>100</v>
      </c>
      <c r="AZ912" s="6">
        <v>409999000</v>
      </c>
      <c r="BA912" s="6">
        <v>409512666</v>
      </c>
      <c r="BB912" s="5">
        <v>99.88</v>
      </c>
      <c r="BC912" s="6">
        <v>738333000</v>
      </c>
      <c r="BD912" s="6">
        <v>664138000</v>
      </c>
      <c r="BE912" s="5">
        <v>89.95</v>
      </c>
      <c r="BF912" s="6">
        <v>616967000</v>
      </c>
      <c r="BG912" s="6">
        <v>0</v>
      </c>
      <c r="BH912" s="5">
        <v>0</v>
      </c>
      <c r="BI912" s="6">
        <v>2822225167</v>
      </c>
      <c r="BJ912" s="6">
        <v>2125367333</v>
      </c>
      <c r="BK912" s="5">
        <v>75.31</v>
      </c>
      <c r="BL912" s="4" t="s">
        <v>1796</v>
      </c>
      <c r="BM912" s="3">
        <f t="shared" si="150"/>
        <v>380.76499999999999</v>
      </c>
      <c r="BN912" s="3">
        <f t="shared" si="151"/>
        <v>375.55549999999999</v>
      </c>
      <c r="BO912" s="3">
        <f t="shared" si="152"/>
        <v>676.16116699999998</v>
      </c>
      <c r="BP912" s="3">
        <f t="shared" si="153"/>
        <v>676.16116699999998</v>
      </c>
      <c r="BQ912" s="3">
        <f t="shared" si="154"/>
        <v>409.99900000000002</v>
      </c>
      <c r="BR912" s="3">
        <f t="shared" si="155"/>
        <v>409.51266600000002</v>
      </c>
      <c r="BS912" s="3">
        <f t="shared" si="156"/>
        <v>738.33299999999997</v>
      </c>
      <c r="BT912" s="3">
        <f t="shared" si="157"/>
        <v>664.13800000000003</v>
      </c>
      <c r="BU912" s="3">
        <f t="shared" si="158"/>
        <v>616.96699999999998</v>
      </c>
      <c r="BV912" s="3">
        <f t="shared" si="159"/>
        <v>0</v>
      </c>
    </row>
    <row r="913" spans="1:74" x14ac:dyDescent="0.25">
      <c r="A913" s="4">
        <v>16</v>
      </c>
      <c r="B913" s="4" t="s">
        <v>60</v>
      </c>
      <c r="C913" s="4" t="s">
        <v>61</v>
      </c>
      <c r="D913" s="4">
        <v>2023</v>
      </c>
      <c r="E913" s="4" t="s">
        <v>62</v>
      </c>
      <c r="F913" s="4" t="s">
        <v>63</v>
      </c>
      <c r="G913" s="4">
        <v>2</v>
      </c>
      <c r="H913" s="4" t="s">
        <v>64</v>
      </c>
      <c r="I913" s="4" t="s">
        <v>3788</v>
      </c>
      <c r="J913" s="4" t="s">
        <v>1722</v>
      </c>
      <c r="K913" s="4" t="s">
        <v>1723</v>
      </c>
      <c r="L913" s="4" t="s">
        <v>3834</v>
      </c>
      <c r="M913" s="4" t="s">
        <v>1724</v>
      </c>
      <c r="N913" s="4" t="s">
        <v>3841</v>
      </c>
      <c r="O913" s="4" t="s">
        <v>622</v>
      </c>
      <c r="P913" s="4" t="s">
        <v>3878</v>
      </c>
      <c r="Q913" s="4" t="s">
        <v>1791</v>
      </c>
      <c r="R913" s="4" t="s">
        <v>4065</v>
      </c>
      <c r="S913" s="4" t="s">
        <v>1792</v>
      </c>
      <c r="T913" s="4">
        <v>15</v>
      </c>
      <c r="U913" s="4">
        <v>3</v>
      </c>
      <c r="V913" s="4" t="s">
        <v>1797</v>
      </c>
      <c r="W913" s="4">
        <v>1</v>
      </c>
      <c r="X913" s="4" t="s">
        <v>72</v>
      </c>
      <c r="Y913" s="4">
        <v>1</v>
      </c>
      <c r="Z913" s="4" t="s">
        <v>73</v>
      </c>
      <c r="AA913" s="4">
        <v>1</v>
      </c>
      <c r="AB913" s="5">
        <v>22</v>
      </c>
      <c r="AC913" s="5">
        <v>21</v>
      </c>
      <c r="AD913" s="5">
        <v>95.45</v>
      </c>
      <c r="AE913" s="5">
        <v>37</v>
      </c>
      <c r="AF913" s="5">
        <v>37</v>
      </c>
      <c r="AG913" s="5">
        <v>100</v>
      </c>
      <c r="AH913" s="5">
        <v>52</v>
      </c>
      <c r="AI913" s="5">
        <v>52</v>
      </c>
      <c r="AJ913" s="5">
        <v>100</v>
      </c>
      <c r="AK913" s="5">
        <v>83</v>
      </c>
      <c r="AL913" s="5">
        <v>41</v>
      </c>
      <c r="AM913" s="5">
        <v>49.4</v>
      </c>
      <c r="AN913" s="5">
        <v>25</v>
      </c>
      <c r="AO913" s="5">
        <v>0</v>
      </c>
      <c r="AP913" s="5">
        <v>0</v>
      </c>
      <c r="AQ913" s="5">
        <v>218</v>
      </c>
      <c r="AR913" s="5">
        <v>151</v>
      </c>
      <c r="AS913" s="5">
        <v>69.27</v>
      </c>
      <c r="AT913" s="6">
        <v>270135000</v>
      </c>
      <c r="AU913" s="6">
        <v>251358800</v>
      </c>
      <c r="AV913" s="5">
        <v>93.05</v>
      </c>
      <c r="AW913" s="6">
        <v>475446000</v>
      </c>
      <c r="AX913" s="6">
        <v>472751667</v>
      </c>
      <c r="AY913" s="5">
        <v>99.43</v>
      </c>
      <c r="AZ913" s="6">
        <v>539589433</v>
      </c>
      <c r="BA913" s="6">
        <v>539589433</v>
      </c>
      <c r="BB913" s="5">
        <v>100</v>
      </c>
      <c r="BC913" s="6">
        <v>612453000</v>
      </c>
      <c r="BD913" s="6">
        <v>570576000</v>
      </c>
      <c r="BE913" s="5">
        <v>93.16</v>
      </c>
      <c r="BF913" s="6">
        <v>408649000</v>
      </c>
      <c r="BG913" s="6">
        <v>0</v>
      </c>
      <c r="BH913" s="5">
        <v>0</v>
      </c>
      <c r="BI913" s="6">
        <v>2306272433</v>
      </c>
      <c r="BJ913" s="6">
        <v>1834275900</v>
      </c>
      <c r="BK913" s="5">
        <v>79.53</v>
      </c>
      <c r="BL913" s="4" t="s">
        <v>1798</v>
      </c>
      <c r="BM913" s="3">
        <f t="shared" si="150"/>
        <v>270.13499999999999</v>
      </c>
      <c r="BN913" s="3">
        <f t="shared" si="151"/>
        <v>251.3588</v>
      </c>
      <c r="BO913" s="3">
        <f t="shared" si="152"/>
        <v>475.44600000000003</v>
      </c>
      <c r="BP913" s="3">
        <f t="shared" si="153"/>
        <v>472.751667</v>
      </c>
      <c r="BQ913" s="3">
        <f t="shared" si="154"/>
        <v>539.58943299999999</v>
      </c>
      <c r="BR913" s="3">
        <f t="shared" si="155"/>
        <v>539.58943299999999</v>
      </c>
      <c r="BS913" s="3">
        <f t="shared" si="156"/>
        <v>612.45299999999997</v>
      </c>
      <c r="BT913" s="3">
        <f t="shared" si="157"/>
        <v>570.57600000000002</v>
      </c>
      <c r="BU913" s="3">
        <f t="shared" si="158"/>
        <v>408.649</v>
      </c>
      <c r="BV913" s="3">
        <f t="shared" si="159"/>
        <v>0</v>
      </c>
    </row>
    <row r="914" spans="1:74" x14ac:dyDescent="0.25">
      <c r="A914" s="4">
        <v>16</v>
      </c>
      <c r="B914" s="4" t="s">
        <v>60</v>
      </c>
      <c r="C914" s="4" t="s">
        <v>61</v>
      </c>
      <c r="D914" s="4">
        <v>2023</v>
      </c>
      <c r="E914" s="4" t="s">
        <v>62</v>
      </c>
      <c r="F914" s="4" t="s">
        <v>63</v>
      </c>
      <c r="G914" s="4">
        <v>2</v>
      </c>
      <c r="H914" s="4" t="s">
        <v>64</v>
      </c>
      <c r="I914" s="4" t="s">
        <v>3788</v>
      </c>
      <c r="J914" s="4" t="s">
        <v>1722</v>
      </c>
      <c r="K914" s="4" t="s">
        <v>1723</v>
      </c>
      <c r="L914" s="4" t="s">
        <v>3834</v>
      </c>
      <c r="M914" s="4" t="s">
        <v>1724</v>
      </c>
      <c r="N914" s="4" t="s">
        <v>3841</v>
      </c>
      <c r="O914" s="4" t="s">
        <v>622</v>
      </c>
      <c r="P914" s="4" t="s">
        <v>3878</v>
      </c>
      <c r="Q914" s="4" t="s">
        <v>1791</v>
      </c>
      <c r="R914" s="4" t="s">
        <v>4065</v>
      </c>
      <c r="S914" s="4" t="s">
        <v>1792</v>
      </c>
      <c r="T914" s="4">
        <v>15</v>
      </c>
      <c r="U914" s="4">
        <v>4</v>
      </c>
      <c r="V914" s="4" t="s">
        <v>1799</v>
      </c>
      <c r="W914" s="4">
        <v>1</v>
      </c>
      <c r="X914" s="4" t="s">
        <v>72</v>
      </c>
      <c r="Y914" s="4">
        <v>1</v>
      </c>
      <c r="Z914" s="4" t="s">
        <v>73</v>
      </c>
      <c r="AA914" s="4">
        <v>1</v>
      </c>
      <c r="AB914" s="5">
        <v>12.5</v>
      </c>
      <c r="AC914" s="5">
        <v>12.5</v>
      </c>
      <c r="AD914" s="5">
        <v>100</v>
      </c>
      <c r="AE914" s="5">
        <v>25</v>
      </c>
      <c r="AF914" s="5">
        <v>25</v>
      </c>
      <c r="AG914" s="5">
        <v>100</v>
      </c>
      <c r="AH914" s="5">
        <v>25</v>
      </c>
      <c r="AI914" s="5">
        <v>25</v>
      </c>
      <c r="AJ914" s="5">
        <v>100</v>
      </c>
      <c r="AK914" s="5">
        <v>25</v>
      </c>
      <c r="AL914" s="5">
        <v>8.7799999999999994</v>
      </c>
      <c r="AM914" s="5">
        <v>35.119999999999997</v>
      </c>
      <c r="AN914" s="5">
        <v>12.5</v>
      </c>
      <c r="AO914" s="5">
        <v>0</v>
      </c>
      <c r="AP914" s="5">
        <v>0</v>
      </c>
      <c r="AQ914" s="5">
        <v>100</v>
      </c>
      <c r="AR914" s="5">
        <v>71.28</v>
      </c>
      <c r="AS914" s="5">
        <v>71.28</v>
      </c>
      <c r="AT914" s="6">
        <v>200000000</v>
      </c>
      <c r="AU914" s="6">
        <v>199469000</v>
      </c>
      <c r="AV914" s="5">
        <v>99.74</v>
      </c>
      <c r="AW914" s="6">
        <v>329038000</v>
      </c>
      <c r="AX914" s="6">
        <v>322819800</v>
      </c>
      <c r="AY914" s="5">
        <v>98.11</v>
      </c>
      <c r="AZ914" s="6">
        <v>229434000</v>
      </c>
      <c r="BA914" s="6">
        <v>229413667</v>
      </c>
      <c r="BB914" s="5">
        <v>99.99</v>
      </c>
      <c r="BC914" s="6">
        <v>729802000</v>
      </c>
      <c r="BD914" s="6">
        <v>626446000</v>
      </c>
      <c r="BE914" s="5">
        <v>85.84</v>
      </c>
      <c r="BF914" s="6">
        <v>259556000</v>
      </c>
      <c r="BG914" s="6">
        <v>0</v>
      </c>
      <c r="BH914" s="5">
        <v>0</v>
      </c>
      <c r="BI914" s="6">
        <v>1747830000</v>
      </c>
      <c r="BJ914" s="6">
        <v>1378148467</v>
      </c>
      <c r="BK914" s="5">
        <v>78.849999999999994</v>
      </c>
      <c r="BL914" s="4" t="s">
        <v>1800</v>
      </c>
      <c r="BM914" s="3">
        <f t="shared" si="150"/>
        <v>200</v>
      </c>
      <c r="BN914" s="3">
        <f t="shared" si="151"/>
        <v>199.46899999999999</v>
      </c>
      <c r="BO914" s="3">
        <f t="shared" si="152"/>
        <v>329.03800000000001</v>
      </c>
      <c r="BP914" s="3">
        <f t="shared" si="153"/>
        <v>322.81979999999999</v>
      </c>
      <c r="BQ914" s="3">
        <f t="shared" si="154"/>
        <v>229.434</v>
      </c>
      <c r="BR914" s="3">
        <f t="shared" si="155"/>
        <v>229.413667</v>
      </c>
      <c r="BS914" s="3">
        <f t="shared" si="156"/>
        <v>729.80200000000002</v>
      </c>
      <c r="BT914" s="3">
        <f t="shared" si="157"/>
        <v>626.44600000000003</v>
      </c>
      <c r="BU914" s="3">
        <f t="shared" si="158"/>
        <v>259.55599999999998</v>
      </c>
      <c r="BV914" s="3">
        <f t="shared" si="159"/>
        <v>0</v>
      </c>
    </row>
    <row r="915" spans="1:74" x14ac:dyDescent="0.25">
      <c r="A915" s="4">
        <v>16</v>
      </c>
      <c r="B915" s="4" t="s">
        <v>60</v>
      </c>
      <c r="C915" s="4" t="s">
        <v>61</v>
      </c>
      <c r="D915" s="4">
        <v>2023</v>
      </c>
      <c r="E915" s="4" t="s">
        <v>62</v>
      </c>
      <c r="F915" s="4" t="s">
        <v>63</v>
      </c>
      <c r="G915" s="4">
        <v>2</v>
      </c>
      <c r="H915" s="4" t="s">
        <v>64</v>
      </c>
      <c r="I915" s="4" t="s">
        <v>3788</v>
      </c>
      <c r="J915" s="4" t="s">
        <v>1722</v>
      </c>
      <c r="K915" s="4" t="s">
        <v>1723</v>
      </c>
      <c r="L915" s="4" t="s">
        <v>3834</v>
      </c>
      <c r="M915" s="4" t="s">
        <v>1724</v>
      </c>
      <c r="N915" s="4" t="s">
        <v>3841</v>
      </c>
      <c r="O915" s="4" t="s">
        <v>622</v>
      </c>
      <c r="P915" s="4" t="s">
        <v>3878</v>
      </c>
      <c r="Q915" s="4" t="s">
        <v>1791</v>
      </c>
      <c r="R915" s="4" t="s">
        <v>4065</v>
      </c>
      <c r="S915" s="4" t="s">
        <v>1792</v>
      </c>
      <c r="T915" s="4">
        <v>15</v>
      </c>
      <c r="U915" s="4">
        <v>5</v>
      </c>
      <c r="V915" s="4" t="s">
        <v>1801</v>
      </c>
      <c r="W915" s="4">
        <v>1</v>
      </c>
      <c r="X915" s="4" t="s">
        <v>72</v>
      </c>
      <c r="Y915" s="4">
        <v>1</v>
      </c>
      <c r="Z915" s="4" t="s">
        <v>73</v>
      </c>
      <c r="AA915" s="4">
        <v>1</v>
      </c>
      <c r="AB915" s="5">
        <v>0</v>
      </c>
      <c r="AC915" s="5">
        <v>0</v>
      </c>
      <c r="AD915" s="5">
        <v>0</v>
      </c>
      <c r="AE915" s="5">
        <v>0</v>
      </c>
      <c r="AF915" s="5">
        <v>0</v>
      </c>
      <c r="AG915" s="5">
        <v>0</v>
      </c>
      <c r="AH915" s="5">
        <v>10</v>
      </c>
      <c r="AI915" s="5">
        <v>10</v>
      </c>
      <c r="AJ915" s="5">
        <v>100</v>
      </c>
      <c r="AK915" s="5">
        <v>90</v>
      </c>
      <c r="AL915" s="5">
        <v>23</v>
      </c>
      <c r="AM915" s="5">
        <v>25.56</v>
      </c>
      <c r="AN915" s="5">
        <v>0</v>
      </c>
      <c r="AO915" s="5">
        <v>0</v>
      </c>
      <c r="AP915" s="5">
        <v>0</v>
      </c>
      <c r="AQ915" s="5">
        <v>100</v>
      </c>
      <c r="AR915" s="5">
        <v>33</v>
      </c>
      <c r="AS915" s="5">
        <v>33</v>
      </c>
      <c r="AT915" s="6">
        <v>0</v>
      </c>
      <c r="AU915" s="6">
        <v>0</v>
      </c>
      <c r="AV915" s="5">
        <v>0</v>
      </c>
      <c r="AW915" s="6">
        <v>0</v>
      </c>
      <c r="AX915" s="6">
        <v>0</v>
      </c>
      <c r="AY915" s="5">
        <v>0</v>
      </c>
      <c r="AZ915" s="6">
        <v>92865000</v>
      </c>
      <c r="BA915" s="6">
        <v>92822333</v>
      </c>
      <c r="BB915" s="5">
        <v>99.95</v>
      </c>
      <c r="BC915" s="6">
        <v>567366000</v>
      </c>
      <c r="BD915" s="6">
        <v>404359000</v>
      </c>
      <c r="BE915" s="5">
        <v>71.27</v>
      </c>
      <c r="BF915" s="6">
        <v>0</v>
      </c>
      <c r="BG915" s="6">
        <v>0</v>
      </c>
      <c r="BH915" s="5">
        <v>0</v>
      </c>
      <c r="BI915" s="6">
        <v>660231000</v>
      </c>
      <c r="BJ915" s="6">
        <v>497181333</v>
      </c>
      <c r="BK915" s="5">
        <v>75.3</v>
      </c>
      <c r="BL915" s="4" t="s">
        <v>1802</v>
      </c>
      <c r="BM915" s="3">
        <f t="shared" si="150"/>
        <v>0</v>
      </c>
      <c r="BN915" s="3">
        <f t="shared" si="151"/>
        <v>0</v>
      </c>
      <c r="BO915" s="3">
        <f t="shared" si="152"/>
        <v>0</v>
      </c>
      <c r="BP915" s="3">
        <f t="shared" si="153"/>
        <v>0</v>
      </c>
      <c r="BQ915" s="3">
        <f t="shared" si="154"/>
        <v>92.864999999999995</v>
      </c>
      <c r="BR915" s="3">
        <f t="shared" si="155"/>
        <v>92.822333</v>
      </c>
      <c r="BS915" s="3">
        <f t="shared" si="156"/>
        <v>567.36599999999999</v>
      </c>
      <c r="BT915" s="3">
        <f t="shared" si="157"/>
        <v>404.35899999999998</v>
      </c>
      <c r="BU915" s="3">
        <f t="shared" si="158"/>
        <v>0</v>
      </c>
      <c r="BV915" s="3">
        <f t="shared" si="159"/>
        <v>0</v>
      </c>
    </row>
    <row r="916" spans="1:74" x14ac:dyDescent="0.25">
      <c r="A916" s="4">
        <v>16</v>
      </c>
      <c r="B916" s="4" t="s">
        <v>60</v>
      </c>
      <c r="C916" s="4" t="s">
        <v>61</v>
      </c>
      <c r="D916" s="4">
        <v>2023</v>
      </c>
      <c r="E916" s="4" t="s">
        <v>62</v>
      </c>
      <c r="F916" s="4" t="s">
        <v>63</v>
      </c>
      <c r="G916" s="4">
        <v>2</v>
      </c>
      <c r="H916" s="4" t="s">
        <v>64</v>
      </c>
      <c r="I916" s="4" t="s">
        <v>3788</v>
      </c>
      <c r="J916" s="4" t="s">
        <v>1722</v>
      </c>
      <c r="K916" s="4" t="s">
        <v>1723</v>
      </c>
      <c r="L916" s="4" t="s">
        <v>3834</v>
      </c>
      <c r="M916" s="4" t="s">
        <v>1724</v>
      </c>
      <c r="N916" s="4" t="s">
        <v>3841</v>
      </c>
      <c r="O916" s="4" t="s">
        <v>622</v>
      </c>
      <c r="P916" s="4" t="s">
        <v>3879</v>
      </c>
      <c r="Q916" s="4" t="s">
        <v>1803</v>
      </c>
      <c r="R916" s="4" t="s">
        <v>4066</v>
      </c>
      <c r="S916" s="4" t="s">
        <v>1804</v>
      </c>
      <c r="T916" s="4">
        <v>18</v>
      </c>
      <c r="U916" s="4">
        <v>1</v>
      </c>
      <c r="V916" s="4" t="s">
        <v>1805</v>
      </c>
      <c r="W916" s="4">
        <v>1</v>
      </c>
      <c r="X916" s="4" t="s">
        <v>72</v>
      </c>
      <c r="Y916" s="4">
        <v>1</v>
      </c>
      <c r="Z916" s="4" t="s">
        <v>73</v>
      </c>
      <c r="AA916" s="4">
        <v>1</v>
      </c>
      <c r="AB916" s="5">
        <v>10000</v>
      </c>
      <c r="AC916" s="5">
        <v>8177</v>
      </c>
      <c r="AD916" s="5">
        <v>81.77</v>
      </c>
      <c r="AE916" s="5">
        <v>26823</v>
      </c>
      <c r="AF916" s="5">
        <v>27065</v>
      </c>
      <c r="AG916" s="5">
        <v>100.9</v>
      </c>
      <c r="AH916" s="5">
        <v>40000</v>
      </c>
      <c r="AI916" s="5">
        <v>38962</v>
      </c>
      <c r="AJ916" s="5">
        <v>97.41</v>
      </c>
      <c r="AK916" s="5">
        <v>29538</v>
      </c>
      <c r="AL916" s="5">
        <v>16120</v>
      </c>
      <c r="AM916" s="5">
        <v>54.57</v>
      </c>
      <c r="AN916" s="5">
        <v>11258</v>
      </c>
      <c r="AO916" s="5">
        <v>0</v>
      </c>
      <c r="AP916" s="5">
        <v>0</v>
      </c>
      <c r="AQ916" s="5">
        <v>115000</v>
      </c>
      <c r="AR916" s="5">
        <v>90324</v>
      </c>
      <c r="AS916" s="5">
        <v>78.540000000000006</v>
      </c>
      <c r="AT916" s="6">
        <v>1908587000</v>
      </c>
      <c r="AU916" s="6">
        <v>1899628200</v>
      </c>
      <c r="AV916" s="5">
        <v>99.53</v>
      </c>
      <c r="AW916" s="6">
        <v>3946845100</v>
      </c>
      <c r="AX916" s="6">
        <v>3763083233</v>
      </c>
      <c r="AY916" s="5">
        <v>95.34</v>
      </c>
      <c r="AZ916" s="6">
        <v>5591787367</v>
      </c>
      <c r="BA916" s="6">
        <v>5569265034</v>
      </c>
      <c r="BB916" s="5">
        <v>99.6</v>
      </c>
      <c r="BC916" s="6">
        <v>3996329000</v>
      </c>
      <c r="BD916" s="6">
        <v>3774297500</v>
      </c>
      <c r="BE916" s="5">
        <v>94.44</v>
      </c>
      <c r="BF916" s="6">
        <v>1900000000</v>
      </c>
      <c r="BG916" s="6">
        <v>0</v>
      </c>
      <c r="BH916" s="5">
        <v>0</v>
      </c>
      <c r="BI916" s="6">
        <v>17343548467</v>
      </c>
      <c r="BJ916" s="6">
        <v>15006273967</v>
      </c>
      <c r="BK916" s="5">
        <v>86.52</v>
      </c>
      <c r="BL916" s="4" t="s">
        <v>1806</v>
      </c>
      <c r="BM916" s="3">
        <f t="shared" si="150"/>
        <v>1908.587</v>
      </c>
      <c r="BN916" s="3">
        <f t="shared" si="151"/>
        <v>1899.6282000000001</v>
      </c>
      <c r="BO916" s="3">
        <f t="shared" si="152"/>
        <v>3946.8451</v>
      </c>
      <c r="BP916" s="3">
        <f t="shared" si="153"/>
        <v>3763.0832329999998</v>
      </c>
      <c r="BQ916" s="3">
        <f t="shared" si="154"/>
        <v>5591.7873669999999</v>
      </c>
      <c r="BR916" s="3">
        <f t="shared" si="155"/>
        <v>5569.265034</v>
      </c>
      <c r="BS916" s="3">
        <f t="shared" si="156"/>
        <v>3996.3290000000002</v>
      </c>
      <c r="BT916" s="3">
        <f t="shared" si="157"/>
        <v>3774.2975000000001</v>
      </c>
      <c r="BU916" s="3">
        <f t="shared" si="158"/>
        <v>1900</v>
      </c>
      <c r="BV916" s="3">
        <f t="shared" si="159"/>
        <v>0</v>
      </c>
    </row>
    <row r="917" spans="1:74" x14ac:dyDescent="0.25">
      <c r="A917" s="4">
        <v>16</v>
      </c>
      <c r="B917" s="4" t="s">
        <v>60</v>
      </c>
      <c r="C917" s="4" t="s">
        <v>61</v>
      </c>
      <c r="D917" s="4">
        <v>2023</v>
      </c>
      <c r="E917" s="4" t="s">
        <v>62</v>
      </c>
      <c r="F917" s="4" t="s">
        <v>63</v>
      </c>
      <c r="G917" s="4">
        <v>2</v>
      </c>
      <c r="H917" s="4" t="s">
        <v>64</v>
      </c>
      <c r="I917" s="4" t="s">
        <v>3788</v>
      </c>
      <c r="J917" s="4" t="s">
        <v>1722</v>
      </c>
      <c r="K917" s="4" t="s">
        <v>1723</v>
      </c>
      <c r="L917" s="4" t="s">
        <v>3834</v>
      </c>
      <c r="M917" s="4" t="s">
        <v>1724</v>
      </c>
      <c r="N917" s="4" t="s">
        <v>3841</v>
      </c>
      <c r="O917" s="4" t="s">
        <v>622</v>
      </c>
      <c r="P917" s="4" t="s">
        <v>3879</v>
      </c>
      <c r="Q917" s="4" t="s">
        <v>1803</v>
      </c>
      <c r="R917" s="4" t="s">
        <v>4066</v>
      </c>
      <c r="S917" s="4" t="s">
        <v>1804</v>
      </c>
      <c r="T917" s="4">
        <v>18</v>
      </c>
      <c r="U917" s="4">
        <v>2</v>
      </c>
      <c r="V917" s="4" t="s">
        <v>1807</v>
      </c>
      <c r="W917" s="4">
        <v>1</v>
      </c>
      <c r="X917" s="4" t="s">
        <v>72</v>
      </c>
      <c r="Y917" s="4">
        <v>1</v>
      </c>
      <c r="Z917" s="4" t="s">
        <v>73</v>
      </c>
      <c r="AA917" s="4">
        <v>1</v>
      </c>
      <c r="AB917" s="5">
        <v>0</v>
      </c>
      <c r="AC917" s="5">
        <v>0</v>
      </c>
      <c r="AD917" s="5">
        <v>0</v>
      </c>
      <c r="AE917" s="5">
        <v>0</v>
      </c>
      <c r="AF917" s="5">
        <v>0</v>
      </c>
      <c r="AG917" s="5">
        <v>0</v>
      </c>
      <c r="AH917" s="5">
        <v>0</v>
      </c>
      <c r="AI917" s="5">
        <v>0</v>
      </c>
      <c r="AJ917" s="5">
        <v>0</v>
      </c>
      <c r="AK917" s="5">
        <v>2</v>
      </c>
      <c r="AL917" s="5">
        <v>0.4</v>
      </c>
      <c r="AM917" s="5">
        <v>20</v>
      </c>
      <c r="AN917" s="5">
        <v>2</v>
      </c>
      <c r="AO917" s="5">
        <v>0</v>
      </c>
      <c r="AP917" s="5">
        <v>0</v>
      </c>
      <c r="AQ917" s="5">
        <v>4</v>
      </c>
      <c r="AR917" s="5">
        <v>0.4</v>
      </c>
      <c r="AS917" s="5">
        <v>10</v>
      </c>
      <c r="AT917" s="6">
        <v>0</v>
      </c>
      <c r="AU917" s="6">
        <v>0</v>
      </c>
      <c r="AV917" s="5">
        <v>0</v>
      </c>
      <c r="AW917" s="6">
        <v>0</v>
      </c>
      <c r="AX917" s="6">
        <v>0</v>
      </c>
      <c r="AY917" s="5">
        <v>0</v>
      </c>
      <c r="AZ917" s="6">
        <v>0</v>
      </c>
      <c r="BA917" s="6">
        <v>0</v>
      </c>
      <c r="BB917" s="5">
        <v>0</v>
      </c>
      <c r="BC917" s="6">
        <v>39681000</v>
      </c>
      <c r="BD917" s="6">
        <v>35272000</v>
      </c>
      <c r="BE917" s="5">
        <v>88.89</v>
      </c>
      <c r="BF917" s="6">
        <v>60200000</v>
      </c>
      <c r="BG917" s="6">
        <v>0</v>
      </c>
      <c r="BH917" s="5">
        <v>0</v>
      </c>
      <c r="BI917" s="6">
        <v>99881000</v>
      </c>
      <c r="BJ917" s="6">
        <v>35272000</v>
      </c>
      <c r="BK917" s="5">
        <v>35.31</v>
      </c>
      <c r="BL917" s="4" t="s">
        <v>1808</v>
      </c>
      <c r="BM917" s="3">
        <f t="shared" si="150"/>
        <v>0</v>
      </c>
      <c r="BN917" s="3">
        <f t="shared" si="151"/>
        <v>0</v>
      </c>
      <c r="BO917" s="3">
        <f t="shared" si="152"/>
        <v>0</v>
      </c>
      <c r="BP917" s="3">
        <f t="shared" si="153"/>
        <v>0</v>
      </c>
      <c r="BQ917" s="3">
        <f t="shared" si="154"/>
        <v>0</v>
      </c>
      <c r="BR917" s="3">
        <f t="shared" si="155"/>
        <v>0</v>
      </c>
      <c r="BS917" s="3">
        <f t="shared" si="156"/>
        <v>39.680999999999997</v>
      </c>
      <c r="BT917" s="3">
        <f t="shared" si="157"/>
        <v>35.271999999999998</v>
      </c>
      <c r="BU917" s="3">
        <f t="shared" si="158"/>
        <v>60.2</v>
      </c>
      <c r="BV917" s="3">
        <f t="shared" si="159"/>
        <v>0</v>
      </c>
    </row>
    <row r="918" spans="1:74" x14ac:dyDescent="0.25">
      <c r="A918" s="4">
        <v>16</v>
      </c>
      <c r="B918" s="4" t="s">
        <v>60</v>
      </c>
      <c r="C918" s="4" t="s">
        <v>61</v>
      </c>
      <c r="D918" s="4">
        <v>2023</v>
      </c>
      <c r="E918" s="4" t="s">
        <v>62</v>
      </c>
      <c r="F918" s="4" t="s">
        <v>63</v>
      </c>
      <c r="G918" s="4">
        <v>2</v>
      </c>
      <c r="H918" s="4" t="s">
        <v>64</v>
      </c>
      <c r="I918" s="4" t="s">
        <v>3788</v>
      </c>
      <c r="J918" s="4" t="s">
        <v>1722</v>
      </c>
      <c r="K918" s="4" t="s">
        <v>1723</v>
      </c>
      <c r="L918" s="4" t="s">
        <v>3834</v>
      </c>
      <c r="M918" s="4" t="s">
        <v>1724</v>
      </c>
      <c r="N918" s="4" t="s">
        <v>3841</v>
      </c>
      <c r="O918" s="4" t="s">
        <v>622</v>
      </c>
      <c r="P918" s="4" t="s">
        <v>3879</v>
      </c>
      <c r="Q918" s="4" t="s">
        <v>1803</v>
      </c>
      <c r="R918" s="4" t="s">
        <v>4066</v>
      </c>
      <c r="S918" s="4" t="s">
        <v>1804</v>
      </c>
      <c r="T918" s="4">
        <v>18</v>
      </c>
      <c r="U918" s="4">
        <v>3</v>
      </c>
      <c r="V918" s="4" t="s">
        <v>1809</v>
      </c>
      <c r="W918" s="4">
        <v>1</v>
      </c>
      <c r="X918" s="4" t="s">
        <v>72</v>
      </c>
      <c r="Y918" s="4">
        <v>1</v>
      </c>
      <c r="Z918" s="4" t="s">
        <v>73</v>
      </c>
      <c r="AA918" s="4">
        <v>1</v>
      </c>
      <c r="AB918" s="5">
        <v>2400</v>
      </c>
      <c r="AC918" s="5">
        <v>2642</v>
      </c>
      <c r="AD918" s="5">
        <v>110.08</v>
      </c>
      <c r="AE918" s="5">
        <v>3800</v>
      </c>
      <c r="AF918" s="5">
        <v>3800</v>
      </c>
      <c r="AG918" s="5">
        <v>100</v>
      </c>
      <c r="AH918" s="5">
        <v>8700</v>
      </c>
      <c r="AI918" s="5">
        <v>8268</v>
      </c>
      <c r="AJ918" s="5">
        <v>95.03</v>
      </c>
      <c r="AK918" s="5">
        <v>6022</v>
      </c>
      <c r="AL918" s="5">
        <v>2830</v>
      </c>
      <c r="AM918" s="5">
        <v>46.99</v>
      </c>
      <c r="AN918" s="5">
        <v>3510</v>
      </c>
      <c r="AO918" s="5">
        <v>0</v>
      </c>
      <c r="AP918" s="5">
        <v>0</v>
      </c>
      <c r="AQ918" s="5">
        <v>24000</v>
      </c>
      <c r="AR918" s="5">
        <v>17540</v>
      </c>
      <c r="AS918" s="5">
        <v>73.08</v>
      </c>
      <c r="AT918" s="6">
        <v>251413000</v>
      </c>
      <c r="AU918" s="6">
        <v>249751280</v>
      </c>
      <c r="AV918" s="5">
        <v>99.34</v>
      </c>
      <c r="AW918" s="6">
        <v>447313000</v>
      </c>
      <c r="AX918" s="6">
        <v>439419533</v>
      </c>
      <c r="AY918" s="5">
        <v>98.24</v>
      </c>
      <c r="AZ918" s="6">
        <v>1149129700</v>
      </c>
      <c r="BA918" s="6">
        <v>1124084634</v>
      </c>
      <c r="BB918" s="5">
        <v>97.82</v>
      </c>
      <c r="BC918" s="6">
        <v>653358000</v>
      </c>
      <c r="BD918" s="6">
        <v>647124833</v>
      </c>
      <c r="BE918" s="5">
        <v>99.04</v>
      </c>
      <c r="BF918" s="6">
        <v>329800000</v>
      </c>
      <c r="BG918" s="6">
        <v>0</v>
      </c>
      <c r="BH918" s="5">
        <v>0</v>
      </c>
      <c r="BI918" s="6">
        <v>2831013700</v>
      </c>
      <c r="BJ918" s="6">
        <v>2460380280</v>
      </c>
      <c r="BK918" s="5">
        <v>86.91</v>
      </c>
      <c r="BL918" s="4" t="s">
        <v>1810</v>
      </c>
      <c r="BM918" s="3">
        <f t="shared" si="150"/>
        <v>251.41300000000001</v>
      </c>
      <c r="BN918" s="3">
        <f t="shared" si="151"/>
        <v>249.75128000000001</v>
      </c>
      <c r="BO918" s="3">
        <f t="shared" si="152"/>
        <v>447.31299999999999</v>
      </c>
      <c r="BP918" s="3">
        <f t="shared" si="153"/>
        <v>439.419533</v>
      </c>
      <c r="BQ918" s="3">
        <f t="shared" si="154"/>
        <v>1149.1297</v>
      </c>
      <c r="BR918" s="3">
        <f t="shared" si="155"/>
        <v>1124.0846340000001</v>
      </c>
      <c r="BS918" s="3">
        <f t="shared" si="156"/>
        <v>653.35799999999995</v>
      </c>
      <c r="BT918" s="3">
        <f t="shared" si="157"/>
        <v>647.12483299999997</v>
      </c>
      <c r="BU918" s="3">
        <f t="shared" si="158"/>
        <v>329.8</v>
      </c>
      <c r="BV918" s="3">
        <f t="shared" si="159"/>
        <v>0</v>
      </c>
    </row>
    <row r="919" spans="1:74" x14ac:dyDescent="0.25">
      <c r="A919" s="4">
        <v>16</v>
      </c>
      <c r="B919" s="4" t="s">
        <v>60</v>
      </c>
      <c r="C919" s="4" t="s">
        <v>61</v>
      </c>
      <c r="D919" s="4">
        <v>2023</v>
      </c>
      <c r="E919" s="4" t="s">
        <v>62</v>
      </c>
      <c r="F919" s="4" t="s">
        <v>63</v>
      </c>
      <c r="G919" s="4">
        <v>2</v>
      </c>
      <c r="H919" s="4" t="s">
        <v>64</v>
      </c>
      <c r="I919" s="4" t="s">
        <v>3788</v>
      </c>
      <c r="J919" s="4" t="s">
        <v>1722</v>
      </c>
      <c r="K919" s="4" t="s">
        <v>1723</v>
      </c>
      <c r="L919" s="4" t="s">
        <v>3834</v>
      </c>
      <c r="M919" s="4" t="s">
        <v>1724</v>
      </c>
      <c r="N919" s="4" t="s">
        <v>3841</v>
      </c>
      <c r="O919" s="4" t="s">
        <v>622</v>
      </c>
      <c r="P919" s="4" t="s">
        <v>3879</v>
      </c>
      <c r="Q919" s="4" t="s">
        <v>1803</v>
      </c>
      <c r="R919" s="4" t="s">
        <v>4066</v>
      </c>
      <c r="S919" s="4" t="s">
        <v>1804</v>
      </c>
      <c r="T919" s="4">
        <v>18</v>
      </c>
      <c r="U919" s="4">
        <v>4</v>
      </c>
      <c r="V919" s="4" t="s">
        <v>1811</v>
      </c>
      <c r="W919" s="4">
        <v>1</v>
      </c>
      <c r="X919" s="4" t="s">
        <v>72</v>
      </c>
      <c r="Y919" s="4">
        <v>1</v>
      </c>
      <c r="Z919" s="4" t="s">
        <v>73</v>
      </c>
      <c r="AA919" s="4">
        <v>1</v>
      </c>
      <c r="AB919" s="5">
        <v>12.5</v>
      </c>
      <c r="AC919" s="5">
        <v>11.78</v>
      </c>
      <c r="AD919" s="5">
        <v>94.24</v>
      </c>
      <c r="AE919" s="5">
        <v>25.72</v>
      </c>
      <c r="AF919" s="5">
        <v>25.72</v>
      </c>
      <c r="AG919" s="5">
        <v>100</v>
      </c>
      <c r="AH919" s="5">
        <v>25</v>
      </c>
      <c r="AI919" s="5">
        <v>24.72</v>
      </c>
      <c r="AJ919" s="5">
        <v>98.88</v>
      </c>
      <c r="AK919" s="5">
        <v>25.28</v>
      </c>
      <c r="AL919" s="5">
        <v>12.23</v>
      </c>
      <c r="AM919" s="5">
        <v>48.38</v>
      </c>
      <c r="AN919" s="5">
        <v>12.5</v>
      </c>
      <c r="AO919" s="5">
        <v>0</v>
      </c>
      <c r="AP919" s="5">
        <v>0</v>
      </c>
      <c r="AQ919" s="5">
        <v>100</v>
      </c>
      <c r="AR919" s="5">
        <v>74.45</v>
      </c>
      <c r="AS919" s="5">
        <v>74.45</v>
      </c>
      <c r="AT919" s="6">
        <v>250000000</v>
      </c>
      <c r="AU919" s="6">
        <v>249161000</v>
      </c>
      <c r="AV919" s="5">
        <v>99.66</v>
      </c>
      <c r="AW919" s="6">
        <v>483639037</v>
      </c>
      <c r="AX919" s="6">
        <v>467531300</v>
      </c>
      <c r="AY919" s="5">
        <v>96.67</v>
      </c>
      <c r="AZ919" s="6">
        <v>414143767</v>
      </c>
      <c r="BA919" s="6">
        <v>414143767</v>
      </c>
      <c r="BB919" s="5">
        <v>100</v>
      </c>
      <c r="BC919" s="6">
        <v>224969000</v>
      </c>
      <c r="BD919" s="6">
        <v>180629000</v>
      </c>
      <c r="BE919" s="5">
        <v>80.290000000000006</v>
      </c>
      <c r="BF919" s="6">
        <v>350000000</v>
      </c>
      <c r="BG919" s="6">
        <v>0</v>
      </c>
      <c r="BH919" s="5">
        <v>0</v>
      </c>
      <c r="BI919" s="6">
        <v>1722751804</v>
      </c>
      <c r="BJ919" s="6">
        <v>1311465067</v>
      </c>
      <c r="BK919" s="5">
        <v>76.13</v>
      </c>
      <c r="BL919" s="4" t="s">
        <v>1812</v>
      </c>
      <c r="BM919" s="3">
        <f t="shared" si="150"/>
        <v>250</v>
      </c>
      <c r="BN919" s="3">
        <f t="shared" si="151"/>
        <v>249.161</v>
      </c>
      <c r="BO919" s="3">
        <f t="shared" si="152"/>
        <v>483.63903699999997</v>
      </c>
      <c r="BP919" s="3">
        <f t="shared" si="153"/>
        <v>467.53129999999999</v>
      </c>
      <c r="BQ919" s="3">
        <f t="shared" si="154"/>
        <v>414.14376700000003</v>
      </c>
      <c r="BR919" s="3">
        <f t="shared" si="155"/>
        <v>414.14376700000003</v>
      </c>
      <c r="BS919" s="3">
        <f t="shared" si="156"/>
        <v>224.96899999999999</v>
      </c>
      <c r="BT919" s="3">
        <f t="shared" si="157"/>
        <v>180.62899999999999</v>
      </c>
      <c r="BU919" s="3">
        <f t="shared" si="158"/>
        <v>350</v>
      </c>
      <c r="BV919" s="3">
        <f t="shared" si="159"/>
        <v>0</v>
      </c>
    </row>
    <row r="920" spans="1:74" x14ac:dyDescent="0.25">
      <c r="A920" s="4">
        <v>16</v>
      </c>
      <c r="B920" s="4" t="s">
        <v>60</v>
      </c>
      <c r="C920" s="4" t="s">
        <v>61</v>
      </c>
      <c r="D920" s="4">
        <v>2023</v>
      </c>
      <c r="E920" s="4" t="s">
        <v>62</v>
      </c>
      <c r="F920" s="4" t="s">
        <v>63</v>
      </c>
      <c r="G920" s="4">
        <v>2</v>
      </c>
      <c r="H920" s="4" t="s">
        <v>64</v>
      </c>
      <c r="I920" s="4" t="s">
        <v>3788</v>
      </c>
      <c r="J920" s="4" t="s">
        <v>1722</v>
      </c>
      <c r="K920" s="4" t="s">
        <v>1723</v>
      </c>
      <c r="L920" s="4" t="s">
        <v>3834</v>
      </c>
      <c r="M920" s="4" t="s">
        <v>1724</v>
      </c>
      <c r="N920" s="4" t="s">
        <v>3841</v>
      </c>
      <c r="O920" s="4" t="s">
        <v>622</v>
      </c>
      <c r="P920" s="4" t="s">
        <v>3880</v>
      </c>
      <c r="Q920" s="4" t="s">
        <v>1813</v>
      </c>
      <c r="R920" s="4" t="s">
        <v>4067</v>
      </c>
      <c r="S920" s="4" t="s">
        <v>1814</v>
      </c>
      <c r="T920" s="4">
        <v>16</v>
      </c>
      <c r="U920" s="4">
        <v>1</v>
      </c>
      <c r="V920" s="4" t="s">
        <v>1815</v>
      </c>
      <c r="W920" s="4">
        <v>1</v>
      </c>
      <c r="X920" s="4" t="s">
        <v>72</v>
      </c>
      <c r="Y920" s="4">
        <v>1</v>
      </c>
      <c r="Z920" s="4" t="s">
        <v>73</v>
      </c>
      <c r="AA920" s="4">
        <v>1</v>
      </c>
      <c r="AB920" s="5">
        <v>3000</v>
      </c>
      <c r="AC920" s="5">
        <v>3316</v>
      </c>
      <c r="AD920" s="5">
        <v>110.53</v>
      </c>
      <c r="AE920" s="5">
        <v>8200</v>
      </c>
      <c r="AF920" s="5">
        <v>8346</v>
      </c>
      <c r="AG920" s="5">
        <v>101.78</v>
      </c>
      <c r="AH920" s="5">
        <v>8000</v>
      </c>
      <c r="AI920" s="5">
        <v>7715</v>
      </c>
      <c r="AJ920" s="5">
        <v>96.44</v>
      </c>
      <c r="AK920" s="5">
        <v>5785</v>
      </c>
      <c r="AL920" s="5">
        <v>3458</v>
      </c>
      <c r="AM920" s="5">
        <v>59.78</v>
      </c>
      <c r="AN920" s="5">
        <v>2338</v>
      </c>
      <c r="AO920" s="5">
        <v>0</v>
      </c>
      <c r="AP920" s="5">
        <v>0</v>
      </c>
      <c r="AQ920" s="5">
        <v>27500</v>
      </c>
      <c r="AR920" s="5">
        <v>22835</v>
      </c>
      <c r="AS920" s="5">
        <v>83.04</v>
      </c>
      <c r="AT920" s="6">
        <v>754704800</v>
      </c>
      <c r="AU920" s="6">
        <v>745048567</v>
      </c>
      <c r="AV920" s="5">
        <v>98.72</v>
      </c>
      <c r="AW920" s="6">
        <v>1511942284</v>
      </c>
      <c r="AX920" s="6">
        <v>1409320909</v>
      </c>
      <c r="AY920" s="5">
        <v>93.21</v>
      </c>
      <c r="AZ920" s="6">
        <v>1886445877</v>
      </c>
      <c r="BA920" s="6">
        <v>1867040770</v>
      </c>
      <c r="BB920" s="5">
        <v>98.97</v>
      </c>
      <c r="BC920" s="6">
        <v>1181830000</v>
      </c>
      <c r="BD920" s="6">
        <v>1135598374</v>
      </c>
      <c r="BE920" s="5">
        <v>96.09</v>
      </c>
      <c r="BF920" s="6">
        <v>1050000000</v>
      </c>
      <c r="BG920" s="6">
        <v>0</v>
      </c>
      <c r="BH920" s="5">
        <v>0</v>
      </c>
      <c r="BI920" s="6">
        <v>6384922961</v>
      </c>
      <c r="BJ920" s="6">
        <v>5157008620</v>
      </c>
      <c r="BK920" s="5">
        <v>80.77</v>
      </c>
      <c r="BL920" s="4" t="s">
        <v>1816</v>
      </c>
      <c r="BM920" s="3">
        <f t="shared" si="150"/>
        <v>754.70479999999998</v>
      </c>
      <c r="BN920" s="3">
        <f t="shared" si="151"/>
        <v>745.04856700000005</v>
      </c>
      <c r="BO920" s="3">
        <f t="shared" si="152"/>
        <v>1511.942284</v>
      </c>
      <c r="BP920" s="3">
        <f t="shared" si="153"/>
        <v>1409.320909</v>
      </c>
      <c r="BQ920" s="3">
        <f t="shared" si="154"/>
        <v>1886.4458770000001</v>
      </c>
      <c r="BR920" s="3">
        <f t="shared" si="155"/>
        <v>1867.0407700000001</v>
      </c>
      <c r="BS920" s="3">
        <f t="shared" si="156"/>
        <v>1181.83</v>
      </c>
      <c r="BT920" s="3">
        <f t="shared" si="157"/>
        <v>1135.5983739999999</v>
      </c>
      <c r="BU920" s="3">
        <f t="shared" si="158"/>
        <v>1050</v>
      </c>
      <c r="BV920" s="3">
        <f t="shared" si="159"/>
        <v>0</v>
      </c>
    </row>
    <row r="921" spans="1:74" x14ac:dyDescent="0.25">
      <c r="A921" s="4">
        <v>16</v>
      </c>
      <c r="B921" s="4" t="s">
        <v>60</v>
      </c>
      <c r="C921" s="4" t="s">
        <v>61</v>
      </c>
      <c r="D921" s="4">
        <v>2023</v>
      </c>
      <c r="E921" s="4" t="s">
        <v>62</v>
      </c>
      <c r="F921" s="4" t="s">
        <v>63</v>
      </c>
      <c r="G921" s="4">
        <v>2</v>
      </c>
      <c r="H921" s="4" t="s">
        <v>64</v>
      </c>
      <c r="I921" s="4" t="s">
        <v>3788</v>
      </c>
      <c r="J921" s="4" t="s">
        <v>1722</v>
      </c>
      <c r="K921" s="4" t="s">
        <v>1723</v>
      </c>
      <c r="L921" s="4" t="s">
        <v>3834</v>
      </c>
      <c r="M921" s="4" t="s">
        <v>1724</v>
      </c>
      <c r="N921" s="4" t="s">
        <v>3841</v>
      </c>
      <c r="O921" s="4" t="s">
        <v>622</v>
      </c>
      <c r="P921" s="4" t="s">
        <v>3880</v>
      </c>
      <c r="Q921" s="4" t="s">
        <v>1813</v>
      </c>
      <c r="R921" s="4" t="s">
        <v>4067</v>
      </c>
      <c r="S921" s="4" t="s">
        <v>1814</v>
      </c>
      <c r="T921" s="4">
        <v>16</v>
      </c>
      <c r="U921" s="4">
        <v>2</v>
      </c>
      <c r="V921" s="4" t="s">
        <v>1817</v>
      </c>
      <c r="W921" s="4">
        <v>1</v>
      </c>
      <c r="X921" s="4" t="s">
        <v>72</v>
      </c>
      <c r="Y921" s="4">
        <v>1</v>
      </c>
      <c r="Z921" s="4" t="s">
        <v>73</v>
      </c>
      <c r="AA921" s="4">
        <v>1</v>
      </c>
      <c r="AB921" s="5">
        <v>12.5</v>
      </c>
      <c r="AC921" s="5">
        <v>12.5</v>
      </c>
      <c r="AD921" s="5">
        <v>100</v>
      </c>
      <c r="AE921" s="5">
        <v>25</v>
      </c>
      <c r="AF921" s="5">
        <v>25</v>
      </c>
      <c r="AG921" s="5">
        <v>100</v>
      </c>
      <c r="AH921" s="5">
        <v>25</v>
      </c>
      <c r="AI921" s="5">
        <v>25</v>
      </c>
      <c r="AJ921" s="5">
        <v>100</v>
      </c>
      <c r="AK921" s="5">
        <v>25</v>
      </c>
      <c r="AL921" s="5">
        <v>10</v>
      </c>
      <c r="AM921" s="5">
        <v>40</v>
      </c>
      <c r="AN921" s="5">
        <v>12.5</v>
      </c>
      <c r="AO921" s="5">
        <v>0</v>
      </c>
      <c r="AP921" s="5">
        <v>0</v>
      </c>
      <c r="AQ921" s="5">
        <v>100</v>
      </c>
      <c r="AR921" s="5">
        <v>72.5</v>
      </c>
      <c r="AS921" s="5">
        <v>72.5</v>
      </c>
      <c r="AT921" s="6">
        <v>295295200</v>
      </c>
      <c r="AU921" s="6">
        <v>295095000</v>
      </c>
      <c r="AV921" s="5">
        <v>99.93</v>
      </c>
      <c r="AW921" s="6">
        <v>422385071</v>
      </c>
      <c r="AX921" s="6">
        <v>421156800</v>
      </c>
      <c r="AY921" s="5">
        <v>99.71</v>
      </c>
      <c r="AZ921" s="6">
        <v>546678734</v>
      </c>
      <c r="BA921" s="6">
        <v>546665801</v>
      </c>
      <c r="BB921" s="5">
        <v>100</v>
      </c>
      <c r="BC921" s="6">
        <v>313741000</v>
      </c>
      <c r="BD921" s="6">
        <v>306862000</v>
      </c>
      <c r="BE921" s="5">
        <v>97.81</v>
      </c>
      <c r="BF921" s="6">
        <v>300000000</v>
      </c>
      <c r="BG921" s="6">
        <v>0</v>
      </c>
      <c r="BH921" s="5">
        <v>0</v>
      </c>
      <c r="BI921" s="6">
        <v>1878100005</v>
      </c>
      <c r="BJ921" s="6">
        <v>1569779601</v>
      </c>
      <c r="BK921" s="5">
        <v>83.58</v>
      </c>
      <c r="BL921" s="4" t="s">
        <v>1818</v>
      </c>
      <c r="BM921" s="3">
        <f t="shared" si="150"/>
        <v>295.29520000000002</v>
      </c>
      <c r="BN921" s="3">
        <f t="shared" si="151"/>
        <v>295.09500000000003</v>
      </c>
      <c r="BO921" s="3">
        <f t="shared" si="152"/>
        <v>422.38507099999998</v>
      </c>
      <c r="BP921" s="3">
        <f t="shared" si="153"/>
        <v>421.15679999999998</v>
      </c>
      <c r="BQ921" s="3">
        <f t="shared" si="154"/>
        <v>546.67873399999996</v>
      </c>
      <c r="BR921" s="3">
        <f t="shared" si="155"/>
        <v>546.66580099999999</v>
      </c>
      <c r="BS921" s="3">
        <f t="shared" si="156"/>
        <v>313.74099999999999</v>
      </c>
      <c r="BT921" s="3">
        <f t="shared" si="157"/>
        <v>306.86200000000002</v>
      </c>
      <c r="BU921" s="3">
        <f t="shared" si="158"/>
        <v>300</v>
      </c>
      <c r="BV921" s="3">
        <f t="shared" si="159"/>
        <v>0</v>
      </c>
    </row>
    <row r="922" spans="1:74" x14ac:dyDescent="0.25">
      <c r="A922" s="4">
        <v>16</v>
      </c>
      <c r="B922" s="4" t="s">
        <v>60</v>
      </c>
      <c r="C922" s="4" t="s">
        <v>61</v>
      </c>
      <c r="D922" s="4">
        <v>2023</v>
      </c>
      <c r="E922" s="4" t="s">
        <v>62</v>
      </c>
      <c r="F922" s="4" t="s">
        <v>63</v>
      </c>
      <c r="G922" s="4">
        <v>2</v>
      </c>
      <c r="H922" s="4" t="s">
        <v>64</v>
      </c>
      <c r="I922" s="4" t="s">
        <v>3788</v>
      </c>
      <c r="J922" s="4" t="s">
        <v>1722</v>
      </c>
      <c r="K922" s="4" t="s">
        <v>1723</v>
      </c>
      <c r="L922" s="4" t="s">
        <v>3834</v>
      </c>
      <c r="M922" s="4" t="s">
        <v>1724</v>
      </c>
      <c r="N922" s="4" t="s">
        <v>3841</v>
      </c>
      <c r="O922" s="4" t="s">
        <v>622</v>
      </c>
      <c r="P922" s="4" t="s">
        <v>3880</v>
      </c>
      <c r="Q922" s="4" t="s">
        <v>1813</v>
      </c>
      <c r="R922" s="4" t="s">
        <v>4067</v>
      </c>
      <c r="S922" s="4" t="s">
        <v>1814</v>
      </c>
      <c r="T922" s="4">
        <v>16</v>
      </c>
      <c r="U922" s="4">
        <v>3</v>
      </c>
      <c r="V922" s="4" t="s">
        <v>1819</v>
      </c>
      <c r="W922" s="4">
        <v>1</v>
      </c>
      <c r="X922" s="4" t="s">
        <v>72</v>
      </c>
      <c r="Y922" s="4">
        <v>1</v>
      </c>
      <c r="Z922" s="4" t="s">
        <v>73</v>
      </c>
      <c r="AA922" s="4">
        <v>1</v>
      </c>
      <c r="AB922" s="5">
        <v>0</v>
      </c>
      <c r="AC922" s="5">
        <v>0</v>
      </c>
      <c r="AD922" s="5">
        <v>0</v>
      </c>
      <c r="AE922" s="5">
        <v>0.2</v>
      </c>
      <c r="AF922" s="5">
        <v>0.18</v>
      </c>
      <c r="AG922" s="5">
        <v>90</v>
      </c>
      <c r="AH922" s="5">
        <v>0.37</v>
      </c>
      <c r="AI922" s="5">
        <v>0.37</v>
      </c>
      <c r="AJ922" s="5">
        <v>100</v>
      </c>
      <c r="AK922" s="5">
        <v>0.35</v>
      </c>
      <c r="AL922" s="5">
        <v>0.18</v>
      </c>
      <c r="AM922" s="5">
        <v>51.43</v>
      </c>
      <c r="AN922" s="5">
        <v>0.1</v>
      </c>
      <c r="AO922" s="5">
        <v>0</v>
      </c>
      <c r="AP922" s="5">
        <v>0</v>
      </c>
      <c r="AQ922" s="5">
        <v>1</v>
      </c>
      <c r="AR922" s="5">
        <v>0.73</v>
      </c>
      <c r="AS922" s="5">
        <v>73</v>
      </c>
      <c r="AT922" s="6">
        <v>0</v>
      </c>
      <c r="AU922" s="6">
        <v>0</v>
      </c>
      <c r="AV922" s="5">
        <v>0</v>
      </c>
      <c r="AW922" s="6">
        <v>2794119160</v>
      </c>
      <c r="AX922" s="6">
        <v>2672427814</v>
      </c>
      <c r="AY922" s="5">
        <v>95.64</v>
      </c>
      <c r="AZ922" s="6">
        <v>3024614259</v>
      </c>
      <c r="BA922" s="6">
        <v>3024356319</v>
      </c>
      <c r="BB922" s="5">
        <v>99.99</v>
      </c>
      <c r="BC922" s="6">
        <v>3619888000</v>
      </c>
      <c r="BD922" s="6">
        <v>3536745000</v>
      </c>
      <c r="BE922" s="5">
        <v>97.7</v>
      </c>
      <c r="BF922" s="6">
        <v>2265000000</v>
      </c>
      <c r="BG922" s="6">
        <v>0</v>
      </c>
      <c r="BH922" s="5">
        <v>0</v>
      </c>
      <c r="BI922" s="6">
        <v>11703621419</v>
      </c>
      <c r="BJ922" s="6">
        <v>9233529133</v>
      </c>
      <c r="BK922" s="5">
        <v>78.89</v>
      </c>
      <c r="BL922" s="4" t="s">
        <v>1820</v>
      </c>
      <c r="BM922" s="3">
        <f t="shared" si="150"/>
        <v>0</v>
      </c>
      <c r="BN922" s="3">
        <f t="shared" si="151"/>
        <v>0</v>
      </c>
      <c r="BO922" s="3">
        <f t="shared" si="152"/>
        <v>2794.1191600000002</v>
      </c>
      <c r="BP922" s="3">
        <f t="shared" si="153"/>
        <v>2672.4278140000001</v>
      </c>
      <c r="BQ922" s="3">
        <f t="shared" si="154"/>
        <v>3024.6142589999999</v>
      </c>
      <c r="BR922" s="3">
        <f t="shared" si="155"/>
        <v>3024.356319</v>
      </c>
      <c r="BS922" s="3">
        <f t="shared" si="156"/>
        <v>3619.8879999999999</v>
      </c>
      <c r="BT922" s="3">
        <f t="shared" si="157"/>
        <v>3536.7449999999999</v>
      </c>
      <c r="BU922" s="3">
        <f t="shared" si="158"/>
        <v>2265</v>
      </c>
      <c r="BV922" s="3">
        <f t="shared" si="159"/>
        <v>0</v>
      </c>
    </row>
    <row r="923" spans="1:74" x14ac:dyDescent="0.25">
      <c r="A923" s="4">
        <v>16</v>
      </c>
      <c r="B923" s="4" t="s">
        <v>60</v>
      </c>
      <c r="C923" s="4" t="s">
        <v>61</v>
      </c>
      <c r="D923" s="4">
        <v>2023</v>
      </c>
      <c r="E923" s="4" t="s">
        <v>62</v>
      </c>
      <c r="F923" s="4" t="s">
        <v>63</v>
      </c>
      <c r="G923" s="4">
        <v>2</v>
      </c>
      <c r="H923" s="4" t="s">
        <v>64</v>
      </c>
      <c r="I923" s="4" t="s">
        <v>3788</v>
      </c>
      <c r="J923" s="4" t="s">
        <v>1722</v>
      </c>
      <c r="K923" s="4" t="s">
        <v>1723</v>
      </c>
      <c r="L923" s="4" t="s">
        <v>3834</v>
      </c>
      <c r="M923" s="4" t="s">
        <v>1724</v>
      </c>
      <c r="N923" s="4" t="s">
        <v>3841</v>
      </c>
      <c r="O923" s="4" t="s">
        <v>622</v>
      </c>
      <c r="P923" s="4" t="s">
        <v>3860</v>
      </c>
      <c r="Q923" s="4" t="s">
        <v>673</v>
      </c>
      <c r="R923" s="4" t="s">
        <v>4068</v>
      </c>
      <c r="S923" s="4" t="s">
        <v>1821</v>
      </c>
      <c r="T923" s="4">
        <v>21</v>
      </c>
      <c r="U923" s="4">
        <v>1</v>
      </c>
      <c r="V923" s="4" t="s">
        <v>1822</v>
      </c>
      <c r="W923" s="4">
        <v>2</v>
      </c>
      <c r="X923" s="4" t="s">
        <v>76</v>
      </c>
      <c r="Y923" s="4">
        <v>1</v>
      </c>
      <c r="Z923" s="4" t="s">
        <v>73</v>
      </c>
      <c r="AA923" s="4">
        <v>1</v>
      </c>
      <c r="AB923" s="5">
        <v>100</v>
      </c>
      <c r="AC923" s="5">
        <v>100</v>
      </c>
      <c r="AD923" s="5">
        <v>100</v>
      </c>
      <c r="AE923" s="5">
        <v>100</v>
      </c>
      <c r="AF923" s="5">
        <v>100</v>
      </c>
      <c r="AG923" s="5">
        <v>100</v>
      </c>
      <c r="AH923" s="5">
        <v>100</v>
      </c>
      <c r="AI923" s="5">
        <v>100</v>
      </c>
      <c r="AJ923" s="5">
        <v>100</v>
      </c>
      <c r="AK923" s="5">
        <v>100</v>
      </c>
      <c r="AL923" s="5">
        <v>100</v>
      </c>
      <c r="AM923" s="5">
        <v>100</v>
      </c>
      <c r="AN923" s="5">
        <v>100</v>
      </c>
      <c r="AO923" s="5">
        <v>0</v>
      </c>
      <c r="AP923" s="5">
        <v>0</v>
      </c>
      <c r="AQ923" s="5" t="s">
        <v>77</v>
      </c>
      <c r="AR923" s="5" t="s">
        <v>77</v>
      </c>
      <c r="AS923" s="5" t="s">
        <v>77</v>
      </c>
      <c r="AT923" s="6">
        <v>780545944</v>
      </c>
      <c r="AU923" s="6">
        <v>731213017</v>
      </c>
      <c r="AV923" s="5">
        <v>93.68</v>
      </c>
      <c r="AW923" s="6">
        <v>1534521300</v>
      </c>
      <c r="AX923" s="6">
        <v>1496588620</v>
      </c>
      <c r="AY923" s="5">
        <v>97.53</v>
      </c>
      <c r="AZ923" s="6">
        <v>2140738600</v>
      </c>
      <c r="BA923" s="6">
        <v>1914251950</v>
      </c>
      <c r="BB923" s="5">
        <v>89.42</v>
      </c>
      <c r="BC923" s="6">
        <v>1733404500</v>
      </c>
      <c r="BD923" s="6">
        <v>921907000</v>
      </c>
      <c r="BE923" s="5">
        <v>53.19</v>
      </c>
      <c r="BF923" s="6">
        <v>812639000</v>
      </c>
      <c r="BG923" s="6">
        <v>0</v>
      </c>
      <c r="BH923" s="5">
        <v>0</v>
      </c>
      <c r="BI923" s="6">
        <v>7001849344</v>
      </c>
      <c r="BJ923" s="6">
        <v>5063960587</v>
      </c>
      <c r="BK923" s="5">
        <v>72.319999999999993</v>
      </c>
      <c r="BL923" s="4" t="s">
        <v>1823</v>
      </c>
      <c r="BM923" s="3">
        <f t="shared" si="150"/>
        <v>780.54594399999996</v>
      </c>
      <c r="BN923" s="3">
        <f t="shared" si="151"/>
        <v>731.21301700000004</v>
      </c>
      <c r="BO923" s="3">
        <f t="shared" si="152"/>
        <v>1534.5213000000001</v>
      </c>
      <c r="BP923" s="3">
        <f t="shared" si="153"/>
        <v>1496.58862</v>
      </c>
      <c r="BQ923" s="3">
        <f t="shared" si="154"/>
        <v>2140.7386000000001</v>
      </c>
      <c r="BR923" s="3">
        <f t="shared" si="155"/>
        <v>1914.2519500000001</v>
      </c>
      <c r="BS923" s="3">
        <f t="shared" si="156"/>
        <v>1733.4045000000001</v>
      </c>
      <c r="BT923" s="3">
        <f t="shared" si="157"/>
        <v>921.90700000000004</v>
      </c>
      <c r="BU923" s="3">
        <f t="shared" si="158"/>
        <v>812.63900000000001</v>
      </c>
      <c r="BV923" s="3">
        <f t="shared" si="159"/>
        <v>0</v>
      </c>
    </row>
    <row r="924" spans="1:74" x14ac:dyDescent="0.25">
      <c r="A924" s="4">
        <v>16</v>
      </c>
      <c r="B924" s="4" t="s">
        <v>60</v>
      </c>
      <c r="C924" s="4" t="s">
        <v>61</v>
      </c>
      <c r="D924" s="4">
        <v>2023</v>
      </c>
      <c r="E924" s="4" t="s">
        <v>62</v>
      </c>
      <c r="F924" s="4" t="s">
        <v>63</v>
      </c>
      <c r="G924" s="4">
        <v>2</v>
      </c>
      <c r="H924" s="4" t="s">
        <v>64</v>
      </c>
      <c r="I924" s="4" t="s">
        <v>3788</v>
      </c>
      <c r="J924" s="4" t="s">
        <v>1722</v>
      </c>
      <c r="K924" s="4" t="s">
        <v>1723</v>
      </c>
      <c r="L924" s="4" t="s">
        <v>3834</v>
      </c>
      <c r="M924" s="4" t="s">
        <v>1724</v>
      </c>
      <c r="N924" s="4" t="s">
        <v>3841</v>
      </c>
      <c r="O924" s="4" t="s">
        <v>622</v>
      </c>
      <c r="P924" s="4" t="s">
        <v>3860</v>
      </c>
      <c r="Q924" s="4" t="s">
        <v>673</v>
      </c>
      <c r="R924" s="4" t="s">
        <v>4068</v>
      </c>
      <c r="S924" s="4" t="s">
        <v>1821</v>
      </c>
      <c r="T924" s="4">
        <v>21</v>
      </c>
      <c r="U924" s="4">
        <v>2</v>
      </c>
      <c r="V924" s="4" t="s">
        <v>1824</v>
      </c>
      <c r="W924" s="4">
        <v>1</v>
      </c>
      <c r="X924" s="4" t="s">
        <v>72</v>
      </c>
      <c r="Y924" s="4">
        <v>1</v>
      </c>
      <c r="Z924" s="4" t="s">
        <v>73</v>
      </c>
      <c r="AA924" s="4">
        <v>1</v>
      </c>
      <c r="AB924" s="5">
        <v>4</v>
      </c>
      <c r="AC924" s="5">
        <v>4</v>
      </c>
      <c r="AD924" s="5">
        <v>100</v>
      </c>
      <c r="AE924" s="5">
        <v>8</v>
      </c>
      <c r="AF924" s="5">
        <v>8</v>
      </c>
      <c r="AG924" s="5">
        <v>100</v>
      </c>
      <c r="AH924" s="5">
        <v>7</v>
      </c>
      <c r="AI924" s="5">
        <v>6</v>
      </c>
      <c r="AJ924" s="5">
        <v>85.71</v>
      </c>
      <c r="AK924" s="5">
        <v>8</v>
      </c>
      <c r="AL924" s="5">
        <v>3</v>
      </c>
      <c r="AM924" s="5">
        <v>37.5</v>
      </c>
      <c r="AN924" s="5">
        <v>4</v>
      </c>
      <c r="AO924" s="5">
        <v>0</v>
      </c>
      <c r="AP924" s="5">
        <v>0</v>
      </c>
      <c r="AQ924" s="5">
        <v>30</v>
      </c>
      <c r="AR924" s="5">
        <v>21</v>
      </c>
      <c r="AS924" s="5">
        <v>70</v>
      </c>
      <c r="AT924" s="6">
        <v>826840322</v>
      </c>
      <c r="AU924" s="6">
        <v>670473105</v>
      </c>
      <c r="AV924" s="5">
        <v>81.09</v>
      </c>
      <c r="AW924" s="6">
        <v>1389997314</v>
      </c>
      <c r="AX924" s="6">
        <v>1338348800</v>
      </c>
      <c r="AY924" s="5">
        <v>96.28</v>
      </c>
      <c r="AZ924" s="6">
        <v>5991849849</v>
      </c>
      <c r="BA924" s="6">
        <v>5705895861</v>
      </c>
      <c r="BB924" s="5">
        <v>95.23</v>
      </c>
      <c r="BC924" s="6">
        <v>3623482000</v>
      </c>
      <c r="BD924" s="6">
        <v>1777394398</v>
      </c>
      <c r="BE924" s="5">
        <v>49.05</v>
      </c>
      <c r="BF924" s="6">
        <v>791006000</v>
      </c>
      <c r="BG924" s="6">
        <v>0</v>
      </c>
      <c r="BH924" s="5">
        <v>0</v>
      </c>
      <c r="BI924" s="6">
        <v>12623175485</v>
      </c>
      <c r="BJ924" s="6">
        <v>9492112164</v>
      </c>
      <c r="BK924" s="5">
        <v>75.2</v>
      </c>
      <c r="BL924" s="4" t="s">
        <v>1825</v>
      </c>
      <c r="BM924" s="3">
        <f t="shared" si="150"/>
        <v>826.84032200000001</v>
      </c>
      <c r="BN924" s="3">
        <f t="shared" si="151"/>
        <v>670.47310500000003</v>
      </c>
      <c r="BO924" s="3">
        <f t="shared" si="152"/>
        <v>1389.997314</v>
      </c>
      <c r="BP924" s="3">
        <f t="shared" si="153"/>
        <v>1338.3488</v>
      </c>
      <c r="BQ924" s="3">
        <f t="shared" si="154"/>
        <v>5991.8498490000002</v>
      </c>
      <c r="BR924" s="3">
        <f t="shared" si="155"/>
        <v>5705.895861</v>
      </c>
      <c r="BS924" s="3">
        <f t="shared" si="156"/>
        <v>3623.482</v>
      </c>
      <c r="BT924" s="3">
        <f t="shared" si="157"/>
        <v>1777.3943979999999</v>
      </c>
      <c r="BU924" s="3">
        <f t="shared" si="158"/>
        <v>791.00599999999997</v>
      </c>
      <c r="BV924" s="3">
        <f t="shared" si="159"/>
        <v>0</v>
      </c>
    </row>
    <row r="925" spans="1:74" x14ac:dyDescent="0.25">
      <c r="A925" s="4">
        <v>16</v>
      </c>
      <c r="B925" s="4" t="s">
        <v>60</v>
      </c>
      <c r="C925" s="4" t="s">
        <v>61</v>
      </c>
      <c r="D925" s="4">
        <v>2023</v>
      </c>
      <c r="E925" s="4" t="s">
        <v>62</v>
      </c>
      <c r="F925" s="4" t="s">
        <v>63</v>
      </c>
      <c r="G925" s="4">
        <v>2</v>
      </c>
      <c r="H925" s="4" t="s">
        <v>64</v>
      </c>
      <c r="I925" s="4" t="s">
        <v>3788</v>
      </c>
      <c r="J925" s="4" t="s">
        <v>1722</v>
      </c>
      <c r="K925" s="4" t="s">
        <v>1723</v>
      </c>
      <c r="L925" s="4" t="s">
        <v>3834</v>
      </c>
      <c r="M925" s="4" t="s">
        <v>1724</v>
      </c>
      <c r="N925" s="4" t="s">
        <v>3841</v>
      </c>
      <c r="O925" s="4" t="s">
        <v>622</v>
      </c>
      <c r="P925" s="4" t="s">
        <v>3860</v>
      </c>
      <c r="Q925" s="4" t="s">
        <v>673</v>
      </c>
      <c r="R925" s="4" t="s">
        <v>4068</v>
      </c>
      <c r="S925" s="4" t="s">
        <v>1821</v>
      </c>
      <c r="T925" s="4">
        <v>21</v>
      </c>
      <c r="U925" s="4">
        <v>3</v>
      </c>
      <c r="V925" s="4" t="s">
        <v>1826</v>
      </c>
      <c r="W925" s="4">
        <v>1</v>
      </c>
      <c r="X925" s="4" t="s">
        <v>72</v>
      </c>
      <c r="Y925" s="4">
        <v>1</v>
      </c>
      <c r="Z925" s="4" t="s">
        <v>73</v>
      </c>
      <c r="AA925" s="4">
        <v>1</v>
      </c>
      <c r="AB925" s="5">
        <v>1</v>
      </c>
      <c r="AC925" s="5">
        <v>1</v>
      </c>
      <c r="AD925" s="5">
        <v>100</v>
      </c>
      <c r="AE925" s="5">
        <v>2</v>
      </c>
      <c r="AF925" s="5">
        <v>2</v>
      </c>
      <c r="AG925" s="5">
        <v>100</v>
      </c>
      <c r="AH925" s="5">
        <v>2</v>
      </c>
      <c r="AI925" s="5">
        <v>2</v>
      </c>
      <c r="AJ925" s="5">
        <v>100</v>
      </c>
      <c r="AK925" s="5">
        <v>2</v>
      </c>
      <c r="AL925" s="5">
        <v>0.99</v>
      </c>
      <c r="AM925" s="5">
        <v>49.5</v>
      </c>
      <c r="AN925" s="5">
        <v>1</v>
      </c>
      <c r="AO925" s="5">
        <v>0</v>
      </c>
      <c r="AP925" s="5">
        <v>0</v>
      </c>
      <c r="AQ925" s="5">
        <v>8</v>
      </c>
      <c r="AR925" s="5">
        <v>5.99</v>
      </c>
      <c r="AS925" s="5">
        <v>74.88</v>
      </c>
      <c r="AT925" s="6">
        <v>1399790000</v>
      </c>
      <c r="AU925" s="6">
        <v>1326141063</v>
      </c>
      <c r="AV925" s="5">
        <v>94.74</v>
      </c>
      <c r="AW925" s="6">
        <v>2930900316</v>
      </c>
      <c r="AX925" s="6">
        <v>2682109323</v>
      </c>
      <c r="AY925" s="5">
        <v>91.51</v>
      </c>
      <c r="AZ925" s="6">
        <v>4010222109</v>
      </c>
      <c r="BA925" s="6">
        <v>3811179788</v>
      </c>
      <c r="BB925" s="5">
        <v>95.04</v>
      </c>
      <c r="BC925" s="6">
        <v>2834765500</v>
      </c>
      <c r="BD925" s="6">
        <v>2560103695</v>
      </c>
      <c r="BE925" s="5">
        <v>90.31</v>
      </c>
      <c r="BF925" s="6">
        <v>2112663000</v>
      </c>
      <c r="BG925" s="6">
        <v>0</v>
      </c>
      <c r="BH925" s="5">
        <v>0</v>
      </c>
      <c r="BI925" s="6">
        <v>13288340925</v>
      </c>
      <c r="BJ925" s="6">
        <v>10379533869</v>
      </c>
      <c r="BK925" s="5">
        <v>78.11</v>
      </c>
      <c r="BL925" s="4" t="s">
        <v>1827</v>
      </c>
      <c r="BM925" s="3">
        <f t="shared" si="150"/>
        <v>1399.79</v>
      </c>
      <c r="BN925" s="3">
        <f t="shared" si="151"/>
        <v>1326.141063</v>
      </c>
      <c r="BO925" s="3">
        <f t="shared" si="152"/>
        <v>2930.9003160000002</v>
      </c>
      <c r="BP925" s="3">
        <f t="shared" si="153"/>
        <v>2682.1093230000001</v>
      </c>
      <c r="BQ925" s="3">
        <f t="shared" si="154"/>
        <v>4010.2221089999998</v>
      </c>
      <c r="BR925" s="3">
        <f t="shared" si="155"/>
        <v>3811.1797879999999</v>
      </c>
      <c r="BS925" s="3">
        <f t="shared" si="156"/>
        <v>2834.7655</v>
      </c>
      <c r="BT925" s="3">
        <f t="shared" si="157"/>
        <v>2560.1036949999998</v>
      </c>
      <c r="BU925" s="3">
        <f t="shared" si="158"/>
        <v>2112.663</v>
      </c>
      <c r="BV925" s="3">
        <f t="shared" si="159"/>
        <v>0</v>
      </c>
    </row>
    <row r="926" spans="1:74" x14ac:dyDescent="0.25">
      <c r="A926" s="4">
        <v>16</v>
      </c>
      <c r="B926" s="4" t="s">
        <v>60</v>
      </c>
      <c r="C926" s="4" t="s">
        <v>61</v>
      </c>
      <c r="D926" s="4">
        <v>2023</v>
      </c>
      <c r="E926" s="4" t="s">
        <v>62</v>
      </c>
      <c r="F926" s="4" t="s">
        <v>63</v>
      </c>
      <c r="G926" s="4">
        <v>2</v>
      </c>
      <c r="H926" s="4" t="s">
        <v>64</v>
      </c>
      <c r="I926" s="4" t="s">
        <v>3788</v>
      </c>
      <c r="J926" s="4" t="s">
        <v>1722</v>
      </c>
      <c r="K926" s="4" t="s">
        <v>1723</v>
      </c>
      <c r="L926" s="4" t="s">
        <v>3834</v>
      </c>
      <c r="M926" s="4" t="s">
        <v>1724</v>
      </c>
      <c r="N926" s="4" t="s">
        <v>3841</v>
      </c>
      <c r="O926" s="4" t="s">
        <v>622</v>
      </c>
      <c r="P926" s="4" t="s">
        <v>3860</v>
      </c>
      <c r="Q926" s="4" t="s">
        <v>673</v>
      </c>
      <c r="R926" s="4" t="s">
        <v>4068</v>
      </c>
      <c r="S926" s="4" t="s">
        <v>1821</v>
      </c>
      <c r="T926" s="4">
        <v>21</v>
      </c>
      <c r="U926" s="4">
        <v>4</v>
      </c>
      <c r="V926" s="4" t="s">
        <v>1828</v>
      </c>
      <c r="W926" s="4">
        <v>1</v>
      </c>
      <c r="X926" s="4" t="s">
        <v>72</v>
      </c>
      <c r="Y926" s="4">
        <v>1</v>
      </c>
      <c r="Z926" s="4" t="s">
        <v>73</v>
      </c>
      <c r="AA926" s="4">
        <v>1</v>
      </c>
      <c r="AB926" s="5">
        <v>491</v>
      </c>
      <c r="AC926" s="5">
        <v>491</v>
      </c>
      <c r="AD926" s="5">
        <v>100</v>
      </c>
      <c r="AE926" s="5">
        <v>897</v>
      </c>
      <c r="AF926" s="5">
        <v>897</v>
      </c>
      <c r="AG926" s="5">
        <v>100</v>
      </c>
      <c r="AH926" s="5">
        <v>1418</v>
      </c>
      <c r="AI926" s="5">
        <v>1418</v>
      </c>
      <c r="AJ926" s="5">
        <v>100</v>
      </c>
      <c r="AK926" s="5">
        <v>1585</v>
      </c>
      <c r="AL926" s="5">
        <v>631</v>
      </c>
      <c r="AM926" s="5">
        <v>39.81</v>
      </c>
      <c r="AN926" s="5">
        <v>309</v>
      </c>
      <c r="AO926" s="5">
        <v>0</v>
      </c>
      <c r="AP926" s="5">
        <v>0</v>
      </c>
      <c r="AQ926" s="5">
        <v>4700</v>
      </c>
      <c r="AR926" s="5">
        <v>3437</v>
      </c>
      <c r="AS926" s="5">
        <v>73.13</v>
      </c>
      <c r="AT926" s="6">
        <v>556054131</v>
      </c>
      <c r="AU926" s="6">
        <v>535986131</v>
      </c>
      <c r="AV926" s="5">
        <v>96.39</v>
      </c>
      <c r="AW926" s="6">
        <v>1587481000</v>
      </c>
      <c r="AX926" s="6">
        <v>1587021667</v>
      </c>
      <c r="AY926" s="5">
        <v>99.97</v>
      </c>
      <c r="AZ926" s="6">
        <v>1908372100</v>
      </c>
      <c r="BA926" s="6">
        <v>1857893448</v>
      </c>
      <c r="BB926" s="5">
        <v>97.35</v>
      </c>
      <c r="BC926" s="6">
        <v>1187599500</v>
      </c>
      <c r="BD926" s="6">
        <v>1033289666</v>
      </c>
      <c r="BE926" s="5">
        <v>87.01</v>
      </c>
      <c r="BF926" s="6">
        <v>995361000</v>
      </c>
      <c r="BG926" s="6">
        <v>0</v>
      </c>
      <c r="BH926" s="5">
        <v>0</v>
      </c>
      <c r="BI926" s="6">
        <v>6234867731</v>
      </c>
      <c r="BJ926" s="6">
        <v>5014190912</v>
      </c>
      <c r="BK926" s="5">
        <v>80.42</v>
      </c>
      <c r="BL926" s="4" t="s">
        <v>1829</v>
      </c>
      <c r="BM926" s="3">
        <f t="shared" si="150"/>
        <v>556.05413099999998</v>
      </c>
      <c r="BN926" s="3">
        <f t="shared" si="151"/>
        <v>535.986131</v>
      </c>
      <c r="BO926" s="3">
        <f t="shared" si="152"/>
        <v>1587.481</v>
      </c>
      <c r="BP926" s="3">
        <f t="shared" si="153"/>
        <v>1587.021667</v>
      </c>
      <c r="BQ926" s="3">
        <f t="shared" si="154"/>
        <v>1908.3721</v>
      </c>
      <c r="BR926" s="3">
        <f t="shared" si="155"/>
        <v>1857.893448</v>
      </c>
      <c r="BS926" s="3">
        <f t="shared" si="156"/>
        <v>1187.5995</v>
      </c>
      <c r="BT926" s="3">
        <f t="shared" si="157"/>
        <v>1033.2896659999999</v>
      </c>
      <c r="BU926" s="3">
        <f t="shared" si="158"/>
        <v>995.36099999999999</v>
      </c>
      <c r="BV926" s="3">
        <f t="shared" si="159"/>
        <v>0</v>
      </c>
    </row>
    <row r="927" spans="1:74" x14ac:dyDescent="0.25">
      <c r="A927" s="4">
        <v>16</v>
      </c>
      <c r="B927" s="4" t="s">
        <v>60</v>
      </c>
      <c r="C927" s="4" t="s">
        <v>61</v>
      </c>
      <c r="D927" s="4">
        <v>2023</v>
      </c>
      <c r="E927" s="4" t="s">
        <v>62</v>
      </c>
      <c r="F927" s="4" t="s">
        <v>63</v>
      </c>
      <c r="G927" s="4">
        <v>2</v>
      </c>
      <c r="H927" s="4" t="s">
        <v>64</v>
      </c>
      <c r="I927" s="4" t="s">
        <v>3788</v>
      </c>
      <c r="J927" s="4" t="s">
        <v>1722</v>
      </c>
      <c r="K927" s="4" t="s">
        <v>1723</v>
      </c>
      <c r="L927" s="4" t="s">
        <v>3834</v>
      </c>
      <c r="M927" s="4" t="s">
        <v>1724</v>
      </c>
      <c r="N927" s="4" t="s">
        <v>3841</v>
      </c>
      <c r="O927" s="4" t="s">
        <v>622</v>
      </c>
      <c r="P927" s="4" t="s">
        <v>3860</v>
      </c>
      <c r="Q927" s="4" t="s">
        <v>673</v>
      </c>
      <c r="R927" s="4" t="s">
        <v>4068</v>
      </c>
      <c r="S927" s="4" t="s">
        <v>1821</v>
      </c>
      <c r="T927" s="4">
        <v>21</v>
      </c>
      <c r="U927" s="4">
        <v>5</v>
      </c>
      <c r="V927" s="4" t="s">
        <v>1830</v>
      </c>
      <c r="W927" s="4">
        <v>2</v>
      </c>
      <c r="X927" s="4" t="s">
        <v>76</v>
      </c>
      <c r="Y927" s="4">
        <v>1</v>
      </c>
      <c r="Z927" s="4" t="s">
        <v>73</v>
      </c>
      <c r="AA927" s="4">
        <v>1</v>
      </c>
      <c r="AB927" s="5">
        <v>100</v>
      </c>
      <c r="AC927" s="5">
        <v>100</v>
      </c>
      <c r="AD927" s="5">
        <v>100</v>
      </c>
      <c r="AE927" s="5">
        <v>100</v>
      </c>
      <c r="AF927" s="5">
        <v>100</v>
      </c>
      <c r="AG927" s="5">
        <v>100</v>
      </c>
      <c r="AH927" s="5">
        <v>100</v>
      </c>
      <c r="AI927" s="5">
        <v>100</v>
      </c>
      <c r="AJ927" s="5">
        <v>100</v>
      </c>
      <c r="AK927" s="5">
        <v>100</v>
      </c>
      <c r="AL927" s="5">
        <v>100</v>
      </c>
      <c r="AM927" s="5">
        <v>100</v>
      </c>
      <c r="AN927" s="5">
        <v>100</v>
      </c>
      <c r="AO927" s="5">
        <v>0</v>
      </c>
      <c r="AP927" s="5">
        <v>0</v>
      </c>
      <c r="AQ927" s="5" t="s">
        <v>77</v>
      </c>
      <c r="AR927" s="5" t="s">
        <v>77</v>
      </c>
      <c r="AS927" s="5" t="s">
        <v>77</v>
      </c>
      <c r="AT927" s="6">
        <v>263410000</v>
      </c>
      <c r="AU927" s="6">
        <v>232617000</v>
      </c>
      <c r="AV927" s="5">
        <v>88.31</v>
      </c>
      <c r="AW927" s="6">
        <v>749390000</v>
      </c>
      <c r="AX927" s="6">
        <v>703847144</v>
      </c>
      <c r="AY927" s="5">
        <v>93.92</v>
      </c>
      <c r="AZ927" s="6">
        <v>1053886300</v>
      </c>
      <c r="BA927" s="6">
        <v>1023760508</v>
      </c>
      <c r="BB927" s="5">
        <v>97.14</v>
      </c>
      <c r="BC927" s="6">
        <v>540599000</v>
      </c>
      <c r="BD927" s="6">
        <v>444818944</v>
      </c>
      <c r="BE927" s="5">
        <v>82.28</v>
      </c>
      <c r="BF927" s="6">
        <v>848389000</v>
      </c>
      <c r="BG927" s="6">
        <v>0</v>
      </c>
      <c r="BH927" s="5">
        <v>0</v>
      </c>
      <c r="BI927" s="6">
        <v>3455674300</v>
      </c>
      <c r="BJ927" s="6">
        <v>2405043596</v>
      </c>
      <c r="BK927" s="5">
        <v>69.599999999999994</v>
      </c>
      <c r="BL927" s="4" t="s">
        <v>1831</v>
      </c>
      <c r="BM927" s="3">
        <f t="shared" si="150"/>
        <v>263.41000000000003</v>
      </c>
      <c r="BN927" s="3">
        <f t="shared" si="151"/>
        <v>232.61699999999999</v>
      </c>
      <c r="BO927" s="3">
        <f t="shared" si="152"/>
        <v>749.39</v>
      </c>
      <c r="BP927" s="3">
        <f t="shared" si="153"/>
        <v>703.84714399999996</v>
      </c>
      <c r="BQ927" s="3">
        <f t="shared" si="154"/>
        <v>1053.8862999999999</v>
      </c>
      <c r="BR927" s="3">
        <f t="shared" si="155"/>
        <v>1023.760508</v>
      </c>
      <c r="BS927" s="3">
        <f t="shared" si="156"/>
        <v>540.59900000000005</v>
      </c>
      <c r="BT927" s="3">
        <f t="shared" si="157"/>
        <v>444.81894399999999</v>
      </c>
      <c r="BU927" s="3">
        <f t="shared" si="158"/>
        <v>848.38900000000001</v>
      </c>
      <c r="BV927" s="3">
        <f t="shared" si="159"/>
        <v>0</v>
      </c>
    </row>
    <row r="928" spans="1:74" x14ac:dyDescent="0.25">
      <c r="A928" s="4">
        <v>16</v>
      </c>
      <c r="B928" s="4" t="s">
        <v>60</v>
      </c>
      <c r="C928" s="4" t="s">
        <v>61</v>
      </c>
      <c r="D928" s="4">
        <v>2023</v>
      </c>
      <c r="E928" s="4" t="s">
        <v>62</v>
      </c>
      <c r="F928" s="4" t="s">
        <v>63</v>
      </c>
      <c r="G928" s="4">
        <v>2</v>
      </c>
      <c r="H928" s="4" t="s">
        <v>64</v>
      </c>
      <c r="I928" s="4" t="s">
        <v>3788</v>
      </c>
      <c r="J928" s="4" t="s">
        <v>1722</v>
      </c>
      <c r="K928" s="4" t="s">
        <v>1723</v>
      </c>
      <c r="L928" s="4" t="s">
        <v>3834</v>
      </c>
      <c r="M928" s="4" t="s">
        <v>1724</v>
      </c>
      <c r="N928" s="4" t="s">
        <v>3841</v>
      </c>
      <c r="O928" s="4" t="s">
        <v>622</v>
      </c>
      <c r="P928" s="4" t="s">
        <v>3860</v>
      </c>
      <c r="Q928" s="4" t="s">
        <v>673</v>
      </c>
      <c r="R928" s="4" t="s">
        <v>4068</v>
      </c>
      <c r="S928" s="4" t="s">
        <v>1821</v>
      </c>
      <c r="T928" s="4">
        <v>21</v>
      </c>
      <c r="U928" s="4">
        <v>6</v>
      </c>
      <c r="V928" s="4" t="s">
        <v>1832</v>
      </c>
      <c r="W928" s="4">
        <v>1</v>
      </c>
      <c r="X928" s="4" t="s">
        <v>72</v>
      </c>
      <c r="Y928" s="4">
        <v>1</v>
      </c>
      <c r="Z928" s="4" t="s">
        <v>73</v>
      </c>
      <c r="AA928" s="4">
        <v>1</v>
      </c>
      <c r="AB928" s="5">
        <v>1292</v>
      </c>
      <c r="AC928" s="5">
        <v>1292</v>
      </c>
      <c r="AD928" s="5">
        <v>100</v>
      </c>
      <c r="AE928" s="5">
        <v>4950</v>
      </c>
      <c r="AF928" s="5">
        <v>4950</v>
      </c>
      <c r="AG928" s="5">
        <v>100</v>
      </c>
      <c r="AH928" s="5">
        <v>1183</v>
      </c>
      <c r="AI928" s="5">
        <v>1183</v>
      </c>
      <c r="AJ928" s="5">
        <v>100</v>
      </c>
      <c r="AK928" s="5">
        <v>394</v>
      </c>
      <c r="AL928" s="5">
        <v>394</v>
      </c>
      <c r="AM928" s="5">
        <v>100</v>
      </c>
      <c r="AN928" s="5">
        <v>129</v>
      </c>
      <c r="AO928" s="5">
        <v>0</v>
      </c>
      <c r="AP928" s="5">
        <v>0</v>
      </c>
      <c r="AQ928" s="5">
        <v>7948</v>
      </c>
      <c r="AR928" s="5">
        <v>7819</v>
      </c>
      <c r="AS928" s="5">
        <v>98.38</v>
      </c>
      <c r="AT928" s="6">
        <v>658814131</v>
      </c>
      <c r="AU928" s="6">
        <v>644978000</v>
      </c>
      <c r="AV928" s="5">
        <v>97.9</v>
      </c>
      <c r="AW928" s="6">
        <v>1294148000</v>
      </c>
      <c r="AX928" s="6">
        <v>1272316799</v>
      </c>
      <c r="AY928" s="5">
        <v>98.31</v>
      </c>
      <c r="AZ928" s="6">
        <v>2038137898</v>
      </c>
      <c r="BA928" s="6">
        <v>2012774233</v>
      </c>
      <c r="BB928" s="5">
        <v>98.76</v>
      </c>
      <c r="BC928" s="6">
        <v>1630204500</v>
      </c>
      <c r="BD928" s="6">
        <v>1517441500</v>
      </c>
      <c r="BE928" s="5">
        <v>93.08</v>
      </c>
      <c r="BF928" s="6">
        <v>1018385000</v>
      </c>
      <c r="BG928" s="6">
        <v>0</v>
      </c>
      <c r="BH928" s="5">
        <v>0</v>
      </c>
      <c r="BI928" s="6">
        <v>6639689529</v>
      </c>
      <c r="BJ928" s="6">
        <v>5447510532</v>
      </c>
      <c r="BK928" s="5">
        <v>82.04</v>
      </c>
      <c r="BL928" s="4" t="s">
        <v>1833</v>
      </c>
      <c r="BM928" s="3">
        <f t="shared" si="150"/>
        <v>658.81413099999997</v>
      </c>
      <c r="BN928" s="3">
        <f t="shared" si="151"/>
        <v>644.97799999999995</v>
      </c>
      <c r="BO928" s="3">
        <f t="shared" si="152"/>
        <v>1294.1479999999999</v>
      </c>
      <c r="BP928" s="3">
        <f t="shared" si="153"/>
        <v>1272.3167989999999</v>
      </c>
      <c r="BQ928" s="3">
        <f t="shared" si="154"/>
        <v>2038.137898</v>
      </c>
      <c r="BR928" s="3">
        <f t="shared" si="155"/>
        <v>2012.7742330000001</v>
      </c>
      <c r="BS928" s="3">
        <f t="shared" si="156"/>
        <v>1630.2045000000001</v>
      </c>
      <c r="BT928" s="3">
        <f t="shared" si="157"/>
        <v>1517.4414999999999</v>
      </c>
      <c r="BU928" s="3">
        <f t="shared" si="158"/>
        <v>1018.385</v>
      </c>
      <c r="BV928" s="3">
        <f t="shared" si="159"/>
        <v>0</v>
      </c>
    </row>
    <row r="929" spans="1:74" x14ac:dyDescent="0.25">
      <c r="A929" s="4">
        <v>16</v>
      </c>
      <c r="B929" s="4" t="s">
        <v>60</v>
      </c>
      <c r="C929" s="4" t="s">
        <v>61</v>
      </c>
      <c r="D929" s="4">
        <v>2023</v>
      </c>
      <c r="E929" s="4" t="s">
        <v>62</v>
      </c>
      <c r="F929" s="4" t="s">
        <v>63</v>
      </c>
      <c r="G929" s="4">
        <v>2</v>
      </c>
      <c r="H929" s="4" t="s">
        <v>64</v>
      </c>
      <c r="I929" s="4" t="s">
        <v>3788</v>
      </c>
      <c r="J929" s="4" t="s">
        <v>1722</v>
      </c>
      <c r="K929" s="4" t="s">
        <v>1723</v>
      </c>
      <c r="L929" s="4" t="s">
        <v>3834</v>
      </c>
      <c r="M929" s="4" t="s">
        <v>1724</v>
      </c>
      <c r="N929" s="4" t="s">
        <v>3841</v>
      </c>
      <c r="O929" s="4" t="s">
        <v>622</v>
      </c>
      <c r="P929" s="4" t="s">
        <v>3860</v>
      </c>
      <c r="Q929" s="4" t="s">
        <v>673</v>
      </c>
      <c r="R929" s="4" t="s">
        <v>4068</v>
      </c>
      <c r="S929" s="4" t="s">
        <v>1821</v>
      </c>
      <c r="T929" s="4">
        <v>21</v>
      </c>
      <c r="U929" s="4">
        <v>7</v>
      </c>
      <c r="V929" s="4" t="s">
        <v>1834</v>
      </c>
      <c r="W929" s="4">
        <v>2</v>
      </c>
      <c r="X929" s="4" t="s">
        <v>76</v>
      </c>
      <c r="Y929" s="4">
        <v>1</v>
      </c>
      <c r="Z929" s="4" t="s">
        <v>73</v>
      </c>
      <c r="AA929" s="4">
        <v>1</v>
      </c>
      <c r="AB929" s="5">
        <v>100</v>
      </c>
      <c r="AC929" s="5">
        <v>100</v>
      </c>
      <c r="AD929" s="5">
        <v>100</v>
      </c>
      <c r="AE929" s="5">
        <v>100</v>
      </c>
      <c r="AF929" s="5">
        <v>100</v>
      </c>
      <c r="AG929" s="5">
        <v>100</v>
      </c>
      <c r="AH929" s="5">
        <v>100</v>
      </c>
      <c r="AI929" s="5">
        <v>100</v>
      </c>
      <c r="AJ929" s="5">
        <v>100</v>
      </c>
      <c r="AK929" s="5">
        <v>100</v>
      </c>
      <c r="AL929" s="5">
        <v>100</v>
      </c>
      <c r="AM929" s="5">
        <v>100</v>
      </c>
      <c r="AN929" s="5">
        <v>100</v>
      </c>
      <c r="AO929" s="5">
        <v>0</v>
      </c>
      <c r="AP929" s="5">
        <v>0</v>
      </c>
      <c r="AQ929" s="5" t="s">
        <v>77</v>
      </c>
      <c r="AR929" s="5" t="s">
        <v>77</v>
      </c>
      <c r="AS929" s="5" t="s">
        <v>77</v>
      </c>
      <c r="AT929" s="6">
        <v>450000000</v>
      </c>
      <c r="AU929" s="6">
        <v>447516000</v>
      </c>
      <c r="AV929" s="5">
        <v>99.45</v>
      </c>
      <c r="AW929" s="6">
        <v>557942070</v>
      </c>
      <c r="AX929" s="6">
        <v>556933365</v>
      </c>
      <c r="AY929" s="5">
        <v>99.82</v>
      </c>
      <c r="AZ929" s="6">
        <v>664063000</v>
      </c>
      <c r="BA929" s="6">
        <v>664063000</v>
      </c>
      <c r="BB929" s="5">
        <v>100</v>
      </c>
      <c r="BC929" s="6">
        <v>835827000</v>
      </c>
      <c r="BD929" s="6">
        <v>725843000</v>
      </c>
      <c r="BE929" s="5">
        <v>86.84</v>
      </c>
      <c r="BF929" s="6">
        <v>450000000</v>
      </c>
      <c r="BG929" s="6">
        <v>0</v>
      </c>
      <c r="BH929" s="5">
        <v>0</v>
      </c>
      <c r="BI929" s="6">
        <v>2957832070</v>
      </c>
      <c r="BJ929" s="6">
        <v>2394355365</v>
      </c>
      <c r="BK929" s="5">
        <v>80.95</v>
      </c>
      <c r="BL929" s="4" t="s">
        <v>1835</v>
      </c>
      <c r="BM929" s="3">
        <f t="shared" si="150"/>
        <v>450</v>
      </c>
      <c r="BN929" s="3">
        <f t="shared" si="151"/>
        <v>447.51600000000002</v>
      </c>
      <c r="BO929" s="3">
        <f t="shared" si="152"/>
        <v>557.94206999999994</v>
      </c>
      <c r="BP929" s="3">
        <f t="shared" si="153"/>
        <v>556.93336499999998</v>
      </c>
      <c r="BQ929" s="3">
        <f t="shared" si="154"/>
        <v>664.06299999999999</v>
      </c>
      <c r="BR929" s="3">
        <f t="shared" si="155"/>
        <v>664.06299999999999</v>
      </c>
      <c r="BS929" s="3">
        <f t="shared" si="156"/>
        <v>835.827</v>
      </c>
      <c r="BT929" s="3">
        <f t="shared" si="157"/>
        <v>725.84299999999996</v>
      </c>
      <c r="BU929" s="3">
        <f t="shared" si="158"/>
        <v>450</v>
      </c>
      <c r="BV929" s="3">
        <f t="shared" si="159"/>
        <v>0</v>
      </c>
    </row>
    <row r="930" spans="1:74" x14ac:dyDescent="0.25">
      <c r="A930" s="4">
        <v>16</v>
      </c>
      <c r="B930" s="4" t="s">
        <v>60</v>
      </c>
      <c r="C930" s="4" t="s">
        <v>61</v>
      </c>
      <c r="D930" s="4">
        <v>2023</v>
      </c>
      <c r="E930" s="4" t="s">
        <v>62</v>
      </c>
      <c r="F930" s="4" t="s">
        <v>63</v>
      </c>
      <c r="G930" s="4">
        <v>2</v>
      </c>
      <c r="H930" s="4" t="s">
        <v>64</v>
      </c>
      <c r="I930" s="4" t="s">
        <v>3788</v>
      </c>
      <c r="J930" s="4" t="s">
        <v>1722</v>
      </c>
      <c r="K930" s="4" t="s">
        <v>1723</v>
      </c>
      <c r="L930" s="4" t="s">
        <v>3834</v>
      </c>
      <c r="M930" s="4" t="s">
        <v>1724</v>
      </c>
      <c r="N930" s="4" t="s">
        <v>3841</v>
      </c>
      <c r="O930" s="4" t="s">
        <v>622</v>
      </c>
      <c r="P930" s="4" t="s">
        <v>3881</v>
      </c>
      <c r="Q930" s="4" t="s">
        <v>1836</v>
      </c>
      <c r="R930" s="4" t="s">
        <v>4069</v>
      </c>
      <c r="S930" s="4" t="s">
        <v>1837</v>
      </c>
      <c r="T930" s="4">
        <v>19</v>
      </c>
      <c r="U930" s="4">
        <v>1</v>
      </c>
      <c r="V930" s="4" t="s">
        <v>1838</v>
      </c>
      <c r="W930" s="4">
        <v>1</v>
      </c>
      <c r="X930" s="4" t="s">
        <v>72</v>
      </c>
      <c r="Y930" s="4">
        <v>1</v>
      </c>
      <c r="Z930" s="4" t="s">
        <v>73</v>
      </c>
      <c r="AA930" s="4">
        <v>1</v>
      </c>
      <c r="AB930" s="5">
        <v>12.5</v>
      </c>
      <c r="AC930" s="5">
        <v>11.63</v>
      </c>
      <c r="AD930" s="5">
        <v>93.04</v>
      </c>
      <c r="AE930" s="5">
        <v>25.87</v>
      </c>
      <c r="AF930" s="5">
        <v>25.62</v>
      </c>
      <c r="AG930" s="5">
        <v>99.03</v>
      </c>
      <c r="AH930" s="5">
        <v>25.25</v>
      </c>
      <c r="AI930" s="5">
        <v>25.25</v>
      </c>
      <c r="AJ930" s="5">
        <v>100</v>
      </c>
      <c r="AK930" s="5">
        <v>25</v>
      </c>
      <c r="AL930" s="5">
        <v>11.47</v>
      </c>
      <c r="AM930" s="5">
        <v>45.88</v>
      </c>
      <c r="AN930" s="5">
        <v>12.5</v>
      </c>
      <c r="AO930" s="5">
        <v>0</v>
      </c>
      <c r="AP930" s="5">
        <v>0</v>
      </c>
      <c r="AQ930" s="5">
        <v>100</v>
      </c>
      <c r="AR930" s="5">
        <v>73.97</v>
      </c>
      <c r="AS930" s="5">
        <v>73.97</v>
      </c>
      <c r="AT930" s="6">
        <v>553758000</v>
      </c>
      <c r="AU930" s="6">
        <v>523244900</v>
      </c>
      <c r="AV930" s="5">
        <v>94.49</v>
      </c>
      <c r="AW930" s="6">
        <v>956528000</v>
      </c>
      <c r="AX930" s="6">
        <v>937443033</v>
      </c>
      <c r="AY930" s="5">
        <v>98</v>
      </c>
      <c r="AZ930" s="6">
        <v>2047846100</v>
      </c>
      <c r="BA930" s="6">
        <v>2034028233</v>
      </c>
      <c r="BB930" s="5">
        <v>99.33</v>
      </c>
      <c r="BC930" s="6">
        <v>1867561000</v>
      </c>
      <c r="BD930" s="6">
        <v>1653703000</v>
      </c>
      <c r="BE930" s="5">
        <v>88.55</v>
      </c>
      <c r="BF930" s="6">
        <v>719039000</v>
      </c>
      <c r="BG930" s="6">
        <v>0</v>
      </c>
      <c r="BH930" s="5">
        <v>0</v>
      </c>
      <c r="BI930" s="6">
        <v>6144732100</v>
      </c>
      <c r="BJ930" s="6">
        <v>5148419166</v>
      </c>
      <c r="BK930" s="5">
        <v>83.79</v>
      </c>
      <c r="BL930" s="4" t="s">
        <v>1839</v>
      </c>
      <c r="BM930" s="3">
        <f t="shared" si="150"/>
        <v>553.75800000000004</v>
      </c>
      <c r="BN930" s="3">
        <f t="shared" si="151"/>
        <v>523.24490000000003</v>
      </c>
      <c r="BO930" s="3">
        <f t="shared" si="152"/>
        <v>956.52800000000002</v>
      </c>
      <c r="BP930" s="3">
        <f t="shared" si="153"/>
        <v>937.44303300000001</v>
      </c>
      <c r="BQ930" s="3">
        <f t="shared" si="154"/>
        <v>2047.8461</v>
      </c>
      <c r="BR930" s="3">
        <f t="shared" si="155"/>
        <v>2034.028233</v>
      </c>
      <c r="BS930" s="3">
        <f t="shared" si="156"/>
        <v>1867.5609999999999</v>
      </c>
      <c r="BT930" s="3">
        <f t="shared" si="157"/>
        <v>1653.703</v>
      </c>
      <c r="BU930" s="3">
        <f t="shared" si="158"/>
        <v>719.03899999999999</v>
      </c>
      <c r="BV930" s="3">
        <f t="shared" si="159"/>
        <v>0</v>
      </c>
    </row>
    <row r="931" spans="1:74" x14ac:dyDescent="0.25">
      <c r="A931" s="4">
        <v>16</v>
      </c>
      <c r="B931" s="4" t="s">
        <v>60</v>
      </c>
      <c r="C931" s="4" t="s">
        <v>61</v>
      </c>
      <c r="D931" s="4">
        <v>2023</v>
      </c>
      <c r="E931" s="4" t="s">
        <v>62</v>
      </c>
      <c r="F931" s="4" t="s">
        <v>63</v>
      </c>
      <c r="G931" s="4">
        <v>2</v>
      </c>
      <c r="H931" s="4" t="s">
        <v>64</v>
      </c>
      <c r="I931" s="4" t="s">
        <v>3788</v>
      </c>
      <c r="J931" s="4" t="s">
        <v>1722</v>
      </c>
      <c r="K931" s="4" t="s">
        <v>1723</v>
      </c>
      <c r="L931" s="4" t="s">
        <v>3834</v>
      </c>
      <c r="M931" s="4" t="s">
        <v>1724</v>
      </c>
      <c r="N931" s="4" t="s">
        <v>3841</v>
      </c>
      <c r="O931" s="4" t="s">
        <v>622</v>
      </c>
      <c r="P931" s="4" t="s">
        <v>3881</v>
      </c>
      <c r="Q931" s="4" t="s">
        <v>1836</v>
      </c>
      <c r="R931" s="4" t="s">
        <v>4069</v>
      </c>
      <c r="S931" s="4" t="s">
        <v>1837</v>
      </c>
      <c r="T931" s="4">
        <v>19</v>
      </c>
      <c r="U931" s="4">
        <v>2</v>
      </c>
      <c r="V931" s="4" t="s">
        <v>1840</v>
      </c>
      <c r="W931" s="4">
        <v>1</v>
      </c>
      <c r="X931" s="4" t="s">
        <v>72</v>
      </c>
      <c r="Y931" s="4">
        <v>1</v>
      </c>
      <c r="Z931" s="4" t="s">
        <v>73</v>
      </c>
      <c r="AA931" s="4">
        <v>1</v>
      </c>
      <c r="AB931" s="5">
        <v>12.5</v>
      </c>
      <c r="AC931" s="5">
        <v>11.63</v>
      </c>
      <c r="AD931" s="5">
        <v>93.04</v>
      </c>
      <c r="AE931" s="5">
        <v>25.87</v>
      </c>
      <c r="AF931" s="5">
        <v>25.82</v>
      </c>
      <c r="AG931" s="5">
        <v>99.81</v>
      </c>
      <c r="AH931" s="5">
        <v>25.05</v>
      </c>
      <c r="AI931" s="5">
        <v>25.05</v>
      </c>
      <c r="AJ931" s="5">
        <v>100</v>
      </c>
      <c r="AK931" s="5">
        <v>25</v>
      </c>
      <c r="AL931" s="5">
        <v>9.1</v>
      </c>
      <c r="AM931" s="5">
        <v>36.4</v>
      </c>
      <c r="AN931" s="5">
        <v>12.5</v>
      </c>
      <c r="AO931" s="5">
        <v>0</v>
      </c>
      <c r="AP931" s="5">
        <v>0</v>
      </c>
      <c r="AQ931" s="5">
        <v>100</v>
      </c>
      <c r="AR931" s="5">
        <v>71.599999999999994</v>
      </c>
      <c r="AS931" s="5">
        <v>71.599999999999994</v>
      </c>
      <c r="AT931" s="6">
        <v>937597000</v>
      </c>
      <c r="AU931" s="6">
        <v>926364000</v>
      </c>
      <c r="AV931" s="5">
        <v>98.8</v>
      </c>
      <c r="AW931" s="6">
        <v>1985589466</v>
      </c>
      <c r="AX931" s="6">
        <v>1926967066</v>
      </c>
      <c r="AY931" s="5">
        <v>97.05</v>
      </c>
      <c r="AZ931" s="6">
        <v>3616197633</v>
      </c>
      <c r="BA931" s="6">
        <v>3597713162</v>
      </c>
      <c r="BB931" s="5">
        <v>99.49</v>
      </c>
      <c r="BC931" s="6">
        <v>3213636000</v>
      </c>
      <c r="BD931" s="6">
        <v>2832539000</v>
      </c>
      <c r="BE931" s="5">
        <v>88.14</v>
      </c>
      <c r="BF931" s="6">
        <v>1215000000</v>
      </c>
      <c r="BG931" s="6">
        <v>0</v>
      </c>
      <c r="BH931" s="5">
        <v>0</v>
      </c>
      <c r="BI931" s="6">
        <v>10968020099</v>
      </c>
      <c r="BJ931" s="6">
        <v>9283583228</v>
      </c>
      <c r="BK931" s="5">
        <v>84.64</v>
      </c>
      <c r="BL931" s="4" t="s">
        <v>1841</v>
      </c>
      <c r="BM931" s="3">
        <f t="shared" si="150"/>
        <v>937.59699999999998</v>
      </c>
      <c r="BN931" s="3">
        <f t="shared" si="151"/>
        <v>926.36400000000003</v>
      </c>
      <c r="BO931" s="3">
        <f t="shared" si="152"/>
        <v>1985.5894659999999</v>
      </c>
      <c r="BP931" s="3">
        <f t="shared" si="153"/>
        <v>1926.9670659999999</v>
      </c>
      <c r="BQ931" s="3">
        <f t="shared" si="154"/>
        <v>3616.1976330000002</v>
      </c>
      <c r="BR931" s="3">
        <f t="shared" si="155"/>
        <v>3597.713162</v>
      </c>
      <c r="BS931" s="3">
        <f t="shared" si="156"/>
        <v>3213.636</v>
      </c>
      <c r="BT931" s="3">
        <f t="shared" si="157"/>
        <v>2832.5390000000002</v>
      </c>
      <c r="BU931" s="3">
        <f t="shared" si="158"/>
        <v>1215</v>
      </c>
      <c r="BV931" s="3">
        <f t="shared" si="159"/>
        <v>0</v>
      </c>
    </row>
    <row r="932" spans="1:74" x14ac:dyDescent="0.25">
      <c r="A932" s="4">
        <v>16</v>
      </c>
      <c r="B932" s="4" t="s">
        <v>60</v>
      </c>
      <c r="C932" s="4" t="s">
        <v>61</v>
      </c>
      <c r="D932" s="4">
        <v>2023</v>
      </c>
      <c r="E932" s="4" t="s">
        <v>62</v>
      </c>
      <c r="F932" s="4" t="s">
        <v>63</v>
      </c>
      <c r="G932" s="4">
        <v>2</v>
      </c>
      <c r="H932" s="4" t="s">
        <v>64</v>
      </c>
      <c r="I932" s="4" t="s">
        <v>3788</v>
      </c>
      <c r="J932" s="4" t="s">
        <v>1722</v>
      </c>
      <c r="K932" s="4" t="s">
        <v>1723</v>
      </c>
      <c r="L932" s="4" t="s">
        <v>3834</v>
      </c>
      <c r="M932" s="4" t="s">
        <v>1724</v>
      </c>
      <c r="N932" s="4" t="s">
        <v>3841</v>
      </c>
      <c r="O932" s="4" t="s">
        <v>622</v>
      </c>
      <c r="P932" s="4" t="s">
        <v>3881</v>
      </c>
      <c r="Q932" s="4" t="s">
        <v>1836</v>
      </c>
      <c r="R932" s="4" t="s">
        <v>4069</v>
      </c>
      <c r="S932" s="4" t="s">
        <v>1837</v>
      </c>
      <c r="T932" s="4">
        <v>19</v>
      </c>
      <c r="U932" s="4">
        <v>3</v>
      </c>
      <c r="V932" s="4" t="s">
        <v>1799</v>
      </c>
      <c r="W932" s="4">
        <v>1</v>
      </c>
      <c r="X932" s="4" t="s">
        <v>72</v>
      </c>
      <c r="Y932" s="4">
        <v>1</v>
      </c>
      <c r="Z932" s="4" t="s">
        <v>73</v>
      </c>
      <c r="AA932" s="4">
        <v>1</v>
      </c>
      <c r="AB932" s="5">
        <v>12.5</v>
      </c>
      <c r="AC932" s="5">
        <v>12.04</v>
      </c>
      <c r="AD932" s="5">
        <v>96.32</v>
      </c>
      <c r="AE932" s="5">
        <v>25.46</v>
      </c>
      <c r="AF932" s="5">
        <v>25.46</v>
      </c>
      <c r="AG932" s="5">
        <v>100</v>
      </c>
      <c r="AH932" s="5">
        <v>25</v>
      </c>
      <c r="AI932" s="5">
        <v>24</v>
      </c>
      <c r="AJ932" s="5">
        <v>96</v>
      </c>
      <c r="AK932" s="5">
        <v>26</v>
      </c>
      <c r="AL932" s="5">
        <v>11</v>
      </c>
      <c r="AM932" s="5">
        <v>42.31</v>
      </c>
      <c r="AN932" s="5">
        <v>12.5</v>
      </c>
      <c r="AO932" s="5">
        <v>0</v>
      </c>
      <c r="AP932" s="5">
        <v>0</v>
      </c>
      <c r="AQ932" s="5">
        <v>100</v>
      </c>
      <c r="AR932" s="5">
        <v>72.5</v>
      </c>
      <c r="AS932" s="5">
        <v>72.5</v>
      </c>
      <c r="AT932" s="6">
        <v>428958000</v>
      </c>
      <c r="AU932" s="6">
        <v>426452000</v>
      </c>
      <c r="AV932" s="5">
        <v>99.41</v>
      </c>
      <c r="AW932" s="6">
        <v>1650484302</v>
      </c>
      <c r="AX932" s="6">
        <v>1650086634</v>
      </c>
      <c r="AY932" s="5">
        <v>99.98</v>
      </c>
      <c r="AZ932" s="6">
        <v>1298561333</v>
      </c>
      <c r="BA932" s="6">
        <v>1293137100</v>
      </c>
      <c r="BB932" s="5">
        <v>99.58</v>
      </c>
      <c r="BC932" s="6">
        <v>1095919000</v>
      </c>
      <c r="BD932" s="6">
        <v>1016840000</v>
      </c>
      <c r="BE932" s="5">
        <v>92.78</v>
      </c>
      <c r="BF932" s="6">
        <v>500000000</v>
      </c>
      <c r="BG932" s="6">
        <v>0</v>
      </c>
      <c r="BH932" s="5">
        <v>0</v>
      </c>
      <c r="BI932" s="6">
        <v>4973922635</v>
      </c>
      <c r="BJ932" s="6">
        <v>4386515734</v>
      </c>
      <c r="BK932" s="5">
        <v>88.19</v>
      </c>
      <c r="BL932" s="4" t="s">
        <v>1842</v>
      </c>
      <c r="BM932" s="3">
        <f t="shared" si="150"/>
        <v>428.95800000000003</v>
      </c>
      <c r="BN932" s="3">
        <f t="shared" si="151"/>
        <v>426.452</v>
      </c>
      <c r="BO932" s="3">
        <f t="shared" si="152"/>
        <v>1650.4843020000001</v>
      </c>
      <c r="BP932" s="3">
        <f t="shared" si="153"/>
        <v>1650.086634</v>
      </c>
      <c r="BQ932" s="3">
        <f t="shared" si="154"/>
        <v>1298.5613330000001</v>
      </c>
      <c r="BR932" s="3">
        <f t="shared" si="155"/>
        <v>1293.1370999999999</v>
      </c>
      <c r="BS932" s="3">
        <f t="shared" si="156"/>
        <v>1095.9190000000001</v>
      </c>
      <c r="BT932" s="3">
        <f t="shared" si="157"/>
        <v>1016.84</v>
      </c>
      <c r="BU932" s="3">
        <f t="shared" si="158"/>
        <v>500</v>
      </c>
      <c r="BV932" s="3">
        <f t="shared" si="159"/>
        <v>0</v>
      </c>
    </row>
    <row r="933" spans="1:74" x14ac:dyDescent="0.25">
      <c r="A933" s="4">
        <v>16</v>
      </c>
      <c r="B933" s="4" t="s">
        <v>60</v>
      </c>
      <c r="C933" s="4" t="s">
        <v>61</v>
      </c>
      <c r="D933" s="4">
        <v>2023</v>
      </c>
      <c r="E933" s="4" t="s">
        <v>62</v>
      </c>
      <c r="F933" s="4" t="s">
        <v>63</v>
      </c>
      <c r="G933" s="4">
        <v>2</v>
      </c>
      <c r="H933" s="4" t="s">
        <v>64</v>
      </c>
      <c r="I933" s="4" t="s">
        <v>3788</v>
      </c>
      <c r="J933" s="4" t="s">
        <v>1722</v>
      </c>
      <c r="K933" s="4" t="s">
        <v>1723</v>
      </c>
      <c r="L933" s="4" t="s">
        <v>3834</v>
      </c>
      <c r="M933" s="4" t="s">
        <v>1724</v>
      </c>
      <c r="N933" s="4" t="s">
        <v>3841</v>
      </c>
      <c r="O933" s="4" t="s">
        <v>622</v>
      </c>
      <c r="P933" s="4" t="s">
        <v>3881</v>
      </c>
      <c r="Q933" s="4" t="s">
        <v>1836</v>
      </c>
      <c r="R933" s="4" t="s">
        <v>4069</v>
      </c>
      <c r="S933" s="4" t="s">
        <v>1837</v>
      </c>
      <c r="T933" s="4">
        <v>19</v>
      </c>
      <c r="U933" s="4">
        <v>4</v>
      </c>
      <c r="V933" s="4" t="s">
        <v>1843</v>
      </c>
      <c r="W933" s="4">
        <v>1</v>
      </c>
      <c r="X933" s="4" t="s">
        <v>72</v>
      </c>
      <c r="Y933" s="4">
        <v>1</v>
      </c>
      <c r="Z933" s="4" t="s">
        <v>73</v>
      </c>
      <c r="AA933" s="4">
        <v>1</v>
      </c>
      <c r="AB933" s="5">
        <v>0.15</v>
      </c>
      <c r="AC933" s="5">
        <v>0.15</v>
      </c>
      <c r="AD933" s="5">
        <v>100</v>
      </c>
      <c r="AE933" s="5">
        <v>0.25</v>
      </c>
      <c r="AF933" s="5">
        <v>0.24</v>
      </c>
      <c r="AG933" s="5">
        <v>96</v>
      </c>
      <c r="AH933" s="5">
        <v>0.25</v>
      </c>
      <c r="AI933" s="5">
        <v>0.25</v>
      </c>
      <c r="AJ933" s="5">
        <v>100</v>
      </c>
      <c r="AK933" s="5">
        <v>0.24</v>
      </c>
      <c r="AL933" s="5">
        <v>0.12</v>
      </c>
      <c r="AM933" s="5">
        <v>50</v>
      </c>
      <c r="AN933" s="5">
        <v>0.12</v>
      </c>
      <c r="AO933" s="5">
        <v>0</v>
      </c>
      <c r="AP933" s="5">
        <v>0</v>
      </c>
      <c r="AQ933" s="5">
        <v>1</v>
      </c>
      <c r="AR933" s="5">
        <v>0.76</v>
      </c>
      <c r="AS933" s="5">
        <v>76</v>
      </c>
      <c r="AT933" s="6">
        <v>1735392000</v>
      </c>
      <c r="AU933" s="6">
        <v>1347693630</v>
      </c>
      <c r="AV933" s="5">
        <v>77.66</v>
      </c>
      <c r="AW933" s="6">
        <v>2401606046</v>
      </c>
      <c r="AX933" s="6">
        <v>2184506284</v>
      </c>
      <c r="AY933" s="5">
        <v>90.96</v>
      </c>
      <c r="AZ933" s="6">
        <v>4387785600</v>
      </c>
      <c r="BA933" s="6">
        <v>4338119988</v>
      </c>
      <c r="BB933" s="5">
        <v>98.87</v>
      </c>
      <c r="BC933" s="6">
        <v>3751950000</v>
      </c>
      <c r="BD933" s="6">
        <v>3500797000</v>
      </c>
      <c r="BE933" s="5">
        <v>93.31</v>
      </c>
      <c r="BF933" s="6">
        <v>1870670000</v>
      </c>
      <c r="BG933" s="6">
        <v>0</v>
      </c>
      <c r="BH933" s="5">
        <v>0</v>
      </c>
      <c r="BI933" s="6">
        <v>14147403646</v>
      </c>
      <c r="BJ933" s="6">
        <v>11371116902</v>
      </c>
      <c r="BK933" s="5">
        <v>80.38</v>
      </c>
      <c r="BL933" s="4" t="s">
        <v>1844</v>
      </c>
      <c r="BM933" s="3">
        <f t="shared" si="150"/>
        <v>1735.3920000000001</v>
      </c>
      <c r="BN933" s="3">
        <f t="shared" si="151"/>
        <v>1347.69363</v>
      </c>
      <c r="BO933" s="3">
        <f t="shared" si="152"/>
        <v>2401.6060459999999</v>
      </c>
      <c r="BP933" s="3">
        <f t="shared" si="153"/>
        <v>2184.5062840000001</v>
      </c>
      <c r="BQ933" s="3">
        <f t="shared" si="154"/>
        <v>4387.7856000000002</v>
      </c>
      <c r="BR933" s="3">
        <f t="shared" si="155"/>
        <v>4338.1199880000004</v>
      </c>
      <c r="BS933" s="3">
        <f t="shared" si="156"/>
        <v>3751.95</v>
      </c>
      <c r="BT933" s="3">
        <f t="shared" si="157"/>
        <v>3500.797</v>
      </c>
      <c r="BU933" s="3">
        <f t="shared" si="158"/>
        <v>1870.67</v>
      </c>
      <c r="BV933" s="3">
        <f t="shared" si="159"/>
        <v>0</v>
      </c>
    </row>
    <row r="934" spans="1:74" x14ac:dyDescent="0.25">
      <c r="A934" s="4">
        <v>16</v>
      </c>
      <c r="B934" s="4" t="s">
        <v>60</v>
      </c>
      <c r="C934" s="4" t="s">
        <v>61</v>
      </c>
      <c r="D934" s="4">
        <v>2023</v>
      </c>
      <c r="E934" s="4" t="s">
        <v>62</v>
      </c>
      <c r="F934" s="4" t="s">
        <v>63</v>
      </c>
      <c r="G934" s="4">
        <v>2</v>
      </c>
      <c r="H934" s="4" t="s">
        <v>64</v>
      </c>
      <c r="I934" s="4" t="s">
        <v>3788</v>
      </c>
      <c r="J934" s="4" t="s">
        <v>1722</v>
      </c>
      <c r="K934" s="4" t="s">
        <v>1723</v>
      </c>
      <c r="L934" s="4" t="s">
        <v>3834</v>
      </c>
      <c r="M934" s="4" t="s">
        <v>1724</v>
      </c>
      <c r="N934" s="4" t="s">
        <v>3841</v>
      </c>
      <c r="O934" s="4" t="s">
        <v>622</v>
      </c>
      <c r="P934" s="4" t="s">
        <v>3881</v>
      </c>
      <c r="Q934" s="4" t="s">
        <v>1836</v>
      </c>
      <c r="R934" s="4" t="s">
        <v>4069</v>
      </c>
      <c r="S934" s="4" t="s">
        <v>1837</v>
      </c>
      <c r="T934" s="4">
        <v>19</v>
      </c>
      <c r="U934" s="4">
        <v>5</v>
      </c>
      <c r="V934" s="4" t="s">
        <v>1845</v>
      </c>
      <c r="W934" s="4">
        <v>1</v>
      </c>
      <c r="X934" s="4" t="s">
        <v>72</v>
      </c>
      <c r="Y934" s="4">
        <v>1</v>
      </c>
      <c r="Z934" s="4" t="s">
        <v>73</v>
      </c>
      <c r="AA934" s="4">
        <v>1</v>
      </c>
      <c r="AB934" s="5">
        <v>1</v>
      </c>
      <c r="AC934" s="5">
        <v>1</v>
      </c>
      <c r="AD934" s="5">
        <v>100</v>
      </c>
      <c r="AE934" s="5">
        <v>1</v>
      </c>
      <c r="AF934" s="5">
        <v>1</v>
      </c>
      <c r="AG934" s="5">
        <v>100</v>
      </c>
      <c r="AH934" s="5">
        <v>1</v>
      </c>
      <c r="AI934" s="5">
        <v>1</v>
      </c>
      <c r="AJ934" s="5">
        <v>100</v>
      </c>
      <c r="AK934" s="5">
        <v>1</v>
      </c>
      <c r="AL934" s="5">
        <v>0.34</v>
      </c>
      <c r="AM934" s="5">
        <v>34</v>
      </c>
      <c r="AN934" s="5">
        <v>1</v>
      </c>
      <c r="AO934" s="5">
        <v>0</v>
      </c>
      <c r="AP934" s="5">
        <v>0</v>
      </c>
      <c r="AQ934" s="5">
        <v>5</v>
      </c>
      <c r="AR934" s="5">
        <v>3.34</v>
      </c>
      <c r="AS934" s="5">
        <v>66.8</v>
      </c>
      <c r="AT934" s="6">
        <v>101225000</v>
      </c>
      <c r="AU934" s="6">
        <v>87442000</v>
      </c>
      <c r="AV934" s="5">
        <v>86.38</v>
      </c>
      <c r="AW934" s="6">
        <v>204662000</v>
      </c>
      <c r="AX934" s="6">
        <v>200436367</v>
      </c>
      <c r="AY934" s="5">
        <v>97.94</v>
      </c>
      <c r="AZ934" s="6">
        <v>231836334</v>
      </c>
      <c r="BA934" s="6">
        <v>231836334</v>
      </c>
      <c r="BB934" s="5">
        <v>100</v>
      </c>
      <c r="BC934" s="6">
        <v>234762000</v>
      </c>
      <c r="BD934" s="6">
        <v>213714000</v>
      </c>
      <c r="BE934" s="5">
        <v>91.03</v>
      </c>
      <c r="BF934" s="6">
        <v>135344000</v>
      </c>
      <c r="BG934" s="6">
        <v>0</v>
      </c>
      <c r="BH934" s="5">
        <v>0</v>
      </c>
      <c r="BI934" s="6">
        <v>907829334</v>
      </c>
      <c r="BJ934" s="6">
        <v>733428701</v>
      </c>
      <c r="BK934" s="5">
        <v>80.790000000000006</v>
      </c>
      <c r="BL934" s="4" t="s">
        <v>1846</v>
      </c>
      <c r="BM934" s="3">
        <f t="shared" si="150"/>
        <v>101.22499999999999</v>
      </c>
      <c r="BN934" s="3">
        <f t="shared" si="151"/>
        <v>87.441999999999993</v>
      </c>
      <c r="BO934" s="3">
        <f t="shared" si="152"/>
        <v>204.66200000000001</v>
      </c>
      <c r="BP934" s="3">
        <f t="shared" si="153"/>
        <v>200.43636699999999</v>
      </c>
      <c r="BQ934" s="3">
        <f t="shared" si="154"/>
        <v>231.83633399999999</v>
      </c>
      <c r="BR934" s="3">
        <f t="shared" si="155"/>
        <v>231.83633399999999</v>
      </c>
      <c r="BS934" s="3">
        <f t="shared" si="156"/>
        <v>234.762</v>
      </c>
      <c r="BT934" s="3">
        <f t="shared" si="157"/>
        <v>213.714</v>
      </c>
      <c r="BU934" s="3">
        <f t="shared" si="158"/>
        <v>135.34399999999999</v>
      </c>
      <c r="BV934" s="3">
        <f t="shared" si="159"/>
        <v>0</v>
      </c>
    </row>
    <row r="935" spans="1:74" x14ac:dyDescent="0.25">
      <c r="A935" s="4">
        <v>16</v>
      </c>
      <c r="B935" s="4" t="s">
        <v>60</v>
      </c>
      <c r="C935" s="4" t="s">
        <v>61</v>
      </c>
      <c r="D935" s="4">
        <v>2023</v>
      </c>
      <c r="E935" s="4" t="s">
        <v>62</v>
      </c>
      <c r="F935" s="4" t="s">
        <v>63</v>
      </c>
      <c r="G935" s="4">
        <v>2</v>
      </c>
      <c r="H935" s="4" t="s">
        <v>64</v>
      </c>
      <c r="I935" s="4" t="s">
        <v>3788</v>
      </c>
      <c r="J935" s="4" t="s">
        <v>1722</v>
      </c>
      <c r="K935" s="4" t="s">
        <v>1723</v>
      </c>
      <c r="L935" s="4" t="s">
        <v>3834</v>
      </c>
      <c r="M935" s="4" t="s">
        <v>1724</v>
      </c>
      <c r="N935" s="4" t="s">
        <v>3841</v>
      </c>
      <c r="O935" s="4" t="s">
        <v>622</v>
      </c>
      <c r="P935" s="4" t="s">
        <v>3882</v>
      </c>
      <c r="Q935" s="4" t="s">
        <v>1847</v>
      </c>
      <c r="R935" s="4" t="s">
        <v>4070</v>
      </c>
      <c r="S935" s="4" t="s">
        <v>1848</v>
      </c>
      <c r="T935" s="4">
        <v>18</v>
      </c>
      <c r="U935" s="4">
        <v>1</v>
      </c>
      <c r="V935" s="4" t="s">
        <v>1849</v>
      </c>
      <c r="W935" s="4">
        <v>2</v>
      </c>
      <c r="X935" s="4" t="s">
        <v>76</v>
      </c>
      <c r="Y935" s="4">
        <v>1</v>
      </c>
      <c r="Z935" s="4" t="s">
        <v>73</v>
      </c>
      <c r="AA935" s="4">
        <v>1</v>
      </c>
      <c r="AB935" s="5">
        <v>1</v>
      </c>
      <c r="AC935" s="5">
        <v>1</v>
      </c>
      <c r="AD935" s="5">
        <v>100</v>
      </c>
      <c r="AE935" s="5">
        <v>1</v>
      </c>
      <c r="AF935" s="5">
        <v>1</v>
      </c>
      <c r="AG935" s="5">
        <v>100</v>
      </c>
      <c r="AH935" s="5">
        <v>1</v>
      </c>
      <c r="AI935" s="5">
        <v>1</v>
      </c>
      <c r="AJ935" s="5">
        <v>100</v>
      </c>
      <c r="AK935" s="5">
        <v>1</v>
      </c>
      <c r="AL935" s="5">
        <v>0.5</v>
      </c>
      <c r="AM935" s="5">
        <v>50</v>
      </c>
      <c r="AN935" s="5">
        <v>1</v>
      </c>
      <c r="AO935" s="5">
        <v>0</v>
      </c>
      <c r="AP935" s="5">
        <v>0</v>
      </c>
      <c r="AQ935" s="5" t="s">
        <v>77</v>
      </c>
      <c r="AR935" s="5" t="s">
        <v>77</v>
      </c>
      <c r="AS935" s="5" t="s">
        <v>77</v>
      </c>
      <c r="AT935" s="6">
        <v>2729118190</v>
      </c>
      <c r="AU935" s="6">
        <v>2693651241</v>
      </c>
      <c r="AV935" s="5">
        <v>98.7</v>
      </c>
      <c r="AW935" s="6">
        <v>3782244731</v>
      </c>
      <c r="AX935" s="6">
        <v>3778202964</v>
      </c>
      <c r="AY935" s="5">
        <v>99.89</v>
      </c>
      <c r="AZ935" s="6">
        <v>6391008066</v>
      </c>
      <c r="BA935" s="6">
        <v>6376536629</v>
      </c>
      <c r="BB935" s="5">
        <v>99.77</v>
      </c>
      <c r="BC935" s="6">
        <v>4481764000</v>
      </c>
      <c r="BD935" s="6">
        <v>4374574000</v>
      </c>
      <c r="BE935" s="5">
        <v>97.61</v>
      </c>
      <c r="BF935" s="6">
        <v>2812628000</v>
      </c>
      <c r="BG935" s="6">
        <v>0</v>
      </c>
      <c r="BH935" s="5">
        <v>0</v>
      </c>
      <c r="BI935" s="6">
        <v>20196762987</v>
      </c>
      <c r="BJ935" s="6">
        <v>17222964834</v>
      </c>
      <c r="BK935" s="5">
        <v>85.28</v>
      </c>
      <c r="BL935" s="4" t="s">
        <v>1850</v>
      </c>
      <c r="BM935" s="3">
        <f t="shared" si="150"/>
        <v>2729.1181900000001</v>
      </c>
      <c r="BN935" s="3">
        <f t="shared" si="151"/>
        <v>2693.651241</v>
      </c>
      <c r="BO935" s="3">
        <f t="shared" si="152"/>
        <v>3782.2447309999998</v>
      </c>
      <c r="BP935" s="3">
        <f t="shared" si="153"/>
        <v>3778.2029640000001</v>
      </c>
      <c r="BQ935" s="3">
        <f t="shared" si="154"/>
        <v>6391.0080660000003</v>
      </c>
      <c r="BR935" s="3">
        <f t="shared" si="155"/>
        <v>6376.5366290000002</v>
      </c>
      <c r="BS935" s="3">
        <f t="shared" si="156"/>
        <v>4481.7640000000001</v>
      </c>
      <c r="BT935" s="3">
        <f t="shared" si="157"/>
        <v>4374.5739999999996</v>
      </c>
      <c r="BU935" s="3">
        <f t="shared" si="158"/>
        <v>2812.6280000000002</v>
      </c>
      <c r="BV935" s="3">
        <f t="shared" si="159"/>
        <v>0</v>
      </c>
    </row>
    <row r="936" spans="1:74" x14ac:dyDescent="0.25">
      <c r="A936" s="4">
        <v>16</v>
      </c>
      <c r="B936" s="4" t="s">
        <v>60</v>
      </c>
      <c r="C936" s="4" t="s">
        <v>61</v>
      </c>
      <c r="D936" s="4">
        <v>2023</v>
      </c>
      <c r="E936" s="4" t="s">
        <v>62</v>
      </c>
      <c r="F936" s="4" t="s">
        <v>63</v>
      </c>
      <c r="G936" s="4">
        <v>2</v>
      </c>
      <c r="H936" s="4" t="s">
        <v>64</v>
      </c>
      <c r="I936" s="4" t="s">
        <v>3788</v>
      </c>
      <c r="J936" s="4" t="s">
        <v>1722</v>
      </c>
      <c r="K936" s="4" t="s">
        <v>1723</v>
      </c>
      <c r="L936" s="4" t="s">
        <v>3834</v>
      </c>
      <c r="M936" s="4" t="s">
        <v>1724</v>
      </c>
      <c r="N936" s="4" t="s">
        <v>3841</v>
      </c>
      <c r="O936" s="4" t="s">
        <v>622</v>
      </c>
      <c r="P936" s="4" t="s">
        <v>3882</v>
      </c>
      <c r="Q936" s="4" t="s">
        <v>1847</v>
      </c>
      <c r="R936" s="4" t="s">
        <v>4070</v>
      </c>
      <c r="S936" s="4" t="s">
        <v>1848</v>
      </c>
      <c r="T936" s="4">
        <v>18</v>
      </c>
      <c r="U936" s="4">
        <v>2</v>
      </c>
      <c r="V936" s="4" t="s">
        <v>1851</v>
      </c>
      <c r="W936" s="4">
        <v>1</v>
      </c>
      <c r="X936" s="4" t="s">
        <v>72</v>
      </c>
      <c r="Y936" s="4">
        <v>1</v>
      </c>
      <c r="Z936" s="4" t="s">
        <v>73</v>
      </c>
      <c r="AA936" s="4">
        <v>1</v>
      </c>
      <c r="AB936" s="5">
        <v>12.5</v>
      </c>
      <c r="AC936" s="5">
        <v>11.78</v>
      </c>
      <c r="AD936" s="5">
        <v>94.24</v>
      </c>
      <c r="AE936" s="5">
        <v>25.72</v>
      </c>
      <c r="AF936" s="5">
        <v>25.54</v>
      </c>
      <c r="AG936" s="5">
        <v>99.3</v>
      </c>
      <c r="AH936" s="5">
        <v>25.18</v>
      </c>
      <c r="AI936" s="5">
        <v>24.71</v>
      </c>
      <c r="AJ936" s="5">
        <v>98.13</v>
      </c>
      <c r="AK936" s="5">
        <v>25.47</v>
      </c>
      <c r="AL936" s="5">
        <v>10.41</v>
      </c>
      <c r="AM936" s="5">
        <v>40.869999999999997</v>
      </c>
      <c r="AN936" s="5">
        <v>12.5</v>
      </c>
      <c r="AO936" s="5">
        <v>0</v>
      </c>
      <c r="AP936" s="5">
        <v>0</v>
      </c>
      <c r="AQ936" s="5">
        <v>100</v>
      </c>
      <c r="AR936" s="5">
        <v>72.44</v>
      </c>
      <c r="AS936" s="5">
        <v>72.44</v>
      </c>
      <c r="AT936" s="6">
        <v>200000000</v>
      </c>
      <c r="AU936" s="6">
        <v>198796000</v>
      </c>
      <c r="AV936" s="5">
        <v>99.4</v>
      </c>
      <c r="AW936" s="6">
        <v>285882269</v>
      </c>
      <c r="AX936" s="6">
        <v>285882266</v>
      </c>
      <c r="AY936" s="5">
        <v>100</v>
      </c>
      <c r="AZ936" s="6">
        <v>420430000</v>
      </c>
      <c r="BA936" s="6">
        <v>418442700</v>
      </c>
      <c r="BB936" s="5">
        <v>99.53</v>
      </c>
      <c r="BC936" s="6">
        <v>335366000</v>
      </c>
      <c r="BD936" s="6">
        <v>328128000</v>
      </c>
      <c r="BE936" s="5">
        <v>97.84</v>
      </c>
      <c r="BF936" s="6">
        <v>258254000</v>
      </c>
      <c r="BG936" s="6">
        <v>0</v>
      </c>
      <c r="BH936" s="5">
        <v>0</v>
      </c>
      <c r="BI936" s="6">
        <v>1499932269</v>
      </c>
      <c r="BJ936" s="6">
        <v>1231248966</v>
      </c>
      <c r="BK936" s="5">
        <v>82.09</v>
      </c>
      <c r="BL936" s="4" t="s">
        <v>1852</v>
      </c>
      <c r="BM936" s="3">
        <f t="shared" si="150"/>
        <v>200</v>
      </c>
      <c r="BN936" s="3">
        <f t="shared" si="151"/>
        <v>198.79599999999999</v>
      </c>
      <c r="BO936" s="3">
        <f t="shared" si="152"/>
        <v>285.88226900000001</v>
      </c>
      <c r="BP936" s="3">
        <f t="shared" si="153"/>
        <v>285.88226600000002</v>
      </c>
      <c r="BQ936" s="3">
        <f t="shared" si="154"/>
        <v>420.43</v>
      </c>
      <c r="BR936" s="3">
        <f t="shared" si="155"/>
        <v>418.4427</v>
      </c>
      <c r="BS936" s="3">
        <f t="shared" si="156"/>
        <v>335.36599999999999</v>
      </c>
      <c r="BT936" s="3">
        <f t="shared" si="157"/>
        <v>328.12799999999999</v>
      </c>
      <c r="BU936" s="3">
        <f t="shared" si="158"/>
        <v>258.25400000000002</v>
      </c>
      <c r="BV936" s="3">
        <f t="shared" si="159"/>
        <v>0</v>
      </c>
    </row>
    <row r="937" spans="1:74" x14ac:dyDescent="0.25">
      <c r="A937" s="4">
        <v>16</v>
      </c>
      <c r="B937" s="4" t="s">
        <v>60</v>
      </c>
      <c r="C937" s="4" t="s">
        <v>61</v>
      </c>
      <c r="D937" s="4">
        <v>2023</v>
      </c>
      <c r="E937" s="4" t="s">
        <v>62</v>
      </c>
      <c r="F937" s="4" t="s">
        <v>63</v>
      </c>
      <c r="G937" s="4">
        <v>2</v>
      </c>
      <c r="H937" s="4" t="s">
        <v>64</v>
      </c>
      <c r="I937" s="4" t="s">
        <v>3788</v>
      </c>
      <c r="J937" s="4" t="s">
        <v>1722</v>
      </c>
      <c r="K937" s="4" t="s">
        <v>1723</v>
      </c>
      <c r="L937" s="4" t="s">
        <v>3834</v>
      </c>
      <c r="M937" s="4" t="s">
        <v>1724</v>
      </c>
      <c r="N937" s="4" t="s">
        <v>3841</v>
      </c>
      <c r="O937" s="4" t="s">
        <v>622</v>
      </c>
      <c r="P937" s="4" t="s">
        <v>3882</v>
      </c>
      <c r="Q937" s="4" t="s">
        <v>1847</v>
      </c>
      <c r="R937" s="4" t="s">
        <v>4070</v>
      </c>
      <c r="S937" s="4" t="s">
        <v>1848</v>
      </c>
      <c r="T937" s="4">
        <v>18</v>
      </c>
      <c r="U937" s="4">
        <v>3</v>
      </c>
      <c r="V937" s="4" t="s">
        <v>1853</v>
      </c>
      <c r="W937" s="4">
        <v>1</v>
      </c>
      <c r="X937" s="4" t="s">
        <v>72</v>
      </c>
      <c r="Y937" s="4">
        <v>1</v>
      </c>
      <c r="Z937" s="4" t="s">
        <v>73</v>
      </c>
      <c r="AA937" s="4">
        <v>1</v>
      </c>
      <c r="AB937" s="5">
        <v>7</v>
      </c>
      <c r="AC937" s="5">
        <v>7</v>
      </c>
      <c r="AD937" s="5">
        <v>100</v>
      </c>
      <c r="AE937" s="5">
        <v>13</v>
      </c>
      <c r="AF937" s="5">
        <v>13</v>
      </c>
      <c r="AG937" s="5">
        <v>100</v>
      </c>
      <c r="AH937" s="5">
        <v>10</v>
      </c>
      <c r="AI937" s="5">
        <v>10</v>
      </c>
      <c r="AJ937" s="5">
        <v>100</v>
      </c>
      <c r="AK937" s="5">
        <v>12</v>
      </c>
      <c r="AL937" s="5">
        <v>12</v>
      </c>
      <c r="AM937" s="5">
        <v>100</v>
      </c>
      <c r="AN937" s="5">
        <v>5</v>
      </c>
      <c r="AO937" s="5">
        <v>0</v>
      </c>
      <c r="AP937" s="5">
        <v>0</v>
      </c>
      <c r="AQ937" s="5">
        <v>47</v>
      </c>
      <c r="AR937" s="5">
        <v>42</v>
      </c>
      <c r="AS937" s="5">
        <v>89.36</v>
      </c>
      <c r="AT937" s="6">
        <v>171232872</v>
      </c>
      <c r="AU937" s="6">
        <v>164967872</v>
      </c>
      <c r="AV937" s="5">
        <v>96.34</v>
      </c>
      <c r="AW937" s="6">
        <v>339715000</v>
      </c>
      <c r="AX937" s="6">
        <v>339466967</v>
      </c>
      <c r="AY937" s="5">
        <v>99.93</v>
      </c>
      <c r="AZ937" s="6">
        <v>322316934</v>
      </c>
      <c r="BA937" s="6">
        <v>322282766</v>
      </c>
      <c r="BB937" s="5">
        <v>99.99</v>
      </c>
      <c r="BC937" s="6">
        <v>244532000</v>
      </c>
      <c r="BD937" s="6">
        <v>236005000</v>
      </c>
      <c r="BE937" s="5">
        <v>96.52</v>
      </c>
      <c r="BF937" s="6">
        <v>205479000</v>
      </c>
      <c r="BG937" s="6">
        <v>0</v>
      </c>
      <c r="BH937" s="5">
        <v>0</v>
      </c>
      <c r="BI937" s="6">
        <v>1283275806</v>
      </c>
      <c r="BJ937" s="6">
        <v>1062722605</v>
      </c>
      <c r="BK937" s="5">
        <v>82.81</v>
      </c>
      <c r="BL937" s="4" t="s">
        <v>1854</v>
      </c>
      <c r="BM937" s="3">
        <f t="shared" si="150"/>
        <v>171.23287199999999</v>
      </c>
      <c r="BN937" s="3">
        <f t="shared" si="151"/>
        <v>164.967872</v>
      </c>
      <c r="BO937" s="3">
        <f t="shared" si="152"/>
        <v>339.71499999999997</v>
      </c>
      <c r="BP937" s="3">
        <f t="shared" si="153"/>
        <v>339.46696700000001</v>
      </c>
      <c r="BQ937" s="3">
        <f t="shared" si="154"/>
        <v>322.316934</v>
      </c>
      <c r="BR937" s="3">
        <f t="shared" si="155"/>
        <v>322.28276599999998</v>
      </c>
      <c r="BS937" s="3">
        <f t="shared" si="156"/>
        <v>244.53200000000001</v>
      </c>
      <c r="BT937" s="3">
        <f t="shared" si="157"/>
        <v>236.005</v>
      </c>
      <c r="BU937" s="3">
        <f t="shared" si="158"/>
        <v>205.47900000000001</v>
      </c>
      <c r="BV937" s="3">
        <f t="shared" si="159"/>
        <v>0</v>
      </c>
    </row>
    <row r="938" spans="1:74" x14ac:dyDescent="0.25">
      <c r="A938" s="4">
        <v>16</v>
      </c>
      <c r="B938" s="4" t="s">
        <v>60</v>
      </c>
      <c r="C938" s="4" t="s">
        <v>61</v>
      </c>
      <c r="D938" s="4">
        <v>2023</v>
      </c>
      <c r="E938" s="4" t="s">
        <v>62</v>
      </c>
      <c r="F938" s="4" t="s">
        <v>63</v>
      </c>
      <c r="G938" s="4">
        <v>2</v>
      </c>
      <c r="H938" s="4" t="s">
        <v>64</v>
      </c>
      <c r="I938" s="4" t="s">
        <v>3788</v>
      </c>
      <c r="J938" s="4" t="s">
        <v>1722</v>
      </c>
      <c r="K938" s="4" t="s">
        <v>1723</v>
      </c>
      <c r="L938" s="4" t="s">
        <v>3834</v>
      </c>
      <c r="M938" s="4" t="s">
        <v>1724</v>
      </c>
      <c r="N938" s="4" t="s">
        <v>3838</v>
      </c>
      <c r="O938" s="4" t="s">
        <v>68</v>
      </c>
      <c r="P938" s="4" t="s">
        <v>3849</v>
      </c>
      <c r="Q938" s="4" t="s">
        <v>322</v>
      </c>
      <c r="R938" s="4" t="s">
        <v>4071</v>
      </c>
      <c r="S938" s="4" t="s">
        <v>1855</v>
      </c>
      <c r="T938" s="4">
        <v>17</v>
      </c>
      <c r="U938" s="4">
        <v>1</v>
      </c>
      <c r="V938" s="4" t="s">
        <v>1856</v>
      </c>
      <c r="W938" s="4">
        <v>1</v>
      </c>
      <c r="X938" s="4" t="s">
        <v>72</v>
      </c>
      <c r="Y938" s="4">
        <v>1</v>
      </c>
      <c r="Z938" s="4" t="s">
        <v>73</v>
      </c>
      <c r="AA938" s="4">
        <v>1</v>
      </c>
      <c r="AB938" s="5">
        <v>23</v>
      </c>
      <c r="AC938" s="5">
        <v>22.62</v>
      </c>
      <c r="AD938" s="5">
        <v>98.35</v>
      </c>
      <c r="AE938" s="5">
        <v>27.38</v>
      </c>
      <c r="AF938" s="5">
        <v>20.53</v>
      </c>
      <c r="AG938" s="5">
        <v>74.98</v>
      </c>
      <c r="AH938" s="5">
        <v>36</v>
      </c>
      <c r="AI938" s="5">
        <v>29.74</v>
      </c>
      <c r="AJ938" s="5">
        <v>82.61</v>
      </c>
      <c r="AK938" s="5">
        <v>23.11</v>
      </c>
      <c r="AL938" s="5">
        <v>16.7</v>
      </c>
      <c r="AM938" s="5">
        <v>72.260000000000005</v>
      </c>
      <c r="AN938" s="5">
        <v>4</v>
      </c>
      <c r="AO938" s="5">
        <v>0</v>
      </c>
      <c r="AP938" s="5">
        <v>0</v>
      </c>
      <c r="AQ938" s="5">
        <v>100</v>
      </c>
      <c r="AR938" s="5">
        <v>89.59</v>
      </c>
      <c r="AS938" s="5">
        <v>89.59</v>
      </c>
      <c r="AT938" s="6">
        <v>738268000</v>
      </c>
      <c r="AU938" s="6">
        <v>737370000</v>
      </c>
      <c r="AV938" s="5">
        <v>99.88</v>
      </c>
      <c r="AW938" s="6">
        <v>2005134325</v>
      </c>
      <c r="AX938" s="6">
        <v>1328606691</v>
      </c>
      <c r="AY938" s="5">
        <v>66.260000000000005</v>
      </c>
      <c r="AZ938" s="6">
        <v>2728140268</v>
      </c>
      <c r="BA938" s="6">
        <v>2725325164</v>
      </c>
      <c r="BB938" s="5">
        <v>99.9</v>
      </c>
      <c r="BC938" s="6">
        <v>1956138000</v>
      </c>
      <c r="BD938" s="6">
        <v>1941899000</v>
      </c>
      <c r="BE938" s="5">
        <v>99.27</v>
      </c>
      <c r="BF938" s="6">
        <v>1155510000</v>
      </c>
      <c r="BG938" s="6">
        <v>0</v>
      </c>
      <c r="BH938" s="5">
        <v>0</v>
      </c>
      <c r="BI938" s="6">
        <v>8583190593</v>
      </c>
      <c r="BJ938" s="6">
        <v>6733200855</v>
      </c>
      <c r="BK938" s="5">
        <v>78.45</v>
      </c>
      <c r="BL938" s="4" t="s">
        <v>1857</v>
      </c>
      <c r="BM938" s="3">
        <f t="shared" si="150"/>
        <v>738.26800000000003</v>
      </c>
      <c r="BN938" s="3">
        <f t="shared" si="151"/>
        <v>737.37</v>
      </c>
      <c r="BO938" s="3">
        <f t="shared" si="152"/>
        <v>2005.134325</v>
      </c>
      <c r="BP938" s="3">
        <f t="shared" si="153"/>
        <v>1328.606691</v>
      </c>
      <c r="BQ938" s="3">
        <f t="shared" si="154"/>
        <v>2728.1402680000001</v>
      </c>
      <c r="BR938" s="3">
        <f t="shared" si="155"/>
        <v>2725.3251639999999</v>
      </c>
      <c r="BS938" s="3">
        <f t="shared" si="156"/>
        <v>1956.1379999999999</v>
      </c>
      <c r="BT938" s="3">
        <f t="shared" si="157"/>
        <v>1941.8989999999999</v>
      </c>
      <c r="BU938" s="3">
        <f t="shared" si="158"/>
        <v>1155.51</v>
      </c>
      <c r="BV938" s="3">
        <f t="shared" si="159"/>
        <v>0</v>
      </c>
    </row>
    <row r="939" spans="1:74" x14ac:dyDescent="0.25">
      <c r="A939" s="4">
        <v>16</v>
      </c>
      <c r="B939" s="4" t="s">
        <v>60</v>
      </c>
      <c r="C939" s="4" t="s">
        <v>61</v>
      </c>
      <c r="D939" s="4">
        <v>2023</v>
      </c>
      <c r="E939" s="4" t="s">
        <v>62</v>
      </c>
      <c r="F939" s="4" t="s">
        <v>63</v>
      </c>
      <c r="G939" s="4">
        <v>2</v>
      </c>
      <c r="H939" s="4" t="s">
        <v>64</v>
      </c>
      <c r="I939" s="4" t="s">
        <v>3788</v>
      </c>
      <c r="J939" s="4" t="s">
        <v>1722</v>
      </c>
      <c r="K939" s="4" t="s">
        <v>1723</v>
      </c>
      <c r="L939" s="4" t="s">
        <v>3834</v>
      </c>
      <c r="M939" s="4" t="s">
        <v>1724</v>
      </c>
      <c r="N939" s="4" t="s">
        <v>3838</v>
      </c>
      <c r="O939" s="4" t="s">
        <v>68</v>
      </c>
      <c r="P939" s="4" t="s">
        <v>3849</v>
      </c>
      <c r="Q939" s="4" t="s">
        <v>322</v>
      </c>
      <c r="R939" s="4" t="s">
        <v>4071</v>
      </c>
      <c r="S939" s="4" t="s">
        <v>1855</v>
      </c>
      <c r="T939" s="4">
        <v>17</v>
      </c>
      <c r="U939" s="4">
        <v>2</v>
      </c>
      <c r="V939" s="4" t="s">
        <v>1858</v>
      </c>
      <c r="W939" s="4">
        <v>1</v>
      </c>
      <c r="X939" s="4" t="s">
        <v>72</v>
      </c>
      <c r="Y939" s="4">
        <v>1</v>
      </c>
      <c r="Z939" s="4" t="s">
        <v>73</v>
      </c>
      <c r="AA939" s="4">
        <v>1</v>
      </c>
      <c r="AB939" s="5">
        <v>10</v>
      </c>
      <c r="AC939" s="5">
        <v>10</v>
      </c>
      <c r="AD939" s="5">
        <v>100</v>
      </c>
      <c r="AE939" s="5">
        <v>20</v>
      </c>
      <c r="AF939" s="5">
        <v>20</v>
      </c>
      <c r="AG939" s="5">
        <v>100</v>
      </c>
      <c r="AH939" s="5">
        <v>30</v>
      </c>
      <c r="AI939" s="5">
        <v>30</v>
      </c>
      <c r="AJ939" s="5">
        <v>100</v>
      </c>
      <c r="AK939" s="5">
        <v>30</v>
      </c>
      <c r="AL939" s="5">
        <v>15</v>
      </c>
      <c r="AM939" s="5">
        <v>50</v>
      </c>
      <c r="AN939" s="5">
        <v>10</v>
      </c>
      <c r="AO939" s="5">
        <v>0</v>
      </c>
      <c r="AP939" s="5">
        <v>0</v>
      </c>
      <c r="AQ939" s="5">
        <v>100</v>
      </c>
      <c r="AR939" s="5">
        <v>75</v>
      </c>
      <c r="AS939" s="5">
        <v>75</v>
      </c>
      <c r="AT939" s="6">
        <v>420544000</v>
      </c>
      <c r="AU939" s="6">
        <v>411660780</v>
      </c>
      <c r="AV939" s="5">
        <v>97.89</v>
      </c>
      <c r="AW939" s="6">
        <v>611967533</v>
      </c>
      <c r="AX939" s="6">
        <v>611967533</v>
      </c>
      <c r="AY939" s="5">
        <v>100</v>
      </c>
      <c r="AZ939" s="6">
        <v>872639500</v>
      </c>
      <c r="BA939" s="6">
        <v>869975500</v>
      </c>
      <c r="BB939" s="5">
        <v>99.7</v>
      </c>
      <c r="BC939" s="6">
        <v>765059000</v>
      </c>
      <c r="BD939" s="6">
        <v>765059000</v>
      </c>
      <c r="BE939" s="5">
        <v>100</v>
      </c>
      <c r="BF939" s="6">
        <v>297726000</v>
      </c>
      <c r="BG939" s="6">
        <v>0</v>
      </c>
      <c r="BH939" s="5">
        <v>0</v>
      </c>
      <c r="BI939" s="6">
        <v>2967936033</v>
      </c>
      <c r="BJ939" s="6">
        <v>2658662813</v>
      </c>
      <c r="BK939" s="5">
        <v>89.58</v>
      </c>
      <c r="BL939" s="4" t="s">
        <v>1859</v>
      </c>
      <c r="BM939" s="3">
        <f t="shared" si="150"/>
        <v>420.54399999999998</v>
      </c>
      <c r="BN939" s="3">
        <f t="shared" si="151"/>
        <v>411.66077999999999</v>
      </c>
      <c r="BO939" s="3">
        <f t="shared" si="152"/>
        <v>611.967533</v>
      </c>
      <c r="BP939" s="3">
        <f t="shared" si="153"/>
        <v>611.967533</v>
      </c>
      <c r="BQ939" s="3">
        <f t="shared" si="154"/>
        <v>872.6395</v>
      </c>
      <c r="BR939" s="3">
        <f t="shared" si="155"/>
        <v>869.97550000000001</v>
      </c>
      <c r="BS939" s="3">
        <f t="shared" si="156"/>
        <v>765.05899999999997</v>
      </c>
      <c r="BT939" s="3">
        <f t="shared" si="157"/>
        <v>765.05899999999997</v>
      </c>
      <c r="BU939" s="3">
        <f t="shared" si="158"/>
        <v>297.726</v>
      </c>
      <c r="BV939" s="3">
        <f t="shared" si="159"/>
        <v>0</v>
      </c>
    </row>
    <row r="940" spans="1:74" x14ac:dyDescent="0.25">
      <c r="A940" s="4">
        <v>16</v>
      </c>
      <c r="B940" s="4" t="s">
        <v>60</v>
      </c>
      <c r="C940" s="4" t="s">
        <v>61</v>
      </c>
      <c r="D940" s="4">
        <v>2023</v>
      </c>
      <c r="E940" s="4" t="s">
        <v>62</v>
      </c>
      <c r="F940" s="4" t="s">
        <v>63</v>
      </c>
      <c r="G940" s="4">
        <v>2</v>
      </c>
      <c r="H940" s="4" t="s">
        <v>64</v>
      </c>
      <c r="I940" s="4" t="s">
        <v>3788</v>
      </c>
      <c r="J940" s="4" t="s">
        <v>1722</v>
      </c>
      <c r="K940" s="4" t="s">
        <v>1723</v>
      </c>
      <c r="L940" s="4" t="s">
        <v>3834</v>
      </c>
      <c r="M940" s="4" t="s">
        <v>1724</v>
      </c>
      <c r="N940" s="4" t="s">
        <v>3838</v>
      </c>
      <c r="O940" s="4" t="s">
        <v>68</v>
      </c>
      <c r="P940" s="4" t="s">
        <v>3849</v>
      </c>
      <c r="Q940" s="4" t="s">
        <v>322</v>
      </c>
      <c r="R940" s="4" t="s">
        <v>4071</v>
      </c>
      <c r="S940" s="4" t="s">
        <v>1855</v>
      </c>
      <c r="T940" s="4">
        <v>17</v>
      </c>
      <c r="U940" s="4">
        <v>3</v>
      </c>
      <c r="V940" s="4" t="s">
        <v>1860</v>
      </c>
      <c r="W940" s="4">
        <v>1</v>
      </c>
      <c r="X940" s="4" t="s">
        <v>72</v>
      </c>
      <c r="Y940" s="4">
        <v>1</v>
      </c>
      <c r="Z940" s="4" t="s">
        <v>73</v>
      </c>
      <c r="AA940" s="4">
        <v>1</v>
      </c>
      <c r="AB940" s="5">
        <v>12.5</v>
      </c>
      <c r="AC940" s="5">
        <v>12.5</v>
      </c>
      <c r="AD940" s="5">
        <v>100</v>
      </c>
      <c r="AE940" s="5">
        <v>22</v>
      </c>
      <c r="AF940" s="5">
        <v>22</v>
      </c>
      <c r="AG940" s="5">
        <v>100</v>
      </c>
      <c r="AH940" s="5">
        <v>25</v>
      </c>
      <c r="AI940" s="5">
        <v>25</v>
      </c>
      <c r="AJ940" s="5">
        <v>100</v>
      </c>
      <c r="AK940" s="5">
        <v>28</v>
      </c>
      <c r="AL940" s="5">
        <v>14</v>
      </c>
      <c r="AM940" s="5">
        <v>50</v>
      </c>
      <c r="AN940" s="5">
        <v>12.5</v>
      </c>
      <c r="AO940" s="5">
        <v>0</v>
      </c>
      <c r="AP940" s="5">
        <v>0</v>
      </c>
      <c r="AQ940" s="5">
        <v>100</v>
      </c>
      <c r="AR940" s="5">
        <v>73.5</v>
      </c>
      <c r="AS940" s="5">
        <v>73.5</v>
      </c>
      <c r="AT940" s="6">
        <v>112347000</v>
      </c>
      <c r="AU940" s="6">
        <v>112347000</v>
      </c>
      <c r="AV940" s="5">
        <v>100</v>
      </c>
      <c r="AW940" s="6">
        <v>225247009</v>
      </c>
      <c r="AX940" s="6">
        <v>219050709</v>
      </c>
      <c r="AY940" s="5">
        <v>97.25</v>
      </c>
      <c r="AZ940" s="6">
        <v>257827232</v>
      </c>
      <c r="BA940" s="6">
        <v>257761096</v>
      </c>
      <c r="BB940" s="5">
        <v>99.97</v>
      </c>
      <c r="BC940" s="6">
        <v>285787000</v>
      </c>
      <c r="BD940" s="6">
        <v>230034882</v>
      </c>
      <c r="BE940" s="5">
        <v>80.489999999999995</v>
      </c>
      <c r="BF940" s="6">
        <v>295507000</v>
      </c>
      <c r="BG940" s="6">
        <v>0</v>
      </c>
      <c r="BH940" s="5">
        <v>0</v>
      </c>
      <c r="BI940" s="6">
        <v>1176715241</v>
      </c>
      <c r="BJ940" s="6">
        <v>819193687</v>
      </c>
      <c r="BK940" s="5">
        <v>69.62</v>
      </c>
      <c r="BL940" s="4" t="s">
        <v>1861</v>
      </c>
      <c r="BM940" s="3">
        <f t="shared" si="150"/>
        <v>112.34699999999999</v>
      </c>
      <c r="BN940" s="3">
        <f t="shared" si="151"/>
        <v>112.34699999999999</v>
      </c>
      <c r="BO940" s="3">
        <f t="shared" si="152"/>
        <v>225.24700899999999</v>
      </c>
      <c r="BP940" s="3">
        <f t="shared" si="153"/>
        <v>219.05070900000001</v>
      </c>
      <c r="BQ940" s="3">
        <f t="shared" si="154"/>
        <v>257.82723199999998</v>
      </c>
      <c r="BR940" s="3">
        <f t="shared" si="155"/>
        <v>257.76109600000001</v>
      </c>
      <c r="BS940" s="3">
        <f t="shared" si="156"/>
        <v>285.78699999999998</v>
      </c>
      <c r="BT940" s="3">
        <f t="shared" si="157"/>
        <v>230.03488200000001</v>
      </c>
      <c r="BU940" s="3">
        <f t="shared" si="158"/>
        <v>295.50700000000001</v>
      </c>
      <c r="BV940" s="3">
        <f t="shared" si="159"/>
        <v>0</v>
      </c>
    </row>
    <row r="941" spans="1:74" x14ac:dyDescent="0.25">
      <c r="A941" s="4">
        <v>16</v>
      </c>
      <c r="B941" s="4" t="s">
        <v>60</v>
      </c>
      <c r="C941" s="4" t="s">
        <v>61</v>
      </c>
      <c r="D941" s="4">
        <v>2023</v>
      </c>
      <c r="E941" s="4" t="s">
        <v>62</v>
      </c>
      <c r="F941" s="4" t="s">
        <v>63</v>
      </c>
      <c r="G941" s="4">
        <v>2</v>
      </c>
      <c r="H941" s="4" t="s">
        <v>64</v>
      </c>
      <c r="I941" s="4" t="s">
        <v>3788</v>
      </c>
      <c r="J941" s="4" t="s">
        <v>1722</v>
      </c>
      <c r="K941" s="4" t="s">
        <v>1723</v>
      </c>
      <c r="L941" s="4" t="s">
        <v>3834</v>
      </c>
      <c r="M941" s="4" t="s">
        <v>1724</v>
      </c>
      <c r="N941" s="4" t="s">
        <v>3838</v>
      </c>
      <c r="O941" s="4" t="s">
        <v>68</v>
      </c>
      <c r="P941" s="4" t="s">
        <v>3849</v>
      </c>
      <c r="Q941" s="4" t="s">
        <v>322</v>
      </c>
      <c r="R941" s="4" t="s">
        <v>4071</v>
      </c>
      <c r="S941" s="4" t="s">
        <v>1855</v>
      </c>
      <c r="T941" s="4">
        <v>17</v>
      </c>
      <c r="U941" s="4">
        <v>4</v>
      </c>
      <c r="V941" s="4" t="s">
        <v>1862</v>
      </c>
      <c r="W941" s="4">
        <v>1</v>
      </c>
      <c r="X941" s="4" t="s">
        <v>72</v>
      </c>
      <c r="Y941" s="4">
        <v>1</v>
      </c>
      <c r="Z941" s="4" t="s">
        <v>73</v>
      </c>
      <c r="AA941" s="4">
        <v>1</v>
      </c>
      <c r="AB941" s="5">
        <v>4</v>
      </c>
      <c r="AC941" s="5">
        <v>4</v>
      </c>
      <c r="AD941" s="5">
        <v>100</v>
      </c>
      <c r="AE941" s="5">
        <v>4</v>
      </c>
      <c r="AF941" s="5">
        <v>4</v>
      </c>
      <c r="AG941" s="5">
        <v>100</v>
      </c>
      <c r="AH941" s="5">
        <v>4</v>
      </c>
      <c r="AI941" s="5">
        <v>4</v>
      </c>
      <c r="AJ941" s="5">
        <v>100</v>
      </c>
      <c r="AK941" s="5">
        <v>6</v>
      </c>
      <c r="AL941" s="5">
        <v>2.57</v>
      </c>
      <c r="AM941" s="5">
        <v>42.83</v>
      </c>
      <c r="AN941" s="5">
        <v>2</v>
      </c>
      <c r="AO941" s="5">
        <v>0</v>
      </c>
      <c r="AP941" s="5">
        <v>0</v>
      </c>
      <c r="AQ941" s="5">
        <v>20</v>
      </c>
      <c r="AR941" s="5">
        <v>14.57</v>
      </c>
      <c r="AS941" s="5">
        <v>72.849999999999994</v>
      </c>
      <c r="AT941" s="6">
        <v>216982000</v>
      </c>
      <c r="AU941" s="6">
        <v>216982000</v>
      </c>
      <c r="AV941" s="5">
        <v>100</v>
      </c>
      <c r="AW941" s="6">
        <v>396927133</v>
      </c>
      <c r="AX941" s="6">
        <v>396927133</v>
      </c>
      <c r="AY941" s="5">
        <v>100</v>
      </c>
      <c r="AZ941" s="6">
        <v>691106467</v>
      </c>
      <c r="BA941" s="6">
        <v>689060267</v>
      </c>
      <c r="BB941" s="5">
        <v>99.7</v>
      </c>
      <c r="BC941" s="6">
        <v>859072500</v>
      </c>
      <c r="BD941" s="6">
        <v>820330000</v>
      </c>
      <c r="BE941" s="5">
        <v>95.49</v>
      </c>
      <c r="BF941" s="6">
        <v>668566000</v>
      </c>
      <c r="BG941" s="6">
        <v>0</v>
      </c>
      <c r="BH941" s="5">
        <v>0</v>
      </c>
      <c r="BI941" s="6">
        <v>2832654100</v>
      </c>
      <c r="BJ941" s="6">
        <v>2123299400</v>
      </c>
      <c r="BK941" s="5">
        <v>74.959999999999994</v>
      </c>
      <c r="BL941" s="4" t="s">
        <v>1863</v>
      </c>
      <c r="BM941" s="3">
        <f t="shared" si="150"/>
        <v>216.982</v>
      </c>
      <c r="BN941" s="3">
        <f t="shared" si="151"/>
        <v>216.982</v>
      </c>
      <c r="BO941" s="3">
        <f t="shared" si="152"/>
        <v>396.92713300000003</v>
      </c>
      <c r="BP941" s="3">
        <f t="shared" si="153"/>
        <v>396.92713300000003</v>
      </c>
      <c r="BQ941" s="3">
        <f t="shared" si="154"/>
        <v>691.10646699999995</v>
      </c>
      <c r="BR941" s="3">
        <f t="shared" si="155"/>
        <v>689.06026699999995</v>
      </c>
      <c r="BS941" s="3">
        <f t="shared" si="156"/>
        <v>859.07249999999999</v>
      </c>
      <c r="BT941" s="3">
        <f t="shared" si="157"/>
        <v>820.33</v>
      </c>
      <c r="BU941" s="3">
        <f t="shared" si="158"/>
        <v>668.56600000000003</v>
      </c>
      <c r="BV941" s="3">
        <f t="shared" si="159"/>
        <v>0</v>
      </c>
    </row>
    <row r="942" spans="1:74" x14ac:dyDescent="0.25">
      <c r="A942" s="4">
        <v>16</v>
      </c>
      <c r="B942" s="4" t="s">
        <v>60</v>
      </c>
      <c r="C942" s="4" t="s">
        <v>61</v>
      </c>
      <c r="D942" s="4">
        <v>2023</v>
      </c>
      <c r="E942" s="4" t="s">
        <v>62</v>
      </c>
      <c r="F942" s="4" t="s">
        <v>63</v>
      </c>
      <c r="G942" s="4">
        <v>2</v>
      </c>
      <c r="H942" s="4" t="s">
        <v>64</v>
      </c>
      <c r="I942" s="4" t="s">
        <v>3788</v>
      </c>
      <c r="J942" s="4" t="s">
        <v>1722</v>
      </c>
      <c r="K942" s="4" t="s">
        <v>1723</v>
      </c>
      <c r="L942" s="4" t="s">
        <v>3834</v>
      </c>
      <c r="M942" s="4" t="s">
        <v>1724</v>
      </c>
      <c r="N942" s="4" t="s">
        <v>3838</v>
      </c>
      <c r="O942" s="4" t="s">
        <v>68</v>
      </c>
      <c r="P942" s="4" t="s">
        <v>3849</v>
      </c>
      <c r="Q942" s="4" t="s">
        <v>322</v>
      </c>
      <c r="R942" s="4" t="s">
        <v>4071</v>
      </c>
      <c r="S942" s="4" t="s">
        <v>1855</v>
      </c>
      <c r="T942" s="4">
        <v>17</v>
      </c>
      <c r="U942" s="4">
        <v>5</v>
      </c>
      <c r="V942" s="4" t="s">
        <v>1864</v>
      </c>
      <c r="W942" s="4">
        <v>1</v>
      </c>
      <c r="X942" s="4" t="s">
        <v>72</v>
      </c>
      <c r="Y942" s="4">
        <v>1</v>
      </c>
      <c r="Z942" s="4" t="s">
        <v>73</v>
      </c>
      <c r="AA942" s="4">
        <v>1</v>
      </c>
      <c r="AB942" s="5">
        <v>6</v>
      </c>
      <c r="AC942" s="5">
        <v>6</v>
      </c>
      <c r="AD942" s="5">
        <v>100</v>
      </c>
      <c r="AE942" s="5">
        <v>12</v>
      </c>
      <c r="AF942" s="5">
        <v>12</v>
      </c>
      <c r="AG942" s="5">
        <v>100</v>
      </c>
      <c r="AH942" s="5">
        <v>12</v>
      </c>
      <c r="AI942" s="5">
        <v>12</v>
      </c>
      <c r="AJ942" s="5">
        <v>100</v>
      </c>
      <c r="AK942" s="5">
        <v>12</v>
      </c>
      <c r="AL942" s="5">
        <v>6</v>
      </c>
      <c r="AM942" s="5">
        <v>50</v>
      </c>
      <c r="AN942" s="5">
        <v>6</v>
      </c>
      <c r="AO942" s="5">
        <v>0</v>
      </c>
      <c r="AP942" s="5">
        <v>0</v>
      </c>
      <c r="AQ942" s="5">
        <v>48</v>
      </c>
      <c r="AR942" s="5">
        <v>36</v>
      </c>
      <c r="AS942" s="5">
        <v>75</v>
      </c>
      <c r="AT942" s="6">
        <v>362580000</v>
      </c>
      <c r="AU942" s="6">
        <v>362580000</v>
      </c>
      <c r="AV942" s="5">
        <v>100</v>
      </c>
      <c r="AW942" s="6">
        <v>636325000</v>
      </c>
      <c r="AX942" s="6">
        <v>636325000</v>
      </c>
      <c r="AY942" s="5">
        <v>100</v>
      </c>
      <c r="AZ942" s="6">
        <v>969826533</v>
      </c>
      <c r="BA942" s="6">
        <v>969826533</v>
      </c>
      <c r="BB942" s="5">
        <v>100</v>
      </c>
      <c r="BC942" s="6">
        <v>1258847500</v>
      </c>
      <c r="BD942" s="6">
        <v>1225166400</v>
      </c>
      <c r="BE942" s="5">
        <v>97.32</v>
      </c>
      <c r="BF942" s="6">
        <v>886104000</v>
      </c>
      <c r="BG942" s="6">
        <v>0</v>
      </c>
      <c r="BH942" s="5">
        <v>0</v>
      </c>
      <c r="BI942" s="6">
        <v>4113683033</v>
      </c>
      <c r="BJ942" s="6">
        <v>3193897933</v>
      </c>
      <c r="BK942" s="5">
        <v>77.64</v>
      </c>
      <c r="BL942" s="4" t="s">
        <v>1865</v>
      </c>
      <c r="BM942" s="3">
        <f t="shared" si="150"/>
        <v>362.58</v>
      </c>
      <c r="BN942" s="3">
        <f t="shared" si="151"/>
        <v>362.58</v>
      </c>
      <c r="BO942" s="3">
        <f t="shared" si="152"/>
        <v>636.32500000000005</v>
      </c>
      <c r="BP942" s="3">
        <f t="shared" si="153"/>
        <v>636.32500000000005</v>
      </c>
      <c r="BQ942" s="3">
        <f t="shared" si="154"/>
        <v>969.82653300000004</v>
      </c>
      <c r="BR942" s="3">
        <f t="shared" si="155"/>
        <v>969.82653300000004</v>
      </c>
      <c r="BS942" s="3">
        <f t="shared" si="156"/>
        <v>1258.8475000000001</v>
      </c>
      <c r="BT942" s="3">
        <f t="shared" si="157"/>
        <v>1225.1664000000001</v>
      </c>
      <c r="BU942" s="3">
        <f t="shared" si="158"/>
        <v>886.10400000000004</v>
      </c>
      <c r="BV942" s="3">
        <f t="shared" si="159"/>
        <v>0</v>
      </c>
    </row>
    <row r="943" spans="1:74" x14ac:dyDescent="0.25">
      <c r="A943" s="4">
        <v>16</v>
      </c>
      <c r="B943" s="4" t="s">
        <v>60</v>
      </c>
      <c r="C943" s="4" t="s">
        <v>61</v>
      </c>
      <c r="D943" s="4">
        <v>2023</v>
      </c>
      <c r="E943" s="4" t="s">
        <v>62</v>
      </c>
      <c r="F943" s="4" t="s">
        <v>63</v>
      </c>
      <c r="G943" s="4">
        <v>2</v>
      </c>
      <c r="H943" s="4" t="s">
        <v>64</v>
      </c>
      <c r="I943" s="4" t="s">
        <v>3788</v>
      </c>
      <c r="J943" s="4" t="s">
        <v>1722</v>
      </c>
      <c r="K943" s="4" t="s">
        <v>1723</v>
      </c>
      <c r="L943" s="4" t="s">
        <v>3834</v>
      </c>
      <c r="M943" s="4" t="s">
        <v>1724</v>
      </c>
      <c r="N943" s="4" t="s">
        <v>3838</v>
      </c>
      <c r="O943" s="4" t="s">
        <v>68</v>
      </c>
      <c r="P943" s="4" t="s">
        <v>3864</v>
      </c>
      <c r="Q943" s="4" t="s">
        <v>937</v>
      </c>
      <c r="R943" s="4" t="s">
        <v>4072</v>
      </c>
      <c r="S943" s="4" t="s">
        <v>1866</v>
      </c>
      <c r="T943" s="4">
        <v>18</v>
      </c>
      <c r="U943" s="4">
        <v>1</v>
      </c>
      <c r="V943" s="4" t="s">
        <v>1867</v>
      </c>
      <c r="W943" s="4">
        <v>1</v>
      </c>
      <c r="X943" s="4" t="s">
        <v>72</v>
      </c>
      <c r="Y943" s="4">
        <v>1</v>
      </c>
      <c r="Z943" s="4" t="s">
        <v>73</v>
      </c>
      <c r="AA943" s="4">
        <v>1</v>
      </c>
      <c r="AB943" s="5">
        <v>0.2</v>
      </c>
      <c r="AC943" s="5">
        <v>0.12</v>
      </c>
      <c r="AD943" s="5">
        <v>60</v>
      </c>
      <c r="AE943" s="5">
        <v>0.33</v>
      </c>
      <c r="AF943" s="5">
        <v>0.33</v>
      </c>
      <c r="AG943" s="5">
        <v>100</v>
      </c>
      <c r="AH943" s="5">
        <v>0.6</v>
      </c>
      <c r="AI943" s="5">
        <v>0.6</v>
      </c>
      <c r="AJ943" s="5">
        <v>100</v>
      </c>
      <c r="AK943" s="5">
        <v>0.75</v>
      </c>
      <c r="AL943" s="5">
        <v>0.39</v>
      </c>
      <c r="AM943" s="5">
        <v>52</v>
      </c>
      <c r="AN943" s="5">
        <v>0.2</v>
      </c>
      <c r="AO943" s="5">
        <v>0</v>
      </c>
      <c r="AP943" s="5">
        <v>0</v>
      </c>
      <c r="AQ943" s="5">
        <v>2</v>
      </c>
      <c r="AR943" s="5">
        <v>1.44</v>
      </c>
      <c r="AS943" s="5">
        <v>72</v>
      </c>
      <c r="AT943" s="6">
        <v>566596000</v>
      </c>
      <c r="AU943" s="6">
        <v>566433286</v>
      </c>
      <c r="AV943" s="5">
        <v>99.97</v>
      </c>
      <c r="AW943" s="6">
        <v>250460055</v>
      </c>
      <c r="AX943" s="6">
        <v>237890055</v>
      </c>
      <c r="AY943" s="5">
        <v>94.98</v>
      </c>
      <c r="AZ943" s="6">
        <v>838643944</v>
      </c>
      <c r="BA943" s="6">
        <v>800913600</v>
      </c>
      <c r="BB943" s="5">
        <v>95.5</v>
      </c>
      <c r="BC943" s="6">
        <v>486319000</v>
      </c>
      <c r="BD943" s="6">
        <v>378058000</v>
      </c>
      <c r="BE943" s="5">
        <v>77.739999999999995</v>
      </c>
      <c r="BF943" s="6">
        <v>284319000</v>
      </c>
      <c r="BG943" s="6">
        <v>0</v>
      </c>
      <c r="BH943" s="5">
        <v>0</v>
      </c>
      <c r="BI943" s="6">
        <v>2426337999</v>
      </c>
      <c r="BJ943" s="6">
        <v>1983294941</v>
      </c>
      <c r="BK943" s="5">
        <v>81.739999999999995</v>
      </c>
      <c r="BL943" s="4" t="s">
        <v>1868</v>
      </c>
      <c r="BM943" s="3">
        <f t="shared" si="150"/>
        <v>566.596</v>
      </c>
      <c r="BN943" s="3">
        <f t="shared" si="151"/>
        <v>566.43328599999995</v>
      </c>
      <c r="BO943" s="3">
        <f t="shared" si="152"/>
        <v>250.46005500000001</v>
      </c>
      <c r="BP943" s="3">
        <f t="shared" si="153"/>
        <v>237.89005499999999</v>
      </c>
      <c r="BQ943" s="3">
        <f t="shared" si="154"/>
        <v>838.64394400000003</v>
      </c>
      <c r="BR943" s="3">
        <f t="shared" si="155"/>
        <v>800.91359999999997</v>
      </c>
      <c r="BS943" s="3">
        <f t="shared" si="156"/>
        <v>486.31900000000002</v>
      </c>
      <c r="BT943" s="3">
        <f t="shared" si="157"/>
        <v>378.05799999999999</v>
      </c>
      <c r="BU943" s="3">
        <f t="shared" si="158"/>
        <v>284.31900000000002</v>
      </c>
      <c r="BV943" s="3">
        <f t="shared" si="159"/>
        <v>0</v>
      </c>
    </row>
    <row r="944" spans="1:74" x14ac:dyDescent="0.25">
      <c r="A944" s="4">
        <v>16</v>
      </c>
      <c r="B944" s="4" t="s">
        <v>60</v>
      </c>
      <c r="C944" s="4" t="s">
        <v>61</v>
      </c>
      <c r="D944" s="4">
        <v>2023</v>
      </c>
      <c r="E944" s="4" t="s">
        <v>62</v>
      </c>
      <c r="F944" s="4" t="s">
        <v>63</v>
      </c>
      <c r="G944" s="4">
        <v>2</v>
      </c>
      <c r="H944" s="4" t="s">
        <v>64</v>
      </c>
      <c r="I944" s="4" t="s">
        <v>3788</v>
      </c>
      <c r="J944" s="4" t="s">
        <v>1722</v>
      </c>
      <c r="K944" s="4" t="s">
        <v>1723</v>
      </c>
      <c r="L944" s="4" t="s">
        <v>3834</v>
      </c>
      <c r="M944" s="4" t="s">
        <v>1724</v>
      </c>
      <c r="N944" s="4" t="s">
        <v>3838</v>
      </c>
      <c r="O944" s="4" t="s">
        <v>68</v>
      </c>
      <c r="P944" s="4" t="s">
        <v>3864</v>
      </c>
      <c r="Q944" s="4" t="s">
        <v>937</v>
      </c>
      <c r="R944" s="4" t="s">
        <v>4072</v>
      </c>
      <c r="S944" s="4" t="s">
        <v>1866</v>
      </c>
      <c r="T944" s="4">
        <v>18</v>
      </c>
      <c r="U944" s="4">
        <v>2</v>
      </c>
      <c r="V944" s="4" t="s">
        <v>1869</v>
      </c>
      <c r="W944" s="4">
        <v>1</v>
      </c>
      <c r="X944" s="4" t="s">
        <v>72</v>
      </c>
      <c r="Y944" s="4">
        <v>1</v>
      </c>
      <c r="Z944" s="4" t="s">
        <v>73</v>
      </c>
      <c r="AA944" s="4">
        <v>1</v>
      </c>
      <c r="AB944" s="5">
        <v>0.4</v>
      </c>
      <c r="AC944" s="5">
        <v>0.38</v>
      </c>
      <c r="AD944" s="5">
        <v>95</v>
      </c>
      <c r="AE944" s="5">
        <v>2.52</v>
      </c>
      <c r="AF944" s="5">
        <v>2.52</v>
      </c>
      <c r="AG944" s="5">
        <v>100</v>
      </c>
      <c r="AH944" s="5">
        <v>2.2000000000000002</v>
      </c>
      <c r="AI944" s="5">
        <v>2.2000000000000002</v>
      </c>
      <c r="AJ944" s="5">
        <v>100</v>
      </c>
      <c r="AK944" s="5">
        <v>2</v>
      </c>
      <c r="AL944" s="5">
        <v>0.23</v>
      </c>
      <c r="AM944" s="5">
        <v>11.5</v>
      </c>
      <c r="AN944" s="5">
        <v>0.9</v>
      </c>
      <c r="AO944" s="5">
        <v>0</v>
      </c>
      <c r="AP944" s="5">
        <v>0</v>
      </c>
      <c r="AQ944" s="5">
        <v>8</v>
      </c>
      <c r="AR944" s="5">
        <v>5.33</v>
      </c>
      <c r="AS944" s="5">
        <v>66.63</v>
      </c>
      <c r="AT944" s="6">
        <v>344404000</v>
      </c>
      <c r="AU944" s="6">
        <v>258500000</v>
      </c>
      <c r="AV944" s="5">
        <v>75.06</v>
      </c>
      <c r="AW944" s="6">
        <v>734669945</v>
      </c>
      <c r="AX944" s="6">
        <v>722245500</v>
      </c>
      <c r="AY944" s="5">
        <v>98.31</v>
      </c>
      <c r="AZ944" s="6">
        <v>750854104</v>
      </c>
      <c r="BA944" s="6">
        <v>747221204</v>
      </c>
      <c r="BB944" s="5">
        <v>99.52</v>
      </c>
      <c r="BC944" s="6">
        <v>1130211000</v>
      </c>
      <c r="BD944" s="6">
        <v>637543000</v>
      </c>
      <c r="BE944" s="5">
        <v>56.41</v>
      </c>
      <c r="BF944" s="6">
        <v>546164000</v>
      </c>
      <c r="BG944" s="6">
        <v>0</v>
      </c>
      <c r="BH944" s="5">
        <v>0</v>
      </c>
      <c r="BI944" s="6">
        <v>3506303049</v>
      </c>
      <c r="BJ944" s="6">
        <v>2365509704</v>
      </c>
      <c r="BK944" s="5">
        <v>67.459999999999994</v>
      </c>
      <c r="BL944" s="4" t="s">
        <v>1870</v>
      </c>
      <c r="BM944" s="3">
        <f t="shared" si="150"/>
        <v>344.404</v>
      </c>
      <c r="BN944" s="3">
        <f t="shared" si="151"/>
        <v>258.5</v>
      </c>
      <c r="BO944" s="3">
        <f t="shared" si="152"/>
        <v>734.66994499999998</v>
      </c>
      <c r="BP944" s="3">
        <f t="shared" si="153"/>
        <v>722.24549999999999</v>
      </c>
      <c r="BQ944" s="3">
        <f t="shared" si="154"/>
        <v>750.85410400000001</v>
      </c>
      <c r="BR944" s="3">
        <f t="shared" si="155"/>
        <v>747.22120399999994</v>
      </c>
      <c r="BS944" s="3">
        <f t="shared" si="156"/>
        <v>1130.211</v>
      </c>
      <c r="BT944" s="3">
        <f t="shared" si="157"/>
        <v>637.54300000000001</v>
      </c>
      <c r="BU944" s="3">
        <f t="shared" si="158"/>
        <v>546.16399999999999</v>
      </c>
      <c r="BV944" s="3">
        <f t="shared" si="159"/>
        <v>0</v>
      </c>
    </row>
    <row r="945" spans="1:74" x14ac:dyDescent="0.25">
      <c r="A945" s="4">
        <v>16</v>
      </c>
      <c r="B945" s="4" t="s">
        <v>60</v>
      </c>
      <c r="C945" s="4" t="s">
        <v>61</v>
      </c>
      <c r="D945" s="4">
        <v>2023</v>
      </c>
      <c r="E945" s="4" t="s">
        <v>62</v>
      </c>
      <c r="F945" s="4" t="s">
        <v>63</v>
      </c>
      <c r="G945" s="4">
        <v>2</v>
      </c>
      <c r="H945" s="4" t="s">
        <v>64</v>
      </c>
      <c r="I945" s="4" t="s">
        <v>3788</v>
      </c>
      <c r="J945" s="4" t="s">
        <v>1722</v>
      </c>
      <c r="K945" s="4" t="s">
        <v>1723</v>
      </c>
      <c r="L945" s="4" t="s">
        <v>3834</v>
      </c>
      <c r="M945" s="4" t="s">
        <v>1724</v>
      </c>
      <c r="N945" s="4" t="s">
        <v>3838</v>
      </c>
      <c r="O945" s="4" t="s">
        <v>68</v>
      </c>
      <c r="P945" s="4" t="s">
        <v>3864</v>
      </c>
      <c r="Q945" s="4" t="s">
        <v>937</v>
      </c>
      <c r="R945" s="4" t="s">
        <v>4073</v>
      </c>
      <c r="S945" s="4" t="s">
        <v>1871</v>
      </c>
      <c r="T945" s="4">
        <v>19</v>
      </c>
      <c r="U945" s="4">
        <v>1</v>
      </c>
      <c r="V945" s="4" t="s">
        <v>1872</v>
      </c>
      <c r="W945" s="4">
        <v>1</v>
      </c>
      <c r="X945" s="4" t="s">
        <v>72</v>
      </c>
      <c r="Y945" s="4">
        <v>1</v>
      </c>
      <c r="Z945" s="4" t="s">
        <v>73</v>
      </c>
      <c r="AA945" s="4">
        <v>1</v>
      </c>
      <c r="AB945" s="5">
        <v>4</v>
      </c>
      <c r="AC945" s="5">
        <v>4</v>
      </c>
      <c r="AD945" s="5">
        <v>100</v>
      </c>
      <c r="AE945" s="5">
        <v>3</v>
      </c>
      <c r="AF945" s="5">
        <v>3</v>
      </c>
      <c r="AG945" s="5">
        <v>100</v>
      </c>
      <c r="AH945" s="5">
        <v>7</v>
      </c>
      <c r="AI945" s="5">
        <v>7</v>
      </c>
      <c r="AJ945" s="5">
        <v>100</v>
      </c>
      <c r="AK945" s="5">
        <v>6</v>
      </c>
      <c r="AL945" s="5">
        <v>2.94</v>
      </c>
      <c r="AM945" s="5">
        <v>49</v>
      </c>
      <c r="AN945" s="5">
        <v>4</v>
      </c>
      <c r="AO945" s="5">
        <v>0</v>
      </c>
      <c r="AP945" s="5">
        <v>0</v>
      </c>
      <c r="AQ945" s="5">
        <v>24</v>
      </c>
      <c r="AR945" s="5">
        <v>16.940000000000001</v>
      </c>
      <c r="AS945" s="5">
        <v>70.58</v>
      </c>
      <c r="AT945" s="6">
        <v>364736000</v>
      </c>
      <c r="AU945" s="6">
        <v>354700000</v>
      </c>
      <c r="AV945" s="5">
        <v>97.25</v>
      </c>
      <c r="AW945" s="6">
        <v>1194376742</v>
      </c>
      <c r="AX945" s="6">
        <v>1149358914</v>
      </c>
      <c r="AY945" s="5">
        <v>96.23</v>
      </c>
      <c r="AZ945" s="6">
        <v>1545541915</v>
      </c>
      <c r="BA945" s="6">
        <v>1543535248</v>
      </c>
      <c r="BB945" s="5">
        <v>99.87</v>
      </c>
      <c r="BC945" s="6">
        <v>1575104800</v>
      </c>
      <c r="BD945" s="6">
        <v>1459715984</v>
      </c>
      <c r="BE945" s="5">
        <v>92.67</v>
      </c>
      <c r="BF945" s="6">
        <v>992892000</v>
      </c>
      <c r="BG945" s="6">
        <v>0</v>
      </c>
      <c r="BH945" s="5">
        <v>0</v>
      </c>
      <c r="BI945" s="6">
        <v>5672651457</v>
      </c>
      <c r="BJ945" s="6">
        <v>4507310146</v>
      </c>
      <c r="BK945" s="5">
        <v>79.459999999999994</v>
      </c>
      <c r="BL945" s="4" t="s">
        <v>1873</v>
      </c>
      <c r="BM945" s="3">
        <f t="shared" si="150"/>
        <v>364.73599999999999</v>
      </c>
      <c r="BN945" s="3">
        <f t="shared" si="151"/>
        <v>354.7</v>
      </c>
      <c r="BO945" s="3">
        <f t="shared" si="152"/>
        <v>1194.3767419999999</v>
      </c>
      <c r="BP945" s="3">
        <f t="shared" si="153"/>
        <v>1149.3589139999999</v>
      </c>
      <c r="BQ945" s="3">
        <f t="shared" si="154"/>
        <v>1545.541915</v>
      </c>
      <c r="BR945" s="3">
        <f t="shared" si="155"/>
        <v>1543.5352479999999</v>
      </c>
      <c r="BS945" s="3">
        <f t="shared" si="156"/>
        <v>1575.1048000000001</v>
      </c>
      <c r="BT945" s="3">
        <f t="shared" si="157"/>
        <v>1459.7159839999999</v>
      </c>
      <c r="BU945" s="3">
        <f t="shared" si="158"/>
        <v>992.89200000000005</v>
      </c>
      <c r="BV945" s="3">
        <f t="shared" si="159"/>
        <v>0</v>
      </c>
    </row>
    <row r="946" spans="1:74" x14ac:dyDescent="0.25">
      <c r="A946" s="4">
        <v>16</v>
      </c>
      <c r="B946" s="4" t="s">
        <v>60</v>
      </c>
      <c r="C946" s="4" t="s">
        <v>61</v>
      </c>
      <c r="D946" s="4">
        <v>2023</v>
      </c>
      <c r="E946" s="4" t="s">
        <v>62</v>
      </c>
      <c r="F946" s="4" t="s">
        <v>63</v>
      </c>
      <c r="G946" s="4">
        <v>2</v>
      </c>
      <c r="H946" s="4" t="s">
        <v>64</v>
      </c>
      <c r="I946" s="4" t="s">
        <v>3788</v>
      </c>
      <c r="J946" s="4" t="s">
        <v>1722</v>
      </c>
      <c r="K946" s="4" t="s">
        <v>1723</v>
      </c>
      <c r="L946" s="4" t="s">
        <v>3834</v>
      </c>
      <c r="M946" s="4" t="s">
        <v>1724</v>
      </c>
      <c r="N946" s="4" t="s">
        <v>3838</v>
      </c>
      <c r="O946" s="4" t="s">
        <v>68</v>
      </c>
      <c r="P946" s="4" t="s">
        <v>3864</v>
      </c>
      <c r="Q946" s="4" t="s">
        <v>937</v>
      </c>
      <c r="R946" s="4" t="s">
        <v>4073</v>
      </c>
      <c r="S946" s="4" t="s">
        <v>1871</v>
      </c>
      <c r="T946" s="4">
        <v>19</v>
      </c>
      <c r="U946" s="4">
        <v>2</v>
      </c>
      <c r="V946" s="4" t="s">
        <v>1874</v>
      </c>
      <c r="W946" s="4">
        <v>1</v>
      </c>
      <c r="X946" s="4" t="s">
        <v>72</v>
      </c>
      <c r="Y946" s="4">
        <v>1</v>
      </c>
      <c r="Z946" s="4" t="s">
        <v>73</v>
      </c>
      <c r="AA946" s="4">
        <v>1</v>
      </c>
      <c r="AB946" s="5">
        <v>2</v>
      </c>
      <c r="AC946" s="5">
        <v>2</v>
      </c>
      <c r="AD946" s="5">
        <v>100</v>
      </c>
      <c r="AE946" s="5">
        <v>2</v>
      </c>
      <c r="AF946" s="5">
        <v>2</v>
      </c>
      <c r="AG946" s="5">
        <v>100</v>
      </c>
      <c r="AH946" s="5">
        <v>4</v>
      </c>
      <c r="AI946" s="5">
        <v>4</v>
      </c>
      <c r="AJ946" s="5">
        <v>100</v>
      </c>
      <c r="AK946" s="5">
        <v>5</v>
      </c>
      <c r="AL946" s="5">
        <v>2.35</v>
      </c>
      <c r="AM946" s="5">
        <v>47</v>
      </c>
      <c r="AN946" s="5">
        <v>2</v>
      </c>
      <c r="AO946" s="5">
        <v>0</v>
      </c>
      <c r="AP946" s="5">
        <v>0</v>
      </c>
      <c r="AQ946" s="5">
        <v>15</v>
      </c>
      <c r="AR946" s="5">
        <v>10.35</v>
      </c>
      <c r="AS946" s="5">
        <v>69</v>
      </c>
      <c r="AT946" s="6">
        <v>183030000</v>
      </c>
      <c r="AU946" s="6">
        <v>139406000</v>
      </c>
      <c r="AV946" s="5">
        <v>76.17</v>
      </c>
      <c r="AW946" s="6">
        <v>267435167</v>
      </c>
      <c r="AX946" s="6">
        <v>247324833</v>
      </c>
      <c r="AY946" s="5">
        <v>92.48</v>
      </c>
      <c r="AZ946" s="6">
        <v>331062099</v>
      </c>
      <c r="BA946" s="6">
        <v>331062099</v>
      </c>
      <c r="BB946" s="5">
        <v>100</v>
      </c>
      <c r="BC946" s="6">
        <v>350126000</v>
      </c>
      <c r="BD946" s="6">
        <v>292808000</v>
      </c>
      <c r="BE946" s="5">
        <v>83.63</v>
      </c>
      <c r="BF946" s="6">
        <v>965050000</v>
      </c>
      <c r="BG946" s="6">
        <v>0</v>
      </c>
      <c r="BH946" s="5">
        <v>0</v>
      </c>
      <c r="BI946" s="6">
        <v>2096703266</v>
      </c>
      <c r="BJ946" s="6">
        <v>1010600932</v>
      </c>
      <c r="BK946" s="5">
        <v>48.2</v>
      </c>
      <c r="BL946" s="4" t="s">
        <v>1875</v>
      </c>
      <c r="BM946" s="3">
        <f t="shared" si="150"/>
        <v>183.03</v>
      </c>
      <c r="BN946" s="3">
        <f t="shared" si="151"/>
        <v>139.40600000000001</v>
      </c>
      <c r="BO946" s="3">
        <f t="shared" si="152"/>
        <v>267.43516699999998</v>
      </c>
      <c r="BP946" s="3">
        <f t="shared" si="153"/>
        <v>247.32483300000001</v>
      </c>
      <c r="BQ946" s="3">
        <f t="shared" si="154"/>
        <v>331.06209899999999</v>
      </c>
      <c r="BR946" s="3">
        <f t="shared" si="155"/>
        <v>331.06209899999999</v>
      </c>
      <c r="BS946" s="3">
        <f t="shared" si="156"/>
        <v>350.12599999999998</v>
      </c>
      <c r="BT946" s="3">
        <f t="shared" si="157"/>
        <v>292.80799999999999</v>
      </c>
      <c r="BU946" s="3">
        <f t="shared" si="158"/>
        <v>965.05</v>
      </c>
      <c r="BV946" s="3">
        <f t="shared" si="159"/>
        <v>0</v>
      </c>
    </row>
    <row r="947" spans="1:74" x14ac:dyDescent="0.25">
      <c r="A947" s="4">
        <v>16</v>
      </c>
      <c r="B947" s="4" t="s">
        <v>60</v>
      </c>
      <c r="C947" s="4" t="s">
        <v>61</v>
      </c>
      <c r="D947" s="4">
        <v>2023</v>
      </c>
      <c r="E947" s="4" t="s">
        <v>62</v>
      </c>
      <c r="F947" s="4" t="s">
        <v>63</v>
      </c>
      <c r="G947" s="4">
        <v>2</v>
      </c>
      <c r="H947" s="4" t="s">
        <v>64</v>
      </c>
      <c r="I947" s="4" t="s">
        <v>3788</v>
      </c>
      <c r="J947" s="4" t="s">
        <v>1722</v>
      </c>
      <c r="K947" s="4" t="s">
        <v>1723</v>
      </c>
      <c r="L947" s="4" t="s">
        <v>3834</v>
      </c>
      <c r="M947" s="4" t="s">
        <v>1724</v>
      </c>
      <c r="N947" s="4" t="s">
        <v>3838</v>
      </c>
      <c r="O947" s="4" t="s">
        <v>68</v>
      </c>
      <c r="P947" s="4" t="s">
        <v>3864</v>
      </c>
      <c r="Q947" s="4" t="s">
        <v>937</v>
      </c>
      <c r="R947" s="4" t="s">
        <v>4073</v>
      </c>
      <c r="S947" s="4" t="s">
        <v>1871</v>
      </c>
      <c r="T947" s="4">
        <v>19</v>
      </c>
      <c r="U947" s="4">
        <v>3</v>
      </c>
      <c r="V947" s="4" t="s">
        <v>1876</v>
      </c>
      <c r="W947" s="4">
        <v>1</v>
      </c>
      <c r="X947" s="4" t="s">
        <v>72</v>
      </c>
      <c r="Y947" s="4">
        <v>1</v>
      </c>
      <c r="Z947" s="4" t="s">
        <v>73</v>
      </c>
      <c r="AA947" s="4">
        <v>1</v>
      </c>
      <c r="AB947" s="5">
        <v>3</v>
      </c>
      <c r="AC947" s="5">
        <v>2.81</v>
      </c>
      <c r="AD947" s="5">
        <v>93.67</v>
      </c>
      <c r="AE947" s="5">
        <v>4.1900000000000004</v>
      </c>
      <c r="AF947" s="5">
        <v>4.1900000000000004</v>
      </c>
      <c r="AG947" s="5">
        <v>100</v>
      </c>
      <c r="AH947" s="5">
        <v>3</v>
      </c>
      <c r="AI947" s="5">
        <v>3</v>
      </c>
      <c r="AJ947" s="5">
        <v>100</v>
      </c>
      <c r="AK947" s="5">
        <v>3</v>
      </c>
      <c r="AL947" s="5">
        <v>1.1200000000000001</v>
      </c>
      <c r="AM947" s="5">
        <v>37.33</v>
      </c>
      <c r="AN947" s="5">
        <v>2</v>
      </c>
      <c r="AO947" s="5">
        <v>0</v>
      </c>
      <c r="AP947" s="5">
        <v>0</v>
      </c>
      <c r="AQ947" s="5">
        <v>15</v>
      </c>
      <c r="AR947" s="5">
        <v>11.12</v>
      </c>
      <c r="AS947" s="5">
        <v>74.13</v>
      </c>
      <c r="AT947" s="6">
        <v>54022000</v>
      </c>
      <c r="AU947" s="6">
        <v>43602000</v>
      </c>
      <c r="AV947" s="5">
        <v>80.709999999999994</v>
      </c>
      <c r="AW947" s="6">
        <v>129403000</v>
      </c>
      <c r="AX947" s="6">
        <v>126922667</v>
      </c>
      <c r="AY947" s="5">
        <v>98.08</v>
      </c>
      <c r="AZ947" s="6">
        <v>171053167</v>
      </c>
      <c r="BA947" s="6">
        <v>161378533</v>
      </c>
      <c r="BB947" s="5">
        <v>94.35</v>
      </c>
      <c r="BC947" s="6">
        <v>166980000</v>
      </c>
      <c r="BD947" s="6">
        <v>144210000</v>
      </c>
      <c r="BE947" s="5">
        <v>86.36</v>
      </c>
      <c r="BF947" s="6">
        <v>300702000</v>
      </c>
      <c r="BG947" s="6">
        <v>0</v>
      </c>
      <c r="BH947" s="5">
        <v>0</v>
      </c>
      <c r="BI947" s="6">
        <v>822160167</v>
      </c>
      <c r="BJ947" s="6">
        <v>476113200</v>
      </c>
      <c r="BK947" s="5">
        <v>57.91</v>
      </c>
      <c r="BL947" s="4" t="s">
        <v>1877</v>
      </c>
      <c r="BM947" s="3">
        <f t="shared" si="150"/>
        <v>54.021999999999998</v>
      </c>
      <c r="BN947" s="3">
        <f t="shared" si="151"/>
        <v>43.601999999999997</v>
      </c>
      <c r="BO947" s="3">
        <f t="shared" si="152"/>
        <v>129.40299999999999</v>
      </c>
      <c r="BP947" s="3">
        <f t="shared" si="153"/>
        <v>126.922667</v>
      </c>
      <c r="BQ947" s="3">
        <f t="shared" si="154"/>
        <v>171.053167</v>
      </c>
      <c r="BR947" s="3">
        <f t="shared" si="155"/>
        <v>161.378533</v>
      </c>
      <c r="BS947" s="3">
        <f t="shared" si="156"/>
        <v>166.98</v>
      </c>
      <c r="BT947" s="3">
        <f t="shared" si="157"/>
        <v>144.21</v>
      </c>
      <c r="BU947" s="3">
        <f t="shared" si="158"/>
        <v>300.702</v>
      </c>
      <c r="BV947" s="3">
        <f t="shared" si="159"/>
        <v>0</v>
      </c>
    </row>
    <row r="948" spans="1:74" x14ac:dyDescent="0.25">
      <c r="A948" s="4">
        <v>16</v>
      </c>
      <c r="B948" s="4" t="s">
        <v>60</v>
      </c>
      <c r="C948" s="4" t="s">
        <v>61</v>
      </c>
      <c r="D948" s="4">
        <v>2023</v>
      </c>
      <c r="E948" s="4" t="s">
        <v>62</v>
      </c>
      <c r="F948" s="4" t="s">
        <v>63</v>
      </c>
      <c r="G948" s="4">
        <v>2</v>
      </c>
      <c r="H948" s="4" t="s">
        <v>64</v>
      </c>
      <c r="I948" s="4" t="s">
        <v>3788</v>
      </c>
      <c r="J948" s="4" t="s">
        <v>1722</v>
      </c>
      <c r="K948" s="4" t="s">
        <v>1723</v>
      </c>
      <c r="L948" s="4" t="s">
        <v>3834</v>
      </c>
      <c r="M948" s="4" t="s">
        <v>1724</v>
      </c>
      <c r="N948" s="4" t="s">
        <v>3838</v>
      </c>
      <c r="O948" s="4" t="s">
        <v>68</v>
      </c>
      <c r="P948" s="4" t="s">
        <v>3864</v>
      </c>
      <c r="Q948" s="4" t="s">
        <v>937</v>
      </c>
      <c r="R948" s="4" t="s">
        <v>4073</v>
      </c>
      <c r="S948" s="4" t="s">
        <v>1871</v>
      </c>
      <c r="T948" s="4">
        <v>19</v>
      </c>
      <c r="U948" s="4">
        <v>4</v>
      </c>
      <c r="V948" s="4" t="s">
        <v>1878</v>
      </c>
      <c r="W948" s="4">
        <v>1</v>
      </c>
      <c r="X948" s="4" t="s">
        <v>72</v>
      </c>
      <c r="Y948" s="4">
        <v>1</v>
      </c>
      <c r="Z948" s="4" t="s">
        <v>73</v>
      </c>
      <c r="AA948" s="4">
        <v>1</v>
      </c>
      <c r="AB948" s="5">
        <v>5</v>
      </c>
      <c r="AC948" s="5">
        <v>3.07</v>
      </c>
      <c r="AD948" s="5">
        <v>61.4</v>
      </c>
      <c r="AE948" s="5">
        <v>8.93</v>
      </c>
      <c r="AF948" s="5">
        <v>8.51</v>
      </c>
      <c r="AG948" s="5">
        <v>95.3</v>
      </c>
      <c r="AH948" s="5">
        <v>12.42</v>
      </c>
      <c r="AI948" s="5">
        <v>12.06</v>
      </c>
      <c r="AJ948" s="5">
        <v>97.1</v>
      </c>
      <c r="AK948" s="5">
        <v>9.36</v>
      </c>
      <c r="AL948" s="5">
        <v>4.25</v>
      </c>
      <c r="AM948" s="5">
        <v>45.41</v>
      </c>
      <c r="AN948" s="5">
        <v>5</v>
      </c>
      <c r="AO948" s="5">
        <v>0</v>
      </c>
      <c r="AP948" s="5">
        <v>0</v>
      </c>
      <c r="AQ948" s="5">
        <v>38</v>
      </c>
      <c r="AR948" s="5">
        <v>27.89</v>
      </c>
      <c r="AS948" s="5">
        <v>73.39</v>
      </c>
      <c r="AT948" s="6">
        <v>2763278000</v>
      </c>
      <c r="AU948" s="6">
        <v>2695611598</v>
      </c>
      <c r="AV948" s="5">
        <v>97.55</v>
      </c>
      <c r="AW948" s="6">
        <v>2335739091</v>
      </c>
      <c r="AX948" s="6">
        <v>2236580433</v>
      </c>
      <c r="AY948" s="5">
        <v>95.75</v>
      </c>
      <c r="AZ948" s="6">
        <v>3245619886</v>
      </c>
      <c r="BA948" s="6">
        <v>3189583844</v>
      </c>
      <c r="BB948" s="5">
        <v>98.27</v>
      </c>
      <c r="BC948" s="6">
        <v>3704181200</v>
      </c>
      <c r="BD948" s="6">
        <v>1353146484</v>
      </c>
      <c r="BE948" s="5">
        <v>36.53</v>
      </c>
      <c r="BF948" s="6">
        <v>2248450000</v>
      </c>
      <c r="BG948" s="6">
        <v>0</v>
      </c>
      <c r="BH948" s="5">
        <v>0</v>
      </c>
      <c r="BI948" s="6">
        <v>14297268177</v>
      </c>
      <c r="BJ948" s="6">
        <v>9474922359</v>
      </c>
      <c r="BK948" s="5">
        <v>66.27</v>
      </c>
      <c r="BL948" s="4" t="s">
        <v>1879</v>
      </c>
      <c r="BM948" s="3">
        <f t="shared" si="150"/>
        <v>2763.2779999999998</v>
      </c>
      <c r="BN948" s="3">
        <f t="shared" si="151"/>
        <v>2695.611598</v>
      </c>
      <c r="BO948" s="3">
        <f t="shared" si="152"/>
        <v>2335.7390909999999</v>
      </c>
      <c r="BP948" s="3">
        <f t="shared" si="153"/>
        <v>2236.5804330000001</v>
      </c>
      <c r="BQ948" s="3">
        <f t="shared" si="154"/>
        <v>3245.619886</v>
      </c>
      <c r="BR948" s="3">
        <f t="shared" si="155"/>
        <v>3189.5838440000002</v>
      </c>
      <c r="BS948" s="3">
        <f t="shared" si="156"/>
        <v>3704.1812</v>
      </c>
      <c r="BT948" s="3">
        <f t="shared" si="157"/>
        <v>1353.1464840000001</v>
      </c>
      <c r="BU948" s="3">
        <f t="shared" si="158"/>
        <v>2248.4499999999998</v>
      </c>
      <c r="BV948" s="3">
        <f t="shared" si="159"/>
        <v>0</v>
      </c>
    </row>
    <row r="949" spans="1:74" x14ac:dyDescent="0.25">
      <c r="A949" s="4">
        <v>16</v>
      </c>
      <c r="B949" s="4" t="s">
        <v>60</v>
      </c>
      <c r="C949" s="4" t="s">
        <v>61</v>
      </c>
      <c r="D949" s="4">
        <v>2023</v>
      </c>
      <c r="E949" s="4" t="s">
        <v>62</v>
      </c>
      <c r="F949" s="4" t="s">
        <v>63</v>
      </c>
      <c r="G949" s="4">
        <v>2</v>
      </c>
      <c r="H949" s="4" t="s">
        <v>64</v>
      </c>
      <c r="I949" s="4" t="s">
        <v>3788</v>
      </c>
      <c r="J949" s="4" t="s">
        <v>1722</v>
      </c>
      <c r="K949" s="4" t="s">
        <v>1723</v>
      </c>
      <c r="L949" s="4" t="s">
        <v>3834</v>
      </c>
      <c r="M949" s="4" t="s">
        <v>1724</v>
      </c>
      <c r="N949" s="4" t="s">
        <v>3838</v>
      </c>
      <c r="O949" s="4" t="s">
        <v>68</v>
      </c>
      <c r="P949" s="4" t="s">
        <v>3864</v>
      </c>
      <c r="Q949" s="4" t="s">
        <v>937</v>
      </c>
      <c r="R949" s="4" t="s">
        <v>4073</v>
      </c>
      <c r="S949" s="4" t="s">
        <v>1871</v>
      </c>
      <c r="T949" s="4">
        <v>19</v>
      </c>
      <c r="U949" s="4">
        <v>5</v>
      </c>
      <c r="V949" s="4" t="s">
        <v>1880</v>
      </c>
      <c r="W949" s="4">
        <v>1</v>
      </c>
      <c r="X949" s="4" t="s">
        <v>72</v>
      </c>
      <c r="Y949" s="4">
        <v>1</v>
      </c>
      <c r="Z949" s="4" t="s">
        <v>73</v>
      </c>
      <c r="AA949" s="4">
        <v>1</v>
      </c>
      <c r="AB949" s="5">
        <v>2</v>
      </c>
      <c r="AC949" s="5">
        <v>1.95</v>
      </c>
      <c r="AD949" s="5">
        <v>97.5</v>
      </c>
      <c r="AE949" s="5">
        <v>3.05</v>
      </c>
      <c r="AF949" s="5">
        <v>3.05</v>
      </c>
      <c r="AG949" s="5">
        <v>100</v>
      </c>
      <c r="AH949" s="5">
        <v>3</v>
      </c>
      <c r="AI949" s="5">
        <v>3</v>
      </c>
      <c r="AJ949" s="5">
        <v>100</v>
      </c>
      <c r="AK949" s="5">
        <v>3</v>
      </c>
      <c r="AL949" s="5">
        <v>1.41</v>
      </c>
      <c r="AM949" s="5">
        <v>47</v>
      </c>
      <c r="AN949" s="5">
        <v>2</v>
      </c>
      <c r="AO949" s="5">
        <v>0</v>
      </c>
      <c r="AP949" s="5">
        <v>0</v>
      </c>
      <c r="AQ949" s="5">
        <v>13</v>
      </c>
      <c r="AR949" s="5">
        <v>9.41</v>
      </c>
      <c r="AS949" s="5">
        <v>72.38</v>
      </c>
      <c r="AT949" s="6">
        <v>166584000</v>
      </c>
      <c r="AU949" s="6">
        <v>122884000</v>
      </c>
      <c r="AV949" s="5">
        <v>73.77</v>
      </c>
      <c r="AW949" s="6">
        <v>168581000</v>
      </c>
      <c r="AX949" s="6">
        <v>166905000</v>
      </c>
      <c r="AY949" s="5">
        <v>99.01</v>
      </c>
      <c r="AZ949" s="6">
        <v>186601933</v>
      </c>
      <c r="BA949" s="6">
        <v>186601933</v>
      </c>
      <c r="BB949" s="5">
        <v>100</v>
      </c>
      <c r="BC949" s="6">
        <v>203608000</v>
      </c>
      <c r="BD949" s="6">
        <v>104680000</v>
      </c>
      <c r="BE949" s="5">
        <v>51.41</v>
      </c>
      <c r="BF949" s="6">
        <v>478432000</v>
      </c>
      <c r="BG949" s="6">
        <v>0</v>
      </c>
      <c r="BH949" s="5">
        <v>0</v>
      </c>
      <c r="BI949" s="6">
        <v>1203806933</v>
      </c>
      <c r="BJ949" s="6">
        <v>581070933</v>
      </c>
      <c r="BK949" s="5">
        <v>48.27</v>
      </c>
      <c r="BL949" s="4" t="s">
        <v>1881</v>
      </c>
      <c r="BM949" s="3">
        <f t="shared" si="150"/>
        <v>166.584</v>
      </c>
      <c r="BN949" s="3">
        <f t="shared" si="151"/>
        <v>122.884</v>
      </c>
      <c r="BO949" s="3">
        <f t="shared" si="152"/>
        <v>168.58099999999999</v>
      </c>
      <c r="BP949" s="3">
        <f t="shared" si="153"/>
        <v>166.905</v>
      </c>
      <c r="BQ949" s="3">
        <f t="shared" si="154"/>
        <v>186.601933</v>
      </c>
      <c r="BR949" s="3">
        <f t="shared" si="155"/>
        <v>186.601933</v>
      </c>
      <c r="BS949" s="3">
        <f t="shared" si="156"/>
        <v>203.608</v>
      </c>
      <c r="BT949" s="3">
        <f t="shared" si="157"/>
        <v>104.68</v>
      </c>
      <c r="BU949" s="3">
        <f t="shared" si="158"/>
        <v>478.43200000000002</v>
      </c>
      <c r="BV949" s="3">
        <f t="shared" si="159"/>
        <v>0</v>
      </c>
    </row>
    <row r="950" spans="1:74" x14ac:dyDescent="0.25">
      <c r="A950" s="4">
        <v>16</v>
      </c>
      <c r="B950" s="4" t="s">
        <v>60</v>
      </c>
      <c r="C950" s="4" t="s">
        <v>61</v>
      </c>
      <c r="D950" s="4">
        <v>2023</v>
      </c>
      <c r="E950" s="4" t="s">
        <v>62</v>
      </c>
      <c r="F950" s="4" t="s">
        <v>63</v>
      </c>
      <c r="G950" s="4">
        <v>2</v>
      </c>
      <c r="H950" s="4" t="s">
        <v>64</v>
      </c>
      <c r="I950" s="4" t="s">
        <v>3788</v>
      </c>
      <c r="J950" s="4" t="s">
        <v>1722</v>
      </c>
      <c r="K950" s="4" t="s">
        <v>1723</v>
      </c>
      <c r="L950" s="4" t="s">
        <v>3834</v>
      </c>
      <c r="M950" s="4" t="s">
        <v>1724</v>
      </c>
      <c r="N950" s="4" t="s">
        <v>3838</v>
      </c>
      <c r="O950" s="4" t="s">
        <v>68</v>
      </c>
      <c r="P950" s="4" t="s">
        <v>3843</v>
      </c>
      <c r="Q950" s="4" t="s">
        <v>69</v>
      </c>
      <c r="R950" s="4" t="s">
        <v>4074</v>
      </c>
      <c r="S950" s="4" t="s">
        <v>1882</v>
      </c>
      <c r="T950" s="4">
        <v>19</v>
      </c>
      <c r="U950" s="4">
        <v>1</v>
      </c>
      <c r="V950" s="4" t="s">
        <v>1883</v>
      </c>
      <c r="W950" s="4">
        <v>1</v>
      </c>
      <c r="X950" s="4" t="s">
        <v>72</v>
      </c>
      <c r="Y950" s="4">
        <v>1</v>
      </c>
      <c r="Z950" s="4" t="s">
        <v>73</v>
      </c>
      <c r="AA950" s="4">
        <v>1</v>
      </c>
      <c r="AB950" s="5">
        <v>3</v>
      </c>
      <c r="AC950" s="5">
        <v>2.8</v>
      </c>
      <c r="AD950" s="5">
        <v>93.33</v>
      </c>
      <c r="AE950" s="5">
        <v>2.2000000000000002</v>
      </c>
      <c r="AF950" s="5">
        <v>2.2000000000000002</v>
      </c>
      <c r="AG950" s="5">
        <v>100</v>
      </c>
      <c r="AH950" s="5">
        <v>2</v>
      </c>
      <c r="AI950" s="5">
        <v>2</v>
      </c>
      <c r="AJ950" s="5">
        <v>100</v>
      </c>
      <c r="AK950" s="5">
        <v>2</v>
      </c>
      <c r="AL950" s="5">
        <v>1.03</v>
      </c>
      <c r="AM950" s="5">
        <v>51.5</v>
      </c>
      <c r="AN950" s="5">
        <v>1</v>
      </c>
      <c r="AO950" s="5">
        <v>0</v>
      </c>
      <c r="AP950" s="5">
        <v>0</v>
      </c>
      <c r="AQ950" s="5">
        <v>10</v>
      </c>
      <c r="AR950" s="5">
        <v>8.0299999999999994</v>
      </c>
      <c r="AS950" s="5">
        <v>80.3</v>
      </c>
      <c r="AT950" s="6">
        <v>227282000</v>
      </c>
      <c r="AU950" s="6">
        <v>227282000</v>
      </c>
      <c r="AV950" s="5">
        <v>100</v>
      </c>
      <c r="AW950" s="6">
        <v>386610734</v>
      </c>
      <c r="AX950" s="6">
        <v>386610734</v>
      </c>
      <c r="AY950" s="5">
        <v>100</v>
      </c>
      <c r="AZ950" s="6">
        <v>477325267</v>
      </c>
      <c r="BA950" s="6">
        <v>477325267</v>
      </c>
      <c r="BB950" s="5">
        <v>100</v>
      </c>
      <c r="BC950" s="6">
        <v>466079000</v>
      </c>
      <c r="BD950" s="6">
        <v>456151000</v>
      </c>
      <c r="BE950" s="5">
        <v>97.87</v>
      </c>
      <c r="BF950" s="6">
        <v>402000000</v>
      </c>
      <c r="BG950" s="6">
        <v>0</v>
      </c>
      <c r="BH950" s="5">
        <v>0</v>
      </c>
      <c r="BI950" s="6">
        <v>1959297001</v>
      </c>
      <c r="BJ950" s="6">
        <v>1547369001</v>
      </c>
      <c r="BK950" s="5">
        <v>78.98</v>
      </c>
      <c r="BL950" s="4" t="s">
        <v>1884</v>
      </c>
      <c r="BM950" s="3">
        <f t="shared" si="150"/>
        <v>227.28200000000001</v>
      </c>
      <c r="BN950" s="3">
        <f t="shared" si="151"/>
        <v>227.28200000000001</v>
      </c>
      <c r="BO950" s="3">
        <f t="shared" si="152"/>
        <v>386.61073399999998</v>
      </c>
      <c r="BP950" s="3">
        <f t="shared" si="153"/>
        <v>386.61073399999998</v>
      </c>
      <c r="BQ950" s="3">
        <f t="shared" si="154"/>
        <v>477.325267</v>
      </c>
      <c r="BR950" s="3">
        <f t="shared" si="155"/>
        <v>477.325267</v>
      </c>
      <c r="BS950" s="3">
        <f t="shared" si="156"/>
        <v>466.07900000000001</v>
      </c>
      <c r="BT950" s="3">
        <f t="shared" si="157"/>
        <v>456.15100000000001</v>
      </c>
      <c r="BU950" s="3">
        <f t="shared" si="158"/>
        <v>402</v>
      </c>
      <c r="BV950" s="3">
        <f t="shared" si="159"/>
        <v>0</v>
      </c>
    </row>
    <row r="951" spans="1:74" x14ac:dyDescent="0.25">
      <c r="A951" s="4">
        <v>16</v>
      </c>
      <c r="B951" s="4" t="s">
        <v>60</v>
      </c>
      <c r="C951" s="4" t="s">
        <v>61</v>
      </c>
      <c r="D951" s="4">
        <v>2023</v>
      </c>
      <c r="E951" s="4" t="s">
        <v>62</v>
      </c>
      <c r="F951" s="4" t="s">
        <v>63</v>
      </c>
      <c r="G951" s="4">
        <v>2</v>
      </c>
      <c r="H951" s="4" t="s">
        <v>64</v>
      </c>
      <c r="I951" s="4" t="s">
        <v>3788</v>
      </c>
      <c r="J951" s="4" t="s">
        <v>1722</v>
      </c>
      <c r="K951" s="4" t="s">
        <v>1723</v>
      </c>
      <c r="L951" s="4" t="s">
        <v>3834</v>
      </c>
      <c r="M951" s="4" t="s">
        <v>1724</v>
      </c>
      <c r="N951" s="4" t="s">
        <v>3838</v>
      </c>
      <c r="O951" s="4" t="s">
        <v>68</v>
      </c>
      <c r="P951" s="4" t="s">
        <v>3843</v>
      </c>
      <c r="Q951" s="4" t="s">
        <v>69</v>
      </c>
      <c r="R951" s="4" t="s">
        <v>4074</v>
      </c>
      <c r="S951" s="4" t="s">
        <v>1882</v>
      </c>
      <c r="T951" s="4">
        <v>19</v>
      </c>
      <c r="U951" s="4">
        <v>2</v>
      </c>
      <c r="V951" s="4" t="s">
        <v>1885</v>
      </c>
      <c r="W951" s="4">
        <v>1</v>
      </c>
      <c r="X951" s="4" t="s">
        <v>72</v>
      </c>
      <c r="Y951" s="4">
        <v>1</v>
      </c>
      <c r="Z951" s="4" t="s">
        <v>73</v>
      </c>
      <c r="AA951" s="4">
        <v>1</v>
      </c>
      <c r="AB951" s="5">
        <v>54006</v>
      </c>
      <c r="AC951" s="5">
        <v>54006</v>
      </c>
      <c r="AD951" s="5">
        <v>100</v>
      </c>
      <c r="AE951" s="5">
        <v>122800</v>
      </c>
      <c r="AF951" s="5">
        <v>130443</v>
      </c>
      <c r="AG951" s="5">
        <v>106.22</v>
      </c>
      <c r="AH951" s="5">
        <v>166240</v>
      </c>
      <c r="AI951" s="5">
        <v>166240</v>
      </c>
      <c r="AJ951" s="5">
        <v>100</v>
      </c>
      <c r="AK951" s="5">
        <v>170357</v>
      </c>
      <c r="AL951" s="5">
        <v>84004</v>
      </c>
      <c r="AM951" s="5">
        <v>49.31</v>
      </c>
      <c r="AN951" s="5">
        <v>78954</v>
      </c>
      <c r="AO951" s="5">
        <v>0</v>
      </c>
      <c r="AP951" s="5">
        <v>0</v>
      </c>
      <c r="AQ951" s="5">
        <v>600000</v>
      </c>
      <c r="AR951" s="5">
        <v>434693</v>
      </c>
      <c r="AS951" s="5">
        <v>72.45</v>
      </c>
      <c r="AT951" s="6">
        <v>864095000</v>
      </c>
      <c r="AU951" s="6">
        <v>834598933</v>
      </c>
      <c r="AV951" s="5">
        <v>96.59</v>
      </c>
      <c r="AW951" s="6">
        <v>1079524700</v>
      </c>
      <c r="AX951" s="6">
        <v>1058104020</v>
      </c>
      <c r="AY951" s="5">
        <v>98.02</v>
      </c>
      <c r="AZ951" s="6">
        <v>1532196194</v>
      </c>
      <c r="BA951" s="6">
        <v>1530257167</v>
      </c>
      <c r="BB951" s="5">
        <v>99.87</v>
      </c>
      <c r="BC951" s="6">
        <v>1642045000</v>
      </c>
      <c r="BD951" s="6">
        <v>1201780400</v>
      </c>
      <c r="BE951" s="5">
        <v>73.19</v>
      </c>
      <c r="BF951" s="6">
        <v>1322909000</v>
      </c>
      <c r="BG951" s="6">
        <v>0</v>
      </c>
      <c r="BH951" s="5">
        <v>0</v>
      </c>
      <c r="BI951" s="6">
        <v>6440769894</v>
      </c>
      <c r="BJ951" s="6">
        <v>4624740520</v>
      </c>
      <c r="BK951" s="5">
        <v>71.8</v>
      </c>
      <c r="BL951" s="4" t="s">
        <v>1886</v>
      </c>
      <c r="BM951" s="3">
        <f t="shared" si="150"/>
        <v>864.09500000000003</v>
      </c>
      <c r="BN951" s="3">
        <f t="shared" si="151"/>
        <v>834.59893299999999</v>
      </c>
      <c r="BO951" s="3">
        <f t="shared" si="152"/>
        <v>1079.5246999999999</v>
      </c>
      <c r="BP951" s="3">
        <f t="shared" si="153"/>
        <v>1058.10402</v>
      </c>
      <c r="BQ951" s="3">
        <f t="shared" si="154"/>
        <v>1532.1961940000001</v>
      </c>
      <c r="BR951" s="3">
        <f t="shared" si="155"/>
        <v>1530.257167</v>
      </c>
      <c r="BS951" s="3">
        <f t="shared" si="156"/>
        <v>1642.0450000000001</v>
      </c>
      <c r="BT951" s="3">
        <f t="shared" si="157"/>
        <v>1201.7804000000001</v>
      </c>
      <c r="BU951" s="3">
        <f t="shared" si="158"/>
        <v>1322.9090000000001</v>
      </c>
      <c r="BV951" s="3">
        <f t="shared" si="159"/>
        <v>0</v>
      </c>
    </row>
    <row r="952" spans="1:74" x14ac:dyDescent="0.25">
      <c r="A952" s="4">
        <v>16</v>
      </c>
      <c r="B952" s="4" t="s">
        <v>60</v>
      </c>
      <c r="C952" s="4" t="s">
        <v>61</v>
      </c>
      <c r="D952" s="4">
        <v>2023</v>
      </c>
      <c r="E952" s="4" t="s">
        <v>62</v>
      </c>
      <c r="F952" s="4" t="s">
        <v>63</v>
      </c>
      <c r="G952" s="4">
        <v>2</v>
      </c>
      <c r="H952" s="4" t="s">
        <v>64</v>
      </c>
      <c r="I952" s="4" t="s">
        <v>3788</v>
      </c>
      <c r="J952" s="4" t="s">
        <v>1722</v>
      </c>
      <c r="K952" s="4" t="s">
        <v>1723</v>
      </c>
      <c r="L952" s="4" t="s">
        <v>3834</v>
      </c>
      <c r="M952" s="4" t="s">
        <v>1724</v>
      </c>
      <c r="N952" s="4" t="s">
        <v>3838</v>
      </c>
      <c r="O952" s="4" t="s">
        <v>68</v>
      </c>
      <c r="P952" s="4" t="s">
        <v>3843</v>
      </c>
      <c r="Q952" s="4" t="s">
        <v>69</v>
      </c>
      <c r="R952" s="4" t="s">
        <v>4074</v>
      </c>
      <c r="S952" s="4" t="s">
        <v>1882</v>
      </c>
      <c r="T952" s="4">
        <v>19</v>
      </c>
      <c r="U952" s="4">
        <v>3</v>
      </c>
      <c r="V952" s="4" t="s">
        <v>1887</v>
      </c>
      <c r="W952" s="4">
        <v>1</v>
      </c>
      <c r="X952" s="4" t="s">
        <v>72</v>
      </c>
      <c r="Y952" s="4">
        <v>1</v>
      </c>
      <c r="Z952" s="4" t="s">
        <v>73</v>
      </c>
      <c r="AA952" s="4">
        <v>1</v>
      </c>
      <c r="AB952" s="5">
        <v>28</v>
      </c>
      <c r="AC952" s="5">
        <v>27</v>
      </c>
      <c r="AD952" s="5">
        <v>96.43</v>
      </c>
      <c r="AE952" s="5">
        <v>38</v>
      </c>
      <c r="AF952" s="5">
        <v>38.25</v>
      </c>
      <c r="AG952" s="5">
        <v>100.66</v>
      </c>
      <c r="AH952" s="5">
        <v>35</v>
      </c>
      <c r="AI952" s="5">
        <v>35</v>
      </c>
      <c r="AJ952" s="5">
        <v>100</v>
      </c>
      <c r="AK952" s="5">
        <v>35.700000000000003</v>
      </c>
      <c r="AL952" s="5">
        <v>11.41</v>
      </c>
      <c r="AM952" s="5">
        <v>31.96</v>
      </c>
      <c r="AN952" s="5">
        <v>13.05</v>
      </c>
      <c r="AO952" s="5">
        <v>0</v>
      </c>
      <c r="AP952" s="5">
        <v>0</v>
      </c>
      <c r="AQ952" s="5">
        <v>149</v>
      </c>
      <c r="AR952" s="5">
        <v>111.66</v>
      </c>
      <c r="AS952" s="5">
        <v>74.94</v>
      </c>
      <c r="AT952" s="6">
        <v>302855000</v>
      </c>
      <c r="AU952" s="6">
        <v>277688500</v>
      </c>
      <c r="AV952" s="5">
        <v>91.69</v>
      </c>
      <c r="AW952" s="6">
        <v>508017790</v>
      </c>
      <c r="AX952" s="6">
        <v>482816356</v>
      </c>
      <c r="AY952" s="5">
        <v>95.04</v>
      </c>
      <c r="AZ952" s="6">
        <v>760285825</v>
      </c>
      <c r="BA952" s="6">
        <v>723831825</v>
      </c>
      <c r="BB952" s="5">
        <v>95.2</v>
      </c>
      <c r="BC952" s="6">
        <v>700685000</v>
      </c>
      <c r="BD952" s="6">
        <v>645856499</v>
      </c>
      <c r="BE952" s="5">
        <v>92.17</v>
      </c>
      <c r="BF952" s="6">
        <v>454103000</v>
      </c>
      <c r="BG952" s="6">
        <v>0</v>
      </c>
      <c r="BH952" s="5">
        <v>0</v>
      </c>
      <c r="BI952" s="6">
        <v>2725946615</v>
      </c>
      <c r="BJ952" s="6">
        <v>2130193180</v>
      </c>
      <c r="BK952" s="5">
        <v>78.150000000000006</v>
      </c>
      <c r="BL952" s="4" t="s">
        <v>1888</v>
      </c>
      <c r="BM952" s="3">
        <f t="shared" si="150"/>
        <v>302.85500000000002</v>
      </c>
      <c r="BN952" s="3">
        <f t="shared" si="151"/>
        <v>277.68849999999998</v>
      </c>
      <c r="BO952" s="3">
        <f t="shared" si="152"/>
        <v>508.01778999999999</v>
      </c>
      <c r="BP952" s="3">
        <f t="shared" si="153"/>
        <v>482.81635599999998</v>
      </c>
      <c r="BQ952" s="3">
        <f t="shared" si="154"/>
        <v>760.28582500000005</v>
      </c>
      <c r="BR952" s="3">
        <f t="shared" si="155"/>
        <v>723.83182499999998</v>
      </c>
      <c r="BS952" s="3">
        <f t="shared" si="156"/>
        <v>700.68499999999995</v>
      </c>
      <c r="BT952" s="3">
        <f t="shared" si="157"/>
        <v>645.85649899999999</v>
      </c>
      <c r="BU952" s="3">
        <f t="shared" si="158"/>
        <v>454.10300000000001</v>
      </c>
      <c r="BV952" s="3">
        <f t="shared" si="159"/>
        <v>0</v>
      </c>
    </row>
    <row r="953" spans="1:74" x14ac:dyDescent="0.25">
      <c r="A953" s="4">
        <v>16</v>
      </c>
      <c r="B953" s="4" t="s">
        <v>60</v>
      </c>
      <c r="C953" s="4" t="s">
        <v>61</v>
      </c>
      <c r="D953" s="4">
        <v>2023</v>
      </c>
      <c r="E953" s="4" t="s">
        <v>62</v>
      </c>
      <c r="F953" s="4" t="s">
        <v>63</v>
      </c>
      <c r="G953" s="4">
        <v>2</v>
      </c>
      <c r="H953" s="4" t="s">
        <v>64</v>
      </c>
      <c r="I953" s="4" t="s">
        <v>3788</v>
      </c>
      <c r="J953" s="4" t="s">
        <v>1722</v>
      </c>
      <c r="K953" s="4" t="s">
        <v>1723</v>
      </c>
      <c r="L953" s="4" t="s">
        <v>3834</v>
      </c>
      <c r="M953" s="4" t="s">
        <v>1724</v>
      </c>
      <c r="N953" s="4" t="s">
        <v>3838</v>
      </c>
      <c r="O953" s="4" t="s">
        <v>68</v>
      </c>
      <c r="P953" s="4" t="s">
        <v>3843</v>
      </c>
      <c r="Q953" s="4" t="s">
        <v>69</v>
      </c>
      <c r="R953" s="4" t="s">
        <v>4074</v>
      </c>
      <c r="S953" s="4" t="s">
        <v>1882</v>
      </c>
      <c r="T953" s="4">
        <v>19</v>
      </c>
      <c r="U953" s="4">
        <v>4</v>
      </c>
      <c r="V953" s="4" t="s">
        <v>1889</v>
      </c>
      <c r="W953" s="4">
        <v>1</v>
      </c>
      <c r="X953" s="4" t="s">
        <v>72</v>
      </c>
      <c r="Y953" s="4">
        <v>1</v>
      </c>
      <c r="Z953" s="4" t="s">
        <v>73</v>
      </c>
      <c r="AA953" s="4">
        <v>1</v>
      </c>
      <c r="AB953" s="5">
        <v>12</v>
      </c>
      <c r="AC953" s="5">
        <v>11</v>
      </c>
      <c r="AD953" s="5">
        <v>91.67</v>
      </c>
      <c r="AE953" s="5">
        <v>23</v>
      </c>
      <c r="AF953" s="5">
        <v>22.12</v>
      </c>
      <c r="AG953" s="5">
        <v>96.17</v>
      </c>
      <c r="AH953" s="5">
        <v>24.88</v>
      </c>
      <c r="AI953" s="5">
        <v>24.88</v>
      </c>
      <c r="AJ953" s="5">
        <v>100</v>
      </c>
      <c r="AK953" s="5">
        <v>25</v>
      </c>
      <c r="AL953" s="5">
        <v>10.24</v>
      </c>
      <c r="AM953" s="5">
        <v>40.96</v>
      </c>
      <c r="AN953" s="5">
        <v>13</v>
      </c>
      <c r="AO953" s="5">
        <v>0</v>
      </c>
      <c r="AP953" s="5">
        <v>0</v>
      </c>
      <c r="AQ953" s="5">
        <v>96</v>
      </c>
      <c r="AR953" s="5">
        <v>68.239999999999995</v>
      </c>
      <c r="AS953" s="5">
        <v>71.08</v>
      </c>
      <c r="AT953" s="6">
        <v>275768000</v>
      </c>
      <c r="AU953" s="6">
        <v>255995000</v>
      </c>
      <c r="AV953" s="5">
        <v>92.83</v>
      </c>
      <c r="AW953" s="6">
        <v>283381233</v>
      </c>
      <c r="AX953" s="6">
        <v>268016233</v>
      </c>
      <c r="AY953" s="5">
        <v>94.58</v>
      </c>
      <c r="AZ953" s="6">
        <v>520000666</v>
      </c>
      <c r="BA953" s="6">
        <v>520000666</v>
      </c>
      <c r="BB953" s="5">
        <v>100</v>
      </c>
      <c r="BC953" s="6">
        <v>583907000</v>
      </c>
      <c r="BD953" s="6">
        <v>415290000</v>
      </c>
      <c r="BE953" s="5">
        <v>71.12</v>
      </c>
      <c r="BF953" s="6">
        <v>478988000</v>
      </c>
      <c r="BG953" s="6">
        <v>0</v>
      </c>
      <c r="BH953" s="5">
        <v>0</v>
      </c>
      <c r="BI953" s="6">
        <v>2142044899</v>
      </c>
      <c r="BJ953" s="6">
        <v>1459301899</v>
      </c>
      <c r="BK953" s="5">
        <v>68.13</v>
      </c>
      <c r="BL953" s="4" t="s">
        <v>1890</v>
      </c>
      <c r="BM953" s="3">
        <f t="shared" si="150"/>
        <v>275.76799999999997</v>
      </c>
      <c r="BN953" s="3">
        <f t="shared" si="151"/>
        <v>255.995</v>
      </c>
      <c r="BO953" s="3">
        <f t="shared" si="152"/>
        <v>283.38123300000001</v>
      </c>
      <c r="BP953" s="3">
        <f t="shared" si="153"/>
        <v>268.016233</v>
      </c>
      <c r="BQ953" s="3">
        <f t="shared" si="154"/>
        <v>520.00066600000002</v>
      </c>
      <c r="BR953" s="3">
        <f t="shared" si="155"/>
        <v>520.00066600000002</v>
      </c>
      <c r="BS953" s="3">
        <f t="shared" si="156"/>
        <v>583.90700000000004</v>
      </c>
      <c r="BT953" s="3">
        <f t="shared" si="157"/>
        <v>415.29</v>
      </c>
      <c r="BU953" s="3">
        <f t="shared" si="158"/>
        <v>478.988</v>
      </c>
      <c r="BV953" s="3">
        <f t="shared" si="159"/>
        <v>0</v>
      </c>
    </row>
    <row r="954" spans="1:74" x14ac:dyDescent="0.25">
      <c r="A954" s="4">
        <v>16</v>
      </c>
      <c r="B954" s="4" t="s">
        <v>60</v>
      </c>
      <c r="C954" s="4" t="s">
        <v>61</v>
      </c>
      <c r="D954" s="4">
        <v>2023</v>
      </c>
      <c r="E954" s="4" t="s">
        <v>62</v>
      </c>
      <c r="F954" s="4" t="s">
        <v>63</v>
      </c>
      <c r="G954" s="4">
        <v>2</v>
      </c>
      <c r="H954" s="4" t="s">
        <v>64</v>
      </c>
      <c r="I954" s="4" t="s">
        <v>3788</v>
      </c>
      <c r="J954" s="4" t="s">
        <v>1722</v>
      </c>
      <c r="K954" s="4" t="s">
        <v>1723</v>
      </c>
      <c r="L954" s="4" t="s">
        <v>3834</v>
      </c>
      <c r="M954" s="4" t="s">
        <v>1724</v>
      </c>
      <c r="N954" s="4" t="s">
        <v>3838</v>
      </c>
      <c r="O954" s="4" t="s">
        <v>68</v>
      </c>
      <c r="P954" s="4" t="s">
        <v>3843</v>
      </c>
      <c r="Q954" s="4" t="s">
        <v>69</v>
      </c>
      <c r="R954" s="4" t="s">
        <v>4075</v>
      </c>
      <c r="S954" s="4" t="s">
        <v>1891</v>
      </c>
      <c r="T954" s="4">
        <v>14</v>
      </c>
      <c r="U954" s="4">
        <v>1</v>
      </c>
      <c r="V954" s="4" t="s">
        <v>1892</v>
      </c>
      <c r="W954" s="4">
        <v>1</v>
      </c>
      <c r="X954" s="4" t="s">
        <v>72</v>
      </c>
      <c r="Y954" s="4">
        <v>1</v>
      </c>
      <c r="Z954" s="4" t="s">
        <v>73</v>
      </c>
      <c r="AA954" s="4">
        <v>1</v>
      </c>
      <c r="AB954" s="5">
        <v>72</v>
      </c>
      <c r="AC954" s="5">
        <v>72</v>
      </c>
      <c r="AD954" s="5">
        <v>100</v>
      </c>
      <c r="AE954" s="5">
        <v>7</v>
      </c>
      <c r="AF954" s="5">
        <v>7</v>
      </c>
      <c r="AG954" s="5">
        <v>100</v>
      </c>
      <c r="AH954" s="5">
        <v>7</v>
      </c>
      <c r="AI954" s="5">
        <v>7</v>
      </c>
      <c r="AJ954" s="5">
        <v>100</v>
      </c>
      <c r="AK954" s="5">
        <v>7</v>
      </c>
      <c r="AL954" s="5">
        <v>3.6</v>
      </c>
      <c r="AM954" s="5">
        <v>51.43</v>
      </c>
      <c r="AN954" s="5">
        <v>7</v>
      </c>
      <c r="AO954" s="5">
        <v>0</v>
      </c>
      <c r="AP954" s="5">
        <v>0</v>
      </c>
      <c r="AQ954" s="5">
        <v>100</v>
      </c>
      <c r="AR954" s="5">
        <v>89.6</v>
      </c>
      <c r="AS954" s="5">
        <v>89.6</v>
      </c>
      <c r="AT954" s="6">
        <v>351264000</v>
      </c>
      <c r="AU954" s="6">
        <v>351245033</v>
      </c>
      <c r="AV954" s="5">
        <v>100</v>
      </c>
      <c r="AW954" s="6">
        <v>484365000</v>
      </c>
      <c r="AX954" s="6">
        <v>484264534</v>
      </c>
      <c r="AY954" s="5">
        <v>99.98</v>
      </c>
      <c r="AZ954" s="6">
        <v>648887500</v>
      </c>
      <c r="BA954" s="6">
        <v>648887500</v>
      </c>
      <c r="BB954" s="5">
        <v>100</v>
      </c>
      <c r="BC954" s="6">
        <v>645081000</v>
      </c>
      <c r="BD954" s="6">
        <v>644782000</v>
      </c>
      <c r="BE954" s="5">
        <v>99.95</v>
      </c>
      <c r="BF954" s="6">
        <v>500000000</v>
      </c>
      <c r="BG954" s="6">
        <v>0</v>
      </c>
      <c r="BH954" s="5">
        <v>0</v>
      </c>
      <c r="BI954" s="6">
        <v>2629597500</v>
      </c>
      <c r="BJ954" s="6">
        <v>2129179067</v>
      </c>
      <c r="BK954" s="5">
        <v>80.97</v>
      </c>
      <c r="BL954" s="4" t="s">
        <v>1893</v>
      </c>
      <c r="BM954" s="3">
        <f t="shared" si="150"/>
        <v>351.26400000000001</v>
      </c>
      <c r="BN954" s="3">
        <f t="shared" si="151"/>
        <v>351.24503299999998</v>
      </c>
      <c r="BO954" s="3">
        <f t="shared" si="152"/>
        <v>484.36500000000001</v>
      </c>
      <c r="BP954" s="3">
        <f t="shared" si="153"/>
        <v>484.26453400000003</v>
      </c>
      <c r="BQ954" s="3">
        <f t="shared" si="154"/>
        <v>648.88750000000005</v>
      </c>
      <c r="BR954" s="3">
        <f t="shared" si="155"/>
        <v>648.88750000000005</v>
      </c>
      <c r="BS954" s="3">
        <f t="shared" si="156"/>
        <v>645.08100000000002</v>
      </c>
      <c r="BT954" s="3">
        <f t="shared" si="157"/>
        <v>644.78200000000004</v>
      </c>
      <c r="BU954" s="3">
        <f t="shared" si="158"/>
        <v>500</v>
      </c>
      <c r="BV954" s="3">
        <f t="shared" si="159"/>
        <v>0</v>
      </c>
    </row>
    <row r="955" spans="1:74" x14ac:dyDescent="0.25">
      <c r="A955" s="4">
        <v>16</v>
      </c>
      <c r="B955" s="4" t="s">
        <v>60</v>
      </c>
      <c r="C955" s="4" t="s">
        <v>61</v>
      </c>
      <c r="D955" s="4">
        <v>2023</v>
      </c>
      <c r="E955" s="4" t="s">
        <v>62</v>
      </c>
      <c r="F955" s="4" t="s">
        <v>63</v>
      </c>
      <c r="G955" s="4">
        <v>2</v>
      </c>
      <c r="H955" s="4" t="s">
        <v>64</v>
      </c>
      <c r="I955" s="4" t="s">
        <v>3788</v>
      </c>
      <c r="J955" s="4" t="s">
        <v>1722</v>
      </c>
      <c r="K955" s="4" t="s">
        <v>1723</v>
      </c>
      <c r="L955" s="4" t="s">
        <v>3834</v>
      </c>
      <c r="M955" s="4" t="s">
        <v>1724</v>
      </c>
      <c r="N955" s="4" t="s">
        <v>3838</v>
      </c>
      <c r="O955" s="4" t="s">
        <v>68</v>
      </c>
      <c r="P955" s="4" t="s">
        <v>3843</v>
      </c>
      <c r="Q955" s="4" t="s">
        <v>69</v>
      </c>
      <c r="R955" s="4" t="s">
        <v>4075</v>
      </c>
      <c r="S955" s="4" t="s">
        <v>1891</v>
      </c>
      <c r="T955" s="4">
        <v>14</v>
      </c>
      <c r="U955" s="4">
        <v>2</v>
      </c>
      <c r="V955" s="4" t="s">
        <v>1894</v>
      </c>
      <c r="W955" s="4">
        <v>2</v>
      </c>
      <c r="X955" s="4" t="s">
        <v>76</v>
      </c>
      <c r="Y955" s="4">
        <v>1</v>
      </c>
      <c r="Z955" s="4" t="s">
        <v>73</v>
      </c>
      <c r="AA955" s="4">
        <v>1</v>
      </c>
      <c r="AB955" s="5">
        <v>100</v>
      </c>
      <c r="AC955" s="5">
        <v>100</v>
      </c>
      <c r="AD955" s="5">
        <v>100</v>
      </c>
      <c r="AE955" s="5">
        <v>100</v>
      </c>
      <c r="AF955" s="5">
        <v>100</v>
      </c>
      <c r="AG955" s="5">
        <v>100</v>
      </c>
      <c r="AH955" s="5">
        <v>100</v>
      </c>
      <c r="AI955" s="5">
        <v>100</v>
      </c>
      <c r="AJ955" s="5">
        <v>100</v>
      </c>
      <c r="AK955" s="5">
        <v>100</v>
      </c>
      <c r="AL955" s="5">
        <v>100</v>
      </c>
      <c r="AM955" s="5">
        <v>100</v>
      </c>
      <c r="AN955" s="5">
        <v>100</v>
      </c>
      <c r="AO955" s="5">
        <v>0</v>
      </c>
      <c r="AP955" s="5">
        <v>0</v>
      </c>
      <c r="AQ955" s="5" t="s">
        <v>77</v>
      </c>
      <c r="AR955" s="5" t="s">
        <v>77</v>
      </c>
      <c r="AS955" s="5" t="s">
        <v>77</v>
      </c>
      <c r="AT955" s="6">
        <v>425858000</v>
      </c>
      <c r="AU955" s="6">
        <v>417426000</v>
      </c>
      <c r="AV955" s="5">
        <v>98.02</v>
      </c>
      <c r="AW955" s="6">
        <v>508102000</v>
      </c>
      <c r="AX955" s="6">
        <v>508019166</v>
      </c>
      <c r="AY955" s="5">
        <v>99.98</v>
      </c>
      <c r="AZ955" s="6">
        <v>659199400</v>
      </c>
      <c r="BA955" s="6">
        <v>659091900</v>
      </c>
      <c r="BB955" s="5">
        <v>99.98</v>
      </c>
      <c r="BC955" s="6">
        <v>590482000</v>
      </c>
      <c r="BD955" s="6">
        <v>569917000</v>
      </c>
      <c r="BE955" s="5">
        <v>96.52</v>
      </c>
      <c r="BF955" s="6">
        <v>800000000</v>
      </c>
      <c r="BG955" s="6">
        <v>0</v>
      </c>
      <c r="BH955" s="5">
        <v>0</v>
      </c>
      <c r="BI955" s="6">
        <v>2983641400</v>
      </c>
      <c r="BJ955" s="6">
        <v>2154454066</v>
      </c>
      <c r="BK955" s="5">
        <v>72.209999999999994</v>
      </c>
      <c r="BL955" s="4" t="s">
        <v>1895</v>
      </c>
      <c r="BM955" s="3">
        <f t="shared" si="150"/>
        <v>425.858</v>
      </c>
      <c r="BN955" s="3">
        <f t="shared" si="151"/>
        <v>417.42599999999999</v>
      </c>
      <c r="BO955" s="3">
        <f t="shared" si="152"/>
        <v>508.10199999999998</v>
      </c>
      <c r="BP955" s="3">
        <f t="shared" si="153"/>
        <v>508.01916599999998</v>
      </c>
      <c r="BQ955" s="3">
        <f t="shared" si="154"/>
        <v>659.19939999999997</v>
      </c>
      <c r="BR955" s="3">
        <f t="shared" si="155"/>
        <v>659.09190000000001</v>
      </c>
      <c r="BS955" s="3">
        <f t="shared" si="156"/>
        <v>590.48199999999997</v>
      </c>
      <c r="BT955" s="3">
        <f t="shared" si="157"/>
        <v>569.91700000000003</v>
      </c>
      <c r="BU955" s="3">
        <f t="shared" si="158"/>
        <v>800</v>
      </c>
      <c r="BV955" s="3">
        <f t="shared" si="159"/>
        <v>0</v>
      </c>
    </row>
    <row r="956" spans="1:74" x14ac:dyDescent="0.25">
      <c r="A956" s="4">
        <v>16</v>
      </c>
      <c r="B956" s="4" t="s">
        <v>60</v>
      </c>
      <c r="C956" s="4" t="s">
        <v>61</v>
      </c>
      <c r="D956" s="4">
        <v>2023</v>
      </c>
      <c r="E956" s="4" t="s">
        <v>62</v>
      </c>
      <c r="F956" s="4" t="s">
        <v>63</v>
      </c>
      <c r="G956" s="4">
        <v>2</v>
      </c>
      <c r="H956" s="4" t="s">
        <v>64</v>
      </c>
      <c r="I956" s="4" t="s">
        <v>3788</v>
      </c>
      <c r="J956" s="4" t="s">
        <v>1722</v>
      </c>
      <c r="K956" s="4" t="s">
        <v>1723</v>
      </c>
      <c r="L956" s="4" t="s">
        <v>3834</v>
      </c>
      <c r="M956" s="4" t="s">
        <v>1724</v>
      </c>
      <c r="N956" s="4" t="s">
        <v>3838</v>
      </c>
      <c r="O956" s="4" t="s">
        <v>68</v>
      </c>
      <c r="P956" s="4" t="s">
        <v>3843</v>
      </c>
      <c r="Q956" s="4" t="s">
        <v>69</v>
      </c>
      <c r="R956" s="4" t="s">
        <v>4075</v>
      </c>
      <c r="S956" s="4" t="s">
        <v>1891</v>
      </c>
      <c r="T956" s="4">
        <v>14</v>
      </c>
      <c r="U956" s="4">
        <v>3</v>
      </c>
      <c r="V956" s="4" t="s">
        <v>1896</v>
      </c>
      <c r="W956" s="4">
        <v>1</v>
      </c>
      <c r="X956" s="4" t="s">
        <v>72</v>
      </c>
      <c r="Y956" s="4">
        <v>1</v>
      </c>
      <c r="Z956" s="4" t="s">
        <v>73</v>
      </c>
      <c r="AA956" s="4">
        <v>1</v>
      </c>
      <c r="AB956" s="5">
        <v>66</v>
      </c>
      <c r="AC956" s="5">
        <v>66</v>
      </c>
      <c r="AD956" s="5">
        <v>100</v>
      </c>
      <c r="AE956" s="5">
        <v>8.5</v>
      </c>
      <c r="AF956" s="5">
        <v>8.5</v>
      </c>
      <c r="AG956" s="5">
        <v>100</v>
      </c>
      <c r="AH956" s="5">
        <v>8.5</v>
      </c>
      <c r="AI956" s="5">
        <v>8.5</v>
      </c>
      <c r="AJ956" s="5">
        <v>100</v>
      </c>
      <c r="AK956" s="5">
        <v>8.5</v>
      </c>
      <c r="AL956" s="5">
        <v>3.8</v>
      </c>
      <c r="AM956" s="5">
        <v>44.71</v>
      </c>
      <c r="AN956" s="5">
        <v>8.5</v>
      </c>
      <c r="AO956" s="5">
        <v>0</v>
      </c>
      <c r="AP956" s="5">
        <v>0</v>
      </c>
      <c r="AQ956" s="5">
        <v>100</v>
      </c>
      <c r="AR956" s="5">
        <v>86.8</v>
      </c>
      <c r="AS956" s="5">
        <v>86.8</v>
      </c>
      <c r="AT956" s="6">
        <v>122878000</v>
      </c>
      <c r="AU956" s="6">
        <v>122859667</v>
      </c>
      <c r="AV956" s="5">
        <v>99.98</v>
      </c>
      <c r="AW956" s="6">
        <v>142437000</v>
      </c>
      <c r="AX956" s="6">
        <v>142368000</v>
      </c>
      <c r="AY956" s="5">
        <v>99.95</v>
      </c>
      <c r="AZ956" s="6">
        <v>235162100</v>
      </c>
      <c r="BA956" s="6">
        <v>235162100</v>
      </c>
      <c r="BB956" s="5">
        <v>100</v>
      </c>
      <c r="BC956" s="6">
        <v>163023000</v>
      </c>
      <c r="BD956" s="6">
        <v>163023000</v>
      </c>
      <c r="BE956" s="5">
        <v>100</v>
      </c>
      <c r="BF956" s="6">
        <v>100000000</v>
      </c>
      <c r="BG956" s="6">
        <v>0</v>
      </c>
      <c r="BH956" s="5">
        <v>0</v>
      </c>
      <c r="BI956" s="6">
        <v>763500100</v>
      </c>
      <c r="BJ956" s="6">
        <v>663412767</v>
      </c>
      <c r="BK956" s="5">
        <v>86.89</v>
      </c>
      <c r="BL956" s="4" t="s">
        <v>1897</v>
      </c>
      <c r="BM956" s="3">
        <f t="shared" si="150"/>
        <v>122.878</v>
      </c>
      <c r="BN956" s="3">
        <f t="shared" si="151"/>
        <v>122.859667</v>
      </c>
      <c r="BO956" s="3">
        <f t="shared" si="152"/>
        <v>142.43700000000001</v>
      </c>
      <c r="BP956" s="3">
        <f t="shared" si="153"/>
        <v>142.36799999999999</v>
      </c>
      <c r="BQ956" s="3">
        <f t="shared" si="154"/>
        <v>235.16210000000001</v>
      </c>
      <c r="BR956" s="3">
        <f t="shared" si="155"/>
        <v>235.16210000000001</v>
      </c>
      <c r="BS956" s="3">
        <f t="shared" si="156"/>
        <v>163.023</v>
      </c>
      <c r="BT956" s="3">
        <f t="shared" si="157"/>
        <v>163.023</v>
      </c>
      <c r="BU956" s="3">
        <f t="shared" si="158"/>
        <v>100</v>
      </c>
      <c r="BV956" s="3">
        <f t="shared" si="159"/>
        <v>0</v>
      </c>
    </row>
    <row r="957" spans="1:74" x14ac:dyDescent="0.25">
      <c r="A957" s="4">
        <v>16</v>
      </c>
      <c r="B957" s="4" t="s">
        <v>60</v>
      </c>
      <c r="C957" s="4" t="s">
        <v>61</v>
      </c>
      <c r="D957" s="4">
        <v>2023</v>
      </c>
      <c r="E957" s="4" t="s">
        <v>62</v>
      </c>
      <c r="F957" s="4" t="s">
        <v>63</v>
      </c>
      <c r="G957" s="4">
        <v>2</v>
      </c>
      <c r="H957" s="4" t="s">
        <v>64</v>
      </c>
      <c r="I957" s="4" t="s">
        <v>3788</v>
      </c>
      <c r="J957" s="4" t="s">
        <v>1722</v>
      </c>
      <c r="K957" s="4" t="s">
        <v>1723</v>
      </c>
      <c r="L957" s="4" t="s">
        <v>3834</v>
      </c>
      <c r="M957" s="4" t="s">
        <v>1724</v>
      </c>
      <c r="N957" s="4" t="s">
        <v>3838</v>
      </c>
      <c r="O957" s="4" t="s">
        <v>68</v>
      </c>
      <c r="P957" s="4" t="s">
        <v>3843</v>
      </c>
      <c r="Q957" s="4" t="s">
        <v>69</v>
      </c>
      <c r="R957" s="4" t="s">
        <v>4076</v>
      </c>
      <c r="S957" s="4" t="s">
        <v>1898</v>
      </c>
      <c r="T957" s="4">
        <v>19</v>
      </c>
      <c r="U957" s="4">
        <v>1</v>
      </c>
      <c r="V957" s="4" t="s">
        <v>1899</v>
      </c>
      <c r="W957" s="4">
        <v>1</v>
      </c>
      <c r="X957" s="4" t="s">
        <v>72</v>
      </c>
      <c r="Y957" s="4">
        <v>1</v>
      </c>
      <c r="Z957" s="4" t="s">
        <v>73</v>
      </c>
      <c r="AA957" s="4">
        <v>1</v>
      </c>
      <c r="AB957" s="5">
        <v>32</v>
      </c>
      <c r="AC957" s="5">
        <v>24</v>
      </c>
      <c r="AD957" s="5">
        <v>75</v>
      </c>
      <c r="AE957" s="5">
        <v>8</v>
      </c>
      <c r="AF957" s="5">
        <v>0.01</v>
      </c>
      <c r="AG957" s="5">
        <v>0.13</v>
      </c>
      <c r="AH957" s="5">
        <v>1.5</v>
      </c>
      <c r="AI957" s="5">
        <v>1.5</v>
      </c>
      <c r="AJ957" s="5">
        <v>100</v>
      </c>
      <c r="AK957" s="5">
        <v>6.49</v>
      </c>
      <c r="AL957" s="5">
        <v>0</v>
      </c>
      <c r="AM957" s="5">
        <v>0</v>
      </c>
      <c r="AN957" s="5">
        <v>0</v>
      </c>
      <c r="AO957" s="5">
        <v>0</v>
      </c>
      <c r="AP957" s="5">
        <v>0</v>
      </c>
      <c r="AQ957" s="5">
        <v>32</v>
      </c>
      <c r="AR957" s="5">
        <v>25.51</v>
      </c>
      <c r="AS957" s="5">
        <v>79.72</v>
      </c>
      <c r="AT957" s="6">
        <v>11308000000</v>
      </c>
      <c r="AU957" s="6">
        <v>9964964565</v>
      </c>
      <c r="AV957" s="5">
        <v>88.12</v>
      </c>
      <c r="AW957" s="6">
        <v>1969386711</v>
      </c>
      <c r="AX957" s="6">
        <v>1954572956</v>
      </c>
      <c r="AY957" s="5">
        <v>99.25</v>
      </c>
      <c r="AZ957" s="6">
        <v>3063628693</v>
      </c>
      <c r="BA957" s="6">
        <v>3063628216</v>
      </c>
      <c r="BB957" s="5">
        <v>100</v>
      </c>
      <c r="BC957" s="6">
        <v>15170561910</v>
      </c>
      <c r="BD957" s="6">
        <v>15100487910</v>
      </c>
      <c r="BE957" s="5">
        <v>99.54</v>
      </c>
      <c r="BF957" s="6">
        <v>0</v>
      </c>
      <c r="BG957" s="6">
        <v>0</v>
      </c>
      <c r="BH957" s="5">
        <v>0</v>
      </c>
      <c r="BI957" s="6">
        <v>31511577314</v>
      </c>
      <c r="BJ957" s="6">
        <v>30083653647</v>
      </c>
      <c r="BK957" s="5">
        <v>95.47</v>
      </c>
      <c r="BL957" s="4" t="s">
        <v>1900</v>
      </c>
      <c r="BM957" s="3">
        <f t="shared" si="150"/>
        <v>11308</v>
      </c>
      <c r="BN957" s="3">
        <f t="shared" si="151"/>
        <v>9964.9645650000002</v>
      </c>
      <c r="BO957" s="3">
        <f t="shared" si="152"/>
        <v>1969.3867110000001</v>
      </c>
      <c r="BP957" s="3">
        <f t="shared" si="153"/>
        <v>1954.572956</v>
      </c>
      <c r="BQ957" s="3">
        <f t="shared" si="154"/>
        <v>3063.6286930000001</v>
      </c>
      <c r="BR957" s="3">
        <f t="shared" si="155"/>
        <v>3063.6282160000001</v>
      </c>
      <c r="BS957" s="3">
        <f t="shared" si="156"/>
        <v>15170.56191</v>
      </c>
      <c r="BT957" s="3">
        <f t="shared" si="157"/>
        <v>15100.48791</v>
      </c>
      <c r="BU957" s="3">
        <f t="shared" si="158"/>
        <v>0</v>
      </c>
      <c r="BV957" s="3">
        <f t="shared" si="159"/>
        <v>0</v>
      </c>
    </row>
    <row r="958" spans="1:74" x14ac:dyDescent="0.25">
      <c r="A958" s="4">
        <v>16</v>
      </c>
      <c r="B958" s="4" t="s">
        <v>60</v>
      </c>
      <c r="C958" s="4" t="s">
        <v>61</v>
      </c>
      <c r="D958" s="4">
        <v>2023</v>
      </c>
      <c r="E958" s="4" t="s">
        <v>62</v>
      </c>
      <c r="F958" s="4" t="s">
        <v>63</v>
      </c>
      <c r="G958" s="4">
        <v>2</v>
      </c>
      <c r="H958" s="4" t="s">
        <v>64</v>
      </c>
      <c r="I958" s="4" t="s">
        <v>3788</v>
      </c>
      <c r="J958" s="4" t="s">
        <v>1722</v>
      </c>
      <c r="K958" s="4" t="s">
        <v>1723</v>
      </c>
      <c r="L958" s="4" t="s">
        <v>3834</v>
      </c>
      <c r="M958" s="4" t="s">
        <v>1724</v>
      </c>
      <c r="N958" s="4" t="s">
        <v>3838</v>
      </c>
      <c r="O958" s="4" t="s">
        <v>68</v>
      </c>
      <c r="P958" s="4" t="s">
        <v>3843</v>
      </c>
      <c r="Q958" s="4" t="s">
        <v>69</v>
      </c>
      <c r="R958" s="4" t="s">
        <v>4076</v>
      </c>
      <c r="S958" s="4" t="s">
        <v>1898</v>
      </c>
      <c r="T958" s="4">
        <v>19</v>
      </c>
      <c r="U958" s="4">
        <v>2</v>
      </c>
      <c r="V958" s="4" t="s">
        <v>1901</v>
      </c>
      <c r="W958" s="4">
        <v>1</v>
      </c>
      <c r="X958" s="4" t="s">
        <v>72</v>
      </c>
      <c r="Y958" s="4">
        <v>3</v>
      </c>
      <c r="Z958" s="4" t="s">
        <v>92</v>
      </c>
      <c r="AA958" s="4">
        <v>1</v>
      </c>
      <c r="AB958" s="5">
        <v>6</v>
      </c>
      <c r="AC958" s="5">
        <v>5.75</v>
      </c>
      <c r="AD958" s="5">
        <v>95.83</v>
      </c>
      <c r="AE958" s="5">
        <v>0.25</v>
      </c>
      <c r="AF958" s="5">
        <v>0.22</v>
      </c>
      <c r="AG958" s="5">
        <v>88</v>
      </c>
      <c r="AH958" s="5">
        <v>0.03</v>
      </c>
      <c r="AI958" s="5">
        <v>0.03</v>
      </c>
      <c r="AJ958" s="5">
        <v>100</v>
      </c>
      <c r="AK958" s="5">
        <v>0</v>
      </c>
      <c r="AL958" s="5">
        <v>0</v>
      </c>
      <c r="AM958" s="5">
        <v>0</v>
      </c>
      <c r="AN958" s="5">
        <v>0</v>
      </c>
      <c r="AO958" s="5">
        <v>0</v>
      </c>
      <c r="AP958" s="5">
        <v>0</v>
      </c>
      <c r="AQ958" s="5">
        <v>6</v>
      </c>
      <c r="AR958" s="5">
        <v>6</v>
      </c>
      <c r="AS958" s="5">
        <v>100</v>
      </c>
      <c r="AT958" s="6">
        <v>1123000000</v>
      </c>
      <c r="AU958" s="6">
        <v>1075511046</v>
      </c>
      <c r="AV958" s="5">
        <v>95.77</v>
      </c>
      <c r="AW958" s="6">
        <v>239574280</v>
      </c>
      <c r="AX958" s="6">
        <v>239574280</v>
      </c>
      <c r="AY958" s="5">
        <v>100</v>
      </c>
      <c r="AZ958" s="6">
        <v>1168521403</v>
      </c>
      <c r="BA958" s="6">
        <v>1168432104</v>
      </c>
      <c r="BB958" s="5">
        <v>99.99</v>
      </c>
      <c r="BC958" s="6">
        <v>0</v>
      </c>
      <c r="BD958" s="6">
        <v>0</v>
      </c>
      <c r="BE958" s="5">
        <v>0</v>
      </c>
      <c r="BF958" s="6">
        <v>0</v>
      </c>
      <c r="BG958" s="6">
        <v>0</v>
      </c>
      <c r="BH958" s="5">
        <v>0</v>
      </c>
      <c r="BI958" s="6">
        <v>2531095683</v>
      </c>
      <c r="BJ958" s="6">
        <v>2483517430</v>
      </c>
      <c r="BK958" s="5">
        <v>98.12</v>
      </c>
      <c r="BL958" s="4"/>
      <c r="BM958" s="3">
        <f t="shared" si="150"/>
        <v>1123</v>
      </c>
      <c r="BN958" s="3">
        <f t="shared" si="151"/>
        <v>1075.5110460000001</v>
      </c>
      <c r="BO958" s="3">
        <f t="shared" si="152"/>
        <v>239.57427999999999</v>
      </c>
      <c r="BP958" s="3">
        <f t="shared" si="153"/>
        <v>239.57427999999999</v>
      </c>
      <c r="BQ958" s="3">
        <f t="shared" si="154"/>
        <v>1168.521403</v>
      </c>
      <c r="BR958" s="3">
        <f t="shared" si="155"/>
        <v>1168.432104</v>
      </c>
      <c r="BS958" s="3">
        <f t="shared" si="156"/>
        <v>0</v>
      </c>
      <c r="BT958" s="3">
        <f t="shared" si="157"/>
        <v>0</v>
      </c>
      <c r="BU958" s="3">
        <f t="shared" si="158"/>
        <v>0</v>
      </c>
      <c r="BV958" s="3">
        <f t="shared" si="159"/>
        <v>0</v>
      </c>
    </row>
    <row r="959" spans="1:74" x14ac:dyDescent="0.25">
      <c r="A959" s="4">
        <v>16</v>
      </c>
      <c r="B959" s="4" t="s">
        <v>60</v>
      </c>
      <c r="C959" s="4" t="s">
        <v>61</v>
      </c>
      <c r="D959" s="4">
        <v>2023</v>
      </c>
      <c r="E959" s="4" t="s">
        <v>62</v>
      </c>
      <c r="F959" s="4" t="s">
        <v>63</v>
      </c>
      <c r="G959" s="4">
        <v>2</v>
      </c>
      <c r="H959" s="4" t="s">
        <v>64</v>
      </c>
      <c r="I959" s="4" t="s">
        <v>3788</v>
      </c>
      <c r="J959" s="4" t="s">
        <v>1722</v>
      </c>
      <c r="K959" s="4" t="s">
        <v>1723</v>
      </c>
      <c r="L959" s="4" t="s">
        <v>3834</v>
      </c>
      <c r="M959" s="4" t="s">
        <v>1724</v>
      </c>
      <c r="N959" s="4" t="s">
        <v>3838</v>
      </c>
      <c r="O959" s="4" t="s">
        <v>68</v>
      </c>
      <c r="P959" s="4" t="s">
        <v>3843</v>
      </c>
      <c r="Q959" s="4" t="s">
        <v>69</v>
      </c>
      <c r="R959" s="4" t="s">
        <v>4076</v>
      </c>
      <c r="S959" s="4" t="s">
        <v>1898</v>
      </c>
      <c r="T959" s="4">
        <v>19</v>
      </c>
      <c r="U959" s="4">
        <v>3</v>
      </c>
      <c r="V959" s="4" t="s">
        <v>1902</v>
      </c>
      <c r="W959" s="4">
        <v>1</v>
      </c>
      <c r="X959" s="4" t="s">
        <v>72</v>
      </c>
      <c r="Y959" s="4">
        <v>1</v>
      </c>
      <c r="Z959" s="4" t="s">
        <v>73</v>
      </c>
      <c r="AA959" s="4">
        <v>1</v>
      </c>
      <c r="AB959" s="5">
        <v>0</v>
      </c>
      <c r="AC959" s="5">
        <v>0</v>
      </c>
      <c r="AD959" s="5">
        <v>0</v>
      </c>
      <c r="AE959" s="5">
        <v>0.82</v>
      </c>
      <c r="AF959" s="5">
        <v>0.26</v>
      </c>
      <c r="AG959" s="5">
        <v>31.71</v>
      </c>
      <c r="AH959" s="5">
        <v>0.71</v>
      </c>
      <c r="AI959" s="5">
        <v>0.1</v>
      </c>
      <c r="AJ959" s="5">
        <v>14.08</v>
      </c>
      <c r="AK959" s="5">
        <v>0.64</v>
      </c>
      <c r="AL959" s="5">
        <v>0.06</v>
      </c>
      <c r="AM959" s="5">
        <v>9.3800000000000008</v>
      </c>
      <c r="AN959" s="5">
        <v>0</v>
      </c>
      <c r="AO959" s="5">
        <v>0</v>
      </c>
      <c r="AP959" s="5">
        <v>0</v>
      </c>
      <c r="AQ959" s="5">
        <v>1</v>
      </c>
      <c r="AR959" s="5">
        <v>0.42</v>
      </c>
      <c r="AS959" s="5">
        <v>42</v>
      </c>
      <c r="AT959" s="6">
        <v>0</v>
      </c>
      <c r="AU959" s="6">
        <v>0</v>
      </c>
      <c r="AV959" s="5">
        <v>0</v>
      </c>
      <c r="AW959" s="6">
        <v>6279965746</v>
      </c>
      <c r="AX959" s="6">
        <v>6275132784</v>
      </c>
      <c r="AY959" s="5">
        <v>99.92</v>
      </c>
      <c r="AZ959" s="6">
        <v>2075026816</v>
      </c>
      <c r="BA959" s="6">
        <v>2060966316</v>
      </c>
      <c r="BB959" s="5">
        <v>99.32</v>
      </c>
      <c r="BC959" s="6">
        <v>154564000</v>
      </c>
      <c r="BD959" s="6">
        <v>113964534</v>
      </c>
      <c r="BE959" s="5">
        <v>73.73</v>
      </c>
      <c r="BF959" s="6">
        <v>0</v>
      </c>
      <c r="BG959" s="6">
        <v>0</v>
      </c>
      <c r="BH959" s="5">
        <v>0</v>
      </c>
      <c r="BI959" s="6">
        <v>8509556562</v>
      </c>
      <c r="BJ959" s="6">
        <v>8450063634</v>
      </c>
      <c r="BK959" s="5">
        <v>99.3</v>
      </c>
      <c r="BL959" s="4" t="s">
        <v>1903</v>
      </c>
      <c r="BM959" s="3">
        <f t="shared" si="150"/>
        <v>0</v>
      </c>
      <c r="BN959" s="3">
        <f t="shared" si="151"/>
        <v>0</v>
      </c>
      <c r="BO959" s="3">
        <f t="shared" si="152"/>
        <v>6279.9657459999999</v>
      </c>
      <c r="BP959" s="3">
        <f t="shared" si="153"/>
        <v>6275.1327840000004</v>
      </c>
      <c r="BQ959" s="3">
        <f t="shared" si="154"/>
        <v>2075.0268160000001</v>
      </c>
      <c r="BR959" s="3">
        <f t="shared" si="155"/>
        <v>2060.966316</v>
      </c>
      <c r="BS959" s="3">
        <f t="shared" si="156"/>
        <v>154.56399999999999</v>
      </c>
      <c r="BT959" s="3">
        <f t="shared" si="157"/>
        <v>113.964534</v>
      </c>
      <c r="BU959" s="3">
        <f t="shared" si="158"/>
        <v>0</v>
      </c>
      <c r="BV959" s="3">
        <f t="shared" si="159"/>
        <v>0</v>
      </c>
    </row>
    <row r="960" spans="1:74" x14ac:dyDescent="0.25">
      <c r="A960" s="4">
        <v>16</v>
      </c>
      <c r="B960" s="4" t="s">
        <v>60</v>
      </c>
      <c r="C960" s="4" t="s">
        <v>61</v>
      </c>
      <c r="D960" s="4">
        <v>2023</v>
      </c>
      <c r="E960" s="4" t="s">
        <v>62</v>
      </c>
      <c r="F960" s="4" t="s">
        <v>63</v>
      </c>
      <c r="G960" s="4">
        <v>2</v>
      </c>
      <c r="H960" s="4" t="s">
        <v>64</v>
      </c>
      <c r="I960" s="4" t="s">
        <v>3788</v>
      </c>
      <c r="J960" s="4" t="s">
        <v>1722</v>
      </c>
      <c r="K960" s="4" t="s">
        <v>1723</v>
      </c>
      <c r="L960" s="4" t="s">
        <v>3834</v>
      </c>
      <c r="M960" s="4" t="s">
        <v>1724</v>
      </c>
      <c r="N960" s="4" t="s">
        <v>3838</v>
      </c>
      <c r="O960" s="4" t="s">
        <v>68</v>
      </c>
      <c r="P960" s="4" t="s">
        <v>3843</v>
      </c>
      <c r="Q960" s="4" t="s">
        <v>69</v>
      </c>
      <c r="R960" s="4" t="s">
        <v>4076</v>
      </c>
      <c r="S960" s="4" t="s">
        <v>1898</v>
      </c>
      <c r="T960" s="4">
        <v>19</v>
      </c>
      <c r="U960" s="4">
        <v>4</v>
      </c>
      <c r="V960" s="4" t="s">
        <v>1904</v>
      </c>
      <c r="W960" s="4">
        <v>1</v>
      </c>
      <c r="X960" s="4" t="s">
        <v>72</v>
      </c>
      <c r="Y960" s="4">
        <v>1</v>
      </c>
      <c r="Z960" s="4" t="s">
        <v>73</v>
      </c>
      <c r="AA960" s="4">
        <v>1</v>
      </c>
      <c r="AB960" s="5">
        <v>19</v>
      </c>
      <c r="AC960" s="5">
        <v>6</v>
      </c>
      <c r="AD960" s="5">
        <v>31.58</v>
      </c>
      <c r="AE960" s="5">
        <v>36.299999999999997</v>
      </c>
      <c r="AF960" s="5">
        <v>19.27</v>
      </c>
      <c r="AG960" s="5">
        <v>53.09</v>
      </c>
      <c r="AH960" s="5">
        <v>42.03</v>
      </c>
      <c r="AI960" s="5">
        <v>42.03</v>
      </c>
      <c r="AJ960" s="5">
        <v>100</v>
      </c>
      <c r="AK960" s="5">
        <v>25</v>
      </c>
      <c r="AL960" s="5">
        <v>0</v>
      </c>
      <c r="AM960" s="5">
        <v>0</v>
      </c>
      <c r="AN960" s="5">
        <v>7.7</v>
      </c>
      <c r="AO960" s="5">
        <v>0</v>
      </c>
      <c r="AP960" s="5">
        <v>0</v>
      </c>
      <c r="AQ960" s="5">
        <v>100</v>
      </c>
      <c r="AR960" s="5">
        <v>67.3</v>
      </c>
      <c r="AS960" s="5">
        <v>67.3</v>
      </c>
      <c r="AT960" s="6">
        <v>200000000</v>
      </c>
      <c r="AU960" s="6">
        <v>194725921</v>
      </c>
      <c r="AV960" s="5">
        <v>97.37</v>
      </c>
      <c r="AW960" s="6">
        <v>725737447</v>
      </c>
      <c r="AX960" s="6">
        <v>725737447</v>
      </c>
      <c r="AY960" s="5">
        <v>100</v>
      </c>
      <c r="AZ960" s="6">
        <v>269882172</v>
      </c>
      <c r="BA960" s="6">
        <v>240227372</v>
      </c>
      <c r="BB960" s="5">
        <v>89.01</v>
      </c>
      <c r="BC960" s="6">
        <v>650248000</v>
      </c>
      <c r="BD960" s="6">
        <v>49662000</v>
      </c>
      <c r="BE960" s="5">
        <v>7.64</v>
      </c>
      <c r="BF960" s="6">
        <v>300000000</v>
      </c>
      <c r="BG960" s="6">
        <v>0</v>
      </c>
      <c r="BH960" s="5">
        <v>0</v>
      </c>
      <c r="BI960" s="6">
        <v>2145867619</v>
      </c>
      <c r="BJ960" s="6">
        <v>1210352740</v>
      </c>
      <c r="BK960" s="5">
        <v>56.4</v>
      </c>
      <c r="BL960" s="4" t="s">
        <v>1905</v>
      </c>
      <c r="BM960" s="3">
        <f t="shared" si="150"/>
        <v>200</v>
      </c>
      <c r="BN960" s="3">
        <f t="shared" si="151"/>
        <v>194.725921</v>
      </c>
      <c r="BO960" s="3">
        <f t="shared" si="152"/>
        <v>725.73744699999997</v>
      </c>
      <c r="BP960" s="3">
        <f t="shared" si="153"/>
        <v>725.73744699999997</v>
      </c>
      <c r="BQ960" s="3">
        <f t="shared" si="154"/>
        <v>269.88217200000003</v>
      </c>
      <c r="BR960" s="3">
        <f t="shared" si="155"/>
        <v>240.227372</v>
      </c>
      <c r="BS960" s="3">
        <f t="shared" si="156"/>
        <v>650.24800000000005</v>
      </c>
      <c r="BT960" s="3">
        <f t="shared" si="157"/>
        <v>49.661999999999999</v>
      </c>
      <c r="BU960" s="3">
        <f t="shared" si="158"/>
        <v>300</v>
      </c>
      <c r="BV960" s="3">
        <f t="shared" si="159"/>
        <v>0</v>
      </c>
    </row>
    <row r="961" spans="1:74" x14ac:dyDescent="0.25">
      <c r="A961" s="4">
        <v>16</v>
      </c>
      <c r="B961" s="4" t="s">
        <v>60</v>
      </c>
      <c r="C961" s="4" t="s">
        <v>61</v>
      </c>
      <c r="D961" s="4">
        <v>2023</v>
      </c>
      <c r="E961" s="4" t="s">
        <v>62</v>
      </c>
      <c r="F961" s="4" t="s">
        <v>63</v>
      </c>
      <c r="G961" s="4">
        <v>2</v>
      </c>
      <c r="H961" s="4" t="s">
        <v>64</v>
      </c>
      <c r="I961" s="4" t="s">
        <v>3788</v>
      </c>
      <c r="J961" s="4" t="s">
        <v>1722</v>
      </c>
      <c r="K961" s="4" t="s">
        <v>1723</v>
      </c>
      <c r="L961" s="4" t="s">
        <v>3834</v>
      </c>
      <c r="M961" s="4" t="s">
        <v>1724</v>
      </c>
      <c r="N961" s="4" t="s">
        <v>3838</v>
      </c>
      <c r="O961" s="4" t="s">
        <v>68</v>
      </c>
      <c r="P961" s="4" t="s">
        <v>3843</v>
      </c>
      <c r="Q961" s="4" t="s">
        <v>69</v>
      </c>
      <c r="R961" s="4" t="s">
        <v>4076</v>
      </c>
      <c r="S961" s="4" t="s">
        <v>1898</v>
      </c>
      <c r="T961" s="4">
        <v>19</v>
      </c>
      <c r="U961" s="4">
        <v>5</v>
      </c>
      <c r="V961" s="4" t="s">
        <v>1906</v>
      </c>
      <c r="W961" s="4">
        <v>1</v>
      </c>
      <c r="X961" s="4" t="s">
        <v>72</v>
      </c>
      <c r="Y961" s="4">
        <v>1</v>
      </c>
      <c r="Z961" s="4" t="s">
        <v>73</v>
      </c>
      <c r="AA961" s="4">
        <v>1</v>
      </c>
      <c r="AB961" s="5">
        <v>0</v>
      </c>
      <c r="AC961" s="5">
        <v>0</v>
      </c>
      <c r="AD961" s="5">
        <v>0</v>
      </c>
      <c r="AE961" s="5">
        <v>49.5</v>
      </c>
      <c r="AF961" s="5">
        <v>4.95</v>
      </c>
      <c r="AG961" s="5">
        <v>10</v>
      </c>
      <c r="AH961" s="5">
        <v>84.95</v>
      </c>
      <c r="AI961" s="5">
        <v>8.4</v>
      </c>
      <c r="AJ961" s="5">
        <v>9.89</v>
      </c>
      <c r="AK961" s="5">
        <v>86.65</v>
      </c>
      <c r="AL961" s="5">
        <v>0</v>
      </c>
      <c r="AM961" s="5">
        <v>0</v>
      </c>
      <c r="AN961" s="5">
        <v>0</v>
      </c>
      <c r="AO961" s="5">
        <v>0</v>
      </c>
      <c r="AP961" s="5">
        <v>0</v>
      </c>
      <c r="AQ961" s="5">
        <v>100</v>
      </c>
      <c r="AR961" s="5">
        <v>13.35</v>
      </c>
      <c r="AS961" s="5">
        <v>13.35</v>
      </c>
      <c r="AT961" s="6">
        <v>0</v>
      </c>
      <c r="AU961" s="6">
        <v>0</v>
      </c>
      <c r="AV961" s="5">
        <v>0</v>
      </c>
      <c r="AW961" s="6">
        <v>2196350000</v>
      </c>
      <c r="AX961" s="6">
        <v>2028072403</v>
      </c>
      <c r="AY961" s="5">
        <v>92.34</v>
      </c>
      <c r="AZ961" s="6">
        <v>1553398000</v>
      </c>
      <c r="BA961" s="6">
        <v>1553398000</v>
      </c>
      <c r="BB961" s="5">
        <v>100</v>
      </c>
      <c r="BC961" s="6">
        <v>2646428090</v>
      </c>
      <c r="BD961" s="6">
        <v>0</v>
      </c>
      <c r="BE961" s="5">
        <v>0</v>
      </c>
      <c r="BF961" s="6">
        <v>0</v>
      </c>
      <c r="BG961" s="6">
        <v>0</v>
      </c>
      <c r="BH961" s="5">
        <v>0</v>
      </c>
      <c r="BI961" s="6">
        <v>6396176090</v>
      </c>
      <c r="BJ961" s="6">
        <v>3581470403</v>
      </c>
      <c r="BK961" s="5">
        <v>55.99</v>
      </c>
      <c r="BL961" s="4"/>
      <c r="BM961" s="3">
        <f t="shared" si="150"/>
        <v>0</v>
      </c>
      <c r="BN961" s="3">
        <f t="shared" si="151"/>
        <v>0</v>
      </c>
      <c r="BO961" s="3">
        <f t="shared" si="152"/>
        <v>2196.35</v>
      </c>
      <c r="BP961" s="3">
        <f t="shared" si="153"/>
        <v>2028.0724029999999</v>
      </c>
      <c r="BQ961" s="3">
        <f t="shared" si="154"/>
        <v>1553.3979999999999</v>
      </c>
      <c r="BR961" s="3">
        <f t="shared" si="155"/>
        <v>1553.3979999999999</v>
      </c>
      <c r="BS961" s="3">
        <f t="shared" si="156"/>
        <v>2646.4280899999999</v>
      </c>
      <c r="BT961" s="3">
        <f t="shared" si="157"/>
        <v>0</v>
      </c>
      <c r="BU961" s="3">
        <f t="shared" si="158"/>
        <v>0</v>
      </c>
      <c r="BV961" s="3">
        <f t="shared" si="159"/>
        <v>0</v>
      </c>
    </row>
    <row r="962" spans="1:74" x14ac:dyDescent="0.25">
      <c r="A962" s="4">
        <v>16</v>
      </c>
      <c r="B962" s="4" t="s">
        <v>60</v>
      </c>
      <c r="C962" s="4" t="s">
        <v>61</v>
      </c>
      <c r="D962" s="4">
        <v>2023</v>
      </c>
      <c r="E962" s="4" t="s">
        <v>62</v>
      </c>
      <c r="F962" s="4" t="s">
        <v>63</v>
      </c>
      <c r="G962" s="4">
        <v>2</v>
      </c>
      <c r="H962" s="4" t="s">
        <v>64</v>
      </c>
      <c r="I962" s="4" t="s">
        <v>3788</v>
      </c>
      <c r="J962" s="4" t="s">
        <v>1722</v>
      </c>
      <c r="K962" s="4" t="s">
        <v>1723</v>
      </c>
      <c r="L962" s="4" t="s">
        <v>3834</v>
      </c>
      <c r="M962" s="4" t="s">
        <v>1724</v>
      </c>
      <c r="N962" s="4" t="s">
        <v>3838</v>
      </c>
      <c r="O962" s="4" t="s">
        <v>68</v>
      </c>
      <c r="P962" s="4" t="s">
        <v>3843</v>
      </c>
      <c r="Q962" s="4" t="s">
        <v>69</v>
      </c>
      <c r="R962" s="4" t="s">
        <v>4077</v>
      </c>
      <c r="S962" s="4" t="s">
        <v>1907</v>
      </c>
      <c r="T962" s="4">
        <v>15</v>
      </c>
      <c r="U962" s="4">
        <v>1</v>
      </c>
      <c r="V962" s="4" t="s">
        <v>1908</v>
      </c>
      <c r="W962" s="4">
        <v>1</v>
      </c>
      <c r="X962" s="4" t="s">
        <v>72</v>
      </c>
      <c r="Y962" s="4">
        <v>1</v>
      </c>
      <c r="Z962" s="4" t="s">
        <v>73</v>
      </c>
      <c r="AA962" s="4">
        <v>1</v>
      </c>
      <c r="AB962" s="5">
        <v>0.5</v>
      </c>
      <c r="AC962" s="5">
        <v>0.41</v>
      </c>
      <c r="AD962" s="5">
        <v>82</v>
      </c>
      <c r="AE962" s="5">
        <v>2.34</v>
      </c>
      <c r="AF962" s="5">
        <v>2.2999999999999998</v>
      </c>
      <c r="AG962" s="5">
        <v>98.29</v>
      </c>
      <c r="AH962" s="5">
        <v>3.04</v>
      </c>
      <c r="AI962" s="5">
        <v>3.04</v>
      </c>
      <c r="AJ962" s="5">
        <v>100</v>
      </c>
      <c r="AK962" s="5">
        <v>3.75</v>
      </c>
      <c r="AL962" s="5">
        <v>1.72</v>
      </c>
      <c r="AM962" s="5">
        <v>45.87</v>
      </c>
      <c r="AN962" s="5">
        <v>0.5</v>
      </c>
      <c r="AO962" s="5">
        <v>0</v>
      </c>
      <c r="AP962" s="5">
        <v>0</v>
      </c>
      <c r="AQ962" s="5">
        <v>10</v>
      </c>
      <c r="AR962" s="5">
        <v>7.47</v>
      </c>
      <c r="AS962" s="5">
        <v>74.7</v>
      </c>
      <c r="AT962" s="6">
        <v>250000000</v>
      </c>
      <c r="AU962" s="6">
        <v>207064095</v>
      </c>
      <c r="AV962" s="5">
        <v>82.82</v>
      </c>
      <c r="AW962" s="6">
        <v>325726323</v>
      </c>
      <c r="AX962" s="6">
        <v>318705000</v>
      </c>
      <c r="AY962" s="5">
        <v>97.84</v>
      </c>
      <c r="AZ962" s="6">
        <v>1037846123</v>
      </c>
      <c r="BA962" s="6">
        <v>1019482373</v>
      </c>
      <c r="BB962" s="5">
        <v>98.23</v>
      </c>
      <c r="BC962" s="6">
        <v>1111792000</v>
      </c>
      <c r="BD962" s="6">
        <v>851326000</v>
      </c>
      <c r="BE962" s="5">
        <v>76.569999999999993</v>
      </c>
      <c r="BF962" s="6">
        <v>250000000</v>
      </c>
      <c r="BG962" s="6">
        <v>0</v>
      </c>
      <c r="BH962" s="5">
        <v>0</v>
      </c>
      <c r="BI962" s="6">
        <v>2975364446</v>
      </c>
      <c r="BJ962" s="6">
        <v>2396577468</v>
      </c>
      <c r="BK962" s="5">
        <v>80.55</v>
      </c>
      <c r="BL962" s="4" t="s">
        <v>1909</v>
      </c>
      <c r="BM962" s="3">
        <f t="shared" si="150"/>
        <v>250</v>
      </c>
      <c r="BN962" s="3">
        <f t="shared" si="151"/>
        <v>207.06409500000001</v>
      </c>
      <c r="BO962" s="3">
        <f t="shared" si="152"/>
        <v>325.72632299999998</v>
      </c>
      <c r="BP962" s="3">
        <f t="shared" si="153"/>
        <v>318.70499999999998</v>
      </c>
      <c r="BQ962" s="3">
        <f t="shared" si="154"/>
        <v>1037.846123</v>
      </c>
      <c r="BR962" s="3">
        <f t="shared" si="155"/>
        <v>1019.4823730000001</v>
      </c>
      <c r="BS962" s="3">
        <f t="shared" si="156"/>
        <v>1111.7919999999999</v>
      </c>
      <c r="BT962" s="3">
        <f t="shared" si="157"/>
        <v>851.32600000000002</v>
      </c>
      <c r="BU962" s="3">
        <f t="shared" si="158"/>
        <v>250</v>
      </c>
      <c r="BV962" s="3">
        <f t="shared" si="159"/>
        <v>0</v>
      </c>
    </row>
    <row r="963" spans="1:74" x14ac:dyDescent="0.25">
      <c r="A963" s="4">
        <v>16</v>
      </c>
      <c r="B963" s="4" t="s">
        <v>60</v>
      </c>
      <c r="C963" s="4" t="s">
        <v>61</v>
      </c>
      <c r="D963" s="4">
        <v>2023</v>
      </c>
      <c r="E963" s="4" t="s">
        <v>62</v>
      </c>
      <c r="F963" s="4" t="s">
        <v>63</v>
      </c>
      <c r="G963" s="4">
        <v>2</v>
      </c>
      <c r="H963" s="4" t="s">
        <v>64</v>
      </c>
      <c r="I963" s="4" t="s">
        <v>3788</v>
      </c>
      <c r="J963" s="4" t="s">
        <v>1722</v>
      </c>
      <c r="K963" s="4" t="s">
        <v>1723</v>
      </c>
      <c r="L963" s="4" t="s">
        <v>3834</v>
      </c>
      <c r="M963" s="4" t="s">
        <v>1724</v>
      </c>
      <c r="N963" s="4" t="s">
        <v>3838</v>
      </c>
      <c r="O963" s="4" t="s">
        <v>68</v>
      </c>
      <c r="P963" s="4" t="s">
        <v>3843</v>
      </c>
      <c r="Q963" s="4" t="s">
        <v>69</v>
      </c>
      <c r="R963" s="4" t="s">
        <v>4077</v>
      </c>
      <c r="S963" s="4" t="s">
        <v>1907</v>
      </c>
      <c r="T963" s="4">
        <v>15</v>
      </c>
      <c r="U963" s="4">
        <v>2</v>
      </c>
      <c r="V963" s="4" t="s">
        <v>1910</v>
      </c>
      <c r="W963" s="4">
        <v>1</v>
      </c>
      <c r="X963" s="4" t="s">
        <v>72</v>
      </c>
      <c r="Y963" s="4">
        <v>1</v>
      </c>
      <c r="Z963" s="4" t="s">
        <v>73</v>
      </c>
      <c r="AA963" s="4">
        <v>1</v>
      </c>
      <c r="AB963" s="5">
        <v>12.5</v>
      </c>
      <c r="AC963" s="5">
        <v>6.97</v>
      </c>
      <c r="AD963" s="5">
        <v>55.76</v>
      </c>
      <c r="AE963" s="5">
        <v>30.53</v>
      </c>
      <c r="AF963" s="5">
        <v>30.53</v>
      </c>
      <c r="AG963" s="5">
        <v>100</v>
      </c>
      <c r="AH963" s="5">
        <v>25</v>
      </c>
      <c r="AI963" s="5">
        <v>25</v>
      </c>
      <c r="AJ963" s="5">
        <v>100</v>
      </c>
      <c r="AK963" s="5">
        <v>25</v>
      </c>
      <c r="AL963" s="5">
        <v>6.25</v>
      </c>
      <c r="AM963" s="5">
        <v>25</v>
      </c>
      <c r="AN963" s="5">
        <v>12.5</v>
      </c>
      <c r="AO963" s="5">
        <v>0</v>
      </c>
      <c r="AP963" s="5">
        <v>0</v>
      </c>
      <c r="AQ963" s="5">
        <v>100</v>
      </c>
      <c r="AR963" s="5">
        <v>68.75</v>
      </c>
      <c r="AS963" s="5">
        <v>68.75</v>
      </c>
      <c r="AT963" s="6">
        <v>100000000</v>
      </c>
      <c r="AU963" s="6">
        <v>55776000</v>
      </c>
      <c r="AV963" s="5">
        <v>55.78</v>
      </c>
      <c r="AW963" s="6">
        <v>121988000</v>
      </c>
      <c r="AX963" s="6">
        <v>121988000</v>
      </c>
      <c r="AY963" s="5">
        <v>100</v>
      </c>
      <c r="AZ963" s="6">
        <v>170229100</v>
      </c>
      <c r="BA963" s="6">
        <v>147734000</v>
      </c>
      <c r="BB963" s="5">
        <v>86.78</v>
      </c>
      <c r="BC963" s="6">
        <v>169411000</v>
      </c>
      <c r="BD963" s="6">
        <v>133731000</v>
      </c>
      <c r="BE963" s="5">
        <v>78.94</v>
      </c>
      <c r="BF963" s="6">
        <v>100000000</v>
      </c>
      <c r="BG963" s="6">
        <v>0</v>
      </c>
      <c r="BH963" s="5">
        <v>0</v>
      </c>
      <c r="BI963" s="6">
        <v>661628100</v>
      </c>
      <c r="BJ963" s="6">
        <v>459229000</v>
      </c>
      <c r="BK963" s="5">
        <v>69.41</v>
      </c>
      <c r="BL963" s="4" t="s">
        <v>1911</v>
      </c>
      <c r="BM963" s="3">
        <f t="shared" ref="BM963:BM1026" si="160">AT963 / 1000000</f>
        <v>100</v>
      </c>
      <c r="BN963" s="3">
        <f t="shared" ref="BN963:BN1026" si="161">AU963 / 1000000</f>
        <v>55.776000000000003</v>
      </c>
      <c r="BO963" s="3">
        <f t="shared" ref="BO963:BO1026" si="162">AW963 / 1000000</f>
        <v>121.988</v>
      </c>
      <c r="BP963" s="3">
        <f t="shared" ref="BP963:BP1026" si="163">AX963 / 1000000</f>
        <v>121.988</v>
      </c>
      <c r="BQ963" s="3">
        <f t="shared" ref="BQ963:BQ1026" si="164">AZ963 / 1000000</f>
        <v>170.22909999999999</v>
      </c>
      <c r="BR963" s="3">
        <f t="shared" ref="BR963:BR1026" si="165">BA963 / 1000000</f>
        <v>147.73400000000001</v>
      </c>
      <c r="BS963" s="3">
        <f t="shared" ref="BS963:BS1026" si="166">BC963 / 1000000</f>
        <v>169.411</v>
      </c>
      <c r="BT963" s="3">
        <f t="shared" ref="BT963:BT1026" si="167">BD963 / 1000000</f>
        <v>133.73099999999999</v>
      </c>
      <c r="BU963" s="3">
        <f t="shared" ref="BU963:BU1026" si="168">BF963 / 1000000</f>
        <v>100</v>
      </c>
      <c r="BV963" s="3">
        <f t="shared" ref="BV963:BV1026" si="169">BG963 / 1000000</f>
        <v>0</v>
      </c>
    </row>
    <row r="964" spans="1:74" x14ac:dyDescent="0.25">
      <c r="A964" s="4">
        <v>16</v>
      </c>
      <c r="B964" s="4" t="s">
        <v>60</v>
      </c>
      <c r="C964" s="4" t="s">
        <v>61</v>
      </c>
      <c r="D964" s="4">
        <v>2023</v>
      </c>
      <c r="E964" s="4" t="s">
        <v>62</v>
      </c>
      <c r="F964" s="4" t="s">
        <v>63</v>
      </c>
      <c r="G964" s="4">
        <v>2</v>
      </c>
      <c r="H964" s="4" t="s">
        <v>64</v>
      </c>
      <c r="I964" s="4" t="s">
        <v>3788</v>
      </c>
      <c r="J964" s="4" t="s">
        <v>1722</v>
      </c>
      <c r="K964" s="4" t="s">
        <v>1723</v>
      </c>
      <c r="L964" s="4" t="s">
        <v>3834</v>
      </c>
      <c r="M964" s="4" t="s">
        <v>1724</v>
      </c>
      <c r="N964" s="4" t="s">
        <v>3838</v>
      </c>
      <c r="O964" s="4" t="s">
        <v>68</v>
      </c>
      <c r="P964" s="4" t="s">
        <v>3843</v>
      </c>
      <c r="Q964" s="4" t="s">
        <v>69</v>
      </c>
      <c r="R964" s="4" t="s">
        <v>4077</v>
      </c>
      <c r="S964" s="4" t="s">
        <v>1907</v>
      </c>
      <c r="T964" s="4">
        <v>15</v>
      </c>
      <c r="U964" s="4">
        <v>3</v>
      </c>
      <c r="V964" s="4" t="s">
        <v>1912</v>
      </c>
      <c r="W964" s="4">
        <v>1</v>
      </c>
      <c r="X964" s="4" t="s">
        <v>72</v>
      </c>
      <c r="Y964" s="4">
        <v>1</v>
      </c>
      <c r="Z964" s="4" t="s">
        <v>73</v>
      </c>
      <c r="AA964" s="4">
        <v>1</v>
      </c>
      <c r="AB964" s="5">
        <v>0.2</v>
      </c>
      <c r="AC964" s="5">
        <v>0.19</v>
      </c>
      <c r="AD964" s="5">
        <v>95</v>
      </c>
      <c r="AE964" s="5">
        <v>1.01</v>
      </c>
      <c r="AF964" s="5">
        <v>1.01</v>
      </c>
      <c r="AG964" s="5">
        <v>100</v>
      </c>
      <c r="AH964" s="5">
        <v>0.8</v>
      </c>
      <c r="AI964" s="5">
        <v>0.8</v>
      </c>
      <c r="AJ964" s="5">
        <v>100</v>
      </c>
      <c r="AK964" s="5">
        <v>0.8</v>
      </c>
      <c r="AL964" s="5">
        <v>0.56000000000000005</v>
      </c>
      <c r="AM964" s="5">
        <v>70</v>
      </c>
      <c r="AN964" s="5">
        <v>0.2</v>
      </c>
      <c r="AO964" s="5">
        <v>0</v>
      </c>
      <c r="AP964" s="5">
        <v>0</v>
      </c>
      <c r="AQ964" s="5">
        <v>3</v>
      </c>
      <c r="AR964" s="5">
        <v>2.56</v>
      </c>
      <c r="AS964" s="5">
        <v>85.33</v>
      </c>
      <c r="AT964" s="6">
        <v>250000000</v>
      </c>
      <c r="AU964" s="6">
        <v>240380000</v>
      </c>
      <c r="AV964" s="5">
        <v>96.15</v>
      </c>
      <c r="AW964" s="6">
        <v>34896000</v>
      </c>
      <c r="AX964" s="6">
        <v>34896000</v>
      </c>
      <c r="AY964" s="5">
        <v>100</v>
      </c>
      <c r="AZ964" s="6">
        <v>235432168</v>
      </c>
      <c r="BA964" s="6">
        <v>235432167</v>
      </c>
      <c r="BB964" s="5">
        <v>100</v>
      </c>
      <c r="BC964" s="6">
        <v>219945000</v>
      </c>
      <c r="BD964" s="6">
        <v>218727000</v>
      </c>
      <c r="BE964" s="5">
        <v>99.45</v>
      </c>
      <c r="BF964" s="6">
        <v>250000000</v>
      </c>
      <c r="BG964" s="6">
        <v>0</v>
      </c>
      <c r="BH964" s="5">
        <v>0</v>
      </c>
      <c r="BI964" s="6">
        <v>990273168</v>
      </c>
      <c r="BJ964" s="6">
        <v>729435167</v>
      </c>
      <c r="BK964" s="5">
        <v>73.66</v>
      </c>
      <c r="BL964" s="4" t="s">
        <v>1913</v>
      </c>
      <c r="BM964" s="3">
        <f t="shared" si="160"/>
        <v>250</v>
      </c>
      <c r="BN964" s="3">
        <f t="shared" si="161"/>
        <v>240.38</v>
      </c>
      <c r="BO964" s="3">
        <f t="shared" si="162"/>
        <v>34.896000000000001</v>
      </c>
      <c r="BP964" s="3">
        <f t="shared" si="163"/>
        <v>34.896000000000001</v>
      </c>
      <c r="BQ964" s="3">
        <f t="shared" si="164"/>
        <v>235.43216799999999</v>
      </c>
      <c r="BR964" s="3">
        <f t="shared" si="165"/>
        <v>235.43216699999999</v>
      </c>
      <c r="BS964" s="3">
        <f t="shared" si="166"/>
        <v>219.94499999999999</v>
      </c>
      <c r="BT964" s="3">
        <f t="shared" si="167"/>
        <v>218.727</v>
      </c>
      <c r="BU964" s="3">
        <f t="shared" si="168"/>
        <v>250</v>
      </c>
      <c r="BV964" s="3">
        <f t="shared" si="169"/>
        <v>0</v>
      </c>
    </row>
    <row r="965" spans="1:74" x14ac:dyDescent="0.25">
      <c r="A965" s="4">
        <v>16</v>
      </c>
      <c r="B965" s="4" t="s">
        <v>60</v>
      </c>
      <c r="C965" s="4" t="s">
        <v>61</v>
      </c>
      <c r="D965" s="4">
        <v>2023</v>
      </c>
      <c r="E965" s="4" t="s">
        <v>62</v>
      </c>
      <c r="F965" s="4" t="s">
        <v>63</v>
      </c>
      <c r="G965" s="4">
        <v>2</v>
      </c>
      <c r="H965" s="4" t="s">
        <v>64</v>
      </c>
      <c r="I965" s="4" t="s">
        <v>3788</v>
      </c>
      <c r="J965" s="4" t="s">
        <v>1722</v>
      </c>
      <c r="K965" s="4" t="s">
        <v>1723</v>
      </c>
      <c r="L965" s="4" t="s">
        <v>3834</v>
      </c>
      <c r="M965" s="4" t="s">
        <v>1724</v>
      </c>
      <c r="N965" s="4" t="s">
        <v>3838</v>
      </c>
      <c r="O965" s="4" t="s">
        <v>68</v>
      </c>
      <c r="P965" s="4" t="s">
        <v>3843</v>
      </c>
      <c r="Q965" s="4" t="s">
        <v>69</v>
      </c>
      <c r="R965" s="4" t="s">
        <v>4077</v>
      </c>
      <c r="S965" s="4" t="s">
        <v>1907</v>
      </c>
      <c r="T965" s="4">
        <v>15</v>
      </c>
      <c r="U965" s="4">
        <v>4</v>
      </c>
      <c r="V965" s="4" t="s">
        <v>1914</v>
      </c>
      <c r="W965" s="4">
        <v>1</v>
      </c>
      <c r="X965" s="4" t="s">
        <v>72</v>
      </c>
      <c r="Y965" s="4">
        <v>1</v>
      </c>
      <c r="Z965" s="4" t="s">
        <v>73</v>
      </c>
      <c r="AA965" s="4">
        <v>1</v>
      </c>
      <c r="AB965" s="5">
        <v>0.12</v>
      </c>
      <c r="AC965" s="5">
        <v>7.0000000000000007E-2</v>
      </c>
      <c r="AD965" s="5">
        <v>58.33</v>
      </c>
      <c r="AE965" s="5">
        <v>0.26</v>
      </c>
      <c r="AF965" s="5">
        <v>0.26</v>
      </c>
      <c r="AG965" s="5">
        <v>100</v>
      </c>
      <c r="AH965" s="5">
        <v>0.26</v>
      </c>
      <c r="AI965" s="5">
        <v>0.26</v>
      </c>
      <c r="AJ965" s="5">
        <v>100</v>
      </c>
      <c r="AK965" s="5">
        <v>0.26</v>
      </c>
      <c r="AL965" s="5">
        <v>0.1</v>
      </c>
      <c r="AM965" s="5">
        <v>38.46</v>
      </c>
      <c r="AN965" s="5">
        <v>0.15</v>
      </c>
      <c r="AO965" s="5">
        <v>0</v>
      </c>
      <c r="AP965" s="5">
        <v>0</v>
      </c>
      <c r="AQ965" s="5">
        <v>1</v>
      </c>
      <c r="AR965" s="5">
        <v>0.69</v>
      </c>
      <c r="AS965" s="5">
        <v>69</v>
      </c>
      <c r="AT965" s="6">
        <v>125000000</v>
      </c>
      <c r="AU965" s="6">
        <v>75796000</v>
      </c>
      <c r="AV965" s="5">
        <v>60.64</v>
      </c>
      <c r="AW965" s="6">
        <v>96353000</v>
      </c>
      <c r="AX965" s="6">
        <v>87318000</v>
      </c>
      <c r="AY965" s="5">
        <v>90.63</v>
      </c>
      <c r="AZ965" s="6">
        <v>607427932</v>
      </c>
      <c r="BA965" s="6">
        <v>567639534</v>
      </c>
      <c r="BB965" s="5">
        <v>93.45</v>
      </c>
      <c r="BC965" s="6">
        <v>1006206000</v>
      </c>
      <c r="BD965" s="6">
        <v>774382000</v>
      </c>
      <c r="BE965" s="5">
        <v>76.959999999999994</v>
      </c>
      <c r="BF965" s="6">
        <v>125000000</v>
      </c>
      <c r="BG965" s="6">
        <v>0</v>
      </c>
      <c r="BH965" s="5">
        <v>0</v>
      </c>
      <c r="BI965" s="6">
        <v>1959986932</v>
      </c>
      <c r="BJ965" s="6">
        <v>1505135534</v>
      </c>
      <c r="BK965" s="5">
        <v>76.790000000000006</v>
      </c>
      <c r="BL965" s="4" t="s">
        <v>1915</v>
      </c>
      <c r="BM965" s="3">
        <f t="shared" si="160"/>
        <v>125</v>
      </c>
      <c r="BN965" s="3">
        <f t="shared" si="161"/>
        <v>75.796000000000006</v>
      </c>
      <c r="BO965" s="3">
        <f t="shared" si="162"/>
        <v>96.352999999999994</v>
      </c>
      <c r="BP965" s="3">
        <f t="shared" si="163"/>
        <v>87.317999999999998</v>
      </c>
      <c r="BQ965" s="3">
        <f t="shared" si="164"/>
        <v>607.42793200000006</v>
      </c>
      <c r="BR965" s="3">
        <f t="shared" si="165"/>
        <v>567.63953400000003</v>
      </c>
      <c r="BS965" s="3">
        <f t="shared" si="166"/>
        <v>1006.206</v>
      </c>
      <c r="BT965" s="3">
        <f t="shared" si="167"/>
        <v>774.38199999999995</v>
      </c>
      <c r="BU965" s="3">
        <f t="shared" si="168"/>
        <v>125</v>
      </c>
      <c r="BV965" s="3">
        <f t="shared" si="169"/>
        <v>0</v>
      </c>
    </row>
    <row r="966" spans="1:74" x14ac:dyDescent="0.25">
      <c r="A966" s="4">
        <v>16</v>
      </c>
      <c r="B966" s="4" t="s">
        <v>60</v>
      </c>
      <c r="C966" s="4" t="s">
        <v>61</v>
      </c>
      <c r="D966" s="4">
        <v>2023</v>
      </c>
      <c r="E966" s="4" t="s">
        <v>62</v>
      </c>
      <c r="F966" s="4" t="s">
        <v>63</v>
      </c>
      <c r="G966" s="4">
        <v>2</v>
      </c>
      <c r="H966" s="4" t="s">
        <v>64</v>
      </c>
      <c r="I966" s="4" t="s">
        <v>3788</v>
      </c>
      <c r="J966" s="4" t="s">
        <v>1722</v>
      </c>
      <c r="K966" s="4" t="s">
        <v>1723</v>
      </c>
      <c r="L966" s="4" t="s">
        <v>3834</v>
      </c>
      <c r="M966" s="4" t="s">
        <v>1724</v>
      </c>
      <c r="N966" s="4" t="s">
        <v>3838</v>
      </c>
      <c r="O966" s="4" t="s">
        <v>68</v>
      </c>
      <c r="P966" s="4" t="s">
        <v>3843</v>
      </c>
      <c r="Q966" s="4" t="s">
        <v>69</v>
      </c>
      <c r="R966" s="4" t="s">
        <v>4077</v>
      </c>
      <c r="S966" s="4" t="s">
        <v>1907</v>
      </c>
      <c r="T966" s="4">
        <v>15</v>
      </c>
      <c r="U966" s="4">
        <v>5</v>
      </c>
      <c r="V966" s="4" t="s">
        <v>1916</v>
      </c>
      <c r="W966" s="4">
        <v>1</v>
      </c>
      <c r="X966" s="4" t="s">
        <v>72</v>
      </c>
      <c r="Y966" s="4">
        <v>1</v>
      </c>
      <c r="Z966" s="4" t="s">
        <v>73</v>
      </c>
      <c r="AA966" s="4">
        <v>1</v>
      </c>
      <c r="AB966" s="5">
        <v>0.12</v>
      </c>
      <c r="AC966" s="5">
        <v>0.12</v>
      </c>
      <c r="AD966" s="5">
        <v>100</v>
      </c>
      <c r="AE966" s="5">
        <v>0.25</v>
      </c>
      <c r="AF966" s="5">
        <v>0.21</v>
      </c>
      <c r="AG966" s="5">
        <v>84</v>
      </c>
      <c r="AH966" s="5">
        <v>0.28999999999999998</v>
      </c>
      <c r="AI966" s="5">
        <v>0.14000000000000001</v>
      </c>
      <c r="AJ966" s="5">
        <v>48.28</v>
      </c>
      <c r="AK966" s="5">
        <v>0.4</v>
      </c>
      <c r="AL966" s="5">
        <v>0.21</v>
      </c>
      <c r="AM966" s="5">
        <v>52.5</v>
      </c>
      <c r="AN966" s="5">
        <v>0.13</v>
      </c>
      <c r="AO966" s="5">
        <v>0</v>
      </c>
      <c r="AP966" s="5">
        <v>0</v>
      </c>
      <c r="AQ966" s="5">
        <v>1</v>
      </c>
      <c r="AR966" s="5">
        <v>0.68</v>
      </c>
      <c r="AS966" s="5">
        <v>68</v>
      </c>
      <c r="AT966" s="6">
        <v>100000000</v>
      </c>
      <c r="AU966" s="6">
        <v>99899104</v>
      </c>
      <c r="AV966" s="5">
        <v>99.9</v>
      </c>
      <c r="AW966" s="6">
        <v>350000000</v>
      </c>
      <c r="AX966" s="6">
        <v>331215485</v>
      </c>
      <c r="AY966" s="5">
        <v>94.63</v>
      </c>
      <c r="AZ966" s="6">
        <v>40000000</v>
      </c>
      <c r="BA966" s="6">
        <v>40000000</v>
      </c>
      <c r="BB966" s="5">
        <v>100</v>
      </c>
      <c r="BC966" s="6">
        <v>180000000</v>
      </c>
      <c r="BD966" s="6">
        <v>0</v>
      </c>
      <c r="BE966" s="5">
        <v>0</v>
      </c>
      <c r="BF966" s="6">
        <v>100000000</v>
      </c>
      <c r="BG966" s="6">
        <v>0</v>
      </c>
      <c r="BH966" s="5">
        <v>0</v>
      </c>
      <c r="BI966" s="6">
        <v>770000000</v>
      </c>
      <c r="BJ966" s="6">
        <v>471114589</v>
      </c>
      <c r="BK966" s="5">
        <v>61.18</v>
      </c>
      <c r="BL966" s="4" t="s">
        <v>1917</v>
      </c>
      <c r="BM966" s="3">
        <f t="shared" si="160"/>
        <v>100</v>
      </c>
      <c r="BN966" s="3">
        <f t="shared" si="161"/>
        <v>99.899103999999994</v>
      </c>
      <c r="BO966" s="3">
        <f t="shared" si="162"/>
        <v>350</v>
      </c>
      <c r="BP966" s="3">
        <f t="shared" si="163"/>
        <v>331.215485</v>
      </c>
      <c r="BQ966" s="3">
        <f t="shared" si="164"/>
        <v>40</v>
      </c>
      <c r="BR966" s="3">
        <f t="shared" si="165"/>
        <v>40</v>
      </c>
      <c r="BS966" s="3">
        <f t="shared" si="166"/>
        <v>180</v>
      </c>
      <c r="BT966" s="3">
        <f t="shared" si="167"/>
        <v>0</v>
      </c>
      <c r="BU966" s="3">
        <f t="shared" si="168"/>
        <v>100</v>
      </c>
      <c r="BV966" s="3">
        <f t="shared" si="169"/>
        <v>0</v>
      </c>
    </row>
    <row r="967" spans="1:74" x14ac:dyDescent="0.25">
      <c r="A967" s="4">
        <v>16</v>
      </c>
      <c r="B967" s="4" t="s">
        <v>60</v>
      </c>
      <c r="C967" s="4" t="s">
        <v>61</v>
      </c>
      <c r="D967" s="4">
        <v>2023</v>
      </c>
      <c r="E967" s="4" t="s">
        <v>62</v>
      </c>
      <c r="F967" s="4" t="s">
        <v>63</v>
      </c>
      <c r="G967" s="4">
        <v>2</v>
      </c>
      <c r="H967" s="4" t="s">
        <v>64</v>
      </c>
      <c r="I967" s="4" t="s">
        <v>3788</v>
      </c>
      <c r="J967" s="4" t="s">
        <v>1722</v>
      </c>
      <c r="K967" s="4" t="s">
        <v>1723</v>
      </c>
      <c r="L967" s="4" t="s">
        <v>3834</v>
      </c>
      <c r="M967" s="4" t="s">
        <v>1724</v>
      </c>
      <c r="N967" s="4" t="s">
        <v>3838</v>
      </c>
      <c r="O967" s="4" t="s">
        <v>68</v>
      </c>
      <c r="P967" s="4" t="s">
        <v>3843</v>
      </c>
      <c r="Q967" s="4" t="s">
        <v>69</v>
      </c>
      <c r="R967" s="4" t="s">
        <v>4077</v>
      </c>
      <c r="S967" s="4" t="s">
        <v>1907</v>
      </c>
      <c r="T967" s="4">
        <v>15</v>
      </c>
      <c r="U967" s="4">
        <v>6</v>
      </c>
      <c r="V967" s="4" t="s">
        <v>1918</v>
      </c>
      <c r="W967" s="4">
        <v>1</v>
      </c>
      <c r="X967" s="4" t="s">
        <v>72</v>
      </c>
      <c r="Y967" s="4">
        <v>1</v>
      </c>
      <c r="Z967" s="4" t="s">
        <v>73</v>
      </c>
      <c r="AA967" s="4">
        <v>1</v>
      </c>
      <c r="AB967" s="5">
        <v>12.5</v>
      </c>
      <c r="AC967" s="5">
        <v>12.5</v>
      </c>
      <c r="AD967" s="5">
        <v>100</v>
      </c>
      <c r="AE967" s="5">
        <v>52</v>
      </c>
      <c r="AF967" s="5">
        <v>52</v>
      </c>
      <c r="AG967" s="5">
        <v>100</v>
      </c>
      <c r="AH967" s="5">
        <v>2</v>
      </c>
      <c r="AI967" s="5">
        <v>2</v>
      </c>
      <c r="AJ967" s="5">
        <v>100</v>
      </c>
      <c r="AK967" s="5">
        <v>19</v>
      </c>
      <c r="AL967" s="5">
        <v>0</v>
      </c>
      <c r="AM967" s="5">
        <v>0</v>
      </c>
      <c r="AN967" s="5">
        <v>14.5</v>
      </c>
      <c r="AO967" s="5">
        <v>0</v>
      </c>
      <c r="AP967" s="5">
        <v>0</v>
      </c>
      <c r="AQ967" s="5">
        <v>100</v>
      </c>
      <c r="AR967" s="5">
        <v>66.5</v>
      </c>
      <c r="AS967" s="5">
        <v>66.5</v>
      </c>
      <c r="AT967" s="6">
        <v>250000000</v>
      </c>
      <c r="AU967" s="6">
        <v>250000000</v>
      </c>
      <c r="AV967" s="5">
        <v>100</v>
      </c>
      <c r="AW967" s="6">
        <v>1336036677</v>
      </c>
      <c r="AX967" s="6">
        <v>1329885340</v>
      </c>
      <c r="AY967" s="5">
        <v>99.54</v>
      </c>
      <c r="AZ967" s="6">
        <v>37742677</v>
      </c>
      <c r="BA967" s="6">
        <v>31722677</v>
      </c>
      <c r="BB967" s="5">
        <v>84.05</v>
      </c>
      <c r="BC967" s="6">
        <v>183110000</v>
      </c>
      <c r="BD967" s="6">
        <v>0</v>
      </c>
      <c r="BE967" s="5">
        <v>0</v>
      </c>
      <c r="BF967" s="6">
        <v>250000000</v>
      </c>
      <c r="BG967" s="6">
        <v>0</v>
      </c>
      <c r="BH967" s="5">
        <v>0</v>
      </c>
      <c r="BI967" s="6">
        <v>2056889354</v>
      </c>
      <c r="BJ967" s="6">
        <v>1611608017</v>
      </c>
      <c r="BK967" s="5">
        <v>78.349999999999994</v>
      </c>
      <c r="BL967" s="4"/>
      <c r="BM967" s="3">
        <f t="shared" si="160"/>
        <v>250</v>
      </c>
      <c r="BN967" s="3">
        <f t="shared" si="161"/>
        <v>250</v>
      </c>
      <c r="BO967" s="3">
        <f t="shared" si="162"/>
        <v>1336.0366770000001</v>
      </c>
      <c r="BP967" s="3">
        <f t="shared" si="163"/>
        <v>1329.88534</v>
      </c>
      <c r="BQ967" s="3">
        <f t="shared" si="164"/>
        <v>37.742677</v>
      </c>
      <c r="BR967" s="3">
        <f t="shared" si="165"/>
        <v>31.722677000000001</v>
      </c>
      <c r="BS967" s="3">
        <f t="shared" si="166"/>
        <v>183.11</v>
      </c>
      <c r="BT967" s="3">
        <f t="shared" si="167"/>
        <v>0</v>
      </c>
      <c r="BU967" s="3">
        <f t="shared" si="168"/>
        <v>250</v>
      </c>
      <c r="BV967" s="3">
        <f t="shared" si="169"/>
        <v>0</v>
      </c>
    </row>
    <row r="968" spans="1:74" x14ac:dyDescent="0.25">
      <c r="A968" s="4">
        <v>16</v>
      </c>
      <c r="B968" s="4" t="s">
        <v>60</v>
      </c>
      <c r="C968" s="4" t="s">
        <v>61</v>
      </c>
      <c r="D968" s="4">
        <v>2023</v>
      </c>
      <c r="E968" s="4" t="s">
        <v>62</v>
      </c>
      <c r="F968" s="4" t="s">
        <v>63</v>
      </c>
      <c r="G968" s="4">
        <v>2</v>
      </c>
      <c r="H968" s="4" t="s">
        <v>64</v>
      </c>
      <c r="I968" s="4" t="s">
        <v>3788</v>
      </c>
      <c r="J968" s="4" t="s">
        <v>1722</v>
      </c>
      <c r="K968" s="4" t="s">
        <v>1723</v>
      </c>
      <c r="L968" s="4" t="s">
        <v>3834</v>
      </c>
      <c r="M968" s="4" t="s">
        <v>1724</v>
      </c>
      <c r="N968" s="4" t="s">
        <v>3838</v>
      </c>
      <c r="O968" s="4" t="s">
        <v>68</v>
      </c>
      <c r="P968" s="4" t="s">
        <v>3843</v>
      </c>
      <c r="Q968" s="4" t="s">
        <v>69</v>
      </c>
      <c r="R968" s="4" t="s">
        <v>4078</v>
      </c>
      <c r="S968" s="4" t="s">
        <v>1919</v>
      </c>
      <c r="T968" s="4">
        <v>11</v>
      </c>
      <c r="U968" s="4">
        <v>1</v>
      </c>
      <c r="V968" s="4" t="s">
        <v>1920</v>
      </c>
      <c r="W968" s="4">
        <v>1</v>
      </c>
      <c r="X968" s="4" t="s">
        <v>72</v>
      </c>
      <c r="Y968" s="4">
        <v>1</v>
      </c>
      <c r="Z968" s="4" t="s">
        <v>73</v>
      </c>
      <c r="AA968" s="4">
        <v>1</v>
      </c>
      <c r="AB968" s="5">
        <v>500</v>
      </c>
      <c r="AC968" s="5">
        <v>500</v>
      </c>
      <c r="AD968" s="5">
        <v>100</v>
      </c>
      <c r="AE968" s="5">
        <v>2117</v>
      </c>
      <c r="AF968" s="5">
        <v>2095</v>
      </c>
      <c r="AG968" s="5">
        <v>98.96</v>
      </c>
      <c r="AH968" s="5">
        <v>7039</v>
      </c>
      <c r="AI968" s="5">
        <v>6468</v>
      </c>
      <c r="AJ968" s="5">
        <v>91.89</v>
      </c>
      <c r="AK968" s="5">
        <v>7788</v>
      </c>
      <c r="AL968" s="5">
        <v>3942</v>
      </c>
      <c r="AM968" s="5">
        <v>50.62</v>
      </c>
      <c r="AN968" s="5">
        <v>2484</v>
      </c>
      <c r="AO968" s="5">
        <v>0</v>
      </c>
      <c r="AP968" s="5">
        <v>0</v>
      </c>
      <c r="AQ968" s="5">
        <v>19335</v>
      </c>
      <c r="AR968" s="5">
        <v>13005</v>
      </c>
      <c r="AS968" s="5">
        <v>67.260000000000005</v>
      </c>
      <c r="AT968" s="6">
        <v>1161283347</v>
      </c>
      <c r="AU968" s="6">
        <v>1132811347</v>
      </c>
      <c r="AV968" s="5">
        <v>97.55</v>
      </c>
      <c r="AW968" s="6">
        <v>1595517499</v>
      </c>
      <c r="AX968" s="6">
        <v>1574854600</v>
      </c>
      <c r="AY968" s="5">
        <v>98.7</v>
      </c>
      <c r="AZ968" s="6">
        <v>3182486300</v>
      </c>
      <c r="BA968" s="6">
        <v>3178761134</v>
      </c>
      <c r="BB968" s="5">
        <v>99.88</v>
      </c>
      <c r="BC968" s="6">
        <v>3660055000</v>
      </c>
      <c r="BD968" s="6">
        <v>3551356000</v>
      </c>
      <c r="BE968" s="5">
        <v>97.03</v>
      </c>
      <c r="BF968" s="6">
        <v>624267000</v>
      </c>
      <c r="BG968" s="6">
        <v>0</v>
      </c>
      <c r="BH968" s="5">
        <v>0</v>
      </c>
      <c r="BI968" s="6">
        <v>10223609146</v>
      </c>
      <c r="BJ968" s="6">
        <v>9437783081</v>
      </c>
      <c r="BK968" s="5">
        <v>92.31</v>
      </c>
      <c r="BL968" s="4" t="s">
        <v>1921</v>
      </c>
      <c r="BM968" s="3">
        <f t="shared" si="160"/>
        <v>1161.283347</v>
      </c>
      <c r="BN968" s="3">
        <f t="shared" si="161"/>
        <v>1132.8113470000001</v>
      </c>
      <c r="BO968" s="3">
        <f t="shared" si="162"/>
        <v>1595.517499</v>
      </c>
      <c r="BP968" s="3">
        <f t="shared" si="163"/>
        <v>1574.8545999999999</v>
      </c>
      <c r="BQ968" s="3">
        <f t="shared" si="164"/>
        <v>3182.4863</v>
      </c>
      <c r="BR968" s="3">
        <f t="shared" si="165"/>
        <v>3178.7611339999999</v>
      </c>
      <c r="BS968" s="3">
        <f t="shared" si="166"/>
        <v>3660.0549999999998</v>
      </c>
      <c r="BT968" s="3">
        <f t="shared" si="167"/>
        <v>3551.3560000000002</v>
      </c>
      <c r="BU968" s="3">
        <f t="shared" si="168"/>
        <v>624.26700000000005</v>
      </c>
      <c r="BV968" s="3">
        <f t="shared" si="169"/>
        <v>0</v>
      </c>
    </row>
    <row r="969" spans="1:74" x14ac:dyDescent="0.25">
      <c r="A969" s="4">
        <v>16</v>
      </c>
      <c r="B969" s="4" t="s">
        <v>60</v>
      </c>
      <c r="C969" s="4" t="s">
        <v>61</v>
      </c>
      <c r="D969" s="4">
        <v>2023</v>
      </c>
      <c r="E969" s="4" t="s">
        <v>62</v>
      </c>
      <c r="F969" s="4" t="s">
        <v>63</v>
      </c>
      <c r="G969" s="4">
        <v>2</v>
      </c>
      <c r="H969" s="4" t="s">
        <v>64</v>
      </c>
      <c r="I969" s="4" t="s">
        <v>3788</v>
      </c>
      <c r="J969" s="4" t="s">
        <v>1722</v>
      </c>
      <c r="K969" s="4" t="s">
        <v>1723</v>
      </c>
      <c r="L969" s="4" t="s">
        <v>3834</v>
      </c>
      <c r="M969" s="4" t="s">
        <v>1724</v>
      </c>
      <c r="N969" s="4" t="s">
        <v>3838</v>
      </c>
      <c r="O969" s="4" t="s">
        <v>68</v>
      </c>
      <c r="P969" s="4" t="s">
        <v>3843</v>
      </c>
      <c r="Q969" s="4" t="s">
        <v>69</v>
      </c>
      <c r="R969" s="4" t="s">
        <v>4078</v>
      </c>
      <c r="S969" s="4" t="s">
        <v>1919</v>
      </c>
      <c r="T969" s="4">
        <v>11</v>
      </c>
      <c r="U969" s="4">
        <v>2</v>
      </c>
      <c r="V969" s="4" t="s">
        <v>1922</v>
      </c>
      <c r="W969" s="4">
        <v>1</v>
      </c>
      <c r="X969" s="4" t="s">
        <v>72</v>
      </c>
      <c r="Y969" s="4">
        <v>1</v>
      </c>
      <c r="Z969" s="4" t="s">
        <v>73</v>
      </c>
      <c r="AA969" s="4">
        <v>1</v>
      </c>
      <c r="AB969" s="5">
        <v>10</v>
      </c>
      <c r="AC969" s="5">
        <v>10</v>
      </c>
      <c r="AD969" s="5">
        <v>100</v>
      </c>
      <c r="AE969" s="5">
        <v>12</v>
      </c>
      <c r="AF969" s="5">
        <v>12</v>
      </c>
      <c r="AG969" s="5">
        <v>100</v>
      </c>
      <c r="AH969" s="5">
        <v>21</v>
      </c>
      <c r="AI969" s="5">
        <v>21</v>
      </c>
      <c r="AJ969" s="5">
        <v>100</v>
      </c>
      <c r="AK969" s="5">
        <v>36</v>
      </c>
      <c r="AL969" s="5">
        <v>13.53</v>
      </c>
      <c r="AM969" s="5">
        <v>37.58</v>
      </c>
      <c r="AN969" s="5">
        <v>21</v>
      </c>
      <c r="AO969" s="5">
        <v>0</v>
      </c>
      <c r="AP969" s="5">
        <v>0</v>
      </c>
      <c r="AQ969" s="5">
        <v>100</v>
      </c>
      <c r="AR969" s="5">
        <v>56.53</v>
      </c>
      <c r="AS969" s="5">
        <v>56.53</v>
      </c>
      <c r="AT969" s="6">
        <v>104500000</v>
      </c>
      <c r="AU969" s="6">
        <v>103088000</v>
      </c>
      <c r="AV969" s="5">
        <v>98.65</v>
      </c>
      <c r="AW969" s="6">
        <v>302244081</v>
      </c>
      <c r="AX969" s="6">
        <v>292155302</v>
      </c>
      <c r="AY969" s="5">
        <v>96.66</v>
      </c>
      <c r="AZ969" s="6">
        <v>248232200</v>
      </c>
      <c r="BA969" s="6">
        <v>248232200</v>
      </c>
      <c r="BB969" s="5">
        <v>100</v>
      </c>
      <c r="BC969" s="6">
        <v>194718000</v>
      </c>
      <c r="BD969" s="6">
        <v>176268000</v>
      </c>
      <c r="BE969" s="5">
        <v>90.52</v>
      </c>
      <c r="BF969" s="6">
        <v>242192000</v>
      </c>
      <c r="BG969" s="6">
        <v>0</v>
      </c>
      <c r="BH969" s="5">
        <v>0</v>
      </c>
      <c r="BI969" s="6">
        <v>1091886281</v>
      </c>
      <c r="BJ969" s="6">
        <v>819743502</v>
      </c>
      <c r="BK969" s="5">
        <v>75.08</v>
      </c>
      <c r="BL969" s="4" t="s">
        <v>1923</v>
      </c>
      <c r="BM969" s="3">
        <f t="shared" si="160"/>
        <v>104.5</v>
      </c>
      <c r="BN969" s="3">
        <f t="shared" si="161"/>
        <v>103.08799999999999</v>
      </c>
      <c r="BO969" s="3">
        <f t="shared" si="162"/>
        <v>302.24408099999999</v>
      </c>
      <c r="BP969" s="3">
        <f t="shared" si="163"/>
        <v>292.15530200000001</v>
      </c>
      <c r="BQ969" s="3">
        <f t="shared" si="164"/>
        <v>248.23220000000001</v>
      </c>
      <c r="BR969" s="3">
        <f t="shared" si="165"/>
        <v>248.23220000000001</v>
      </c>
      <c r="BS969" s="3">
        <f t="shared" si="166"/>
        <v>194.71799999999999</v>
      </c>
      <c r="BT969" s="3">
        <f t="shared" si="167"/>
        <v>176.268</v>
      </c>
      <c r="BU969" s="3">
        <f t="shared" si="168"/>
        <v>242.19200000000001</v>
      </c>
      <c r="BV969" s="3">
        <f t="shared" si="169"/>
        <v>0</v>
      </c>
    </row>
    <row r="970" spans="1:74" x14ac:dyDescent="0.25">
      <c r="A970" s="4">
        <v>16</v>
      </c>
      <c r="B970" s="4" t="s">
        <v>60</v>
      </c>
      <c r="C970" s="4" t="s">
        <v>61</v>
      </c>
      <c r="D970" s="4">
        <v>2023</v>
      </c>
      <c r="E970" s="4" t="s">
        <v>62</v>
      </c>
      <c r="F970" s="4" t="s">
        <v>63</v>
      </c>
      <c r="G970" s="4">
        <v>2</v>
      </c>
      <c r="H970" s="4" t="s">
        <v>64</v>
      </c>
      <c r="I970" s="4" t="s">
        <v>3788</v>
      </c>
      <c r="J970" s="4" t="s">
        <v>1722</v>
      </c>
      <c r="K970" s="4" t="s">
        <v>1723</v>
      </c>
      <c r="L970" s="4" t="s">
        <v>3834</v>
      </c>
      <c r="M970" s="4" t="s">
        <v>1724</v>
      </c>
      <c r="N970" s="4" t="s">
        <v>3838</v>
      </c>
      <c r="O970" s="4" t="s">
        <v>68</v>
      </c>
      <c r="P970" s="4" t="s">
        <v>3843</v>
      </c>
      <c r="Q970" s="4" t="s">
        <v>69</v>
      </c>
      <c r="R970" s="4" t="s">
        <v>4078</v>
      </c>
      <c r="S970" s="4" t="s">
        <v>1919</v>
      </c>
      <c r="T970" s="4">
        <v>11</v>
      </c>
      <c r="U970" s="4">
        <v>3</v>
      </c>
      <c r="V970" s="4" t="s">
        <v>1924</v>
      </c>
      <c r="W970" s="4">
        <v>1</v>
      </c>
      <c r="X970" s="4" t="s">
        <v>72</v>
      </c>
      <c r="Y970" s="4">
        <v>1</v>
      </c>
      <c r="Z970" s="4" t="s">
        <v>73</v>
      </c>
      <c r="AA970" s="4">
        <v>1</v>
      </c>
      <c r="AB970" s="5">
        <v>10</v>
      </c>
      <c r="AC970" s="5">
        <v>10</v>
      </c>
      <c r="AD970" s="5">
        <v>100</v>
      </c>
      <c r="AE970" s="5">
        <v>12</v>
      </c>
      <c r="AF970" s="5">
        <v>12</v>
      </c>
      <c r="AG970" s="5">
        <v>100</v>
      </c>
      <c r="AH970" s="5">
        <v>31</v>
      </c>
      <c r="AI970" s="5">
        <v>31</v>
      </c>
      <c r="AJ970" s="5">
        <v>100</v>
      </c>
      <c r="AK970" s="5">
        <v>27</v>
      </c>
      <c r="AL970" s="5">
        <v>18.38</v>
      </c>
      <c r="AM970" s="5">
        <v>68.069999999999993</v>
      </c>
      <c r="AN970" s="5">
        <v>20</v>
      </c>
      <c r="AO970" s="5">
        <v>0</v>
      </c>
      <c r="AP970" s="5">
        <v>0</v>
      </c>
      <c r="AQ970" s="5">
        <v>100</v>
      </c>
      <c r="AR970" s="5">
        <v>71.38</v>
      </c>
      <c r="AS970" s="5">
        <v>71.38</v>
      </c>
      <c r="AT970" s="6">
        <v>444111653</v>
      </c>
      <c r="AU970" s="6">
        <v>437892760</v>
      </c>
      <c r="AV970" s="5">
        <v>98.6</v>
      </c>
      <c r="AW970" s="6">
        <v>871902420</v>
      </c>
      <c r="AX970" s="6">
        <v>871491253</v>
      </c>
      <c r="AY970" s="5">
        <v>99.95</v>
      </c>
      <c r="AZ970" s="6">
        <v>974469500</v>
      </c>
      <c r="BA970" s="6">
        <v>974469500</v>
      </c>
      <c r="BB970" s="5">
        <v>100</v>
      </c>
      <c r="BC970" s="6">
        <v>551323000</v>
      </c>
      <c r="BD970" s="6">
        <v>530281000</v>
      </c>
      <c r="BE970" s="5">
        <v>96.18</v>
      </c>
      <c r="BF970" s="6">
        <v>546272000</v>
      </c>
      <c r="BG970" s="6">
        <v>0</v>
      </c>
      <c r="BH970" s="5">
        <v>0</v>
      </c>
      <c r="BI970" s="6">
        <v>3388078573</v>
      </c>
      <c r="BJ970" s="6">
        <v>2814134513</v>
      </c>
      <c r="BK970" s="5">
        <v>83.06</v>
      </c>
      <c r="BL970" s="4" t="s">
        <v>1925</v>
      </c>
      <c r="BM970" s="3">
        <f t="shared" si="160"/>
        <v>444.11165299999999</v>
      </c>
      <c r="BN970" s="3">
        <f t="shared" si="161"/>
        <v>437.89276000000001</v>
      </c>
      <c r="BO970" s="3">
        <f t="shared" si="162"/>
        <v>871.90242000000001</v>
      </c>
      <c r="BP970" s="3">
        <f t="shared" si="163"/>
        <v>871.49125300000003</v>
      </c>
      <c r="BQ970" s="3">
        <f t="shared" si="164"/>
        <v>974.46950000000004</v>
      </c>
      <c r="BR970" s="3">
        <f t="shared" si="165"/>
        <v>974.46950000000004</v>
      </c>
      <c r="BS970" s="3">
        <f t="shared" si="166"/>
        <v>551.32299999999998</v>
      </c>
      <c r="BT970" s="3">
        <f t="shared" si="167"/>
        <v>530.28099999999995</v>
      </c>
      <c r="BU970" s="3">
        <f t="shared" si="168"/>
        <v>546.27200000000005</v>
      </c>
      <c r="BV970" s="3">
        <f t="shared" si="169"/>
        <v>0</v>
      </c>
    </row>
    <row r="971" spans="1:74" x14ac:dyDescent="0.25">
      <c r="A971" s="4">
        <v>16</v>
      </c>
      <c r="B971" s="4" t="s">
        <v>60</v>
      </c>
      <c r="C971" s="4" t="s">
        <v>61</v>
      </c>
      <c r="D971" s="4">
        <v>2023</v>
      </c>
      <c r="E971" s="4" t="s">
        <v>62</v>
      </c>
      <c r="F971" s="4" t="s">
        <v>63</v>
      </c>
      <c r="G971" s="4">
        <v>2</v>
      </c>
      <c r="H971" s="4" t="s">
        <v>64</v>
      </c>
      <c r="I971" s="4" t="s">
        <v>3789</v>
      </c>
      <c r="J971" s="4" t="s">
        <v>1926</v>
      </c>
      <c r="K971" s="4" t="s">
        <v>1927</v>
      </c>
      <c r="L971" s="4" t="s">
        <v>3824</v>
      </c>
      <c r="M971" s="4" t="s">
        <v>259</v>
      </c>
      <c r="N971" s="4" t="s">
        <v>3841</v>
      </c>
      <c r="O971" s="4" t="s">
        <v>622</v>
      </c>
      <c r="P971" s="4" t="s">
        <v>3879</v>
      </c>
      <c r="Q971" s="4" t="s">
        <v>1803</v>
      </c>
      <c r="R971" s="4" t="s">
        <v>4079</v>
      </c>
      <c r="S971" s="4" t="s">
        <v>1928</v>
      </c>
      <c r="T971" s="4">
        <v>31</v>
      </c>
      <c r="U971" s="4">
        <v>1</v>
      </c>
      <c r="V971" s="4" t="s">
        <v>1929</v>
      </c>
      <c r="W971" s="4">
        <v>2</v>
      </c>
      <c r="X971" s="4" t="s">
        <v>76</v>
      </c>
      <c r="Y971" s="4">
        <v>1</v>
      </c>
      <c r="Z971" s="4" t="s">
        <v>73</v>
      </c>
      <c r="AA971" s="4">
        <v>1</v>
      </c>
      <c r="AB971" s="5">
        <v>100</v>
      </c>
      <c r="AC971" s="5">
        <v>100</v>
      </c>
      <c r="AD971" s="5">
        <v>100</v>
      </c>
      <c r="AE971" s="5">
        <v>100</v>
      </c>
      <c r="AF971" s="5">
        <v>100</v>
      </c>
      <c r="AG971" s="5">
        <v>100</v>
      </c>
      <c r="AH971" s="5">
        <v>100</v>
      </c>
      <c r="AI971" s="5">
        <v>100</v>
      </c>
      <c r="AJ971" s="5">
        <v>100</v>
      </c>
      <c r="AK971" s="5">
        <v>100</v>
      </c>
      <c r="AL971" s="5">
        <v>45</v>
      </c>
      <c r="AM971" s="5">
        <v>45</v>
      </c>
      <c r="AN971" s="5">
        <v>100</v>
      </c>
      <c r="AO971" s="5">
        <v>0</v>
      </c>
      <c r="AP971" s="5">
        <v>0</v>
      </c>
      <c r="AQ971" s="5" t="s">
        <v>77</v>
      </c>
      <c r="AR971" s="5" t="s">
        <v>77</v>
      </c>
      <c r="AS971" s="5" t="s">
        <v>77</v>
      </c>
      <c r="AT971" s="6">
        <v>232150000</v>
      </c>
      <c r="AU971" s="6">
        <v>195368334</v>
      </c>
      <c r="AV971" s="5">
        <v>84.16</v>
      </c>
      <c r="AW971" s="6">
        <v>471606666</v>
      </c>
      <c r="AX971" s="6">
        <v>471419999</v>
      </c>
      <c r="AY971" s="5">
        <v>99.96</v>
      </c>
      <c r="AZ971" s="6">
        <v>608278500</v>
      </c>
      <c r="BA971" s="6">
        <v>608278500</v>
      </c>
      <c r="BB971" s="5">
        <v>100</v>
      </c>
      <c r="BC971" s="6">
        <v>566994000</v>
      </c>
      <c r="BD971" s="6">
        <v>566994000</v>
      </c>
      <c r="BE971" s="5">
        <v>100</v>
      </c>
      <c r="BF971" s="6">
        <v>784362000</v>
      </c>
      <c r="BG971" s="6">
        <v>0</v>
      </c>
      <c r="BH971" s="5">
        <v>0</v>
      </c>
      <c r="BI971" s="6">
        <v>2663391166</v>
      </c>
      <c r="BJ971" s="6">
        <v>1842060833</v>
      </c>
      <c r="BK971" s="5">
        <v>69.16</v>
      </c>
      <c r="BL971" s="4" t="s">
        <v>1930</v>
      </c>
      <c r="BM971" s="3">
        <f t="shared" si="160"/>
        <v>232.15</v>
      </c>
      <c r="BN971" s="3">
        <f t="shared" si="161"/>
        <v>195.368334</v>
      </c>
      <c r="BO971" s="3">
        <f t="shared" si="162"/>
        <v>471.60666600000002</v>
      </c>
      <c r="BP971" s="3">
        <f t="shared" si="163"/>
        <v>471.41999900000002</v>
      </c>
      <c r="BQ971" s="3">
        <f t="shared" si="164"/>
        <v>608.27850000000001</v>
      </c>
      <c r="BR971" s="3">
        <f t="shared" si="165"/>
        <v>608.27850000000001</v>
      </c>
      <c r="BS971" s="3">
        <f t="shared" si="166"/>
        <v>566.99400000000003</v>
      </c>
      <c r="BT971" s="3">
        <f t="shared" si="167"/>
        <v>566.99400000000003</v>
      </c>
      <c r="BU971" s="3">
        <f t="shared" si="168"/>
        <v>784.36199999999997</v>
      </c>
      <c r="BV971" s="3">
        <f t="shared" si="169"/>
        <v>0</v>
      </c>
    </row>
    <row r="972" spans="1:74" x14ac:dyDescent="0.25">
      <c r="A972" s="4">
        <v>16</v>
      </c>
      <c r="B972" s="4" t="s">
        <v>60</v>
      </c>
      <c r="C972" s="4" t="s">
        <v>61</v>
      </c>
      <c r="D972" s="4">
        <v>2023</v>
      </c>
      <c r="E972" s="4" t="s">
        <v>62</v>
      </c>
      <c r="F972" s="4" t="s">
        <v>63</v>
      </c>
      <c r="G972" s="4">
        <v>2</v>
      </c>
      <c r="H972" s="4" t="s">
        <v>64</v>
      </c>
      <c r="I972" s="4" t="s">
        <v>3789</v>
      </c>
      <c r="J972" s="4" t="s">
        <v>1926</v>
      </c>
      <c r="K972" s="4" t="s">
        <v>1927</v>
      </c>
      <c r="L972" s="4" t="s">
        <v>3824</v>
      </c>
      <c r="M972" s="4" t="s">
        <v>259</v>
      </c>
      <c r="N972" s="4" t="s">
        <v>3841</v>
      </c>
      <c r="O972" s="4" t="s">
        <v>622</v>
      </c>
      <c r="P972" s="4" t="s">
        <v>3879</v>
      </c>
      <c r="Q972" s="4" t="s">
        <v>1803</v>
      </c>
      <c r="R972" s="4" t="s">
        <v>4079</v>
      </c>
      <c r="S972" s="4" t="s">
        <v>1928</v>
      </c>
      <c r="T972" s="4">
        <v>31</v>
      </c>
      <c r="U972" s="4">
        <v>2</v>
      </c>
      <c r="V972" s="4" t="s">
        <v>1931</v>
      </c>
      <c r="W972" s="4">
        <v>2</v>
      </c>
      <c r="X972" s="4" t="s">
        <v>76</v>
      </c>
      <c r="Y972" s="4">
        <v>1</v>
      </c>
      <c r="Z972" s="4" t="s">
        <v>73</v>
      </c>
      <c r="AA972" s="4">
        <v>1</v>
      </c>
      <c r="AB972" s="5">
        <v>100</v>
      </c>
      <c r="AC972" s="5">
        <v>100</v>
      </c>
      <c r="AD972" s="5">
        <v>100</v>
      </c>
      <c r="AE972" s="5">
        <v>100</v>
      </c>
      <c r="AF972" s="5">
        <v>100</v>
      </c>
      <c r="AG972" s="5">
        <v>100</v>
      </c>
      <c r="AH972" s="5">
        <v>100</v>
      </c>
      <c r="AI972" s="5">
        <v>100</v>
      </c>
      <c r="AJ972" s="5">
        <v>100</v>
      </c>
      <c r="AK972" s="5">
        <v>100</v>
      </c>
      <c r="AL972" s="5">
        <v>48.25</v>
      </c>
      <c r="AM972" s="5">
        <v>48.25</v>
      </c>
      <c r="AN972" s="5">
        <v>100</v>
      </c>
      <c r="AO972" s="5">
        <v>0</v>
      </c>
      <c r="AP972" s="5">
        <v>0</v>
      </c>
      <c r="AQ972" s="5" t="s">
        <v>77</v>
      </c>
      <c r="AR972" s="5" t="s">
        <v>77</v>
      </c>
      <c r="AS972" s="5" t="s">
        <v>77</v>
      </c>
      <c r="AT972" s="6">
        <v>3929109998</v>
      </c>
      <c r="AU972" s="6">
        <v>3717493104</v>
      </c>
      <c r="AV972" s="5">
        <v>94.61</v>
      </c>
      <c r="AW972" s="6">
        <v>4456278773</v>
      </c>
      <c r="AX972" s="6">
        <v>4246837933</v>
      </c>
      <c r="AY972" s="5">
        <v>95.3</v>
      </c>
      <c r="AZ972" s="6">
        <v>5545628167</v>
      </c>
      <c r="BA972" s="6">
        <v>5545013175</v>
      </c>
      <c r="BB972" s="5">
        <v>99.99</v>
      </c>
      <c r="BC972" s="6">
        <v>5366468000</v>
      </c>
      <c r="BD972" s="6">
        <v>4935986438</v>
      </c>
      <c r="BE972" s="5">
        <v>91.98</v>
      </c>
      <c r="BF972" s="6">
        <v>5525185000</v>
      </c>
      <c r="BG972" s="6">
        <v>0</v>
      </c>
      <c r="BH972" s="5">
        <v>0</v>
      </c>
      <c r="BI972" s="6">
        <v>24822669938</v>
      </c>
      <c r="BJ972" s="6">
        <v>18445330650</v>
      </c>
      <c r="BK972" s="5">
        <v>74.31</v>
      </c>
      <c r="BL972" s="4" t="s">
        <v>1932</v>
      </c>
      <c r="BM972" s="3">
        <f t="shared" si="160"/>
        <v>3929.1099979999999</v>
      </c>
      <c r="BN972" s="3">
        <f t="shared" si="161"/>
        <v>3717.4931040000001</v>
      </c>
      <c r="BO972" s="3">
        <f t="shared" si="162"/>
        <v>4456.278773</v>
      </c>
      <c r="BP972" s="3">
        <f t="shared" si="163"/>
        <v>4246.8379329999998</v>
      </c>
      <c r="BQ972" s="3">
        <f t="shared" si="164"/>
        <v>5545.6281669999998</v>
      </c>
      <c r="BR972" s="3">
        <f t="shared" si="165"/>
        <v>5545.013175</v>
      </c>
      <c r="BS972" s="3">
        <f t="shared" si="166"/>
        <v>5366.4679999999998</v>
      </c>
      <c r="BT972" s="3">
        <f t="shared" si="167"/>
        <v>4935.9864379999999</v>
      </c>
      <c r="BU972" s="3">
        <f t="shared" si="168"/>
        <v>5525.1850000000004</v>
      </c>
      <c r="BV972" s="3">
        <f t="shared" si="169"/>
        <v>0</v>
      </c>
    </row>
    <row r="973" spans="1:74" x14ac:dyDescent="0.25">
      <c r="A973" s="4">
        <v>16</v>
      </c>
      <c r="B973" s="4" t="s">
        <v>60</v>
      </c>
      <c r="C973" s="4" t="s">
        <v>61</v>
      </c>
      <c r="D973" s="4">
        <v>2023</v>
      </c>
      <c r="E973" s="4" t="s">
        <v>62</v>
      </c>
      <c r="F973" s="4" t="s">
        <v>63</v>
      </c>
      <c r="G973" s="4">
        <v>2</v>
      </c>
      <c r="H973" s="4" t="s">
        <v>64</v>
      </c>
      <c r="I973" s="4" t="s">
        <v>3789</v>
      </c>
      <c r="J973" s="4" t="s">
        <v>1926</v>
      </c>
      <c r="K973" s="4" t="s">
        <v>1927</v>
      </c>
      <c r="L973" s="4" t="s">
        <v>3824</v>
      </c>
      <c r="M973" s="4" t="s">
        <v>259</v>
      </c>
      <c r="N973" s="4" t="s">
        <v>3841</v>
      </c>
      <c r="O973" s="4" t="s">
        <v>622</v>
      </c>
      <c r="P973" s="4" t="s">
        <v>3879</v>
      </c>
      <c r="Q973" s="4" t="s">
        <v>1803</v>
      </c>
      <c r="R973" s="4" t="s">
        <v>4079</v>
      </c>
      <c r="S973" s="4" t="s">
        <v>1928</v>
      </c>
      <c r="T973" s="4">
        <v>31</v>
      </c>
      <c r="U973" s="4">
        <v>3</v>
      </c>
      <c r="V973" s="4" t="s">
        <v>1933</v>
      </c>
      <c r="W973" s="4">
        <v>2</v>
      </c>
      <c r="X973" s="4" t="s">
        <v>76</v>
      </c>
      <c r="Y973" s="4">
        <v>1</v>
      </c>
      <c r="Z973" s="4" t="s">
        <v>73</v>
      </c>
      <c r="AA973" s="4">
        <v>1</v>
      </c>
      <c r="AB973" s="5">
        <v>100</v>
      </c>
      <c r="AC973" s="5">
        <v>100</v>
      </c>
      <c r="AD973" s="5">
        <v>100</v>
      </c>
      <c r="AE973" s="5">
        <v>100</v>
      </c>
      <c r="AF973" s="5">
        <v>100</v>
      </c>
      <c r="AG973" s="5">
        <v>100</v>
      </c>
      <c r="AH973" s="5">
        <v>100</v>
      </c>
      <c r="AI973" s="5">
        <v>100</v>
      </c>
      <c r="AJ973" s="5">
        <v>100</v>
      </c>
      <c r="AK973" s="5">
        <v>100</v>
      </c>
      <c r="AL973" s="5">
        <v>33.75</v>
      </c>
      <c r="AM973" s="5">
        <v>33.75</v>
      </c>
      <c r="AN973" s="5">
        <v>100</v>
      </c>
      <c r="AO973" s="5">
        <v>0</v>
      </c>
      <c r="AP973" s="5">
        <v>0</v>
      </c>
      <c r="AQ973" s="5" t="s">
        <v>77</v>
      </c>
      <c r="AR973" s="5" t="s">
        <v>77</v>
      </c>
      <c r="AS973" s="5" t="s">
        <v>77</v>
      </c>
      <c r="AT973" s="6">
        <v>1502060001</v>
      </c>
      <c r="AU973" s="6">
        <v>1292386666</v>
      </c>
      <c r="AV973" s="5">
        <v>86.04</v>
      </c>
      <c r="AW973" s="6">
        <v>2507431218</v>
      </c>
      <c r="AX973" s="6">
        <v>2484331217</v>
      </c>
      <c r="AY973" s="5">
        <v>99.08</v>
      </c>
      <c r="AZ973" s="6">
        <v>3318409333</v>
      </c>
      <c r="BA973" s="6">
        <v>3318409333</v>
      </c>
      <c r="BB973" s="5">
        <v>100</v>
      </c>
      <c r="BC973" s="6">
        <v>2543161000</v>
      </c>
      <c r="BD973" s="6">
        <v>2515036500</v>
      </c>
      <c r="BE973" s="5">
        <v>98.89</v>
      </c>
      <c r="BF973" s="6">
        <v>2794300000</v>
      </c>
      <c r="BG973" s="6">
        <v>0</v>
      </c>
      <c r="BH973" s="5">
        <v>0</v>
      </c>
      <c r="BI973" s="6">
        <v>12665361552</v>
      </c>
      <c r="BJ973" s="6">
        <v>9610163716</v>
      </c>
      <c r="BK973" s="5">
        <v>75.88</v>
      </c>
      <c r="BL973" s="4" t="s">
        <v>1934</v>
      </c>
      <c r="BM973" s="3">
        <f t="shared" si="160"/>
        <v>1502.0600010000001</v>
      </c>
      <c r="BN973" s="3">
        <f t="shared" si="161"/>
        <v>1292.3866660000001</v>
      </c>
      <c r="BO973" s="3">
        <f t="shared" si="162"/>
        <v>2507.4312180000002</v>
      </c>
      <c r="BP973" s="3">
        <f t="shared" si="163"/>
        <v>2484.3312169999999</v>
      </c>
      <c r="BQ973" s="3">
        <f t="shared" si="164"/>
        <v>3318.4093330000001</v>
      </c>
      <c r="BR973" s="3">
        <f t="shared" si="165"/>
        <v>3318.4093330000001</v>
      </c>
      <c r="BS973" s="3">
        <f t="shared" si="166"/>
        <v>2543.1610000000001</v>
      </c>
      <c r="BT973" s="3">
        <f t="shared" si="167"/>
        <v>2515.0365000000002</v>
      </c>
      <c r="BU973" s="3">
        <f t="shared" si="168"/>
        <v>2794.3</v>
      </c>
      <c r="BV973" s="3">
        <f t="shared" si="169"/>
        <v>0</v>
      </c>
    </row>
    <row r="974" spans="1:74" x14ac:dyDescent="0.25">
      <c r="A974" s="4">
        <v>16</v>
      </c>
      <c r="B974" s="4" t="s">
        <v>60</v>
      </c>
      <c r="C974" s="4" t="s">
        <v>61</v>
      </c>
      <c r="D974" s="4">
        <v>2023</v>
      </c>
      <c r="E974" s="4" t="s">
        <v>62</v>
      </c>
      <c r="F974" s="4" t="s">
        <v>63</v>
      </c>
      <c r="G974" s="4">
        <v>2</v>
      </c>
      <c r="H974" s="4" t="s">
        <v>64</v>
      </c>
      <c r="I974" s="4" t="s">
        <v>3789</v>
      </c>
      <c r="J974" s="4" t="s">
        <v>1926</v>
      </c>
      <c r="K974" s="4" t="s">
        <v>1927</v>
      </c>
      <c r="L974" s="4" t="s">
        <v>3824</v>
      </c>
      <c r="M974" s="4" t="s">
        <v>259</v>
      </c>
      <c r="N974" s="4" t="s">
        <v>3841</v>
      </c>
      <c r="O974" s="4" t="s">
        <v>622</v>
      </c>
      <c r="P974" s="4" t="s">
        <v>3879</v>
      </c>
      <c r="Q974" s="4" t="s">
        <v>1803</v>
      </c>
      <c r="R974" s="4" t="s">
        <v>4079</v>
      </c>
      <c r="S974" s="4" t="s">
        <v>1928</v>
      </c>
      <c r="T974" s="4">
        <v>31</v>
      </c>
      <c r="U974" s="4">
        <v>4</v>
      </c>
      <c r="V974" s="4" t="s">
        <v>1935</v>
      </c>
      <c r="W974" s="4">
        <v>2</v>
      </c>
      <c r="X974" s="4" t="s">
        <v>76</v>
      </c>
      <c r="Y974" s="4">
        <v>1</v>
      </c>
      <c r="Z974" s="4" t="s">
        <v>73</v>
      </c>
      <c r="AA974" s="4">
        <v>1</v>
      </c>
      <c r="AB974" s="5">
        <v>100</v>
      </c>
      <c r="AC974" s="5">
        <v>100</v>
      </c>
      <c r="AD974" s="5">
        <v>100</v>
      </c>
      <c r="AE974" s="5">
        <v>100</v>
      </c>
      <c r="AF974" s="5">
        <v>100</v>
      </c>
      <c r="AG974" s="5">
        <v>100</v>
      </c>
      <c r="AH974" s="5">
        <v>100</v>
      </c>
      <c r="AI974" s="5">
        <v>100</v>
      </c>
      <c r="AJ974" s="5">
        <v>100</v>
      </c>
      <c r="AK974" s="5">
        <v>100</v>
      </c>
      <c r="AL974" s="5">
        <v>46</v>
      </c>
      <c r="AM974" s="5">
        <v>46</v>
      </c>
      <c r="AN974" s="5">
        <v>100</v>
      </c>
      <c r="AO974" s="5">
        <v>0</v>
      </c>
      <c r="AP974" s="5">
        <v>0</v>
      </c>
      <c r="AQ974" s="5" t="s">
        <v>77</v>
      </c>
      <c r="AR974" s="5" t="s">
        <v>77</v>
      </c>
      <c r="AS974" s="5" t="s">
        <v>77</v>
      </c>
      <c r="AT974" s="6">
        <v>692180001</v>
      </c>
      <c r="AU974" s="6">
        <v>610140000</v>
      </c>
      <c r="AV974" s="5">
        <v>88.15</v>
      </c>
      <c r="AW974" s="6">
        <v>1320903343</v>
      </c>
      <c r="AX974" s="6">
        <v>1312635301</v>
      </c>
      <c r="AY974" s="5">
        <v>99.37</v>
      </c>
      <c r="AZ974" s="6">
        <v>897641000</v>
      </c>
      <c r="BA974" s="6">
        <v>897641000</v>
      </c>
      <c r="BB974" s="5">
        <v>100</v>
      </c>
      <c r="BC974" s="6">
        <v>602700000</v>
      </c>
      <c r="BD974" s="6">
        <v>602700000</v>
      </c>
      <c r="BE974" s="5">
        <v>100</v>
      </c>
      <c r="BF974" s="6">
        <v>1075899000</v>
      </c>
      <c r="BG974" s="6">
        <v>0</v>
      </c>
      <c r="BH974" s="5">
        <v>0</v>
      </c>
      <c r="BI974" s="6">
        <v>4589323344</v>
      </c>
      <c r="BJ974" s="6">
        <v>3423116301</v>
      </c>
      <c r="BK974" s="5">
        <v>74.59</v>
      </c>
      <c r="BL974" s="4" t="s">
        <v>1936</v>
      </c>
      <c r="BM974" s="3">
        <f t="shared" si="160"/>
        <v>692.18000099999995</v>
      </c>
      <c r="BN974" s="3">
        <f t="shared" si="161"/>
        <v>610.14</v>
      </c>
      <c r="BO974" s="3">
        <f t="shared" si="162"/>
        <v>1320.9033429999999</v>
      </c>
      <c r="BP974" s="3">
        <f t="shared" si="163"/>
        <v>1312.635301</v>
      </c>
      <c r="BQ974" s="3">
        <f t="shared" si="164"/>
        <v>897.64099999999996</v>
      </c>
      <c r="BR974" s="3">
        <f t="shared" si="165"/>
        <v>897.64099999999996</v>
      </c>
      <c r="BS974" s="3">
        <f t="shared" si="166"/>
        <v>602.70000000000005</v>
      </c>
      <c r="BT974" s="3">
        <f t="shared" si="167"/>
        <v>602.70000000000005</v>
      </c>
      <c r="BU974" s="3">
        <f t="shared" si="168"/>
        <v>1075.8989999999999</v>
      </c>
      <c r="BV974" s="3">
        <f t="shared" si="169"/>
        <v>0</v>
      </c>
    </row>
    <row r="975" spans="1:74" x14ac:dyDescent="0.25">
      <c r="A975" s="4">
        <v>16</v>
      </c>
      <c r="B975" s="4" t="s">
        <v>60</v>
      </c>
      <c r="C975" s="4" t="s">
        <v>61</v>
      </c>
      <c r="D975" s="4">
        <v>2023</v>
      </c>
      <c r="E975" s="4" t="s">
        <v>62</v>
      </c>
      <c r="F975" s="4" t="s">
        <v>63</v>
      </c>
      <c r="G975" s="4">
        <v>2</v>
      </c>
      <c r="H975" s="4" t="s">
        <v>64</v>
      </c>
      <c r="I975" s="4" t="s">
        <v>3789</v>
      </c>
      <c r="J975" s="4" t="s">
        <v>1926</v>
      </c>
      <c r="K975" s="4" t="s">
        <v>1927</v>
      </c>
      <c r="L975" s="4" t="s">
        <v>3824</v>
      </c>
      <c r="M975" s="4" t="s">
        <v>259</v>
      </c>
      <c r="N975" s="4" t="s">
        <v>3841</v>
      </c>
      <c r="O975" s="4" t="s">
        <v>622</v>
      </c>
      <c r="P975" s="4" t="s">
        <v>3879</v>
      </c>
      <c r="Q975" s="4" t="s">
        <v>1803</v>
      </c>
      <c r="R975" s="4" t="s">
        <v>4080</v>
      </c>
      <c r="S975" s="4" t="s">
        <v>1937</v>
      </c>
      <c r="T975" s="4">
        <v>26</v>
      </c>
      <c r="U975" s="4">
        <v>1</v>
      </c>
      <c r="V975" s="4" t="s">
        <v>1938</v>
      </c>
      <c r="W975" s="4">
        <v>1</v>
      </c>
      <c r="X975" s="4" t="s">
        <v>72</v>
      </c>
      <c r="Y975" s="4">
        <v>1</v>
      </c>
      <c r="Z975" s="4" t="s">
        <v>73</v>
      </c>
      <c r="AA975" s="4">
        <v>1</v>
      </c>
      <c r="AB975" s="5">
        <v>10</v>
      </c>
      <c r="AC975" s="5">
        <v>10</v>
      </c>
      <c r="AD975" s="5">
        <v>100</v>
      </c>
      <c r="AE975" s="5">
        <v>25</v>
      </c>
      <c r="AF975" s="5">
        <v>25</v>
      </c>
      <c r="AG975" s="5">
        <v>100</v>
      </c>
      <c r="AH975" s="5">
        <v>25</v>
      </c>
      <c r="AI975" s="5">
        <v>25</v>
      </c>
      <c r="AJ975" s="5">
        <v>100</v>
      </c>
      <c r="AK975" s="5">
        <v>25</v>
      </c>
      <c r="AL975" s="5">
        <v>12.5</v>
      </c>
      <c r="AM975" s="5">
        <v>50</v>
      </c>
      <c r="AN975" s="5">
        <v>15</v>
      </c>
      <c r="AO975" s="5">
        <v>0</v>
      </c>
      <c r="AP975" s="5">
        <v>0</v>
      </c>
      <c r="AQ975" s="5">
        <v>100</v>
      </c>
      <c r="AR975" s="5">
        <v>72.5</v>
      </c>
      <c r="AS975" s="5">
        <v>72.5</v>
      </c>
      <c r="AT975" s="6">
        <v>1287015550</v>
      </c>
      <c r="AU975" s="6">
        <v>1268886665</v>
      </c>
      <c r="AV975" s="5">
        <v>98.59</v>
      </c>
      <c r="AW975" s="6">
        <v>2884608422</v>
      </c>
      <c r="AX975" s="6">
        <v>2745120762</v>
      </c>
      <c r="AY975" s="5">
        <v>95.16</v>
      </c>
      <c r="AZ975" s="6">
        <v>3295234735</v>
      </c>
      <c r="BA975" s="6">
        <v>3293677962</v>
      </c>
      <c r="BB975" s="5">
        <v>99.95</v>
      </c>
      <c r="BC975" s="6">
        <v>3247182800</v>
      </c>
      <c r="BD975" s="6">
        <v>3136601065</v>
      </c>
      <c r="BE975" s="5">
        <v>96.59</v>
      </c>
      <c r="BF975" s="6">
        <v>2464736000</v>
      </c>
      <c r="BG975" s="6">
        <v>0</v>
      </c>
      <c r="BH975" s="5">
        <v>0</v>
      </c>
      <c r="BI975" s="6">
        <v>13178777507</v>
      </c>
      <c r="BJ975" s="6">
        <v>10444286454</v>
      </c>
      <c r="BK975" s="5">
        <v>79.25</v>
      </c>
      <c r="BL975" s="4" t="s">
        <v>1939</v>
      </c>
      <c r="BM975" s="3">
        <f t="shared" si="160"/>
        <v>1287.0155500000001</v>
      </c>
      <c r="BN975" s="3">
        <f t="shared" si="161"/>
        <v>1268.886665</v>
      </c>
      <c r="BO975" s="3">
        <f t="shared" si="162"/>
        <v>2884.6084219999998</v>
      </c>
      <c r="BP975" s="3">
        <f t="shared" si="163"/>
        <v>2745.120762</v>
      </c>
      <c r="BQ975" s="3">
        <f t="shared" si="164"/>
        <v>3295.234735</v>
      </c>
      <c r="BR975" s="3">
        <f t="shared" si="165"/>
        <v>3293.6779620000002</v>
      </c>
      <c r="BS975" s="3">
        <f t="shared" si="166"/>
        <v>3247.1828</v>
      </c>
      <c r="BT975" s="3">
        <f t="shared" si="167"/>
        <v>3136.6010649999998</v>
      </c>
      <c r="BU975" s="3">
        <f t="shared" si="168"/>
        <v>2464.7359999999999</v>
      </c>
      <c r="BV975" s="3">
        <f t="shared" si="169"/>
        <v>0</v>
      </c>
    </row>
    <row r="976" spans="1:74" x14ac:dyDescent="0.25">
      <c r="A976" s="4">
        <v>16</v>
      </c>
      <c r="B976" s="4" t="s">
        <v>60</v>
      </c>
      <c r="C976" s="4" t="s">
        <v>61</v>
      </c>
      <c r="D976" s="4">
        <v>2023</v>
      </c>
      <c r="E976" s="4" t="s">
        <v>62</v>
      </c>
      <c r="F976" s="4" t="s">
        <v>63</v>
      </c>
      <c r="G976" s="4">
        <v>2</v>
      </c>
      <c r="H976" s="4" t="s">
        <v>64</v>
      </c>
      <c r="I976" s="4" t="s">
        <v>3789</v>
      </c>
      <c r="J976" s="4" t="s">
        <v>1926</v>
      </c>
      <c r="K976" s="4" t="s">
        <v>1927</v>
      </c>
      <c r="L976" s="4" t="s">
        <v>3824</v>
      </c>
      <c r="M976" s="4" t="s">
        <v>259</v>
      </c>
      <c r="N976" s="4" t="s">
        <v>3841</v>
      </c>
      <c r="O976" s="4" t="s">
        <v>622</v>
      </c>
      <c r="P976" s="4" t="s">
        <v>3879</v>
      </c>
      <c r="Q976" s="4" t="s">
        <v>1803</v>
      </c>
      <c r="R976" s="4" t="s">
        <v>4080</v>
      </c>
      <c r="S976" s="4" t="s">
        <v>1937</v>
      </c>
      <c r="T976" s="4">
        <v>26</v>
      </c>
      <c r="U976" s="4">
        <v>2</v>
      </c>
      <c r="V976" s="4" t="s">
        <v>1940</v>
      </c>
      <c r="W976" s="4">
        <v>1</v>
      </c>
      <c r="X976" s="4" t="s">
        <v>72</v>
      </c>
      <c r="Y976" s="4">
        <v>1</v>
      </c>
      <c r="Z976" s="4" t="s">
        <v>73</v>
      </c>
      <c r="AA976" s="4">
        <v>1</v>
      </c>
      <c r="AB976" s="5">
        <v>10</v>
      </c>
      <c r="AC976" s="5">
        <v>10</v>
      </c>
      <c r="AD976" s="5">
        <v>100</v>
      </c>
      <c r="AE976" s="5">
        <v>24</v>
      </c>
      <c r="AF976" s="5">
        <v>24</v>
      </c>
      <c r="AG976" s="5">
        <v>100</v>
      </c>
      <c r="AH976" s="5">
        <v>26</v>
      </c>
      <c r="AI976" s="5">
        <v>26</v>
      </c>
      <c r="AJ976" s="5">
        <v>100</v>
      </c>
      <c r="AK976" s="5">
        <v>26</v>
      </c>
      <c r="AL976" s="5">
        <v>13</v>
      </c>
      <c r="AM976" s="5">
        <v>50</v>
      </c>
      <c r="AN976" s="5">
        <v>14</v>
      </c>
      <c r="AO976" s="5">
        <v>0</v>
      </c>
      <c r="AP976" s="5">
        <v>0</v>
      </c>
      <c r="AQ976" s="5">
        <v>100</v>
      </c>
      <c r="AR976" s="5">
        <v>73</v>
      </c>
      <c r="AS976" s="5">
        <v>73</v>
      </c>
      <c r="AT976" s="6">
        <v>437810575</v>
      </c>
      <c r="AU976" s="6">
        <v>422871000</v>
      </c>
      <c r="AV976" s="5">
        <v>96.59</v>
      </c>
      <c r="AW976" s="6">
        <v>1144922152</v>
      </c>
      <c r="AX976" s="6">
        <v>1054704811</v>
      </c>
      <c r="AY976" s="5">
        <v>92.12</v>
      </c>
      <c r="AZ976" s="6">
        <v>1600916500</v>
      </c>
      <c r="BA976" s="6">
        <v>1600742070</v>
      </c>
      <c r="BB976" s="5">
        <v>99.99</v>
      </c>
      <c r="BC976" s="6">
        <v>1311987200</v>
      </c>
      <c r="BD976" s="6">
        <v>1302080533</v>
      </c>
      <c r="BE976" s="5">
        <v>99.24</v>
      </c>
      <c r="BF976" s="6">
        <v>920997000</v>
      </c>
      <c r="BG976" s="6">
        <v>0</v>
      </c>
      <c r="BH976" s="5">
        <v>0</v>
      </c>
      <c r="BI976" s="6">
        <v>5416633427</v>
      </c>
      <c r="BJ976" s="6">
        <v>4380398414</v>
      </c>
      <c r="BK976" s="5">
        <v>80.87</v>
      </c>
      <c r="BL976" s="4" t="s">
        <v>1941</v>
      </c>
      <c r="BM976" s="3">
        <f t="shared" si="160"/>
        <v>437.81057499999997</v>
      </c>
      <c r="BN976" s="3">
        <f t="shared" si="161"/>
        <v>422.87099999999998</v>
      </c>
      <c r="BO976" s="3">
        <f t="shared" si="162"/>
        <v>1144.9221520000001</v>
      </c>
      <c r="BP976" s="3">
        <f t="shared" si="163"/>
        <v>1054.7048110000001</v>
      </c>
      <c r="BQ976" s="3">
        <f t="shared" si="164"/>
        <v>1600.9165</v>
      </c>
      <c r="BR976" s="3">
        <f t="shared" si="165"/>
        <v>1600.74207</v>
      </c>
      <c r="BS976" s="3">
        <f t="shared" si="166"/>
        <v>1311.9872</v>
      </c>
      <c r="BT976" s="3">
        <f t="shared" si="167"/>
        <v>1302.0805330000001</v>
      </c>
      <c r="BU976" s="3">
        <f t="shared" si="168"/>
        <v>920.99699999999996</v>
      </c>
      <c r="BV976" s="3">
        <f t="shared" si="169"/>
        <v>0</v>
      </c>
    </row>
    <row r="977" spans="1:74" x14ac:dyDescent="0.25">
      <c r="A977" s="4">
        <v>16</v>
      </c>
      <c r="B977" s="4" t="s">
        <v>60</v>
      </c>
      <c r="C977" s="4" t="s">
        <v>61</v>
      </c>
      <c r="D977" s="4">
        <v>2023</v>
      </c>
      <c r="E977" s="4" t="s">
        <v>62</v>
      </c>
      <c r="F977" s="4" t="s">
        <v>63</v>
      </c>
      <c r="G977" s="4">
        <v>2</v>
      </c>
      <c r="H977" s="4" t="s">
        <v>64</v>
      </c>
      <c r="I977" s="4" t="s">
        <v>3789</v>
      </c>
      <c r="J977" s="4" t="s">
        <v>1926</v>
      </c>
      <c r="K977" s="4" t="s">
        <v>1927</v>
      </c>
      <c r="L977" s="4" t="s">
        <v>3824</v>
      </c>
      <c r="M977" s="4" t="s">
        <v>259</v>
      </c>
      <c r="N977" s="4" t="s">
        <v>3841</v>
      </c>
      <c r="O977" s="4" t="s">
        <v>622</v>
      </c>
      <c r="P977" s="4" t="s">
        <v>3879</v>
      </c>
      <c r="Q977" s="4" t="s">
        <v>1803</v>
      </c>
      <c r="R977" s="4" t="s">
        <v>4080</v>
      </c>
      <c r="S977" s="4" t="s">
        <v>1937</v>
      </c>
      <c r="T977" s="4">
        <v>26</v>
      </c>
      <c r="U977" s="4">
        <v>3</v>
      </c>
      <c r="V977" s="4" t="s">
        <v>1942</v>
      </c>
      <c r="W977" s="4">
        <v>1</v>
      </c>
      <c r="X977" s="4" t="s">
        <v>72</v>
      </c>
      <c r="Y977" s="4">
        <v>1</v>
      </c>
      <c r="Z977" s="4" t="s">
        <v>73</v>
      </c>
      <c r="AA977" s="4">
        <v>1</v>
      </c>
      <c r="AB977" s="5">
        <v>1</v>
      </c>
      <c r="AC977" s="5">
        <v>1</v>
      </c>
      <c r="AD977" s="5">
        <v>100</v>
      </c>
      <c r="AE977" s="5">
        <v>3</v>
      </c>
      <c r="AF977" s="5">
        <v>3</v>
      </c>
      <c r="AG977" s="5">
        <v>100</v>
      </c>
      <c r="AH977" s="5">
        <v>3</v>
      </c>
      <c r="AI977" s="5">
        <v>3</v>
      </c>
      <c r="AJ977" s="5">
        <v>100</v>
      </c>
      <c r="AK977" s="5">
        <v>3</v>
      </c>
      <c r="AL977" s="5">
        <v>0.99</v>
      </c>
      <c r="AM977" s="5">
        <v>33</v>
      </c>
      <c r="AN977" s="5">
        <v>2</v>
      </c>
      <c r="AO977" s="5">
        <v>0</v>
      </c>
      <c r="AP977" s="5">
        <v>0</v>
      </c>
      <c r="AQ977" s="5">
        <v>12</v>
      </c>
      <c r="AR977" s="5">
        <v>7.99</v>
      </c>
      <c r="AS977" s="5">
        <v>66.58</v>
      </c>
      <c r="AT977" s="6">
        <v>190050000</v>
      </c>
      <c r="AU977" s="6">
        <v>190050000</v>
      </c>
      <c r="AV977" s="5">
        <v>100</v>
      </c>
      <c r="AW977" s="6">
        <v>970469426</v>
      </c>
      <c r="AX977" s="6">
        <v>943394979</v>
      </c>
      <c r="AY977" s="5">
        <v>97.21</v>
      </c>
      <c r="AZ977" s="6">
        <v>775451765</v>
      </c>
      <c r="BA977" s="6">
        <v>775313314</v>
      </c>
      <c r="BB977" s="5">
        <v>99.98</v>
      </c>
      <c r="BC977" s="6">
        <v>510653000</v>
      </c>
      <c r="BD977" s="6">
        <v>510653000</v>
      </c>
      <c r="BE977" s="5">
        <v>100</v>
      </c>
      <c r="BF977" s="6">
        <v>690878000</v>
      </c>
      <c r="BG977" s="6">
        <v>0</v>
      </c>
      <c r="BH977" s="5">
        <v>0</v>
      </c>
      <c r="BI977" s="6">
        <v>3137502191</v>
      </c>
      <c r="BJ977" s="6">
        <v>2419411293</v>
      </c>
      <c r="BK977" s="5">
        <v>77.11</v>
      </c>
      <c r="BL977" s="4" t="s">
        <v>1943</v>
      </c>
      <c r="BM977" s="3">
        <f t="shared" si="160"/>
        <v>190.05</v>
      </c>
      <c r="BN977" s="3">
        <f t="shared" si="161"/>
        <v>190.05</v>
      </c>
      <c r="BO977" s="3">
        <f t="shared" si="162"/>
        <v>970.469426</v>
      </c>
      <c r="BP977" s="3">
        <f t="shared" si="163"/>
        <v>943.39497900000003</v>
      </c>
      <c r="BQ977" s="3">
        <f t="shared" si="164"/>
        <v>775.45176500000002</v>
      </c>
      <c r="BR977" s="3">
        <f t="shared" si="165"/>
        <v>775.31331399999999</v>
      </c>
      <c r="BS977" s="3">
        <f t="shared" si="166"/>
        <v>510.65300000000002</v>
      </c>
      <c r="BT977" s="3">
        <f t="shared" si="167"/>
        <v>510.65300000000002</v>
      </c>
      <c r="BU977" s="3">
        <f t="shared" si="168"/>
        <v>690.87800000000004</v>
      </c>
      <c r="BV977" s="3">
        <f t="shared" si="169"/>
        <v>0</v>
      </c>
    </row>
    <row r="978" spans="1:74" x14ac:dyDescent="0.25">
      <c r="A978" s="4">
        <v>16</v>
      </c>
      <c r="B978" s="4" t="s">
        <v>60</v>
      </c>
      <c r="C978" s="4" t="s">
        <v>61</v>
      </c>
      <c r="D978" s="4">
        <v>2023</v>
      </c>
      <c r="E978" s="4" t="s">
        <v>62</v>
      </c>
      <c r="F978" s="4" t="s">
        <v>63</v>
      </c>
      <c r="G978" s="4">
        <v>2</v>
      </c>
      <c r="H978" s="4" t="s">
        <v>64</v>
      </c>
      <c r="I978" s="4" t="s">
        <v>3789</v>
      </c>
      <c r="J978" s="4" t="s">
        <v>1926</v>
      </c>
      <c r="K978" s="4" t="s">
        <v>1927</v>
      </c>
      <c r="L978" s="4" t="s">
        <v>3824</v>
      </c>
      <c r="M978" s="4" t="s">
        <v>259</v>
      </c>
      <c r="N978" s="4" t="s">
        <v>3838</v>
      </c>
      <c r="O978" s="4" t="s">
        <v>68</v>
      </c>
      <c r="P978" s="4" t="s">
        <v>3843</v>
      </c>
      <c r="Q978" s="4" t="s">
        <v>69</v>
      </c>
      <c r="R978" s="4" t="s">
        <v>4081</v>
      </c>
      <c r="S978" s="4" t="s">
        <v>1944</v>
      </c>
      <c r="T978" s="4">
        <v>22</v>
      </c>
      <c r="U978" s="4">
        <v>1</v>
      </c>
      <c r="V978" s="4" t="s">
        <v>1945</v>
      </c>
      <c r="W978" s="4">
        <v>2</v>
      </c>
      <c r="X978" s="4" t="s">
        <v>76</v>
      </c>
      <c r="Y978" s="4">
        <v>1</v>
      </c>
      <c r="Z978" s="4" t="s">
        <v>73</v>
      </c>
      <c r="AA978" s="4">
        <v>1</v>
      </c>
      <c r="AB978" s="5">
        <v>100</v>
      </c>
      <c r="AC978" s="5">
        <v>100</v>
      </c>
      <c r="AD978" s="5">
        <v>100</v>
      </c>
      <c r="AE978" s="5">
        <v>100</v>
      </c>
      <c r="AF978" s="5">
        <v>100</v>
      </c>
      <c r="AG978" s="5">
        <v>100</v>
      </c>
      <c r="AH978" s="5">
        <v>100</v>
      </c>
      <c r="AI978" s="5">
        <v>100</v>
      </c>
      <c r="AJ978" s="5">
        <v>100</v>
      </c>
      <c r="AK978" s="5">
        <v>100</v>
      </c>
      <c r="AL978" s="5">
        <v>33.33</v>
      </c>
      <c r="AM978" s="5">
        <v>33.33</v>
      </c>
      <c r="AN978" s="5">
        <v>100</v>
      </c>
      <c r="AO978" s="5">
        <v>0</v>
      </c>
      <c r="AP978" s="5">
        <v>0</v>
      </c>
      <c r="AQ978" s="5" t="s">
        <v>77</v>
      </c>
      <c r="AR978" s="5" t="s">
        <v>77</v>
      </c>
      <c r="AS978" s="5" t="s">
        <v>77</v>
      </c>
      <c r="AT978" s="6">
        <v>375395334</v>
      </c>
      <c r="AU978" s="6">
        <v>375395334</v>
      </c>
      <c r="AV978" s="5">
        <v>100</v>
      </c>
      <c r="AW978" s="6">
        <v>959442996</v>
      </c>
      <c r="AX978" s="6">
        <v>928763466</v>
      </c>
      <c r="AY978" s="5">
        <v>96.8</v>
      </c>
      <c r="AZ978" s="6">
        <v>1226554666</v>
      </c>
      <c r="BA978" s="6">
        <v>1226379066</v>
      </c>
      <c r="BB978" s="5">
        <v>99.99</v>
      </c>
      <c r="BC978" s="6">
        <v>897269000</v>
      </c>
      <c r="BD978" s="6">
        <v>839871333</v>
      </c>
      <c r="BE978" s="5">
        <v>93.6</v>
      </c>
      <c r="BF978" s="6">
        <v>979171000</v>
      </c>
      <c r="BG978" s="6">
        <v>0</v>
      </c>
      <c r="BH978" s="5">
        <v>0</v>
      </c>
      <c r="BI978" s="6">
        <v>4437832996</v>
      </c>
      <c r="BJ978" s="6">
        <v>3370409199</v>
      </c>
      <c r="BK978" s="5">
        <v>75.95</v>
      </c>
      <c r="BL978" s="4" t="s">
        <v>1946</v>
      </c>
      <c r="BM978" s="3">
        <f t="shared" si="160"/>
        <v>375.39533399999999</v>
      </c>
      <c r="BN978" s="3">
        <f t="shared" si="161"/>
        <v>375.39533399999999</v>
      </c>
      <c r="BO978" s="3">
        <f t="shared" si="162"/>
        <v>959.44299599999999</v>
      </c>
      <c r="BP978" s="3">
        <f t="shared" si="163"/>
        <v>928.76346599999999</v>
      </c>
      <c r="BQ978" s="3">
        <f t="shared" si="164"/>
        <v>1226.554666</v>
      </c>
      <c r="BR978" s="3">
        <f t="shared" si="165"/>
        <v>1226.379066</v>
      </c>
      <c r="BS978" s="3">
        <f t="shared" si="166"/>
        <v>897.26900000000001</v>
      </c>
      <c r="BT978" s="3">
        <f t="shared" si="167"/>
        <v>839.87133300000005</v>
      </c>
      <c r="BU978" s="3">
        <f t="shared" si="168"/>
        <v>979.17100000000005</v>
      </c>
      <c r="BV978" s="3">
        <f t="shared" si="169"/>
        <v>0</v>
      </c>
    </row>
    <row r="979" spans="1:74" x14ac:dyDescent="0.25">
      <c r="A979" s="4">
        <v>16</v>
      </c>
      <c r="B979" s="4" t="s">
        <v>60</v>
      </c>
      <c r="C979" s="4" t="s">
        <v>61</v>
      </c>
      <c r="D979" s="4">
        <v>2023</v>
      </c>
      <c r="E979" s="4" t="s">
        <v>62</v>
      </c>
      <c r="F979" s="4" t="s">
        <v>63</v>
      </c>
      <c r="G979" s="4">
        <v>2</v>
      </c>
      <c r="H979" s="4" t="s">
        <v>64</v>
      </c>
      <c r="I979" s="4" t="s">
        <v>3789</v>
      </c>
      <c r="J979" s="4" t="s">
        <v>1926</v>
      </c>
      <c r="K979" s="4" t="s">
        <v>1927</v>
      </c>
      <c r="L979" s="4" t="s">
        <v>3824</v>
      </c>
      <c r="M979" s="4" t="s">
        <v>259</v>
      </c>
      <c r="N979" s="4" t="s">
        <v>3838</v>
      </c>
      <c r="O979" s="4" t="s">
        <v>68</v>
      </c>
      <c r="P979" s="4" t="s">
        <v>3843</v>
      </c>
      <c r="Q979" s="4" t="s">
        <v>69</v>
      </c>
      <c r="R979" s="4" t="s">
        <v>4081</v>
      </c>
      <c r="S979" s="4" t="s">
        <v>1944</v>
      </c>
      <c r="T979" s="4">
        <v>22</v>
      </c>
      <c r="U979" s="4">
        <v>2</v>
      </c>
      <c r="V979" s="4" t="s">
        <v>1947</v>
      </c>
      <c r="W979" s="4">
        <v>2</v>
      </c>
      <c r="X979" s="4" t="s">
        <v>76</v>
      </c>
      <c r="Y979" s="4">
        <v>1</v>
      </c>
      <c r="Z979" s="4" t="s">
        <v>73</v>
      </c>
      <c r="AA979" s="4">
        <v>1</v>
      </c>
      <c r="AB979" s="5">
        <v>100</v>
      </c>
      <c r="AC979" s="5">
        <v>100</v>
      </c>
      <c r="AD979" s="5">
        <v>100</v>
      </c>
      <c r="AE979" s="5">
        <v>100</v>
      </c>
      <c r="AF979" s="5">
        <v>100</v>
      </c>
      <c r="AG979" s="5">
        <v>100</v>
      </c>
      <c r="AH979" s="5">
        <v>100</v>
      </c>
      <c r="AI979" s="5">
        <v>100</v>
      </c>
      <c r="AJ979" s="5">
        <v>100</v>
      </c>
      <c r="AK979" s="5">
        <v>100</v>
      </c>
      <c r="AL979" s="5">
        <v>62.5</v>
      </c>
      <c r="AM979" s="5">
        <v>62.5</v>
      </c>
      <c r="AN979" s="5">
        <v>100</v>
      </c>
      <c r="AO979" s="5">
        <v>0</v>
      </c>
      <c r="AP979" s="5">
        <v>0</v>
      </c>
      <c r="AQ979" s="5" t="s">
        <v>77</v>
      </c>
      <c r="AR979" s="5" t="s">
        <v>77</v>
      </c>
      <c r="AS979" s="5" t="s">
        <v>77</v>
      </c>
      <c r="AT979" s="6">
        <v>81000000</v>
      </c>
      <c r="AU979" s="6">
        <v>81000000</v>
      </c>
      <c r="AV979" s="5">
        <v>100</v>
      </c>
      <c r="AW979" s="6">
        <v>272915666</v>
      </c>
      <c r="AX979" s="6">
        <v>269516666</v>
      </c>
      <c r="AY979" s="5">
        <v>98.75</v>
      </c>
      <c r="AZ979" s="6">
        <v>311516667</v>
      </c>
      <c r="BA979" s="6">
        <v>311516667</v>
      </c>
      <c r="BB979" s="5">
        <v>100</v>
      </c>
      <c r="BC979" s="6">
        <v>281500000</v>
      </c>
      <c r="BD979" s="6">
        <v>281500000</v>
      </c>
      <c r="BE979" s="5">
        <v>100</v>
      </c>
      <c r="BF979" s="6">
        <v>374657000</v>
      </c>
      <c r="BG979" s="6">
        <v>0</v>
      </c>
      <c r="BH979" s="5">
        <v>0</v>
      </c>
      <c r="BI979" s="6">
        <v>1321589333</v>
      </c>
      <c r="BJ979" s="6">
        <v>943533333</v>
      </c>
      <c r="BK979" s="5">
        <v>71.39</v>
      </c>
      <c r="BL979" s="4" t="s">
        <v>1948</v>
      </c>
      <c r="BM979" s="3">
        <f t="shared" si="160"/>
        <v>81</v>
      </c>
      <c r="BN979" s="3">
        <f t="shared" si="161"/>
        <v>81</v>
      </c>
      <c r="BO979" s="3">
        <f t="shared" si="162"/>
        <v>272.91566599999999</v>
      </c>
      <c r="BP979" s="3">
        <f t="shared" si="163"/>
        <v>269.51666599999999</v>
      </c>
      <c r="BQ979" s="3">
        <f t="shared" si="164"/>
        <v>311.51666699999998</v>
      </c>
      <c r="BR979" s="3">
        <f t="shared" si="165"/>
        <v>311.51666699999998</v>
      </c>
      <c r="BS979" s="3">
        <f t="shared" si="166"/>
        <v>281.5</v>
      </c>
      <c r="BT979" s="3">
        <f t="shared" si="167"/>
        <v>281.5</v>
      </c>
      <c r="BU979" s="3">
        <f t="shared" si="168"/>
        <v>374.65699999999998</v>
      </c>
      <c r="BV979" s="3">
        <f t="shared" si="169"/>
        <v>0</v>
      </c>
    </row>
    <row r="980" spans="1:74" x14ac:dyDescent="0.25">
      <c r="A980" s="4">
        <v>16</v>
      </c>
      <c r="B980" s="4" t="s">
        <v>60</v>
      </c>
      <c r="C980" s="4" t="s">
        <v>61</v>
      </c>
      <c r="D980" s="4">
        <v>2023</v>
      </c>
      <c r="E980" s="4" t="s">
        <v>62</v>
      </c>
      <c r="F980" s="4" t="s">
        <v>63</v>
      </c>
      <c r="G980" s="4">
        <v>2</v>
      </c>
      <c r="H980" s="4" t="s">
        <v>64</v>
      </c>
      <c r="I980" s="4" t="s">
        <v>3789</v>
      </c>
      <c r="J980" s="4" t="s">
        <v>1926</v>
      </c>
      <c r="K980" s="4" t="s">
        <v>1927</v>
      </c>
      <c r="L980" s="4" t="s">
        <v>3824</v>
      </c>
      <c r="M980" s="4" t="s">
        <v>259</v>
      </c>
      <c r="N980" s="4" t="s">
        <v>3838</v>
      </c>
      <c r="O980" s="4" t="s">
        <v>68</v>
      </c>
      <c r="P980" s="4" t="s">
        <v>3843</v>
      </c>
      <c r="Q980" s="4" t="s">
        <v>69</v>
      </c>
      <c r="R980" s="4" t="s">
        <v>4081</v>
      </c>
      <c r="S980" s="4" t="s">
        <v>1944</v>
      </c>
      <c r="T980" s="4">
        <v>22</v>
      </c>
      <c r="U980" s="4">
        <v>3</v>
      </c>
      <c r="V980" s="4" t="s">
        <v>1949</v>
      </c>
      <c r="W980" s="4">
        <v>2</v>
      </c>
      <c r="X980" s="4" t="s">
        <v>76</v>
      </c>
      <c r="Y980" s="4">
        <v>1</v>
      </c>
      <c r="Z980" s="4" t="s">
        <v>73</v>
      </c>
      <c r="AA980" s="4">
        <v>1</v>
      </c>
      <c r="AB980" s="5">
        <v>100</v>
      </c>
      <c r="AC980" s="5">
        <v>100</v>
      </c>
      <c r="AD980" s="5">
        <v>100</v>
      </c>
      <c r="AE980" s="5">
        <v>100</v>
      </c>
      <c r="AF980" s="5">
        <v>100</v>
      </c>
      <c r="AG980" s="5">
        <v>100</v>
      </c>
      <c r="AH980" s="5">
        <v>100</v>
      </c>
      <c r="AI980" s="5">
        <v>100</v>
      </c>
      <c r="AJ980" s="5">
        <v>100</v>
      </c>
      <c r="AK980" s="5">
        <v>100</v>
      </c>
      <c r="AL980" s="5">
        <v>41.08</v>
      </c>
      <c r="AM980" s="5">
        <v>41.08</v>
      </c>
      <c r="AN980" s="5">
        <v>100</v>
      </c>
      <c r="AO980" s="5">
        <v>0</v>
      </c>
      <c r="AP980" s="5">
        <v>0</v>
      </c>
      <c r="AQ980" s="5" t="s">
        <v>77</v>
      </c>
      <c r="AR980" s="5" t="s">
        <v>77</v>
      </c>
      <c r="AS980" s="5" t="s">
        <v>77</v>
      </c>
      <c r="AT980" s="6">
        <v>876564244</v>
      </c>
      <c r="AU980" s="6">
        <v>876564244</v>
      </c>
      <c r="AV980" s="5">
        <v>100</v>
      </c>
      <c r="AW980" s="6">
        <v>2367991338</v>
      </c>
      <c r="AX980" s="6">
        <v>2359500936</v>
      </c>
      <c r="AY980" s="5">
        <v>99.64</v>
      </c>
      <c r="AZ980" s="6">
        <v>2723579999</v>
      </c>
      <c r="BA980" s="6">
        <v>2719550173</v>
      </c>
      <c r="BB980" s="5">
        <v>99.85</v>
      </c>
      <c r="BC980" s="6">
        <v>2344400000</v>
      </c>
      <c r="BD980" s="6">
        <v>2162041533</v>
      </c>
      <c r="BE980" s="5">
        <v>92.22</v>
      </c>
      <c r="BF980" s="6">
        <v>1889518000</v>
      </c>
      <c r="BG980" s="6">
        <v>0</v>
      </c>
      <c r="BH980" s="5">
        <v>0</v>
      </c>
      <c r="BI980" s="6">
        <v>10202053581</v>
      </c>
      <c r="BJ980" s="6">
        <v>8117656886</v>
      </c>
      <c r="BK980" s="5">
        <v>79.569999999999993</v>
      </c>
      <c r="BL980" s="4" t="s">
        <v>1950</v>
      </c>
      <c r="BM980" s="3">
        <f t="shared" si="160"/>
        <v>876.56424400000003</v>
      </c>
      <c r="BN980" s="3">
        <f t="shared" si="161"/>
        <v>876.56424400000003</v>
      </c>
      <c r="BO980" s="3">
        <f t="shared" si="162"/>
        <v>2367.9913379999998</v>
      </c>
      <c r="BP980" s="3">
        <f t="shared" si="163"/>
        <v>2359.5009359999999</v>
      </c>
      <c r="BQ980" s="3">
        <f t="shared" si="164"/>
        <v>2723.579999</v>
      </c>
      <c r="BR980" s="3">
        <f t="shared" si="165"/>
        <v>2719.5501730000001</v>
      </c>
      <c r="BS980" s="3">
        <f t="shared" si="166"/>
        <v>2344.4</v>
      </c>
      <c r="BT980" s="3">
        <f t="shared" si="167"/>
        <v>2162.0415330000001</v>
      </c>
      <c r="BU980" s="3">
        <f t="shared" si="168"/>
        <v>1889.518</v>
      </c>
      <c r="BV980" s="3">
        <f t="shared" si="169"/>
        <v>0</v>
      </c>
    </row>
    <row r="981" spans="1:74" x14ac:dyDescent="0.25">
      <c r="A981" s="4">
        <v>16</v>
      </c>
      <c r="B981" s="4" t="s">
        <v>60</v>
      </c>
      <c r="C981" s="4" t="s">
        <v>61</v>
      </c>
      <c r="D981" s="4">
        <v>2023</v>
      </c>
      <c r="E981" s="4" t="s">
        <v>62</v>
      </c>
      <c r="F981" s="4" t="s">
        <v>63</v>
      </c>
      <c r="G981" s="4">
        <v>2</v>
      </c>
      <c r="H981" s="4" t="s">
        <v>64</v>
      </c>
      <c r="I981" s="4" t="s">
        <v>3789</v>
      </c>
      <c r="J981" s="4" t="s">
        <v>1926</v>
      </c>
      <c r="K981" s="4" t="s">
        <v>1927</v>
      </c>
      <c r="L981" s="4" t="s">
        <v>3824</v>
      </c>
      <c r="M981" s="4" t="s">
        <v>259</v>
      </c>
      <c r="N981" s="4" t="s">
        <v>3838</v>
      </c>
      <c r="O981" s="4" t="s">
        <v>68</v>
      </c>
      <c r="P981" s="4" t="s">
        <v>3843</v>
      </c>
      <c r="Q981" s="4" t="s">
        <v>69</v>
      </c>
      <c r="R981" s="4" t="s">
        <v>4081</v>
      </c>
      <c r="S981" s="4" t="s">
        <v>1944</v>
      </c>
      <c r="T981" s="4">
        <v>22</v>
      </c>
      <c r="U981" s="4">
        <v>4</v>
      </c>
      <c r="V981" s="4" t="s">
        <v>1951</v>
      </c>
      <c r="W981" s="4">
        <v>2</v>
      </c>
      <c r="X981" s="4" t="s">
        <v>76</v>
      </c>
      <c r="Y981" s="4">
        <v>1</v>
      </c>
      <c r="Z981" s="4" t="s">
        <v>73</v>
      </c>
      <c r="AA981" s="4">
        <v>1</v>
      </c>
      <c r="AB981" s="5">
        <v>100</v>
      </c>
      <c r="AC981" s="5">
        <v>100</v>
      </c>
      <c r="AD981" s="5">
        <v>100</v>
      </c>
      <c r="AE981" s="5">
        <v>100</v>
      </c>
      <c r="AF981" s="5">
        <v>100</v>
      </c>
      <c r="AG981" s="5">
        <v>100</v>
      </c>
      <c r="AH981" s="5">
        <v>100</v>
      </c>
      <c r="AI981" s="5">
        <v>100</v>
      </c>
      <c r="AJ981" s="5">
        <v>100</v>
      </c>
      <c r="AK981" s="5">
        <v>100</v>
      </c>
      <c r="AL981" s="5">
        <v>72.5</v>
      </c>
      <c r="AM981" s="5">
        <v>72.5</v>
      </c>
      <c r="AN981" s="5">
        <v>100</v>
      </c>
      <c r="AO981" s="5">
        <v>0</v>
      </c>
      <c r="AP981" s="5">
        <v>0</v>
      </c>
      <c r="AQ981" s="5" t="s">
        <v>77</v>
      </c>
      <c r="AR981" s="5" t="s">
        <v>77</v>
      </c>
      <c r="AS981" s="5" t="s">
        <v>77</v>
      </c>
      <c r="AT981" s="6">
        <v>336783630</v>
      </c>
      <c r="AU981" s="6">
        <v>336783630</v>
      </c>
      <c r="AV981" s="5">
        <v>100</v>
      </c>
      <c r="AW981" s="6">
        <v>57200000</v>
      </c>
      <c r="AX981" s="6">
        <v>57200000</v>
      </c>
      <c r="AY981" s="5">
        <v>100</v>
      </c>
      <c r="AZ981" s="6">
        <v>85994668</v>
      </c>
      <c r="BA981" s="6">
        <v>85348658</v>
      </c>
      <c r="BB981" s="5">
        <v>99.26</v>
      </c>
      <c r="BC981" s="6">
        <v>47200000</v>
      </c>
      <c r="BD981" s="6">
        <v>22200000</v>
      </c>
      <c r="BE981" s="5">
        <v>47.03</v>
      </c>
      <c r="BF981" s="6">
        <v>675363000</v>
      </c>
      <c r="BG981" s="6">
        <v>0</v>
      </c>
      <c r="BH981" s="5">
        <v>0</v>
      </c>
      <c r="BI981" s="6">
        <v>1202541298</v>
      </c>
      <c r="BJ981" s="6">
        <v>501532288</v>
      </c>
      <c r="BK981" s="5">
        <v>41.71</v>
      </c>
      <c r="BL981" s="4" t="s">
        <v>1952</v>
      </c>
      <c r="BM981" s="3">
        <f t="shared" si="160"/>
        <v>336.78363000000002</v>
      </c>
      <c r="BN981" s="3">
        <f t="shared" si="161"/>
        <v>336.78363000000002</v>
      </c>
      <c r="BO981" s="3">
        <f t="shared" si="162"/>
        <v>57.2</v>
      </c>
      <c r="BP981" s="3">
        <f t="shared" si="163"/>
        <v>57.2</v>
      </c>
      <c r="BQ981" s="3">
        <f t="shared" si="164"/>
        <v>85.994668000000004</v>
      </c>
      <c r="BR981" s="3">
        <f t="shared" si="165"/>
        <v>85.348658</v>
      </c>
      <c r="BS981" s="3">
        <f t="shared" si="166"/>
        <v>47.2</v>
      </c>
      <c r="BT981" s="3">
        <f t="shared" si="167"/>
        <v>22.2</v>
      </c>
      <c r="BU981" s="3">
        <f t="shared" si="168"/>
        <v>675.36300000000006</v>
      </c>
      <c r="BV981" s="3">
        <f t="shared" si="169"/>
        <v>0</v>
      </c>
    </row>
    <row r="982" spans="1:74" x14ac:dyDescent="0.25">
      <c r="A982" s="4">
        <v>16</v>
      </c>
      <c r="B982" s="4" t="s">
        <v>60</v>
      </c>
      <c r="C982" s="4" t="s">
        <v>61</v>
      </c>
      <c r="D982" s="4">
        <v>2023</v>
      </c>
      <c r="E982" s="4" t="s">
        <v>62</v>
      </c>
      <c r="F982" s="4" t="s">
        <v>63</v>
      </c>
      <c r="G982" s="4">
        <v>2</v>
      </c>
      <c r="H982" s="4" t="s">
        <v>64</v>
      </c>
      <c r="I982" s="4" t="s">
        <v>3789</v>
      </c>
      <c r="J982" s="4" t="s">
        <v>1926</v>
      </c>
      <c r="K982" s="4" t="s">
        <v>1927</v>
      </c>
      <c r="L982" s="4" t="s">
        <v>3824</v>
      </c>
      <c r="M982" s="4" t="s">
        <v>259</v>
      </c>
      <c r="N982" s="4" t="s">
        <v>3838</v>
      </c>
      <c r="O982" s="4" t="s">
        <v>68</v>
      </c>
      <c r="P982" s="4" t="s">
        <v>3843</v>
      </c>
      <c r="Q982" s="4" t="s">
        <v>69</v>
      </c>
      <c r="R982" s="4" t="s">
        <v>4082</v>
      </c>
      <c r="S982" s="4" t="s">
        <v>1953</v>
      </c>
      <c r="T982" s="4">
        <v>21</v>
      </c>
      <c r="U982" s="4">
        <v>1</v>
      </c>
      <c r="V982" s="4" t="s">
        <v>1954</v>
      </c>
      <c r="W982" s="4">
        <v>2</v>
      </c>
      <c r="X982" s="4" t="s">
        <v>76</v>
      </c>
      <c r="Y982" s="4">
        <v>1</v>
      </c>
      <c r="Z982" s="4" t="s">
        <v>73</v>
      </c>
      <c r="AA982" s="4">
        <v>1</v>
      </c>
      <c r="AB982" s="5">
        <v>1</v>
      </c>
      <c r="AC982" s="5">
        <v>1</v>
      </c>
      <c r="AD982" s="5">
        <v>100</v>
      </c>
      <c r="AE982" s="5">
        <v>1</v>
      </c>
      <c r="AF982" s="5">
        <v>1</v>
      </c>
      <c r="AG982" s="5">
        <v>100</v>
      </c>
      <c r="AH982" s="5">
        <v>1</v>
      </c>
      <c r="AI982" s="5">
        <v>1</v>
      </c>
      <c r="AJ982" s="5">
        <v>100</v>
      </c>
      <c r="AK982" s="5">
        <v>1</v>
      </c>
      <c r="AL982" s="5">
        <v>0.5</v>
      </c>
      <c r="AM982" s="5">
        <v>50</v>
      </c>
      <c r="AN982" s="5">
        <v>1</v>
      </c>
      <c r="AO982" s="5">
        <v>0</v>
      </c>
      <c r="AP982" s="5">
        <v>0</v>
      </c>
      <c r="AQ982" s="5" t="s">
        <v>77</v>
      </c>
      <c r="AR982" s="5" t="s">
        <v>77</v>
      </c>
      <c r="AS982" s="5" t="s">
        <v>77</v>
      </c>
      <c r="AT982" s="6">
        <v>49516000</v>
      </c>
      <c r="AU982" s="6">
        <v>49516000</v>
      </c>
      <c r="AV982" s="5">
        <v>100</v>
      </c>
      <c r="AW982" s="6">
        <v>233864667</v>
      </c>
      <c r="AX982" s="6">
        <v>233864667</v>
      </c>
      <c r="AY982" s="5">
        <v>100</v>
      </c>
      <c r="AZ982" s="6">
        <v>418844400</v>
      </c>
      <c r="BA982" s="6">
        <v>418844400</v>
      </c>
      <c r="BB982" s="5">
        <v>100</v>
      </c>
      <c r="BC982" s="6">
        <v>270000000</v>
      </c>
      <c r="BD982" s="6">
        <v>270000000</v>
      </c>
      <c r="BE982" s="5">
        <v>100</v>
      </c>
      <c r="BF982" s="6">
        <v>82354000</v>
      </c>
      <c r="BG982" s="6">
        <v>0</v>
      </c>
      <c r="BH982" s="5">
        <v>0</v>
      </c>
      <c r="BI982" s="6">
        <v>1054579067</v>
      </c>
      <c r="BJ982" s="6">
        <v>972225067</v>
      </c>
      <c r="BK982" s="5">
        <v>92.19</v>
      </c>
      <c r="BL982" s="4" t="s">
        <v>1955</v>
      </c>
      <c r="BM982" s="3">
        <f t="shared" si="160"/>
        <v>49.515999999999998</v>
      </c>
      <c r="BN982" s="3">
        <f t="shared" si="161"/>
        <v>49.515999999999998</v>
      </c>
      <c r="BO982" s="3">
        <f t="shared" si="162"/>
        <v>233.864667</v>
      </c>
      <c r="BP982" s="3">
        <f t="shared" si="163"/>
        <v>233.864667</v>
      </c>
      <c r="BQ982" s="3">
        <f t="shared" si="164"/>
        <v>418.84440000000001</v>
      </c>
      <c r="BR982" s="3">
        <f t="shared" si="165"/>
        <v>418.84440000000001</v>
      </c>
      <c r="BS982" s="3">
        <f t="shared" si="166"/>
        <v>270</v>
      </c>
      <c r="BT982" s="3">
        <f t="shared" si="167"/>
        <v>270</v>
      </c>
      <c r="BU982" s="3">
        <f t="shared" si="168"/>
        <v>82.353999999999999</v>
      </c>
      <c r="BV982" s="3">
        <f t="shared" si="169"/>
        <v>0</v>
      </c>
    </row>
    <row r="983" spans="1:74" x14ac:dyDescent="0.25">
      <c r="A983" s="4">
        <v>16</v>
      </c>
      <c r="B983" s="4" t="s">
        <v>60</v>
      </c>
      <c r="C983" s="4" t="s">
        <v>61</v>
      </c>
      <c r="D983" s="4">
        <v>2023</v>
      </c>
      <c r="E983" s="4" t="s">
        <v>62</v>
      </c>
      <c r="F983" s="4" t="s">
        <v>63</v>
      </c>
      <c r="G983" s="4">
        <v>2</v>
      </c>
      <c r="H983" s="4" t="s">
        <v>64</v>
      </c>
      <c r="I983" s="4" t="s">
        <v>3789</v>
      </c>
      <c r="J983" s="4" t="s">
        <v>1926</v>
      </c>
      <c r="K983" s="4" t="s">
        <v>1927</v>
      </c>
      <c r="L983" s="4" t="s">
        <v>3824</v>
      </c>
      <c r="M983" s="4" t="s">
        <v>259</v>
      </c>
      <c r="N983" s="4" t="s">
        <v>3838</v>
      </c>
      <c r="O983" s="4" t="s">
        <v>68</v>
      </c>
      <c r="P983" s="4" t="s">
        <v>3843</v>
      </c>
      <c r="Q983" s="4" t="s">
        <v>69</v>
      </c>
      <c r="R983" s="4" t="s">
        <v>4082</v>
      </c>
      <c r="S983" s="4" t="s">
        <v>1953</v>
      </c>
      <c r="T983" s="4">
        <v>21</v>
      </c>
      <c r="U983" s="4">
        <v>2</v>
      </c>
      <c r="V983" s="4" t="s">
        <v>1956</v>
      </c>
      <c r="W983" s="4">
        <v>1</v>
      </c>
      <c r="X983" s="4" t="s">
        <v>72</v>
      </c>
      <c r="Y983" s="4">
        <v>1</v>
      </c>
      <c r="Z983" s="4" t="s">
        <v>73</v>
      </c>
      <c r="AA983" s="4">
        <v>1</v>
      </c>
      <c r="AB983" s="5">
        <v>20</v>
      </c>
      <c r="AC983" s="5">
        <v>20</v>
      </c>
      <c r="AD983" s="5">
        <v>100</v>
      </c>
      <c r="AE983" s="5">
        <v>30</v>
      </c>
      <c r="AF983" s="5">
        <v>30</v>
      </c>
      <c r="AG983" s="5">
        <v>100</v>
      </c>
      <c r="AH983" s="5">
        <v>20</v>
      </c>
      <c r="AI983" s="5">
        <v>20</v>
      </c>
      <c r="AJ983" s="5">
        <v>100</v>
      </c>
      <c r="AK983" s="5">
        <v>20</v>
      </c>
      <c r="AL983" s="5">
        <v>10</v>
      </c>
      <c r="AM983" s="5">
        <v>50</v>
      </c>
      <c r="AN983" s="5">
        <v>10</v>
      </c>
      <c r="AO983" s="5">
        <v>0</v>
      </c>
      <c r="AP983" s="5">
        <v>0</v>
      </c>
      <c r="AQ983" s="5">
        <v>100</v>
      </c>
      <c r="AR983" s="5">
        <v>80</v>
      </c>
      <c r="AS983" s="5">
        <v>80</v>
      </c>
      <c r="AT983" s="6">
        <v>47300000</v>
      </c>
      <c r="AU983" s="6">
        <v>47300000</v>
      </c>
      <c r="AV983" s="5">
        <v>100</v>
      </c>
      <c r="AW983" s="6">
        <v>96375000</v>
      </c>
      <c r="AX983" s="6">
        <v>96375000</v>
      </c>
      <c r="AY983" s="5">
        <v>100</v>
      </c>
      <c r="AZ983" s="6">
        <v>24800000</v>
      </c>
      <c r="BA983" s="6">
        <v>24800000</v>
      </c>
      <c r="BB983" s="5">
        <v>100</v>
      </c>
      <c r="BC983" s="6">
        <v>43400000</v>
      </c>
      <c r="BD983" s="6">
        <v>43400000</v>
      </c>
      <c r="BE983" s="5">
        <v>100</v>
      </c>
      <c r="BF983" s="6">
        <v>76706000</v>
      </c>
      <c r="BG983" s="6">
        <v>0</v>
      </c>
      <c r="BH983" s="5">
        <v>0</v>
      </c>
      <c r="BI983" s="6">
        <v>288581000</v>
      </c>
      <c r="BJ983" s="6">
        <v>211875000</v>
      </c>
      <c r="BK983" s="5">
        <v>73.42</v>
      </c>
      <c r="BL983" s="4" t="s">
        <v>1957</v>
      </c>
      <c r="BM983" s="3">
        <f t="shared" si="160"/>
        <v>47.3</v>
      </c>
      <c r="BN983" s="3">
        <f t="shared" si="161"/>
        <v>47.3</v>
      </c>
      <c r="BO983" s="3">
        <f t="shared" si="162"/>
        <v>96.375</v>
      </c>
      <c r="BP983" s="3">
        <f t="shared" si="163"/>
        <v>96.375</v>
      </c>
      <c r="BQ983" s="3">
        <f t="shared" si="164"/>
        <v>24.8</v>
      </c>
      <c r="BR983" s="3">
        <f t="shared" si="165"/>
        <v>24.8</v>
      </c>
      <c r="BS983" s="3">
        <f t="shared" si="166"/>
        <v>43.4</v>
      </c>
      <c r="BT983" s="3">
        <f t="shared" si="167"/>
        <v>43.4</v>
      </c>
      <c r="BU983" s="3">
        <f t="shared" si="168"/>
        <v>76.706000000000003</v>
      </c>
      <c r="BV983" s="3">
        <f t="shared" si="169"/>
        <v>0</v>
      </c>
    </row>
    <row r="984" spans="1:74" x14ac:dyDescent="0.25">
      <c r="A984" s="4">
        <v>16</v>
      </c>
      <c r="B984" s="4" t="s">
        <v>60</v>
      </c>
      <c r="C984" s="4" t="s">
        <v>61</v>
      </c>
      <c r="D984" s="4">
        <v>2023</v>
      </c>
      <c r="E984" s="4" t="s">
        <v>62</v>
      </c>
      <c r="F984" s="4" t="s">
        <v>63</v>
      </c>
      <c r="G984" s="4">
        <v>2</v>
      </c>
      <c r="H984" s="4" t="s">
        <v>64</v>
      </c>
      <c r="I984" s="4" t="s">
        <v>3789</v>
      </c>
      <c r="J984" s="4" t="s">
        <v>1926</v>
      </c>
      <c r="K984" s="4" t="s">
        <v>1927</v>
      </c>
      <c r="L984" s="4" t="s">
        <v>3824</v>
      </c>
      <c r="M984" s="4" t="s">
        <v>259</v>
      </c>
      <c r="N984" s="4" t="s">
        <v>3838</v>
      </c>
      <c r="O984" s="4" t="s">
        <v>68</v>
      </c>
      <c r="P984" s="4" t="s">
        <v>3843</v>
      </c>
      <c r="Q984" s="4" t="s">
        <v>69</v>
      </c>
      <c r="R984" s="4" t="s">
        <v>4082</v>
      </c>
      <c r="S984" s="4" t="s">
        <v>1953</v>
      </c>
      <c r="T984" s="4">
        <v>21</v>
      </c>
      <c r="U984" s="4">
        <v>3</v>
      </c>
      <c r="V984" s="4" t="s">
        <v>1958</v>
      </c>
      <c r="W984" s="4">
        <v>3</v>
      </c>
      <c r="X984" s="4" t="s">
        <v>139</v>
      </c>
      <c r="Y984" s="4">
        <v>1</v>
      </c>
      <c r="Z984" s="4" t="s">
        <v>73</v>
      </c>
      <c r="AA984" s="4">
        <v>1</v>
      </c>
      <c r="AB984" s="5">
        <v>80</v>
      </c>
      <c r="AC984" s="5">
        <v>80</v>
      </c>
      <c r="AD984" s="5">
        <v>100</v>
      </c>
      <c r="AE984" s="5">
        <v>85</v>
      </c>
      <c r="AF984" s="5">
        <v>84.13</v>
      </c>
      <c r="AG984" s="5">
        <v>98.98</v>
      </c>
      <c r="AH984" s="5">
        <v>87</v>
      </c>
      <c r="AI984" s="5">
        <v>87</v>
      </c>
      <c r="AJ984" s="5">
        <v>100</v>
      </c>
      <c r="AK984" s="5">
        <v>89</v>
      </c>
      <c r="AL984" s="5">
        <v>87.91</v>
      </c>
      <c r="AM984" s="5">
        <v>98.78</v>
      </c>
      <c r="AN984" s="5">
        <v>90</v>
      </c>
      <c r="AO984" s="5">
        <v>0</v>
      </c>
      <c r="AP984" s="5">
        <v>0</v>
      </c>
      <c r="AQ984" s="5" t="s">
        <v>77</v>
      </c>
      <c r="AR984" s="5" t="s">
        <v>77</v>
      </c>
      <c r="AS984" s="5" t="s">
        <v>77</v>
      </c>
      <c r="AT984" s="6">
        <v>3643878844</v>
      </c>
      <c r="AU984" s="6">
        <v>3494744942</v>
      </c>
      <c r="AV984" s="5">
        <v>95.91</v>
      </c>
      <c r="AW984" s="6">
        <v>3502757974</v>
      </c>
      <c r="AX984" s="6">
        <v>3469036766</v>
      </c>
      <c r="AY984" s="5">
        <v>99.04</v>
      </c>
      <c r="AZ984" s="6">
        <v>3163872155</v>
      </c>
      <c r="BA984" s="6">
        <v>3162924081</v>
      </c>
      <c r="BB984" s="5">
        <v>99.97</v>
      </c>
      <c r="BC984" s="6">
        <v>2887203000</v>
      </c>
      <c r="BD984" s="6">
        <v>2581245957</v>
      </c>
      <c r="BE984" s="5">
        <v>89.4</v>
      </c>
      <c r="BF984" s="6">
        <v>2977208000</v>
      </c>
      <c r="BG984" s="6">
        <v>0</v>
      </c>
      <c r="BH984" s="5">
        <v>0</v>
      </c>
      <c r="BI984" s="6">
        <v>16174919973</v>
      </c>
      <c r="BJ984" s="6">
        <v>12707951746</v>
      </c>
      <c r="BK984" s="5">
        <v>78.569999999999993</v>
      </c>
      <c r="BL984" s="4" t="s">
        <v>1959</v>
      </c>
      <c r="BM984" s="3">
        <f t="shared" si="160"/>
        <v>3643.8788439999998</v>
      </c>
      <c r="BN984" s="3">
        <f t="shared" si="161"/>
        <v>3494.7449419999998</v>
      </c>
      <c r="BO984" s="3">
        <f t="shared" si="162"/>
        <v>3502.7579740000001</v>
      </c>
      <c r="BP984" s="3">
        <f t="shared" si="163"/>
        <v>3469.0367660000002</v>
      </c>
      <c r="BQ984" s="3">
        <f t="shared" si="164"/>
        <v>3163.872155</v>
      </c>
      <c r="BR984" s="3">
        <f t="shared" si="165"/>
        <v>3162.9240810000001</v>
      </c>
      <c r="BS984" s="3">
        <f t="shared" si="166"/>
        <v>2887.203</v>
      </c>
      <c r="BT984" s="3">
        <f t="shared" si="167"/>
        <v>2581.2459570000001</v>
      </c>
      <c r="BU984" s="3">
        <f t="shared" si="168"/>
        <v>2977.2080000000001</v>
      </c>
      <c r="BV984" s="3">
        <f t="shared" si="169"/>
        <v>0</v>
      </c>
    </row>
    <row r="985" spans="1:74" x14ac:dyDescent="0.25">
      <c r="A985" s="4">
        <v>16</v>
      </c>
      <c r="B985" s="4" t="s">
        <v>60</v>
      </c>
      <c r="C985" s="4" t="s">
        <v>61</v>
      </c>
      <c r="D985" s="4">
        <v>2023</v>
      </c>
      <c r="E985" s="4" t="s">
        <v>62</v>
      </c>
      <c r="F985" s="4" t="s">
        <v>63</v>
      </c>
      <c r="G985" s="4">
        <v>2</v>
      </c>
      <c r="H985" s="4" t="s">
        <v>64</v>
      </c>
      <c r="I985" s="4" t="s">
        <v>3789</v>
      </c>
      <c r="J985" s="4" t="s">
        <v>1926</v>
      </c>
      <c r="K985" s="4" t="s">
        <v>1927</v>
      </c>
      <c r="L985" s="4" t="s">
        <v>3824</v>
      </c>
      <c r="M985" s="4" t="s">
        <v>259</v>
      </c>
      <c r="N985" s="4" t="s">
        <v>3838</v>
      </c>
      <c r="O985" s="4" t="s">
        <v>68</v>
      </c>
      <c r="P985" s="4" t="s">
        <v>3843</v>
      </c>
      <c r="Q985" s="4" t="s">
        <v>69</v>
      </c>
      <c r="R985" s="4" t="s">
        <v>4082</v>
      </c>
      <c r="S985" s="4" t="s">
        <v>1953</v>
      </c>
      <c r="T985" s="4">
        <v>21</v>
      </c>
      <c r="U985" s="4">
        <v>4</v>
      </c>
      <c r="V985" s="4" t="s">
        <v>1960</v>
      </c>
      <c r="W985" s="4">
        <v>3</v>
      </c>
      <c r="X985" s="4" t="s">
        <v>139</v>
      </c>
      <c r="Y985" s="4">
        <v>1</v>
      </c>
      <c r="Z985" s="4" t="s">
        <v>73</v>
      </c>
      <c r="AA985" s="4">
        <v>1</v>
      </c>
      <c r="AB985" s="5">
        <v>80</v>
      </c>
      <c r="AC985" s="5">
        <v>80</v>
      </c>
      <c r="AD985" s="5">
        <v>100</v>
      </c>
      <c r="AE985" s="5">
        <v>90</v>
      </c>
      <c r="AF985" s="5">
        <v>90</v>
      </c>
      <c r="AG985" s="5">
        <v>100</v>
      </c>
      <c r="AH985" s="5">
        <v>90</v>
      </c>
      <c r="AI985" s="5">
        <v>90</v>
      </c>
      <c r="AJ985" s="5">
        <v>100</v>
      </c>
      <c r="AK985" s="5">
        <v>95</v>
      </c>
      <c r="AL985" s="5">
        <v>92.5</v>
      </c>
      <c r="AM985" s="5">
        <v>97.37</v>
      </c>
      <c r="AN985" s="5">
        <v>100</v>
      </c>
      <c r="AO985" s="5">
        <v>0</v>
      </c>
      <c r="AP985" s="5">
        <v>0</v>
      </c>
      <c r="AQ985" s="5" t="s">
        <v>77</v>
      </c>
      <c r="AR985" s="5" t="s">
        <v>77</v>
      </c>
      <c r="AS985" s="5" t="s">
        <v>77</v>
      </c>
      <c r="AT985" s="6">
        <v>147261000</v>
      </c>
      <c r="AU985" s="6">
        <v>147261000</v>
      </c>
      <c r="AV985" s="5">
        <v>100</v>
      </c>
      <c r="AW985" s="6">
        <v>815502359</v>
      </c>
      <c r="AX985" s="6">
        <v>815502359</v>
      </c>
      <c r="AY985" s="5">
        <v>100</v>
      </c>
      <c r="AZ985" s="6">
        <v>910438445</v>
      </c>
      <c r="BA985" s="6">
        <v>910128832</v>
      </c>
      <c r="BB985" s="5">
        <v>99.97</v>
      </c>
      <c r="BC985" s="6">
        <v>73000000</v>
      </c>
      <c r="BD985" s="6">
        <v>73000000</v>
      </c>
      <c r="BE985" s="5">
        <v>100</v>
      </c>
      <c r="BF985" s="6">
        <v>621917000</v>
      </c>
      <c r="BG985" s="6">
        <v>0</v>
      </c>
      <c r="BH985" s="5">
        <v>0</v>
      </c>
      <c r="BI985" s="6">
        <v>2568118804</v>
      </c>
      <c r="BJ985" s="6">
        <v>1945892191</v>
      </c>
      <c r="BK985" s="5">
        <v>75.77</v>
      </c>
      <c r="BL985" s="4" t="s">
        <v>1961</v>
      </c>
      <c r="BM985" s="3">
        <f t="shared" si="160"/>
        <v>147.261</v>
      </c>
      <c r="BN985" s="3">
        <f t="shared" si="161"/>
        <v>147.261</v>
      </c>
      <c r="BO985" s="3">
        <f t="shared" si="162"/>
        <v>815.50235899999996</v>
      </c>
      <c r="BP985" s="3">
        <f t="shared" si="163"/>
        <v>815.50235899999996</v>
      </c>
      <c r="BQ985" s="3">
        <f t="shared" si="164"/>
        <v>910.438445</v>
      </c>
      <c r="BR985" s="3">
        <f t="shared" si="165"/>
        <v>910.12883199999999</v>
      </c>
      <c r="BS985" s="3">
        <f t="shared" si="166"/>
        <v>73</v>
      </c>
      <c r="BT985" s="3">
        <f t="shared" si="167"/>
        <v>73</v>
      </c>
      <c r="BU985" s="3">
        <f t="shared" si="168"/>
        <v>621.91700000000003</v>
      </c>
      <c r="BV985" s="3">
        <f t="shared" si="169"/>
        <v>0</v>
      </c>
    </row>
    <row r="986" spans="1:74" x14ac:dyDescent="0.25">
      <c r="A986" s="4">
        <v>16</v>
      </c>
      <c r="B986" s="4" t="s">
        <v>60</v>
      </c>
      <c r="C986" s="4" t="s">
        <v>61</v>
      </c>
      <c r="D986" s="4">
        <v>2023</v>
      </c>
      <c r="E986" s="4" t="s">
        <v>62</v>
      </c>
      <c r="F986" s="4" t="s">
        <v>63</v>
      </c>
      <c r="G986" s="4">
        <v>2</v>
      </c>
      <c r="H986" s="4" t="s">
        <v>64</v>
      </c>
      <c r="I986" s="4" t="s">
        <v>3789</v>
      </c>
      <c r="J986" s="4" t="s">
        <v>1926</v>
      </c>
      <c r="K986" s="4" t="s">
        <v>1927</v>
      </c>
      <c r="L986" s="4" t="s">
        <v>3824</v>
      </c>
      <c r="M986" s="4" t="s">
        <v>259</v>
      </c>
      <c r="N986" s="4" t="s">
        <v>3838</v>
      </c>
      <c r="O986" s="4" t="s">
        <v>68</v>
      </c>
      <c r="P986" s="4" t="s">
        <v>3843</v>
      </c>
      <c r="Q986" s="4" t="s">
        <v>69</v>
      </c>
      <c r="R986" s="4" t="s">
        <v>4083</v>
      </c>
      <c r="S986" s="4" t="s">
        <v>1962</v>
      </c>
      <c r="T986" s="4">
        <v>17</v>
      </c>
      <c r="U986" s="4">
        <v>1</v>
      </c>
      <c r="V986" s="4" t="s">
        <v>1963</v>
      </c>
      <c r="W986" s="4">
        <v>1</v>
      </c>
      <c r="X986" s="4" t="s">
        <v>72</v>
      </c>
      <c r="Y986" s="4">
        <v>3</v>
      </c>
      <c r="Z986" s="4" t="s">
        <v>92</v>
      </c>
      <c r="AA986" s="4">
        <v>1</v>
      </c>
      <c r="AB986" s="5">
        <v>0.5</v>
      </c>
      <c r="AC986" s="5">
        <v>0.19</v>
      </c>
      <c r="AD986" s="5">
        <v>38</v>
      </c>
      <c r="AE986" s="5">
        <v>0.61</v>
      </c>
      <c r="AF986" s="5">
        <v>0.35</v>
      </c>
      <c r="AG986" s="5">
        <v>57.38</v>
      </c>
      <c r="AH986" s="5">
        <v>0.46</v>
      </c>
      <c r="AI986" s="5">
        <v>0.46</v>
      </c>
      <c r="AJ986" s="5">
        <v>100</v>
      </c>
      <c r="AK986" s="5">
        <v>0</v>
      </c>
      <c r="AL986" s="5">
        <v>0</v>
      </c>
      <c r="AM986" s="5">
        <v>0</v>
      </c>
      <c r="AN986" s="5">
        <v>0</v>
      </c>
      <c r="AO986" s="5">
        <v>0</v>
      </c>
      <c r="AP986" s="5">
        <v>0</v>
      </c>
      <c r="AQ986" s="5">
        <v>1</v>
      </c>
      <c r="AR986" s="5">
        <v>1</v>
      </c>
      <c r="AS986" s="5">
        <v>100</v>
      </c>
      <c r="AT986" s="6">
        <v>4071139</v>
      </c>
      <c r="AU986" s="6">
        <v>0</v>
      </c>
      <c r="AV986" s="5">
        <v>0</v>
      </c>
      <c r="AW986" s="6">
        <v>175952101</v>
      </c>
      <c r="AX986" s="6">
        <v>175952101</v>
      </c>
      <c r="AY986" s="5">
        <v>100</v>
      </c>
      <c r="AZ986" s="6">
        <v>0</v>
      </c>
      <c r="BA986" s="6">
        <v>0</v>
      </c>
      <c r="BB986" s="5">
        <v>0</v>
      </c>
      <c r="BC986" s="6">
        <v>0</v>
      </c>
      <c r="BD986" s="6">
        <v>0</v>
      </c>
      <c r="BE986" s="5">
        <v>0</v>
      </c>
      <c r="BF986" s="6">
        <v>0</v>
      </c>
      <c r="BG986" s="6">
        <v>0</v>
      </c>
      <c r="BH986" s="5">
        <v>0</v>
      </c>
      <c r="BI986" s="6">
        <v>180023240</v>
      </c>
      <c r="BJ986" s="6">
        <v>175952101</v>
      </c>
      <c r="BK986" s="5">
        <v>97.74</v>
      </c>
      <c r="BL986" s="4"/>
      <c r="BM986" s="3">
        <f t="shared" si="160"/>
        <v>4.0711389999999996</v>
      </c>
      <c r="BN986" s="3">
        <f t="shared" si="161"/>
        <v>0</v>
      </c>
      <c r="BO986" s="3">
        <f t="shared" si="162"/>
        <v>175.952101</v>
      </c>
      <c r="BP986" s="3">
        <f t="shared" si="163"/>
        <v>175.952101</v>
      </c>
      <c r="BQ986" s="3">
        <f t="shared" si="164"/>
        <v>0</v>
      </c>
      <c r="BR986" s="3">
        <f t="shared" si="165"/>
        <v>0</v>
      </c>
      <c r="BS986" s="3">
        <f t="shared" si="166"/>
        <v>0</v>
      </c>
      <c r="BT986" s="3">
        <f t="shared" si="167"/>
        <v>0</v>
      </c>
      <c r="BU986" s="3">
        <f t="shared" si="168"/>
        <v>0</v>
      </c>
      <c r="BV986" s="3">
        <f t="shared" si="169"/>
        <v>0</v>
      </c>
    </row>
    <row r="987" spans="1:74" x14ac:dyDescent="0.25">
      <c r="A987" s="4">
        <v>16</v>
      </c>
      <c r="B987" s="4" t="s">
        <v>60</v>
      </c>
      <c r="C987" s="4" t="s">
        <v>61</v>
      </c>
      <c r="D987" s="4">
        <v>2023</v>
      </c>
      <c r="E987" s="4" t="s">
        <v>62</v>
      </c>
      <c r="F987" s="4" t="s">
        <v>63</v>
      </c>
      <c r="G987" s="4">
        <v>2</v>
      </c>
      <c r="H987" s="4" t="s">
        <v>64</v>
      </c>
      <c r="I987" s="4" t="s">
        <v>3789</v>
      </c>
      <c r="J987" s="4" t="s">
        <v>1926</v>
      </c>
      <c r="K987" s="4" t="s">
        <v>1927</v>
      </c>
      <c r="L987" s="4" t="s">
        <v>3824</v>
      </c>
      <c r="M987" s="4" t="s">
        <v>259</v>
      </c>
      <c r="N987" s="4" t="s">
        <v>3838</v>
      </c>
      <c r="O987" s="4" t="s">
        <v>68</v>
      </c>
      <c r="P987" s="4" t="s">
        <v>3843</v>
      </c>
      <c r="Q987" s="4" t="s">
        <v>69</v>
      </c>
      <c r="R987" s="4" t="s">
        <v>4083</v>
      </c>
      <c r="S987" s="4" t="s">
        <v>1962</v>
      </c>
      <c r="T987" s="4">
        <v>17</v>
      </c>
      <c r="U987" s="4">
        <v>2</v>
      </c>
      <c r="V987" s="4" t="s">
        <v>1964</v>
      </c>
      <c r="W987" s="4">
        <v>2</v>
      </c>
      <c r="X987" s="4" t="s">
        <v>76</v>
      </c>
      <c r="Y987" s="4">
        <v>1</v>
      </c>
      <c r="Z987" s="4" t="s">
        <v>73</v>
      </c>
      <c r="AA987" s="4">
        <v>1</v>
      </c>
      <c r="AB987" s="5">
        <v>100</v>
      </c>
      <c r="AC987" s="5">
        <v>96</v>
      </c>
      <c r="AD987" s="5">
        <v>96</v>
      </c>
      <c r="AE987" s="5">
        <v>100</v>
      </c>
      <c r="AF987" s="5">
        <v>100</v>
      </c>
      <c r="AG987" s="5">
        <v>100</v>
      </c>
      <c r="AH987" s="5">
        <v>100</v>
      </c>
      <c r="AI987" s="5">
        <v>100</v>
      </c>
      <c r="AJ987" s="5">
        <v>100</v>
      </c>
      <c r="AK987" s="5">
        <v>100</v>
      </c>
      <c r="AL987" s="5">
        <v>44</v>
      </c>
      <c r="AM987" s="5">
        <v>44</v>
      </c>
      <c r="AN987" s="5">
        <v>100</v>
      </c>
      <c r="AO987" s="5">
        <v>0</v>
      </c>
      <c r="AP987" s="5">
        <v>0</v>
      </c>
      <c r="AQ987" s="5" t="s">
        <v>77</v>
      </c>
      <c r="AR987" s="5" t="s">
        <v>77</v>
      </c>
      <c r="AS987" s="5" t="s">
        <v>77</v>
      </c>
      <c r="AT987" s="6">
        <v>81000000</v>
      </c>
      <c r="AU987" s="6">
        <v>81000000</v>
      </c>
      <c r="AV987" s="5">
        <v>100</v>
      </c>
      <c r="AW987" s="6">
        <v>148600000</v>
      </c>
      <c r="AX987" s="6">
        <v>148600000</v>
      </c>
      <c r="AY987" s="5">
        <v>100</v>
      </c>
      <c r="AZ987" s="6">
        <v>188166667</v>
      </c>
      <c r="BA987" s="6">
        <v>188166667</v>
      </c>
      <c r="BB987" s="5">
        <v>100</v>
      </c>
      <c r="BC987" s="6">
        <v>183626667</v>
      </c>
      <c r="BD987" s="6">
        <v>183626667</v>
      </c>
      <c r="BE987" s="5">
        <v>100</v>
      </c>
      <c r="BF987" s="6">
        <v>146359000</v>
      </c>
      <c r="BG987" s="6">
        <v>0</v>
      </c>
      <c r="BH987" s="5">
        <v>0</v>
      </c>
      <c r="BI987" s="6">
        <v>747752334</v>
      </c>
      <c r="BJ987" s="6">
        <v>601393334</v>
      </c>
      <c r="BK987" s="5">
        <v>80.430000000000007</v>
      </c>
      <c r="BL987" s="4" t="s">
        <v>1965</v>
      </c>
      <c r="BM987" s="3">
        <f t="shared" si="160"/>
        <v>81</v>
      </c>
      <c r="BN987" s="3">
        <f t="shared" si="161"/>
        <v>81</v>
      </c>
      <c r="BO987" s="3">
        <f t="shared" si="162"/>
        <v>148.6</v>
      </c>
      <c r="BP987" s="3">
        <f t="shared" si="163"/>
        <v>148.6</v>
      </c>
      <c r="BQ987" s="3">
        <f t="shared" si="164"/>
        <v>188.16666699999999</v>
      </c>
      <c r="BR987" s="3">
        <f t="shared" si="165"/>
        <v>188.16666699999999</v>
      </c>
      <c r="BS987" s="3">
        <f t="shared" si="166"/>
        <v>183.626667</v>
      </c>
      <c r="BT987" s="3">
        <f t="shared" si="167"/>
        <v>183.626667</v>
      </c>
      <c r="BU987" s="3">
        <f t="shared" si="168"/>
        <v>146.35900000000001</v>
      </c>
      <c r="BV987" s="3">
        <f t="shared" si="169"/>
        <v>0</v>
      </c>
    </row>
    <row r="988" spans="1:74" x14ac:dyDescent="0.25">
      <c r="A988" s="4">
        <v>16</v>
      </c>
      <c r="B988" s="4" t="s">
        <v>60</v>
      </c>
      <c r="C988" s="4" t="s">
        <v>61</v>
      </c>
      <c r="D988" s="4">
        <v>2023</v>
      </c>
      <c r="E988" s="4" t="s">
        <v>62</v>
      </c>
      <c r="F988" s="4" t="s">
        <v>63</v>
      </c>
      <c r="G988" s="4">
        <v>2</v>
      </c>
      <c r="H988" s="4" t="s">
        <v>64</v>
      </c>
      <c r="I988" s="4" t="s">
        <v>3789</v>
      </c>
      <c r="J988" s="4" t="s">
        <v>1926</v>
      </c>
      <c r="K988" s="4" t="s">
        <v>1927</v>
      </c>
      <c r="L988" s="4" t="s">
        <v>3824</v>
      </c>
      <c r="M988" s="4" t="s">
        <v>259</v>
      </c>
      <c r="N988" s="4" t="s">
        <v>3838</v>
      </c>
      <c r="O988" s="4" t="s">
        <v>68</v>
      </c>
      <c r="P988" s="4" t="s">
        <v>3843</v>
      </c>
      <c r="Q988" s="4" t="s">
        <v>69</v>
      </c>
      <c r="R988" s="4" t="s">
        <v>4083</v>
      </c>
      <c r="S988" s="4" t="s">
        <v>1962</v>
      </c>
      <c r="T988" s="4">
        <v>17</v>
      </c>
      <c r="U988" s="4">
        <v>3</v>
      </c>
      <c r="V988" s="4" t="s">
        <v>1966</v>
      </c>
      <c r="W988" s="4">
        <v>2</v>
      </c>
      <c r="X988" s="4" t="s">
        <v>76</v>
      </c>
      <c r="Y988" s="4">
        <v>1</v>
      </c>
      <c r="Z988" s="4" t="s">
        <v>73</v>
      </c>
      <c r="AA988" s="4">
        <v>1</v>
      </c>
      <c r="AB988" s="5">
        <v>100</v>
      </c>
      <c r="AC988" s="5">
        <v>87</v>
      </c>
      <c r="AD988" s="5">
        <v>87</v>
      </c>
      <c r="AE988" s="5">
        <v>100</v>
      </c>
      <c r="AF988" s="5">
        <v>100</v>
      </c>
      <c r="AG988" s="5">
        <v>100</v>
      </c>
      <c r="AH988" s="5">
        <v>100</v>
      </c>
      <c r="AI988" s="5">
        <v>100</v>
      </c>
      <c r="AJ988" s="5">
        <v>100</v>
      </c>
      <c r="AK988" s="5">
        <v>100</v>
      </c>
      <c r="AL988" s="5">
        <v>51.19</v>
      </c>
      <c r="AM988" s="5">
        <v>51.19</v>
      </c>
      <c r="AN988" s="5">
        <v>100</v>
      </c>
      <c r="AO988" s="5">
        <v>0</v>
      </c>
      <c r="AP988" s="5">
        <v>0</v>
      </c>
      <c r="AQ988" s="5" t="s">
        <v>77</v>
      </c>
      <c r="AR988" s="5" t="s">
        <v>77</v>
      </c>
      <c r="AS988" s="5" t="s">
        <v>77</v>
      </c>
      <c r="AT988" s="6">
        <v>982328982</v>
      </c>
      <c r="AU988" s="6">
        <v>964936446</v>
      </c>
      <c r="AV988" s="5">
        <v>98.23</v>
      </c>
      <c r="AW988" s="6">
        <v>1993531232</v>
      </c>
      <c r="AX988" s="6">
        <v>1645787599</v>
      </c>
      <c r="AY988" s="5">
        <v>82.56</v>
      </c>
      <c r="AZ988" s="6">
        <v>2003834666</v>
      </c>
      <c r="BA988" s="6">
        <v>2003664400</v>
      </c>
      <c r="BB988" s="5">
        <v>99.99</v>
      </c>
      <c r="BC988" s="6">
        <v>1655864666</v>
      </c>
      <c r="BD988" s="6">
        <v>1485481766</v>
      </c>
      <c r="BE988" s="5">
        <v>89.71</v>
      </c>
      <c r="BF988" s="6">
        <v>1509998000</v>
      </c>
      <c r="BG988" s="6">
        <v>0</v>
      </c>
      <c r="BH988" s="5">
        <v>0</v>
      </c>
      <c r="BI988" s="6">
        <v>8145557546</v>
      </c>
      <c r="BJ988" s="6">
        <v>6099870211</v>
      </c>
      <c r="BK988" s="5">
        <v>74.89</v>
      </c>
      <c r="BL988" s="4" t="s">
        <v>1967</v>
      </c>
      <c r="BM988" s="3">
        <f t="shared" si="160"/>
        <v>982.328982</v>
      </c>
      <c r="BN988" s="3">
        <f t="shared" si="161"/>
        <v>964.93644600000005</v>
      </c>
      <c r="BO988" s="3">
        <f t="shared" si="162"/>
        <v>1993.531232</v>
      </c>
      <c r="BP988" s="3">
        <f t="shared" si="163"/>
        <v>1645.787599</v>
      </c>
      <c r="BQ988" s="3">
        <f t="shared" si="164"/>
        <v>2003.834666</v>
      </c>
      <c r="BR988" s="3">
        <f t="shared" si="165"/>
        <v>2003.6643999999999</v>
      </c>
      <c r="BS988" s="3">
        <f t="shared" si="166"/>
        <v>1655.8646659999999</v>
      </c>
      <c r="BT988" s="3">
        <f t="shared" si="167"/>
        <v>1485.4817660000001</v>
      </c>
      <c r="BU988" s="3">
        <f t="shared" si="168"/>
        <v>1509.998</v>
      </c>
      <c r="BV988" s="3">
        <f t="shared" si="169"/>
        <v>0</v>
      </c>
    </row>
    <row r="989" spans="1:74" x14ac:dyDescent="0.25">
      <c r="A989" s="4">
        <v>16</v>
      </c>
      <c r="B989" s="4" t="s">
        <v>60</v>
      </c>
      <c r="C989" s="4" t="s">
        <v>61</v>
      </c>
      <c r="D989" s="4">
        <v>2023</v>
      </c>
      <c r="E989" s="4" t="s">
        <v>62</v>
      </c>
      <c r="F989" s="4" t="s">
        <v>63</v>
      </c>
      <c r="G989" s="4">
        <v>2</v>
      </c>
      <c r="H989" s="4" t="s">
        <v>64</v>
      </c>
      <c r="I989" s="4" t="s">
        <v>3789</v>
      </c>
      <c r="J989" s="4" t="s">
        <v>1926</v>
      </c>
      <c r="K989" s="4" t="s">
        <v>1927</v>
      </c>
      <c r="L989" s="4" t="s">
        <v>3824</v>
      </c>
      <c r="M989" s="4" t="s">
        <v>259</v>
      </c>
      <c r="N989" s="4" t="s">
        <v>3838</v>
      </c>
      <c r="O989" s="4" t="s">
        <v>68</v>
      </c>
      <c r="P989" s="4" t="s">
        <v>3843</v>
      </c>
      <c r="Q989" s="4" t="s">
        <v>69</v>
      </c>
      <c r="R989" s="4" t="s">
        <v>4083</v>
      </c>
      <c r="S989" s="4" t="s">
        <v>1962</v>
      </c>
      <c r="T989" s="4">
        <v>17</v>
      </c>
      <c r="U989" s="4">
        <v>4</v>
      </c>
      <c r="V989" s="4" t="s">
        <v>1968</v>
      </c>
      <c r="W989" s="4">
        <v>3</v>
      </c>
      <c r="X989" s="4" t="s">
        <v>139</v>
      </c>
      <c r="Y989" s="4">
        <v>1</v>
      </c>
      <c r="Z989" s="4" t="s">
        <v>73</v>
      </c>
      <c r="AA989" s="4">
        <v>1</v>
      </c>
      <c r="AB989" s="5">
        <v>0.1</v>
      </c>
      <c r="AC989" s="5">
        <v>0.08</v>
      </c>
      <c r="AD989" s="5">
        <v>80</v>
      </c>
      <c r="AE989" s="5">
        <v>0.4</v>
      </c>
      <c r="AF989" s="5">
        <v>0.4</v>
      </c>
      <c r="AG989" s="5">
        <v>100</v>
      </c>
      <c r="AH989" s="5">
        <v>0.7</v>
      </c>
      <c r="AI989" s="5">
        <v>0.7</v>
      </c>
      <c r="AJ989" s="5">
        <v>100</v>
      </c>
      <c r="AK989" s="5">
        <v>0.9</v>
      </c>
      <c r="AL989" s="5">
        <v>0.8</v>
      </c>
      <c r="AM989" s="5">
        <v>88.89</v>
      </c>
      <c r="AN989" s="5">
        <v>1</v>
      </c>
      <c r="AO989" s="5">
        <v>0</v>
      </c>
      <c r="AP989" s="5">
        <v>0</v>
      </c>
      <c r="AQ989" s="5" t="s">
        <v>77</v>
      </c>
      <c r="AR989" s="5" t="s">
        <v>77</v>
      </c>
      <c r="AS989" s="5" t="s">
        <v>77</v>
      </c>
      <c r="AT989" s="6">
        <v>48000000</v>
      </c>
      <c r="AU989" s="6">
        <v>48000000</v>
      </c>
      <c r="AV989" s="5">
        <v>100</v>
      </c>
      <c r="AW989" s="6">
        <v>76800000</v>
      </c>
      <c r="AX989" s="6">
        <v>76800000</v>
      </c>
      <c r="AY989" s="5">
        <v>100</v>
      </c>
      <c r="AZ989" s="6">
        <v>193916667</v>
      </c>
      <c r="BA989" s="6">
        <v>193916667</v>
      </c>
      <c r="BB989" s="5">
        <v>100</v>
      </c>
      <c r="BC989" s="6">
        <v>94746667</v>
      </c>
      <c r="BD989" s="6">
        <v>52800000</v>
      </c>
      <c r="BE989" s="5">
        <v>55.73</v>
      </c>
      <c r="BF989" s="6">
        <v>82325000</v>
      </c>
      <c r="BG989" s="6">
        <v>0</v>
      </c>
      <c r="BH989" s="5">
        <v>0</v>
      </c>
      <c r="BI989" s="6">
        <v>495788334</v>
      </c>
      <c r="BJ989" s="6">
        <v>371516667</v>
      </c>
      <c r="BK989" s="5">
        <v>74.930000000000007</v>
      </c>
      <c r="BL989" s="4" t="s">
        <v>1969</v>
      </c>
      <c r="BM989" s="3">
        <f t="shared" si="160"/>
        <v>48</v>
      </c>
      <c r="BN989" s="3">
        <f t="shared" si="161"/>
        <v>48</v>
      </c>
      <c r="BO989" s="3">
        <f t="shared" si="162"/>
        <v>76.8</v>
      </c>
      <c r="BP989" s="3">
        <f t="shared" si="163"/>
        <v>76.8</v>
      </c>
      <c r="BQ989" s="3">
        <f t="shared" si="164"/>
        <v>193.91666699999999</v>
      </c>
      <c r="BR989" s="3">
        <f t="shared" si="165"/>
        <v>193.91666699999999</v>
      </c>
      <c r="BS989" s="3">
        <f t="shared" si="166"/>
        <v>94.746667000000002</v>
      </c>
      <c r="BT989" s="3">
        <f t="shared" si="167"/>
        <v>52.8</v>
      </c>
      <c r="BU989" s="3">
        <f t="shared" si="168"/>
        <v>82.325000000000003</v>
      </c>
      <c r="BV989" s="3">
        <f t="shared" si="169"/>
        <v>0</v>
      </c>
    </row>
    <row r="990" spans="1:74" x14ac:dyDescent="0.25">
      <c r="A990" s="4">
        <v>16</v>
      </c>
      <c r="B990" s="4" t="s">
        <v>60</v>
      </c>
      <c r="C990" s="4" t="s">
        <v>61</v>
      </c>
      <c r="D990" s="4">
        <v>2023</v>
      </c>
      <c r="E990" s="4" t="s">
        <v>62</v>
      </c>
      <c r="F990" s="4" t="s">
        <v>63</v>
      </c>
      <c r="G990" s="4">
        <v>2</v>
      </c>
      <c r="H990" s="4" t="s">
        <v>64</v>
      </c>
      <c r="I990" s="4" t="s">
        <v>3789</v>
      </c>
      <c r="J990" s="4" t="s">
        <v>1926</v>
      </c>
      <c r="K990" s="4" t="s">
        <v>1927</v>
      </c>
      <c r="L990" s="4" t="s">
        <v>3824</v>
      </c>
      <c r="M990" s="4" t="s">
        <v>259</v>
      </c>
      <c r="N990" s="4" t="s">
        <v>3838</v>
      </c>
      <c r="O990" s="4" t="s">
        <v>68</v>
      </c>
      <c r="P990" s="4" t="s">
        <v>3843</v>
      </c>
      <c r="Q990" s="4" t="s">
        <v>69</v>
      </c>
      <c r="R990" s="4" t="s">
        <v>4083</v>
      </c>
      <c r="S990" s="4" t="s">
        <v>1962</v>
      </c>
      <c r="T990" s="4">
        <v>17</v>
      </c>
      <c r="U990" s="4">
        <v>5</v>
      </c>
      <c r="V990" s="4" t="s">
        <v>1970</v>
      </c>
      <c r="W990" s="4">
        <v>3</v>
      </c>
      <c r="X990" s="4" t="s">
        <v>139</v>
      </c>
      <c r="Y990" s="4">
        <v>1</v>
      </c>
      <c r="Z990" s="4" t="s">
        <v>73</v>
      </c>
      <c r="AA990" s="4">
        <v>1</v>
      </c>
      <c r="AB990" s="5">
        <v>0.1</v>
      </c>
      <c r="AC990" s="5">
        <v>0.09</v>
      </c>
      <c r="AD990" s="5">
        <v>90</v>
      </c>
      <c r="AE990" s="5">
        <v>0.4</v>
      </c>
      <c r="AF990" s="5">
        <v>0.39</v>
      </c>
      <c r="AG990" s="5">
        <v>97.5</v>
      </c>
      <c r="AH990" s="5">
        <v>0.7</v>
      </c>
      <c r="AI990" s="5">
        <v>0.7</v>
      </c>
      <c r="AJ990" s="5">
        <v>100</v>
      </c>
      <c r="AK990" s="5">
        <v>0.9</v>
      </c>
      <c r="AL990" s="5">
        <v>0.85</v>
      </c>
      <c r="AM990" s="5">
        <v>94.44</v>
      </c>
      <c r="AN990" s="5">
        <v>1</v>
      </c>
      <c r="AO990" s="5">
        <v>0</v>
      </c>
      <c r="AP990" s="5">
        <v>0</v>
      </c>
      <c r="AQ990" s="5" t="s">
        <v>77</v>
      </c>
      <c r="AR990" s="5" t="s">
        <v>77</v>
      </c>
      <c r="AS990" s="5" t="s">
        <v>77</v>
      </c>
      <c r="AT990" s="6">
        <v>33000000</v>
      </c>
      <c r="AU990" s="6">
        <v>33000000</v>
      </c>
      <c r="AV990" s="5">
        <v>100</v>
      </c>
      <c r="AW990" s="6">
        <v>56466667</v>
      </c>
      <c r="AX990" s="6">
        <v>56466667</v>
      </c>
      <c r="AY990" s="5">
        <v>100</v>
      </c>
      <c r="AZ990" s="6">
        <v>55950000</v>
      </c>
      <c r="BA990" s="6">
        <v>55950000</v>
      </c>
      <c r="BB990" s="5">
        <v>100</v>
      </c>
      <c r="BC990" s="6">
        <v>82915000</v>
      </c>
      <c r="BD990" s="6">
        <v>82915000</v>
      </c>
      <c r="BE990" s="5">
        <v>100</v>
      </c>
      <c r="BF990" s="6">
        <v>50311000</v>
      </c>
      <c r="BG990" s="6">
        <v>0</v>
      </c>
      <c r="BH990" s="5">
        <v>0</v>
      </c>
      <c r="BI990" s="6">
        <v>278642667</v>
      </c>
      <c r="BJ990" s="6">
        <v>228331667</v>
      </c>
      <c r="BK990" s="5">
        <v>81.94</v>
      </c>
      <c r="BL990" s="4" t="s">
        <v>1971</v>
      </c>
      <c r="BM990" s="3">
        <f t="shared" si="160"/>
        <v>33</v>
      </c>
      <c r="BN990" s="3">
        <f t="shared" si="161"/>
        <v>33</v>
      </c>
      <c r="BO990" s="3">
        <f t="shared" si="162"/>
        <v>56.466667000000001</v>
      </c>
      <c r="BP990" s="3">
        <f t="shared" si="163"/>
        <v>56.466667000000001</v>
      </c>
      <c r="BQ990" s="3">
        <f t="shared" si="164"/>
        <v>55.95</v>
      </c>
      <c r="BR990" s="3">
        <f t="shared" si="165"/>
        <v>55.95</v>
      </c>
      <c r="BS990" s="3">
        <f t="shared" si="166"/>
        <v>82.915000000000006</v>
      </c>
      <c r="BT990" s="3">
        <f t="shared" si="167"/>
        <v>82.915000000000006</v>
      </c>
      <c r="BU990" s="3">
        <f t="shared" si="168"/>
        <v>50.311</v>
      </c>
      <c r="BV990" s="3">
        <f t="shared" si="169"/>
        <v>0</v>
      </c>
    </row>
    <row r="991" spans="1:74" x14ac:dyDescent="0.25">
      <c r="A991" s="4">
        <v>16</v>
      </c>
      <c r="B991" s="4" t="s">
        <v>60</v>
      </c>
      <c r="C991" s="4" t="s">
        <v>61</v>
      </c>
      <c r="D991" s="4">
        <v>2023</v>
      </c>
      <c r="E991" s="4" t="s">
        <v>62</v>
      </c>
      <c r="F991" s="4" t="s">
        <v>63</v>
      </c>
      <c r="G991" s="4">
        <v>2</v>
      </c>
      <c r="H991" s="4" t="s">
        <v>64</v>
      </c>
      <c r="I991" s="4" t="s">
        <v>3790</v>
      </c>
      <c r="J991" s="4" t="s">
        <v>1972</v>
      </c>
      <c r="K991" s="4" t="s">
        <v>1973</v>
      </c>
      <c r="L991" s="4" t="s">
        <v>3835</v>
      </c>
      <c r="M991" s="4" t="s">
        <v>1974</v>
      </c>
      <c r="N991" s="4" t="s">
        <v>3841</v>
      </c>
      <c r="O991" s="4" t="s">
        <v>622</v>
      </c>
      <c r="P991" s="4" t="s">
        <v>3883</v>
      </c>
      <c r="Q991" s="4" t="s">
        <v>1975</v>
      </c>
      <c r="R991" s="4" t="s">
        <v>4084</v>
      </c>
      <c r="S991" s="4" t="s">
        <v>1976</v>
      </c>
      <c r="T991" s="4">
        <v>37</v>
      </c>
      <c r="U991" s="4">
        <v>1</v>
      </c>
      <c r="V991" s="4" t="s">
        <v>1977</v>
      </c>
      <c r="W991" s="4">
        <v>2</v>
      </c>
      <c r="X991" s="4" t="s">
        <v>76</v>
      </c>
      <c r="Y991" s="4">
        <v>1</v>
      </c>
      <c r="Z991" s="4" t="s">
        <v>73</v>
      </c>
      <c r="AA991" s="4">
        <v>1</v>
      </c>
      <c r="AB991" s="5">
        <v>100</v>
      </c>
      <c r="AC991" s="5">
        <v>81</v>
      </c>
      <c r="AD991" s="5">
        <v>81</v>
      </c>
      <c r="AE991" s="5">
        <v>100</v>
      </c>
      <c r="AF991" s="5">
        <v>90</v>
      </c>
      <c r="AG991" s="5">
        <v>90</v>
      </c>
      <c r="AH991" s="5">
        <v>100</v>
      </c>
      <c r="AI991" s="5">
        <v>99.37</v>
      </c>
      <c r="AJ991" s="5">
        <v>99.37</v>
      </c>
      <c r="AK991" s="5">
        <v>100</v>
      </c>
      <c r="AL991" s="5">
        <v>84</v>
      </c>
      <c r="AM991" s="5">
        <v>84</v>
      </c>
      <c r="AN991" s="5">
        <v>100</v>
      </c>
      <c r="AO991" s="5">
        <v>0</v>
      </c>
      <c r="AP991" s="5">
        <v>0</v>
      </c>
      <c r="AQ991" s="5" t="s">
        <v>77</v>
      </c>
      <c r="AR991" s="5" t="s">
        <v>77</v>
      </c>
      <c r="AS991" s="5" t="s">
        <v>77</v>
      </c>
      <c r="AT991" s="6">
        <v>3317648460</v>
      </c>
      <c r="AU991" s="6">
        <v>2758816853</v>
      </c>
      <c r="AV991" s="5">
        <v>83.16</v>
      </c>
      <c r="AW991" s="6">
        <v>4120000000</v>
      </c>
      <c r="AX991" s="6">
        <v>3792121577</v>
      </c>
      <c r="AY991" s="5">
        <v>92.04</v>
      </c>
      <c r="AZ991" s="6">
        <v>6367447292</v>
      </c>
      <c r="BA991" s="6">
        <v>6327336706</v>
      </c>
      <c r="BB991" s="5">
        <v>99.37</v>
      </c>
      <c r="BC991" s="6">
        <v>3248850080</v>
      </c>
      <c r="BD991" s="6">
        <v>2727940939</v>
      </c>
      <c r="BE991" s="5">
        <v>83.97</v>
      </c>
      <c r="BF991" s="6">
        <v>1080000000</v>
      </c>
      <c r="BG991" s="6">
        <v>0</v>
      </c>
      <c r="BH991" s="5">
        <v>0</v>
      </c>
      <c r="BI991" s="6">
        <v>18133945832</v>
      </c>
      <c r="BJ991" s="6">
        <v>15606216075</v>
      </c>
      <c r="BK991" s="5">
        <v>86.06</v>
      </c>
      <c r="BL991" s="4" t="s">
        <v>1978</v>
      </c>
      <c r="BM991" s="3">
        <f t="shared" si="160"/>
        <v>3317.6484599999999</v>
      </c>
      <c r="BN991" s="3">
        <f t="shared" si="161"/>
        <v>2758.8168529999998</v>
      </c>
      <c r="BO991" s="3">
        <f t="shared" si="162"/>
        <v>4120</v>
      </c>
      <c r="BP991" s="3">
        <f t="shared" si="163"/>
        <v>3792.1215769999999</v>
      </c>
      <c r="BQ991" s="3">
        <f t="shared" si="164"/>
        <v>6367.4472919999998</v>
      </c>
      <c r="BR991" s="3">
        <f t="shared" si="165"/>
        <v>6327.336706</v>
      </c>
      <c r="BS991" s="3">
        <f t="shared" si="166"/>
        <v>3248.8500800000002</v>
      </c>
      <c r="BT991" s="3">
        <f t="shared" si="167"/>
        <v>2727.9409390000001</v>
      </c>
      <c r="BU991" s="3">
        <f t="shared" si="168"/>
        <v>1080</v>
      </c>
      <c r="BV991" s="3">
        <f t="shared" si="169"/>
        <v>0</v>
      </c>
    </row>
    <row r="992" spans="1:74" x14ac:dyDescent="0.25">
      <c r="A992" s="4">
        <v>16</v>
      </c>
      <c r="B992" s="4" t="s">
        <v>60</v>
      </c>
      <c r="C992" s="4" t="s">
        <v>61</v>
      </c>
      <c r="D992" s="4">
        <v>2023</v>
      </c>
      <c r="E992" s="4" t="s">
        <v>62</v>
      </c>
      <c r="F992" s="4" t="s">
        <v>63</v>
      </c>
      <c r="G992" s="4">
        <v>2</v>
      </c>
      <c r="H992" s="4" t="s">
        <v>64</v>
      </c>
      <c r="I992" s="4" t="s">
        <v>3790</v>
      </c>
      <c r="J992" s="4" t="s">
        <v>1972</v>
      </c>
      <c r="K992" s="4" t="s">
        <v>1973</v>
      </c>
      <c r="L992" s="4" t="s">
        <v>3835</v>
      </c>
      <c r="M992" s="4" t="s">
        <v>1974</v>
      </c>
      <c r="N992" s="4" t="s">
        <v>3841</v>
      </c>
      <c r="O992" s="4" t="s">
        <v>622</v>
      </c>
      <c r="P992" s="4" t="s">
        <v>3883</v>
      </c>
      <c r="Q992" s="4" t="s">
        <v>1975</v>
      </c>
      <c r="R992" s="4" t="s">
        <v>4084</v>
      </c>
      <c r="S992" s="4" t="s">
        <v>1976</v>
      </c>
      <c r="T992" s="4">
        <v>37</v>
      </c>
      <c r="U992" s="4">
        <v>2</v>
      </c>
      <c r="V992" s="4" t="s">
        <v>1979</v>
      </c>
      <c r="W992" s="4">
        <v>2</v>
      </c>
      <c r="X992" s="4" t="s">
        <v>76</v>
      </c>
      <c r="Y992" s="4">
        <v>1</v>
      </c>
      <c r="Z992" s="4" t="s">
        <v>73</v>
      </c>
      <c r="AA992" s="4">
        <v>1</v>
      </c>
      <c r="AB992" s="5">
        <v>100</v>
      </c>
      <c r="AC992" s="5">
        <v>76</v>
      </c>
      <c r="AD992" s="5">
        <v>76</v>
      </c>
      <c r="AE992" s="5">
        <v>100</v>
      </c>
      <c r="AF992" s="5">
        <v>100</v>
      </c>
      <c r="AG992" s="5">
        <v>100</v>
      </c>
      <c r="AH992" s="5">
        <v>100</v>
      </c>
      <c r="AI992" s="5">
        <v>99.35</v>
      </c>
      <c r="AJ992" s="5">
        <v>99.35</v>
      </c>
      <c r="AK992" s="5">
        <v>100</v>
      </c>
      <c r="AL992" s="5">
        <v>46</v>
      </c>
      <c r="AM992" s="5">
        <v>46</v>
      </c>
      <c r="AN992" s="5">
        <v>100</v>
      </c>
      <c r="AO992" s="5">
        <v>0</v>
      </c>
      <c r="AP992" s="5">
        <v>0</v>
      </c>
      <c r="AQ992" s="5" t="s">
        <v>77</v>
      </c>
      <c r="AR992" s="5" t="s">
        <v>77</v>
      </c>
      <c r="AS992" s="5" t="s">
        <v>77</v>
      </c>
      <c r="AT992" s="6">
        <v>1079944581</v>
      </c>
      <c r="AU992" s="6">
        <v>1057281229</v>
      </c>
      <c r="AV992" s="5">
        <v>97.9</v>
      </c>
      <c r="AW992" s="6">
        <v>1215001689</v>
      </c>
      <c r="AX992" s="6">
        <v>1187466949</v>
      </c>
      <c r="AY992" s="5">
        <v>97.73</v>
      </c>
      <c r="AZ992" s="6">
        <v>2632239008</v>
      </c>
      <c r="BA992" s="6">
        <v>2615023443</v>
      </c>
      <c r="BB992" s="5">
        <v>99.35</v>
      </c>
      <c r="BC992" s="6">
        <v>1228180920</v>
      </c>
      <c r="BD992" s="6">
        <v>694847429</v>
      </c>
      <c r="BE992" s="5">
        <v>56.58</v>
      </c>
      <c r="BF992" s="6">
        <v>700731000</v>
      </c>
      <c r="BG992" s="6">
        <v>0</v>
      </c>
      <c r="BH992" s="5">
        <v>0</v>
      </c>
      <c r="BI992" s="6">
        <v>6856097198</v>
      </c>
      <c r="BJ992" s="6">
        <v>5554619050</v>
      </c>
      <c r="BK992" s="5">
        <v>81.02</v>
      </c>
      <c r="BL992" s="4" t="s">
        <v>1980</v>
      </c>
      <c r="BM992" s="3">
        <f t="shared" si="160"/>
        <v>1079.944581</v>
      </c>
      <c r="BN992" s="3">
        <f t="shared" si="161"/>
        <v>1057.2812289999999</v>
      </c>
      <c r="BO992" s="3">
        <f t="shared" si="162"/>
        <v>1215.0016889999999</v>
      </c>
      <c r="BP992" s="3">
        <f t="shared" si="163"/>
        <v>1187.4669490000001</v>
      </c>
      <c r="BQ992" s="3">
        <f t="shared" si="164"/>
        <v>2632.239008</v>
      </c>
      <c r="BR992" s="3">
        <f t="shared" si="165"/>
        <v>2615.023443</v>
      </c>
      <c r="BS992" s="3">
        <f t="shared" si="166"/>
        <v>1228.18092</v>
      </c>
      <c r="BT992" s="3">
        <f t="shared" si="167"/>
        <v>694.84742900000003</v>
      </c>
      <c r="BU992" s="3">
        <f t="shared" si="168"/>
        <v>700.73099999999999</v>
      </c>
      <c r="BV992" s="3">
        <f t="shared" si="169"/>
        <v>0</v>
      </c>
    </row>
    <row r="993" spans="1:74" x14ac:dyDescent="0.25">
      <c r="A993" s="4">
        <v>16</v>
      </c>
      <c r="B993" s="4" t="s">
        <v>60</v>
      </c>
      <c r="C993" s="4" t="s">
        <v>61</v>
      </c>
      <c r="D993" s="4">
        <v>2023</v>
      </c>
      <c r="E993" s="4" t="s">
        <v>62</v>
      </c>
      <c r="F993" s="4" t="s">
        <v>63</v>
      </c>
      <c r="G993" s="4">
        <v>2</v>
      </c>
      <c r="H993" s="4" t="s">
        <v>64</v>
      </c>
      <c r="I993" s="4" t="s">
        <v>3790</v>
      </c>
      <c r="J993" s="4" t="s">
        <v>1972</v>
      </c>
      <c r="K993" s="4" t="s">
        <v>1973</v>
      </c>
      <c r="L993" s="4" t="s">
        <v>3835</v>
      </c>
      <c r="M993" s="4" t="s">
        <v>1974</v>
      </c>
      <c r="N993" s="4" t="s">
        <v>3841</v>
      </c>
      <c r="O993" s="4" t="s">
        <v>622</v>
      </c>
      <c r="P993" s="4" t="s">
        <v>3883</v>
      </c>
      <c r="Q993" s="4" t="s">
        <v>1975</v>
      </c>
      <c r="R993" s="4" t="s">
        <v>4084</v>
      </c>
      <c r="S993" s="4" t="s">
        <v>1976</v>
      </c>
      <c r="T993" s="4">
        <v>37</v>
      </c>
      <c r="U993" s="4">
        <v>3</v>
      </c>
      <c r="V993" s="4" t="s">
        <v>1981</v>
      </c>
      <c r="W993" s="4">
        <v>1</v>
      </c>
      <c r="X993" s="4" t="s">
        <v>72</v>
      </c>
      <c r="Y993" s="4">
        <v>1</v>
      </c>
      <c r="Z993" s="4" t="s">
        <v>73</v>
      </c>
      <c r="AA993" s="4">
        <v>1</v>
      </c>
      <c r="AB993" s="5">
        <v>0</v>
      </c>
      <c r="AC993" s="5">
        <v>0</v>
      </c>
      <c r="AD993" s="5">
        <v>0</v>
      </c>
      <c r="AE993" s="5">
        <v>1</v>
      </c>
      <c r="AF993" s="5">
        <v>1</v>
      </c>
      <c r="AG993" s="5">
        <v>100</v>
      </c>
      <c r="AH993" s="5">
        <v>1</v>
      </c>
      <c r="AI993" s="5">
        <v>0.3</v>
      </c>
      <c r="AJ993" s="5">
        <v>30</v>
      </c>
      <c r="AK993" s="5">
        <v>0.75</v>
      </c>
      <c r="AL993" s="5">
        <v>0.71</v>
      </c>
      <c r="AM993" s="5">
        <v>94.67</v>
      </c>
      <c r="AN993" s="5">
        <v>0.95</v>
      </c>
      <c r="AO993" s="5">
        <v>0</v>
      </c>
      <c r="AP993" s="5">
        <v>0</v>
      </c>
      <c r="AQ993" s="5">
        <v>3</v>
      </c>
      <c r="AR993" s="5">
        <v>2.0099999999999998</v>
      </c>
      <c r="AS993" s="5">
        <v>67</v>
      </c>
      <c r="AT993" s="6">
        <v>0</v>
      </c>
      <c r="AU993" s="6">
        <v>0</v>
      </c>
      <c r="AV993" s="5">
        <v>0</v>
      </c>
      <c r="AW993" s="6">
        <v>5839971749</v>
      </c>
      <c r="AX993" s="6">
        <v>5839971749</v>
      </c>
      <c r="AY993" s="5">
        <v>100</v>
      </c>
      <c r="AZ993" s="6">
        <v>469552304</v>
      </c>
      <c r="BA993" s="6">
        <v>469270896</v>
      </c>
      <c r="BB993" s="5">
        <v>99.94</v>
      </c>
      <c r="BC993" s="6">
        <v>218600000</v>
      </c>
      <c r="BD993" s="6">
        <v>189490461</v>
      </c>
      <c r="BE993" s="5">
        <v>86.68</v>
      </c>
      <c r="BF993" s="6">
        <v>157246000</v>
      </c>
      <c r="BG993" s="6">
        <v>0</v>
      </c>
      <c r="BH993" s="5">
        <v>0</v>
      </c>
      <c r="BI993" s="6">
        <v>6685370053</v>
      </c>
      <c r="BJ993" s="6">
        <v>6498733106</v>
      </c>
      <c r="BK993" s="5">
        <v>97.21</v>
      </c>
      <c r="BL993" s="4" t="s">
        <v>1982</v>
      </c>
      <c r="BM993" s="3">
        <f t="shared" si="160"/>
        <v>0</v>
      </c>
      <c r="BN993" s="3">
        <f t="shared" si="161"/>
        <v>0</v>
      </c>
      <c r="BO993" s="3">
        <f t="shared" si="162"/>
        <v>5839.9717490000003</v>
      </c>
      <c r="BP993" s="3">
        <f t="shared" si="163"/>
        <v>5839.9717490000003</v>
      </c>
      <c r="BQ993" s="3">
        <f t="shared" si="164"/>
        <v>469.55230399999999</v>
      </c>
      <c r="BR993" s="3">
        <f t="shared" si="165"/>
        <v>469.27089599999999</v>
      </c>
      <c r="BS993" s="3">
        <f t="shared" si="166"/>
        <v>218.6</v>
      </c>
      <c r="BT993" s="3">
        <f t="shared" si="167"/>
        <v>189.49046100000001</v>
      </c>
      <c r="BU993" s="3">
        <f t="shared" si="168"/>
        <v>157.24600000000001</v>
      </c>
      <c r="BV993" s="3">
        <f t="shared" si="169"/>
        <v>0</v>
      </c>
    </row>
    <row r="994" spans="1:74" x14ac:dyDescent="0.25">
      <c r="A994" s="4">
        <v>16</v>
      </c>
      <c r="B994" s="4" t="s">
        <v>60</v>
      </c>
      <c r="C994" s="4" t="s">
        <v>61</v>
      </c>
      <c r="D994" s="4">
        <v>2023</v>
      </c>
      <c r="E994" s="4" t="s">
        <v>62</v>
      </c>
      <c r="F994" s="4" t="s">
        <v>63</v>
      </c>
      <c r="G994" s="4">
        <v>2</v>
      </c>
      <c r="H994" s="4" t="s">
        <v>64</v>
      </c>
      <c r="I994" s="4" t="s">
        <v>3790</v>
      </c>
      <c r="J994" s="4" t="s">
        <v>1972</v>
      </c>
      <c r="K994" s="4" t="s">
        <v>1973</v>
      </c>
      <c r="L994" s="4" t="s">
        <v>3835</v>
      </c>
      <c r="M994" s="4" t="s">
        <v>1974</v>
      </c>
      <c r="N994" s="4" t="s">
        <v>3841</v>
      </c>
      <c r="O994" s="4" t="s">
        <v>622</v>
      </c>
      <c r="P994" s="4" t="s">
        <v>3883</v>
      </c>
      <c r="Q994" s="4" t="s">
        <v>1975</v>
      </c>
      <c r="R994" s="4" t="s">
        <v>4084</v>
      </c>
      <c r="S994" s="4" t="s">
        <v>1976</v>
      </c>
      <c r="T994" s="4">
        <v>37</v>
      </c>
      <c r="U994" s="4">
        <v>4</v>
      </c>
      <c r="V994" s="4" t="s">
        <v>1983</v>
      </c>
      <c r="W994" s="4">
        <v>1</v>
      </c>
      <c r="X994" s="4" t="s">
        <v>72</v>
      </c>
      <c r="Y994" s="4">
        <v>1</v>
      </c>
      <c r="Z994" s="4" t="s">
        <v>73</v>
      </c>
      <c r="AA994" s="4">
        <v>1</v>
      </c>
      <c r="AB994" s="5">
        <v>0.3</v>
      </c>
      <c r="AC994" s="5">
        <v>0.3</v>
      </c>
      <c r="AD994" s="5">
        <v>100</v>
      </c>
      <c r="AE994" s="5">
        <v>0.7</v>
      </c>
      <c r="AF994" s="5">
        <v>0.7</v>
      </c>
      <c r="AG994" s="5">
        <v>100</v>
      </c>
      <c r="AH994" s="5">
        <v>1.62</v>
      </c>
      <c r="AI994" s="5">
        <v>1.49</v>
      </c>
      <c r="AJ994" s="5">
        <v>91.98</v>
      </c>
      <c r="AK994" s="5">
        <v>2.71</v>
      </c>
      <c r="AL994" s="5">
        <v>1.72</v>
      </c>
      <c r="AM994" s="5">
        <v>63.47</v>
      </c>
      <c r="AN994" s="5">
        <v>0.8</v>
      </c>
      <c r="AO994" s="5">
        <v>0</v>
      </c>
      <c r="AP994" s="5">
        <v>0</v>
      </c>
      <c r="AQ994" s="5">
        <v>6</v>
      </c>
      <c r="AR994" s="5">
        <v>4.21</v>
      </c>
      <c r="AS994" s="5">
        <v>70.17</v>
      </c>
      <c r="AT994" s="6">
        <v>3232479404</v>
      </c>
      <c r="AU994" s="6">
        <v>2239632103</v>
      </c>
      <c r="AV994" s="5">
        <v>69.290000000000006</v>
      </c>
      <c r="AW994" s="6">
        <v>6118594717</v>
      </c>
      <c r="AX994" s="6">
        <v>6118594717</v>
      </c>
      <c r="AY994" s="5">
        <v>100</v>
      </c>
      <c r="AZ994" s="6">
        <v>3728689782</v>
      </c>
      <c r="BA994" s="6">
        <v>3724725846</v>
      </c>
      <c r="BB994" s="5">
        <v>99.89</v>
      </c>
      <c r="BC994" s="6">
        <v>1973512123</v>
      </c>
      <c r="BD994" s="6">
        <v>1705881935</v>
      </c>
      <c r="BE994" s="5">
        <v>86.44</v>
      </c>
      <c r="BF994" s="6">
        <v>313775000</v>
      </c>
      <c r="BG994" s="6">
        <v>0</v>
      </c>
      <c r="BH994" s="5">
        <v>0</v>
      </c>
      <c r="BI994" s="6">
        <v>15367051026</v>
      </c>
      <c r="BJ994" s="6">
        <v>13788834601</v>
      </c>
      <c r="BK994" s="5">
        <v>89.73</v>
      </c>
      <c r="BL994" s="4" t="s">
        <v>1984</v>
      </c>
      <c r="BM994" s="3">
        <f t="shared" si="160"/>
        <v>3232.4794040000002</v>
      </c>
      <c r="BN994" s="3">
        <f t="shared" si="161"/>
        <v>2239.6321029999999</v>
      </c>
      <c r="BO994" s="3">
        <f t="shared" si="162"/>
        <v>6118.5947169999999</v>
      </c>
      <c r="BP994" s="3">
        <f t="shared" si="163"/>
        <v>6118.5947169999999</v>
      </c>
      <c r="BQ994" s="3">
        <f t="shared" si="164"/>
        <v>3728.6897819999999</v>
      </c>
      <c r="BR994" s="3">
        <f t="shared" si="165"/>
        <v>3724.7258459999998</v>
      </c>
      <c r="BS994" s="3">
        <f t="shared" si="166"/>
        <v>1973.512123</v>
      </c>
      <c r="BT994" s="3">
        <f t="shared" si="167"/>
        <v>1705.8819350000001</v>
      </c>
      <c r="BU994" s="3">
        <f t="shared" si="168"/>
        <v>313.77499999999998</v>
      </c>
      <c r="BV994" s="3">
        <f t="shared" si="169"/>
        <v>0</v>
      </c>
    </row>
    <row r="995" spans="1:74" x14ac:dyDescent="0.25">
      <c r="A995" s="4">
        <v>16</v>
      </c>
      <c r="B995" s="4" t="s">
        <v>60</v>
      </c>
      <c r="C995" s="4" t="s">
        <v>61</v>
      </c>
      <c r="D995" s="4">
        <v>2023</v>
      </c>
      <c r="E995" s="4" t="s">
        <v>62</v>
      </c>
      <c r="F995" s="4" t="s">
        <v>63</v>
      </c>
      <c r="G995" s="4">
        <v>2</v>
      </c>
      <c r="H995" s="4" t="s">
        <v>64</v>
      </c>
      <c r="I995" s="4" t="s">
        <v>3790</v>
      </c>
      <c r="J995" s="4" t="s">
        <v>1972</v>
      </c>
      <c r="K995" s="4" t="s">
        <v>1973</v>
      </c>
      <c r="L995" s="4" t="s">
        <v>3835</v>
      </c>
      <c r="M995" s="4" t="s">
        <v>1974</v>
      </c>
      <c r="N995" s="4" t="s">
        <v>3841</v>
      </c>
      <c r="O995" s="4" t="s">
        <v>622</v>
      </c>
      <c r="P995" s="4" t="s">
        <v>3883</v>
      </c>
      <c r="Q995" s="4" t="s">
        <v>1975</v>
      </c>
      <c r="R995" s="4" t="s">
        <v>4084</v>
      </c>
      <c r="S995" s="4" t="s">
        <v>1976</v>
      </c>
      <c r="T995" s="4">
        <v>37</v>
      </c>
      <c r="U995" s="4">
        <v>5</v>
      </c>
      <c r="V995" s="4" t="s">
        <v>1985</v>
      </c>
      <c r="W995" s="4">
        <v>2</v>
      </c>
      <c r="X995" s="4" t="s">
        <v>76</v>
      </c>
      <c r="Y995" s="4">
        <v>1</v>
      </c>
      <c r="Z995" s="4" t="s">
        <v>73</v>
      </c>
      <c r="AA995" s="4">
        <v>1</v>
      </c>
      <c r="AB995" s="5">
        <v>100</v>
      </c>
      <c r="AC995" s="5">
        <v>70</v>
      </c>
      <c r="AD995" s="5">
        <v>70</v>
      </c>
      <c r="AE995" s="5">
        <v>100</v>
      </c>
      <c r="AF995" s="5">
        <v>91</v>
      </c>
      <c r="AG995" s="5">
        <v>91</v>
      </c>
      <c r="AH995" s="5">
        <v>100</v>
      </c>
      <c r="AI995" s="5">
        <v>100</v>
      </c>
      <c r="AJ995" s="5">
        <v>100</v>
      </c>
      <c r="AK995" s="5">
        <v>100</v>
      </c>
      <c r="AL995" s="5">
        <v>77.5</v>
      </c>
      <c r="AM995" s="5">
        <v>77.5</v>
      </c>
      <c r="AN995" s="5">
        <v>100</v>
      </c>
      <c r="AO995" s="5">
        <v>0</v>
      </c>
      <c r="AP995" s="5">
        <v>0</v>
      </c>
      <c r="AQ995" s="5" t="s">
        <v>77</v>
      </c>
      <c r="AR995" s="5" t="s">
        <v>77</v>
      </c>
      <c r="AS995" s="5" t="s">
        <v>77</v>
      </c>
      <c r="AT995" s="6">
        <v>4169064197</v>
      </c>
      <c r="AU995" s="6">
        <v>4027821042</v>
      </c>
      <c r="AV995" s="5">
        <v>96.61</v>
      </c>
      <c r="AW995" s="6">
        <v>5011294723</v>
      </c>
      <c r="AX995" s="6">
        <v>4701010621</v>
      </c>
      <c r="AY995" s="5">
        <v>93.81</v>
      </c>
      <c r="AZ995" s="6">
        <v>5087938698</v>
      </c>
      <c r="BA995" s="6">
        <v>5087938698</v>
      </c>
      <c r="BB995" s="5">
        <v>100</v>
      </c>
      <c r="BC995" s="6">
        <v>3151085779</v>
      </c>
      <c r="BD995" s="6">
        <v>2322660459</v>
      </c>
      <c r="BE995" s="5">
        <v>73.709999999999994</v>
      </c>
      <c r="BF995" s="6">
        <v>800000000</v>
      </c>
      <c r="BG995" s="6">
        <v>0</v>
      </c>
      <c r="BH995" s="5">
        <v>0</v>
      </c>
      <c r="BI995" s="6">
        <v>18219383397</v>
      </c>
      <c r="BJ995" s="6">
        <v>16139430820</v>
      </c>
      <c r="BK995" s="5">
        <v>88.58</v>
      </c>
      <c r="BL995" s="4" t="s">
        <v>1986</v>
      </c>
      <c r="BM995" s="3">
        <f t="shared" si="160"/>
        <v>4169.0641969999997</v>
      </c>
      <c r="BN995" s="3">
        <f t="shared" si="161"/>
        <v>4027.821042</v>
      </c>
      <c r="BO995" s="3">
        <f t="shared" si="162"/>
        <v>5011.294723</v>
      </c>
      <c r="BP995" s="3">
        <f t="shared" si="163"/>
        <v>4701.0106210000004</v>
      </c>
      <c r="BQ995" s="3">
        <f t="shared" si="164"/>
        <v>5087.9386979999999</v>
      </c>
      <c r="BR995" s="3">
        <f t="shared" si="165"/>
        <v>5087.9386979999999</v>
      </c>
      <c r="BS995" s="3">
        <f t="shared" si="166"/>
        <v>3151.085779</v>
      </c>
      <c r="BT995" s="3">
        <f t="shared" si="167"/>
        <v>2322.6604590000002</v>
      </c>
      <c r="BU995" s="3">
        <f t="shared" si="168"/>
        <v>800</v>
      </c>
      <c r="BV995" s="3">
        <f t="shared" si="169"/>
        <v>0</v>
      </c>
    </row>
    <row r="996" spans="1:74" x14ac:dyDescent="0.25">
      <c r="A996" s="4">
        <v>16</v>
      </c>
      <c r="B996" s="4" t="s">
        <v>60</v>
      </c>
      <c r="C996" s="4" t="s">
        <v>61</v>
      </c>
      <c r="D996" s="4">
        <v>2023</v>
      </c>
      <c r="E996" s="4" t="s">
        <v>62</v>
      </c>
      <c r="F996" s="4" t="s">
        <v>63</v>
      </c>
      <c r="G996" s="4">
        <v>2</v>
      </c>
      <c r="H996" s="4" t="s">
        <v>64</v>
      </c>
      <c r="I996" s="4" t="s">
        <v>3790</v>
      </c>
      <c r="J996" s="4" t="s">
        <v>1972</v>
      </c>
      <c r="K996" s="4" t="s">
        <v>1973</v>
      </c>
      <c r="L996" s="4" t="s">
        <v>3835</v>
      </c>
      <c r="M996" s="4" t="s">
        <v>1974</v>
      </c>
      <c r="N996" s="4" t="s">
        <v>3841</v>
      </c>
      <c r="O996" s="4" t="s">
        <v>622</v>
      </c>
      <c r="P996" s="4" t="s">
        <v>3883</v>
      </c>
      <c r="Q996" s="4" t="s">
        <v>1975</v>
      </c>
      <c r="R996" s="4" t="s">
        <v>4084</v>
      </c>
      <c r="S996" s="4" t="s">
        <v>1976</v>
      </c>
      <c r="T996" s="4">
        <v>37</v>
      </c>
      <c r="U996" s="4">
        <v>6</v>
      </c>
      <c r="V996" s="4" t="s">
        <v>1987</v>
      </c>
      <c r="W996" s="4">
        <v>2</v>
      </c>
      <c r="X996" s="4" t="s">
        <v>76</v>
      </c>
      <c r="Y996" s="4">
        <v>1</v>
      </c>
      <c r="Z996" s="4" t="s">
        <v>73</v>
      </c>
      <c r="AA996" s="4">
        <v>1</v>
      </c>
      <c r="AB996" s="5">
        <v>100</v>
      </c>
      <c r="AC996" s="5">
        <v>43</v>
      </c>
      <c r="AD996" s="5">
        <v>43</v>
      </c>
      <c r="AE996" s="5">
        <v>100</v>
      </c>
      <c r="AF996" s="5">
        <v>100</v>
      </c>
      <c r="AG996" s="5">
        <v>100</v>
      </c>
      <c r="AH996" s="5">
        <v>100</v>
      </c>
      <c r="AI996" s="5">
        <v>92</v>
      </c>
      <c r="AJ996" s="5">
        <v>92</v>
      </c>
      <c r="AK996" s="5">
        <v>100</v>
      </c>
      <c r="AL996" s="5">
        <v>50</v>
      </c>
      <c r="AM996" s="5">
        <v>50</v>
      </c>
      <c r="AN996" s="5">
        <v>100</v>
      </c>
      <c r="AO996" s="5">
        <v>0</v>
      </c>
      <c r="AP996" s="5">
        <v>0</v>
      </c>
      <c r="AQ996" s="5" t="s">
        <v>77</v>
      </c>
      <c r="AR996" s="5" t="s">
        <v>77</v>
      </c>
      <c r="AS996" s="5" t="s">
        <v>77</v>
      </c>
      <c r="AT996" s="6">
        <v>5768613000</v>
      </c>
      <c r="AU996" s="6">
        <v>5653984391</v>
      </c>
      <c r="AV996" s="5">
        <v>98.01</v>
      </c>
      <c r="AW996" s="6">
        <v>3437948311</v>
      </c>
      <c r="AX996" s="6">
        <v>3306778224</v>
      </c>
      <c r="AY996" s="5">
        <v>96.18</v>
      </c>
      <c r="AZ996" s="6">
        <v>3713217929</v>
      </c>
      <c r="BA996" s="6">
        <v>3401078888</v>
      </c>
      <c r="BB996" s="5">
        <v>91.59</v>
      </c>
      <c r="BC996" s="6">
        <v>2226414000</v>
      </c>
      <c r="BD996" s="6">
        <v>2116245000</v>
      </c>
      <c r="BE996" s="5">
        <v>95.05</v>
      </c>
      <c r="BF996" s="6">
        <v>787812000</v>
      </c>
      <c r="BG996" s="6">
        <v>0</v>
      </c>
      <c r="BH996" s="5">
        <v>0</v>
      </c>
      <c r="BI996" s="6">
        <v>15934005240</v>
      </c>
      <c r="BJ996" s="6">
        <v>14478086503</v>
      </c>
      <c r="BK996" s="5">
        <v>90.86</v>
      </c>
      <c r="BL996" s="4" t="s">
        <v>1988</v>
      </c>
      <c r="BM996" s="3">
        <f t="shared" si="160"/>
        <v>5768.6130000000003</v>
      </c>
      <c r="BN996" s="3">
        <f t="shared" si="161"/>
        <v>5653.984391</v>
      </c>
      <c r="BO996" s="3">
        <f t="shared" si="162"/>
        <v>3437.9483110000001</v>
      </c>
      <c r="BP996" s="3">
        <f t="shared" si="163"/>
        <v>3306.7782240000001</v>
      </c>
      <c r="BQ996" s="3">
        <f t="shared" si="164"/>
        <v>3713.2179289999999</v>
      </c>
      <c r="BR996" s="3">
        <f t="shared" si="165"/>
        <v>3401.078888</v>
      </c>
      <c r="BS996" s="3">
        <f t="shared" si="166"/>
        <v>2226.4140000000002</v>
      </c>
      <c r="BT996" s="3">
        <f t="shared" si="167"/>
        <v>2116.2449999999999</v>
      </c>
      <c r="BU996" s="3">
        <f t="shared" si="168"/>
        <v>787.81200000000001</v>
      </c>
      <c r="BV996" s="3">
        <f t="shared" si="169"/>
        <v>0</v>
      </c>
    </row>
    <row r="997" spans="1:74" x14ac:dyDescent="0.25">
      <c r="A997" s="4">
        <v>16</v>
      </c>
      <c r="B997" s="4" t="s">
        <v>60</v>
      </c>
      <c r="C997" s="4" t="s">
        <v>61</v>
      </c>
      <c r="D997" s="4">
        <v>2023</v>
      </c>
      <c r="E997" s="4" t="s">
        <v>62</v>
      </c>
      <c r="F997" s="4" t="s">
        <v>63</v>
      </c>
      <c r="G997" s="4">
        <v>2</v>
      </c>
      <c r="H997" s="4" t="s">
        <v>64</v>
      </c>
      <c r="I997" s="4" t="s">
        <v>3790</v>
      </c>
      <c r="J997" s="4" t="s">
        <v>1972</v>
      </c>
      <c r="K997" s="4" t="s">
        <v>1973</v>
      </c>
      <c r="L997" s="4" t="s">
        <v>3835</v>
      </c>
      <c r="M997" s="4" t="s">
        <v>1974</v>
      </c>
      <c r="N997" s="4" t="s">
        <v>3841</v>
      </c>
      <c r="O997" s="4" t="s">
        <v>622</v>
      </c>
      <c r="P997" s="4" t="s">
        <v>3883</v>
      </c>
      <c r="Q997" s="4" t="s">
        <v>1975</v>
      </c>
      <c r="R997" s="4" t="s">
        <v>4084</v>
      </c>
      <c r="S997" s="4" t="s">
        <v>1976</v>
      </c>
      <c r="T997" s="4">
        <v>37</v>
      </c>
      <c r="U997" s="4">
        <v>7</v>
      </c>
      <c r="V997" s="4" t="s">
        <v>1989</v>
      </c>
      <c r="W997" s="4">
        <v>1</v>
      </c>
      <c r="X997" s="4" t="s">
        <v>72</v>
      </c>
      <c r="Y997" s="4">
        <v>1</v>
      </c>
      <c r="Z997" s="4" t="s">
        <v>73</v>
      </c>
      <c r="AA997" s="4">
        <v>1</v>
      </c>
      <c r="AB997" s="5">
        <v>0</v>
      </c>
      <c r="AC997" s="5">
        <v>0</v>
      </c>
      <c r="AD997" s="5">
        <v>0</v>
      </c>
      <c r="AE997" s="5">
        <v>0</v>
      </c>
      <c r="AF997" s="5">
        <v>0</v>
      </c>
      <c r="AG997" s="5">
        <v>0</v>
      </c>
      <c r="AH997" s="5">
        <v>40</v>
      </c>
      <c r="AI997" s="5">
        <v>40</v>
      </c>
      <c r="AJ997" s="5">
        <v>100</v>
      </c>
      <c r="AK997" s="5">
        <v>60</v>
      </c>
      <c r="AL997" s="5">
        <v>35</v>
      </c>
      <c r="AM997" s="5">
        <v>58.33</v>
      </c>
      <c r="AN997" s="5">
        <v>0</v>
      </c>
      <c r="AO997" s="5">
        <v>0</v>
      </c>
      <c r="AP997" s="5">
        <v>0</v>
      </c>
      <c r="AQ997" s="5">
        <v>100</v>
      </c>
      <c r="AR997" s="5">
        <v>75</v>
      </c>
      <c r="AS997" s="5">
        <v>75</v>
      </c>
      <c r="AT997" s="6">
        <v>0</v>
      </c>
      <c r="AU997" s="6">
        <v>0</v>
      </c>
      <c r="AV997" s="5">
        <v>0</v>
      </c>
      <c r="AW997" s="6">
        <v>0</v>
      </c>
      <c r="AX997" s="6">
        <v>0</v>
      </c>
      <c r="AY997" s="5">
        <v>0</v>
      </c>
      <c r="AZ997" s="6">
        <v>7054549671</v>
      </c>
      <c r="BA997" s="6">
        <v>7054446602</v>
      </c>
      <c r="BB997" s="5">
        <v>100</v>
      </c>
      <c r="BC997" s="6">
        <v>6503138098</v>
      </c>
      <c r="BD997" s="6">
        <v>6503138098</v>
      </c>
      <c r="BE997" s="5">
        <v>100</v>
      </c>
      <c r="BF997" s="6">
        <v>0</v>
      </c>
      <c r="BG997" s="6">
        <v>0</v>
      </c>
      <c r="BH997" s="5">
        <v>0</v>
      </c>
      <c r="BI997" s="6">
        <v>13557687769</v>
      </c>
      <c r="BJ997" s="6">
        <v>13557584700</v>
      </c>
      <c r="BK997" s="5">
        <v>100</v>
      </c>
      <c r="BL997" s="4" t="s">
        <v>1990</v>
      </c>
      <c r="BM997" s="3">
        <f t="shared" si="160"/>
        <v>0</v>
      </c>
      <c r="BN997" s="3">
        <f t="shared" si="161"/>
        <v>0</v>
      </c>
      <c r="BO997" s="3">
        <f t="shared" si="162"/>
        <v>0</v>
      </c>
      <c r="BP997" s="3">
        <f t="shared" si="163"/>
        <v>0</v>
      </c>
      <c r="BQ997" s="3">
        <f t="shared" si="164"/>
        <v>7054.5496709999998</v>
      </c>
      <c r="BR997" s="3">
        <f t="shared" si="165"/>
        <v>7054.446602</v>
      </c>
      <c r="BS997" s="3">
        <f t="shared" si="166"/>
        <v>6503.1380980000004</v>
      </c>
      <c r="BT997" s="3">
        <f t="shared" si="167"/>
        <v>6503.1380980000004</v>
      </c>
      <c r="BU997" s="3">
        <f t="shared" si="168"/>
        <v>0</v>
      </c>
      <c r="BV997" s="3">
        <f t="shared" si="169"/>
        <v>0</v>
      </c>
    </row>
    <row r="998" spans="1:74" x14ac:dyDescent="0.25">
      <c r="A998" s="4">
        <v>16</v>
      </c>
      <c r="B998" s="4" t="s">
        <v>60</v>
      </c>
      <c r="C998" s="4" t="s">
        <v>61</v>
      </c>
      <c r="D998" s="4">
        <v>2023</v>
      </c>
      <c r="E998" s="4" t="s">
        <v>62</v>
      </c>
      <c r="F998" s="4" t="s">
        <v>63</v>
      </c>
      <c r="G998" s="4">
        <v>2</v>
      </c>
      <c r="H998" s="4" t="s">
        <v>64</v>
      </c>
      <c r="I998" s="4" t="s">
        <v>3790</v>
      </c>
      <c r="J998" s="4" t="s">
        <v>1972</v>
      </c>
      <c r="K998" s="4" t="s">
        <v>1973</v>
      </c>
      <c r="L998" s="4" t="s">
        <v>3835</v>
      </c>
      <c r="M998" s="4" t="s">
        <v>1974</v>
      </c>
      <c r="N998" s="4" t="s">
        <v>3841</v>
      </c>
      <c r="O998" s="4" t="s">
        <v>622</v>
      </c>
      <c r="P998" s="4" t="s">
        <v>3883</v>
      </c>
      <c r="Q998" s="4" t="s">
        <v>1975</v>
      </c>
      <c r="R998" s="4" t="s">
        <v>4084</v>
      </c>
      <c r="S998" s="4" t="s">
        <v>1976</v>
      </c>
      <c r="T998" s="4">
        <v>37</v>
      </c>
      <c r="U998" s="4">
        <v>8</v>
      </c>
      <c r="V998" s="4" t="s">
        <v>1991</v>
      </c>
      <c r="W998" s="4">
        <v>2</v>
      </c>
      <c r="X998" s="4" t="s">
        <v>76</v>
      </c>
      <c r="Y998" s="4">
        <v>1</v>
      </c>
      <c r="Z998" s="4" t="s">
        <v>73</v>
      </c>
      <c r="AA998" s="4">
        <v>1</v>
      </c>
      <c r="AB998" s="5">
        <v>100</v>
      </c>
      <c r="AC998" s="5">
        <v>35</v>
      </c>
      <c r="AD998" s="5">
        <v>35</v>
      </c>
      <c r="AE998" s="5">
        <v>100</v>
      </c>
      <c r="AF998" s="5">
        <v>94</v>
      </c>
      <c r="AG998" s="5">
        <v>94</v>
      </c>
      <c r="AH998" s="5">
        <v>100</v>
      </c>
      <c r="AI998" s="5">
        <v>100</v>
      </c>
      <c r="AJ998" s="5">
        <v>100</v>
      </c>
      <c r="AK998" s="5">
        <v>100</v>
      </c>
      <c r="AL998" s="5">
        <v>84</v>
      </c>
      <c r="AM998" s="5">
        <v>84</v>
      </c>
      <c r="AN998" s="5">
        <v>100</v>
      </c>
      <c r="AO998" s="5">
        <v>0</v>
      </c>
      <c r="AP998" s="5">
        <v>0</v>
      </c>
      <c r="AQ998" s="5" t="s">
        <v>77</v>
      </c>
      <c r="AR998" s="5" t="s">
        <v>77</v>
      </c>
      <c r="AS998" s="5" t="s">
        <v>77</v>
      </c>
      <c r="AT998" s="6">
        <v>3414982075</v>
      </c>
      <c r="AU998" s="6">
        <v>2917323223</v>
      </c>
      <c r="AV998" s="5">
        <v>85.43</v>
      </c>
      <c r="AW998" s="6">
        <v>1671419827</v>
      </c>
      <c r="AX998" s="6">
        <v>1671419827</v>
      </c>
      <c r="AY998" s="5">
        <v>100</v>
      </c>
      <c r="AZ998" s="6">
        <v>1498643356</v>
      </c>
      <c r="BA998" s="6">
        <v>1498068494</v>
      </c>
      <c r="BB998" s="5">
        <v>99.96</v>
      </c>
      <c r="BC998" s="6">
        <v>1334253000</v>
      </c>
      <c r="BD998" s="6">
        <v>1126554666</v>
      </c>
      <c r="BE998" s="5">
        <v>84.43</v>
      </c>
      <c r="BF998" s="6">
        <v>850582000</v>
      </c>
      <c r="BG998" s="6">
        <v>0</v>
      </c>
      <c r="BH998" s="5">
        <v>0</v>
      </c>
      <c r="BI998" s="6">
        <v>8769880258</v>
      </c>
      <c r="BJ998" s="6">
        <v>7213366210</v>
      </c>
      <c r="BK998" s="5">
        <v>82.25</v>
      </c>
      <c r="BL998" s="4" t="s">
        <v>1992</v>
      </c>
      <c r="BM998" s="3">
        <f t="shared" si="160"/>
        <v>3414.9820749999999</v>
      </c>
      <c r="BN998" s="3">
        <f t="shared" si="161"/>
        <v>2917.3232229999999</v>
      </c>
      <c r="BO998" s="3">
        <f t="shared" si="162"/>
        <v>1671.4198269999999</v>
      </c>
      <c r="BP998" s="3">
        <f t="shared" si="163"/>
        <v>1671.4198269999999</v>
      </c>
      <c r="BQ998" s="3">
        <f t="shared" si="164"/>
        <v>1498.643356</v>
      </c>
      <c r="BR998" s="3">
        <f t="shared" si="165"/>
        <v>1498.0684940000001</v>
      </c>
      <c r="BS998" s="3">
        <f t="shared" si="166"/>
        <v>1334.2529999999999</v>
      </c>
      <c r="BT998" s="3">
        <f t="shared" si="167"/>
        <v>1126.554666</v>
      </c>
      <c r="BU998" s="3">
        <f t="shared" si="168"/>
        <v>850.58199999999999</v>
      </c>
      <c r="BV998" s="3">
        <f t="shared" si="169"/>
        <v>0</v>
      </c>
    </row>
    <row r="999" spans="1:74" x14ac:dyDescent="0.25">
      <c r="A999" s="4">
        <v>16</v>
      </c>
      <c r="B999" s="4" t="s">
        <v>60</v>
      </c>
      <c r="C999" s="4" t="s">
        <v>61</v>
      </c>
      <c r="D999" s="4">
        <v>2023</v>
      </c>
      <c r="E999" s="4" t="s">
        <v>62</v>
      </c>
      <c r="F999" s="4" t="s">
        <v>63</v>
      </c>
      <c r="G999" s="4">
        <v>2</v>
      </c>
      <c r="H999" s="4" t="s">
        <v>64</v>
      </c>
      <c r="I999" s="4" t="s">
        <v>3790</v>
      </c>
      <c r="J999" s="4" t="s">
        <v>1972</v>
      </c>
      <c r="K999" s="4" t="s">
        <v>1973</v>
      </c>
      <c r="L999" s="4" t="s">
        <v>3835</v>
      </c>
      <c r="M999" s="4" t="s">
        <v>1974</v>
      </c>
      <c r="N999" s="4" t="s">
        <v>3841</v>
      </c>
      <c r="O999" s="4" t="s">
        <v>622</v>
      </c>
      <c r="P999" s="4" t="s">
        <v>3883</v>
      </c>
      <c r="Q999" s="4" t="s">
        <v>1975</v>
      </c>
      <c r="R999" s="4" t="s">
        <v>4084</v>
      </c>
      <c r="S999" s="4" t="s">
        <v>1976</v>
      </c>
      <c r="T999" s="4">
        <v>37</v>
      </c>
      <c r="U999" s="4">
        <v>9</v>
      </c>
      <c r="V999" s="4" t="s">
        <v>1993</v>
      </c>
      <c r="W999" s="4">
        <v>2</v>
      </c>
      <c r="X999" s="4" t="s">
        <v>76</v>
      </c>
      <c r="Y999" s="4">
        <v>1</v>
      </c>
      <c r="Z999" s="4" t="s">
        <v>73</v>
      </c>
      <c r="AA999" s="4">
        <v>1</v>
      </c>
      <c r="AB999" s="5">
        <v>100</v>
      </c>
      <c r="AC999" s="5">
        <v>15</v>
      </c>
      <c r="AD999" s="5">
        <v>15</v>
      </c>
      <c r="AE999" s="5">
        <v>100</v>
      </c>
      <c r="AF999" s="5">
        <v>100</v>
      </c>
      <c r="AG999" s="5">
        <v>100</v>
      </c>
      <c r="AH999" s="5">
        <v>100</v>
      </c>
      <c r="AI999" s="5">
        <v>100</v>
      </c>
      <c r="AJ999" s="5">
        <v>100</v>
      </c>
      <c r="AK999" s="5">
        <v>100</v>
      </c>
      <c r="AL999" s="5">
        <v>83</v>
      </c>
      <c r="AM999" s="5">
        <v>83</v>
      </c>
      <c r="AN999" s="5">
        <v>100</v>
      </c>
      <c r="AO999" s="5">
        <v>0</v>
      </c>
      <c r="AP999" s="5">
        <v>0</v>
      </c>
      <c r="AQ999" s="5" t="s">
        <v>77</v>
      </c>
      <c r="AR999" s="5" t="s">
        <v>77</v>
      </c>
      <c r="AS999" s="5" t="s">
        <v>77</v>
      </c>
      <c r="AT999" s="6">
        <v>1308100000</v>
      </c>
      <c r="AU999" s="6">
        <v>1003000000</v>
      </c>
      <c r="AV999" s="5">
        <v>76.680000000000007</v>
      </c>
      <c r="AW999" s="6">
        <v>5854594431</v>
      </c>
      <c r="AX999" s="6">
        <v>5683285338</v>
      </c>
      <c r="AY999" s="5">
        <v>97.07</v>
      </c>
      <c r="AZ999" s="6">
        <v>8688574960</v>
      </c>
      <c r="BA999" s="6">
        <v>8688259068</v>
      </c>
      <c r="BB999" s="5">
        <v>100</v>
      </c>
      <c r="BC999" s="6">
        <v>7442282000</v>
      </c>
      <c r="BD999" s="6">
        <v>6151972892</v>
      </c>
      <c r="BE999" s="5">
        <v>82.66</v>
      </c>
      <c r="BF999" s="6">
        <v>1090855000</v>
      </c>
      <c r="BG999" s="6">
        <v>0</v>
      </c>
      <c r="BH999" s="5">
        <v>0</v>
      </c>
      <c r="BI999" s="6">
        <v>24384406391</v>
      </c>
      <c r="BJ999" s="6">
        <v>21526517298</v>
      </c>
      <c r="BK999" s="5">
        <v>88.28</v>
      </c>
      <c r="BL999" s="4" t="s">
        <v>1994</v>
      </c>
      <c r="BM999" s="3">
        <f t="shared" si="160"/>
        <v>1308.0999999999999</v>
      </c>
      <c r="BN999" s="3">
        <f t="shared" si="161"/>
        <v>1003</v>
      </c>
      <c r="BO999" s="3">
        <f t="shared" si="162"/>
        <v>5854.5944310000004</v>
      </c>
      <c r="BP999" s="3">
        <f t="shared" si="163"/>
        <v>5683.2853379999997</v>
      </c>
      <c r="BQ999" s="3">
        <f t="shared" si="164"/>
        <v>8688.5749599999999</v>
      </c>
      <c r="BR999" s="3">
        <f t="shared" si="165"/>
        <v>8688.2590679999994</v>
      </c>
      <c r="BS999" s="3">
        <f t="shared" si="166"/>
        <v>7442.2820000000002</v>
      </c>
      <c r="BT999" s="3">
        <f t="shared" si="167"/>
        <v>6151.9728919999998</v>
      </c>
      <c r="BU999" s="3">
        <f t="shared" si="168"/>
        <v>1090.855</v>
      </c>
      <c r="BV999" s="3">
        <f t="shared" si="169"/>
        <v>0</v>
      </c>
    </row>
    <row r="1000" spans="1:74" x14ac:dyDescent="0.25">
      <c r="A1000" s="4">
        <v>16</v>
      </c>
      <c r="B1000" s="4" t="s">
        <v>60</v>
      </c>
      <c r="C1000" s="4" t="s">
        <v>61</v>
      </c>
      <c r="D1000" s="4">
        <v>2023</v>
      </c>
      <c r="E1000" s="4" t="s">
        <v>62</v>
      </c>
      <c r="F1000" s="4" t="s">
        <v>63</v>
      </c>
      <c r="G1000" s="4">
        <v>2</v>
      </c>
      <c r="H1000" s="4" t="s">
        <v>64</v>
      </c>
      <c r="I1000" s="4" t="s">
        <v>3790</v>
      </c>
      <c r="J1000" s="4" t="s">
        <v>1972</v>
      </c>
      <c r="K1000" s="4" t="s">
        <v>1973</v>
      </c>
      <c r="L1000" s="4" t="s">
        <v>3835</v>
      </c>
      <c r="M1000" s="4" t="s">
        <v>1974</v>
      </c>
      <c r="N1000" s="4" t="s">
        <v>3838</v>
      </c>
      <c r="O1000" s="4" t="s">
        <v>68</v>
      </c>
      <c r="P1000" s="4" t="s">
        <v>3843</v>
      </c>
      <c r="Q1000" s="4" t="s">
        <v>69</v>
      </c>
      <c r="R1000" s="4" t="s">
        <v>4085</v>
      </c>
      <c r="S1000" s="4" t="s">
        <v>1995</v>
      </c>
      <c r="T1000" s="4">
        <v>37</v>
      </c>
      <c r="U1000" s="4">
        <v>1</v>
      </c>
      <c r="V1000" s="4" t="s">
        <v>1996</v>
      </c>
      <c r="W1000" s="4">
        <v>2</v>
      </c>
      <c r="X1000" s="4" t="s">
        <v>76</v>
      </c>
      <c r="Y1000" s="4">
        <v>1</v>
      </c>
      <c r="Z1000" s="4" t="s">
        <v>73</v>
      </c>
      <c r="AA1000" s="4">
        <v>1</v>
      </c>
      <c r="AB1000" s="5">
        <v>100</v>
      </c>
      <c r="AC1000" s="5">
        <v>46</v>
      </c>
      <c r="AD1000" s="5">
        <v>46</v>
      </c>
      <c r="AE1000" s="5">
        <v>100</v>
      </c>
      <c r="AF1000" s="5">
        <v>67</v>
      </c>
      <c r="AG1000" s="5">
        <v>67</v>
      </c>
      <c r="AH1000" s="5">
        <v>100</v>
      </c>
      <c r="AI1000" s="5">
        <v>100</v>
      </c>
      <c r="AJ1000" s="5">
        <v>100</v>
      </c>
      <c r="AK1000" s="5">
        <v>100</v>
      </c>
      <c r="AL1000" s="5">
        <v>62</v>
      </c>
      <c r="AM1000" s="5">
        <v>62</v>
      </c>
      <c r="AN1000" s="5">
        <v>100</v>
      </c>
      <c r="AO1000" s="5">
        <v>0</v>
      </c>
      <c r="AP1000" s="5">
        <v>0</v>
      </c>
      <c r="AQ1000" s="5" t="s">
        <v>77</v>
      </c>
      <c r="AR1000" s="5" t="s">
        <v>77</v>
      </c>
      <c r="AS1000" s="5" t="s">
        <v>77</v>
      </c>
      <c r="AT1000" s="6">
        <v>643851730</v>
      </c>
      <c r="AU1000" s="6">
        <v>643851730</v>
      </c>
      <c r="AV1000" s="5">
        <v>100</v>
      </c>
      <c r="AW1000" s="6">
        <v>652228438</v>
      </c>
      <c r="AX1000" s="6">
        <v>499334830</v>
      </c>
      <c r="AY1000" s="5">
        <v>76.56</v>
      </c>
      <c r="AZ1000" s="6">
        <v>896167226</v>
      </c>
      <c r="BA1000" s="6">
        <v>895691790</v>
      </c>
      <c r="BB1000" s="5">
        <v>99.95</v>
      </c>
      <c r="BC1000" s="6">
        <v>248246833</v>
      </c>
      <c r="BD1000" s="6">
        <v>78500000</v>
      </c>
      <c r="BE1000" s="5">
        <v>31.62</v>
      </c>
      <c r="BF1000" s="6">
        <v>97383000</v>
      </c>
      <c r="BG1000" s="6">
        <v>0</v>
      </c>
      <c r="BH1000" s="5">
        <v>0</v>
      </c>
      <c r="BI1000" s="6">
        <v>2537877227</v>
      </c>
      <c r="BJ1000" s="6">
        <v>2117378350</v>
      </c>
      <c r="BK1000" s="5">
        <v>83.43</v>
      </c>
      <c r="BL1000" s="4" t="s">
        <v>1997</v>
      </c>
      <c r="BM1000" s="3">
        <f t="shared" si="160"/>
        <v>643.85172999999998</v>
      </c>
      <c r="BN1000" s="3">
        <f t="shared" si="161"/>
        <v>643.85172999999998</v>
      </c>
      <c r="BO1000" s="3">
        <f t="shared" si="162"/>
        <v>652.22843799999998</v>
      </c>
      <c r="BP1000" s="3">
        <f t="shared" si="163"/>
        <v>499.33483000000001</v>
      </c>
      <c r="BQ1000" s="3">
        <f t="shared" si="164"/>
        <v>896.16722600000003</v>
      </c>
      <c r="BR1000" s="3">
        <f t="shared" si="165"/>
        <v>895.69178999999997</v>
      </c>
      <c r="BS1000" s="3">
        <f t="shared" si="166"/>
        <v>248.24683300000001</v>
      </c>
      <c r="BT1000" s="3">
        <f t="shared" si="167"/>
        <v>78.5</v>
      </c>
      <c r="BU1000" s="3">
        <f t="shared" si="168"/>
        <v>97.382999999999996</v>
      </c>
      <c r="BV1000" s="3">
        <f t="shared" si="169"/>
        <v>0</v>
      </c>
    </row>
    <row r="1001" spans="1:74" x14ac:dyDescent="0.25">
      <c r="A1001" s="4">
        <v>16</v>
      </c>
      <c r="B1001" s="4" t="s">
        <v>60</v>
      </c>
      <c r="C1001" s="4" t="s">
        <v>61</v>
      </c>
      <c r="D1001" s="4">
        <v>2023</v>
      </c>
      <c r="E1001" s="4" t="s">
        <v>62</v>
      </c>
      <c r="F1001" s="4" t="s">
        <v>63</v>
      </c>
      <c r="G1001" s="4">
        <v>2</v>
      </c>
      <c r="H1001" s="4" t="s">
        <v>64</v>
      </c>
      <c r="I1001" s="4" t="s">
        <v>3790</v>
      </c>
      <c r="J1001" s="4" t="s">
        <v>1972</v>
      </c>
      <c r="K1001" s="4" t="s">
        <v>1973</v>
      </c>
      <c r="L1001" s="4" t="s">
        <v>3835</v>
      </c>
      <c r="M1001" s="4" t="s">
        <v>1974</v>
      </c>
      <c r="N1001" s="4" t="s">
        <v>3838</v>
      </c>
      <c r="O1001" s="4" t="s">
        <v>68</v>
      </c>
      <c r="P1001" s="4" t="s">
        <v>3843</v>
      </c>
      <c r="Q1001" s="4" t="s">
        <v>69</v>
      </c>
      <c r="R1001" s="4" t="s">
        <v>4085</v>
      </c>
      <c r="S1001" s="4" t="s">
        <v>1995</v>
      </c>
      <c r="T1001" s="4">
        <v>37</v>
      </c>
      <c r="U1001" s="4">
        <v>2</v>
      </c>
      <c r="V1001" s="4" t="s">
        <v>1998</v>
      </c>
      <c r="W1001" s="4">
        <v>2</v>
      </c>
      <c r="X1001" s="4" t="s">
        <v>76</v>
      </c>
      <c r="Y1001" s="4">
        <v>1</v>
      </c>
      <c r="Z1001" s="4" t="s">
        <v>73</v>
      </c>
      <c r="AA1001" s="4">
        <v>1</v>
      </c>
      <c r="AB1001" s="5">
        <v>100</v>
      </c>
      <c r="AC1001" s="5">
        <v>46</v>
      </c>
      <c r="AD1001" s="5">
        <v>46</v>
      </c>
      <c r="AE1001" s="5">
        <v>100</v>
      </c>
      <c r="AF1001" s="5">
        <v>88</v>
      </c>
      <c r="AG1001" s="5">
        <v>88</v>
      </c>
      <c r="AH1001" s="5">
        <v>100</v>
      </c>
      <c r="AI1001" s="5">
        <v>100</v>
      </c>
      <c r="AJ1001" s="5">
        <v>100</v>
      </c>
      <c r="AK1001" s="5">
        <v>100</v>
      </c>
      <c r="AL1001" s="5">
        <v>72</v>
      </c>
      <c r="AM1001" s="5">
        <v>72</v>
      </c>
      <c r="AN1001" s="5">
        <v>100</v>
      </c>
      <c r="AO1001" s="5">
        <v>0</v>
      </c>
      <c r="AP1001" s="5">
        <v>0</v>
      </c>
      <c r="AQ1001" s="5" t="s">
        <v>77</v>
      </c>
      <c r="AR1001" s="5" t="s">
        <v>77</v>
      </c>
      <c r="AS1001" s="5" t="s">
        <v>77</v>
      </c>
      <c r="AT1001" s="6">
        <v>3866147397</v>
      </c>
      <c r="AU1001" s="6">
        <v>3373022429</v>
      </c>
      <c r="AV1001" s="5">
        <v>87.24</v>
      </c>
      <c r="AW1001" s="6">
        <v>5092414621</v>
      </c>
      <c r="AX1001" s="6">
        <v>4245259603</v>
      </c>
      <c r="AY1001" s="5">
        <v>83.36</v>
      </c>
      <c r="AZ1001" s="6">
        <v>4033573774</v>
      </c>
      <c r="BA1001" s="6">
        <v>4028725394</v>
      </c>
      <c r="BB1001" s="5">
        <v>99.88</v>
      </c>
      <c r="BC1001" s="6">
        <v>2280851705</v>
      </c>
      <c r="BD1001" s="6">
        <v>1859996386</v>
      </c>
      <c r="BE1001" s="5">
        <v>81.55</v>
      </c>
      <c r="BF1001" s="6">
        <v>455640000</v>
      </c>
      <c r="BG1001" s="6">
        <v>0</v>
      </c>
      <c r="BH1001" s="5">
        <v>0</v>
      </c>
      <c r="BI1001" s="6">
        <v>15728627497</v>
      </c>
      <c r="BJ1001" s="6">
        <v>13507003812</v>
      </c>
      <c r="BK1001" s="5">
        <v>85.88</v>
      </c>
      <c r="BL1001" s="4" t="s">
        <v>1999</v>
      </c>
      <c r="BM1001" s="3">
        <f t="shared" si="160"/>
        <v>3866.1473970000002</v>
      </c>
      <c r="BN1001" s="3">
        <f t="shared" si="161"/>
        <v>3373.0224290000001</v>
      </c>
      <c r="BO1001" s="3">
        <f t="shared" si="162"/>
        <v>5092.4146209999999</v>
      </c>
      <c r="BP1001" s="3">
        <f t="shared" si="163"/>
        <v>4245.2596030000004</v>
      </c>
      <c r="BQ1001" s="3">
        <f t="shared" si="164"/>
        <v>4033.573774</v>
      </c>
      <c r="BR1001" s="3">
        <f t="shared" si="165"/>
        <v>4028.7253940000001</v>
      </c>
      <c r="BS1001" s="3">
        <f t="shared" si="166"/>
        <v>2280.851705</v>
      </c>
      <c r="BT1001" s="3">
        <f t="shared" si="167"/>
        <v>1859.996386</v>
      </c>
      <c r="BU1001" s="3">
        <f t="shared" si="168"/>
        <v>455.64</v>
      </c>
      <c r="BV1001" s="3">
        <f t="shared" si="169"/>
        <v>0</v>
      </c>
    </row>
    <row r="1002" spans="1:74" x14ac:dyDescent="0.25">
      <c r="A1002" s="4">
        <v>16</v>
      </c>
      <c r="B1002" s="4" t="s">
        <v>60</v>
      </c>
      <c r="C1002" s="4" t="s">
        <v>61</v>
      </c>
      <c r="D1002" s="4">
        <v>2023</v>
      </c>
      <c r="E1002" s="4" t="s">
        <v>62</v>
      </c>
      <c r="F1002" s="4" t="s">
        <v>63</v>
      </c>
      <c r="G1002" s="4">
        <v>2</v>
      </c>
      <c r="H1002" s="4" t="s">
        <v>64</v>
      </c>
      <c r="I1002" s="4" t="s">
        <v>3790</v>
      </c>
      <c r="J1002" s="4" t="s">
        <v>1972</v>
      </c>
      <c r="K1002" s="4" t="s">
        <v>1973</v>
      </c>
      <c r="L1002" s="4" t="s">
        <v>3835</v>
      </c>
      <c r="M1002" s="4" t="s">
        <v>1974</v>
      </c>
      <c r="N1002" s="4" t="s">
        <v>3838</v>
      </c>
      <c r="O1002" s="4" t="s">
        <v>68</v>
      </c>
      <c r="P1002" s="4" t="s">
        <v>3843</v>
      </c>
      <c r="Q1002" s="4" t="s">
        <v>69</v>
      </c>
      <c r="R1002" s="4" t="s">
        <v>4085</v>
      </c>
      <c r="S1002" s="4" t="s">
        <v>1995</v>
      </c>
      <c r="T1002" s="4">
        <v>37</v>
      </c>
      <c r="U1002" s="4">
        <v>3</v>
      </c>
      <c r="V1002" s="4" t="s">
        <v>2000</v>
      </c>
      <c r="W1002" s="4">
        <v>1</v>
      </c>
      <c r="X1002" s="4" t="s">
        <v>72</v>
      </c>
      <c r="Y1002" s="4">
        <v>1</v>
      </c>
      <c r="Z1002" s="4" t="s">
        <v>73</v>
      </c>
      <c r="AA1002" s="4">
        <v>1</v>
      </c>
      <c r="AB1002" s="5">
        <v>0.05</v>
      </c>
      <c r="AC1002" s="5">
        <v>0.04</v>
      </c>
      <c r="AD1002" s="5">
        <v>80</v>
      </c>
      <c r="AE1002" s="5">
        <v>0.91</v>
      </c>
      <c r="AF1002" s="5">
        <v>0.91</v>
      </c>
      <c r="AG1002" s="5">
        <v>100</v>
      </c>
      <c r="AH1002" s="5">
        <v>1</v>
      </c>
      <c r="AI1002" s="5">
        <v>1</v>
      </c>
      <c r="AJ1002" s="5">
        <v>100</v>
      </c>
      <c r="AK1002" s="5">
        <v>1</v>
      </c>
      <c r="AL1002" s="5">
        <v>0.8</v>
      </c>
      <c r="AM1002" s="5">
        <v>80</v>
      </c>
      <c r="AN1002" s="5">
        <v>0.05</v>
      </c>
      <c r="AO1002" s="5">
        <v>0</v>
      </c>
      <c r="AP1002" s="5">
        <v>0</v>
      </c>
      <c r="AQ1002" s="5">
        <v>3</v>
      </c>
      <c r="AR1002" s="5">
        <v>2.75</v>
      </c>
      <c r="AS1002" s="5">
        <v>91.67</v>
      </c>
      <c r="AT1002" s="6">
        <v>69801940</v>
      </c>
      <c r="AU1002" s="6">
        <v>69801940</v>
      </c>
      <c r="AV1002" s="5">
        <v>100</v>
      </c>
      <c r="AW1002" s="6">
        <v>597356941</v>
      </c>
      <c r="AX1002" s="6">
        <v>597346941</v>
      </c>
      <c r="AY1002" s="5">
        <v>100</v>
      </c>
      <c r="AZ1002" s="6">
        <v>85270000</v>
      </c>
      <c r="BA1002" s="6">
        <v>71544676</v>
      </c>
      <c r="BB1002" s="5">
        <v>83.9</v>
      </c>
      <c r="BC1002" s="6">
        <v>395048462</v>
      </c>
      <c r="BD1002" s="6">
        <v>310420250</v>
      </c>
      <c r="BE1002" s="5">
        <v>78.58</v>
      </c>
      <c r="BF1002" s="6">
        <v>1345389000</v>
      </c>
      <c r="BG1002" s="6">
        <v>0</v>
      </c>
      <c r="BH1002" s="5">
        <v>0</v>
      </c>
      <c r="BI1002" s="6">
        <v>2492866343</v>
      </c>
      <c r="BJ1002" s="6">
        <v>1049113807</v>
      </c>
      <c r="BK1002" s="5">
        <v>42.08</v>
      </c>
      <c r="BL1002" s="4" t="s">
        <v>2001</v>
      </c>
      <c r="BM1002" s="3">
        <f t="shared" si="160"/>
        <v>69.801940000000002</v>
      </c>
      <c r="BN1002" s="3">
        <f t="shared" si="161"/>
        <v>69.801940000000002</v>
      </c>
      <c r="BO1002" s="3">
        <f t="shared" si="162"/>
        <v>597.35694100000001</v>
      </c>
      <c r="BP1002" s="3">
        <f t="shared" si="163"/>
        <v>597.34694100000002</v>
      </c>
      <c r="BQ1002" s="3">
        <f t="shared" si="164"/>
        <v>85.27</v>
      </c>
      <c r="BR1002" s="3">
        <f t="shared" si="165"/>
        <v>71.544675999999995</v>
      </c>
      <c r="BS1002" s="3">
        <f t="shared" si="166"/>
        <v>395.04846199999997</v>
      </c>
      <c r="BT1002" s="3">
        <f t="shared" si="167"/>
        <v>310.42025000000001</v>
      </c>
      <c r="BU1002" s="3">
        <f t="shared" si="168"/>
        <v>1345.3889999999999</v>
      </c>
      <c r="BV1002" s="3">
        <f t="shared" si="169"/>
        <v>0</v>
      </c>
    </row>
    <row r="1003" spans="1:74" x14ac:dyDescent="0.25">
      <c r="A1003" s="4">
        <v>16</v>
      </c>
      <c r="B1003" s="4" t="s">
        <v>60</v>
      </c>
      <c r="C1003" s="4" t="s">
        <v>61</v>
      </c>
      <c r="D1003" s="4">
        <v>2023</v>
      </c>
      <c r="E1003" s="4" t="s">
        <v>62</v>
      </c>
      <c r="F1003" s="4" t="s">
        <v>63</v>
      </c>
      <c r="G1003" s="4">
        <v>2</v>
      </c>
      <c r="H1003" s="4" t="s">
        <v>64</v>
      </c>
      <c r="I1003" s="4" t="s">
        <v>3790</v>
      </c>
      <c r="J1003" s="4" t="s">
        <v>1972</v>
      </c>
      <c r="K1003" s="4" t="s">
        <v>1973</v>
      </c>
      <c r="L1003" s="4" t="s">
        <v>3835</v>
      </c>
      <c r="M1003" s="4" t="s">
        <v>1974</v>
      </c>
      <c r="N1003" s="4" t="s">
        <v>3838</v>
      </c>
      <c r="O1003" s="4" t="s">
        <v>68</v>
      </c>
      <c r="P1003" s="4" t="s">
        <v>3843</v>
      </c>
      <c r="Q1003" s="4" t="s">
        <v>69</v>
      </c>
      <c r="R1003" s="4" t="s">
        <v>4086</v>
      </c>
      <c r="S1003" s="4" t="s">
        <v>2002</v>
      </c>
      <c r="T1003" s="4">
        <v>36</v>
      </c>
      <c r="U1003" s="4">
        <v>1</v>
      </c>
      <c r="V1003" s="4" t="s">
        <v>2003</v>
      </c>
      <c r="W1003" s="4">
        <v>2</v>
      </c>
      <c r="X1003" s="4" t="s">
        <v>76</v>
      </c>
      <c r="Y1003" s="4">
        <v>1</v>
      </c>
      <c r="Z1003" s="4" t="s">
        <v>73</v>
      </c>
      <c r="AA1003" s="4">
        <v>1</v>
      </c>
      <c r="AB1003" s="5">
        <v>1</v>
      </c>
      <c r="AC1003" s="5">
        <v>0.92</v>
      </c>
      <c r="AD1003" s="5">
        <v>92</v>
      </c>
      <c r="AE1003" s="5">
        <v>1</v>
      </c>
      <c r="AF1003" s="5">
        <v>1</v>
      </c>
      <c r="AG1003" s="5">
        <v>100</v>
      </c>
      <c r="AH1003" s="5">
        <v>1</v>
      </c>
      <c r="AI1003" s="5">
        <v>0.96</v>
      </c>
      <c r="AJ1003" s="5">
        <v>96</v>
      </c>
      <c r="AK1003" s="5">
        <v>1</v>
      </c>
      <c r="AL1003" s="5">
        <v>0.4</v>
      </c>
      <c r="AM1003" s="5">
        <v>40</v>
      </c>
      <c r="AN1003" s="5">
        <v>1</v>
      </c>
      <c r="AO1003" s="5">
        <v>0</v>
      </c>
      <c r="AP1003" s="5">
        <v>0</v>
      </c>
      <c r="AQ1003" s="5" t="s">
        <v>77</v>
      </c>
      <c r="AR1003" s="5" t="s">
        <v>77</v>
      </c>
      <c r="AS1003" s="5" t="s">
        <v>77</v>
      </c>
      <c r="AT1003" s="6">
        <v>1815007419</v>
      </c>
      <c r="AU1003" s="6">
        <v>1812893326</v>
      </c>
      <c r="AV1003" s="5">
        <v>99.88</v>
      </c>
      <c r="AW1003" s="6">
        <v>7957633333</v>
      </c>
      <c r="AX1003" s="6">
        <v>7955552727</v>
      </c>
      <c r="AY1003" s="5">
        <v>99.97</v>
      </c>
      <c r="AZ1003" s="6">
        <v>11667037781</v>
      </c>
      <c r="BA1003" s="6">
        <v>11573717628</v>
      </c>
      <c r="BB1003" s="5">
        <v>99.2</v>
      </c>
      <c r="BC1003" s="6">
        <v>5787392000</v>
      </c>
      <c r="BD1003" s="6">
        <v>5177305931</v>
      </c>
      <c r="BE1003" s="5">
        <v>89.46</v>
      </c>
      <c r="BF1003" s="6">
        <v>2170055000</v>
      </c>
      <c r="BG1003" s="6">
        <v>0</v>
      </c>
      <c r="BH1003" s="5">
        <v>0</v>
      </c>
      <c r="BI1003" s="6">
        <v>29397125533</v>
      </c>
      <c r="BJ1003" s="6">
        <v>26519469612</v>
      </c>
      <c r="BK1003" s="5">
        <v>90.21</v>
      </c>
      <c r="BL1003" s="4" t="s">
        <v>2004</v>
      </c>
      <c r="BM1003" s="3">
        <f t="shared" si="160"/>
        <v>1815.007419</v>
      </c>
      <c r="BN1003" s="3">
        <f t="shared" si="161"/>
        <v>1812.8933259999999</v>
      </c>
      <c r="BO1003" s="3">
        <f t="shared" si="162"/>
        <v>7957.6333329999998</v>
      </c>
      <c r="BP1003" s="3">
        <f t="shared" si="163"/>
        <v>7955.5527270000002</v>
      </c>
      <c r="BQ1003" s="3">
        <f t="shared" si="164"/>
        <v>11667.037781000001</v>
      </c>
      <c r="BR1003" s="3">
        <f t="shared" si="165"/>
        <v>11573.717628</v>
      </c>
      <c r="BS1003" s="3">
        <f t="shared" si="166"/>
        <v>5787.3919999999998</v>
      </c>
      <c r="BT1003" s="3">
        <f t="shared" si="167"/>
        <v>5177.3059309999999</v>
      </c>
      <c r="BU1003" s="3">
        <f t="shared" si="168"/>
        <v>2170.0549999999998</v>
      </c>
      <c r="BV1003" s="3">
        <f t="shared" si="169"/>
        <v>0</v>
      </c>
    </row>
    <row r="1004" spans="1:74" x14ac:dyDescent="0.25">
      <c r="A1004" s="4">
        <v>16</v>
      </c>
      <c r="B1004" s="4" t="s">
        <v>60</v>
      </c>
      <c r="C1004" s="4" t="s">
        <v>61</v>
      </c>
      <c r="D1004" s="4">
        <v>2023</v>
      </c>
      <c r="E1004" s="4" t="s">
        <v>62</v>
      </c>
      <c r="F1004" s="4" t="s">
        <v>63</v>
      </c>
      <c r="G1004" s="4">
        <v>2</v>
      </c>
      <c r="H1004" s="4" t="s">
        <v>64</v>
      </c>
      <c r="I1004" s="4" t="s">
        <v>3790</v>
      </c>
      <c r="J1004" s="4" t="s">
        <v>1972</v>
      </c>
      <c r="K1004" s="4" t="s">
        <v>1973</v>
      </c>
      <c r="L1004" s="4" t="s">
        <v>3835</v>
      </c>
      <c r="M1004" s="4" t="s">
        <v>1974</v>
      </c>
      <c r="N1004" s="4" t="s">
        <v>3838</v>
      </c>
      <c r="O1004" s="4" t="s">
        <v>68</v>
      </c>
      <c r="P1004" s="4" t="s">
        <v>3843</v>
      </c>
      <c r="Q1004" s="4" t="s">
        <v>69</v>
      </c>
      <c r="R1004" s="4" t="s">
        <v>4086</v>
      </c>
      <c r="S1004" s="4" t="s">
        <v>2002</v>
      </c>
      <c r="T1004" s="4">
        <v>36</v>
      </c>
      <c r="U1004" s="4">
        <v>2</v>
      </c>
      <c r="V1004" s="4" t="s">
        <v>2005</v>
      </c>
      <c r="W1004" s="4">
        <v>1</v>
      </c>
      <c r="X1004" s="4" t="s">
        <v>72</v>
      </c>
      <c r="Y1004" s="4">
        <v>1</v>
      </c>
      <c r="Z1004" s="4" t="s">
        <v>73</v>
      </c>
      <c r="AA1004" s="4">
        <v>1</v>
      </c>
      <c r="AB1004" s="5">
        <v>0.3</v>
      </c>
      <c r="AC1004" s="5">
        <v>0.1</v>
      </c>
      <c r="AD1004" s="5">
        <v>33.33</v>
      </c>
      <c r="AE1004" s="5">
        <v>0.1</v>
      </c>
      <c r="AF1004" s="5">
        <v>0.1</v>
      </c>
      <c r="AG1004" s="5">
        <v>100</v>
      </c>
      <c r="AH1004" s="5">
        <v>0.6</v>
      </c>
      <c r="AI1004" s="5">
        <v>0.08</v>
      </c>
      <c r="AJ1004" s="5">
        <v>13.33</v>
      </c>
      <c r="AK1004" s="5">
        <v>0.72</v>
      </c>
      <c r="AL1004" s="5">
        <v>0.24</v>
      </c>
      <c r="AM1004" s="5">
        <v>33.33</v>
      </c>
      <c r="AN1004" s="5">
        <v>0</v>
      </c>
      <c r="AO1004" s="5">
        <v>0</v>
      </c>
      <c r="AP1004" s="5">
        <v>0</v>
      </c>
      <c r="AQ1004" s="5">
        <v>1</v>
      </c>
      <c r="AR1004" s="5">
        <v>0.52</v>
      </c>
      <c r="AS1004" s="5">
        <v>52</v>
      </c>
      <c r="AT1004" s="6">
        <v>700000000</v>
      </c>
      <c r="AU1004" s="6">
        <v>700000000</v>
      </c>
      <c r="AV1004" s="5">
        <v>100</v>
      </c>
      <c r="AW1004" s="6">
        <v>61366667</v>
      </c>
      <c r="AX1004" s="6">
        <v>61366667</v>
      </c>
      <c r="AY1004" s="5">
        <v>100</v>
      </c>
      <c r="AZ1004" s="6">
        <v>77098219</v>
      </c>
      <c r="BA1004" s="6">
        <v>76000000</v>
      </c>
      <c r="BB1004" s="5">
        <v>98.57</v>
      </c>
      <c r="BC1004" s="6">
        <v>204100000</v>
      </c>
      <c r="BD1004" s="6">
        <v>204100000</v>
      </c>
      <c r="BE1004" s="5">
        <v>100</v>
      </c>
      <c r="BF1004" s="6">
        <v>0</v>
      </c>
      <c r="BG1004" s="6">
        <v>0</v>
      </c>
      <c r="BH1004" s="5">
        <v>0</v>
      </c>
      <c r="BI1004" s="6">
        <v>1042564886</v>
      </c>
      <c r="BJ1004" s="6">
        <v>1041466667</v>
      </c>
      <c r="BK1004" s="5">
        <v>99.89</v>
      </c>
      <c r="BL1004" s="4" t="s">
        <v>2006</v>
      </c>
      <c r="BM1004" s="3">
        <f t="shared" si="160"/>
        <v>700</v>
      </c>
      <c r="BN1004" s="3">
        <f t="shared" si="161"/>
        <v>700</v>
      </c>
      <c r="BO1004" s="3">
        <f t="shared" si="162"/>
        <v>61.366667</v>
      </c>
      <c r="BP1004" s="3">
        <f t="shared" si="163"/>
        <v>61.366667</v>
      </c>
      <c r="BQ1004" s="3">
        <f t="shared" si="164"/>
        <v>77.098219</v>
      </c>
      <c r="BR1004" s="3">
        <f t="shared" si="165"/>
        <v>76</v>
      </c>
      <c r="BS1004" s="3">
        <f t="shared" si="166"/>
        <v>204.1</v>
      </c>
      <c r="BT1004" s="3">
        <f t="shared" si="167"/>
        <v>204.1</v>
      </c>
      <c r="BU1004" s="3">
        <f t="shared" si="168"/>
        <v>0</v>
      </c>
      <c r="BV1004" s="3">
        <f t="shared" si="169"/>
        <v>0</v>
      </c>
    </row>
    <row r="1005" spans="1:74" x14ac:dyDescent="0.25">
      <c r="A1005" s="4">
        <v>16</v>
      </c>
      <c r="B1005" s="4" t="s">
        <v>60</v>
      </c>
      <c r="C1005" s="4" t="s">
        <v>61</v>
      </c>
      <c r="D1005" s="4">
        <v>2023</v>
      </c>
      <c r="E1005" s="4" t="s">
        <v>62</v>
      </c>
      <c r="F1005" s="4" t="s">
        <v>63</v>
      </c>
      <c r="G1005" s="4">
        <v>2</v>
      </c>
      <c r="H1005" s="4" t="s">
        <v>64</v>
      </c>
      <c r="I1005" s="4" t="s">
        <v>3791</v>
      </c>
      <c r="J1005" s="4" t="s">
        <v>2007</v>
      </c>
      <c r="K1005" s="4" t="s">
        <v>2008</v>
      </c>
      <c r="L1005" s="4" t="s">
        <v>3836</v>
      </c>
      <c r="M1005" s="4" t="s">
        <v>2009</v>
      </c>
      <c r="N1005" s="4" t="s">
        <v>3838</v>
      </c>
      <c r="O1005" s="4" t="s">
        <v>68</v>
      </c>
      <c r="P1005" s="4" t="s">
        <v>3845</v>
      </c>
      <c r="Q1005" s="4" t="s">
        <v>152</v>
      </c>
      <c r="R1005" s="4" t="s">
        <v>4087</v>
      </c>
      <c r="S1005" s="4" t="s">
        <v>2010</v>
      </c>
      <c r="T1005" s="4">
        <v>17</v>
      </c>
      <c r="U1005" s="4">
        <v>1</v>
      </c>
      <c r="V1005" s="4" t="s">
        <v>2011</v>
      </c>
      <c r="W1005" s="4">
        <v>2</v>
      </c>
      <c r="X1005" s="4" t="s">
        <v>76</v>
      </c>
      <c r="Y1005" s="4">
        <v>1</v>
      </c>
      <c r="Z1005" s="4" t="s">
        <v>73</v>
      </c>
      <c r="AA1005" s="4">
        <v>1</v>
      </c>
      <c r="AB1005" s="5">
        <v>0</v>
      </c>
      <c r="AC1005" s="5">
        <v>0</v>
      </c>
      <c r="AD1005" s="5">
        <v>0</v>
      </c>
      <c r="AE1005" s="5">
        <v>30</v>
      </c>
      <c r="AF1005" s="5">
        <v>36.729999999999997</v>
      </c>
      <c r="AG1005" s="5">
        <v>122.43</v>
      </c>
      <c r="AH1005" s="5">
        <v>30</v>
      </c>
      <c r="AI1005" s="5">
        <v>49.3</v>
      </c>
      <c r="AJ1005" s="5">
        <v>164.33</v>
      </c>
      <c r="AK1005" s="5">
        <v>30</v>
      </c>
      <c r="AL1005" s="5">
        <v>37.6</v>
      </c>
      <c r="AM1005" s="5">
        <v>125.33</v>
      </c>
      <c r="AN1005" s="5">
        <v>30</v>
      </c>
      <c r="AO1005" s="5">
        <v>0</v>
      </c>
      <c r="AP1005" s="5">
        <v>0</v>
      </c>
      <c r="AQ1005" s="5" t="s">
        <v>77</v>
      </c>
      <c r="AR1005" s="5" t="s">
        <v>77</v>
      </c>
      <c r="AS1005" s="5" t="s">
        <v>77</v>
      </c>
      <c r="AT1005" s="6">
        <v>0</v>
      </c>
      <c r="AU1005" s="6">
        <v>0</v>
      </c>
      <c r="AV1005" s="5">
        <v>0</v>
      </c>
      <c r="AW1005" s="6">
        <v>69392579</v>
      </c>
      <c r="AX1005" s="6">
        <v>69392579</v>
      </c>
      <c r="AY1005" s="5">
        <v>100</v>
      </c>
      <c r="AZ1005" s="6">
        <v>72696987</v>
      </c>
      <c r="BA1005" s="6">
        <v>72696987</v>
      </c>
      <c r="BB1005" s="5">
        <v>100</v>
      </c>
      <c r="BC1005" s="6">
        <v>79225570</v>
      </c>
      <c r="BD1005" s="6">
        <v>77102865</v>
      </c>
      <c r="BE1005" s="5">
        <v>97.31</v>
      </c>
      <c r="BF1005" s="6">
        <v>50000000</v>
      </c>
      <c r="BG1005" s="6">
        <v>0</v>
      </c>
      <c r="BH1005" s="5">
        <v>0</v>
      </c>
      <c r="BI1005" s="6">
        <v>271315136</v>
      </c>
      <c r="BJ1005" s="6">
        <v>219192431</v>
      </c>
      <c r="BK1005" s="5">
        <v>80.790000000000006</v>
      </c>
      <c r="BL1005" s="4"/>
      <c r="BM1005" s="3">
        <f t="shared" si="160"/>
        <v>0</v>
      </c>
      <c r="BN1005" s="3">
        <f t="shared" si="161"/>
        <v>0</v>
      </c>
      <c r="BO1005" s="3">
        <f t="shared" si="162"/>
        <v>69.392578999999998</v>
      </c>
      <c r="BP1005" s="3">
        <f t="shared" si="163"/>
        <v>69.392578999999998</v>
      </c>
      <c r="BQ1005" s="3">
        <f t="shared" si="164"/>
        <v>72.696986999999993</v>
      </c>
      <c r="BR1005" s="3">
        <f t="shared" si="165"/>
        <v>72.696986999999993</v>
      </c>
      <c r="BS1005" s="3">
        <f t="shared" si="166"/>
        <v>79.225570000000005</v>
      </c>
      <c r="BT1005" s="3">
        <f t="shared" si="167"/>
        <v>77.102864999999994</v>
      </c>
      <c r="BU1005" s="3">
        <f t="shared" si="168"/>
        <v>50</v>
      </c>
      <c r="BV1005" s="3">
        <f t="shared" si="169"/>
        <v>0</v>
      </c>
    </row>
    <row r="1006" spans="1:74" x14ac:dyDescent="0.25">
      <c r="A1006" s="4">
        <v>16</v>
      </c>
      <c r="B1006" s="4" t="s">
        <v>60</v>
      </c>
      <c r="C1006" s="4" t="s">
        <v>61</v>
      </c>
      <c r="D1006" s="4">
        <v>2023</v>
      </c>
      <c r="E1006" s="4" t="s">
        <v>62</v>
      </c>
      <c r="F1006" s="4" t="s">
        <v>63</v>
      </c>
      <c r="G1006" s="4">
        <v>2</v>
      </c>
      <c r="H1006" s="4" t="s">
        <v>64</v>
      </c>
      <c r="I1006" s="4" t="s">
        <v>3791</v>
      </c>
      <c r="J1006" s="4" t="s">
        <v>2007</v>
      </c>
      <c r="K1006" s="4" t="s">
        <v>2008</v>
      </c>
      <c r="L1006" s="4" t="s">
        <v>3836</v>
      </c>
      <c r="M1006" s="4" t="s">
        <v>2009</v>
      </c>
      <c r="N1006" s="4" t="s">
        <v>3838</v>
      </c>
      <c r="O1006" s="4" t="s">
        <v>68</v>
      </c>
      <c r="P1006" s="4" t="s">
        <v>3845</v>
      </c>
      <c r="Q1006" s="4" t="s">
        <v>152</v>
      </c>
      <c r="R1006" s="4" t="s">
        <v>4087</v>
      </c>
      <c r="S1006" s="4" t="s">
        <v>2010</v>
      </c>
      <c r="T1006" s="4">
        <v>17</v>
      </c>
      <c r="U1006" s="4">
        <v>2</v>
      </c>
      <c r="V1006" s="4" t="s">
        <v>2012</v>
      </c>
      <c r="W1006" s="4">
        <v>2</v>
      </c>
      <c r="X1006" s="4" t="s">
        <v>76</v>
      </c>
      <c r="Y1006" s="4">
        <v>1</v>
      </c>
      <c r="Z1006" s="4" t="s">
        <v>73</v>
      </c>
      <c r="AA1006" s="4">
        <v>1</v>
      </c>
      <c r="AB1006" s="5">
        <v>0</v>
      </c>
      <c r="AC1006" s="5">
        <v>0</v>
      </c>
      <c r="AD1006" s="5">
        <v>0</v>
      </c>
      <c r="AE1006" s="5">
        <v>100</v>
      </c>
      <c r="AF1006" s="5">
        <v>100</v>
      </c>
      <c r="AG1006" s="5">
        <v>100</v>
      </c>
      <c r="AH1006" s="5">
        <v>100</v>
      </c>
      <c r="AI1006" s="5">
        <v>100</v>
      </c>
      <c r="AJ1006" s="5">
        <v>100</v>
      </c>
      <c r="AK1006" s="5">
        <v>100</v>
      </c>
      <c r="AL1006" s="5">
        <v>100</v>
      </c>
      <c r="AM1006" s="5">
        <v>100</v>
      </c>
      <c r="AN1006" s="5">
        <v>100</v>
      </c>
      <c r="AO1006" s="5">
        <v>0</v>
      </c>
      <c r="AP1006" s="5">
        <v>0</v>
      </c>
      <c r="AQ1006" s="5" t="s">
        <v>77</v>
      </c>
      <c r="AR1006" s="5" t="s">
        <v>77</v>
      </c>
      <c r="AS1006" s="5" t="s">
        <v>77</v>
      </c>
      <c r="AT1006" s="6">
        <v>0</v>
      </c>
      <c r="AU1006" s="6">
        <v>0</v>
      </c>
      <c r="AV1006" s="5">
        <v>0</v>
      </c>
      <c r="AW1006" s="6">
        <v>130607421</v>
      </c>
      <c r="AX1006" s="6">
        <v>130218172</v>
      </c>
      <c r="AY1006" s="5">
        <v>99.7</v>
      </c>
      <c r="AZ1006" s="6">
        <v>162303013</v>
      </c>
      <c r="BA1006" s="6">
        <v>161548860</v>
      </c>
      <c r="BB1006" s="5">
        <v>99.54</v>
      </c>
      <c r="BC1006" s="6">
        <v>80774430</v>
      </c>
      <c r="BD1006" s="6">
        <v>80774430</v>
      </c>
      <c r="BE1006" s="5">
        <v>100</v>
      </c>
      <c r="BF1006" s="6">
        <v>50000000</v>
      </c>
      <c r="BG1006" s="6">
        <v>0</v>
      </c>
      <c r="BH1006" s="5">
        <v>0</v>
      </c>
      <c r="BI1006" s="6">
        <v>423684864</v>
      </c>
      <c r="BJ1006" s="6">
        <v>372541462</v>
      </c>
      <c r="BK1006" s="5">
        <v>87.93</v>
      </c>
      <c r="BL1006" s="4" t="s">
        <v>2013</v>
      </c>
      <c r="BM1006" s="3">
        <f t="shared" si="160"/>
        <v>0</v>
      </c>
      <c r="BN1006" s="3">
        <f t="shared" si="161"/>
        <v>0</v>
      </c>
      <c r="BO1006" s="3">
        <f t="shared" si="162"/>
        <v>130.60742099999999</v>
      </c>
      <c r="BP1006" s="3">
        <f t="shared" si="163"/>
        <v>130.21817200000001</v>
      </c>
      <c r="BQ1006" s="3">
        <f t="shared" si="164"/>
        <v>162.30301299999999</v>
      </c>
      <c r="BR1006" s="3">
        <f t="shared" si="165"/>
        <v>161.54885999999999</v>
      </c>
      <c r="BS1006" s="3">
        <f t="shared" si="166"/>
        <v>80.774429999999995</v>
      </c>
      <c r="BT1006" s="3">
        <f t="shared" si="167"/>
        <v>80.774429999999995</v>
      </c>
      <c r="BU1006" s="3">
        <f t="shared" si="168"/>
        <v>50</v>
      </c>
      <c r="BV1006" s="3">
        <f t="shared" si="169"/>
        <v>0</v>
      </c>
    </row>
    <row r="1007" spans="1:74" x14ac:dyDescent="0.25">
      <c r="A1007" s="4">
        <v>16</v>
      </c>
      <c r="B1007" s="4" t="s">
        <v>60</v>
      </c>
      <c r="C1007" s="4" t="s">
        <v>61</v>
      </c>
      <c r="D1007" s="4">
        <v>2023</v>
      </c>
      <c r="E1007" s="4" t="s">
        <v>62</v>
      </c>
      <c r="F1007" s="4" t="s">
        <v>63</v>
      </c>
      <c r="G1007" s="4">
        <v>2</v>
      </c>
      <c r="H1007" s="4" t="s">
        <v>64</v>
      </c>
      <c r="I1007" s="4" t="s">
        <v>3791</v>
      </c>
      <c r="J1007" s="4" t="s">
        <v>2007</v>
      </c>
      <c r="K1007" s="4" t="s">
        <v>2008</v>
      </c>
      <c r="L1007" s="4" t="s">
        <v>3836</v>
      </c>
      <c r="M1007" s="4" t="s">
        <v>2009</v>
      </c>
      <c r="N1007" s="4" t="s">
        <v>3838</v>
      </c>
      <c r="O1007" s="4" t="s">
        <v>68</v>
      </c>
      <c r="P1007" s="4" t="s">
        <v>3846</v>
      </c>
      <c r="Q1007" s="4" t="s">
        <v>157</v>
      </c>
      <c r="R1007" s="4" t="s">
        <v>4088</v>
      </c>
      <c r="S1007" s="4" t="s">
        <v>2014</v>
      </c>
      <c r="T1007" s="4">
        <v>25</v>
      </c>
      <c r="U1007" s="4">
        <v>1</v>
      </c>
      <c r="V1007" s="4" t="s">
        <v>2015</v>
      </c>
      <c r="W1007" s="4">
        <v>2</v>
      </c>
      <c r="X1007" s="4" t="s">
        <v>76</v>
      </c>
      <c r="Y1007" s="4">
        <v>1</v>
      </c>
      <c r="Z1007" s="4" t="s">
        <v>73</v>
      </c>
      <c r="AA1007" s="4">
        <v>1</v>
      </c>
      <c r="AB1007" s="5">
        <v>100</v>
      </c>
      <c r="AC1007" s="5">
        <v>99</v>
      </c>
      <c r="AD1007" s="5">
        <v>99</v>
      </c>
      <c r="AE1007" s="5">
        <v>100</v>
      </c>
      <c r="AF1007" s="5">
        <v>100</v>
      </c>
      <c r="AG1007" s="5">
        <v>100</v>
      </c>
      <c r="AH1007" s="5">
        <v>100</v>
      </c>
      <c r="AI1007" s="5">
        <v>100</v>
      </c>
      <c r="AJ1007" s="5">
        <v>100</v>
      </c>
      <c r="AK1007" s="5">
        <v>100</v>
      </c>
      <c r="AL1007" s="5">
        <v>100</v>
      </c>
      <c r="AM1007" s="5">
        <v>100</v>
      </c>
      <c r="AN1007" s="5">
        <v>100</v>
      </c>
      <c r="AO1007" s="5">
        <v>0</v>
      </c>
      <c r="AP1007" s="5">
        <v>0</v>
      </c>
      <c r="AQ1007" s="5" t="s">
        <v>77</v>
      </c>
      <c r="AR1007" s="5" t="s">
        <v>77</v>
      </c>
      <c r="AS1007" s="5" t="s">
        <v>77</v>
      </c>
      <c r="AT1007" s="6">
        <v>250000000</v>
      </c>
      <c r="AU1007" s="6">
        <v>249441444</v>
      </c>
      <c r="AV1007" s="5">
        <v>99.78</v>
      </c>
      <c r="AW1007" s="6">
        <v>2990000000</v>
      </c>
      <c r="AX1007" s="6">
        <v>2989280310</v>
      </c>
      <c r="AY1007" s="5">
        <v>99.98</v>
      </c>
      <c r="AZ1007" s="6">
        <v>2988510239</v>
      </c>
      <c r="BA1007" s="6">
        <v>2921458016</v>
      </c>
      <c r="BB1007" s="5">
        <v>97.76</v>
      </c>
      <c r="BC1007" s="6">
        <v>1942337084</v>
      </c>
      <c r="BD1007" s="6">
        <v>1318385446</v>
      </c>
      <c r="BE1007" s="5">
        <v>67.88</v>
      </c>
      <c r="BF1007" s="6">
        <v>1702663000</v>
      </c>
      <c r="BG1007" s="6">
        <v>0</v>
      </c>
      <c r="BH1007" s="5">
        <v>0</v>
      </c>
      <c r="BI1007" s="6">
        <v>9873510323</v>
      </c>
      <c r="BJ1007" s="6">
        <v>7478565216</v>
      </c>
      <c r="BK1007" s="5">
        <v>75.739999999999995</v>
      </c>
      <c r="BL1007" s="4" t="s">
        <v>2016</v>
      </c>
      <c r="BM1007" s="3">
        <f t="shared" si="160"/>
        <v>250</v>
      </c>
      <c r="BN1007" s="3">
        <f t="shared" si="161"/>
        <v>249.44144399999999</v>
      </c>
      <c r="BO1007" s="3">
        <f t="shared" si="162"/>
        <v>2990</v>
      </c>
      <c r="BP1007" s="3">
        <f t="shared" si="163"/>
        <v>2989.2803100000001</v>
      </c>
      <c r="BQ1007" s="3">
        <f t="shared" si="164"/>
        <v>2988.5102390000002</v>
      </c>
      <c r="BR1007" s="3">
        <f t="shared" si="165"/>
        <v>2921.458016</v>
      </c>
      <c r="BS1007" s="3">
        <f t="shared" si="166"/>
        <v>1942.337084</v>
      </c>
      <c r="BT1007" s="3">
        <f t="shared" si="167"/>
        <v>1318.385446</v>
      </c>
      <c r="BU1007" s="3">
        <f t="shared" si="168"/>
        <v>1702.663</v>
      </c>
      <c r="BV1007" s="3">
        <f t="shared" si="169"/>
        <v>0</v>
      </c>
    </row>
    <row r="1008" spans="1:74" x14ac:dyDescent="0.25">
      <c r="A1008" s="4">
        <v>16</v>
      </c>
      <c r="B1008" s="4" t="s">
        <v>60</v>
      </c>
      <c r="C1008" s="4" t="s">
        <v>61</v>
      </c>
      <c r="D1008" s="4">
        <v>2023</v>
      </c>
      <c r="E1008" s="4" t="s">
        <v>62</v>
      </c>
      <c r="F1008" s="4" t="s">
        <v>63</v>
      </c>
      <c r="G1008" s="4">
        <v>2</v>
      </c>
      <c r="H1008" s="4" t="s">
        <v>64</v>
      </c>
      <c r="I1008" s="4" t="s">
        <v>3791</v>
      </c>
      <c r="J1008" s="4" t="s">
        <v>2007</v>
      </c>
      <c r="K1008" s="4" t="s">
        <v>2008</v>
      </c>
      <c r="L1008" s="4" t="s">
        <v>3836</v>
      </c>
      <c r="M1008" s="4" t="s">
        <v>2009</v>
      </c>
      <c r="N1008" s="4" t="s">
        <v>3838</v>
      </c>
      <c r="O1008" s="4" t="s">
        <v>68</v>
      </c>
      <c r="P1008" s="4" t="s">
        <v>3846</v>
      </c>
      <c r="Q1008" s="4" t="s">
        <v>157</v>
      </c>
      <c r="R1008" s="4" t="s">
        <v>4088</v>
      </c>
      <c r="S1008" s="4" t="s">
        <v>2014</v>
      </c>
      <c r="T1008" s="4">
        <v>25</v>
      </c>
      <c r="U1008" s="4">
        <v>2</v>
      </c>
      <c r="V1008" s="4" t="s">
        <v>2017</v>
      </c>
      <c r="W1008" s="4">
        <v>2</v>
      </c>
      <c r="X1008" s="4" t="s">
        <v>76</v>
      </c>
      <c r="Y1008" s="4">
        <v>1</v>
      </c>
      <c r="Z1008" s="4" t="s">
        <v>73</v>
      </c>
      <c r="AA1008" s="4">
        <v>1</v>
      </c>
      <c r="AB1008" s="5">
        <v>100</v>
      </c>
      <c r="AC1008" s="5">
        <v>100</v>
      </c>
      <c r="AD1008" s="5">
        <v>100</v>
      </c>
      <c r="AE1008" s="5">
        <v>100</v>
      </c>
      <c r="AF1008" s="5">
        <v>100</v>
      </c>
      <c r="AG1008" s="5">
        <v>100</v>
      </c>
      <c r="AH1008" s="5">
        <v>100</v>
      </c>
      <c r="AI1008" s="5">
        <v>100</v>
      </c>
      <c r="AJ1008" s="5">
        <v>100</v>
      </c>
      <c r="AK1008" s="5">
        <v>100</v>
      </c>
      <c r="AL1008" s="5">
        <v>100</v>
      </c>
      <c r="AM1008" s="5">
        <v>100</v>
      </c>
      <c r="AN1008" s="5">
        <v>100</v>
      </c>
      <c r="AO1008" s="5">
        <v>0</v>
      </c>
      <c r="AP1008" s="5">
        <v>0</v>
      </c>
      <c r="AQ1008" s="5" t="s">
        <v>77</v>
      </c>
      <c r="AR1008" s="5" t="s">
        <v>77</v>
      </c>
      <c r="AS1008" s="5" t="s">
        <v>77</v>
      </c>
      <c r="AT1008" s="6">
        <v>470000000</v>
      </c>
      <c r="AU1008" s="6">
        <v>465475235</v>
      </c>
      <c r="AV1008" s="5">
        <v>99.04</v>
      </c>
      <c r="AW1008" s="6">
        <v>796489021</v>
      </c>
      <c r="AX1008" s="6">
        <v>789264088</v>
      </c>
      <c r="AY1008" s="5">
        <v>99.09</v>
      </c>
      <c r="AZ1008" s="6">
        <v>754108914</v>
      </c>
      <c r="BA1008" s="6">
        <v>753889177</v>
      </c>
      <c r="BB1008" s="5">
        <v>99.97</v>
      </c>
      <c r="BC1008" s="6">
        <v>728423817</v>
      </c>
      <c r="BD1008" s="6">
        <v>728003322</v>
      </c>
      <c r="BE1008" s="5">
        <v>99.94</v>
      </c>
      <c r="BF1008" s="6">
        <v>3010385000</v>
      </c>
      <c r="BG1008" s="6">
        <v>0</v>
      </c>
      <c r="BH1008" s="5">
        <v>0</v>
      </c>
      <c r="BI1008" s="6">
        <v>5759406752</v>
      </c>
      <c r="BJ1008" s="6">
        <v>2736631822</v>
      </c>
      <c r="BK1008" s="5">
        <v>47.52</v>
      </c>
      <c r="BL1008" s="4" t="s">
        <v>2018</v>
      </c>
      <c r="BM1008" s="3">
        <f t="shared" si="160"/>
        <v>470</v>
      </c>
      <c r="BN1008" s="3">
        <f t="shared" si="161"/>
        <v>465.475235</v>
      </c>
      <c r="BO1008" s="3">
        <f t="shared" si="162"/>
        <v>796.48902099999998</v>
      </c>
      <c r="BP1008" s="3">
        <f t="shared" si="163"/>
        <v>789.26408800000002</v>
      </c>
      <c r="BQ1008" s="3">
        <f t="shared" si="164"/>
        <v>754.10891400000003</v>
      </c>
      <c r="BR1008" s="3">
        <f t="shared" si="165"/>
        <v>753.88917700000002</v>
      </c>
      <c r="BS1008" s="3">
        <f t="shared" si="166"/>
        <v>728.42381699999999</v>
      </c>
      <c r="BT1008" s="3">
        <f t="shared" si="167"/>
        <v>728.00332200000003</v>
      </c>
      <c r="BU1008" s="3">
        <f t="shared" si="168"/>
        <v>3010.3850000000002</v>
      </c>
      <c r="BV1008" s="3">
        <f t="shared" si="169"/>
        <v>0</v>
      </c>
    </row>
    <row r="1009" spans="1:74" x14ac:dyDescent="0.25">
      <c r="A1009" s="4">
        <v>16</v>
      </c>
      <c r="B1009" s="4" t="s">
        <v>60</v>
      </c>
      <c r="C1009" s="4" t="s">
        <v>61</v>
      </c>
      <c r="D1009" s="4">
        <v>2023</v>
      </c>
      <c r="E1009" s="4" t="s">
        <v>62</v>
      </c>
      <c r="F1009" s="4" t="s">
        <v>63</v>
      </c>
      <c r="G1009" s="4">
        <v>2</v>
      </c>
      <c r="H1009" s="4" t="s">
        <v>64</v>
      </c>
      <c r="I1009" s="4" t="s">
        <v>3791</v>
      </c>
      <c r="J1009" s="4" t="s">
        <v>2007</v>
      </c>
      <c r="K1009" s="4" t="s">
        <v>2008</v>
      </c>
      <c r="L1009" s="4" t="s">
        <v>3836</v>
      </c>
      <c r="M1009" s="4" t="s">
        <v>2009</v>
      </c>
      <c r="N1009" s="4" t="s">
        <v>3838</v>
      </c>
      <c r="O1009" s="4" t="s">
        <v>68</v>
      </c>
      <c r="P1009" s="4" t="s">
        <v>3846</v>
      </c>
      <c r="Q1009" s="4" t="s">
        <v>157</v>
      </c>
      <c r="R1009" s="4" t="s">
        <v>4088</v>
      </c>
      <c r="S1009" s="4" t="s">
        <v>2014</v>
      </c>
      <c r="T1009" s="4">
        <v>25</v>
      </c>
      <c r="U1009" s="4">
        <v>3</v>
      </c>
      <c r="V1009" s="4" t="s">
        <v>2019</v>
      </c>
      <c r="W1009" s="4">
        <v>1</v>
      </c>
      <c r="X1009" s="4" t="s">
        <v>72</v>
      </c>
      <c r="Y1009" s="4">
        <v>1</v>
      </c>
      <c r="Z1009" s="4" t="s">
        <v>73</v>
      </c>
      <c r="AA1009" s="4">
        <v>1</v>
      </c>
      <c r="AB1009" s="5">
        <v>0</v>
      </c>
      <c r="AC1009" s="5">
        <v>0</v>
      </c>
      <c r="AD1009" s="5">
        <v>0</v>
      </c>
      <c r="AE1009" s="5">
        <v>0.7</v>
      </c>
      <c r="AF1009" s="5">
        <v>0.7</v>
      </c>
      <c r="AG1009" s="5">
        <v>100</v>
      </c>
      <c r="AH1009" s="5">
        <v>0.1</v>
      </c>
      <c r="AI1009" s="5">
        <v>0.1</v>
      </c>
      <c r="AJ1009" s="5">
        <v>100</v>
      </c>
      <c r="AK1009" s="5">
        <v>0.1</v>
      </c>
      <c r="AL1009" s="5">
        <v>0.1</v>
      </c>
      <c r="AM1009" s="5">
        <v>100</v>
      </c>
      <c r="AN1009" s="5">
        <v>0.1</v>
      </c>
      <c r="AO1009" s="5">
        <v>0</v>
      </c>
      <c r="AP1009" s="5">
        <v>0</v>
      </c>
      <c r="AQ1009" s="5">
        <v>1</v>
      </c>
      <c r="AR1009" s="5">
        <v>0.9</v>
      </c>
      <c r="AS1009" s="5">
        <v>90</v>
      </c>
      <c r="AT1009" s="6">
        <v>0</v>
      </c>
      <c r="AU1009" s="6">
        <v>0</v>
      </c>
      <c r="AV1009" s="5">
        <v>0</v>
      </c>
      <c r="AW1009" s="6">
        <v>40000000</v>
      </c>
      <c r="AX1009" s="6">
        <v>39652902</v>
      </c>
      <c r="AY1009" s="5">
        <v>99.13</v>
      </c>
      <c r="AZ1009" s="6">
        <v>10000000</v>
      </c>
      <c r="BA1009" s="6">
        <v>6608817</v>
      </c>
      <c r="BB1009" s="5">
        <v>66.099999999999994</v>
      </c>
      <c r="BC1009" s="6">
        <v>32309772</v>
      </c>
      <c r="BD1009" s="6">
        <v>32309772</v>
      </c>
      <c r="BE1009" s="5">
        <v>100</v>
      </c>
      <c r="BF1009" s="6">
        <v>5000000</v>
      </c>
      <c r="BG1009" s="6">
        <v>0</v>
      </c>
      <c r="BH1009" s="5">
        <v>0</v>
      </c>
      <c r="BI1009" s="6">
        <v>87309772</v>
      </c>
      <c r="BJ1009" s="6">
        <v>78571491</v>
      </c>
      <c r="BK1009" s="5">
        <v>89.99</v>
      </c>
      <c r="BL1009" s="4" t="s">
        <v>2020</v>
      </c>
      <c r="BM1009" s="3">
        <f t="shared" si="160"/>
        <v>0</v>
      </c>
      <c r="BN1009" s="3">
        <f t="shared" si="161"/>
        <v>0</v>
      </c>
      <c r="BO1009" s="3">
        <f t="shared" si="162"/>
        <v>40</v>
      </c>
      <c r="BP1009" s="3">
        <f t="shared" si="163"/>
        <v>39.652901999999997</v>
      </c>
      <c r="BQ1009" s="3">
        <f t="shared" si="164"/>
        <v>10</v>
      </c>
      <c r="BR1009" s="3">
        <f t="shared" si="165"/>
        <v>6.6088170000000002</v>
      </c>
      <c r="BS1009" s="3">
        <f t="shared" si="166"/>
        <v>32.309772000000002</v>
      </c>
      <c r="BT1009" s="3">
        <f t="shared" si="167"/>
        <v>32.309772000000002</v>
      </c>
      <c r="BU1009" s="3">
        <f t="shared" si="168"/>
        <v>5</v>
      </c>
      <c r="BV1009" s="3">
        <f t="shared" si="169"/>
        <v>0</v>
      </c>
    </row>
    <row r="1010" spans="1:74" x14ac:dyDescent="0.25">
      <c r="A1010" s="4">
        <v>16</v>
      </c>
      <c r="B1010" s="4" t="s">
        <v>60</v>
      </c>
      <c r="C1010" s="4" t="s">
        <v>61</v>
      </c>
      <c r="D1010" s="4">
        <v>2023</v>
      </c>
      <c r="E1010" s="4" t="s">
        <v>62</v>
      </c>
      <c r="F1010" s="4" t="s">
        <v>63</v>
      </c>
      <c r="G1010" s="4">
        <v>2</v>
      </c>
      <c r="H1010" s="4" t="s">
        <v>64</v>
      </c>
      <c r="I1010" s="4" t="s">
        <v>3791</v>
      </c>
      <c r="J1010" s="4" t="s">
        <v>2007</v>
      </c>
      <c r="K1010" s="4" t="s">
        <v>2008</v>
      </c>
      <c r="L1010" s="4" t="s">
        <v>3836</v>
      </c>
      <c r="M1010" s="4" t="s">
        <v>2009</v>
      </c>
      <c r="N1010" s="4" t="s">
        <v>3838</v>
      </c>
      <c r="O1010" s="4" t="s">
        <v>68</v>
      </c>
      <c r="P1010" s="4" t="s">
        <v>3846</v>
      </c>
      <c r="Q1010" s="4" t="s">
        <v>157</v>
      </c>
      <c r="R1010" s="4" t="s">
        <v>4088</v>
      </c>
      <c r="S1010" s="4" t="s">
        <v>2014</v>
      </c>
      <c r="T1010" s="4">
        <v>25</v>
      </c>
      <c r="U1010" s="4">
        <v>4</v>
      </c>
      <c r="V1010" s="4" t="s">
        <v>2021</v>
      </c>
      <c r="W1010" s="4">
        <v>2</v>
      </c>
      <c r="X1010" s="4" t="s">
        <v>76</v>
      </c>
      <c r="Y1010" s="4">
        <v>1</v>
      </c>
      <c r="Z1010" s="4" t="s">
        <v>73</v>
      </c>
      <c r="AA1010" s="4">
        <v>1</v>
      </c>
      <c r="AB1010" s="5">
        <v>0</v>
      </c>
      <c r="AC1010" s="5">
        <v>0</v>
      </c>
      <c r="AD1010" s="5">
        <v>0</v>
      </c>
      <c r="AE1010" s="5">
        <v>100</v>
      </c>
      <c r="AF1010" s="5">
        <v>100</v>
      </c>
      <c r="AG1010" s="5">
        <v>100</v>
      </c>
      <c r="AH1010" s="5">
        <v>100</v>
      </c>
      <c r="AI1010" s="5">
        <v>100</v>
      </c>
      <c r="AJ1010" s="5">
        <v>100</v>
      </c>
      <c r="AK1010" s="5">
        <v>100</v>
      </c>
      <c r="AL1010" s="5">
        <v>100</v>
      </c>
      <c r="AM1010" s="5">
        <v>100</v>
      </c>
      <c r="AN1010" s="5">
        <v>100</v>
      </c>
      <c r="AO1010" s="5">
        <v>0</v>
      </c>
      <c r="AP1010" s="5">
        <v>0</v>
      </c>
      <c r="AQ1010" s="5" t="s">
        <v>77</v>
      </c>
      <c r="AR1010" s="5" t="s">
        <v>77</v>
      </c>
      <c r="AS1010" s="5" t="s">
        <v>77</v>
      </c>
      <c r="AT1010" s="6">
        <v>0</v>
      </c>
      <c r="AU1010" s="6">
        <v>0</v>
      </c>
      <c r="AV1010" s="5">
        <v>0</v>
      </c>
      <c r="AW1010" s="6">
        <v>94658000</v>
      </c>
      <c r="AX1010" s="6">
        <v>92817163</v>
      </c>
      <c r="AY1010" s="5">
        <v>98.06</v>
      </c>
      <c r="AZ1010" s="6">
        <v>100610847</v>
      </c>
      <c r="BA1010" s="6">
        <v>100454018</v>
      </c>
      <c r="BB1010" s="5">
        <v>99.84</v>
      </c>
      <c r="BC1010" s="6">
        <v>96929327</v>
      </c>
      <c r="BD1010" s="6">
        <v>96929316</v>
      </c>
      <c r="BE1010" s="5">
        <v>100</v>
      </c>
      <c r="BF1010" s="6">
        <v>5000000</v>
      </c>
      <c r="BG1010" s="6">
        <v>0</v>
      </c>
      <c r="BH1010" s="5">
        <v>0</v>
      </c>
      <c r="BI1010" s="6">
        <v>297198174</v>
      </c>
      <c r="BJ1010" s="6">
        <v>290200497</v>
      </c>
      <c r="BK1010" s="5">
        <v>97.65</v>
      </c>
      <c r="BL1010" s="4"/>
      <c r="BM1010" s="3">
        <f t="shared" si="160"/>
        <v>0</v>
      </c>
      <c r="BN1010" s="3">
        <f t="shared" si="161"/>
        <v>0</v>
      </c>
      <c r="BO1010" s="3">
        <f t="shared" si="162"/>
        <v>94.658000000000001</v>
      </c>
      <c r="BP1010" s="3">
        <f t="shared" si="163"/>
        <v>92.817162999999994</v>
      </c>
      <c r="BQ1010" s="3">
        <f t="shared" si="164"/>
        <v>100.61084700000001</v>
      </c>
      <c r="BR1010" s="3">
        <f t="shared" si="165"/>
        <v>100.454018</v>
      </c>
      <c r="BS1010" s="3">
        <f t="shared" si="166"/>
        <v>96.929327000000001</v>
      </c>
      <c r="BT1010" s="3">
        <f t="shared" si="167"/>
        <v>96.929316</v>
      </c>
      <c r="BU1010" s="3">
        <f t="shared" si="168"/>
        <v>5</v>
      </c>
      <c r="BV1010" s="3">
        <f t="shared" si="169"/>
        <v>0</v>
      </c>
    </row>
    <row r="1011" spans="1:74" x14ac:dyDescent="0.25">
      <c r="A1011" s="4">
        <v>16</v>
      </c>
      <c r="B1011" s="4" t="s">
        <v>60</v>
      </c>
      <c r="C1011" s="4" t="s">
        <v>61</v>
      </c>
      <c r="D1011" s="4">
        <v>2023</v>
      </c>
      <c r="E1011" s="4" t="s">
        <v>62</v>
      </c>
      <c r="F1011" s="4" t="s">
        <v>63</v>
      </c>
      <c r="G1011" s="4">
        <v>2</v>
      </c>
      <c r="H1011" s="4" t="s">
        <v>64</v>
      </c>
      <c r="I1011" s="4" t="s">
        <v>3791</v>
      </c>
      <c r="J1011" s="4" t="s">
        <v>2007</v>
      </c>
      <c r="K1011" s="4" t="s">
        <v>2008</v>
      </c>
      <c r="L1011" s="4" t="s">
        <v>3836</v>
      </c>
      <c r="M1011" s="4" t="s">
        <v>2009</v>
      </c>
      <c r="N1011" s="4" t="s">
        <v>3838</v>
      </c>
      <c r="O1011" s="4" t="s">
        <v>68</v>
      </c>
      <c r="P1011" s="4" t="s">
        <v>3843</v>
      </c>
      <c r="Q1011" s="4" t="s">
        <v>69</v>
      </c>
      <c r="R1011" s="4" t="s">
        <v>4089</v>
      </c>
      <c r="S1011" s="4" t="s">
        <v>2022</v>
      </c>
      <c r="T1011" s="4">
        <v>30</v>
      </c>
      <c r="U1011" s="4">
        <v>1</v>
      </c>
      <c r="V1011" s="4" t="s">
        <v>2023</v>
      </c>
      <c r="W1011" s="4">
        <v>2</v>
      </c>
      <c r="X1011" s="4" t="s">
        <v>76</v>
      </c>
      <c r="Y1011" s="4">
        <v>1</v>
      </c>
      <c r="Z1011" s="4" t="s">
        <v>73</v>
      </c>
      <c r="AA1011" s="4">
        <v>1</v>
      </c>
      <c r="AB1011" s="5">
        <v>100</v>
      </c>
      <c r="AC1011" s="5">
        <v>100</v>
      </c>
      <c r="AD1011" s="5">
        <v>100</v>
      </c>
      <c r="AE1011" s="5">
        <v>100</v>
      </c>
      <c r="AF1011" s="5">
        <v>100</v>
      </c>
      <c r="AG1011" s="5">
        <v>100</v>
      </c>
      <c r="AH1011" s="5">
        <v>100</v>
      </c>
      <c r="AI1011" s="5">
        <v>100</v>
      </c>
      <c r="AJ1011" s="5">
        <v>100</v>
      </c>
      <c r="AK1011" s="5">
        <v>100</v>
      </c>
      <c r="AL1011" s="5">
        <v>100</v>
      </c>
      <c r="AM1011" s="5">
        <v>100</v>
      </c>
      <c r="AN1011" s="5">
        <v>100</v>
      </c>
      <c r="AO1011" s="5">
        <v>0</v>
      </c>
      <c r="AP1011" s="5">
        <v>0</v>
      </c>
      <c r="AQ1011" s="5" t="s">
        <v>77</v>
      </c>
      <c r="AR1011" s="5" t="s">
        <v>77</v>
      </c>
      <c r="AS1011" s="5" t="s">
        <v>77</v>
      </c>
      <c r="AT1011" s="6">
        <v>301723638</v>
      </c>
      <c r="AU1011" s="6">
        <v>301674005</v>
      </c>
      <c r="AV1011" s="5">
        <v>99.98</v>
      </c>
      <c r="AW1011" s="6">
        <v>767024213</v>
      </c>
      <c r="AX1011" s="6">
        <v>765702461</v>
      </c>
      <c r="AY1011" s="5">
        <v>99.83</v>
      </c>
      <c r="AZ1011" s="6">
        <v>948830719</v>
      </c>
      <c r="BA1011" s="6">
        <v>912799076</v>
      </c>
      <c r="BB1011" s="5">
        <v>96.2</v>
      </c>
      <c r="BC1011" s="6">
        <v>569448990</v>
      </c>
      <c r="BD1011" s="6">
        <v>556098615</v>
      </c>
      <c r="BE1011" s="5">
        <v>97.66</v>
      </c>
      <c r="BF1011" s="6">
        <v>390391000</v>
      </c>
      <c r="BG1011" s="6">
        <v>0</v>
      </c>
      <c r="BH1011" s="5">
        <v>0</v>
      </c>
      <c r="BI1011" s="6">
        <v>2977418560</v>
      </c>
      <c r="BJ1011" s="6">
        <v>2536274157</v>
      </c>
      <c r="BK1011" s="5">
        <v>85.18</v>
      </c>
      <c r="BL1011" s="4" t="s">
        <v>2024</v>
      </c>
      <c r="BM1011" s="3">
        <f t="shared" si="160"/>
        <v>301.72363799999999</v>
      </c>
      <c r="BN1011" s="3">
        <f t="shared" si="161"/>
        <v>301.67400500000002</v>
      </c>
      <c r="BO1011" s="3">
        <f t="shared" si="162"/>
        <v>767.02421300000003</v>
      </c>
      <c r="BP1011" s="3">
        <f t="shared" si="163"/>
        <v>765.70246099999997</v>
      </c>
      <c r="BQ1011" s="3">
        <f t="shared" si="164"/>
        <v>948.83071900000004</v>
      </c>
      <c r="BR1011" s="3">
        <f t="shared" si="165"/>
        <v>912.79907600000001</v>
      </c>
      <c r="BS1011" s="3">
        <f t="shared" si="166"/>
        <v>569.44898999999998</v>
      </c>
      <c r="BT1011" s="3">
        <f t="shared" si="167"/>
        <v>556.098615</v>
      </c>
      <c r="BU1011" s="3">
        <f t="shared" si="168"/>
        <v>390.39100000000002</v>
      </c>
      <c r="BV1011" s="3">
        <f t="shared" si="169"/>
        <v>0</v>
      </c>
    </row>
    <row r="1012" spans="1:74" x14ac:dyDescent="0.25">
      <c r="A1012" s="4">
        <v>16</v>
      </c>
      <c r="B1012" s="4" t="s">
        <v>60</v>
      </c>
      <c r="C1012" s="4" t="s">
        <v>61</v>
      </c>
      <c r="D1012" s="4">
        <v>2023</v>
      </c>
      <c r="E1012" s="4" t="s">
        <v>62</v>
      </c>
      <c r="F1012" s="4" t="s">
        <v>63</v>
      </c>
      <c r="G1012" s="4">
        <v>2</v>
      </c>
      <c r="H1012" s="4" t="s">
        <v>64</v>
      </c>
      <c r="I1012" s="4" t="s">
        <v>3791</v>
      </c>
      <c r="J1012" s="4" t="s">
        <v>2007</v>
      </c>
      <c r="K1012" s="4" t="s">
        <v>2008</v>
      </c>
      <c r="L1012" s="4" t="s">
        <v>3836</v>
      </c>
      <c r="M1012" s="4" t="s">
        <v>2009</v>
      </c>
      <c r="N1012" s="4" t="s">
        <v>3838</v>
      </c>
      <c r="O1012" s="4" t="s">
        <v>68</v>
      </c>
      <c r="P1012" s="4" t="s">
        <v>3843</v>
      </c>
      <c r="Q1012" s="4" t="s">
        <v>69</v>
      </c>
      <c r="R1012" s="4" t="s">
        <v>4089</v>
      </c>
      <c r="S1012" s="4" t="s">
        <v>2022</v>
      </c>
      <c r="T1012" s="4">
        <v>30</v>
      </c>
      <c r="U1012" s="4">
        <v>2</v>
      </c>
      <c r="V1012" s="4" t="s">
        <v>2025</v>
      </c>
      <c r="W1012" s="4">
        <v>2</v>
      </c>
      <c r="X1012" s="4" t="s">
        <v>76</v>
      </c>
      <c r="Y1012" s="4">
        <v>1</v>
      </c>
      <c r="Z1012" s="4" t="s">
        <v>73</v>
      </c>
      <c r="AA1012" s="4">
        <v>1</v>
      </c>
      <c r="AB1012" s="5">
        <v>4</v>
      </c>
      <c r="AC1012" s="5">
        <v>4</v>
      </c>
      <c r="AD1012" s="5">
        <v>100</v>
      </c>
      <c r="AE1012" s="5">
        <v>4</v>
      </c>
      <c r="AF1012" s="5">
        <v>4</v>
      </c>
      <c r="AG1012" s="5">
        <v>100</v>
      </c>
      <c r="AH1012" s="5">
        <v>4</v>
      </c>
      <c r="AI1012" s="5">
        <v>4</v>
      </c>
      <c r="AJ1012" s="5">
        <v>100</v>
      </c>
      <c r="AK1012" s="5">
        <v>4</v>
      </c>
      <c r="AL1012" s="5">
        <v>4</v>
      </c>
      <c r="AM1012" s="5">
        <v>100</v>
      </c>
      <c r="AN1012" s="5">
        <v>4</v>
      </c>
      <c r="AO1012" s="5">
        <v>0</v>
      </c>
      <c r="AP1012" s="5">
        <v>0</v>
      </c>
      <c r="AQ1012" s="5" t="s">
        <v>77</v>
      </c>
      <c r="AR1012" s="5" t="s">
        <v>77</v>
      </c>
      <c r="AS1012" s="5" t="s">
        <v>77</v>
      </c>
      <c r="AT1012" s="6">
        <v>125493025</v>
      </c>
      <c r="AU1012" s="6">
        <v>125493025</v>
      </c>
      <c r="AV1012" s="5">
        <v>100</v>
      </c>
      <c r="AW1012" s="6">
        <v>185781189</v>
      </c>
      <c r="AX1012" s="6">
        <v>185781189</v>
      </c>
      <c r="AY1012" s="5">
        <v>100</v>
      </c>
      <c r="AZ1012" s="6">
        <v>216333267</v>
      </c>
      <c r="BA1012" s="6">
        <v>216333267</v>
      </c>
      <c r="BB1012" s="5">
        <v>100</v>
      </c>
      <c r="BC1012" s="6">
        <v>138895308</v>
      </c>
      <c r="BD1012" s="6">
        <v>138895308</v>
      </c>
      <c r="BE1012" s="5">
        <v>100</v>
      </c>
      <c r="BF1012" s="6">
        <v>392245000</v>
      </c>
      <c r="BG1012" s="6">
        <v>0</v>
      </c>
      <c r="BH1012" s="5">
        <v>0</v>
      </c>
      <c r="BI1012" s="6">
        <v>1058747789</v>
      </c>
      <c r="BJ1012" s="6">
        <v>666502789</v>
      </c>
      <c r="BK1012" s="5">
        <v>62.95</v>
      </c>
      <c r="BL1012" s="4" t="s">
        <v>2026</v>
      </c>
      <c r="BM1012" s="3">
        <f t="shared" si="160"/>
        <v>125.493025</v>
      </c>
      <c r="BN1012" s="3">
        <f t="shared" si="161"/>
        <v>125.493025</v>
      </c>
      <c r="BO1012" s="3">
        <f t="shared" si="162"/>
        <v>185.78118900000001</v>
      </c>
      <c r="BP1012" s="3">
        <f t="shared" si="163"/>
        <v>185.78118900000001</v>
      </c>
      <c r="BQ1012" s="3">
        <f t="shared" si="164"/>
        <v>216.33326700000001</v>
      </c>
      <c r="BR1012" s="3">
        <f t="shared" si="165"/>
        <v>216.33326700000001</v>
      </c>
      <c r="BS1012" s="3">
        <f t="shared" si="166"/>
        <v>138.895308</v>
      </c>
      <c r="BT1012" s="3">
        <f t="shared" si="167"/>
        <v>138.895308</v>
      </c>
      <c r="BU1012" s="3">
        <f t="shared" si="168"/>
        <v>392.245</v>
      </c>
      <c r="BV1012" s="3">
        <f t="shared" si="169"/>
        <v>0</v>
      </c>
    </row>
    <row r="1013" spans="1:74" x14ac:dyDescent="0.25">
      <c r="A1013" s="4">
        <v>16</v>
      </c>
      <c r="B1013" s="4" t="s">
        <v>60</v>
      </c>
      <c r="C1013" s="4" t="s">
        <v>61</v>
      </c>
      <c r="D1013" s="4">
        <v>2023</v>
      </c>
      <c r="E1013" s="4" t="s">
        <v>62</v>
      </c>
      <c r="F1013" s="4" t="s">
        <v>63</v>
      </c>
      <c r="G1013" s="4">
        <v>2</v>
      </c>
      <c r="H1013" s="4" t="s">
        <v>64</v>
      </c>
      <c r="I1013" s="4" t="s">
        <v>3791</v>
      </c>
      <c r="J1013" s="4" t="s">
        <v>2007</v>
      </c>
      <c r="K1013" s="4" t="s">
        <v>2008</v>
      </c>
      <c r="L1013" s="4" t="s">
        <v>3836</v>
      </c>
      <c r="M1013" s="4" t="s">
        <v>2009</v>
      </c>
      <c r="N1013" s="4" t="s">
        <v>3838</v>
      </c>
      <c r="O1013" s="4" t="s">
        <v>68</v>
      </c>
      <c r="P1013" s="4" t="s">
        <v>3843</v>
      </c>
      <c r="Q1013" s="4" t="s">
        <v>69</v>
      </c>
      <c r="R1013" s="4" t="s">
        <v>4089</v>
      </c>
      <c r="S1013" s="4" t="s">
        <v>2022</v>
      </c>
      <c r="T1013" s="4">
        <v>30</v>
      </c>
      <c r="U1013" s="4">
        <v>3</v>
      </c>
      <c r="V1013" s="4" t="s">
        <v>2027</v>
      </c>
      <c r="W1013" s="4">
        <v>1</v>
      </c>
      <c r="X1013" s="4" t="s">
        <v>72</v>
      </c>
      <c r="Y1013" s="4">
        <v>1</v>
      </c>
      <c r="Z1013" s="4" t="s">
        <v>73</v>
      </c>
      <c r="AA1013" s="4">
        <v>1</v>
      </c>
      <c r="AB1013" s="5">
        <v>1</v>
      </c>
      <c r="AC1013" s="5">
        <v>1</v>
      </c>
      <c r="AD1013" s="5">
        <v>100</v>
      </c>
      <c r="AE1013" s="5">
        <v>3</v>
      </c>
      <c r="AF1013" s="5">
        <v>3</v>
      </c>
      <c r="AG1013" s="5">
        <v>100</v>
      </c>
      <c r="AH1013" s="5">
        <v>3</v>
      </c>
      <c r="AI1013" s="5">
        <v>3</v>
      </c>
      <c r="AJ1013" s="5">
        <v>100</v>
      </c>
      <c r="AK1013" s="5">
        <v>2</v>
      </c>
      <c r="AL1013" s="5">
        <v>0.5</v>
      </c>
      <c r="AM1013" s="5">
        <v>25</v>
      </c>
      <c r="AN1013" s="5">
        <v>1</v>
      </c>
      <c r="AO1013" s="5">
        <v>0</v>
      </c>
      <c r="AP1013" s="5">
        <v>0</v>
      </c>
      <c r="AQ1013" s="5">
        <v>10</v>
      </c>
      <c r="AR1013" s="5">
        <v>7.5</v>
      </c>
      <c r="AS1013" s="5">
        <v>75</v>
      </c>
      <c r="AT1013" s="6">
        <v>25098605</v>
      </c>
      <c r="AU1013" s="6">
        <v>25098605</v>
      </c>
      <c r="AV1013" s="5">
        <v>100</v>
      </c>
      <c r="AW1013" s="6">
        <v>234245847</v>
      </c>
      <c r="AX1013" s="6">
        <v>234245847</v>
      </c>
      <c r="AY1013" s="5">
        <v>100</v>
      </c>
      <c r="AZ1013" s="6">
        <v>276836014</v>
      </c>
      <c r="BA1013" s="6">
        <v>276836014</v>
      </c>
      <c r="BB1013" s="5">
        <v>100</v>
      </c>
      <c r="BC1013" s="6">
        <v>191655702</v>
      </c>
      <c r="BD1013" s="6">
        <v>145393983</v>
      </c>
      <c r="BE1013" s="5">
        <v>75.86</v>
      </c>
      <c r="BF1013" s="6">
        <v>170073000</v>
      </c>
      <c r="BG1013" s="6">
        <v>0</v>
      </c>
      <c r="BH1013" s="5">
        <v>0</v>
      </c>
      <c r="BI1013" s="6">
        <v>897909168</v>
      </c>
      <c r="BJ1013" s="6">
        <v>681574449</v>
      </c>
      <c r="BK1013" s="5">
        <v>75.91</v>
      </c>
      <c r="BL1013" s="4" t="s">
        <v>2028</v>
      </c>
      <c r="BM1013" s="3">
        <f t="shared" si="160"/>
        <v>25.098604999999999</v>
      </c>
      <c r="BN1013" s="3">
        <f t="shared" si="161"/>
        <v>25.098604999999999</v>
      </c>
      <c r="BO1013" s="3">
        <f t="shared" si="162"/>
        <v>234.245847</v>
      </c>
      <c r="BP1013" s="3">
        <f t="shared" si="163"/>
        <v>234.245847</v>
      </c>
      <c r="BQ1013" s="3">
        <f t="shared" si="164"/>
        <v>276.83601399999998</v>
      </c>
      <c r="BR1013" s="3">
        <f t="shared" si="165"/>
        <v>276.83601399999998</v>
      </c>
      <c r="BS1013" s="3">
        <f t="shared" si="166"/>
        <v>191.65570199999999</v>
      </c>
      <c r="BT1013" s="3">
        <f t="shared" si="167"/>
        <v>145.39398299999999</v>
      </c>
      <c r="BU1013" s="3">
        <f t="shared" si="168"/>
        <v>170.07300000000001</v>
      </c>
      <c r="BV1013" s="3">
        <f t="shared" si="169"/>
        <v>0</v>
      </c>
    </row>
    <row r="1014" spans="1:74" x14ac:dyDescent="0.25">
      <c r="A1014" s="4">
        <v>16</v>
      </c>
      <c r="B1014" s="4" t="s">
        <v>60</v>
      </c>
      <c r="C1014" s="4" t="s">
        <v>61</v>
      </c>
      <c r="D1014" s="4">
        <v>2023</v>
      </c>
      <c r="E1014" s="4" t="s">
        <v>62</v>
      </c>
      <c r="F1014" s="4" t="s">
        <v>63</v>
      </c>
      <c r="G1014" s="4">
        <v>2</v>
      </c>
      <c r="H1014" s="4" t="s">
        <v>64</v>
      </c>
      <c r="I1014" s="4" t="s">
        <v>3791</v>
      </c>
      <c r="J1014" s="4" t="s">
        <v>2007</v>
      </c>
      <c r="K1014" s="4" t="s">
        <v>2008</v>
      </c>
      <c r="L1014" s="4" t="s">
        <v>3836</v>
      </c>
      <c r="M1014" s="4" t="s">
        <v>2009</v>
      </c>
      <c r="N1014" s="4" t="s">
        <v>3838</v>
      </c>
      <c r="O1014" s="4" t="s">
        <v>68</v>
      </c>
      <c r="P1014" s="4" t="s">
        <v>3843</v>
      </c>
      <c r="Q1014" s="4" t="s">
        <v>69</v>
      </c>
      <c r="R1014" s="4" t="s">
        <v>4089</v>
      </c>
      <c r="S1014" s="4" t="s">
        <v>2022</v>
      </c>
      <c r="T1014" s="4">
        <v>30</v>
      </c>
      <c r="U1014" s="4">
        <v>4</v>
      </c>
      <c r="V1014" s="4" t="s">
        <v>2029</v>
      </c>
      <c r="W1014" s="4">
        <v>1</v>
      </c>
      <c r="X1014" s="4" t="s">
        <v>72</v>
      </c>
      <c r="Y1014" s="4">
        <v>1</v>
      </c>
      <c r="Z1014" s="4" t="s">
        <v>73</v>
      </c>
      <c r="AA1014" s="4">
        <v>1</v>
      </c>
      <c r="AB1014" s="5">
        <v>65</v>
      </c>
      <c r="AC1014" s="5">
        <v>42</v>
      </c>
      <c r="AD1014" s="5">
        <v>64.62</v>
      </c>
      <c r="AE1014" s="5">
        <v>33</v>
      </c>
      <c r="AF1014" s="5">
        <v>39</v>
      </c>
      <c r="AG1014" s="5">
        <v>118.18</v>
      </c>
      <c r="AH1014" s="5">
        <v>0</v>
      </c>
      <c r="AI1014" s="5">
        <v>0</v>
      </c>
      <c r="AJ1014" s="5">
        <v>0</v>
      </c>
      <c r="AK1014" s="5">
        <v>0</v>
      </c>
      <c r="AL1014" s="5">
        <v>0</v>
      </c>
      <c r="AM1014" s="5">
        <v>0</v>
      </c>
      <c r="AN1014" s="5">
        <v>19</v>
      </c>
      <c r="AO1014" s="5">
        <v>0</v>
      </c>
      <c r="AP1014" s="5">
        <v>0</v>
      </c>
      <c r="AQ1014" s="5">
        <v>100</v>
      </c>
      <c r="AR1014" s="5">
        <v>81</v>
      </c>
      <c r="AS1014" s="5">
        <v>81</v>
      </c>
      <c r="AT1014" s="6">
        <v>1396684732</v>
      </c>
      <c r="AU1014" s="6">
        <v>1396684732</v>
      </c>
      <c r="AV1014" s="5">
        <v>100</v>
      </c>
      <c r="AW1014" s="6">
        <v>212948751</v>
      </c>
      <c r="AX1014" s="6">
        <v>212948751</v>
      </c>
      <c r="AY1014" s="5">
        <v>100</v>
      </c>
      <c r="AZ1014" s="6">
        <v>0</v>
      </c>
      <c r="BA1014" s="6">
        <v>0</v>
      </c>
      <c r="BB1014" s="5">
        <v>0</v>
      </c>
      <c r="BC1014" s="6">
        <v>0</v>
      </c>
      <c r="BD1014" s="6">
        <v>0</v>
      </c>
      <c r="BE1014" s="5">
        <v>0</v>
      </c>
      <c r="BF1014" s="6">
        <v>200000000</v>
      </c>
      <c r="BG1014" s="6">
        <v>0</v>
      </c>
      <c r="BH1014" s="5">
        <v>0</v>
      </c>
      <c r="BI1014" s="6">
        <v>1809633483</v>
      </c>
      <c r="BJ1014" s="6">
        <v>1609633483</v>
      </c>
      <c r="BK1014" s="5">
        <v>88.95</v>
      </c>
      <c r="BL1014" s="4"/>
      <c r="BM1014" s="3">
        <f t="shared" si="160"/>
        <v>1396.6847319999999</v>
      </c>
      <c r="BN1014" s="3">
        <f t="shared" si="161"/>
        <v>1396.6847319999999</v>
      </c>
      <c r="BO1014" s="3">
        <f t="shared" si="162"/>
        <v>212.94875099999999</v>
      </c>
      <c r="BP1014" s="3">
        <f t="shared" si="163"/>
        <v>212.94875099999999</v>
      </c>
      <c r="BQ1014" s="3">
        <f t="shared" si="164"/>
        <v>0</v>
      </c>
      <c r="BR1014" s="3">
        <f t="shared" si="165"/>
        <v>0</v>
      </c>
      <c r="BS1014" s="3">
        <f t="shared" si="166"/>
        <v>0</v>
      </c>
      <c r="BT1014" s="3">
        <f t="shared" si="167"/>
        <v>0</v>
      </c>
      <c r="BU1014" s="3">
        <f t="shared" si="168"/>
        <v>200</v>
      </c>
      <c r="BV1014" s="3">
        <f t="shared" si="169"/>
        <v>0</v>
      </c>
    </row>
    <row r="1015" spans="1:74" x14ac:dyDescent="0.25">
      <c r="A1015" s="4">
        <v>16</v>
      </c>
      <c r="B1015" s="4" t="s">
        <v>60</v>
      </c>
      <c r="C1015" s="4" t="s">
        <v>61</v>
      </c>
      <c r="D1015" s="4">
        <v>2023</v>
      </c>
      <c r="E1015" s="4" t="s">
        <v>62</v>
      </c>
      <c r="F1015" s="4" t="s">
        <v>63</v>
      </c>
      <c r="G1015" s="4">
        <v>2</v>
      </c>
      <c r="H1015" s="4" t="s">
        <v>64</v>
      </c>
      <c r="I1015" s="4" t="s">
        <v>3791</v>
      </c>
      <c r="J1015" s="4" t="s">
        <v>2007</v>
      </c>
      <c r="K1015" s="4" t="s">
        <v>2008</v>
      </c>
      <c r="L1015" s="4" t="s">
        <v>3836</v>
      </c>
      <c r="M1015" s="4" t="s">
        <v>2009</v>
      </c>
      <c r="N1015" s="4" t="s">
        <v>3838</v>
      </c>
      <c r="O1015" s="4" t="s">
        <v>68</v>
      </c>
      <c r="P1015" s="4" t="s">
        <v>3843</v>
      </c>
      <c r="Q1015" s="4" t="s">
        <v>69</v>
      </c>
      <c r="R1015" s="4" t="s">
        <v>4090</v>
      </c>
      <c r="S1015" s="4" t="s">
        <v>2030</v>
      </c>
      <c r="T1015" s="4">
        <v>25</v>
      </c>
      <c r="U1015" s="4">
        <v>1</v>
      </c>
      <c r="V1015" s="4" t="s">
        <v>2031</v>
      </c>
      <c r="W1015" s="4">
        <v>2</v>
      </c>
      <c r="X1015" s="4" t="s">
        <v>76</v>
      </c>
      <c r="Y1015" s="4">
        <v>1</v>
      </c>
      <c r="Z1015" s="4" t="s">
        <v>73</v>
      </c>
      <c r="AA1015" s="4">
        <v>1</v>
      </c>
      <c r="AB1015" s="5">
        <v>89</v>
      </c>
      <c r="AC1015" s="5">
        <v>95</v>
      </c>
      <c r="AD1015" s="5">
        <v>106.74</v>
      </c>
      <c r="AE1015" s="5">
        <v>89</v>
      </c>
      <c r="AF1015" s="5">
        <v>99</v>
      </c>
      <c r="AG1015" s="5">
        <v>111.24</v>
      </c>
      <c r="AH1015" s="5">
        <v>89</v>
      </c>
      <c r="AI1015" s="5">
        <v>98</v>
      </c>
      <c r="AJ1015" s="5">
        <v>110.11</v>
      </c>
      <c r="AK1015" s="5">
        <v>89</v>
      </c>
      <c r="AL1015" s="5">
        <v>97.75</v>
      </c>
      <c r="AM1015" s="5">
        <v>109.83</v>
      </c>
      <c r="AN1015" s="5">
        <v>89</v>
      </c>
      <c r="AO1015" s="5">
        <v>0</v>
      </c>
      <c r="AP1015" s="5">
        <v>0</v>
      </c>
      <c r="AQ1015" s="5" t="s">
        <v>77</v>
      </c>
      <c r="AR1015" s="5" t="s">
        <v>77</v>
      </c>
      <c r="AS1015" s="5" t="s">
        <v>77</v>
      </c>
      <c r="AT1015" s="6">
        <v>593342732</v>
      </c>
      <c r="AU1015" s="6">
        <v>559101312</v>
      </c>
      <c r="AV1015" s="5">
        <v>94.23</v>
      </c>
      <c r="AW1015" s="6">
        <v>1662218893</v>
      </c>
      <c r="AX1015" s="6">
        <v>1662130454</v>
      </c>
      <c r="AY1015" s="5">
        <v>99.99</v>
      </c>
      <c r="AZ1015" s="6">
        <v>2228057186</v>
      </c>
      <c r="BA1015" s="6">
        <v>2226410285</v>
      </c>
      <c r="BB1015" s="5">
        <v>99.93</v>
      </c>
      <c r="BC1015" s="6">
        <v>1902902603</v>
      </c>
      <c r="BD1015" s="6">
        <v>1872902603</v>
      </c>
      <c r="BE1015" s="5">
        <v>98.42</v>
      </c>
      <c r="BF1015" s="6">
        <v>2200288000</v>
      </c>
      <c r="BG1015" s="6">
        <v>0</v>
      </c>
      <c r="BH1015" s="5">
        <v>0</v>
      </c>
      <c r="BI1015" s="6">
        <v>8586809414</v>
      </c>
      <c r="BJ1015" s="6">
        <v>6320544654</v>
      </c>
      <c r="BK1015" s="5">
        <v>73.61</v>
      </c>
      <c r="BL1015" s="4" t="s">
        <v>2032</v>
      </c>
      <c r="BM1015" s="3">
        <f t="shared" si="160"/>
        <v>593.34273199999996</v>
      </c>
      <c r="BN1015" s="3">
        <f t="shared" si="161"/>
        <v>559.10131200000001</v>
      </c>
      <c r="BO1015" s="3">
        <f t="shared" si="162"/>
        <v>1662.218893</v>
      </c>
      <c r="BP1015" s="3">
        <f t="shared" si="163"/>
        <v>1662.1304540000001</v>
      </c>
      <c r="BQ1015" s="3">
        <f t="shared" si="164"/>
        <v>2228.057186</v>
      </c>
      <c r="BR1015" s="3">
        <f t="shared" si="165"/>
        <v>2226.4102849999999</v>
      </c>
      <c r="BS1015" s="3">
        <f t="shared" si="166"/>
        <v>1902.902603</v>
      </c>
      <c r="BT1015" s="3">
        <f t="shared" si="167"/>
        <v>1872.902603</v>
      </c>
      <c r="BU1015" s="3">
        <f t="shared" si="168"/>
        <v>2200.288</v>
      </c>
      <c r="BV1015" s="3">
        <f t="shared" si="169"/>
        <v>0</v>
      </c>
    </row>
    <row r="1016" spans="1:74" x14ac:dyDescent="0.25">
      <c r="A1016" s="4">
        <v>16</v>
      </c>
      <c r="B1016" s="4" t="s">
        <v>60</v>
      </c>
      <c r="C1016" s="4" t="s">
        <v>61</v>
      </c>
      <c r="D1016" s="4">
        <v>2023</v>
      </c>
      <c r="E1016" s="4" t="s">
        <v>62</v>
      </c>
      <c r="F1016" s="4" t="s">
        <v>63</v>
      </c>
      <c r="G1016" s="4">
        <v>2</v>
      </c>
      <c r="H1016" s="4" t="s">
        <v>64</v>
      </c>
      <c r="I1016" s="4" t="s">
        <v>3791</v>
      </c>
      <c r="J1016" s="4" t="s">
        <v>2007</v>
      </c>
      <c r="K1016" s="4" t="s">
        <v>2008</v>
      </c>
      <c r="L1016" s="4" t="s">
        <v>3836</v>
      </c>
      <c r="M1016" s="4" t="s">
        <v>2009</v>
      </c>
      <c r="N1016" s="4" t="s">
        <v>3838</v>
      </c>
      <c r="O1016" s="4" t="s">
        <v>68</v>
      </c>
      <c r="P1016" s="4" t="s">
        <v>3843</v>
      </c>
      <c r="Q1016" s="4" t="s">
        <v>69</v>
      </c>
      <c r="R1016" s="4" t="s">
        <v>4090</v>
      </c>
      <c r="S1016" s="4" t="s">
        <v>2030</v>
      </c>
      <c r="T1016" s="4">
        <v>25</v>
      </c>
      <c r="U1016" s="4">
        <v>2</v>
      </c>
      <c r="V1016" s="4" t="s">
        <v>2033</v>
      </c>
      <c r="W1016" s="4">
        <v>1</v>
      </c>
      <c r="X1016" s="4" t="s">
        <v>72</v>
      </c>
      <c r="Y1016" s="4">
        <v>1</v>
      </c>
      <c r="Z1016" s="4" t="s">
        <v>73</v>
      </c>
      <c r="AA1016" s="4">
        <v>1</v>
      </c>
      <c r="AB1016" s="5">
        <v>0</v>
      </c>
      <c r="AC1016" s="5">
        <v>0</v>
      </c>
      <c r="AD1016" s="5">
        <v>0</v>
      </c>
      <c r="AE1016" s="5">
        <v>15</v>
      </c>
      <c r="AF1016" s="5">
        <v>15</v>
      </c>
      <c r="AG1016" s="5">
        <v>100</v>
      </c>
      <c r="AH1016" s="5">
        <v>25</v>
      </c>
      <c r="AI1016" s="5">
        <v>25</v>
      </c>
      <c r="AJ1016" s="5">
        <v>100</v>
      </c>
      <c r="AK1016" s="5">
        <v>35</v>
      </c>
      <c r="AL1016" s="5">
        <v>24.5</v>
      </c>
      <c r="AM1016" s="5">
        <v>70</v>
      </c>
      <c r="AN1016" s="5">
        <v>25</v>
      </c>
      <c r="AO1016" s="5">
        <v>0</v>
      </c>
      <c r="AP1016" s="5">
        <v>0</v>
      </c>
      <c r="AQ1016" s="5">
        <v>100</v>
      </c>
      <c r="AR1016" s="5">
        <v>64.5</v>
      </c>
      <c r="AS1016" s="5">
        <v>64.5</v>
      </c>
      <c r="AT1016" s="6">
        <v>0</v>
      </c>
      <c r="AU1016" s="6">
        <v>0</v>
      </c>
      <c r="AV1016" s="5">
        <v>0</v>
      </c>
      <c r="AW1016" s="6">
        <v>73431300</v>
      </c>
      <c r="AX1016" s="6">
        <v>73431300</v>
      </c>
      <c r="AY1016" s="5">
        <v>100</v>
      </c>
      <c r="AZ1016" s="6">
        <v>68046338</v>
      </c>
      <c r="BA1016" s="6">
        <v>68046338</v>
      </c>
      <c r="BB1016" s="5">
        <v>100</v>
      </c>
      <c r="BC1016" s="6">
        <v>44616860</v>
      </c>
      <c r="BD1016" s="6">
        <v>44616859</v>
      </c>
      <c r="BE1016" s="5">
        <v>100</v>
      </c>
      <c r="BF1016" s="6">
        <v>100000000</v>
      </c>
      <c r="BG1016" s="6">
        <v>0</v>
      </c>
      <c r="BH1016" s="5">
        <v>0</v>
      </c>
      <c r="BI1016" s="6">
        <v>286094498</v>
      </c>
      <c r="BJ1016" s="6">
        <v>186094497</v>
      </c>
      <c r="BK1016" s="5">
        <v>65.05</v>
      </c>
      <c r="BL1016" s="4" t="s">
        <v>2034</v>
      </c>
      <c r="BM1016" s="3">
        <f t="shared" si="160"/>
        <v>0</v>
      </c>
      <c r="BN1016" s="3">
        <f t="shared" si="161"/>
        <v>0</v>
      </c>
      <c r="BO1016" s="3">
        <f t="shared" si="162"/>
        <v>73.431299999999993</v>
      </c>
      <c r="BP1016" s="3">
        <f t="shared" si="163"/>
        <v>73.431299999999993</v>
      </c>
      <c r="BQ1016" s="3">
        <f t="shared" si="164"/>
        <v>68.046338000000006</v>
      </c>
      <c r="BR1016" s="3">
        <f t="shared" si="165"/>
        <v>68.046338000000006</v>
      </c>
      <c r="BS1016" s="3">
        <f t="shared" si="166"/>
        <v>44.616860000000003</v>
      </c>
      <c r="BT1016" s="3">
        <f t="shared" si="167"/>
        <v>44.616858999999998</v>
      </c>
      <c r="BU1016" s="3">
        <f t="shared" si="168"/>
        <v>100</v>
      </c>
      <c r="BV1016" s="3">
        <f t="shared" si="169"/>
        <v>0</v>
      </c>
    </row>
    <row r="1017" spans="1:74" x14ac:dyDescent="0.25">
      <c r="A1017" s="4">
        <v>16</v>
      </c>
      <c r="B1017" s="4" t="s">
        <v>60</v>
      </c>
      <c r="C1017" s="4" t="s">
        <v>61</v>
      </c>
      <c r="D1017" s="4">
        <v>2023</v>
      </c>
      <c r="E1017" s="4" t="s">
        <v>62</v>
      </c>
      <c r="F1017" s="4" t="s">
        <v>63</v>
      </c>
      <c r="G1017" s="4">
        <v>2</v>
      </c>
      <c r="H1017" s="4" t="s">
        <v>64</v>
      </c>
      <c r="I1017" s="4" t="s">
        <v>3791</v>
      </c>
      <c r="J1017" s="4" t="s">
        <v>2007</v>
      </c>
      <c r="K1017" s="4" t="s">
        <v>2008</v>
      </c>
      <c r="L1017" s="4" t="s">
        <v>3836</v>
      </c>
      <c r="M1017" s="4" t="s">
        <v>2009</v>
      </c>
      <c r="N1017" s="4" t="s">
        <v>3838</v>
      </c>
      <c r="O1017" s="4" t="s">
        <v>68</v>
      </c>
      <c r="P1017" s="4" t="s">
        <v>3843</v>
      </c>
      <c r="Q1017" s="4" t="s">
        <v>69</v>
      </c>
      <c r="R1017" s="4" t="s">
        <v>4090</v>
      </c>
      <c r="S1017" s="4" t="s">
        <v>2030</v>
      </c>
      <c r="T1017" s="4">
        <v>25</v>
      </c>
      <c r="U1017" s="4">
        <v>3</v>
      </c>
      <c r="V1017" s="4" t="s">
        <v>2035</v>
      </c>
      <c r="W1017" s="4">
        <v>1</v>
      </c>
      <c r="X1017" s="4" t="s">
        <v>72</v>
      </c>
      <c r="Y1017" s="4">
        <v>3</v>
      </c>
      <c r="Z1017" s="4" t="s">
        <v>92</v>
      </c>
      <c r="AA1017" s="4">
        <v>1</v>
      </c>
      <c r="AB1017" s="5">
        <v>0.2</v>
      </c>
      <c r="AC1017" s="5">
        <v>0.2</v>
      </c>
      <c r="AD1017" s="5">
        <v>100</v>
      </c>
      <c r="AE1017" s="5">
        <v>0.8</v>
      </c>
      <c r="AF1017" s="5">
        <v>0.8</v>
      </c>
      <c r="AG1017" s="5">
        <v>100</v>
      </c>
      <c r="AH1017" s="5">
        <v>0</v>
      </c>
      <c r="AI1017" s="5">
        <v>0</v>
      </c>
      <c r="AJ1017" s="5">
        <v>0</v>
      </c>
      <c r="AK1017" s="5">
        <v>0</v>
      </c>
      <c r="AL1017" s="5">
        <v>0</v>
      </c>
      <c r="AM1017" s="5">
        <v>0</v>
      </c>
      <c r="AN1017" s="5">
        <v>0</v>
      </c>
      <c r="AO1017" s="5">
        <v>0</v>
      </c>
      <c r="AP1017" s="5">
        <v>0</v>
      </c>
      <c r="AQ1017" s="5">
        <v>1</v>
      </c>
      <c r="AR1017" s="5">
        <v>1</v>
      </c>
      <c r="AS1017" s="5">
        <v>100</v>
      </c>
      <c r="AT1017" s="6">
        <v>59041480</v>
      </c>
      <c r="AU1017" s="6">
        <v>59041480</v>
      </c>
      <c r="AV1017" s="5">
        <v>100</v>
      </c>
      <c r="AW1017" s="6">
        <v>118224393</v>
      </c>
      <c r="AX1017" s="6">
        <v>118224393</v>
      </c>
      <c r="AY1017" s="5">
        <v>100</v>
      </c>
      <c r="AZ1017" s="6">
        <v>0</v>
      </c>
      <c r="BA1017" s="6">
        <v>0</v>
      </c>
      <c r="BB1017" s="5">
        <v>0</v>
      </c>
      <c r="BC1017" s="6">
        <v>0</v>
      </c>
      <c r="BD1017" s="6">
        <v>0</v>
      </c>
      <c r="BE1017" s="5">
        <v>0</v>
      </c>
      <c r="BF1017" s="6">
        <v>0</v>
      </c>
      <c r="BG1017" s="6">
        <v>0</v>
      </c>
      <c r="BH1017" s="5">
        <v>0</v>
      </c>
      <c r="BI1017" s="6">
        <v>177265873</v>
      </c>
      <c r="BJ1017" s="6">
        <v>177265873</v>
      </c>
      <c r="BK1017" s="5">
        <v>100</v>
      </c>
      <c r="BL1017" s="4"/>
      <c r="BM1017" s="3">
        <f t="shared" si="160"/>
        <v>59.04148</v>
      </c>
      <c r="BN1017" s="3">
        <f t="shared" si="161"/>
        <v>59.04148</v>
      </c>
      <c r="BO1017" s="3">
        <f t="shared" si="162"/>
        <v>118.22439300000001</v>
      </c>
      <c r="BP1017" s="3">
        <f t="shared" si="163"/>
        <v>118.22439300000001</v>
      </c>
      <c r="BQ1017" s="3">
        <f t="shared" si="164"/>
        <v>0</v>
      </c>
      <c r="BR1017" s="3">
        <f t="shared" si="165"/>
        <v>0</v>
      </c>
      <c r="BS1017" s="3">
        <f t="shared" si="166"/>
        <v>0</v>
      </c>
      <c r="BT1017" s="3">
        <f t="shared" si="167"/>
        <v>0</v>
      </c>
      <c r="BU1017" s="3">
        <f t="shared" si="168"/>
        <v>0</v>
      </c>
      <c r="BV1017" s="3">
        <f t="shared" si="169"/>
        <v>0</v>
      </c>
    </row>
    <row r="1018" spans="1:74" x14ac:dyDescent="0.25">
      <c r="A1018" s="4">
        <v>16</v>
      </c>
      <c r="B1018" s="4" t="s">
        <v>60</v>
      </c>
      <c r="C1018" s="4" t="s">
        <v>61</v>
      </c>
      <c r="D1018" s="4">
        <v>2023</v>
      </c>
      <c r="E1018" s="4" t="s">
        <v>62</v>
      </c>
      <c r="F1018" s="4" t="s">
        <v>63</v>
      </c>
      <c r="G1018" s="4">
        <v>2</v>
      </c>
      <c r="H1018" s="4" t="s">
        <v>64</v>
      </c>
      <c r="I1018" s="4" t="s">
        <v>3791</v>
      </c>
      <c r="J1018" s="4" t="s">
        <v>2007</v>
      </c>
      <c r="K1018" s="4" t="s">
        <v>2008</v>
      </c>
      <c r="L1018" s="4" t="s">
        <v>3836</v>
      </c>
      <c r="M1018" s="4" t="s">
        <v>2009</v>
      </c>
      <c r="N1018" s="4" t="s">
        <v>3838</v>
      </c>
      <c r="O1018" s="4" t="s">
        <v>68</v>
      </c>
      <c r="P1018" s="4" t="s">
        <v>3843</v>
      </c>
      <c r="Q1018" s="4" t="s">
        <v>69</v>
      </c>
      <c r="R1018" s="4" t="s">
        <v>4090</v>
      </c>
      <c r="S1018" s="4" t="s">
        <v>2030</v>
      </c>
      <c r="T1018" s="4">
        <v>25</v>
      </c>
      <c r="U1018" s="4">
        <v>4</v>
      </c>
      <c r="V1018" s="4" t="s">
        <v>2036</v>
      </c>
      <c r="W1018" s="4">
        <v>1</v>
      </c>
      <c r="X1018" s="4" t="s">
        <v>72</v>
      </c>
      <c r="Y1018" s="4">
        <v>1</v>
      </c>
      <c r="Z1018" s="4" t="s">
        <v>73</v>
      </c>
      <c r="AA1018" s="4">
        <v>1</v>
      </c>
      <c r="AB1018" s="5">
        <v>0</v>
      </c>
      <c r="AC1018" s="5">
        <v>0</v>
      </c>
      <c r="AD1018" s="5">
        <v>0</v>
      </c>
      <c r="AE1018" s="5">
        <v>1000</v>
      </c>
      <c r="AF1018" s="5">
        <v>1002</v>
      </c>
      <c r="AG1018" s="5">
        <v>100.2</v>
      </c>
      <c r="AH1018" s="5">
        <v>1000</v>
      </c>
      <c r="AI1018" s="5">
        <v>1011</v>
      </c>
      <c r="AJ1018" s="5">
        <v>101.1</v>
      </c>
      <c r="AK1018" s="5">
        <v>1000</v>
      </c>
      <c r="AL1018" s="5">
        <v>504</v>
      </c>
      <c r="AM1018" s="5">
        <v>50.4</v>
      </c>
      <c r="AN1018" s="5">
        <v>987</v>
      </c>
      <c r="AO1018" s="5">
        <v>0</v>
      </c>
      <c r="AP1018" s="5">
        <v>0</v>
      </c>
      <c r="AQ1018" s="5">
        <v>4000</v>
      </c>
      <c r="AR1018" s="5">
        <v>2517</v>
      </c>
      <c r="AS1018" s="5">
        <v>62.93</v>
      </c>
      <c r="AT1018" s="6">
        <v>0</v>
      </c>
      <c r="AU1018" s="6">
        <v>0</v>
      </c>
      <c r="AV1018" s="5">
        <v>0</v>
      </c>
      <c r="AW1018" s="6">
        <v>60000000</v>
      </c>
      <c r="AX1018" s="6">
        <v>60000000</v>
      </c>
      <c r="AY1018" s="5">
        <v>100</v>
      </c>
      <c r="AZ1018" s="6">
        <v>40000000</v>
      </c>
      <c r="BA1018" s="6">
        <v>40000000</v>
      </c>
      <c r="BB1018" s="5">
        <v>100</v>
      </c>
      <c r="BC1018" s="6">
        <v>30000000</v>
      </c>
      <c r="BD1018" s="6">
        <v>30000000</v>
      </c>
      <c r="BE1018" s="5">
        <v>100</v>
      </c>
      <c r="BF1018" s="6">
        <v>50000000</v>
      </c>
      <c r="BG1018" s="6">
        <v>0</v>
      </c>
      <c r="BH1018" s="5">
        <v>0</v>
      </c>
      <c r="BI1018" s="6">
        <v>180000000</v>
      </c>
      <c r="BJ1018" s="6">
        <v>130000000</v>
      </c>
      <c r="BK1018" s="5">
        <v>72.22</v>
      </c>
      <c r="BL1018" s="4" t="s">
        <v>2037</v>
      </c>
      <c r="BM1018" s="3">
        <f t="shared" si="160"/>
        <v>0</v>
      </c>
      <c r="BN1018" s="3">
        <f t="shared" si="161"/>
        <v>0</v>
      </c>
      <c r="BO1018" s="3">
        <f t="shared" si="162"/>
        <v>60</v>
      </c>
      <c r="BP1018" s="3">
        <f t="shared" si="163"/>
        <v>60</v>
      </c>
      <c r="BQ1018" s="3">
        <f t="shared" si="164"/>
        <v>40</v>
      </c>
      <c r="BR1018" s="3">
        <f t="shared" si="165"/>
        <v>40</v>
      </c>
      <c r="BS1018" s="3">
        <f t="shared" si="166"/>
        <v>30</v>
      </c>
      <c r="BT1018" s="3">
        <f t="shared" si="167"/>
        <v>30</v>
      </c>
      <c r="BU1018" s="3">
        <f t="shared" si="168"/>
        <v>50</v>
      </c>
      <c r="BV1018" s="3">
        <f t="shared" si="169"/>
        <v>0</v>
      </c>
    </row>
    <row r="1019" spans="1:74" x14ac:dyDescent="0.25">
      <c r="A1019" s="4">
        <v>16</v>
      </c>
      <c r="B1019" s="4" t="s">
        <v>60</v>
      </c>
      <c r="C1019" s="4" t="s">
        <v>61</v>
      </c>
      <c r="D1019" s="4">
        <v>2023</v>
      </c>
      <c r="E1019" s="4" t="s">
        <v>62</v>
      </c>
      <c r="F1019" s="4" t="s">
        <v>63</v>
      </c>
      <c r="G1019" s="4">
        <v>2</v>
      </c>
      <c r="H1019" s="4" t="s">
        <v>64</v>
      </c>
      <c r="I1019" s="4" t="s">
        <v>3791</v>
      </c>
      <c r="J1019" s="4" t="s">
        <v>2007</v>
      </c>
      <c r="K1019" s="4" t="s">
        <v>2008</v>
      </c>
      <c r="L1019" s="4" t="s">
        <v>3836</v>
      </c>
      <c r="M1019" s="4" t="s">
        <v>2009</v>
      </c>
      <c r="N1019" s="4" t="s">
        <v>3838</v>
      </c>
      <c r="O1019" s="4" t="s">
        <v>68</v>
      </c>
      <c r="P1019" s="4" t="s">
        <v>3843</v>
      </c>
      <c r="Q1019" s="4" t="s">
        <v>69</v>
      </c>
      <c r="R1019" s="4" t="s">
        <v>4090</v>
      </c>
      <c r="S1019" s="4" t="s">
        <v>2030</v>
      </c>
      <c r="T1019" s="4">
        <v>25</v>
      </c>
      <c r="U1019" s="4">
        <v>5</v>
      </c>
      <c r="V1019" s="4" t="s">
        <v>2038</v>
      </c>
      <c r="W1019" s="4">
        <v>1</v>
      </c>
      <c r="X1019" s="4" t="s">
        <v>72</v>
      </c>
      <c r="Y1019" s="4">
        <v>1</v>
      </c>
      <c r="Z1019" s="4" t="s">
        <v>73</v>
      </c>
      <c r="AA1019" s="4">
        <v>1</v>
      </c>
      <c r="AB1019" s="5">
        <v>800</v>
      </c>
      <c r="AC1019" s="5">
        <v>1183</v>
      </c>
      <c r="AD1019" s="5">
        <v>147.88</v>
      </c>
      <c r="AE1019" s="5">
        <v>2400</v>
      </c>
      <c r="AF1019" s="5">
        <v>2432</v>
      </c>
      <c r="AG1019" s="5">
        <v>101.33</v>
      </c>
      <c r="AH1019" s="5">
        <v>2400</v>
      </c>
      <c r="AI1019" s="5">
        <v>2403</v>
      </c>
      <c r="AJ1019" s="5">
        <v>100.13</v>
      </c>
      <c r="AK1019" s="5">
        <v>2400</v>
      </c>
      <c r="AL1019" s="5">
        <v>1320</v>
      </c>
      <c r="AM1019" s="5">
        <v>55</v>
      </c>
      <c r="AN1019" s="5">
        <v>965</v>
      </c>
      <c r="AO1019" s="5">
        <v>0</v>
      </c>
      <c r="AP1019" s="5">
        <v>0</v>
      </c>
      <c r="AQ1019" s="5">
        <v>9000</v>
      </c>
      <c r="AR1019" s="5">
        <v>7338</v>
      </c>
      <c r="AS1019" s="5">
        <v>81.53</v>
      </c>
      <c r="AT1019" s="6">
        <v>460000000</v>
      </c>
      <c r="AU1019" s="6">
        <v>456675089</v>
      </c>
      <c r="AV1019" s="5">
        <v>99.28</v>
      </c>
      <c r="AW1019" s="6">
        <v>389185890</v>
      </c>
      <c r="AX1019" s="6">
        <v>389185890</v>
      </c>
      <c r="AY1019" s="5">
        <v>100</v>
      </c>
      <c r="AZ1019" s="6">
        <v>353571711</v>
      </c>
      <c r="BA1019" s="6">
        <v>353571711</v>
      </c>
      <c r="BB1019" s="5">
        <v>100</v>
      </c>
      <c r="BC1019" s="6">
        <v>353571710</v>
      </c>
      <c r="BD1019" s="6">
        <v>330440851</v>
      </c>
      <c r="BE1019" s="5">
        <v>93.46</v>
      </c>
      <c r="BF1019" s="6">
        <v>200000000</v>
      </c>
      <c r="BG1019" s="6">
        <v>0</v>
      </c>
      <c r="BH1019" s="5">
        <v>0</v>
      </c>
      <c r="BI1019" s="6">
        <v>1756329311</v>
      </c>
      <c r="BJ1019" s="6">
        <v>1529873541</v>
      </c>
      <c r="BK1019" s="5">
        <v>87.11</v>
      </c>
      <c r="BL1019" s="4" t="s">
        <v>2039</v>
      </c>
      <c r="BM1019" s="3">
        <f t="shared" si="160"/>
        <v>460</v>
      </c>
      <c r="BN1019" s="3">
        <f t="shared" si="161"/>
        <v>456.67508900000001</v>
      </c>
      <c r="BO1019" s="3">
        <f t="shared" si="162"/>
        <v>389.18588999999997</v>
      </c>
      <c r="BP1019" s="3">
        <f t="shared" si="163"/>
        <v>389.18588999999997</v>
      </c>
      <c r="BQ1019" s="3">
        <f t="shared" si="164"/>
        <v>353.57171099999999</v>
      </c>
      <c r="BR1019" s="3">
        <f t="shared" si="165"/>
        <v>353.57171099999999</v>
      </c>
      <c r="BS1019" s="3">
        <f t="shared" si="166"/>
        <v>353.57171</v>
      </c>
      <c r="BT1019" s="3">
        <f t="shared" si="167"/>
        <v>330.44085100000001</v>
      </c>
      <c r="BU1019" s="3">
        <f t="shared" si="168"/>
        <v>200</v>
      </c>
      <c r="BV1019" s="3">
        <f t="shared" si="169"/>
        <v>0</v>
      </c>
    </row>
    <row r="1020" spans="1:74" x14ac:dyDescent="0.25">
      <c r="A1020" s="4">
        <v>16</v>
      </c>
      <c r="B1020" s="4" t="s">
        <v>60</v>
      </c>
      <c r="C1020" s="4" t="s">
        <v>61</v>
      </c>
      <c r="D1020" s="4">
        <v>2023</v>
      </c>
      <c r="E1020" s="4" t="s">
        <v>62</v>
      </c>
      <c r="F1020" s="4" t="s">
        <v>63</v>
      </c>
      <c r="G1020" s="4">
        <v>2</v>
      </c>
      <c r="H1020" s="4" t="s">
        <v>64</v>
      </c>
      <c r="I1020" s="4" t="s">
        <v>3791</v>
      </c>
      <c r="J1020" s="4" t="s">
        <v>2007</v>
      </c>
      <c r="K1020" s="4" t="s">
        <v>2008</v>
      </c>
      <c r="L1020" s="4" t="s">
        <v>3836</v>
      </c>
      <c r="M1020" s="4" t="s">
        <v>2009</v>
      </c>
      <c r="N1020" s="4" t="s">
        <v>3838</v>
      </c>
      <c r="O1020" s="4" t="s">
        <v>68</v>
      </c>
      <c r="P1020" s="4" t="s">
        <v>3843</v>
      </c>
      <c r="Q1020" s="4" t="s">
        <v>69</v>
      </c>
      <c r="R1020" s="4" t="s">
        <v>4090</v>
      </c>
      <c r="S1020" s="4" t="s">
        <v>2030</v>
      </c>
      <c r="T1020" s="4">
        <v>25</v>
      </c>
      <c r="U1020" s="4">
        <v>6</v>
      </c>
      <c r="V1020" s="4" t="s">
        <v>2040</v>
      </c>
      <c r="W1020" s="4">
        <v>1</v>
      </c>
      <c r="X1020" s="4" t="s">
        <v>72</v>
      </c>
      <c r="Y1020" s="4">
        <v>1</v>
      </c>
      <c r="Z1020" s="4" t="s">
        <v>73</v>
      </c>
      <c r="AA1020" s="4">
        <v>1</v>
      </c>
      <c r="AB1020" s="5">
        <v>0</v>
      </c>
      <c r="AC1020" s="5">
        <v>0</v>
      </c>
      <c r="AD1020" s="5">
        <v>0</v>
      </c>
      <c r="AE1020" s="5">
        <v>1</v>
      </c>
      <c r="AF1020" s="5">
        <v>1</v>
      </c>
      <c r="AG1020" s="5">
        <v>100</v>
      </c>
      <c r="AH1020" s="5">
        <v>1</v>
      </c>
      <c r="AI1020" s="5">
        <v>1</v>
      </c>
      <c r="AJ1020" s="5">
        <v>100</v>
      </c>
      <c r="AK1020" s="5">
        <v>1</v>
      </c>
      <c r="AL1020" s="5">
        <v>0</v>
      </c>
      <c r="AM1020" s="5">
        <v>0</v>
      </c>
      <c r="AN1020" s="5">
        <v>1</v>
      </c>
      <c r="AO1020" s="5">
        <v>0</v>
      </c>
      <c r="AP1020" s="5">
        <v>0</v>
      </c>
      <c r="AQ1020" s="5">
        <v>4</v>
      </c>
      <c r="AR1020" s="5">
        <v>2</v>
      </c>
      <c r="AS1020" s="5">
        <v>50</v>
      </c>
      <c r="AT1020" s="6">
        <v>0</v>
      </c>
      <c r="AU1020" s="6">
        <v>0</v>
      </c>
      <c r="AV1020" s="5">
        <v>0</v>
      </c>
      <c r="AW1020" s="6">
        <v>64619544</v>
      </c>
      <c r="AX1020" s="6">
        <v>64619544</v>
      </c>
      <c r="AY1020" s="5">
        <v>100</v>
      </c>
      <c r="AZ1020" s="6">
        <v>24232329</v>
      </c>
      <c r="BA1020" s="6">
        <v>24232329</v>
      </c>
      <c r="BB1020" s="5">
        <v>100</v>
      </c>
      <c r="BC1020" s="6">
        <v>110774440</v>
      </c>
      <c r="BD1020" s="6">
        <v>0</v>
      </c>
      <c r="BE1020" s="5">
        <v>0</v>
      </c>
      <c r="BF1020" s="6">
        <v>25000000</v>
      </c>
      <c r="BG1020" s="6">
        <v>0</v>
      </c>
      <c r="BH1020" s="5">
        <v>0</v>
      </c>
      <c r="BI1020" s="6">
        <v>224626313</v>
      </c>
      <c r="BJ1020" s="6">
        <v>88851873</v>
      </c>
      <c r="BK1020" s="5">
        <v>39.56</v>
      </c>
      <c r="BL1020" s="4" t="s">
        <v>2041</v>
      </c>
      <c r="BM1020" s="3">
        <f t="shared" si="160"/>
        <v>0</v>
      </c>
      <c r="BN1020" s="3">
        <f t="shared" si="161"/>
        <v>0</v>
      </c>
      <c r="BO1020" s="3">
        <f t="shared" si="162"/>
        <v>64.619544000000005</v>
      </c>
      <c r="BP1020" s="3">
        <f t="shared" si="163"/>
        <v>64.619544000000005</v>
      </c>
      <c r="BQ1020" s="3">
        <f t="shared" si="164"/>
        <v>24.232329</v>
      </c>
      <c r="BR1020" s="3">
        <f t="shared" si="165"/>
        <v>24.232329</v>
      </c>
      <c r="BS1020" s="3">
        <f t="shared" si="166"/>
        <v>110.77444</v>
      </c>
      <c r="BT1020" s="3">
        <f t="shared" si="167"/>
        <v>0</v>
      </c>
      <c r="BU1020" s="3">
        <f t="shared" si="168"/>
        <v>25</v>
      </c>
      <c r="BV1020" s="3">
        <f t="shared" si="169"/>
        <v>0</v>
      </c>
    </row>
    <row r="1021" spans="1:74" x14ac:dyDescent="0.25">
      <c r="A1021" s="4">
        <v>16</v>
      </c>
      <c r="B1021" s="4" t="s">
        <v>60</v>
      </c>
      <c r="C1021" s="4" t="s">
        <v>61</v>
      </c>
      <c r="D1021" s="4">
        <v>2023</v>
      </c>
      <c r="E1021" s="4" t="s">
        <v>62</v>
      </c>
      <c r="F1021" s="4" t="s">
        <v>63</v>
      </c>
      <c r="G1021" s="4">
        <v>2</v>
      </c>
      <c r="H1021" s="4" t="s">
        <v>64</v>
      </c>
      <c r="I1021" s="4" t="s">
        <v>3791</v>
      </c>
      <c r="J1021" s="4" t="s">
        <v>2007</v>
      </c>
      <c r="K1021" s="4" t="s">
        <v>2008</v>
      </c>
      <c r="L1021" s="4" t="s">
        <v>3836</v>
      </c>
      <c r="M1021" s="4" t="s">
        <v>2009</v>
      </c>
      <c r="N1021" s="4" t="s">
        <v>3838</v>
      </c>
      <c r="O1021" s="4" t="s">
        <v>68</v>
      </c>
      <c r="P1021" s="4" t="s">
        <v>3843</v>
      </c>
      <c r="Q1021" s="4" t="s">
        <v>69</v>
      </c>
      <c r="R1021" s="4" t="s">
        <v>4090</v>
      </c>
      <c r="S1021" s="4" t="s">
        <v>2030</v>
      </c>
      <c r="T1021" s="4">
        <v>25</v>
      </c>
      <c r="U1021" s="4">
        <v>7</v>
      </c>
      <c r="V1021" s="4" t="s">
        <v>2042</v>
      </c>
      <c r="W1021" s="4">
        <v>1</v>
      </c>
      <c r="X1021" s="4" t="s">
        <v>72</v>
      </c>
      <c r="Y1021" s="4">
        <v>1</v>
      </c>
      <c r="Z1021" s="4" t="s">
        <v>73</v>
      </c>
      <c r="AA1021" s="4">
        <v>1</v>
      </c>
      <c r="AB1021" s="5">
        <v>0</v>
      </c>
      <c r="AC1021" s="5">
        <v>0</v>
      </c>
      <c r="AD1021" s="5">
        <v>0</v>
      </c>
      <c r="AE1021" s="5">
        <v>3500</v>
      </c>
      <c r="AF1021" s="5">
        <v>4034</v>
      </c>
      <c r="AG1021" s="5">
        <v>115.26</v>
      </c>
      <c r="AH1021" s="5">
        <v>2000</v>
      </c>
      <c r="AI1021" s="5">
        <v>2538</v>
      </c>
      <c r="AJ1021" s="5">
        <v>126.9</v>
      </c>
      <c r="AK1021" s="5">
        <v>1428</v>
      </c>
      <c r="AL1021" s="5">
        <v>1067</v>
      </c>
      <c r="AM1021" s="5">
        <v>74.72</v>
      </c>
      <c r="AN1021" s="5">
        <v>0</v>
      </c>
      <c r="AO1021" s="5">
        <v>0</v>
      </c>
      <c r="AP1021" s="5">
        <v>0</v>
      </c>
      <c r="AQ1021" s="5">
        <v>8000</v>
      </c>
      <c r="AR1021" s="5">
        <v>7639</v>
      </c>
      <c r="AS1021" s="5">
        <v>95.49</v>
      </c>
      <c r="AT1021" s="6">
        <v>0</v>
      </c>
      <c r="AU1021" s="6">
        <v>0</v>
      </c>
      <c r="AV1021" s="5">
        <v>0</v>
      </c>
      <c r="AW1021" s="6">
        <v>102803820</v>
      </c>
      <c r="AX1021" s="6">
        <v>102803820</v>
      </c>
      <c r="AY1021" s="5">
        <v>100</v>
      </c>
      <c r="AZ1021" s="6">
        <v>191977464</v>
      </c>
      <c r="BA1021" s="6">
        <v>191977464</v>
      </c>
      <c r="BB1021" s="5">
        <v>100</v>
      </c>
      <c r="BC1021" s="6">
        <v>191548880</v>
      </c>
      <c r="BD1021" s="6">
        <v>191548880</v>
      </c>
      <c r="BE1021" s="5">
        <v>100</v>
      </c>
      <c r="BF1021" s="6">
        <v>0</v>
      </c>
      <c r="BG1021" s="6">
        <v>0</v>
      </c>
      <c r="BH1021" s="5">
        <v>0</v>
      </c>
      <c r="BI1021" s="6">
        <v>486330164</v>
      </c>
      <c r="BJ1021" s="6">
        <v>486330164</v>
      </c>
      <c r="BK1021" s="5">
        <v>100</v>
      </c>
      <c r="BL1021" s="4" t="s">
        <v>2043</v>
      </c>
      <c r="BM1021" s="3">
        <f t="shared" si="160"/>
        <v>0</v>
      </c>
      <c r="BN1021" s="3">
        <f t="shared" si="161"/>
        <v>0</v>
      </c>
      <c r="BO1021" s="3">
        <f t="shared" si="162"/>
        <v>102.80382</v>
      </c>
      <c r="BP1021" s="3">
        <f t="shared" si="163"/>
        <v>102.80382</v>
      </c>
      <c r="BQ1021" s="3">
        <f t="shared" si="164"/>
        <v>191.977464</v>
      </c>
      <c r="BR1021" s="3">
        <f t="shared" si="165"/>
        <v>191.977464</v>
      </c>
      <c r="BS1021" s="3">
        <f t="shared" si="166"/>
        <v>191.54888</v>
      </c>
      <c r="BT1021" s="3">
        <f t="shared" si="167"/>
        <v>191.54888</v>
      </c>
      <c r="BU1021" s="3">
        <f t="shared" si="168"/>
        <v>0</v>
      </c>
      <c r="BV1021" s="3">
        <f t="shared" si="169"/>
        <v>0</v>
      </c>
    </row>
    <row r="1022" spans="1:74" x14ac:dyDescent="0.25">
      <c r="A1022" s="4">
        <v>16</v>
      </c>
      <c r="B1022" s="4" t="s">
        <v>60</v>
      </c>
      <c r="C1022" s="4" t="s">
        <v>61</v>
      </c>
      <c r="D1022" s="4">
        <v>2023</v>
      </c>
      <c r="E1022" s="4" t="s">
        <v>62</v>
      </c>
      <c r="F1022" s="4" t="s">
        <v>63</v>
      </c>
      <c r="G1022" s="4">
        <v>2</v>
      </c>
      <c r="H1022" s="4" t="s">
        <v>64</v>
      </c>
      <c r="I1022" s="4" t="s">
        <v>3791</v>
      </c>
      <c r="J1022" s="4" t="s">
        <v>2007</v>
      </c>
      <c r="K1022" s="4" t="s">
        <v>2008</v>
      </c>
      <c r="L1022" s="4" t="s">
        <v>3836</v>
      </c>
      <c r="M1022" s="4" t="s">
        <v>2009</v>
      </c>
      <c r="N1022" s="4" t="s">
        <v>3838</v>
      </c>
      <c r="O1022" s="4" t="s">
        <v>68</v>
      </c>
      <c r="P1022" s="4" t="s">
        <v>3843</v>
      </c>
      <c r="Q1022" s="4" t="s">
        <v>69</v>
      </c>
      <c r="R1022" s="4" t="s">
        <v>4090</v>
      </c>
      <c r="S1022" s="4" t="s">
        <v>2030</v>
      </c>
      <c r="T1022" s="4">
        <v>25</v>
      </c>
      <c r="U1022" s="4">
        <v>8</v>
      </c>
      <c r="V1022" s="4" t="s">
        <v>2044</v>
      </c>
      <c r="W1022" s="4">
        <v>1</v>
      </c>
      <c r="X1022" s="4" t="s">
        <v>72</v>
      </c>
      <c r="Y1022" s="4">
        <v>1</v>
      </c>
      <c r="Z1022" s="4" t="s">
        <v>73</v>
      </c>
      <c r="AA1022" s="4">
        <v>1</v>
      </c>
      <c r="AB1022" s="5">
        <v>0</v>
      </c>
      <c r="AC1022" s="5">
        <v>0</v>
      </c>
      <c r="AD1022" s="5">
        <v>0</v>
      </c>
      <c r="AE1022" s="5">
        <v>25</v>
      </c>
      <c r="AF1022" s="5">
        <v>25</v>
      </c>
      <c r="AG1022" s="5">
        <v>100</v>
      </c>
      <c r="AH1022" s="5">
        <v>25</v>
      </c>
      <c r="AI1022" s="5">
        <v>25</v>
      </c>
      <c r="AJ1022" s="5">
        <v>100</v>
      </c>
      <c r="AK1022" s="5">
        <v>25</v>
      </c>
      <c r="AL1022" s="5">
        <v>14.35</v>
      </c>
      <c r="AM1022" s="5">
        <v>57.4</v>
      </c>
      <c r="AN1022" s="5">
        <v>25</v>
      </c>
      <c r="AO1022" s="5">
        <v>0</v>
      </c>
      <c r="AP1022" s="5">
        <v>0</v>
      </c>
      <c r="AQ1022" s="5">
        <v>100</v>
      </c>
      <c r="AR1022" s="5">
        <v>64.349999999999994</v>
      </c>
      <c r="AS1022" s="5">
        <v>64.349999999999994</v>
      </c>
      <c r="AT1022" s="6">
        <v>0</v>
      </c>
      <c r="AU1022" s="6">
        <v>0</v>
      </c>
      <c r="AV1022" s="5">
        <v>0</v>
      </c>
      <c r="AW1022" s="6">
        <v>220147037</v>
      </c>
      <c r="AX1022" s="6">
        <v>220147037</v>
      </c>
      <c r="AY1022" s="5">
        <v>100</v>
      </c>
      <c r="AZ1022" s="6">
        <v>183211086</v>
      </c>
      <c r="BA1022" s="6">
        <v>183211086</v>
      </c>
      <c r="BB1022" s="5">
        <v>100</v>
      </c>
      <c r="BC1022" s="6">
        <v>100000000</v>
      </c>
      <c r="BD1022" s="6">
        <v>100000000</v>
      </c>
      <c r="BE1022" s="5">
        <v>100</v>
      </c>
      <c r="BF1022" s="6">
        <v>50000000</v>
      </c>
      <c r="BG1022" s="6">
        <v>0</v>
      </c>
      <c r="BH1022" s="5">
        <v>0</v>
      </c>
      <c r="BI1022" s="6">
        <v>553358123</v>
      </c>
      <c r="BJ1022" s="6">
        <v>503358123</v>
      </c>
      <c r="BK1022" s="5">
        <v>90.96</v>
      </c>
      <c r="BL1022" s="4"/>
      <c r="BM1022" s="3">
        <f t="shared" si="160"/>
        <v>0</v>
      </c>
      <c r="BN1022" s="3">
        <f t="shared" si="161"/>
        <v>0</v>
      </c>
      <c r="BO1022" s="3">
        <f t="shared" si="162"/>
        <v>220.14703700000001</v>
      </c>
      <c r="BP1022" s="3">
        <f t="shared" si="163"/>
        <v>220.14703700000001</v>
      </c>
      <c r="BQ1022" s="3">
        <f t="shared" si="164"/>
        <v>183.21108599999999</v>
      </c>
      <c r="BR1022" s="3">
        <f t="shared" si="165"/>
        <v>183.21108599999999</v>
      </c>
      <c r="BS1022" s="3">
        <f t="shared" si="166"/>
        <v>100</v>
      </c>
      <c r="BT1022" s="3">
        <f t="shared" si="167"/>
        <v>100</v>
      </c>
      <c r="BU1022" s="3">
        <f t="shared" si="168"/>
        <v>50</v>
      </c>
      <c r="BV1022" s="3">
        <f t="shared" si="169"/>
        <v>0</v>
      </c>
    </row>
    <row r="1023" spans="1:74" x14ac:dyDescent="0.25">
      <c r="A1023" s="4">
        <v>16</v>
      </c>
      <c r="B1023" s="4" t="s">
        <v>60</v>
      </c>
      <c r="C1023" s="4" t="s">
        <v>61</v>
      </c>
      <c r="D1023" s="4">
        <v>2023</v>
      </c>
      <c r="E1023" s="4" t="s">
        <v>62</v>
      </c>
      <c r="F1023" s="4" t="s">
        <v>63</v>
      </c>
      <c r="G1023" s="4">
        <v>2</v>
      </c>
      <c r="H1023" s="4" t="s">
        <v>64</v>
      </c>
      <c r="I1023" s="4" t="s">
        <v>3791</v>
      </c>
      <c r="J1023" s="4" t="s">
        <v>2007</v>
      </c>
      <c r="K1023" s="4" t="s">
        <v>2008</v>
      </c>
      <c r="L1023" s="4" t="s">
        <v>3836</v>
      </c>
      <c r="M1023" s="4" t="s">
        <v>2009</v>
      </c>
      <c r="N1023" s="4" t="s">
        <v>3838</v>
      </c>
      <c r="O1023" s="4" t="s">
        <v>68</v>
      </c>
      <c r="P1023" s="4" t="s">
        <v>3843</v>
      </c>
      <c r="Q1023" s="4" t="s">
        <v>69</v>
      </c>
      <c r="R1023" s="4" t="s">
        <v>4090</v>
      </c>
      <c r="S1023" s="4" t="s">
        <v>2030</v>
      </c>
      <c r="T1023" s="4">
        <v>25</v>
      </c>
      <c r="U1023" s="4">
        <v>9</v>
      </c>
      <c r="V1023" s="4" t="s">
        <v>2045</v>
      </c>
      <c r="W1023" s="4">
        <v>1</v>
      </c>
      <c r="X1023" s="4" t="s">
        <v>72</v>
      </c>
      <c r="Y1023" s="4">
        <v>1</v>
      </c>
      <c r="Z1023" s="4" t="s">
        <v>73</v>
      </c>
      <c r="AA1023" s="4">
        <v>1</v>
      </c>
      <c r="AB1023" s="5">
        <v>10</v>
      </c>
      <c r="AC1023" s="5">
        <v>10</v>
      </c>
      <c r="AD1023" s="5">
        <v>100</v>
      </c>
      <c r="AE1023" s="5">
        <v>20</v>
      </c>
      <c r="AF1023" s="5">
        <v>20</v>
      </c>
      <c r="AG1023" s="5">
        <v>100</v>
      </c>
      <c r="AH1023" s="5">
        <v>30</v>
      </c>
      <c r="AI1023" s="5">
        <v>30</v>
      </c>
      <c r="AJ1023" s="5">
        <v>100</v>
      </c>
      <c r="AK1023" s="5">
        <v>20</v>
      </c>
      <c r="AL1023" s="5">
        <v>7</v>
      </c>
      <c r="AM1023" s="5">
        <v>35</v>
      </c>
      <c r="AN1023" s="5">
        <v>20</v>
      </c>
      <c r="AO1023" s="5">
        <v>0</v>
      </c>
      <c r="AP1023" s="5">
        <v>0</v>
      </c>
      <c r="AQ1023" s="5">
        <v>100</v>
      </c>
      <c r="AR1023" s="5">
        <v>67</v>
      </c>
      <c r="AS1023" s="5">
        <v>67</v>
      </c>
      <c r="AT1023" s="6">
        <v>44818938</v>
      </c>
      <c r="AU1023" s="6">
        <v>44818938</v>
      </c>
      <c r="AV1023" s="5">
        <v>100</v>
      </c>
      <c r="AW1023" s="6">
        <v>314653121</v>
      </c>
      <c r="AX1023" s="6">
        <v>314653121</v>
      </c>
      <c r="AY1023" s="5">
        <v>100</v>
      </c>
      <c r="AZ1023" s="6">
        <v>227137713</v>
      </c>
      <c r="BA1023" s="6">
        <v>227137713</v>
      </c>
      <c r="BB1023" s="5">
        <v>100</v>
      </c>
      <c r="BC1023" s="6">
        <v>93217365</v>
      </c>
      <c r="BD1023" s="6">
        <v>92523438</v>
      </c>
      <c r="BE1023" s="5">
        <v>99.25</v>
      </c>
      <c r="BF1023" s="6">
        <v>160000000</v>
      </c>
      <c r="BG1023" s="6">
        <v>0</v>
      </c>
      <c r="BH1023" s="5">
        <v>0</v>
      </c>
      <c r="BI1023" s="6">
        <v>839827137</v>
      </c>
      <c r="BJ1023" s="6">
        <v>679133210</v>
      </c>
      <c r="BK1023" s="5">
        <v>80.87</v>
      </c>
      <c r="BL1023" s="4" t="s">
        <v>2046</v>
      </c>
      <c r="BM1023" s="3">
        <f t="shared" si="160"/>
        <v>44.818938000000003</v>
      </c>
      <c r="BN1023" s="3">
        <f t="shared" si="161"/>
        <v>44.818938000000003</v>
      </c>
      <c r="BO1023" s="3">
        <f t="shared" si="162"/>
        <v>314.653121</v>
      </c>
      <c r="BP1023" s="3">
        <f t="shared" si="163"/>
        <v>314.653121</v>
      </c>
      <c r="BQ1023" s="3">
        <f t="shared" si="164"/>
        <v>227.13771299999999</v>
      </c>
      <c r="BR1023" s="3">
        <f t="shared" si="165"/>
        <v>227.13771299999999</v>
      </c>
      <c r="BS1023" s="3">
        <f t="shared" si="166"/>
        <v>93.217365000000001</v>
      </c>
      <c r="BT1023" s="3">
        <f t="shared" si="167"/>
        <v>92.523437999999999</v>
      </c>
      <c r="BU1023" s="3">
        <f t="shared" si="168"/>
        <v>160</v>
      </c>
      <c r="BV1023" s="3">
        <f t="shared" si="169"/>
        <v>0</v>
      </c>
    </row>
    <row r="1024" spans="1:74" x14ac:dyDescent="0.25">
      <c r="A1024" s="4">
        <v>16</v>
      </c>
      <c r="B1024" s="4" t="s">
        <v>60</v>
      </c>
      <c r="C1024" s="4" t="s">
        <v>61</v>
      </c>
      <c r="D1024" s="4">
        <v>2023</v>
      </c>
      <c r="E1024" s="4" t="s">
        <v>62</v>
      </c>
      <c r="F1024" s="4" t="s">
        <v>63</v>
      </c>
      <c r="G1024" s="4">
        <v>2</v>
      </c>
      <c r="H1024" s="4" t="s">
        <v>64</v>
      </c>
      <c r="I1024" s="4" t="s">
        <v>3791</v>
      </c>
      <c r="J1024" s="4" t="s">
        <v>2007</v>
      </c>
      <c r="K1024" s="4" t="s">
        <v>2008</v>
      </c>
      <c r="L1024" s="4" t="s">
        <v>3836</v>
      </c>
      <c r="M1024" s="4" t="s">
        <v>2009</v>
      </c>
      <c r="N1024" s="4" t="s">
        <v>3838</v>
      </c>
      <c r="O1024" s="4" t="s">
        <v>68</v>
      </c>
      <c r="P1024" s="4" t="s">
        <v>3843</v>
      </c>
      <c r="Q1024" s="4" t="s">
        <v>69</v>
      </c>
      <c r="R1024" s="4" t="s">
        <v>4090</v>
      </c>
      <c r="S1024" s="4" t="s">
        <v>2030</v>
      </c>
      <c r="T1024" s="4">
        <v>25</v>
      </c>
      <c r="U1024" s="4">
        <v>10</v>
      </c>
      <c r="V1024" s="4" t="s">
        <v>2047</v>
      </c>
      <c r="W1024" s="4">
        <v>1</v>
      </c>
      <c r="X1024" s="4" t="s">
        <v>72</v>
      </c>
      <c r="Y1024" s="4">
        <v>1</v>
      </c>
      <c r="Z1024" s="4" t="s">
        <v>73</v>
      </c>
      <c r="AA1024" s="4">
        <v>1</v>
      </c>
      <c r="AB1024" s="5">
        <v>0</v>
      </c>
      <c r="AC1024" s="5">
        <v>0</v>
      </c>
      <c r="AD1024" s="5">
        <v>0</v>
      </c>
      <c r="AE1024" s="5">
        <v>25</v>
      </c>
      <c r="AF1024" s="5">
        <v>25</v>
      </c>
      <c r="AG1024" s="5">
        <v>100</v>
      </c>
      <c r="AH1024" s="5">
        <v>25</v>
      </c>
      <c r="AI1024" s="5">
        <v>25</v>
      </c>
      <c r="AJ1024" s="5">
        <v>100</v>
      </c>
      <c r="AK1024" s="5">
        <v>25</v>
      </c>
      <c r="AL1024" s="5">
        <v>4.5</v>
      </c>
      <c r="AM1024" s="5">
        <v>18</v>
      </c>
      <c r="AN1024" s="5">
        <v>25</v>
      </c>
      <c r="AO1024" s="5">
        <v>0</v>
      </c>
      <c r="AP1024" s="5">
        <v>0</v>
      </c>
      <c r="AQ1024" s="5">
        <v>100</v>
      </c>
      <c r="AR1024" s="5">
        <v>54.5</v>
      </c>
      <c r="AS1024" s="5">
        <v>54.5</v>
      </c>
      <c r="AT1024" s="6">
        <v>0</v>
      </c>
      <c r="AU1024" s="6">
        <v>0</v>
      </c>
      <c r="AV1024" s="5">
        <v>0</v>
      </c>
      <c r="AW1024" s="6">
        <v>10342956</v>
      </c>
      <c r="AX1024" s="6">
        <v>10342956</v>
      </c>
      <c r="AY1024" s="5">
        <v>100</v>
      </c>
      <c r="AZ1024" s="6">
        <v>30000000</v>
      </c>
      <c r="BA1024" s="6">
        <v>30000000</v>
      </c>
      <c r="BB1024" s="5">
        <v>100</v>
      </c>
      <c r="BC1024" s="6">
        <v>30000000</v>
      </c>
      <c r="BD1024" s="6">
        <v>30000000</v>
      </c>
      <c r="BE1024" s="5">
        <v>100</v>
      </c>
      <c r="BF1024" s="6">
        <v>100000000</v>
      </c>
      <c r="BG1024" s="6">
        <v>0</v>
      </c>
      <c r="BH1024" s="5">
        <v>0</v>
      </c>
      <c r="BI1024" s="6">
        <v>170342956</v>
      </c>
      <c r="BJ1024" s="6">
        <v>70342956</v>
      </c>
      <c r="BK1024" s="5">
        <v>41.29</v>
      </c>
      <c r="BL1024" s="4" t="s">
        <v>2048</v>
      </c>
      <c r="BM1024" s="3">
        <f t="shared" si="160"/>
        <v>0</v>
      </c>
      <c r="BN1024" s="3">
        <f t="shared" si="161"/>
        <v>0</v>
      </c>
      <c r="BO1024" s="3">
        <f t="shared" si="162"/>
        <v>10.342955999999999</v>
      </c>
      <c r="BP1024" s="3">
        <f t="shared" si="163"/>
        <v>10.342955999999999</v>
      </c>
      <c r="BQ1024" s="3">
        <f t="shared" si="164"/>
        <v>30</v>
      </c>
      <c r="BR1024" s="3">
        <f t="shared" si="165"/>
        <v>30</v>
      </c>
      <c r="BS1024" s="3">
        <f t="shared" si="166"/>
        <v>30</v>
      </c>
      <c r="BT1024" s="3">
        <f t="shared" si="167"/>
        <v>30</v>
      </c>
      <c r="BU1024" s="3">
        <f t="shared" si="168"/>
        <v>100</v>
      </c>
      <c r="BV1024" s="3">
        <f t="shared" si="169"/>
        <v>0</v>
      </c>
    </row>
    <row r="1025" spans="1:74" x14ac:dyDescent="0.25">
      <c r="A1025" s="4">
        <v>16</v>
      </c>
      <c r="B1025" s="4" t="s">
        <v>60</v>
      </c>
      <c r="C1025" s="4" t="s">
        <v>61</v>
      </c>
      <c r="D1025" s="4">
        <v>2023</v>
      </c>
      <c r="E1025" s="4" t="s">
        <v>62</v>
      </c>
      <c r="F1025" s="4" t="s">
        <v>63</v>
      </c>
      <c r="G1025" s="4">
        <v>2</v>
      </c>
      <c r="H1025" s="4" t="s">
        <v>64</v>
      </c>
      <c r="I1025" s="4" t="s">
        <v>3791</v>
      </c>
      <c r="J1025" s="4" t="s">
        <v>2007</v>
      </c>
      <c r="K1025" s="4" t="s">
        <v>2008</v>
      </c>
      <c r="L1025" s="4" t="s">
        <v>3836</v>
      </c>
      <c r="M1025" s="4" t="s">
        <v>2009</v>
      </c>
      <c r="N1025" s="4" t="s">
        <v>3838</v>
      </c>
      <c r="O1025" s="4" t="s">
        <v>68</v>
      </c>
      <c r="P1025" s="4" t="s">
        <v>3843</v>
      </c>
      <c r="Q1025" s="4" t="s">
        <v>69</v>
      </c>
      <c r="R1025" s="4" t="s">
        <v>4090</v>
      </c>
      <c r="S1025" s="4" t="s">
        <v>2030</v>
      </c>
      <c r="T1025" s="4">
        <v>25</v>
      </c>
      <c r="U1025" s="4">
        <v>11</v>
      </c>
      <c r="V1025" s="4" t="s">
        <v>2049</v>
      </c>
      <c r="W1025" s="4">
        <v>1</v>
      </c>
      <c r="X1025" s="4" t="s">
        <v>72</v>
      </c>
      <c r="Y1025" s="4">
        <v>1</v>
      </c>
      <c r="Z1025" s="4" t="s">
        <v>73</v>
      </c>
      <c r="AA1025" s="4">
        <v>1</v>
      </c>
      <c r="AB1025" s="5">
        <v>0</v>
      </c>
      <c r="AC1025" s="5">
        <v>0</v>
      </c>
      <c r="AD1025" s="5">
        <v>0</v>
      </c>
      <c r="AE1025" s="5">
        <v>2</v>
      </c>
      <c r="AF1025" s="5">
        <v>2</v>
      </c>
      <c r="AG1025" s="5">
        <v>100</v>
      </c>
      <c r="AH1025" s="5">
        <v>3</v>
      </c>
      <c r="AI1025" s="5">
        <v>1</v>
      </c>
      <c r="AJ1025" s="5">
        <v>33.33</v>
      </c>
      <c r="AK1025" s="5">
        <v>3</v>
      </c>
      <c r="AL1025" s="5">
        <v>3</v>
      </c>
      <c r="AM1025" s="5">
        <v>100</v>
      </c>
      <c r="AN1025" s="5">
        <v>2</v>
      </c>
      <c r="AO1025" s="5">
        <v>0</v>
      </c>
      <c r="AP1025" s="5">
        <v>0</v>
      </c>
      <c r="AQ1025" s="5">
        <v>8</v>
      </c>
      <c r="AR1025" s="5">
        <v>6</v>
      </c>
      <c r="AS1025" s="5">
        <v>75</v>
      </c>
      <c r="AT1025" s="6">
        <v>0</v>
      </c>
      <c r="AU1025" s="6">
        <v>0</v>
      </c>
      <c r="AV1025" s="5">
        <v>0</v>
      </c>
      <c r="AW1025" s="6">
        <v>66088170</v>
      </c>
      <c r="AX1025" s="6">
        <v>66088170</v>
      </c>
      <c r="AY1025" s="5">
        <v>100</v>
      </c>
      <c r="AZ1025" s="6">
        <v>99132246</v>
      </c>
      <c r="BA1025" s="6">
        <v>99132246</v>
      </c>
      <c r="BB1025" s="5">
        <v>100</v>
      </c>
      <c r="BC1025" s="6">
        <v>33044082</v>
      </c>
      <c r="BD1025" s="6">
        <v>32774833</v>
      </c>
      <c r="BE1025" s="5">
        <v>99.18</v>
      </c>
      <c r="BF1025" s="6">
        <v>50000000</v>
      </c>
      <c r="BG1025" s="6">
        <v>0</v>
      </c>
      <c r="BH1025" s="5">
        <v>0</v>
      </c>
      <c r="BI1025" s="6">
        <v>248264498</v>
      </c>
      <c r="BJ1025" s="6">
        <v>197995249</v>
      </c>
      <c r="BK1025" s="5">
        <v>79.75</v>
      </c>
      <c r="BL1025" s="4" t="s">
        <v>2050</v>
      </c>
      <c r="BM1025" s="3">
        <f t="shared" si="160"/>
        <v>0</v>
      </c>
      <c r="BN1025" s="3">
        <f t="shared" si="161"/>
        <v>0</v>
      </c>
      <c r="BO1025" s="3">
        <f t="shared" si="162"/>
        <v>66.088170000000005</v>
      </c>
      <c r="BP1025" s="3">
        <f t="shared" si="163"/>
        <v>66.088170000000005</v>
      </c>
      <c r="BQ1025" s="3">
        <f t="shared" si="164"/>
        <v>99.132245999999995</v>
      </c>
      <c r="BR1025" s="3">
        <f t="shared" si="165"/>
        <v>99.132245999999995</v>
      </c>
      <c r="BS1025" s="3">
        <f t="shared" si="166"/>
        <v>33.044082000000003</v>
      </c>
      <c r="BT1025" s="3">
        <f t="shared" si="167"/>
        <v>32.774833000000001</v>
      </c>
      <c r="BU1025" s="3">
        <f t="shared" si="168"/>
        <v>50</v>
      </c>
      <c r="BV1025" s="3">
        <f t="shared" si="169"/>
        <v>0</v>
      </c>
    </row>
    <row r="1026" spans="1:74" x14ac:dyDescent="0.25">
      <c r="A1026" s="4">
        <v>16</v>
      </c>
      <c r="B1026" s="4" t="s">
        <v>60</v>
      </c>
      <c r="C1026" s="4" t="s">
        <v>61</v>
      </c>
      <c r="D1026" s="4">
        <v>2023</v>
      </c>
      <c r="E1026" s="4" t="s">
        <v>62</v>
      </c>
      <c r="F1026" s="4" t="s">
        <v>63</v>
      </c>
      <c r="G1026" s="4">
        <v>2</v>
      </c>
      <c r="H1026" s="4" t="s">
        <v>64</v>
      </c>
      <c r="I1026" s="4" t="s">
        <v>3791</v>
      </c>
      <c r="J1026" s="4" t="s">
        <v>2007</v>
      </c>
      <c r="K1026" s="4" t="s">
        <v>2008</v>
      </c>
      <c r="L1026" s="4" t="s">
        <v>3836</v>
      </c>
      <c r="M1026" s="4" t="s">
        <v>2009</v>
      </c>
      <c r="N1026" s="4" t="s">
        <v>3838</v>
      </c>
      <c r="O1026" s="4" t="s">
        <v>68</v>
      </c>
      <c r="P1026" s="4" t="s">
        <v>3843</v>
      </c>
      <c r="Q1026" s="4" t="s">
        <v>69</v>
      </c>
      <c r="R1026" s="4" t="s">
        <v>4090</v>
      </c>
      <c r="S1026" s="4" t="s">
        <v>2030</v>
      </c>
      <c r="T1026" s="4">
        <v>25</v>
      </c>
      <c r="U1026" s="4">
        <v>12</v>
      </c>
      <c r="V1026" s="4" t="s">
        <v>2051</v>
      </c>
      <c r="W1026" s="4">
        <v>2</v>
      </c>
      <c r="X1026" s="4" t="s">
        <v>76</v>
      </c>
      <c r="Y1026" s="4">
        <v>1</v>
      </c>
      <c r="Z1026" s="4" t="s">
        <v>73</v>
      </c>
      <c r="AA1026" s="4">
        <v>1</v>
      </c>
      <c r="AB1026" s="5">
        <v>83</v>
      </c>
      <c r="AC1026" s="5">
        <v>87.37</v>
      </c>
      <c r="AD1026" s="5">
        <v>105.27</v>
      </c>
      <c r="AE1026" s="5">
        <v>83</v>
      </c>
      <c r="AF1026" s="5">
        <v>88.32</v>
      </c>
      <c r="AG1026" s="5">
        <v>106.41</v>
      </c>
      <c r="AH1026" s="5">
        <v>83</v>
      </c>
      <c r="AI1026" s="5">
        <v>88.84</v>
      </c>
      <c r="AJ1026" s="5">
        <v>107.04</v>
      </c>
      <c r="AK1026" s="5">
        <v>83</v>
      </c>
      <c r="AL1026" s="5">
        <v>87.95</v>
      </c>
      <c r="AM1026" s="5">
        <v>105.96</v>
      </c>
      <c r="AN1026" s="5">
        <v>83</v>
      </c>
      <c r="AO1026" s="5">
        <v>0</v>
      </c>
      <c r="AP1026" s="5">
        <v>0</v>
      </c>
      <c r="AQ1026" s="5" t="s">
        <v>77</v>
      </c>
      <c r="AR1026" s="5" t="s">
        <v>77</v>
      </c>
      <c r="AS1026" s="5" t="s">
        <v>77</v>
      </c>
      <c r="AT1026" s="6">
        <v>480000000</v>
      </c>
      <c r="AU1026" s="6">
        <v>475439293</v>
      </c>
      <c r="AV1026" s="5">
        <v>99.05</v>
      </c>
      <c r="AW1026" s="6">
        <v>980307855</v>
      </c>
      <c r="AX1026" s="6">
        <v>980307855</v>
      </c>
      <c r="AY1026" s="5">
        <v>100</v>
      </c>
      <c r="AZ1026" s="6">
        <v>895068927</v>
      </c>
      <c r="BA1026" s="6">
        <v>889018187</v>
      </c>
      <c r="BB1026" s="5">
        <v>99.32</v>
      </c>
      <c r="BC1026" s="6">
        <v>1049700060</v>
      </c>
      <c r="BD1026" s="6">
        <v>484124750</v>
      </c>
      <c r="BE1026" s="5">
        <v>46.12</v>
      </c>
      <c r="BF1026" s="6">
        <v>1153000000</v>
      </c>
      <c r="BG1026" s="6">
        <v>0</v>
      </c>
      <c r="BH1026" s="5">
        <v>0</v>
      </c>
      <c r="BI1026" s="6">
        <v>4558076842</v>
      </c>
      <c r="BJ1026" s="6">
        <v>2828890085</v>
      </c>
      <c r="BK1026" s="5">
        <v>62.06</v>
      </c>
      <c r="BL1026" s="4" t="s">
        <v>2052</v>
      </c>
      <c r="BM1026" s="3">
        <f t="shared" si="160"/>
        <v>480</v>
      </c>
      <c r="BN1026" s="3">
        <f t="shared" si="161"/>
        <v>475.43929300000002</v>
      </c>
      <c r="BO1026" s="3">
        <f t="shared" si="162"/>
        <v>980.30785500000002</v>
      </c>
      <c r="BP1026" s="3">
        <f t="shared" si="163"/>
        <v>980.30785500000002</v>
      </c>
      <c r="BQ1026" s="3">
        <f t="shared" si="164"/>
        <v>895.06892700000003</v>
      </c>
      <c r="BR1026" s="3">
        <f t="shared" si="165"/>
        <v>889.01818700000001</v>
      </c>
      <c r="BS1026" s="3">
        <f t="shared" si="166"/>
        <v>1049.7000599999999</v>
      </c>
      <c r="BT1026" s="3">
        <f t="shared" si="167"/>
        <v>484.12475000000001</v>
      </c>
      <c r="BU1026" s="3">
        <f t="shared" si="168"/>
        <v>1153</v>
      </c>
      <c r="BV1026" s="3">
        <f t="shared" si="169"/>
        <v>0</v>
      </c>
    </row>
    <row r="1027" spans="1:74" x14ac:dyDescent="0.25">
      <c r="A1027" s="4">
        <v>16</v>
      </c>
      <c r="B1027" s="4" t="s">
        <v>60</v>
      </c>
      <c r="C1027" s="4" t="s">
        <v>61</v>
      </c>
      <c r="D1027" s="4">
        <v>2023</v>
      </c>
      <c r="E1027" s="4" t="s">
        <v>62</v>
      </c>
      <c r="F1027" s="4" t="s">
        <v>63</v>
      </c>
      <c r="G1027" s="4">
        <v>2</v>
      </c>
      <c r="H1027" s="4" t="s">
        <v>64</v>
      </c>
      <c r="I1027" s="4" t="s">
        <v>3792</v>
      </c>
      <c r="J1027" s="4" t="s">
        <v>2053</v>
      </c>
      <c r="K1027" s="4" t="s">
        <v>2054</v>
      </c>
      <c r="L1027" s="4" t="s">
        <v>3835</v>
      </c>
      <c r="M1027" s="4" t="s">
        <v>1974</v>
      </c>
      <c r="N1027" s="4" t="s">
        <v>3839</v>
      </c>
      <c r="O1027" s="4" t="s">
        <v>135</v>
      </c>
      <c r="P1027" s="4" t="s">
        <v>3847</v>
      </c>
      <c r="Q1027" s="4" t="s">
        <v>283</v>
      </c>
      <c r="R1027" s="4" t="s">
        <v>4091</v>
      </c>
      <c r="S1027" s="4" t="s">
        <v>2055</v>
      </c>
      <c r="T1027" s="4">
        <v>43</v>
      </c>
      <c r="U1027" s="4">
        <v>1</v>
      </c>
      <c r="V1027" s="4" t="s">
        <v>2056</v>
      </c>
      <c r="W1027" s="4">
        <v>2</v>
      </c>
      <c r="X1027" s="4" t="s">
        <v>76</v>
      </c>
      <c r="Y1027" s="4">
        <v>1</v>
      </c>
      <c r="Z1027" s="4" t="s">
        <v>73</v>
      </c>
      <c r="AA1027" s="4">
        <v>1</v>
      </c>
      <c r="AB1027" s="5">
        <v>800</v>
      </c>
      <c r="AC1027" s="5">
        <v>800</v>
      </c>
      <c r="AD1027" s="5">
        <v>100</v>
      </c>
      <c r="AE1027" s="5">
        <v>800</v>
      </c>
      <c r="AF1027" s="5">
        <v>895</v>
      </c>
      <c r="AG1027" s="5">
        <v>111.88</v>
      </c>
      <c r="AH1027" s="5">
        <v>800</v>
      </c>
      <c r="AI1027" s="5">
        <v>887</v>
      </c>
      <c r="AJ1027" s="5">
        <v>110.88</v>
      </c>
      <c r="AK1027" s="5">
        <v>800</v>
      </c>
      <c r="AL1027" s="5">
        <v>351</v>
      </c>
      <c r="AM1027" s="5">
        <v>43.88</v>
      </c>
      <c r="AN1027" s="5">
        <v>800</v>
      </c>
      <c r="AO1027" s="5">
        <v>0</v>
      </c>
      <c r="AP1027" s="5">
        <v>0</v>
      </c>
      <c r="AQ1027" s="5" t="s">
        <v>77</v>
      </c>
      <c r="AR1027" s="5" t="s">
        <v>77</v>
      </c>
      <c r="AS1027" s="5" t="s">
        <v>77</v>
      </c>
      <c r="AT1027" s="6">
        <v>175400000</v>
      </c>
      <c r="AU1027" s="6">
        <v>138000000</v>
      </c>
      <c r="AV1027" s="5">
        <v>78.680000000000007</v>
      </c>
      <c r="AW1027" s="6">
        <v>11060000</v>
      </c>
      <c r="AX1027" s="6">
        <v>0</v>
      </c>
      <c r="AY1027" s="5">
        <v>0</v>
      </c>
      <c r="AZ1027" s="6">
        <v>5571468734</v>
      </c>
      <c r="BA1027" s="6">
        <v>5538427134</v>
      </c>
      <c r="BB1027" s="5">
        <v>99.41</v>
      </c>
      <c r="BC1027" s="6">
        <v>8737737433</v>
      </c>
      <c r="BD1027" s="6">
        <v>8483230836</v>
      </c>
      <c r="BE1027" s="5">
        <v>97.09</v>
      </c>
      <c r="BF1027" s="6">
        <v>1499000000</v>
      </c>
      <c r="BG1027" s="6">
        <v>0</v>
      </c>
      <c r="BH1027" s="5">
        <v>0</v>
      </c>
      <c r="BI1027" s="6">
        <v>15994666167</v>
      </c>
      <c r="BJ1027" s="6">
        <v>14159657970</v>
      </c>
      <c r="BK1027" s="5">
        <v>88.53</v>
      </c>
      <c r="BL1027" s="4" t="s">
        <v>2057</v>
      </c>
      <c r="BM1027" s="3">
        <f t="shared" ref="BM1027:BM1090" si="170">AT1027 / 1000000</f>
        <v>175.4</v>
      </c>
      <c r="BN1027" s="3">
        <f t="shared" ref="BN1027:BN1090" si="171">AU1027 / 1000000</f>
        <v>138</v>
      </c>
      <c r="BO1027" s="3">
        <f t="shared" ref="BO1027:BO1090" si="172">AW1027 / 1000000</f>
        <v>11.06</v>
      </c>
      <c r="BP1027" s="3">
        <f t="shared" ref="BP1027:BP1090" si="173">AX1027 / 1000000</f>
        <v>0</v>
      </c>
      <c r="BQ1027" s="3">
        <f t="shared" ref="BQ1027:BQ1090" si="174">AZ1027 / 1000000</f>
        <v>5571.468734</v>
      </c>
      <c r="BR1027" s="3">
        <f t="shared" ref="BR1027:BR1090" si="175">BA1027 / 1000000</f>
        <v>5538.4271339999996</v>
      </c>
      <c r="BS1027" s="3">
        <f t="shared" ref="BS1027:BS1090" si="176">BC1027 / 1000000</f>
        <v>8737.7374330000002</v>
      </c>
      <c r="BT1027" s="3">
        <f t="shared" ref="BT1027:BT1090" si="177">BD1027 / 1000000</f>
        <v>8483.2308360000006</v>
      </c>
      <c r="BU1027" s="3">
        <f t="shared" ref="BU1027:BU1090" si="178">BF1027 / 1000000</f>
        <v>1499</v>
      </c>
      <c r="BV1027" s="3">
        <f t="shared" ref="BV1027:BV1090" si="179">BG1027 / 1000000</f>
        <v>0</v>
      </c>
    </row>
    <row r="1028" spans="1:74" x14ac:dyDescent="0.25">
      <c r="A1028" s="4">
        <v>16</v>
      </c>
      <c r="B1028" s="4" t="s">
        <v>60</v>
      </c>
      <c r="C1028" s="4" t="s">
        <v>61</v>
      </c>
      <c r="D1028" s="4">
        <v>2023</v>
      </c>
      <c r="E1028" s="4" t="s">
        <v>62</v>
      </c>
      <c r="F1028" s="4" t="s">
        <v>63</v>
      </c>
      <c r="G1028" s="4">
        <v>2</v>
      </c>
      <c r="H1028" s="4" t="s">
        <v>64</v>
      </c>
      <c r="I1028" s="4" t="s">
        <v>3792</v>
      </c>
      <c r="J1028" s="4" t="s">
        <v>2053</v>
      </c>
      <c r="K1028" s="4" t="s">
        <v>2054</v>
      </c>
      <c r="L1028" s="4" t="s">
        <v>3835</v>
      </c>
      <c r="M1028" s="4" t="s">
        <v>1974</v>
      </c>
      <c r="N1028" s="4" t="s">
        <v>3839</v>
      </c>
      <c r="O1028" s="4" t="s">
        <v>135</v>
      </c>
      <c r="P1028" s="4" t="s">
        <v>3847</v>
      </c>
      <c r="Q1028" s="4" t="s">
        <v>283</v>
      </c>
      <c r="R1028" s="4" t="s">
        <v>4091</v>
      </c>
      <c r="S1028" s="4" t="s">
        <v>2055</v>
      </c>
      <c r="T1028" s="4">
        <v>43</v>
      </c>
      <c r="U1028" s="4">
        <v>2</v>
      </c>
      <c r="V1028" s="4" t="s">
        <v>2058</v>
      </c>
      <c r="W1028" s="4">
        <v>1</v>
      </c>
      <c r="X1028" s="4" t="s">
        <v>72</v>
      </c>
      <c r="Y1028" s="4">
        <v>1</v>
      </c>
      <c r="Z1028" s="4" t="s">
        <v>73</v>
      </c>
      <c r="AA1028" s="4">
        <v>1</v>
      </c>
      <c r="AB1028" s="5">
        <v>50</v>
      </c>
      <c r="AC1028" s="5">
        <v>43</v>
      </c>
      <c r="AD1028" s="5">
        <v>86</v>
      </c>
      <c r="AE1028" s="5">
        <v>2900</v>
      </c>
      <c r="AF1028" s="5">
        <v>3357</v>
      </c>
      <c r="AG1028" s="5">
        <v>115.76</v>
      </c>
      <c r="AH1028" s="5">
        <v>4572</v>
      </c>
      <c r="AI1028" s="5">
        <v>4702</v>
      </c>
      <c r="AJ1028" s="5">
        <v>102.84</v>
      </c>
      <c r="AK1028" s="5">
        <v>1398</v>
      </c>
      <c r="AL1028" s="5">
        <v>587</v>
      </c>
      <c r="AM1028" s="5">
        <v>41.99</v>
      </c>
      <c r="AN1028" s="5">
        <v>500</v>
      </c>
      <c r="AO1028" s="5">
        <v>0</v>
      </c>
      <c r="AP1028" s="5">
        <v>0</v>
      </c>
      <c r="AQ1028" s="5">
        <v>10000</v>
      </c>
      <c r="AR1028" s="5">
        <v>8689</v>
      </c>
      <c r="AS1028" s="5">
        <v>86.89</v>
      </c>
      <c r="AT1028" s="6">
        <v>2014659462</v>
      </c>
      <c r="AU1028" s="6">
        <v>1951119462</v>
      </c>
      <c r="AV1028" s="5">
        <v>96.85</v>
      </c>
      <c r="AW1028" s="6">
        <v>1647971561</v>
      </c>
      <c r="AX1028" s="6">
        <v>1346697551</v>
      </c>
      <c r="AY1028" s="5">
        <v>81.72</v>
      </c>
      <c r="AZ1028" s="6">
        <v>1128726000</v>
      </c>
      <c r="BA1028" s="6">
        <v>1050367717</v>
      </c>
      <c r="BB1028" s="5">
        <v>93.06</v>
      </c>
      <c r="BC1028" s="6">
        <v>437776036</v>
      </c>
      <c r="BD1028" s="6">
        <v>347833333</v>
      </c>
      <c r="BE1028" s="5">
        <v>79.45</v>
      </c>
      <c r="BF1028" s="6">
        <v>978000000</v>
      </c>
      <c r="BG1028" s="6">
        <v>0</v>
      </c>
      <c r="BH1028" s="5">
        <v>0</v>
      </c>
      <c r="BI1028" s="6">
        <v>6207133059</v>
      </c>
      <c r="BJ1028" s="6">
        <v>4696018063</v>
      </c>
      <c r="BK1028" s="5">
        <v>75.66</v>
      </c>
      <c r="BL1028" s="4" t="s">
        <v>2059</v>
      </c>
      <c r="BM1028" s="3">
        <f t="shared" si="170"/>
        <v>2014.6594620000001</v>
      </c>
      <c r="BN1028" s="3">
        <f t="shared" si="171"/>
        <v>1951.1194620000001</v>
      </c>
      <c r="BO1028" s="3">
        <f t="shared" si="172"/>
        <v>1647.9715610000001</v>
      </c>
      <c r="BP1028" s="3">
        <f t="shared" si="173"/>
        <v>1346.697551</v>
      </c>
      <c r="BQ1028" s="3">
        <f t="shared" si="174"/>
        <v>1128.7260000000001</v>
      </c>
      <c r="BR1028" s="3">
        <f t="shared" si="175"/>
        <v>1050.3677170000001</v>
      </c>
      <c r="BS1028" s="3">
        <f t="shared" si="176"/>
        <v>437.77603599999998</v>
      </c>
      <c r="BT1028" s="3">
        <f t="shared" si="177"/>
        <v>347.83333299999998</v>
      </c>
      <c r="BU1028" s="3">
        <f t="shared" si="178"/>
        <v>978</v>
      </c>
      <c r="BV1028" s="3">
        <f t="shared" si="179"/>
        <v>0</v>
      </c>
    </row>
    <row r="1029" spans="1:74" x14ac:dyDescent="0.25">
      <c r="A1029" s="4">
        <v>16</v>
      </c>
      <c r="B1029" s="4" t="s">
        <v>60</v>
      </c>
      <c r="C1029" s="4" t="s">
        <v>61</v>
      </c>
      <c r="D1029" s="4">
        <v>2023</v>
      </c>
      <c r="E1029" s="4" t="s">
        <v>62</v>
      </c>
      <c r="F1029" s="4" t="s">
        <v>63</v>
      </c>
      <c r="G1029" s="4">
        <v>2</v>
      </c>
      <c r="H1029" s="4" t="s">
        <v>64</v>
      </c>
      <c r="I1029" s="4" t="s">
        <v>3792</v>
      </c>
      <c r="J1029" s="4" t="s">
        <v>2053</v>
      </c>
      <c r="K1029" s="4" t="s">
        <v>2054</v>
      </c>
      <c r="L1029" s="4" t="s">
        <v>3835</v>
      </c>
      <c r="M1029" s="4" t="s">
        <v>1974</v>
      </c>
      <c r="N1029" s="4" t="s">
        <v>3839</v>
      </c>
      <c r="O1029" s="4" t="s">
        <v>135</v>
      </c>
      <c r="P1029" s="4" t="s">
        <v>3847</v>
      </c>
      <c r="Q1029" s="4" t="s">
        <v>283</v>
      </c>
      <c r="R1029" s="4" t="s">
        <v>4091</v>
      </c>
      <c r="S1029" s="4" t="s">
        <v>2055</v>
      </c>
      <c r="T1029" s="4">
        <v>43</v>
      </c>
      <c r="U1029" s="4">
        <v>3</v>
      </c>
      <c r="V1029" s="4" t="s">
        <v>2060</v>
      </c>
      <c r="W1029" s="4">
        <v>3</v>
      </c>
      <c r="X1029" s="4" t="s">
        <v>139</v>
      </c>
      <c r="Y1029" s="4">
        <v>1</v>
      </c>
      <c r="Z1029" s="4" t="s">
        <v>73</v>
      </c>
      <c r="AA1029" s="4">
        <v>1</v>
      </c>
      <c r="AB1029" s="5">
        <v>7</v>
      </c>
      <c r="AC1029" s="5">
        <v>6</v>
      </c>
      <c r="AD1029" s="5">
        <v>85.71</v>
      </c>
      <c r="AE1029" s="5">
        <v>40</v>
      </c>
      <c r="AF1029" s="5">
        <v>40</v>
      </c>
      <c r="AG1029" s="5">
        <v>100</v>
      </c>
      <c r="AH1029" s="5">
        <v>65</v>
      </c>
      <c r="AI1029" s="5">
        <v>65</v>
      </c>
      <c r="AJ1029" s="5">
        <v>100</v>
      </c>
      <c r="AK1029" s="5">
        <v>90</v>
      </c>
      <c r="AL1029" s="5">
        <v>76.02</v>
      </c>
      <c r="AM1029" s="5">
        <v>84.47</v>
      </c>
      <c r="AN1029" s="5">
        <v>100</v>
      </c>
      <c r="AO1029" s="5">
        <v>0</v>
      </c>
      <c r="AP1029" s="5">
        <v>0</v>
      </c>
      <c r="AQ1029" s="5" t="s">
        <v>77</v>
      </c>
      <c r="AR1029" s="5" t="s">
        <v>77</v>
      </c>
      <c r="AS1029" s="5" t="s">
        <v>77</v>
      </c>
      <c r="AT1029" s="6">
        <v>216321797</v>
      </c>
      <c r="AU1029" s="6">
        <v>147890639</v>
      </c>
      <c r="AV1029" s="5">
        <v>68.37</v>
      </c>
      <c r="AW1029" s="6">
        <v>8000462097</v>
      </c>
      <c r="AX1029" s="6">
        <v>7376065337</v>
      </c>
      <c r="AY1029" s="5">
        <v>92.2</v>
      </c>
      <c r="AZ1029" s="6">
        <v>9428679806</v>
      </c>
      <c r="BA1029" s="6">
        <v>9347967551</v>
      </c>
      <c r="BB1029" s="5">
        <v>99.14</v>
      </c>
      <c r="BC1029" s="6">
        <v>8224525181</v>
      </c>
      <c r="BD1029" s="6">
        <v>7175120460</v>
      </c>
      <c r="BE1029" s="5">
        <v>87.24</v>
      </c>
      <c r="BF1029" s="6">
        <v>1255000000</v>
      </c>
      <c r="BG1029" s="6">
        <v>0</v>
      </c>
      <c r="BH1029" s="5">
        <v>0</v>
      </c>
      <c r="BI1029" s="6">
        <v>27124988881</v>
      </c>
      <c r="BJ1029" s="6">
        <v>24047043987</v>
      </c>
      <c r="BK1029" s="5">
        <v>88.65</v>
      </c>
      <c r="BL1029" s="4" t="s">
        <v>2061</v>
      </c>
      <c r="BM1029" s="3">
        <f t="shared" si="170"/>
        <v>216.321797</v>
      </c>
      <c r="BN1029" s="3">
        <f t="shared" si="171"/>
        <v>147.89063899999999</v>
      </c>
      <c r="BO1029" s="3">
        <f t="shared" si="172"/>
        <v>8000.4620969999996</v>
      </c>
      <c r="BP1029" s="3">
        <f t="shared" si="173"/>
        <v>7376.065337</v>
      </c>
      <c r="BQ1029" s="3">
        <f t="shared" si="174"/>
        <v>9428.6798060000001</v>
      </c>
      <c r="BR1029" s="3">
        <f t="shared" si="175"/>
        <v>9347.9675509999997</v>
      </c>
      <c r="BS1029" s="3">
        <f t="shared" si="176"/>
        <v>8224.5251810000009</v>
      </c>
      <c r="BT1029" s="3">
        <f t="shared" si="177"/>
        <v>7175.1204600000001</v>
      </c>
      <c r="BU1029" s="3">
        <f t="shared" si="178"/>
        <v>1255</v>
      </c>
      <c r="BV1029" s="3">
        <f t="shared" si="179"/>
        <v>0</v>
      </c>
    </row>
    <row r="1030" spans="1:74" x14ac:dyDescent="0.25">
      <c r="A1030" s="4">
        <v>16</v>
      </c>
      <c r="B1030" s="4" t="s">
        <v>60</v>
      </c>
      <c r="C1030" s="4" t="s">
        <v>61</v>
      </c>
      <c r="D1030" s="4">
        <v>2023</v>
      </c>
      <c r="E1030" s="4" t="s">
        <v>62</v>
      </c>
      <c r="F1030" s="4" t="s">
        <v>63</v>
      </c>
      <c r="G1030" s="4">
        <v>2</v>
      </c>
      <c r="H1030" s="4" t="s">
        <v>64</v>
      </c>
      <c r="I1030" s="4" t="s">
        <v>3792</v>
      </c>
      <c r="J1030" s="4" t="s">
        <v>2053</v>
      </c>
      <c r="K1030" s="4" t="s">
        <v>2054</v>
      </c>
      <c r="L1030" s="4" t="s">
        <v>3835</v>
      </c>
      <c r="M1030" s="4" t="s">
        <v>1974</v>
      </c>
      <c r="N1030" s="4" t="s">
        <v>3839</v>
      </c>
      <c r="O1030" s="4" t="s">
        <v>135</v>
      </c>
      <c r="P1030" s="4" t="s">
        <v>3847</v>
      </c>
      <c r="Q1030" s="4" t="s">
        <v>283</v>
      </c>
      <c r="R1030" s="4" t="s">
        <v>4091</v>
      </c>
      <c r="S1030" s="4" t="s">
        <v>2055</v>
      </c>
      <c r="T1030" s="4">
        <v>43</v>
      </c>
      <c r="U1030" s="4">
        <v>4</v>
      </c>
      <c r="V1030" s="4" t="s">
        <v>2062</v>
      </c>
      <c r="W1030" s="4">
        <v>3</v>
      </c>
      <c r="X1030" s="4" t="s">
        <v>139</v>
      </c>
      <c r="Y1030" s="4">
        <v>1</v>
      </c>
      <c r="Z1030" s="4" t="s">
        <v>73</v>
      </c>
      <c r="AA1030" s="4">
        <v>1</v>
      </c>
      <c r="AB1030" s="5">
        <v>10</v>
      </c>
      <c r="AC1030" s="5">
        <v>10</v>
      </c>
      <c r="AD1030" s="5">
        <v>100</v>
      </c>
      <c r="AE1030" s="5">
        <v>40</v>
      </c>
      <c r="AF1030" s="5">
        <v>40</v>
      </c>
      <c r="AG1030" s="5">
        <v>100</v>
      </c>
      <c r="AH1030" s="5">
        <v>65</v>
      </c>
      <c r="AI1030" s="5">
        <v>65</v>
      </c>
      <c r="AJ1030" s="5">
        <v>100</v>
      </c>
      <c r="AK1030" s="5">
        <v>90</v>
      </c>
      <c r="AL1030" s="5">
        <v>77.19</v>
      </c>
      <c r="AM1030" s="5">
        <v>85.77</v>
      </c>
      <c r="AN1030" s="5">
        <v>100</v>
      </c>
      <c r="AO1030" s="5">
        <v>0</v>
      </c>
      <c r="AP1030" s="5">
        <v>0</v>
      </c>
      <c r="AQ1030" s="5" t="s">
        <v>77</v>
      </c>
      <c r="AR1030" s="5" t="s">
        <v>77</v>
      </c>
      <c r="AS1030" s="5" t="s">
        <v>77</v>
      </c>
      <c r="AT1030" s="6">
        <v>2588142728</v>
      </c>
      <c r="AU1030" s="6">
        <v>2457426219</v>
      </c>
      <c r="AV1030" s="5">
        <v>94.95</v>
      </c>
      <c r="AW1030" s="6">
        <v>1314659342</v>
      </c>
      <c r="AX1030" s="6">
        <v>1181151979</v>
      </c>
      <c r="AY1030" s="5">
        <v>89.84</v>
      </c>
      <c r="AZ1030" s="6">
        <v>1836123460</v>
      </c>
      <c r="BA1030" s="6">
        <v>1802897775</v>
      </c>
      <c r="BB1030" s="5">
        <v>98.19</v>
      </c>
      <c r="BC1030" s="6">
        <v>396733350</v>
      </c>
      <c r="BD1030" s="6">
        <v>275106483</v>
      </c>
      <c r="BE1030" s="5">
        <v>69.34</v>
      </c>
      <c r="BF1030" s="6">
        <v>1864828000</v>
      </c>
      <c r="BG1030" s="6">
        <v>0</v>
      </c>
      <c r="BH1030" s="5">
        <v>0</v>
      </c>
      <c r="BI1030" s="6">
        <v>8000486880</v>
      </c>
      <c r="BJ1030" s="6">
        <v>5716582456</v>
      </c>
      <c r="BK1030" s="5">
        <v>71.45</v>
      </c>
      <c r="BL1030" s="4" t="s">
        <v>2063</v>
      </c>
      <c r="BM1030" s="3">
        <f t="shared" si="170"/>
        <v>2588.1427279999998</v>
      </c>
      <c r="BN1030" s="3">
        <f t="shared" si="171"/>
        <v>2457.4262189999999</v>
      </c>
      <c r="BO1030" s="3">
        <f t="shared" si="172"/>
        <v>1314.6593419999999</v>
      </c>
      <c r="BP1030" s="3">
        <f t="shared" si="173"/>
        <v>1181.151979</v>
      </c>
      <c r="BQ1030" s="3">
        <f t="shared" si="174"/>
        <v>1836.12346</v>
      </c>
      <c r="BR1030" s="3">
        <f t="shared" si="175"/>
        <v>1802.8977749999999</v>
      </c>
      <c r="BS1030" s="3">
        <f t="shared" si="176"/>
        <v>396.73334999999997</v>
      </c>
      <c r="BT1030" s="3">
        <f t="shared" si="177"/>
        <v>275.10648300000003</v>
      </c>
      <c r="BU1030" s="3">
        <f t="shared" si="178"/>
        <v>1864.828</v>
      </c>
      <c r="BV1030" s="3">
        <f t="shared" si="179"/>
        <v>0</v>
      </c>
    </row>
    <row r="1031" spans="1:74" x14ac:dyDescent="0.25">
      <c r="A1031" s="4">
        <v>16</v>
      </c>
      <c r="B1031" s="4" t="s">
        <v>60</v>
      </c>
      <c r="C1031" s="4" t="s">
        <v>61</v>
      </c>
      <c r="D1031" s="4">
        <v>2023</v>
      </c>
      <c r="E1031" s="4" t="s">
        <v>62</v>
      </c>
      <c r="F1031" s="4" t="s">
        <v>63</v>
      </c>
      <c r="G1031" s="4">
        <v>2</v>
      </c>
      <c r="H1031" s="4" t="s">
        <v>64</v>
      </c>
      <c r="I1031" s="4" t="s">
        <v>3792</v>
      </c>
      <c r="J1031" s="4" t="s">
        <v>2053</v>
      </c>
      <c r="K1031" s="4" t="s">
        <v>2054</v>
      </c>
      <c r="L1031" s="4" t="s">
        <v>3835</v>
      </c>
      <c r="M1031" s="4" t="s">
        <v>1974</v>
      </c>
      <c r="N1031" s="4" t="s">
        <v>3839</v>
      </c>
      <c r="O1031" s="4" t="s">
        <v>135</v>
      </c>
      <c r="P1031" s="4" t="s">
        <v>3847</v>
      </c>
      <c r="Q1031" s="4" t="s">
        <v>283</v>
      </c>
      <c r="R1031" s="4" t="s">
        <v>4091</v>
      </c>
      <c r="S1031" s="4" t="s">
        <v>2055</v>
      </c>
      <c r="T1031" s="4">
        <v>43</v>
      </c>
      <c r="U1031" s="4">
        <v>5</v>
      </c>
      <c r="V1031" s="4" t="s">
        <v>2064</v>
      </c>
      <c r="W1031" s="4">
        <v>3</v>
      </c>
      <c r="X1031" s="4" t="s">
        <v>139</v>
      </c>
      <c r="Y1031" s="4">
        <v>1</v>
      </c>
      <c r="Z1031" s="4" t="s">
        <v>73</v>
      </c>
      <c r="AA1031" s="4">
        <v>1</v>
      </c>
      <c r="AB1031" s="5">
        <v>0</v>
      </c>
      <c r="AC1031" s="5">
        <v>0</v>
      </c>
      <c r="AD1031" s="5">
        <v>0</v>
      </c>
      <c r="AE1031" s="5">
        <v>40</v>
      </c>
      <c r="AF1031" s="5">
        <v>40</v>
      </c>
      <c r="AG1031" s="5">
        <v>100</v>
      </c>
      <c r="AH1031" s="5">
        <v>55</v>
      </c>
      <c r="AI1031" s="5">
        <v>55</v>
      </c>
      <c r="AJ1031" s="5">
        <v>100</v>
      </c>
      <c r="AK1031" s="5">
        <v>90</v>
      </c>
      <c r="AL1031" s="5">
        <v>69.86</v>
      </c>
      <c r="AM1031" s="5">
        <v>77.62</v>
      </c>
      <c r="AN1031" s="5">
        <v>100</v>
      </c>
      <c r="AO1031" s="5">
        <v>0</v>
      </c>
      <c r="AP1031" s="5">
        <v>0</v>
      </c>
      <c r="AQ1031" s="5" t="s">
        <v>77</v>
      </c>
      <c r="AR1031" s="5" t="s">
        <v>77</v>
      </c>
      <c r="AS1031" s="5" t="s">
        <v>77</v>
      </c>
      <c r="AT1031" s="6">
        <v>0</v>
      </c>
      <c r="AU1031" s="6">
        <v>0</v>
      </c>
      <c r="AV1031" s="5">
        <v>0</v>
      </c>
      <c r="AW1031" s="6">
        <v>1405083000</v>
      </c>
      <c r="AX1031" s="6">
        <v>1068617796</v>
      </c>
      <c r="AY1031" s="5">
        <v>76.05</v>
      </c>
      <c r="AZ1031" s="6">
        <v>1427292000</v>
      </c>
      <c r="BA1031" s="6">
        <v>1356072181</v>
      </c>
      <c r="BB1031" s="5">
        <v>95.01</v>
      </c>
      <c r="BC1031" s="6">
        <v>1225475000</v>
      </c>
      <c r="BD1031" s="6">
        <v>1174204136</v>
      </c>
      <c r="BE1031" s="5">
        <v>95.82</v>
      </c>
      <c r="BF1031" s="6">
        <v>910000000</v>
      </c>
      <c r="BG1031" s="6">
        <v>0</v>
      </c>
      <c r="BH1031" s="5">
        <v>0</v>
      </c>
      <c r="BI1031" s="6">
        <v>4967850000</v>
      </c>
      <c r="BJ1031" s="6">
        <v>3598894113</v>
      </c>
      <c r="BK1031" s="5">
        <v>72.44</v>
      </c>
      <c r="BL1031" s="4" t="s">
        <v>2065</v>
      </c>
      <c r="BM1031" s="3">
        <f t="shared" si="170"/>
        <v>0</v>
      </c>
      <c r="BN1031" s="3">
        <f t="shared" si="171"/>
        <v>0</v>
      </c>
      <c r="BO1031" s="3">
        <f t="shared" si="172"/>
        <v>1405.0830000000001</v>
      </c>
      <c r="BP1031" s="3">
        <f t="shared" si="173"/>
        <v>1068.617796</v>
      </c>
      <c r="BQ1031" s="3">
        <f t="shared" si="174"/>
        <v>1427.2919999999999</v>
      </c>
      <c r="BR1031" s="3">
        <f t="shared" si="175"/>
        <v>1356.072181</v>
      </c>
      <c r="BS1031" s="3">
        <f t="shared" si="176"/>
        <v>1225.4749999999999</v>
      </c>
      <c r="BT1031" s="3">
        <f t="shared" si="177"/>
        <v>1174.2041360000001</v>
      </c>
      <c r="BU1031" s="3">
        <f t="shared" si="178"/>
        <v>910</v>
      </c>
      <c r="BV1031" s="3">
        <f t="shared" si="179"/>
        <v>0</v>
      </c>
    </row>
    <row r="1032" spans="1:74" x14ac:dyDescent="0.25">
      <c r="A1032" s="4">
        <v>16</v>
      </c>
      <c r="B1032" s="4" t="s">
        <v>60</v>
      </c>
      <c r="C1032" s="4" t="s">
        <v>61</v>
      </c>
      <c r="D1032" s="4">
        <v>2023</v>
      </c>
      <c r="E1032" s="4" t="s">
        <v>62</v>
      </c>
      <c r="F1032" s="4" t="s">
        <v>63</v>
      </c>
      <c r="G1032" s="4">
        <v>2</v>
      </c>
      <c r="H1032" s="4" t="s">
        <v>64</v>
      </c>
      <c r="I1032" s="4" t="s">
        <v>3792</v>
      </c>
      <c r="J1032" s="4" t="s">
        <v>2053</v>
      </c>
      <c r="K1032" s="4" t="s">
        <v>2054</v>
      </c>
      <c r="L1032" s="4" t="s">
        <v>3835</v>
      </c>
      <c r="M1032" s="4" t="s">
        <v>1974</v>
      </c>
      <c r="N1032" s="4" t="s">
        <v>3839</v>
      </c>
      <c r="O1032" s="4" t="s">
        <v>135</v>
      </c>
      <c r="P1032" s="4" t="s">
        <v>3847</v>
      </c>
      <c r="Q1032" s="4" t="s">
        <v>283</v>
      </c>
      <c r="R1032" s="4" t="s">
        <v>4091</v>
      </c>
      <c r="S1032" s="4" t="s">
        <v>2055</v>
      </c>
      <c r="T1032" s="4">
        <v>43</v>
      </c>
      <c r="U1032" s="4">
        <v>7</v>
      </c>
      <c r="V1032" s="4" t="s">
        <v>2066</v>
      </c>
      <c r="W1032" s="4">
        <v>2</v>
      </c>
      <c r="X1032" s="4" t="s">
        <v>76</v>
      </c>
      <c r="Y1032" s="4">
        <v>1</v>
      </c>
      <c r="Z1032" s="4" t="s">
        <v>73</v>
      </c>
      <c r="AA1032" s="4">
        <v>1</v>
      </c>
      <c r="AB1032" s="5">
        <v>20</v>
      </c>
      <c r="AC1032" s="5">
        <v>17</v>
      </c>
      <c r="AD1032" s="5">
        <v>85</v>
      </c>
      <c r="AE1032" s="5">
        <v>20</v>
      </c>
      <c r="AF1032" s="5">
        <v>20</v>
      </c>
      <c r="AG1032" s="5">
        <v>100</v>
      </c>
      <c r="AH1032" s="5">
        <v>20</v>
      </c>
      <c r="AI1032" s="5">
        <v>20</v>
      </c>
      <c r="AJ1032" s="5">
        <v>100</v>
      </c>
      <c r="AK1032" s="5">
        <v>20</v>
      </c>
      <c r="AL1032" s="5">
        <v>17</v>
      </c>
      <c r="AM1032" s="5">
        <v>85</v>
      </c>
      <c r="AN1032" s="5">
        <v>20</v>
      </c>
      <c r="AO1032" s="5">
        <v>0</v>
      </c>
      <c r="AP1032" s="5">
        <v>0</v>
      </c>
      <c r="AQ1032" s="5" t="s">
        <v>77</v>
      </c>
      <c r="AR1032" s="5" t="s">
        <v>77</v>
      </c>
      <c r="AS1032" s="5" t="s">
        <v>77</v>
      </c>
      <c r="AT1032" s="6">
        <v>100000</v>
      </c>
      <c r="AU1032" s="6">
        <v>0</v>
      </c>
      <c r="AV1032" s="5">
        <v>0</v>
      </c>
      <c r="AW1032" s="6">
        <v>10000000</v>
      </c>
      <c r="AX1032" s="6">
        <v>0</v>
      </c>
      <c r="AY1032" s="5">
        <v>0</v>
      </c>
      <c r="AZ1032" s="6">
        <v>66710000</v>
      </c>
      <c r="BA1032" s="6">
        <v>66710000</v>
      </c>
      <c r="BB1032" s="5">
        <v>100</v>
      </c>
      <c r="BC1032" s="6">
        <v>99264000</v>
      </c>
      <c r="BD1032" s="6">
        <v>99264000</v>
      </c>
      <c r="BE1032" s="5">
        <v>100</v>
      </c>
      <c r="BF1032" s="6">
        <v>200000000</v>
      </c>
      <c r="BG1032" s="6">
        <v>0</v>
      </c>
      <c r="BH1032" s="5">
        <v>0</v>
      </c>
      <c r="BI1032" s="6">
        <v>376074000</v>
      </c>
      <c r="BJ1032" s="6">
        <v>165974000</v>
      </c>
      <c r="BK1032" s="5">
        <v>44.13</v>
      </c>
      <c r="BL1032" s="4" t="s">
        <v>2067</v>
      </c>
      <c r="BM1032" s="3">
        <f t="shared" si="170"/>
        <v>0.1</v>
      </c>
      <c r="BN1032" s="3">
        <f t="shared" si="171"/>
        <v>0</v>
      </c>
      <c r="BO1032" s="3">
        <f t="shared" si="172"/>
        <v>10</v>
      </c>
      <c r="BP1032" s="3">
        <f t="shared" si="173"/>
        <v>0</v>
      </c>
      <c r="BQ1032" s="3">
        <f t="shared" si="174"/>
        <v>66.709999999999994</v>
      </c>
      <c r="BR1032" s="3">
        <f t="shared" si="175"/>
        <v>66.709999999999994</v>
      </c>
      <c r="BS1032" s="3">
        <f t="shared" si="176"/>
        <v>99.263999999999996</v>
      </c>
      <c r="BT1032" s="3">
        <f t="shared" si="177"/>
        <v>99.263999999999996</v>
      </c>
      <c r="BU1032" s="3">
        <f t="shared" si="178"/>
        <v>200</v>
      </c>
      <c r="BV1032" s="3">
        <f t="shared" si="179"/>
        <v>0</v>
      </c>
    </row>
    <row r="1033" spans="1:74" x14ac:dyDescent="0.25">
      <c r="A1033" s="4">
        <v>16</v>
      </c>
      <c r="B1033" s="4" t="s">
        <v>60</v>
      </c>
      <c r="C1033" s="4" t="s">
        <v>61</v>
      </c>
      <c r="D1033" s="4">
        <v>2023</v>
      </c>
      <c r="E1033" s="4" t="s">
        <v>62</v>
      </c>
      <c r="F1033" s="4" t="s">
        <v>63</v>
      </c>
      <c r="G1033" s="4">
        <v>2</v>
      </c>
      <c r="H1033" s="4" t="s">
        <v>64</v>
      </c>
      <c r="I1033" s="4" t="s">
        <v>3792</v>
      </c>
      <c r="J1033" s="4" t="s">
        <v>2053</v>
      </c>
      <c r="K1033" s="4" t="s">
        <v>2054</v>
      </c>
      <c r="L1033" s="4" t="s">
        <v>3835</v>
      </c>
      <c r="M1033" s="4" t="s">
        <v>1974</v>
      </c>
      <c r="N1033" s="4" t="s">
        <v>3839</v>
      </c>
      <c r="O1033" s="4" t="s">
        <v>135</v>
      </c>
      <c r="P1033" s="4" t="s">
        <v>3884</v>
      </c>
      <c r="Q1033" s="4" t="s">
        <v>2068</v>
      </c>
      <c r="R1033" s="4" t="s">
        <v>4092</v>
      </c>
      <c r="S1033" s="4" t="s">
        <v>2069</v>
      </c>
      <c r="T1033" s="4">
        <v>40</v>
      </c>
      <c r="U1033" s="4">
        <v>1</v>
      </c>
      <c r="V1033" s="4" t="s">
        <v>2070</v>
      </c>
      <c r="W1033" s="4">
        <v>1</v>
      </c>
      <c r="X1033" s="4" t="s">
        <v>72</v>
      </c>
      <c r="Y1033" s="4">
        <v>1</v>
      </c>
      <c r="Z1033" s="4" t="s">
        <v>73</v>
      </c>
      <c r="AA1033" s="4">
        <v>1</v>
      </c>
      <c r="AB1033" s="5">
        <v>92</v>
      </c>
      <c r="AC1033" s="5">
        <v>92</v>
      </c>
      <c r="AD1033" s="5">
        <v>100</v>
      </c>
      <c r="AE1033" s="5">
        <v>220</v>
      </c>
      <c r="AF1033" s="5">
        <v>308</v>
      </c>
      <c r="AG1033" s="5">
        <v>140</v>
      </c>
      <c r="AH1033" s="5">
        <v>271</v>
      </c>
      <c r="AI1033" s="5">
        <v>271</v>
      </c>
      <c r="AJ1033" s="5">
        <v>100</v>
      </c>
      <c r="AK1033" s="5">
        <v>89</v>
      </c>
      <c r="AL1033" s="5">
        <v>54</v>
      </c>
      <c r="AM1033" s="5">
        <v>60.67</v>
      </c>
      <c r="AN1033" s="5">
        <v>40</v>
      </c>
      <c r="AO1033" s="5">
        <v>0</v>
      </c>
      <c r="AP1033" s="5">
        <v>0</v>
      </c>
      <c r="AQ1033" s="5">
        <v>800</v>
      </c>
      <c r="AR1033" s="5">
        <v>725</v>
      </c>
      <c r="AS1033" s="5">
        <v>90.63</v>
      </c>
      <c r="AT1033" s="6">
        <v>37954537</v>
      </c>
      <c r="AU1033" s="6">
        <v>36103149</v>
      </c>
      <c r="AV1033" s="5">
        <v>95.13</v>
      </c>
      <c r="AW1033" s="6">
        <v>1582054350</v>
      </c>
      <c r="AX1033" s="6">
        <v>1532224850</v>
      </c>
      <c r="AY1033" s="5">
        <v>96.85</v>
      </c>
      <c r="AZ1033" s="6">
        <v>1774978542</v>
      </c>
      <c r="BA1033" s="6">
        <v>1774978542</v>
      </c>
      <c r="BB1033" s="5">
        <v>100</v>
      </c>
      <c r="BC1033" s="6">
        <v>2073857000</v>
      </c>
      <c r="BD1033" s="6">
        <v>2057918180</v>
      </c>
      <c r="BE1033" s="5">
        <v>99.23</v>
      </c>
      <c r="BF1033" s="6">
        <v>2557660000</v>
      </c>
      <c r="BG1033" s="6">
        <v>0</v>
      </c>
      <c r="BH1033" s="5">
        <v>0</v>
      </c>
      <c r="BI1033" s="6">
        <v>8026504429</v>
      </c>
      <c r="BJ1033" s="6">
        <v>5401224721</v>
      </c>
      <c r="BK1033" s="5">
        <v>67.290000000000006</v>
      </c>
      <c r="BL1033" s="4" t="s">
        <v>2071</v>
      </c>
      <c r="BM1033" s="3">
        <f t="shared" si="170"/>
        <v>37.954537000000002</v>
      </c>
      <c r="BN1033" s="3">
        <f t="shared" si="171"/>
        <v>36.103149000000002</v>
      </c>
      <c r="BO1033" s="3">
        <f t="shared" si="172"/>
        <v>1582.0543500000001</v>
      </c>
      <c r="BP1033" s="3">
        <f t="shared" si="173"/>
        <v>1532.2248500000001</v>
      </c>
      <c r="BQ1033" s="3">
        <f t="shared" si="174"/>
        <v>1774.9785420000001</v>
      </c>
      <c r="BR1033" s="3">
        <f t="shared" si="175"/>
        <v>1774.9785420000001</v>
      </c>
      <c r="BS1033" s="3">
        <f t="shared" si="176"/>
        <v>2073.857</v>
      </c>
      <c r="BT1033" s="3">
        <f t="shared" si="177"/>
        <v>2057.9181800000001</v>
      </c>
      <c r="BU1033" s="3">
        <f t="shared" si="178"/>
        <v>2557.66</v>
      </c>
      <c r="BV1033" s="3">
        <f t="shared" si="179"/>
        <v>0</v>
      </c>
    </row>
    <row r="1034" spans="1:74" x14ac:dyDescent="0.25">
      <c r="A1034" s="4">
        <v>16</v>
      </c>
      <c r="B1034" s="4" t="s">
        <v>60</v>
      </c>
      <c r="C1034" s="4" t="s">
        <v>61</v>
      </c>
      <c r="D1034" s="4">
        <v>2023</v>
      </c>
      <c r="E1034" s="4" t="s">
        <v>62</v>
      </c>
      <c r="F1034" s="4" t="s">
        <v>63</v>
      </c>
      <c r="G1034" s="4">
        <v>2</v>
      </c>
      <c r="H1034" s="4" t="s">
        <v>64</v>
      </c>
      <c r="I1034" s="4" t="s">
        <v>3792</v>
      </c>
      <c r="J1034" s="4" t="s">
        <v>2053</v>
      </c>
      <c r="K1034" s="4" t="s">
        <v>2054</v>
      </c>
      <c r="L1034" s="4" t="s">
        <v>3835</v>
      </c>
      <c r="M1034" s="4" t="s">
        <v>1974</v>
      </c>
      <c r="N1034" s="4" t="s">
        <v>3839</v>
      </c>
      <c r="O1034" s="4" t="s">
        <v>135</v>
      </c>
      <c r="P1034" s="4" t="s">
        <v>3884</v>
      </c>
      <c r="Q1034" s="4" t="s">
        <v>2068</v>
      </c>
      <c r="R1034" s="4" t="s">
        <v>4092</v>
      </c>
      <c r="S1034" s="4" t="s">
        <v>2069</v>
      </c>
      <c r="T1034" s="4">
        <v>40</v>
      </c>
      <c r="U1034" s="4">
        <v>2</v>
      </c>
      <c r="V1034" s="4" t="s">
        <v>2072</v>
      </c>
      <c r="W1034" s="4">
        <v>1</v>
      </c>
      <c r="X1034" s="4" t="s">
        <v>72</v>
      </c>
      <c r="Y1034" s="4">
        <v>1</v>
      </c>
      <c r="Z1034" s="4" t="s">
        <v>73</v>
      </c>
      <c r="AA1034" s="4">
        <v>1</v>
      </c>
      <c r="AB1034" s="5">
        <v>30</v>
      </c>
      <c r="AC1034" s="5">
        <v>30</v>
      </c>
      <c r="AD1034" s="5">
        <v>100</v>
      </c>
      <c r="AE1034" s="5">
        <v>60</v>
      </c>
      <c r="AF1034" s="5">
        <v>42</v>
      </c>
      <c r="AG1034" s="5">
        <v>70</v>
      </c>
      <c r="AH1034" s="5">
        <v>128</v>
      </c>
      <c r="AI1034" s="5">
        <v>128</v>
      </c>
      <c r="AJ1034" s="5">
        <v>100</v>
      </c>
      <c r="AK1034" s="5">
        <v>52</v>
      </c>
      <c r="AL1034" s="5">
        <v>34</v>
      </c>
      <c r="AM1034" s="5">
        <v>65.38</v>
      </c>
      <c r="AN1034" s="5">
        <v>48</v>
      </c>
      <c r="AO1034" s="5">
        <v>0</v>
      </c>
      <c r="AP1034" s="5">
        <v>0</v>
      </c>
      <c r="AQ1034" s="5">
        <v>300</v>
      </c>
      <c r="AR1034" s="5">
        <v>234</v>
      </c>
      <c r="AS1034" s="5">
        <v>78</v>
      </c>
      <c r="AT1034" s="6">
        <v>28800000</v>
      </c>
      <c r="AU1034" s="6">
        <v>28800000</v>
      </c>
      <c r="AV1034" s="5">
        <v>100</v>
      </c>
      <c r="AW1034" s="6">
        <v>350277052</v>
      </c>
      <c r="AX1034" s="6">
        <v>317312322</v>
      </c>
      <c r="AY1034" s="5">
        <v>90.59</v>
      </c>
      <c r="AZ1034" s="6">
        <v>759308689</v>
      </c>
      <c r="BA1034" s="6">
        <v>759308686</v>
      </c>
      <c r="BB1034" s="5">
        <v>100</v>
      </c>
      <c r="BC1034" s="6">
        <v>1201950400</v>
      </c>
      <c r="BD1034" s="6">
        <v>1121225830</v>
      </c>
      <c r="BE1034" s="5">
        <v>93.28</v>
      </c>
      <c r="BF1034" s="6">
        <v>427445000</v>
      </c>
      <c r="BG1034" s="6">
        <v>0</v>
      </c>
      <c r="BH1034" s="5">
        <v>0</v>
      </c>
      <c r="BI1034" s="6">
        <v>2767781141</v>
      </c>
      <c r="BJ1034" s="6">
        <v>2226646838</v>
      </c>
      <c r="BK1034" s="5">
        <v>80.45</v>
      </c>
      <c r="BL1034" s="4" t="s">
        <v>2073</v>
      </c>
      <c r="BM1034" s="3">
        <f t="shared" si="170"/>
        <v>28.8</v>
      </c>
      <c r="BN1034" s="3">
        <f t="shared" si="171"/>
        <v>28.8</v>
      </c>
      <c r="BO1034" s="3">
        <f t="shared" si="172"/>
        <v>350.27705200000003</v>
      </c>
      <c r="BP1034" s="3">
        <f t="shared" si="173"/>
        <v>317.31232199999999</v>
      </c>
      <c r="BQ1034" s="3">
        <f t="shared" si="174"/>
        <v>759.30868899999996</v>
      </c>
      <c r="BR1034" s="3">
        <f t="shared" si="175"/>
        <v>759.30868599999997</v>
      </c>
      <c r="BS1034" s="3">
        <f t="shared" si="176"/>
        <v>1201.9503999999999</v>
      </c>
      <c r="BT1034" s="3">
        <f t="shared" si="177"/>
        <v>1121.2258300000001</v>
      </c>
      <c r="BU1034" s="3">
        <f t="shared" si="178"/>
        <v>427.44499999999999</v>
      </c>
      <c r="BV1034" s="3">
        <f t="shared" si="179"/>
        <v>0</v>
      </c>
    </row>
    <row r="1035" spans="1:74" x14ac:dyDescent="0.25">
      <c r="A1035" s="4">
        <v>16</v>
      </c>
      <c r="B1035" s="4" t="s">
        <v>60</v>
      </c>
      <c r="C1035" s="4" t="s">
        <v>61</v>
      </c>
      <c r="D1035" s="4">
        <v>2023</v>
      </c>
      <c r="E1035" s="4" t="s">
        <v>62</v>
      </c>
      <c r="F1035" s="4" t="s">
        <v>63</v>
      </c>
      <c r="G1035" s="4">
        <v>2</v>
      </c>
      <c r="H1035" s="4" t="s">
        <v>64</v>
      </c>
      <c r="I1035" s="4" t="s">
        <v>3792</v>
      </c>
      <c r="J1035" s="4" t="s">
        <v>2053</v>
      </c>
      <c r="K1035" s="4" t="s">
        <v>2054</v>
      </c>
      <c r="L1035" s="4" t="s">
        <v>3835</v>
      </c>
      <c r="M1035" s="4" t="s">
        <v>1974</v>
      </c>
      <c r="N1035" s="4" t="s">
        <v>3839</v>
      </c>
      <c r="O1035" s="4" t="s">
        <v>135</v>
      </c>
      <c r="P1035" s="4" t="s">
        <v>3884</v>
      </c>
      <c r="Q1035" s="4" t="s">
        <v>2068</v>
      </c>
      <c r="R1035" s="4" t="s">
        <v>4092</v>
      </c>
      <c r="S1035" s="4" t="s">
        <v>2069</v>
      </c>
      <c r="T1035" s="4">
        <v>40</v>
      </c>
      <c r="U1035" s="4">
        <v>3</v>
      </c>
      <c r="V1035" s="4" t="s">
        <v>2074</v>
      </c>
      <c r="W1035" s="4">
        <v>1</v>
      </c>
      <c r="X1035" s="4" t="s">
        <v>72</v>
      </c>
      <c r="Y1035" s="4">
        <v>1</v>
      </c>
      <c r="Z1035" s="4" t="s">
        <v>73</v>
      </c>
      <c r="AA1035" s="4">
        <v>1</v>
      </c>
      <c r="AB1035" s="5">
        <v>100</v>
      </c>
      <c r="AC1035" s="5">
        <v>100</v>
      </c>
      <c r="AD1035" s="5">
        <v>100</v>
      </c>
      <c r="AE1035" s="5">
        <v>400</v>
      </c>
      <c r="AF1035" s="5">
        <v>416</v>
      </c>
      <c r="AG1035" s="5">
        <v>104</v>
      </c>
      <c r="AH1035" s="5">
        <v>558</v>
      </c>
      <c r="AI1035" s="5">
        <v>558</v>
      </c>
      <c r="AJ1035" s="5">
        <v>100</v>
      </c>
      <c r="AK1035" s="5">
        <v>342</v>
      </c>
      <c r="AL1035" s="5">
        <v>216</v>
      </c>
      <c r="AM1035" s="5">
        <v>63.16</v>
      </c>
      <c r="AN1035" s="5">
        <v>84</v>
      </c>
      <c r="AO1035" s="5">
        <v>0</v>
      </c>
      <c r="AP1035" s="5">
        <v>0</v>
      </c>
      <c r="AQ1035" s="5">
        <v>1500</v>
      </c>
      <c r="AR1035" s="5">
        <v>1290</v>
      </c>
      <c r="AS1035" s="5">
        <v>86</v>
      </c>
      <c r="AT1035" s="6">
        <v>1202770766</v>
      </c>
      <c r="AU1035" s="6">
        <v>1202637789</v>
      </c>
      <c r="AV1035" s="5">
        <v>99.99</v>
      </c>
      <c r="AW1035" s="6">
        <v>3723925766</v>
      </c>
      <c r="AX1035" s="6">
        <v>2865963019</v>
      </c>
      <c r="AY1035" s="5">
        <v>76.959999999999994</v>
      </c>
      <c r="AZ1035" s="6">
        <v>5674979852</v>
      </c>
      <c r="BA1035" s="6">
        <v>4325413137</v>
      </c>
      <c r="BB1035" s="5">
        <v>76.22</v>
      </c>
      <c r="BC1035" s="6">
        <v>5667582404</v>
      </c>
      <c r="BD1035" s="6">
        <v>4263701217</v>
      </c>
      <c r="BE1035" s="5">
        <v>75.23</v>
      </c>
      <c r="BF1035" s="6">
        <v>5802341000</v>
      </c>
      <c r="BG1035" s="6">
        <v>0</v>
      </c>
      <c r="BH1035" s="5">
        <v>0</v>
      </c>
      <c r="BI1035" s="6">
        <v>22071599788</v>
      </c>
      <c r="BJ1035" s="6">
        <v>12657715162</v>
      </c>
      <c r="BK1035" s="5">
        <v>57.35</v>
      </c>
      <c r="BL1035" s="4" t="s">
        <v>2075</v>
      </c>
      <c r="BM1035" s="3">
        <f t="shared" si="170"/>
        <v>1202.7707660000001</v>
      </c>
      <c r="BN1035" s="3">
        <f t="shared" si="171"/>
        <v>1202.6377890000001</v>
      </c>
      <c r="BO1035" s="3">
        <f t="shared" si="172"/>
        <v>3723.9257659999998</v>
      </c>
      <c r="BP1035" s="3">
        <f t="shared" si="173"/>
        <v>2865.9630189999998</v>
      </c>
      <c r="BQ1035" s="3">
        <f t="shared" si="174"/>
        <v>5674.9798520000004</v>
      </c>
      <c r="BR1035" s="3">
        <f t="shared" si="175"/>
        <v>4325.4131369999996</v>
      </c>
      <c r="BS1035" s="3">
        <f t="shared" si="176"/>
        <v>5667.5824039999998</v>
      </c>
      <c r="BT1035" s="3">
        <f t="shared" si="177"/>
        <v>4263.7012169999998</v>
      </c>
      <c r="BU1035" s="3">
        <f t="shared" si="178"/>
        <v>5802.3410000000003</v>
      </c>
      <c r="BV1035" s="3">
        <f t="shared" si="179"/>
        <v>0</v>
      </c>
    </row>
    <row r="1036" spans="1:74" x14ac:dyDescent="0.25">
      <c r="A1036" s="4">
        <v>16</v>
      </c>
      <c r="B1036" s="4" t="s">
        <v>60</v>
      </c>
      <c r="C1036" s="4" t="s">
        <v>61</v>
      </c>
      <c r="D1036" s="4">
        <v>2023</v>
      </c>
      <c r="E1036" s="4" t="s">
        <v>62</v>
      </c>
      <c r="F1036" s="4" t="s">
        <v>63</v>
      </c>
      <c r="G1036" s="4">
        <v>2</v>
      </c>
      <c r="H1036" s="4" t="s">
        <v>64</v>
      </c>
      <c r="I1036" s="4" t="s">
        <v>3792</v>
      </c>
      <c r="J1036" s="4" t="s">
        <v>2053</v>
      </c>
      <c r="K1036" s="4" t="s">
        <v>2054</v>
      </c>
      <c r="L1036" s="4" t="s">
        <v>3835</v>
      </c>
      <c r="M1036" s="4" t="s">
        <v>1974</v>
      </c>
      <c r="N1036" s="4" t="s">
        <v>3839</v>
      </c>
      <c r="O1036" s="4" t="s">
        <v>135</v>
      </c>
      <c r="P1036" s="4" t="s">
        <v>3884</v>
      </c>
      <c r="Q1036" s="4" t="s">
        <v>2068</v>
      </c>
      <c r="R1036" s="4" t="s">
        <v>4092</v>
      </c>
      <c r="S1036" s="4" t="s">
        <v>2069</v>
      </c>
      <c r="T1036" s="4">
        <v>40</v>
      </c>
      <c r="U1036" s="4">
        <v>4</v>
      </c>
      <c r="V1036" s="4" t="s">
        <v>2076</v>
      </c>
      <c r="W1036" s="4">
        <v>1</v>
      </c>
      <c r="X1036" s="4" t="s">
        <v>72</v>
      </c>
      <c r="Y1036" s="4">
        <v>3</v>
      </c>
      <c r="Z1036" s="4" t="s">
        <v>92</v>
      </c>
      <c r="AA1036" s="4">
        <v>1</v>
      </c>
      <c r="AB1036" s="5">
        <v>0</v>
      </c>
      <c r="AC1036" s="5">
        <v>0</v>
      </c>
      <c r="AD1036" s="5">
        <v>0</v>
      </c>
      <c r="AE1036" s="5">
        <v>2</v>
      </c>
      <c r="AF1036" s="5">
        <v>1.25</v>
      </c>
      <c r="AG1036" s="5">
        <v>62.5</v>
      </c>
      <c r="AH1036" s="5">
        <v>0.75</v>
      </c>
      <c r="AI1036" s="5">
        <v>0.75</v>
      </c>
      <c r="AJ1036" s="5">
        <v>100</v>
      </c>
      <c r="AK1036" s="5">
        <v>0</v>
      </c>
      <c r="AL1036" s="5">
        <v>0</v>
      </c>
      <c r="AM1036" s="5">
        <v>0</v>
      </c>
      <c r="AN1036" s="5">
        <v>0</v>
      </c>
      <c r="AO1036" s="5">
        <v>0</v>
      </c>
      <c r="AP1036" s="5">
        <v>0</v>
      </c>
      <c r="AQ1036" s="5">
        <v>2</v>
      </c>
      <c r="AR1036" s="5">
        <v>2</v>
      </c>
      <c r="AS1036" s="5">
        <v>100</v>
      </c>
      <c r="AT1036" s="6">
        <v>0</v>
      </c>
      <c r="AU1036" s="6">
        <v>0</v>
      </c>
      <c r="AV1036" s="5">
        <v>0</v>
      </c>
      <c r="AW1036" s="6">
        <v>241767662</v>
      </c>
      <c r="AX1036" s="6">
        <v>152401997</v>
      </c>
      <c r="AY1036" s="5">
        <v>63.04</v>
      </c>
      <c r="AZ1036" s="6">
        <v>0</v>
      </c>
      <c r="BA1036" s="6">
        <v>0</v>
      </c>
      <c r="BB1036" s="5">
        <v>0</v>
      </c>
      <c r="BC1036" s="6">
        <v>0</v>
      </c>
      <c r="BD1036" s="6">
        <v>0</v>
      </c>
      <c r="BE1036" s="5">
        <v>0</v>
      </c>
      <c r="BF1036" s="6">
        <v>0</v>
      </c>
      <c r="BG1036" s="6">
        <v>0</v>
      </c>
      <c r="BH1036" s="5">
        <v>0</v>
      </c>
      <c r="BI1036" s="6">
        <v>241767662</v>
      </c>
      <c r="BJ1036" s="6">
        <v>152401997</v>
      </c>
      <c r="BK1036" s="5">
        <v>63.04</v>
      </c>
      <c r="BL1036" s="4"/>
      <c r="BM1036" s="3">
        <f t="shared" si="170"/>
        <v>0</v>
      </c>
      <c r="BN1036" s="3">
        <f t="shared" si="171"/>
        <v>0</v>
      </c>
      <c r="BO1036" s="3">
        <f t="shared" si="172"/>
        <v>241.767662</v>
      </c>
      <c r="BP1036" s="3">
        <f t="shared" si="173"/>
        <v>152.40199699999999</v>
      </c>
      <c r="BQ1036" s="3">
        <f t="shared" si="174"/>
        <v>0</v>
      </c>
      <c r="BR1036" s="3">
        <f t="shared" si="175"/>
        <v>0</v>
      </c>
      <c r="BS1036" s="3">
        <f t="shared" si="176"/>
        <v>0</v>
      </c>
      <c r="BT1036" s="3">
        <f t="shared" si="177"/>
        <v>0</v>
      </c>
      <c r="BU1036" s="3">
        <f t="shared" si="178"/>
        <v>0</v>
      </c>
      <c r="BV1036" s="3">
        <f t="shared" si="179"/>
        <v>0</v>
      </c>
    </row>
    <row r="1037" spans="1:74" x14ac:dyDescent="0.25">
      <c r="A1037" s="4">
        <v>16</v>
      </c>
      <c r="B1037" s="4" t="s">
        <v>60</v>
      </c>
      <c r="C1037" s="4" t="s">
        <v>61</v>
      </c>
      <c r="D1037" s="4">
        <v>2023</v>
      </c>
      <c r="E1037" s="4" t="s">
        <v>62</v>
      </c>
      <c r="F1037" s="4" t="s">
        <v>63</v>
      </c>
      <c r="G1037" s="4">
        <v>2</v>
      </c>
      <c r="H1037" s="4" t="s">
        <v>64</v>
      </c>
      <c r="I1037" s="4" t="s">
        <v>3792</v>
      </c>
      <c r="J1037" s="4" t="s">
        <v>2053</v>
      </c>
      <c r="K1037" s="4" t="s">
        <v>2054</v>
      </c>
      <c r="L1037" s="4" t="s">
        <v>3835</v>
      </c>
      <c r="M1037" s="4" t="s">
        <v>1974</v>
      </c>
      <c r="N1037" s="4" t="s">
        <v>3839</v>
      </c>
      <c r="O1037" s="4" t="s">
        <v>135</v>
      </c>
      <c r="P1037" s="4" t="s">
        <v>3884</v>
      </c>
      <c r="Q1037" s="4" t="s">
        <v>2068</v>
      </c>
      <c r="R1037" s="4" t="s">
        <v>4092</v>
      </c>
      <c r="S1037" s="4" t="s">
        <v>2069</v>
      </c>
      <c r="T1037" s="4">
        <v>40</v>
      </c>
      <c r="U1037" s="4">
        <v>5</v>
      </c>
      <c r="V1037" s="4" t="s">
        <v>2077</v>
      </c>
      <c r="W1037" s="4">
        <v>1</v>
      </c>
      <c r="X1037" s="4" t="s">
        <v>72</v>
      </c>
      <c r="Y1037" s="4">
        <v>1</v>
      </c>
      <c r="Z1037" s="4" t="s">
        <v>73</v>
      </c>
      <c r="AA1037" s="4">
        <v>1</v>
      </c>
      <c r="AB1037" s="5">
        <v>280</v>
      </c>
      <c r="AC1037" s="5">
        <v>271</v>
      </c>
      <c r="AD1037" s="5">
        <v>96.79</v>
      </c>
      <c r="AE1037" s="5">
        <v>659</v>
      </c>
      <c r="AF1037" s="5">
        <v>479</v>
      </c>
      <c r="AG1037" s="5">
        <v>72.69</v>
      </c>
      <c r="AH1037" s="5">
        <v>650</v>
      </c>
      <c r="AI1037" s="5">
        <v>621</v>
      </c>
      <c r="AJ1037" s="5">
        <v>95.54</v>
      </c>
      <c r="AK1037" s="5">
        <v>650</v>
      </c>
      <c r="AL1037" s="5">
        <v>227</v>
      </c>
      <c r="AM1037" s="5">
        <v>34.92</v>
      </c>
      <c r="AN1037" s="5">
        <v>509</v>
      </c>
      <c r="AO1037" s="5">
        <v>0</v>
      </c>
      <c r="AP1037" s="5">
        <v>0</v>
      </c>
      <c r="AQ1037" s="5">
        <v>2530</v>
      </c>
      <c r="AR1037" s="5">
        <v>1598</v>
      </c>
      <c r="AS1037" s="5">
        <v>63.16</v>
      </c>
      <c r="AT1037" s="6">
        <v>6140197</v>
      </c>
      <c r="AU1037" s="6">
        <v>6140197</v>
      </c>
      <c r="AV1037" s="5">
        <v>100</v>
      </c>
      <c r="AW1037" s="6">
        <v>827542833</v>
      </c>
      <c r="AX1037" s="6">
        <v>731609330</v>
      </c>
      <c r="AY1037" s="5">
        <v>88.41</v>
      </c>
      <c r="AZ1037" s="6">
        <v>1091518960</v>
      </c>
      <c r="BA1037" s="6">
        <v>989678955</v>
      </c>
      <c r="BB1037" s="5">
        <v>90.67</v>
      </c>
      <c r="BC1037" s="6">
        <v>904429009</v>
      </c>
      <c r="BD1037" s="6">
        <v>819223027</v>
      </c>
      <c r="BE1037" s="5">
        <v>90.58</v>
      </c>
      <c r="BF1037" s="6">
        <v>953254000</v>
      </c>
      <c r="BG1037" s="6">
        <v>0</v>
      </c>
      <c r="BH1037" s="5">
        <v>0</v>
      </c>
      <c r="BI1037" s="6">
        <v>3782884999</v>
      </c>
      <c r="BJ1037" s="6">
        <v>2546651509</v>
      </c>
      <c r="BK1037" s="5">
        <v>67.319999999999993</v>
      </c>
      <c r="BL1037" s="4" t="s">
        <v>2078</v>
      </c>
      <c r="BM1037" s="3">
        <f t="shared" si="170"/>
        <v>6.1401969999999997</v>
      </c>
      <c r="BN1037" s="3">
        <f t="shared" si="171"/>
        <v>6.1401969999999997</v>
      </c>
      <c r="BO1037" s="3">
        <f t="shared" si="172"/>
        <v>827.54283299999997</v>
      </c>
      <c r="BP1037" s="3">
        <f t="shared" si="173"/>
        <v>731.60933</v>
      </c>
      <c r="BQ1037" s="3">
        <f t="shared" si="174"/>
        <v>1091.5189600000001</v>
      </c>
      <c r="BR1037" s="3">
        <f t="shared" si="175"/>
        <v>989.67895499999997</v>
      </c>
      <c r="BS1037" s="3">
        <f t="shared" si="176"/>
        <v>904.42900899999995</v>
      </c>
      <c r="BT1037" s="3">
        <f t="shared" si="177"/>
        <v>819.223027</v>
      </c>
      <c r="BU1037" s="3">
        <f t="shared" si="178"/>
        <v>953.25400000000002</v>
      </c>
      <c r="BV1037" s="3">
        <f t="shared" si="179"/>
        <v>0</v>
      </c>
    </row>
    <row r="1038" spans="1:74" x14ac:dyDescent="0.25">
      <c r="A1038" s="4">
        <v>16</v>
      </c>
      <c r="B1038" s="4" t="s">
        <v>60</v>
      </c>
      <c r="C1038" s="4" t="s">
        <v>61</v>
      </c>
      <c r="D1038" s="4">
        <v>2023</v>
      </c>
      <c r="E1038" s="4" t="s">
        <v>62</v>
      </c>
      <c r="F1038" s="4" t="s">
        <v>63</v>
      </c>
      <c r="G1038" s="4">
        <v>2</v>
      </c>
      <c r="H1038" s="4" t="s">
        <v>64</v>
      </c>
      <c r="I1038" s="4" t="s">
        <v>3792</v>
      </c>
      <c r="J1038" s="4" t="s">
        <v>2053</v>
      </c>
      <c r="K1038" s="4" t="s">
        <v>2054</v>
      </c>
      <c r="L1038" s="4" t="s">
        <v>3835</v>
      </c>
      <c r="M1038" s="4" t="s">
        <v>1974</v>
      </c>
      <c r="N1038" s="4" t="s">
        <v>3839</v>
      </c>
      <c r="O1038" s="4" t="s">
        <v>135</v>
      </c>
      <c r="P1038" s="4" t="s">
        <v>3884</v>
      </c>
      <c r="Q1038" s="4" t="s">
        <v>2068</v>
      </c>
      <c r="R1038" s="4" t="s">
        <v>4092</v>
      </c>
      <c r="S1038" s="4" t="s">
        <v>2069</v>
      </c>
      <c r="T1038" s="4">
        <v>40</v>
      </c>
      <c r="U1038" s="4">
        <v>6</v>
      </c>
      <c r="V1038" s="4" t="s">
        <v>2079</v>
      </c>
      <c r="W1038" s="4">
        <v>4</v>
      </c>
      <c r="X1038" s="4" t="s">
        <v>483</v>
      </c>
      <c r="Y1038" s="4">
        <v>1</v>
      </c>
      <c r="Z1038" s="4" t="s">
        <v>73</v>
      </c>
      <c r="AA1038" s="4">
        <v>1</v>
      </c>
      <c r="AB1038" s="5">
        <v>0</v>
      </c>
      <c r="AC1038" s="5">
        <v>0</v>
      </c>
      <c r="AD1038" s="5">
        <v>0</v>
      </c>
      <c r="AE1038" s="5">
        <v>5.9</v>
      </c>
      <c r="AF1038" s="5">
        <v>0</v>
      </c>
      <c r="AG1038" s="5">
        <v>0</v>
      </c>
      <c r="AH1038" s="5">
        <v>5.8</v>
      </c>
      <c r="AI1038" s="5">
        <v>4.8</v>
      </c>
      <c r="AJ1038" s="5">
        <v>120.83</v>
      </c>
      <c r="AK1038" s="5">
        <v>5.7</v>
      </c>
      <c r="AL1038" s="5">
        <v>0</v>
      </c>
      <c r="AM1038" s="5">
        <v>0</v>
      </c>
      <c r="AN1038" s="5">
        <v>5.6</v>
      </c>
      <c r="AO1038" s="5">
        <v>0</v>
      </c>
      <c r="AP1038" s="5">
        <v>0</v>
      </c>
      <c r="AQ1038" s="5" t="s">
        <v>77</v>
      </c>
      <c r="AR1038" s="5" t="s">
        <v>77</v>
      </c>
      <c r="AS1038" s="5" t="s">
        <v>77</v>
      </c>
      <c r="AT1038" s="6">
        <v>0</v>
      </c>
      <c r="AU1038" s="6">
        <v>0</v>
      </c>
      <c r="AV1038" s="5">
        <v>0</v>
      </c>
      <c r="AW1038" s="6">
        <v>105667877</v>
      </c>
      <c r="AX1038" s="6">
        <v>103867877</v>
      </c>
      <c r="AY1038" s="5">
        <v>98.3</v>
      </c>
      <c r="AZ1038" s="6">
        <v>285117957</v>
      </c>
      <c r="BA1038" s="6">
        <v>219433373</v>
      </c>
      <c r="BB1038" s="5">
        <v>76.959999999999994</v>
      </c>
      <c r="BC1038" s="6">
        <v>40015187</v>
      </c>
      <c r="BD1038" s="6">
        <v>40015187</v>
      </c>
      <c r="BE1038" s="5">
        <v>100</v>
      </c>
      <c r="BF1038" s="6">
        <v>360552000</v>
      </c>
      <c r="BG1038" s="6">
        <v>0</v>
      </c>
      <c r="BH1038" s="5">
        <v>0</v>
      </c>
      <c r="BI1038" s="6">
        <v>791353021</v>
      </c>
      <c r="BJ1038" s="6">
        <v>363316437</v>
      </c>
      <c r="BK1038" s="5">
        <v>45.91</v>
      </c>
      <c r="BL1038" s="4" t="s">
        <v>2080</v>
      </c>
      <c r="BM1038" s="3">
        <f t="shared" si="170"/>
        <v>0</v>
      </c>
      <c r="BN1038" s="3">
        <f t="shared" si="171"/>
        <v>0</v>
      </c>
      <c r="BO1038" s="3">
        <f t="shared" si="172"/>
        <v>105.667877</v>
      </c>
      <c r="BP1038" s="3">
        <f t="shared" si="173"/>
        <v>103.86787699999999</v>
      </c>
      <c r="BQ1038" s="3">
        <f t="shared" si="174"/>
        <v>285.11795699999999</v>
      </c>
      <c r="BR1038" s="3">
        <f t="shared" si="175"/>
        <v>219.43337299999999</v>
      </c>
      <c r="BS1038" s="3">
        <f t="shared" si="176"/>
        <v>40.015186999999997</v>
      </c>
      <c r="BT1038" s="3">
        <f t="shared" si="177"/>
        <v>40.015186999999997</v>
      </c>
      <c r="BU1038" s="3">
        <f t="shared" si="178"/>
        <v>360.55200000000002</v>
      </c>
      <c r="BV1038" s="3">
        <f t="shared" si="179"/>
        <v>0</v>
      </c>
    </row>
    <row r="1039" spans="1:74" x14ac:dyDescent="0.25">
      <c r="A1039" s="4">
        <v>16</v>
      </c>
      <c r="B1039" s="4" t="s">
        <v>60</v>
      </c>
      <c r="C1039" s="4" t="s">
        <v>61</v>
      </c>
      <c r="D1039" s="4">
        <v>2023</v>
      </c>
      <c r="E1039" s="4" t="s">
        <v>62</v>
      </c>
      <c r="F1039" s="4" t="s">
        <v>63</v>
      </c>
      <c r="G1039" s="4">
        <v>2</v>
      </c>
      <c r="H1039" s="4" t="s">
        <v>64</v>
      </c>
      <c r="I1039" s="4" t="s">
        <v>3792</v>
      </c>
      <c r="J1039" s="4" t="s">
        <v>2053</v>
      </c>
      <c r="K1039" s="4" t="s">
        <v>2054</v>
      </c>
      <c r="L1039" s="4" t="s">
        <v>3835</v>
      </c>
      <c r="M1039" s="4" t="s">
        <v>1974</v>
      </c>
      <c r="N1039" s="4" t="s">
        <v>3839</v>
      </c>
      <c r="O1039" s="4" t="s">
        <v>135</v>
      </c>
      <c r="P1039" s="4" t="s">
        <v>3885</v>
      </c>
      <c r="Q1039" s="4" t="s">
        <v>2081</v>
      </c>
      <c r="R1039" s="4" t="s">
        <v>4093</v>
      </c>
      <c r="S1039" s="4" t="s">
        <v>2082</v>
      </c>
      <c r="T1039" s="4">
        <v>41</v>
      </c>
      <c r="U1039" s="4">
        <v>1</v>
      </c>
      <c r="V1039" s="4" t="s">
        <v>2083</v>
      </c>
      <c r="W1039" s="4">
        <v>3</v>
      </c>
      <c r="X1039" s="4" t="s">
        <v>139</v>
      </c>
      <c r="Y1039" s="4">
        <v>3</v>
      </c>
      <c r="Z1039" s="4" t="s">
        <v>92</v>
      </c>
      <c r="AA1039" s="4">
        <v>1</v>
      </c>
      <c r="AB1039" s="5">
        <v>0.3</v>
      </c>
      <c r="AC1039" s="5">
        <v>0.3</v>
      </c>
      <c r="AD1039" s="5">
        <v>100</v>
      </c>
      <c r="AE1039" s="5">
        <v>0.5</v>
      </c>
      <c r="AF1039" s="5">
        <v>0.5</v>
      </c>
      <c r="AG1039" s="5">
        <v>100</v>
      </c>
      <c r="AH1039" s="5">
        <v>0.7</v>
      </c>
      <c r="AI1039" s="5">
        <v>0.6</v>
      </c>
      <c r="AJ1039" s="5">
        <v>85.71</v>
      </c>
      <c r="AK1039" s="5">
        <v>0</v>
      </c>
      <c r="AL1039" s="5">
        <v>0</v>
      </c>
      <c r="AM1039" s="5">
        <v>0</v>
      </c>
      <c r="AN1039" s="5">
        <v>0</v>
      </c>
      <c r="AO1039" s="5">
        <v>0</v>
      </c>
      <c r="AP1039" s="5">
        <v>0</v>
      </c>
      <c r="AQ1039" s="5" t="s">
        <v>77</v>
      </c>
      <c r="AR1039" s="5" t="s">
        <v>77</v>
      </c>
      <c r="AS1039" s="5" t="s">
        <v>77</v>
      </c>
      <c r="AT1039" s="6">
        <v>122500000</v>
      </c>
      <c r="AU1039" s="6">
        <v>122500000</v>
      </c>
      <c r="AV1039" s="5">
        <v>100</v>
      </c>
      <c r="AW1039" s="6">
        <v>646396075</v>
      </c>
      <c r="AX1039" s="6">
        <v>646216075</v>
      </c>
      <c r="AY1039" s="5">
        <v>99.97</v>
      </c>
      <c r="AZ1039" s="6">
        <v>120345200</v>
      </c>
      <c r="BA1039" s="6">
        <v>120345200</v>
      </c>
      <c r="BB1039" s="5">
        <v>100</v>
      </c>
      <c r="BC1039" s="6">
        <v>0</v>
      </c>
      <c r="BD1039" s="6">
        <v>0</v>
      </c>
      <c r="BE1039" s="5">
        <v>0</v>
      </c>
      <c r="BF1039" s="6">
        <v>0</v>
      </c>
      <c r="BG1039" s="6">
        <v>0</v>
      </c>
      <c r="BH1039" s="5">
        <v>0</v>
      </c>
      <c r="BI1039" s="6">
        <v>889241275</v>
      </c>
      <c r="BJ1039" s="6">
        <v>889061275</v>
      </c>
      <c r="BK1039" s="5">
        <v>99.98</v>
      </c>
      <c r="BL1039" s="4" t="s">
        <v>2084</v>
      </c>
      <c r="BM1039" s="3">
        <f t="shared" si="170"/>
        <v>122.5</v>
      </c>
      <c r="BN1039" s="3">
        <f t="shared" si="171"/>
        <v>122.5</v>
      </c>
      <c r="BO1039" s="3">
        <f t="shared" si="172"/>
        <v>646.396075</v>
      </c>
      <c r="BP1039" s="3">
        <f t="shared" si="173"/>
        <v>646.21607500000005</v>
      </c>
      <c r="BQ1039" s="3">
        <f t="shared" si="174"/>
        <v>120.34520000000001</v>
      </c>
      <c r="BR1039" s="3">
        <f t="shared" si="175"/>
        <v>120.34520000000001</v>
      </c>
      <c r="BS1039" s="3">
        <f t="shared" si="176"/>
        <v>0</v>
      </c>
      <c r="BT1039" s="3">
        <f t="shared" si="177"/>
        <v>0</v>
      </c>
      <c r="BU1039" s="3">
        <f t="shared" si="178"/>
        <v>0</v>
      </c>
      <c r="BV1039" s="3">
        <f t="shared" si="179"/>
        <v>0</v>
      </c>
    </row>
    <row r="1040" spans="1:74" x14ac:dyDescent="0.25">
      <c r="A1040" s="4">
        <v>16</v>
      </c>
      <c r="B1040" s="4" t="s">
        <v>60</v>
      </c>
      <c r="C1040" s="4" t="s">
        <v>61</v>
      </c>
      <c r="D1040" s="4">
        <v>2023</v>
      </c>
      <c r="E1040" s="4" t="s">
        <v>62</v>
      </c>
      <c r="F1040" s="4" t="s">
        <v>63</v>
      </c>
      <c r="G1040" s="4">
        <v>2</v>
      </c>
      <c r="H1040" s="4" t="s">
        <v>64</v>
      </c>
      <c r="I1040" s="4" t="s">
        <v>3792</v>
      </c>
      <c r="J1040" s="4" t="s">
        <v>2053</v>
      </c>
      <c r="K1040" s="4" t="s">
        <v>2054</v>
      </c>
      <c r="L1040" s="4" t="s">
        <v>3835</v>
      </c>
      <c r="M1040" s="4" t="s">
        <v>1974</v>
      </c>
      <c r="N1040" s="4" t="s">
        <v>3839</v>
      </c>
      <c r="O1040" s="4" t="s">
        <v>135</v>
      </c>
      <c r="P1040" s="4" t="s">
        <v>3885</v>
      </c>
      <c r="Q1040" s="4" t="s">
        <v>2081</v>
      </c>
      <c r="R1040" s="4" t="s">
        <v>4093</v>
      </c>
      <c r="S1040" s="4" t="s">
        <v>2082</v>
      </c>
      <c r="T1040" s="4">
        <v>41</v>
      </c>
      <c r="U1040" s="4">
        <v>2</v>
      </c>
      <c r="V1040" s="4" t="s">
        <v>2085</v>
      </c>
      <c r="W1040" s="4">
        <v>1</v>
      </c>
      <c r="X1040" s="4" t="s">
        <v>72</v>
      </c>
      <c r="Y1040" s="4">
        <v>3</v>
      </c>
      <c r="Z1040" s="4" t="s">
        <v>92</v>
      </c>
      <c r="AA1040" s="4">
        <v>1</v>
      </c>
      <c r="AB1040" s="5">
        <v>5730</v>
      </c>
      <c r="AC1040" s="5">
        <v>5730</v>
      </c>
      <c r="AD1040" s="5">
        <v>100</v>
      </c>
      <c r="AE1040" s="5">
        <v>0</v>
      </c>
      <c r="AF1040" s="5">
        <v>0</v>
      </c>
      <c r="AG1040" s="5">
        <v>0</v>
      </c>
      <c r="AH1040" s="5">
        <v>0</v>
      </c>
      <c r="AI1040" s="5">
        <v>0</v>
      </c>
      <c r="AJ1040" s="5">
        <v>0</v>
      </c>
      <c r="AK1040" s="5">
        <v>0</v>
      </c>
      <c r="AL1040" s="5">
        <v>0</v>
      </c>
      <c r="AM1040" s="5">
        <v>0</v>
      </c>
      <c r="AN1040" s="5">
        <v>0</v>
      </c>
      <c r="AO1040" s="5">
        <v>0</v>
      </c>
      <c r="AP1040" s="5">
        <v>0</v>
      </c>
      <c r="AQ1040" s="5">
        <v>5730</v>
      </c>
      <c r="AR1040" s="5">
        <v>5730</v>
      </c>
      <c r="AS1040" s="5">
        <v>100</v>
      </c>
      <c r="AT1040" s="6">
        <v>778538937</v>
      </c>
      <c r="AU1040" s="6">
        <v>633292559</v>
      </c>
      <c r="AV1040" s="5">
        <v>81.34</v>
      </c>
      <c r="AW1040" s="6">
        <v>0</v>
      </c>
      <c r="AX1040" s="6">
        <v>0</v>
      </c>
      <c r="AY1040" s="5">
        <v>0</v>
      </c>
      <c r="AZ1040" s="6">
        <v>0</v>
      </c>
      <c r="BA1040" s="6">
        <v>0</v>
      </c>
      <c r="BB1040" s="5">
        <v>0</v>
      </c>
      <c r="BC1040" s="6">
        <v>0</v>
      </c>
      <c r="BD1040" s="6">
        <v>0</v>
      </c>
      <c r="BE1040" s="5">
        <v>0</v>
      </c>
      <c r="BF1040" s="6">
        <v>0</v>
      </c>
      <c r="BG1040" s="6">
        <v>0</v>
      </c>
      <c r="BH1040" s="5">
        <v>0</v>
      </c>
      <c r="BI1040" s="6">
        <v>778538937</v>
      </c>
      <c r="BJ1040" s="6">
        <v>633292559</v>
      </c>
      <c r="BK1040" s="5">
        <v>81.34</v>
      </c>
      <c r="BL1040" s="4"/>
      <c r="BM1040" s="3">
        <f t="shared" si="170"/>
        <v>778.53893700000003</v>
      </c>
      <c r="BN1040" s="3">
        <f t="shared" si="171"/>
        <v>633.29255899999998</v>
      </c>
      <c r="BO1040" s="3">
        <f t="shared" si="172"/>
        <v>0</v>
      </c>
      <c r="BP1040" s="3">
        <f t="shared" si="173"/>
        <v>0</v>
      </c>
      <c r="BQ1040" s="3">
        <f t="shared" si="174"/>
        <v>0</v>
      </c>
      <c r="BR1040" s="3">
        <f t="shared" si="175"/>
        <v>0</v>
      </c>
      <c r="BS1040" s="3">
        <f t="shared" si="176"/>
        <v>0</v>
      </c>
      <c r="BT1040" s="3">
        <f t="shared" si="177"/>
        <v>0</v>
      </c>
      <c r="BU1040" s="3">
        <f t="shared" si="178"/>
        <v>0</v>
      </c>
      <c r="BV1040" s="3">
        <f t="shared" si="179"/>
        <v>0</v>
      </c>
    </row>
    <row r="1041" spans="1:74" x14ac:dyDescent="0.25">
      <c r="A1041" s="4">
        <v>16</v>
      </c>
      <c r="B1041" s="4" t="s">
        <v>60</v>
      </c>
      <c r="C1041" s="4" t="s">
        <v>61</v>
      </c>
      <c r="D1041" s="4">
        <v>2023</v>
      </c>
      <c r="E1041" s="4" t="s">
        <v>62</v>
      </c>
      <c r="F1041" s="4" t="s">
        <v>63</v>
      </c>
      <c r="G1041" s="4">
        <v>2</v>
      </c>
      <c r="H1041" s="4" t="s">
        <v>64</v>
      </c>
      <c r="I1041" s="4" t="s">
        <v>3792</v>
      </c>
      <c r="J1041" s="4" t="s">
        <v>2053</v>
      </c>
      <c r="K1041" s="4" t="s">
        <v>2054</v>
      </c>
      <c r="L1041" s="4" t="s">
        <v>3835</v>
      </c>
      <c r="M1041" s="4" t="s">
        <v>1974</v>
      </c>
      <c r="N1041" s="4" t="s">
        <v>3839</v>
      </c>
      <c r="O1041" s="4" t="s">
        <v>135</v>
      </c>
      <c r="P1041" s="4" t="s">
        <v>3885</v>
      </c>
      <c r="Q1041" s="4" t="s">
        <v>2081</v>
      </c>
      <c r="R1041" s="4" t="s">
        <v>4093</v>
      </c>
      <c r="S1041" s="4" t="s">
        <v>2082</v>
      </c>
      <c r="T1041" s="4">
        <v>41</v>
      </c>
      <c r="U1041" s="4">
        <v>3</v>
      </c>
      <c r="V1041" s="4" t="s">
        <v>2086</v>
      </c>
      <c r="W1041" s="4">
        <v>2</v>
      </c>
      <c r="X1041" s="4" t="s">
        <v>76</v>
      </c>
      <c r="Y1041" s="4">
        <v>1</v>
      </c>
      <c r="Z1041" s="4" t="s">
        <v>73</v>
      </c>
      <c r="AA1041" s="4">
        <v>1</v>
      </c>
      <c r="AB1041" s="5">
        <v>100</v>
      </c>
      <c r="AC1041" s="5">
        <v>100</v>
      </c>
      <c r="AD1041" s="5">
        <v>100</v>
      </c>
      <c r="AE1041" s="5">
        <v>100</v>
      </c>
      <c r="AF1041" s="5">
        <v>100</v>
      </c>
      <c r="AG1041" s="5">
        <v>100</v>
      </c>
      <c r="AH1041" s="5">
        <v>100</v>
      </c>
      <c r="AI1041" s="5">
        <v>100</v>
      </c>
      <c r="AJ1041" s="5">
        <v>100</v>
      </c>
      <c r="AK1041" s="5">
        <v>100</v>
      </c>
      <c r="AL1041" s="5">
        <v>70</v>
      </c>
      <c r="AM1041" s="5">
        <v>70</v>
      </c>
      <c r="AN1041" s="5">
        <v>100</v>
      </c>
      <c r="AO1041" s="5">
        <v>0</v>
      </c>
      <c r="AP1041" s="5">
        <v>0</v>
      </c>
      <c r="AQ1041" s="5" t="s">
        <v>77</v>
      </c>
      <c r="AR1041" s="5" t="s">
        <v>77</v>
      </c>
      <c r="AS1041" s="5" t="s">
        <v>77</v>
      </c>
      <c r="AT1041" s="6">
        <v>5834315515</v>
      </c>
      <c r="AU1041" s="6">
        <v>5695961649</v>
      </c>
      <c r="AV1041" s="5">
        <v>97.63</v>
      </c>
      <c r="AW1041" s="6">
        <v>14364005170</v>
      </c>
      <c r="AX1041" s="6">
        <v>12344339245</v>
      </c>
      <c r="AY1041" s="5">
        <v>85.94</v>
      </c>
      <c r="AZ1041" s="6">
        <v>19117079106</v>
      </c>
      <c r="BA1041" s="6">
        <v>18522655075</v>
      </c>
      <c r="BB1041" s="5">
        <v>96.89</v>
      </c>
      <c r="BC1041" s="6">
        <v>15458765530</v>
      </c>
      <c r="BD1041" s="6">
        <v>11267544249</v>
      </c>
      <c r="BE1041" s="5">
        <v>72.89</v>
      </c>
      <c r="BF1041" s="6">
        <v>9794898000</v>
      </c>
      <c r="BG1041" s="6">
        <v>0</v>
      </c>
      <c r="BH1041" s="5">
        <v>0</v>
      </c>
      <c r="BI1041" s="6">
        <v>64569063321</v>
      </c>
      <c r="BJ1041" s="6">
        <v>47830500218</v>
      </c>
      <c r="BK1041" s="5">
        <v>74.08</v>
      </c>
      <c r="BL1041" s="4" t="s">
        <v>2087</v>
      </c>
      <c r="BM1041" s="3">
        <f t="shared" si="170"/>
        <v>5834.3155150000002</v>
      </c>
      <c r="BN1041" s="3">
        <f t="shared" si="171"/>
        <v>5695.9616489999999</v>
      </c>
      <c r="BO1041" s="3">
        <f t="shared" si="172"/>
        <v>14364.00517</v>
      </c>
      <c r="BP1041" s="3">
        <f t="shared" si="173"/>
        <v>12344.339244999999</v>
      </c>
      <c r="BQ1041" s="3">
        <f t="shared" si="174"/>
        <v>19117.079106000001</v>
      </c>
      <c r="BR1041" s="3">
        <f t="shared" si="175"/>
        <v>18522.655074999999</v>
      </c>
      <c r="BS1041" s="3">
        <f t="shared" si="176"/>
        <v>15458.765530000001</v>
      </c>
      <c r="BT1041" s="3">
        <f t="shared" si="177"/>
        <v>11267.544249</v>
      </c>
      <c r="BU1041" s="3">
        <f t="shared" si="178"/>
        <v>9794.8979999999992</v>
      </c>
      <c r="BV1041" s="3">
        <f t="shared" si="179"/>
        <v>0</v>
      </c>
    </row>
    <row r="1042" spans="1:74" x14ac:dyDescent="0.25">
      <c r="A1042" s="4">
        <v>16</v>
      </c>
      <c r="B1042" s="4" t="s">
        <v>60</v>
      </c>
      <c r="C1042" s="4" t="s">
        <v>61</v>
      </c>
      <c r="D1042" s="4">
        <v>2023</v>
      </c>
      <c r="E1042" s="4" t="s">
        <v>62</v>
      </c>
      <c r="F1042" s="4" t="s">
        <v>63</v>
      </c>
      <c r="G1042" s="4">
        <v>2</v>
      </c>
      <c r="H1042" s="4" t="s">
        <v>64</v>
      </c>
      <c r="I1042" s="4" t="s">
        <v>3792</v>
      </c>
      <c r="J1042" s="4" t="s">
        <v>2053</v>
      </c>
      <c r="K1042" s="4" t="s">
        <v>2054</v>
      </c>
      <c r="L1042" s="4" t="s">
        <v>3835</v>
      </c>
      <c r="M1042" s="4" t="s">
        <v>1974</v>
      </c>
      <c r="N1042" s="4" t="s">
        <v>3839</v>
      </c>
      <c r="O1042" s="4" t="s">
        <v>135</v>
      </c>
      <c r="P1042" s="4" t="s">
        <v>3885</v>
      </c>
      <c r="Q1042" s="4" t="s">
        <v>2081</v>
      </c>
      <c r="R1042" s="4" t="s">
        <v>4093</v>
      </c>
      <c r="S1042" s="4" t="s">
        <v>2082</v>
      </c>
      <c r="T1042" s="4">
        <v>41</v>
      </c>
      <c r="U1042" s="4">
        <v>4</v>
      </c>
      <c r="V1042" s="4" t="s">
        <v>2088</v>
      </c>
      <c r="W1042" s="4">
        <v>2</v>
      </c>
      <c r="X1042" s="4" t="s">
        <v>76</v>
      </c>
      <c r="Y1042" s="4">
        <v>1</v>
      </c>
      <c r="Z1042" s="4" t="s">
        <v>73</v>
      </c>
      <c r="AA1042" s="4">
        <v>1</v>
      </c>
      <c r="AB1042" s="5">
        <v>100</v>
      </c>
      <c r="AC1042" s="5">
        <v>100</v>
      </c>
      <c r="AD1042" s="5">
        <v>100</v>
      </c>
      <c r="AE1042" s="5">
        <v>100</v>
      </c>
      <c r="AF1042" s="5">
        <v>100</v>
      </c>
      <c r="AG1042" s="5">
        <v>100</v>
      </c>
      <c r="AH1042" s="5">
        <v>100</v>
      </c>
      <c r="AI1042" s="5">
        <v>99</v>
      </c>
      <c r="AJ1042" s="5">
        <v>99</v>
      </c>
      <c r="AK1042" s="5">
        <v>100</v>
      </c>
      <c r="AL1042" s="5">
        <v>90</v>
      </c>
      <c r="AM1042" s="5">
        <v>90</v>
      </c>
      <c r="AN1042" s="5">
        <v>100</v>
      </c>
      <c r="AO1042" s="5">
        <v>0</v>
      </c>
      <c r="AP1042" s="5">
        <v>0</v>
      </c>
      <c r="AQ1042" s="5" t="s">
        <v>77</v>
      </c>
      <c r="AR1042" s="5" t="s">
        <v>77</v>
      </c>
      <c r="AS1042" s="5" t="s">
        <v>77</v>
      </c>
      <c r="AT1042" s="6">
        <v>627294618</v>
      </c>
      <c r="AU1042" s="6">
        <v>625497213</v>
      </c>
      <c r="AV1042" s="5">
        <v>99.71</v>
      </c>
      <c r="AW1042" s="6">
        <v>382845134</v>
      </c>
      <c r="AX1042" s="6">
        <v>382845134</v>
      </c>
      <c r="AY1042" s="5">
        <v>100</v>
      </c>
      <c r="AZ1042" s="6">
        <v>1305641033</v>
      </c>
      <c r="BA1042" s="6">
        <v>1298547784</v>
      </c>
      <c r="BB1042" s="5">
        <v>99.46</v>
      </c>
      <c r="BC1042" s="6">
        <v>1104306000</v>
      </c>
      <c r="BD1042" s="6">
        <v>1074728925</v>
      </c>
      <c r="BE1042" s="5">
        <v>97.32</v>
      </c>
      <c r="BF1042" s="6">
        <v>96102000</v>
      </c>
      <c r="BG1042" s="6">
        <v>0</v>
      </c>
      <c r="BH1042" s="5">
        <v>0</v>
      </c>
      <c r="BI1042" s="6">
        <v>3516188785</v>
      </c>
      <c r="BJ1042" s="6">
        <v>3381619056</v>
      </c>
      <c r="BK1042" s="5">
        <v>96.17</v>
      </c>
      <c r="BL1042" s="4" t="s">
        <v>2089</v>
      </c>
      <c r="BM1042" s="3">
        <f t="shared" si="170"/>
        <v>627.29461800000001</v>
      </c>
      <c r="BN1042" s="3">
        <f t="shared" si="171"/>
        <v>625.49721299999999</v>
      </c>
      <c r="BO1042" s="3">
        <f t="shared" si="172"/>
        <v>382.84513399999997</v>
      </c>
      <c r="BP1042" s="3">
        <f t="shared" si="173"/>
        <v>382.84513399999997</v>
      </c>
      <c r="BQ1042" s="3">
        <f t="shared" si="174"/>
        <v>1305.6410330000001</v>
      </c>
      <c r="BR1042" s="3">
        <f t="shared" si="175"/>
        <v>1298.5477840000001</v>
      </c>
      <c r="BS1042" s="3">
        <f t="shared" si="176"/>
        <v>1104.306</v>
      </c>
      <c r="BT1042" s="3">
        <f t="shared" si="177"/>
        <v>1074.7289249999999</v>
      </c>
      <c r="BU1042" s="3">
        <f t="shared" si="178"/>
        <v>96.102000000000004</v>
      </c>
      <c r="BV1042" s="3">
        <f t="shared" si="179"/>
        <v>0</v>
      </c>
    </row>
    <row r="1043" spans="1:74" x14ac:dyDescent="0.25">
      <c r="A1043" s="4">
        <v>16</v>
      </c>
      <c r="B1043" s="4" t="s">
        <v>60</v>
      </c>
      <c r="C1043" s="4" t="s">
        <v>61</v>
      </c>
      <c r="D1043" s="4">
        <v>2023</v>
      </c>
      <c r="E1043" s="4" t="s">
        <v>62</v>
      </c>
      <c r="F1043" s="4" t="s">
        <v>63</v>
      </c>
      <c r="G1043" s="4">
        <v>2</v>
      </c>
      <c r="H1043" s="4" t="s">
        <v>64</v>
      </c>
      <c r="I1043" s="4" t="s">
        <v>3792</v>
      </c>
      <c r="J1043" s="4" t="s">
        <v>2053</v>
      </c>
      <c r="K1043" s="4" t="s">
        <v>2054</v>
      </c>
      <c r="L1043" s="4" t="s">
        <v>3835</v>
      </c>
      <c r="M1043" s="4" t="s">
        <v>1974</v>
      </c>
      <c r="N1043" s="4" t="s">
        <v>3839</v>
      </c>
      <c r="O1043" s="4" t="s">
        <v>135</v>
      </c>
      <c r="P1043" s="4" t="s">
        <v>3885</v>
      </c>
      <c r="Q1043" s="4" t="s">
        <v>2081</v>
      </c>
      <c r="R1043" s="4" t="s">
        <v>4093</v>
      </c>
      <c r="S1043" s="4" t="s">
        <v>2082</v>
      </c>
      <c r="T1043" s="4">
        <v>41</v>
      </c>
      <c r="U1043" s="4">
        <v>5</v>
      </c>
      <c r="V1043" s="4" t="s">
        <v>2090</v>
      </c>
      <c r="W1043" s="4">
        <v>2</v>
      </c>
      <c r="X1043" s="4" t="s">
        <v>76</v>
      </c>
      <c r="Y1043" s="4">
        <v>1</v>
      </c>
      <c r="Z1043" s="4" t="s">
        <v>73</v>
      </c>
      <c r="AA1043" s="4">
        <v>1</v>
      </c>
      <c r="AB1043" s="5">
        <v>100</v>
      </c>
      <c r="AC1043" s="5">
        <v>100</v>
      </c>
      <c r="AD1043" s="5">
        <v>100</v>
      </c>
      <c r="AE1043" s="5">
        <v>100</v>
      </c>
      <c r="AF1043" s="5">
        <v>100</v>
      </c>
      <c r="AG1043" s="5">
        <v>100</v>
      </c>
      <c r="AH1043" s="5">
        <v>100</v>
      </c>
      <c r="AI1043" s="5">
        <v>100</v>
      </c>
      <c r="AJ1043" s="5">
        <v>100</v>
      </c>
      <c r="AK1043" s="5">
        <v>100</v>
      </c>
      <c r="AL1043" s="5">
        <v>65</v>
      </c>
      <c r="AM1043" s="5">
        <v>65</v>
      </c>
      <c r="AN1043" s="5">
        <v>100</v>
      </c>
      <c r="AO1043" s="5">
        <v>0</v>
      </c>
      <c r="AP1043" s="5">
        <v>0</v>
      </c>
      <c r="AQ1043" s="5" t="s">
        <v>77</v>
      </c>
      <c r="AR1043" s="5" t="s">
        <v>77</v>
      </c>
      <c r="AS1043" s="5" t="s">
        <v>77</v>
      </c>
      <c r="AT1043" s="6">
        <v>26000000</v>
      </c>
      <c r="AU1043" s="6">
        <v>26000000</v>
      </c>
      <c r="AV1043" s="5">
        <v>100</v>
      </c>
      <c r="AW1043" s="6">
        <v>200318760</v>
      </c>
      <c r="AX1043" s="6">
        <v>134333334</v>
      </c>
      <c r="AY1043" s="5">
        <v>67.06</v>
      </c>
      <c r="AZ1043" s="6">
        <v>646533392</v>
      </c>
      <c r="BA1043" s="6">
        <v>643474492</v>
      </c>
      <c r="BB1043" s="5">
        <v>99.53</v>
      </c>
      <c r="BC1043" s="6">
        <v>1194014596</v>
      </c>
      <c r="BD1043" s="6">
        <v>932447733</v>
      </c>
      <c r="BE1043" s="5">
        <v>78.09</v>
      </c>
      <c r="BF1043" s="6">
        <v>100000000</v>
      </c>
      <c r="BG1043" s="6">
        <v>0</v>
      </c>
      <c r="BH1043" s="5">
        <v>0</v>
      </c>
      <c r="BI1043" s="6">
        <v>2166866748</v>
      </c>
      <c r="BJ1043" s="6">
        <v>1736255559</v>
      </c>
      <c r="BK1043" s="5">
        <v>80.13</v>
      </c>
      <c r="BL1043" s="4" t="s">
        <v>2091</v>
      </c>
      <c r="BM1043" s="3">
        <f t="shared" si="170"/>
        <v>26</v>
      </c>
      <c r="BN1043" s="3">
        <f t="shared" si="171"/>
        <v>26</v>
      </c>
      <c r="BO1043" s="3">
        <f t="shared" si="172"/>
        <v>200.31876</v>
      </c>
      <c r="BP1043" s="3">
        <f t="shared" si="173"/>
        <v>134.33333400000001</v>
      </c>
      <c r="BQ1043" s="3">
        <f t="shared" si="174"/>
        <v>646.53339200000005</v>
      </c>
      <c r="BR1043" s="3">
        <f t="shared" si="175"/>
        <v>643.47449200000005</v>
      </c>
      <c r="BS1043" s="3">
        <f t="shared" si="176"/>
        <v>1194.014596</v>
      </c>
      <c r="BT1043" s="3">
        <f t="shared" si="177"/>
        <v>932.44773299999997</v>
      </c>
      <c r="BU1043" s="3">
        <f t="shared" si="178"/>
        <v>100</v>
      </c>
      <c r="BV1043" s="3">
        <f t="shared" si="179"/>
        <v>0</v>
      </c>
    </row>
    <row r="1044" spans="1:74" x14ac:dyDescent="0.25">
      <c r="A1044" s="4">
        <v>16</v>
      </c>
      <c r="B1044" s="4" t="s">
        <v>60</v>
      </c>
      <c r="C1044" s="4" t="s">
        <v>61</v>
      </c>
      <c r="D1044" s="4">
        <v>2023</v>
      </c>
      <c r="E1044" s="4" t="s">
        <v>62</v>
      </c>
      <c r="F1044" s="4" t="s">
        <v>63</v>
      </c>
      <c r="G1044" s="4">
        <v>2</v>
      </c>
      <c r="H1044" s="4" t="s">
        <v>64</v>
      </c>
      <c r="I1044" s="4" t="s">
        <v>3792</v>
      </c>
      <c r="J1044" s="4" t="s">
        <v>2053</v>
      </c>
      <c r="K1044" s="4" t="s">
        <v>2054</v>
      </c>
      <c r="L1044" s="4" t="s">
        <v>3835</v>
      </c>
      <c r="M1044" s="4" t="s">
        <v>1974</v>
      </c>
      <c r="N1044" s="4" t="s">
        <v>3839</v>
      </c>
      <c r="O1044" s="4" t="s">
        <v>135</v>
      </c>
      <c r="P1044" s="4" t="s">
        <v>3885</v>
      </c>
      <c r="Q1044" s="4" t="s">
        <v>2081</v>
      </c>
      <c r="R1044" s="4" t="s">
        <v>4093</v>
      </c>
      <c r="S1044" s="4" t="s">
        <v>2082</v>
      </c>
      <c r="T1044" s="4">
        <v>41</v>
      </c>
      <c r="U1044" s="4">
        <v>6</v>
      </c>
      <c r="V1044" s="4" t="s">
        <v>2092</v>
      </c>
      <c r="W1044" s="4">
        <v>1</v>
      </c>
      <c r="X1044" s="4" t="s">
        <v>72</v>
      </c>
      <c r="Y1044" s="4">
        <v>1</v>
      </c>
      <c r="Z1044" s="4" t="s">
        <v>73</v>
      </c>
      <c r="AA1044" s="4">
        <v>1</v>
      </c>
      <c r="AB1044" s="5">
        <v>0</v>
      </c>
      <c r="AC1044" s="5">
        <v>0</v>
      </c>
      <c r="AD1044" s="5">
        <v>0</v>
      </c>
      <c r="AE1044" s="5">
        <v>0</v>
      </c>
      <c r="AF1044" s="5">
        <v>0</v>
      </c>
      <c r="AG1044" s="5">
        <v>0</v>
      </c>
      <c r="AH1044" s="5">
        <v>0</v>
      </c>
      <c r="AI1044" s="5">
        <v>0</v>
      </c>
      <c r="AJ1044" s="5">
        <v>0</v>
      </c>
      <c r="AK1044" s="5">
        <v>0</v>
      </c>
      <c r="AL1044" s="5">
        <v>0</v>
      </c>
      <c r="AM1044" s="5">
        <v>0</v>
      </c>
      <c r="AN1044" s="5">
        <v>100</v>
      </c>
      <c r="AO1044" s="5">
        <v>0</v>
      </c>
      <c r="AP1044" s="5">
        <v>0</v>
      </c>
      <c r="AQ1044" s="5">
        <v>100</v>
      </c>
      <c r="AR1044" s="5">
        <v>0</v>
      </c>
      <c r="AS1044" s="5">
        <v>0</v>
      </c>
      <c r="AT1044" s="6">
        <v>0</v>
      </c>
      <c r="AU1044" s="6">
        <v>0</v>
      </c>
      <c r="AV1044" s="5">
        <v>0</v>
      </c>
      <c r="AW1044" s="6">
        <v>0</v>
      </c>
      <c r="AX1044" s="6">
        <v>0</v>
      </c>
      <c r="AY1044" s="5">
        <v>0</v>
      </c>
      <c r="AZ1044" s="6">
        <v>0</v>
      </c>
      <c r="BA1044" s="6">
        <v>0</v>
      </c>
      <c r="BB1044" s="5">
        <v>0</v>
      </c>
      <c r="BC1044" s="6">
        <v>0</v>
      </c>
      <c r="BD1044" s="6">
        <v>0</v>
      </c>
      <c r="BE1044" s="5">
        <v>0</v>
      </c>
      <c r="BF1044" s="6">
        <v>226891000</v>
      </c>
      <c r="BG1044" s="6">
        <v>0</v>
      </c>
      <c r="BH1044" s="5">
        <v>0</v>
      </c>
      <c r="BI1044" s="6">
        <v>226891000</v>
      </c>
      <c r="BJ1044" s="6">
        <v>0</v>
      </c>
      <c r="BK1044" s="5">
        <v>0</v>
      </c>
      <c r="BL1044" s="4" t="s">
        <v>2093</v>
      </c>
      <c r="BM1044" s="3">
        <f t="shared" si="170"/>
        <v>0</v>
      </c>
      <c r="BN1044" s="3">
        <f t="shared" si="171"/>
        <v>0</v>
      </c>
      <c r="BO1044" s="3">
        <f t="shared" si="172"/>
        <v>0</v>
      </c>
      <c r="BP1044" s="3">
        <f t="shared" si="173"/>
        <v>0</v>
      </c>
      <c r="BQ1044" s="3">
        <f t="shared" si="174"/>
        <v>0</v>
      </c>
      <c r="BR1044" s="3">
        <f t="shared" si="175"/>
        <v>0</v>
      </c>
      <c r="BS1044" s="3">
        <f t="shared" si="176"/>
        <v>0</v>
      </c>
      <c r="BT1044" s="3">
        <f t="shared" si="177"/>
        <v>0</v>
      </c>
      <c r="BU1044" s="3">
        <f t="shared" si="178"/>
        <v>226.89099999999999</v>
      </c>
      <c r="BV1044" s="3">
        <f t="shared" si="179"/>
        <v>0</v>
      </c>
    </row>
    <row r="1045" spans="1:74" x14ac:dyDescent="0.25">
      <c r="A1045" s="4">
        <v>16</v>
      </c>
      <c r="B1045" s="4" t="s">
        <v>60</v>
      </c>
      <c r="C1045" s="4" t="s">
        <v>61</v>
      </c>
      <c r="D1045" s="4">
        <v>2023</v>
      </c>
      <c r="E1045" s="4" t="s">
        <v>62</v>
      </c>
      <c r="F1045" s="4" t="s">
        <v>63</v>
      </c>
      <c r="G1045" s="4">
        <v>2</v>
      </c>
      <c r="H1045" s="4" t="s">
        <v>64</v>
      </c>
      <c r="I1045" s="4" t="s">
        <v>3792</v>
      </c>
      <c r="J1045" s="4" t="s">
        <v>2053</v>
      </c>
      <c r="K1045" s="4" t="s">
        <v>2054</v>
      </c>
      <c r="L1045" s="4" t="s">
        <v>3835</v>
      </c>
      <c r="M1045" s="4" t="s">
        <v>1974</v>
      </c>
      <c r="N1045" s="4" t="s">
        <v>3839</v>
      </c>
      <c r="O1045" s="4" t="s">
        <v>135</v>
      </c>
      <c r="P1045" s="4" t="s">
        <v>3885</v>
      </c>
      <c r="Q1045" s="4" t="s">
        <v>2081</v>
      </c>
      <c r="R1045" s="4" t="s">
        <v>4093</v>
      </c>
      <c r="S1045" s="4" t="s">
        <v>2082</v>
      </c>
      <c r="T1045" s="4">
        <v>41</v>
      </c>
      <c r="U1045" s="4">
        <v>7</v>
      </c>
      <c r="V1045" s="4" t="s">
        <v>2094</v>
      </c>
      <c r="W1045" s="4">
        <v>2</v>
      </c>
      <c r="X1045" s="4" t="s">
        <v>76</v>
      </c>
      <c r="Y1045" s="4">
        <v>1</v>
      </c>
      <c r="Z1045" s="4" t="s">
        <v>73</v>
      </c>
      <c r="AA1045" s="4">
        <v>1</v>
      </c>
      <c r="AB1045" s="5">
        <v>100</v>
      </c>
      <c r="AC1045" s="5">
        <v>100</v>
      </c>
      <c r="AD1045" s="5">
        <v>100</v>
      </c>
      <c r="AE1045" s="5">
        <v>100</v>
      </c>
      <c r="AF1045" s="5">
        <v>100</v>
      </c>
      <c r="AG1045" s="5">
        <v>100</v>
      </c>
      <c r="AH1045" s="5">
        <v>100</v>
      </c>
      <c r="AI1045" s="5">
        <v>95</v>
      </c>
      <c r="AJ1045" s="5">
        <v>95</v>
      </c>
      <c r="AK1045" s="5">
        <v>100</v>
      </c>
      <c r="AL1045" s="5">
        <v>45</v>
      </c>
      <c r="AM1045" s="5">
        <v>45</v>
      </c>
      <c r="AN1045" s="5">
        <v>100</v>
      </c>
      <c r="AO1045" s="5">
        <v>0</v>
      </c>
      <c r="AP1045" s="5">
        <v>0</v>
      </c>
      <c r="AQ1045" s="5" t="s">
        <v>77</v>
      </c>
      <c r="AR1045" s="5" t="s">
        <v>77</v>
      </c>
      <c r="AS1045" s="5" t="s">
        <v>77</v>
      </c>
      <c r="AT1045" s="6">
        <v>12652836920</v>
      </c>
      <c r="AU1045" s="6">
        <v>12652836920</v>
      </c>
      <c r="AV1045" s="5">
        <v>100</v>
      </c>
      <c r="AW1045" s="6">
        <v>6548365820</v>
      </c>
      <c r="AX1045" s="6">
        <v>4292265426</v>
      </c>
      <c r="AY1045" s="5">
        <v>65.55</v>
      </c>
      <c r="AZ1045" s="6">
        <v>10059663170</v>
      </c>
      <c r="BA1045" s="6">
        <v>9619569788</v>
      </c>
      <c r="BB1045" s="5">
        <v>95.63</v>
      </c>
      <c r="BC1045" s="6">
        <v>23091169874</v>
      </c>
      <c r="BD1045" s="6">
        <v>5662679613</v>
      </c>
      <c r="BE1045" s="5">
        <v>24.52</v>
      </c>
      <c r="BF1045" s="6">
        <v>1500000000</v>
      </c>
      <c r="BG1045" s="6">
        <v>0</v>
      </c>
      <c r="BH1045" s="5">
        <v>0</v>
      </c>
      <c r="BI1045" s="6">
        <v>53852035784</v>
      </c>
      <c r="BJ1045" s="6">
        <v>32227351747</v>
      </c>
      <c r="BK1045" s="5">
        <v>59.84</v>
      </c>
      <c r="BL1045" s="4" t="s">
        <v>2095</v>
      </c>
      <c r="BM1045" s="3">
        <f t="shared" si="170"/>
        <v>12652.83692</v>
      </c>
      <c r="BN1045" s="3">
        <f t="shared" si="171"/>
        <v>12652.83692</v>
      </c>
      <c r="BO1045" s="3">
        <f t="shared" si="172"/>
        <v>6548.36582</v>
      </c>
      <c r="BP1045" s="3">
        <f t="shared" si="173"/>
        <v>4292.2654259999999</v>
      </c>
      <c r="BQ1045" s="3">
        <f t="shared" si="174"/>
        <v>10059.66317</v>
      </c>
      <c r="BR1045" s="3">
        <f t="shared" si="175"/>
        <v>9619.5697880000007</v>
      </c>
      <c r="BS1045" s="3">
        <f t="shared" si="176"/>
        <v>23091.169873999999</v>
      </c>
      <c r="BT1045" s="3">
        <f t="shared" si="177"/>
        <v>5662.6796130000002</v>
      </c>
      <c r="BU1045" s="3">
        <f t="shared" si="178"/>
        <v>1500</v>
      </c>
      <c r="BV1045" s="3">
        <f t="shared" si="179"/>
        <v>0</v>
      </c>
    </row>
    <row r="1046" spans="1:74" x14ac:dyDescent="0.25">
      <c r="A1046" s="4">
        <v>16</v>
      </c>
      <c r="B1046" s="4" t="s">
        <v>60</v>
      </c>
      <c r="C1046" s="4" t="s">
        <v>61</v>
      </c>
      <c r="D1046" s="4">
        <v>2023</v>
      </c>
      <c r="E1046" s="4" t="s">
        <v>62</v>
      </c>
      <c r="F1046" s="4" t="s">
        <v>63</v>
      </c>
      <c r="G1046" s="4">
        <v>2</v>
      </c>
      <c r="H1046" s="4" t="s">
        <v>64</v>
      </c>
      <c r="I1046" s="4" t="s">
        <v>3792</v>
      </c>
      <c r="J1046" s="4" t="s">
        <v>2053</v>
      </c>
      <c r="K1046" s="4" t="s">
        <v>2054</v>
      </c>
      <c r="L1046" s="4" t="s">
        <v>3835</v>
      </c>
      <c r="M1046" s="4" t="s">
        <v>1974</v>
      </c>
      <c r="N1046" s="4" t="s">
        <v>3839</v>
      </c>
      <c r="O1046" s="4" t="s">
        <v>135</v>
      </c>
      <c r="P1046" s="4" t="s">
        <v>3875</v>
      </c>
      <c r="Q1046" s="4" t="s">
        <v>1645</v>
      </c>
      <c r="R1046" s="4" t="s">
        <v>4094</v>
      </c>
      <c r="S1046" s="4" t="s">
        <v>2096</v>
      </c>
      <c r="T1046" s="4">
        <v>40</v>
      </c>
      <c r="U1046" s="4">
        <v>1</v>
      </c>
      <c r="V1046" s="4" t="s">
        <v>2097</v>
      </c>
      <c r="W1046" s="4">
        <v>3</v>
      </c>
      <c r="X1046" s="4" t="s">
        <v>139</v>
      </c>
      <c r="Y1046" s="4">
        <v>1</v>
      </c>
      <c r="Z1046" s="4" t="s">
        <v>73</v>
      </c>
      <c r="AA1046" s="4">
        <v>1</v>
      </c>
      <c r="AB1046" s="5">
        <v>9</v>
      </c>
      <c r="AC1046" s="5">
        <v>8.5</v>
      </c>
      <c r="AD1046" s="5">
        <v>94.44</v>
      </c>
      <c r="AE1046" s="5">
        <v>40</v>
      </c>
      <c r="AF1046" s="5">
        <v>40</v>
      </c>
      <c r="AG1046" s="5">
        <v>100</v>
      </c>
      <c r="AH1046" s="5">
        <v>65</v>
      </c>
      <c r="AI1046" s="5">
        <v>65</v>
      </c>
      <c r="AJ1046" s="5">
        <v>100</v>
      </c>
      <c r="AK1046" s="5">
        <v>90</v>
      </c>
      <c r="AL1046" s="5">
        <v>76.400000000000006</v>
      </c>
      <c r="AM1046" s="5">
        <v>84.89</v>
      </c>
      <c r="AN1046" s="5">
        <v>100</v>
      </c>
      <c r="AO1046" s="5">
        <v>0</v>
      </c>
      <c r="AP1046" s="5">
        <v>0</v>
      </c>
      <c r="AQ1046" s="5" t="s">
        <v>77</v>
      </c>
      <c r="AR1046" s="5" t="s">
        <v>77</v>
      </c>
      <c r="AS1046" s="5" t="s">
        <v>77</v>
      </c>
      <c r="AT1046" s="6">
        <v>3905633653</v>
      </c>
      <c r="AU1046" s="6">
        <v>3306937311</v>
      </c>
      <c r="AV1046" s="5">
        <v>84.67</v>
      </c>
      <c r="AW1046" s="6">
        <v>5390010452</v>
      </c>
      <c r="AX1046" s="6">
        <v>4513191290</v>
      </c>
      <c r="AY1046" s="5">
        <v>83.73</v>
      </c>
      <c r="AZ1046" s="6">
        <v>8544942207</v>
      </c>
      <c r="BA1046" s="6">
        <v>8462146663</v>
      </c>
      <c r="BB1046" s="5">
        <v>99.03</v>
      </c>
      <c r="BC1046" s="6">
        <v>6802132106</v>
      </c>
      <c r="BD1046" s="6">
        <v>6701124244</v>
      </c>
      <c r="BE1046" s="5">
        <v>98.52</v>
      </c>
      <c r="BF1046" s="6">
        <v>2116000000</v>
      </c>
      <c r="BG1046" s="6">
        <v>0</v>
      </c>
      <c r="BH1046" s="5">
        <v>0</v>
      </c>
      <c r="BI1046" s="6">
        <v>26758718418</v>
      </c>
      <c r="BJ1046" s="6">
        <v>22983399508</v>
      </c>
      <c r="BK1046" s="5">
        <v>85.89</v>
      </c>
      <c r="BL1046" s="4" t="s">
        <v>2098</v>
      </c>
      <c r="BM1046" s="3">
        <f t="shared" si="170"/>
        <v>3905.6336529999999</v>
      </c>
      <c r="BN1046" s="3">
        <f t="shared" si="171"/>
        <v>3306.9373110000001</v>
      </c>
      <c r="BO1046" s="3">
        <f t="shared" si="172"/>
        <v>5390.0104520000004</v>
      </c>
      <c r="BP1046" s="3">
        <f t="shared" si="173"/>
        <v>4513.1912899999998</v>
      </c>
      <c r="BQ1046" s="3">
        <f t="shared" si="174"/>
        <v>8544.9422070000001</v>
      </c>
      <c r="BR1046" s="3">
        <f t="shared" si="175"/>
        <v>8462.1466629999995</v>
      </c>
      <c r="BS1046" s="3">
        <f t="shared" si="176"/>
        <v>6802.132106</v>
      </c>
      <c r="BT1046" s="3">
        <f t="shared" si="177"/>
        <v>6701.1242439999996</v>
      </c>
      <c r="BU1046" s="3">
        <f t="shared" si="178"/>
        <v>2116</v>
      </c>
      <c r="BV1046" s="3">
        <f t="shared" si="179"/>
        <v>0</v>
      </c>
    </row>
    <row r="1047" spans="1:74" x14ac:dyDescent="0.25">
      <c r="A1047" s="4">
        <v>16</v>
      </c>
      <c r="B1047" s="4" t="s">
        <v>60</v>
      </c>
      <c r="C1047" s="4" t="s">
        <v>61</v>
      </c>
      <c r="D1047" s="4">
        <v>2023</v>
      </c>
      <c r="E1047" s="4" t="s">
        <v>62</v>
      </c>
      <c r="F1047" s="4" t="s">
        <v>63</v>
      </c>
      <c r="G1047" s="4">
        <v>2</v>
      </c>
      <c r="H1047" s="4" t="s">
        <v>64</v>
      </c>
      <c r="I1047" s="4" t="s">
        <v>3792</v>
      </c>
      <c r="J1047" s="4" t="s">
        <v>2053</v>
      </c>
      <c r="K1047" s="4" t="s">
        <v>2054</v>
      </c>
      <c r="L1047" s="4" t="s">
        <v>3835</v>
      </c>
      <c r="M1047" s="4" t="s">
        <v>1974</v>
      </c>
      <c r="N1047" s="4" t="s">
        <v>3839</v>
      </c>
      <c r="O1047" s="4" t="s">
        <v>135</v>
      </c>
      <c r="P1047" s="4" t="s">
        <v>3875</v>
      </c>
      <c r="Q1047" s="4" t="s">
        <v>1645</v>
      </c>
      <c r="R1047" s="4" t="s">
        <v>4094</v>
      </c>
      <c r="S1047" s="4" t="s">
        <v>2096</v>
      </c>
      <c r="T1047" s="4">
        <v>40</v>
      </c>
      <c r="U1047" s="4">
        <v>2</v>
      </c>
      <c r="V1047" s="4" t="s">
        <v>2099</v>
      </c>
      <c r="W1047" s="4">
        <v>3</v>
      </c>
      <c r="X1047" s="4" t="s">
        <v>139</v>
      </c>
      <c r="Y1047" s="4">
        <v>1</v>
      </c>
      <c r="Z1047" s="4" t="s">
        <v>73</v>
      </c>
      <c r="AA1047" s="4">
        <v>1</v>
      </c>
      <c r="AB1047" s="5">
        <v>10</v>
      </c>
      <c r="AC1047" s="5">
        <v>9.16</v>
      </c>
      <c r="AD1047" s="5">
        <v>91.6</v>
      </c>
      <c r="AE1047" s="5">
        <v>40</v>
      </c>
      <c r="AF1047" s="5">
        <v>40</v>
      </c>
      <c r="AG1047" s="5">
        <v>100</v>
      </c>
      <c r="AH1047" s="5">
        <v>65</v>
      </c>
      <c r="AI1047" s="5">
        <v>65</v>
      </c>
      <c r="AJ1047" s="5">
        <v>100</v>
      </c>
      <c r="AK1047" s="5">
        <v>90</v>
      </c>
      <c r="AL1047" s="5">
        <v>68.930000000000007</v>
      </c>
      <c r="AM1047" s="5">
        <v>76.59</v>
      </c>
      <c r="AN1047" s="5">
        <v>100</v>
      </c>
      <c r="AO1047" s="5">
        <v>0</v>
      </c>
      <c r="AP1047" s="5">
        <v>0</v>
      </c>
      <c r="AQ1047" s="5" t="s">
        <v>77</v>
      </c>
      <c r="AR1047" s="5" t="s">
        <v>77</v>
      </c>
      <c r="AS1047" s="5" t="s">
        <v>77</v>
      </c>
      <c r="AT1047" s="6">
        <v>339250000</v>
      </c>
      <c r="AU1047" s="6">
        <v>316450000</v>
      </c>
      <c r="AV1047" s="5">
        <v>93.28</v>
      </c>
      <c r="AW1047" s="6">
        <v>907615000</v>
      </c>
      <c r="AX1047" s="6">
        <v>662306953</v>
      </c>
      <c r="AY1047" s="5">
        <v>72.97</v>
      </c>
      <c r="AZ1047" s="6">
        <v>1793355017</v>
      </c>
      <c r="BA1047" s="6">
        <v>1767342483</v>
      </c>
      <c r="BB1047" s="5">
        <v>98.55</v>
      </c>
      <c r="BC1047" s="6">
        <v>2227522194</v>
      </c>
      <c r="BD1047" s="6">
        <v>2227066528</v>
      </c>
      <c r="BE1047" s="5">
        <v>99.98</v>
      </c>
      <c r="BF1047" s="6">
        <v>4930237000</v>
      </c>
      <c r="BG1047" s="6">
        <v>0</v>
      </c>
      <c r="BH1047" s="5">
        <v>0</v>
      </c>
      <c r="BI1047" s="6">
        <v>10197979211</v>
      </c>
      <c r="BJ1047" s="6">
        <v>4973165964</v>
      </c>
      <c r="BK1047" s="5">
        <v>48.77</v>
      </c>
      <c r="BL1047" s="4"/>
      <c r="BM1047" s="3">
        <f t="shared" si="170"/>
        <v>339.25</v>
      </c>
      <c r="BN1047" s="3">
        <f t="shared" si="171"/>
        <v>316.45</v>
      </c>
      <c r="BO1047" s="3">
        <f t="shared" si="172"/>
        <v>907.61500000000001</v>
      </c>
      <c r="BP1047" s="3">
        <f t="shared" si="173"/>
        <v>662.30695300000002</v>
      </c>
      <c r="BQ1047" s="3">
        <f t="shared" si="174"/>
        <v>1793.3550170000001</v>
      </c>
      <c r="BR1047" s="3">
        <f t="shared" si="175"/>
        <v>1767.3424829999999</v>
      </c>
      <c r="BS1047" s="3">
        <f t="shared" si="176"/>
        <v>2227.5221940000001</v>
      </c>
      <c r="BT1047" s="3">
        <f t="shared" si="177"/>
        <v>2227.0665279999998</v>
      </c>
      <c r="BU1047" s="3">
        <f t="shared" si="178"/>
        <v>4930.2370000000001</v>
      </c>
      <c r="BV1047" s="3">
        <f t="shared" si="179"/>
        <v>0</v>
      </c>
    </row>
    <row r="1048" spans="1:74" x14ac:dyDescent="0.25">
      <c r="A1048" s="4">
        <v>16</v>
      </c>
      <c r="B1048" s="4" t="s">
        <v>60</v>
      </c>
      <c r="C1048" s="4" t="s">
        <v>61</v>
      </c>
      <c r="D1048" s="4">
        <v>2023</v>
      </c>
      <c r="E1048" s="4" t="s">
        <v>62</v>
      </c>
      <c r="F1048" s="4" t="s">
        <v>63</v>
      </c>
      <c r="G1048" s="4">
        <v>2</v>
      </c>
      <c r="H1048" s="4" t="s">
        <v>64</v>
      </c>
      <c r="I1048" s="4" t="s">
        <v>3792</v>
      </c>
      <c r="J1048" s="4" t="s">
        <v>2053</v>
      </c>
      <c r="K1048" s="4" t="s">
        <v>2054</v>
      </c>
      <c r="L1048" s="4" t="s">
        <v>3835</v>
      </c>
      <c r="M1048" s="4" t="s">
        <v>1974</v>
      </c>
      <c r="N1048" s="4" t="s">
        <v>3839</v>
      </c>
      <c r="O1048" s="4" t="s">
        <v>135</v>
      </c>
      <c r="P1048" s="4" t="s">
        <v>3875</v>
      </c>
      <c r="Q1048" s="4" t="s">
        <v>1645</v>
      </c>
      <c r="R1048" s="4" t="s">
        <v>4094</v>
      </c>
      <c r="S1048" s="4" t="s">
        <v>2096</v>
      </c>
      <c r="T1048" s="4">
        <v>40</v>
      </c>
      <c r="U1048" s="4">
        <v>3</v>
      </c>
      <c r="V1048" s="4" t="s">
        <v>2100</v>
      </c>
      <c r="W1048" s="4">
        <v>3</v>
      </c>
      <c r="X1048" s="4" t="s">
        <v>139</v>
      </c>
      <c r="Y1048" s="4">
        <v>1</v>
      </c>
      <c r="Z1048" s="4" t="s">
        <v>73</v>
      </c>
      <c r="AA1048" s="4">
        <v>1</v>
      </c>
      <c r="AB1048" s="5">
        <v>4</v>
      </c>
      <c r="AC1048" s="5">
        <v>3.31</v>
      </c>
      <c r="AD1048" s="5">
        <v>82.75</v>
      </c>
      <c r="AE1048" s="5">
        <v>0</v>
      </c>
      <c r="AF1048" s="5">
        <v>0</v>
      </c>
      <c r="AG1048" s="5">
        <v>0</v>
      </c>
      <c r="AH1048" s="5">
        <v>0</v>
      </c>
      <c r="AI1048" s="5">
        <v>0</v>
      </c>
      <c r="AJ1048" s="5">
        <v>0</v>
      </c>
      <c r="AK1048" s="5">
        <v>90</v>
      </c>
      <c r="AL1048" s="5">
        <v>60</v>
      </c>
      <c r="AM1048" s="5">
        <v>66.67</v>
      </c>
      <c r="AN1048" s="5">
        <v>100</v>
      </c>
      <c r="AO1048" s="5">
        <v>0</v>
      </c>
      <c r="AP1048" s="5">
        <v>0</v>
      </c>
      <c r="AQ1048" s="5" t="s">
        <v>77</v>
      </c>
      <c r="AR1048" s="5" t="s">
        <v>77</v>
      </c>
      <c r="AS1048" s="5" t="s">
        <v>77</v>
      </c>
      <c r="AT1048" s="6">
        <v>100000</v>
      </c>
      <c r="AU1048" s="6">
        <v>0</v>
      </c>
      <c r="AV1048" s="5">
        <v>0</v>
      </c>
      <c r="AW1048" s="6">
        <v>0</v>
      </c>
      <c r="AX1048" s="6">
        <v>0</v>
      </c>
      <c r="AY1048" s="5">
        <v>0</v>
      </c>
      <c r="AZ1048" s="6">
        <v>0</v>
      </c>
      <c r="BA1048" s="6">
        <v>0</v>
      </c>
      <c r="BB1048" s="5">
        <v>0</v>
      </c>
      <c r="BC1048" s="6">
        <v>114950000</v>
      </c>
      <c r="BD1048" s="6">
        <v>50400000</v>
      </c>
      <c r="BE1048" s="5">
        <v>43.85</v>
      </c>
      <c r="BF1048" s="6">
        <v>100000000</v>
      </c>
      <c r="BG1048" s="6">
        <v>0</v>
      </c>
      <c r="BH1048" s="5">
        <v>0</v>
      </c>
      <c r="BI1048" s="6">
        <v>215050000</v>
      </c>
      <c r="BJ1048" s="6">
        <v>50400000</v>
      </c>
      <c r="BK1048" s="5">
        <v>23.44</v>
      </c>
      <c r="BL1048" s="4"/>
      <c r="BM1048" s="3">
        <f t="shared" si="170"/>
        <v>0.1</v>
      </c>
      <c r="BN1048" s="3">
        <f t="shared" si="171"/>
        <v>0</v>
      </c>
      <c r="BO1048" s="3">
        <f t="shared" si="172"/>
        <v>0</v>
      </c>
      <c r="BP1048" s="3">
        <f t="shared" si="173"/>
        <v>0</v>
      </c>
      <c r="BQ1048" s="3">
        <f t="shared" si="174"/>
        <v>0</v>
      </c>
      <c r="BR1048" s="3">
        <f t="shared" si="175"/>
        <v>0</v>
      </c>
      <c r="BS1048" s="3">
        <f t="shared" si="176"/>
        <v>114.95</v>
      </c>
      <c r="BT1048" s="3">
        <f t="shared" si="177"/>
        <v>50.4</v>
      </c>
      <c r="BU1048" s="3">
        <f t="shared" si="178"/>
        <v>100</v>
      </c>
      <c r="BV1048" s="3">
        <f t="shared" si="179"/>
        <v>0</v>
      </c>
    </row>
    <row r="1049" spans="1:74" x14ac:dyDescent="0.25">
      <c r="A1049" s="4">
        <v>16</v>
      </c>
      <c r="B1049" s="4" t="s">
        <v>60</v>
      </c>
      <c r="C1049" s="4" t="s">
        <v>61</v>
      </c>
      <c r="D1049" s="4">
        <v>2023</v>
      </c>
      <c r="E1049" s="4" t="s">
        <v>62</v>
      </c>
      <c r="F1049" s="4" t="s">
        <v>63</v>
      </c>
      <c r="G1049" s="4">
        <v>2</v>
      </c>
      <c r="H1049" s="4" t="s">
        <v>64</v>
      </c>
      <c r="I1049" s="4" t="s">
        <v>3792</v>
      </c>
      <c r="J1049" s="4" t="s">
        <v>2053</v>
      </c>
      <c r="K1049" s="4" t="s">
        <v>2054</v>
      </c>
      <c r="L1049" s="4" t="s">
        <v>3835</v>
      </c>
      <c r="M1049" s="4" t="s">
        <v>1974</v>
      </c>
      <c r="N1049" s="4" t="s">
        <v>3839</v>
      </c>
      <c r="O1049" s="4" t="s">
        <v>135</v>
      </c>
      <c r="P1049" s="4" t="s">
        <v>3875</v>
      </c>
      <c r="Q1049" s="4" t="s">
        <v>1645</v>
      </c>
      <c r="R1049" s="4" t="s">
        <v>4094</v>
      </c>
      <c r="S1049" s="4" t="s">
        <v>2096</v>
      </c>
      <c r="T1049" s="4">
        <v>40</v>
      </c>
      <c r="U1049" s="4">
        <v>4</v>
      </c>
      <c r="V1049" s="4" t="s">
        <v>2101</v>
      </c>
      <c r="W1049" s="4">
        <v>2</v>
      </c>
      <c r="X1049" s="4" t="s">
        <v>76</v>
      </c>
      <c r="Y1049" s="4">
        <v>1</v>
      </c>
      <c r="Z1049" s="4" t="s">
        <v>73</v>
      </c>
      <c r="AA1049" s="4">
        <v>1</v>
      </c>
      <c r="AB1049" s="5">
        <v>0</v>
      </c>
      <c r="AC1049" s="5">
        <v>0</v>
      </c>
      <c r="AD1049" s="5">
        <v>0</v>
      </c>
      <c r="AE1049" s="5">
        <v>1</v>
      </c>
      <c r="AF1049" s="5">
        <v>1</v>
      </c>
      <c r="AG1049" s="5">
        <v>100</v>
      </c>
      <c r="AH1049" s="5">
        <v>1</v>
      </c>
      <c r="AI1049" s="5">
        <v>1</v>
      </c>
      <c r="AJ1049" s="5">
        <v>100</v>
      </c>
      <c r="AK1049" s="5">
        <v>1</v>
      </c>
      <c r="AL1049" s="5">
        <v>0.5</v>
      </c>
      <c r="AM1049" s="5">
        <v>50</v>
      </c>
      <c r="AN1049" s="5">
        <v>0</v>
      </c>
      <c r="AO1049" s="5">
        <v>0</v>
      </c>
      <c r="AP1049" s="5">
        <v>0</v>
      </c>
      <c r="AQ1049" s="5" t="s">
        <v>77</v>
      </c>
      <c r="AR1049" s="5" t="s">
        <v>77</v>
      </c>
      <c r="AS1049" s="5" t="s">
        <v>77</v>
      </c>
      <c r="AT1049" s="6">
        <v>0</v>
      </c>
      <c r="AU1049" s="6">
        <v>0</v>
      </c>
      <c r="AV1049" s="5">
        <v>0</v>
      </c>
      <c r="AW1049" s="6">
        <v>398117548</v>
      </c>
      <c r="AX1049" s="6">
        <v>395703383</v>
      </c>
      <c r="AY1049" s="5">
        <v>99.39</v>
      </c>
      <c r="AZ1049" s="6">
        <v>428966276</v>
      </c>
      <c r="BA1049" s="6">
        <v>428966276</v>
      </c>
      <c r="BB1049" s="5">
        <v>100</v>
      </c>
      <c r="BC1049" s="6">
        <v>124210000</v>
      </c>
      <c r="BD1049" s="6">
        <v>121460000</v>
      </c>
      <c r="BE1049" s="5">
        <v>97.79</v>
      </c>
      <c r="BF1049" s="6">
        <v>0</v>
      </c>
      <c r="BG1049" s="6">
        <v>0</v>
      </c>
      <c r="BH1049" s="5">
        <v>0</v>
      </c>
      <c r="BI1049" s="6">
        <v>951293824</v>
      </c>
      <c r="BJ1049" s="6">
        <v>946129659</v>
      </c>
      <c r="BK1049" s="5">
        <v>99.46</v>
      </c>
      <c r="BL1049" s="4" t="s">
        <v>2102</v>
      </c>
      <c r="BM1049" s="3">
        <f t="shared" si="170"/>
        <v>0</v>
      </c>
      <c r="BN1049" s="3">
        <f t="shared" si="171"/>
        <v>0</v>
      </c>
      <c r="BO1049" s="3">
        <f t="shared" si="172"/>
        <v>398.117548</v>
      </c>
      <c r="BP1049" s="3">
        <f t="shared" si="173"/>
        <v>395.70338299999997</v>
      </c>
      <c r="BQ1049" s="3">
        <f t="shared" si="174"/>
        <v>428.96627599999999</v>
      </c>
      <c r="BR1049" s="3">
        <f t="shared" si="175"/>
        <v>428.96627599999999</v>
      </c>
      <c r="BS1049" s="3">
        <f t="shared" si="176"/>
        <v>124.21</v>
      </c>
      <c r="BT1049" s="3">
        <f t="shared" si="177"/>
        <v>121.46</v>
      </c>
      <c r="BU1049" s="3">
        <f t="shared" si="178"/>
        <v>0</v>
      </c>
      <c r="BV1049" s="3">
        <f t="shared" si="179"/>
        <v>0</v>
      </c>
    </row>
    <row r="1050" spans="1:74" x14ac:dyDescent="0.25">
      <c r="A1050" s="4">
        <v>16</v>
      </c>
      <c r="B1050" s="4" t="s">
        <v>60</v>
      </c>
      <c r="C1050" s="4" t="s">
        <v>61</v>
      </c>
      <c r="D1050" s="4">
        <v>2023</v>
      </c>
      <c r="E1050" s="4" t="s">
        <v>62</v>
      </c>
      <c r="F1050" s="4" t="s">
        <v>63</v>
      </c>
      <c r="G1050" s="4">
        <v>2</v>
      </c>
      <c r="H1050" s="4" t="s">
        <v>64</v>
      </c>
      <c r="I1050" s="4" t="s">
        <v>3792</v>
      </c>
      <c r="J1050" s="4" t="s">
        <v>2053</v>
      </c>
      <c r="K1050" s="4" t="s">
        <v>2054</v>
      </c>
      <c r="L1050" s="4" t="s">
        <v>3835</v>
      </c>
      <c r="M1050" s="4" t="s">
        <v>1974</v>
      </c>
      <c r="N1050" s="4" t="s">
        <v>3839</v>
      </c>
      <c r="O1050" s="4" t="s">
        <v>135</v>
      </c>
      <c r="P1050" s="4" t="s">
        <v>3875</v>
      </c>
      <c r="Q1050" s="4" t="s">
        <v>1645</v>
      </c>
      <c r="R1050" s="4" t="s">
        <v>4094</v>
      </c>
      <c r="S1050" s="4" t="s">
        <v>2096</v>
      </c>
      <c r="T1050" s="4">
        <v>40</v>
      </c>
      <c r="U1050" s="4">
        <v>6</v>
      </c>
      <c r="V1050" s="4" t="s">
        <v>2103</v>
      </c>
      <c r="W1050" s="4">
        <v>2</v>
      </c>
      <c r="X1050" s="4" t="s">
        <v>76</v>
      </c>
      <c r="Y1050" s="4">
        <v>1</v>
      </c>
      <c r="Z1050" s="4" t="s">
        <v>73</v>
      </c>
      <c r="AA1050" s="4">
        <v>1</v>
      </c>
      <c r="AB1050" s="5">
        <v>1</v>
      </c>
      <c r="AC1050" s="5">
        <v>1</v>
      </c>
      <c r="AD1050" s="5">
        <v>100</v>
      </c>
      <c r="AE1050" s="5">
        <v>1</v>
      </c>
      <c r="AF1050" s="5">
        <v>1</v>
      </c>
      <c r="AG1050" s="5">
        <v>100</v>
      </c>
      <c r="AH1050" s="5">
        <v>1</v>
      </c>
      <c r="AI1050" s="5">
        <v>1</v>
      </c>
      <c r="AJ1050" s="5">
        <v>100</v>
      </c>
      <c r="AK1050" s="5">
        <v>1</v>
      </c>
      <c r="AL1050" s="5">
        <v>0.5</v>
      </c>
      <c r="AM1050" s="5">
        <v>50</v>
      </c>
      <c r="AN1050" s="5">
        <v>1</v>
      </c>
      <c r="AO1050" s="5">
        <v>0</v>
      </c>
      <c r="AP1050" s="5">
        <v>0</v>
      </c>
      <c r="AQ1050" s="5" t="s">
        <v>77</v>
      </c>
      <c r="AR1050" s="5" t="s">
        <v>77</v>
      </c>
      <c r="AS1050" s="5" t="s">
        <v>77</v>
      </c>
      <c r="AT1050" s="6">
        <v>73032000</v>
      </c>
      <c r="AU1050" s="6">
        <v>73032000</v>
      </c>
      <c r="AV1050" s="5">
        <v>100</v>
      </c>
      <c r="AW1050" s="6">
        <v>50000000</v>
      </c>
      <c r="AX1050" s="6">
        <v>0</v>
      </c>
      <c r="AY1050" s="5">
        <v>0</v>
      </c>
      <c r="AZ1050" s="6">
        <v>54736500</v>
      </c>
      <c r="BA1050" s="6">
        <v>54736500</v>
      </c>
      <c r="BB1050" s="5">
        <v>100</v>
      </c>
      <c r="BC1050" s="6">
        <v>305974700</v>
      </c>
      <c r="BD1050" s="6">
        <v>305974700</v>
      </c>
      <c r="BE1050" s="5">
        <v>100</v>
      </c>
      <c r="BF1050" s="6">
        <v>50000000</v>
      </c>
      <c r="BG1050" s="6">
        <v>0</v>
      </c>
      <c r="BH1050" s="5">
        <v>0</v>
      </c>
      <c r="BI1050" s="6">
        <v>533743200</v>
      </c>
      <c r="BJ1050" s="6">
        <v>433743200</v>
      </c>
      <c r="BK1050" s="5">
        <v>81.260000000000005</v>
      </c>
      <c r="BL1050" s="4"/>
      <c r="BM1050" s="3">
        <f t="shared" si="170"/>
        <v>73.031999999999996</v>
      </c>
      <c r="BN1050" s="3">
        <f t="shared" si="171"/>
        <v>73.031999999999996</v>
      </c>
      <c r="BO1050" s="3">
        <f t="shared" si="172"/>
        <v>50</v>
      </c>
      <c r="BP1050" s="3">
        <f t="shared" si="173"/>
        <v>0</v>
      </c>
      <c r="BQ1050" s="3">
        <f t="shared" si="174"/>
        <v>54.736499999999999</v>
      </c>
      <c r="BR1050" s="3">
        <f t="shared" si="175"/>
        <v>54.736499999999999</v>
      </c>
      <c r="BS1050" s="3">
        <f t="shared" si="176"/>
        <v>305.97469999999998</v>
      </c>
      <c r="BT1050" s="3">
        <f t="shared" si="177"/>
        <v>305.97469999999998</v>
      </c>
      <c r="BU1050" s="3">
        <f t="shared" si="178"/>
        <v>50</v>
      </c>
      <c r="BV1050" s="3">
        <f t="shared" si="179"/>
        <v>0</v>
      </c>
    </row>
    <row r="1051" spans="1:74" x14ac:dyDescent="0.25">
      <c r="A1051" s="4">
        <v>16</v>
      </c>
      <c r="B1051" s="4" t="s">
        <v>60</v>
      </c>
      <c r="C1051" s="4" t="s">
        <v>61</v>
      </c>
      <c r="D1051" s="4">
        <v>2023</v>
      </c>
      <c r="E1051" s="4" t="s">
        <v>62</v>
      </c>
      <c r="F1051" s="4" t="s">
        <v>63</v>
      </c>
      <c r="G1051" s="4">
        <v>2</v>
      </c>
      <c r="H1051" s="4" t="s">
        <v>64</v>
      </c>
      <c r="I1051" s="4" t="s">
        <v>3792</v>
      </c>
      <c r="J1051" s="4" t="s">
        <v>2053</v>
      </c>
      <c r="K1051" s="4" t="s">
        <v>2054</v>
      </c>
      <c r="L1051" s="4" t="s">
        <v>3835</v>
      </c>
      <c r="M1051" s="4" t="s">
        <v>1974</v>
      </c>
      <c r="N1051" s="4" t="s">
        <v>3839</v>
      </c>
      <c r="O1051" s="4" t="s">
        <v>135</v>
      </c>
      <c r="P1051" s="4" t="s">
        <v>3875</v>
      </c>
      <c r="Q1051" s="4" t="s">
        <v>1645</v>
      </c>
      <c r="R1051" s="4" t="s">
        <v>4095</v>
      </c>
      <c r="S1051" s="4" t="s">
        <v>2104</v>
      </c>
      <c r="T1051" s="4">
        <v>31</v>
      </c>
      <c r="U1051" s="4">
        <v>1</v>
      </c>
      <c r="V1051" s="4" t="s">
        <v>2105</v>
      </c>
      <c r="W1051" s="4">
        <v>1</v>
      </c>
      <c r="X1051" s="4" t="s">
        <v>72</v>
      </c>
      <c r="Y1051" s="4">
        <v>1</v>
      </c>
      <c r="Z1051" s="4" t="s">
        <v>73</v>
      </c>
      <c r="AA1051" s="4">
        <v>1</v>
      </c>
      <c r="AB1051" s="5">
        <v>2</v>
      </c>
      <c r="AC1051" s="5">
        <v>2</v>
      </c>
      <c r="AD1051" s="5">
        <v>100</v>
      </c>
      <c r="AE1051" s="5">
        <v>250</v>
      </c>
      <c r="AF1051" s="5">
        <v>250</v>
      </c>
      <c r="AG1051" s="5">
        <v>100</v>
      </c>
      <c r="AH1051" s="5">
        <v>350</v>
      </c>
      <c r="AI1051" s="5">
        <v>350</v>
      </c>
      <c r="AJ1051" s="5">
        <v>100</v>
      </c>
      <c r="AK1051" s="5">
        <v>450</v>
      </c>
      <c r="AL1051" s="5">
        <v>130</v>
      </c>
      <c r="AM1051" s="5">
        <v>28.89</v>
      </c>
      <c r="AN1051" s="5">
        <v>148</v>
      </c>
      <c r="AO1051" s="5">
        <v>0</v>
      </c>
      <c r="AP1051" s="5">
        <v>0</v>
      </c>
      <c r="AQ1051" s="5">
        <v>1200</v>
      </c>
      <c r="AR1051" s="5">
        <v>732</v>
      </c>
      <c r="AS1051" s="5">
        <v>61</v>
      </c>
      <c r="AT1051" s="6">
        <v>2071391795</v>
      </c>
      <c r="AU1051" s="6">
        <v>569106326</v>
      </c>
      <c r="AV1051" s="5">
        <v>27.47</v>
      </c>
      <c r="AW1051" s="6">
        <v>4520321000</v>
      </c>
      <c r="AX1051" s="6">
        <v>1762176893</v>
      </c>
      <c r="AY1051" s="5">
        <v>38.979999999999997</v>
      </c>
      <c r="AZ1051" s="6">
        <v>2750306565</v>
      </c>
      <c r="BA1051" s="6">
        <v>2504656373</v>
      </c>
      <c r="BB1051" s="5">
        <v>91.07</v>
      </c>
      <c r="BC1051" s="6">
        <v>2067059000</v>
      </c>
      <c r="BD1051" s="6">
        <v>1713795304</v>
      </c>
      <c r="BE1051" s="5">
        <v>82.91</v>
      </c>
      <c r="BF1051" s="6">
        <v>2032000000</v>
      </c>
      <c r="BG1051" s="6">
        <v>0</v>
      </c>
      <c r="BH1051" s="5">
        <v>0</v>
      </c>
      <c r="BI1051" s="6">
        <v>13441078360</v>
      </c>
      <c r="BJ1051" s="6">
        <v>6549734896</v>
      </c>
      <c r="BK1051" s="5">
        <v>48.73</v>
      </c>
      <c r="BL1051" s="4" t="s">
        <v>2106</v>
      </c>
      <c r="BM1051" s="3">
        <f t="shared" si="170"/>
        <v>2071.391795</v>
      </c>
      <c r="BN1051" s="3">
        <f t="shared" si="171"/>
        <v>569.10632599999997</v>
      </c>
      <c r="BO1051" s="3">
        <f t="shared" si="172"/>
        <v>4520.3209999999999</v>
      </c>
      <c r="BP1051" s="3">
        <f t="shared" si="173"/>
        <v>1762.1768930000001</v>
      </c>
      <c r="BQ1051" s="3">
        <f t="shared" si="174"/>
        <v>2750.3065649999999</v>
      </c>
      <c r="BR1051" s="3">
        <f t="shared" si="175"/>
        <v>2504.6563729999998</v>
      </c>
      <c r="BS1051" s="3">
        <f t="shared" si="176"/>
        <v>2067.0590000000002</v>
      </c>
      <c r="BT1051" s="3">
        <f t="shared" si="177"/>
        <v>1713.795304</v>
      </c>
      <c r="BU1051" s="3">
        <f t="shared" si="178"/>
        <v>2032</v>
      </c>
      <c r="BV1051" s="3">
        <f t="shared" si="179"/>
        <v>0</v>
      </c>
    </row>
    <row r="1052" spans="1:74" x14ac:dyDescent="0.25">
      <c r="A1052" s="4">
        <v>16</v>
      </c>
      <c r="B1052" s="4" t="s">
        <v>60</v>
      </c>
      <c r="C1052" s="4" t="s">
        <v>61</v>
      </c>
      <c r="D1052" s="4">
        <v>2023</v>
      </c>
      <c r="E1052" s="4" t="s">
        <v>62</v>
      </c>
      <c r="F1052" s="4" t="s">
        <v>63</v>
      </c>
      <c r="G1052" s="4">
        <v>2</v>
      </c>
      <c r="H1052" s="4" t="s">
        <v>64</v>
      </c>
      <c r="I1052" s="4" t="s">
        <v>3792</v>
      </c>
      <c r="J1052" s="4" t="s">
        <v>2053</v>
      </c>
      <c r="K1052" s="4" t="s">
        <v>2054</v>
      </c>
      <c r="L1052" s="4" t="s">
        <v>3835</v>
      </c>
      <c r="M1052" s="4" t="s">
        <v>1974</v>
      </c>
      <c r="N1052" s="4" t="s">
        <v>3839</v>
      </c>
      <c r="O1052" s="4" t="s">
        <v>135</v>
      </c>
      <c r="P1052" s="4" t="s">
        <v>3875</v>
      </c>
      <c r="Q1052" s="4" t="s">
        <v>1645</v>
      </c>
      <c r="R1052" s="4" t="s">
        <v>4095</v>
      </c>
      <c r="S1052" s="4" t="s">
        <v>2104</v>
      </c>
      <c r="T1052" s="4">
        <v>31</v>
      </c>
      <c r="U1052" s="4">
        <v>2</v>
      </c>
      <c r="V1052" s="4" t="s">
        <v>2107</v>
      </c>
      <c r="W1052" s="4">
        <v>1</v>
      </c>
      <c r="X1052" s="4" t="s">
        <v>72</v>
      </c>
      <c r="Y1052" s="4">
        <v>1</v>
      </c>
      <c r="Z1052" s="4" t="s">
        <v>73</v>
      </c>
      <c r="AA1052" s="4">
        <v>1</v>
      </c>
      <c r="AB1052" s="5">
        <v>0</v>
      </c>
      <c r="AC1052" s="5">
        <v>0</v>
      </c>
      <c r="AD1052" s="5">
        <v>0</v>
      </c>
      <c r="AE1052" s="5">
        <v>5</v>
      </c>
      <c r="AF1052" s="5">
        <v>0.5</v>
      </c>
      <c r="AG1052" s="5">
        <v>10</v>
      </c>
      <c r="AH1052" s="5">
        <v>5.5</v>
      </c>
      <c r="AI1052" s="5">
        <v>5</v>
      </c>
      <c r="AJ1052" s="5">
        <v>90.91</v>
      </c>
      <c r="AK1052" s="5">
        <v>5</v>
      </c>
      <c r="AL1052" s="5">
        <v>1</v>
      </c>
      <c r="AM1052" s="5">
        <v>20</v>
      </c>
      <c r="AN1052" s="5">
        <v>4.5</v>
      </c>
      <c r="AO1052" s="5">
        <v>0</v>
      </c>
      <c r="AP1052" s="5">
        <v>0</v>
      </c>
      <c r="AQ1052" s="5">
        <v>15</v>
      </c>
      <c r="AR1052" s="5">
        <v>6.5</v>
      </c>
      <c r="AS1052" s="5">
        <v>43.33</v>
      </c>
      <c r="AT1052" s="6">
        <v>0</v>
      </c>
      <c r="AU1052" s="6">
        <v>0</v>
      </c>
      <c r="AV1052" s="5">
        <v>0</v>
      </c>
      <c r="AW1052" s="6">
        <v>308048000</v>
      </c>
      <c r="AX1052" s="6">
        <v>308048000</v>
      </c>
      <c r="AY1052" s="5">
        <v>100</v>
      </c>
      <c r="AZ1052" s="6">
        <v>71000000</v>
      </c>
      <c r="BA1052" s="6">
        <v>0</v>
      </c>
      <c r="BB1052" s="5">
        <v>0</v>
      </c>
      <c r="BC1052" s="6">
        <v>630928000</v>
      </c>
      <c r="BD1052" s="6">
        <v>381000896</v>
      </c>
      <c r="BE1052" s="5">
        <v>60.39</v>
      </c>
      <c r="BF1052" s="6">
        <v>200000000</v>
      </c>
      <c r="BG1052" s="6">
        <v>0</v>
      </c>
      <c r="BH1052" s="5">
        <v>0</v>
      </c>
      <c r="BI1052" s="6">
        <v>1209976000</v>
      </c>
      <c r="BJ1052" s="6">
        <v>689048896</v>
      </c>
      <c r="BK1052" s="5">
        <v>56.95</v>
      </c>
      <c r="BL1052" s="4" t="s">
        <v>2108</v>
      </c>
      <c r="BM1052" s="3">
        <f t="shared" si="170"/>
        <v>0</v>
      </c>
      <c r="BN1052" s="3">
        <f t="shared" si="171"/>
        <v>0</v>
      </c>
      <c r="BO1052" s="3">
        <f t="shared" si="172"/>
        <v>308.048</v>
      </c>
      <c r="BP1052" s="3">
        <f t="shared" si="173"/>
        <v>308.048</v>
      </c>
      <c r="BQ1052" s="3">
        <f t="shared" si="174"/>
        <v>71</v>
      </c>
      <c r="BR1052" s="3">
        <f t="shared" si="175"/>
        <v>0</v>
      </c>
      <c r="BS1052" s="3">
        <f t="shared" si="176"/>
        <v>630.928</v>
      </c>
      <c r="BT1052" s="3">
        <f t="shared" si="177"/>
        <v>381.00089600000001</v>
      </c>
      <c r="BU1052" s="3">
        <f t="shared" si="178"/>
        <v>200</v>
      </c>
      <c r="BV1052" s="3">
        <f t="shared" si="179"/>
        <v>0</v>
      </c>
    </row>
    <row r="1053" spans="1:74" x14ac:dyDescent="0.25">
      <c r="A1053" s="4">
        <v>16</v>
      </c>
      <c r="B1053" s="4" t="s">
        <v>60</v>
      </c>
      <c r="C1053" s="4" t="s">
        <v>61</v>
      </c>
      <c r="D1053" s="4">
        <v>2023</v>
      </c>
      <c r="E1053" s="4" t="s">
        <v>62</v>
      </c>
      <c r="F1053" s="4" t="s">
        <v>63</v>
      </c>
      <c r="G1053" s="4">
        <v>2</v>
      </c>
      <c r="H1053" s="4" t="s">
        <v>64</v>
      </c>
      <c r="I1053" s="4" t="s">
        <v>3792</v>
      </c>
      <c r="J1053" s="4" t="s">
        <v>2053</v>
      </c>
      <c r="K1053" s="4" t="s">
        <v>2054</v>
      </c>
      <c r="L1053" s="4" t="s">
        <v>3835</v>
      </c>
      <c r="M1053" s="4" t="s">
        <v>1974</v>
      </c>
      <c r="N1053" s="4" t="s">
        <v>3839</v>
      </c>
      <c r="O1053" s="4" t="s">
        <v>135</v>
      </c>
      <c r="P1053" s="4" t="s">
        <v>3875</v>
      </c>
      <c r="Q1053" s="4" t="s">
        <v>1645</v>
      </c>
      <c r="R1053" s="4" t="s">
        <v>4095</v>
      </c>
      <c r="S1053" s="4" t="s">
        <v>2104</v>
      </c>
      <c r="T1053" s="4">
        <v>31</v>
      </c>
      <c r="U1053" s="4">
        <v>3</v>
      </c>
      <c r="V1053" s="4" t="s">
        <v>2109</v>
      </c>
      <c r="W1053" s="4">
        <v>2</v>
      </c>
      <c r="X1053" s="4" t="s">
        <v>76</v>
      </c>
      <c r="Y1053" s="4">
        <v>1</v>
      </c>
      <c r="Z1053" s="4" t="s">
        <v>73</v>
      </c>
      <c r="AA1053" s="4">
        <v>1</v>
      </c>
      <c r="AB1053" s="5">
        <v>1</v>
      </c>
      <c r="AC1053" s="5">
        <v>0.9</v>
      </c>
      <c r="AD1053" s="5">
        <v>90</v>
      </c>
      <c r="AE1053" s="5">
        <v>1</v>
      </c>
      <c r="AF1053" s="5">
        <v>1</v>
      </c>
      <c r="AG1053" s="5">
        <v>100</v>
      </c>
      <c r="AH1053" s="5">
        <v>1</v>
      </c>
      <c r="AI1053" s="5">
        <v>0.6</v>
      </c>
      <c r="AJ1053" s="5">
        <v>60</v>
      </c>
      <c r="AK1053" s="5">
        <v>1</v>
      </c>
      <c r="AL1053" s="5">
        <v>0.02</v>
      </c>
      <c r="AM1053" s="5">
        <v>2</v>
      </c>
      <c r="AN1053" s="5">
        <v>1</v>
      </c>
      <c r="AO1053" s="5">
        <v>0</v>
      </c>
      <c r="AP1053" s="5">
        <v>0</v>
      </c>
      <c r="AQ1053" s="5" t="s">
        <v>77</v>
      </c>
      <c r="AR1053" s="5" t="s">
        <v>77</v>
      </c>
      <c r="AS1053" s="5" t="s">
        <v>77</v>
      </c>
      <c r="AT1053" s="6">
        <v>1588370829</v>
      </c>
      <c r="AU1053" s="6">
        <v>1588370828</v>
      </c>
      <c r="AV1053" s="5">
        <v>100</v>
      </c>
      <c r="AW1053" s="6">
        <v>265421000</v>
      </c>
      <c r="AX1053" s="6">
        <v>100672237</v>
      </c>
      <c r="AY1053" s="5">
        <v>37.93</v>
      </c>
      <c r="AZ1053" s="6">
        <v>74404865</v>
      </c>
      <c r="BA1053" s="6">
        <v>41381615</v>
      </c>
      <c r="BB1053" s="5">
        <v>55.62</v>
      </c>
      <c r="BC1053" s="6">
        <v>7500000</v>
      </c>
      <c r="BD1053" s="6">
        <v>7449844</v>
      </c>
      <c r="BE1053" s="5">
        <v>99.33</v>
      </c>
      <c r="BF1053" s="6">
        <v>300000000</v>
      </c>
      <c r="BG1053" s="6">
        <v>0</v>
      </c>
      <c r="BH1053" s="5">
        <v>0</v>
      </c>
      <c r="BI1053" s="6">
        <v>2235696694</v>
      </c>
      <c r="BJ1053" s="6">
        <v>1737874524</v>
      </c>
      <c r="BK1053" s="5">
        <v>77.73</v>
      </c>
      <c r="BL1053" s="4" t="s">
        <v>2110</v>
      </c>
      <c r="BM1053" s="3">
        <f t="shared" si="170"/>
        <v>1588.370829</v>
      </c>
      <c r="BN1053" s="3">
        <f t="shared" si="171"/>
        <v>1588.3708280000001</v>
      </c>
      <c r="BO1053" s="3">
        <f t="shared" si="172"/>
        <v>265.42099999999999</v>
      </c>
      <c r="BP1053" s="3">
        <f t="shared" si="173"/>
        <v>100.672237</v>
      </c>
      <c r="BQ1053" s="3">
        <f t="shared" si="174"/>
        <v>74.404865000000001</v>
      </c>
      <c r="BR1053" s="3">
        <f t="shared" si="175"/>
        <v>41.381614999999996</v>
      </c>
      <c r="BS1053" s="3">
        <f t="shared" si="176"/>
        <v>7.5</v>
      </c>
      <c r="BT1053" s="3">
        <f t="shared" si="177"/>
        <v>7.4498439999999997</v>
      </c>
      <c r="BU1053" s="3">
        <f t="shared" si="178"/>
        <v>300</v>
      </c>
      <c r="BV1053" s="3">
        <f t="shared" si="179"/>
        <v>0</v>
      </c>
    </row>
    <row r="1054" spans="1:74" x14ac:dyDescent="0.25">
      <c r="A1054" s="4">
        <v>16</v>
      </c>
      <c r="B1054" s="4" t="s">
        <v>60</v>
      </c>
      <c r="C1054" s="4" t="s">
        <v>61</v>
      </c>
      <c r="D1054" s="4">
        <v>2023</v>
      </c>
      <c r="E1054" s="4" t="s">
        <v>62</v>
      </c>
      <c r="F1054" s="4" t="s">
        <v>63</v>
      </c>
      <c r="G1054" s="4">
        <v>2</v>
      </c>
      <c r="H1054" s="4" t="s">
        <v>64</v>
      </c>
      <c r="I1054" s="4" t="s">
        <v>3792</v>
      </c>
      <c r="J1054" s="4" t="s">
        <v>2053</v>
      </c>
      <c r="K1054" s="4" t="s">
        <v>2054</v>
      </c>
      <c r="L1054" s="4" t="s">
        <v>3835</v>
      </c>
      <c r="M1054" s="4" t="s">
        <v>1974</v>
      </c>
      <c r="N1054" s="4" t="s">
        <v>3839</v>
      </c>
      <c r="O1054" s="4" t="s">
        <v>135</v>
      </c>
      <c r="P1054" s="4" t="s">
        <v>3875</v>
      </c>
      <c r="Q1054" s="4" t="s">
        <v>1645</v>
      </c>
      <c r="R1054" s="4" t="s">
        <v>4095</v>
      </c>
      <c r="S1054" s="4" t="s">
        <v>2104</v>
      </c>
      <c r="T1054" s="4">
        <v>31</v>
      </c>
      <c r="U1054" s="4">
        <v>4</v>
      </c>
      <c r="V1054" s="4" t="s">
        <v>2111</v>
      </c>
      <c r="W1054" s="4">
        <v>2</v>
      </c>
      <c r="X1054" s="4" t="s">
        <v>76</v>
      </c>
      <c r="Y1054" s="4">
        <v>1</v>
      </c>
      <c r="Z1054" s="4" t="s">
        <v>73</v>
      </c>
      <c r="AA1054" s="4">
        <v>1</v>
      </c>
      <c r="AB1054" s="5">
        <v>100</v>
      </c>
      <c r="AC1054" s="5">
        <v>74</v>
      </c>
      <c r="AD1054" s="5">
        <v>74</v>
      </c>
      <c r="AE1054" s="5">
        <v>100</v>
      </c>
      <c r="AF1054" s="5">
        <v>80</v>
      </c>
      <c r="AG1054" s="5">
        <v>80</v>
      </c>
      <c r="AH1054" s="5">
        <v>100</v>
      </c>
      <c r="AI1054" s="5">
        <v>100</v>
      </c>
      <c r="AJ1054" s="5">
        <v>100</v>
      </c>
      <c r="AK1054" s="5">
        <v>100</v>
      </c>
      <c r="AL1054" s="5">
        <v>57</v>
      </c>
      <c r="AM1054" s="5">
        <v>57</v>
      </c>
      <c r="AN1054" s="5">
        <v>100</v>
      </c>
      <c r="AO1054" s="5">
        <v>0</v>
      </c>
      <c r="AP1054" s="5">
        <v>0</v>
      </c>
      <c r="AQ1054" s="5" t="s">
        <v>77</v>
      </c>
      <c r="AR1054" s="5" t="s">
        <v>77</v>
      </c>
      <c r="AS1054" s="5" t="s">
        <v>77</v>
      </c>
      <c r="AT1054" s="6">
        <v>11000000</v>
      </c>
      <c r="AU1054" s="6">
        <v>8161570</v>
      </c>
      <c r="AV1054" s="5">
        <v>74.180000000000007</v>
      </c>
      <c r="AW1054" s="6">
        <v>4182559000</v>
      </c>
      <c r="AX1054" s="6">
        <v>1936062174</v>
      </c>
      <c r="AY1054" s="5">
        <v>46.29</v>
      </c>
      <c r="AZ1054" s="6">
        <v>2021300118</v>
      </c>
      <c r="BA1054" s="6">
        <v>1890086829</v>
      </c>
      <c r="BB1054" s="5">
        <v>93.51</v>
      </c>
      <c r="BC1054" s="6">
        <v>2390711000</v>
      </c>
      <c r="BD1054" s="6">
        <v>2017810394</v>
      </c>
      <c r="BE1054" s="5">
        <v>84.4</v>
      </c>
      <c r="BF1054" s="6">
        <v>1845117000</v>
      </c>
      <c r="BG1054" s="6">
        <v>0</v>
      </c>
      <c r="BH1054" s="5">
        <v>0</v>
      </c>
      <c r="BI1054" s="6">
        <v>10450687118</v>
      </c>
      <c r="BJ1054" s="6">
        <v>5852120967</v>
      </c>
      <c r="BK1054" s="5">
        <v>56</v>
      </c>
      <c r="BL1054" s="4" t="s">
        <v>2112</v>
      </c>
      <c r="BM1054" s="3">
        <f t="shared" si="170"/>
        <v>11</v>
      </c>
      <c r="BN1054" s="3">
        <f t="shared" si="171"/>
        <v>8.1615699999999993</v>
      </c>
      <c r="BO1054" s="3">
        <f t="shared" si="172"/>
        <v>4182.5590000000002</v>
      </c>
      <c r="BP1054" s="3">
        <f t="shared" si="173"/>
        <v>1936.0621739999999</v>
      </c>
      <c r="BQ1054" s="3">
        <f t="shared" si="174"/>
        <v>2021.3001180000001</v>
      </c>
      <c r="BR1054" s="3">
        <f t="shared" si="175"/>
        <v>1890.0868290000001</v>
      </c>
      <c r="BS1054" s="3">
        <f t="shared" si="176"/>
        <v>2390.7109999999998</v>
      </c>
      <c r="BT1054" s="3">
        <f t="shared" si="177"/>
        <v>2017.8103940000001</v>
      </c>
      <c r="BU1054" s="3">
        <f t="shared" si="178"/>
        <v>1845.117</v>
      </c>
      <c r="BV1054" s="3">
        <f t="shared" si="179"/>
        <v>0</v>
      </c>
    </row>
    <row r="1055" spans="1:74" x14ac:dyDescent="0.25">
      <c r="A1055" s="4">
        <v>16</v>
      </c>
      <c r="B1055" s="4" t="s">
        <v>60</v>
      </c>
      <c r="C1055" s="4" t="s">
        <v>61</v>
      </c>
      <c r="D1055" s="4">
        <v>2023</v>
      </c>
      <c r="E1055" s="4" t="s">
        <v>62</v>
      </c>
      <c r="F1055" s="4" t="s">
        <v>63</v>
      </c>
      <c r="G1055" s="4">
        <v>2</v>
      </c>
      <c r="H1055" s="4" t="s">
        <v>64</v>
      </c>
      <c r="I1055" s="4" t="s">
        <v>3792</v>
      </c>
      <c r="J1055" s="4" t="s">
        <v>2053</v>
      </c>
      <c r="K1055" s="4" t="s">
        <v>2054</v>
      </c>
      <c r="L1055" s="4" t="s">
        <v>3835</v>
      </c>
      <c r="M1055" s="4" t="s">
        <v>1974</v>
      </c>
      <c r="N1055" s="4" t="s">
        <v>3839</v>
      </c>
      <c r="O1055" s="4" t="s">
        <v>135</v>
      </c>
      <c r="P1055" s="4" t="s">
        <v>3875</v>
      </c>
      <c r="Q1055" s="4" t="s">
        <v>1645</v>
      </c>
      <c r="R1055" s="4" t="s">
        <v>4096</v>
      </c>
      <c r="S1055" s="4" t="s">
        <v>2113</v>
      </c>
      <c r="T1055" s="4">
        <v>26</v>
      </c>
      <c r="U1055" s="4">
        <v>1</v>
      </c>
      <c r="V1055" s="4" t="s">
        <v>2114</v>
      </c>
      <c r="W1055" s="4">
        <v>1</v>
      </c>
      <c r="X1055" s="4" t="s">
        <v>72</v>
      </c>
      <c r="Y1055" s="4">
        <v>1</v>
      </c>
      <c r="Z1055" s="4" t="s">
        <v>73</v>
      </c>
      <c r="AA1055" s="4">
        <v>1</v>
      </c>
      <c r="AB1055" s="5">
        <v>0</v>
      </c>
      <c r="AC1055" s="5">
        <v>0</v>
      </c>
      <c r="AD1055" s="5">
        <v>0</v>
      </c>
      <c r="AE1055" s="5">
        <v>0</v>
      </c>
      <c r="AF1055" s="5">
        <v>0</v>
      </c>
      <c r="AG1055" s="5">
        <v>0</v>
      </c>
      <c r="AH1055" s="5">
        <v>1</v>
      </c>
      <c r="AI1055" s="5">
        <v>1</v>
      </c>
      <c r="AJ1055" s="5">
        <v>100</v>
      </c>
      <c r="AK1055" s="5">
        <v>0</v>
      </c>
      <c r="AL1055" s="5">
        <v>0</v>
      </c>
      <c r="AM1055" s="5">
        <v>0</v>
      </c>
      <c r="AN1055" s="5">
        <v>0</v>
      </c>
      <c r="AO1055" s="5">
        <v>0</v>
      </c>
      <c r="AP1055" s="5">
        <v>0</v>
      </c>
      <c r="AQ1055" s="5">
        <v>1</v>
      </c>
      <c r="AR1055" s="5">
        <v>1</v>
      </c>
      <c r="AS1055" s="5">
        <v>100</v>
      </c>
      <c r="AT1055" s="6">
        <v>0</v>
      </c>
      <c r="AU1055" s="6">
        <v>0</v>
      </c>
      <c r="AV1055" s="5">
        <v>0</v>
      </c>
      <c r="AW1055" s="6">
        <v>0</v>
      </c>
      <c r="AX1055" s="6">
        <v>0</v>
      </c>
      <c r="AY1055" s="5">
        <v>0</v>
      </c>
      <c r="AZ1055" s="6">
        <v>514080000</v>
      </c>
      <c r="BA1055" s="6">
        <v>514080000</v>
      </c>
      <c r="BB1055" s="5">
        <v>100</v>
      </c>
      <c r="BC1055" s="6">
        <v>0</v>
      </c>
      <c r="BD1055" s="6">
        <v>0</v>
      </c>
      <c r="BE1055" s="5">
        <v>0</v>
      </c>
      <c r="BF1055" s="6">
        <v>0</v>
      </c>
      <c r="BG1055" s="6">
        <v>0</v>
      </c>
      <c r="BH1055" s="5">
        <v>0</v>
      </c>
      <c r="BI1055" s="6">
        <v>514080000</v>
      </c>
      <c r="BJ1055" s="6">
        <v>514080000</v>
      </c>
      <c r="BK1055" s="5">
        <v>100</v>
      </c>
      <c r="BL1055" s="4" t="s">
        <v>2115</v>
      </c>
      <c r="BM1055" s="3">
        <f t="shared" si="170"/>
        <v>0</v>
      </c>
      <c r="BN1055" s="3">
        <f t="shared" si="171"/>
        <v>0</v>
      </c>
      <c r="BO1055" s="3">
        <f t="shared" si="172"/>
        <v>0</v>
      </c>
      <c r="BP1055" s="3">
        <f t="shared" si="173"/>
        <v>0</v>
      </c>
      <c r="BQ1055" s="3">
        <f t="shared" si="174"/>
        <v>514.08000000000004</v>
      </c>
      <c r="BR1055" s="3">
        <f t="shared" si="175"/>
        <v>514.08000000000004</v>
      </c>
      <c r="BS1055" s="3">
        <f t="shared" si="176"/>
        <v>0</v>
      </c>
      <c r="BT1055" s="3">
        <f t="shared" si="177"/>
        <v>0</v>
      </c>
      <c r="BU1055" s="3">
        <f t="shared" si="178"/>
        <v>0</v>
      </c>
      <c r="BV1055" s="3">
        <f t="shared" si="179"/>
        <v>0</v>
      </c>
    </row>
    <row r="1056" spans="1:74" x14ac:dyDescent="0.25">
      <c r="A1056" s="4">
        <v>16</v>
      </c>
      <c r="B1056" s="4" t="s">
        <v>60</v>
      </c>
      <c r="C1056" s="4" t="s">
        <v>61</v>
      </c>
      <c r="D1056" s="4">
        <v>2023</v>
      </c>
      <c r="E1056" s="4" t="s">
        <v>62</v>
      </c>
      <c r="F1056" s="4" t="s">
        <v>63</v>
      </c>
      <c r="G1056" s="4">
        <v>2</v>
      </c>
      <c r="H1056" s="4" t="s">
        <v>64</v>
      </c>
      <c r="I1056" s="4" t="s">
        <v>3792</v>
      </c>
      <c r="J1056" s="4" t="s">
        <v>2053</v>
      </c>
      <c r="K1056" s="4" t="s">
        <v>2054</v>
      </c>
      <c r="L1056" s="4" t="s">
        <v>3835</v>
      </c>
      <c r="M1056" s="4" t="s">
        <v>1974</v>
      </c>
      <c r="N1056" s="4" t="s">
        <v>3839</v>
      </c>
      <c r="O1056" s="4" t="s">
        <v>135</v>
      </c>
      <c r="P1056" s="4" t="s">
        <v>3875</v>
      </c>
      <c r="Q1056" s="4" t="s">
        <v>1645</v>
      </c>
      <c r="R1056" s="4" t="s">
        <v>4096</v>
      </c>
      <c r="S1056" s="4" t="s">
        <v>2113</v>
      </c>
      <c r="T1056" s="4">
        <v>26</v>
      </c>
      <c r="U1056" s="4">
        <v>2</v>
      </c>
      <c r="V1056" s="4" t="s">
        <v>2116</v>
      </c>
      <c r="W1056" s="4">
        <v>3</v>
      </c>
      <c r="X1056" s="4" t="s">
        <v>139</v>
      </c>
      <c r="Y1056" s="4">
        <v>1</v>
      </c>
      <c r="Z1056" s="4" t="s">
        <v>73</v>
      </c>
      <c r="AA1056" s="4">
        <v>1</v>
      </c>
      <c r="AB1056" s="5">
        <v>10</v>
      </c>
      <c r="AC1056" s="5">
        <v>10</v>
      </c>
      <c r="AD1056" s="5">
        <v>100</v>
      </c>
      <c r="AE1056" s="5">
        <v>35</v>
      </c>
      <c r="AF1056" s="5">
        <v>30</v>
      </c>
      <c r="AG1056" s="5">
        <v>85.71</v>
      </c>
      <c r="AH1056" s="5">
        <v>55</v>
      </c>
      <c r="AI1056" s="5">
        <v>55</v>
      </c>
      <c r="AJ1056" s="5">
        <v>100</v>
      </c>
      <c r="AK1056" s="5">
        <v>70</v>
      </c>
      <c r="AL1056" s="5">
        <v>65</v>
      </c>
      <c r="AM1056" s="5">
        <v>92.86</v>
      </c>
      <c r="AN1056" s="5">
        <v>100</v>
      </c>
      <c r="AO1056" s="5">
        <v>0</v>
      </c>
      <c r="AP1056" s="5">
        <v>0</v>
      </c>
      <c r="AQ1056" s="5" t="s">
        <v>77</v>
      </c>
      <c r="AR1056" s="5" t="s">
        <v>77</v>
      </c>
      <c r="AS1056" s="5" t="s">
        <v>77</v>
      </c>
      <c r="AT1056" s="6">
        <v>461800000</v>
      </c>
      <c r="AU1056" s="6">
        <v>461800000</v>
      </c>
      <c r="AV1056" s="5">
        <v>100</v>
      </c>
      <c r="AW1056" s="6">
        <v>13682456973</v>
      </c>
      <c r="AX1056" s="6">
        <v>13539738886</v>
      </c>
      <c r="AY1056" s="5">
        <v>98.96</v>
      </c>
      <c r="AZ1056" s="6">
        <v>24549257677</v>
      </c>
      <c r="BA1056" s="6">
        <v>23795752083</v>
      </c>
      <c r="BB1056" s="5">
        <v>96.93</v>
      </c>
      <c r="BC1056" s="6">
        <v>11960091071</v>
      </c>
      <c r="BD1056" s="6">
        <v>1254083965</v>
      </c>
      <c r="BE1056" s="5">
        <v>10.49</v>
      </c>
      <c r="BF1056" s="6">
        <v>323382000</v>
      </c>
      <c r="BG1056" s="6">
        <v>0</v>
      </c>
      <c r="BH1056" s="5">
        <v>0</v>
      </c>
      <c r="BI1056" s="6">
        <v>50976987721</v>
      </c>
      <c r="BJ1056" s="6">
        <v>39051374934</v>
      </c>
      <c r="BK1056" s="5">
        <v>76.61</v>
      </c>
      <c r="BL1056" s="4" t="s">
        <v>2117</v>
      </c>
      <c r="BM1056" s="3">
        <f t="shared" si="170"/>
        <v>461.8</v>
      </c>
      <c r="BN1056" s="3">
        <f t="shared" si="171"/>
        <v>461.8</v>
      </c>
      <c r="BO1056" s="3">
        <f t="shared" si="172"/>
        <v>13682.456973</v>
      </c>
      <c r="BP1056" s="3">
        <f t="shared" si="173"/>
        <v>13539.738885999999</v>
      </c>
      <c r="BQ1056" s="3">
        <f t="shared" si="174"/>
        <v>24549.257677000001</v>
      </c>
      <c r="BR1056" s="3">
        <f t="shared" si="175"/>
        <v>23795.752082999999</v>
      </c>
      <c r="BS1056" s="3">
        <f t="shared" si="176"/>
        <v>11960.091071000001</v>
      </c>
      <c r="BT1056" s="3">
        <f t="shared" si="177"/>
        <v>1254.083965</v>
      </c>
      <c r="BU1056" s="3">
        <f t="shared" si="178"/>
        <v>323.38200000000001</v>
      </c>
      <c r="BV1056" s="3">
        <f t="shared" si="179"/>
        <v>0</v>
      </c>
    </row>
    <row r="1057" spans="1:74" x14ac:dyDescent="0.25">
      <c r="A1057" s="4">
        <v>16</v>
      </c>
      <c r="B1057" s="4" t="s">
        <v>60</v>
      </c>
      <c r="C1057" s="4" t="s">
        <v>61</v>
      </c>
      <c r="D1057" s="4">
        <v>2023</v>
      </c>
      <c r="E1057" s="4" t="s">
        <v>62</v>
      </c>
      <c r="F1057" s="4" t="s">
        <v>63</v>
      </c>
      <c r="G1057" s="4">
        <v>2</v>
      </c>
      <c r="H1057" s="4" t="s">
        <v>64</v>
      </c>
      <c r="I1057" s="4" t="s">
        <v>3792</v>
      </c>
      <c r="J1057" s="4" t="s">
        <v>2053</v>
      </c>
      <c r="K1057" s="4" t="s">
        <v>2054</v>
      </c>
      <c r="L1057" s="4" t="s">
        <v>3835</v>
      </c>
      <c r="M1057" s="4" t="s">
        <v>1974</v>
      </c>
      <c r="N1057" s="4" t="s">
        <v>3839</v>
      </c>
      <c r="O1057" s="4" t="s">
        <v>135</v>
      </c>
      <c r="P1057" s="4" t="s">
        <v>3875</v>
      </c>
      <c r="Q1057" s="4" t="s">
        <v>1645</v>
      </c>
      <c r="R1057" s="4" t="s">
        <v>4096</v>
      </c>
      <c r="S1057" s="4" t="s">
        <v>2113</v>
      </c>
      <c r="T1057" s="4">
        <v>26</v>
      </c>
      <c r="U1057" s="4">
        <v>3</v>
      </c>
      <c r="V1057" s="4" t="s">
        <v>2118</v>
      </c>
      <c r="W1057" s="4">
        <v>3</v>
      </c>
      <c r="X1057" s="4" t="s">
        <v>139</v>
      </c>
      <c r="Y1057" s="4">
        <v>3</v>
      </c>
      <c r="Z1057" s="4" t="s">
        <v>92</v>
      </c>
      <c r="AA1057" s="4">
        <v>1</v>
      </c>
      <c r="AB1057" s="5">
        <v>0.4</v>
      </c>
      <c r="AC1057" s="5">
        <v>0.35</v>
      </c>
      <c r="AD1057" s="5">
        <v>87.5</v>
      </c>
      <c r="AE1057" s="5">
        <v>2</v>
      </c>
      <c r="AF1057" s="5">
        <v>2</v>
      </c>
      <c r="AG1057" s="5">
        <v>100</v>
      </c>
      <c r="AH1057" s="5">
        <v>0</v>
      </c>
      <c r="AI1057" s="5">
        <v>0</v>
      </c>
      <c r="AJ1057" s="5">
        <v>0</v>
      </c>
      <c r="AK1057" s="5">
        <v>0</v>
      </c>
      <c r="AL1057" s="5">
        <v>0</v>
      </c>
      <c r="AM1057" s="5">
        <v>0</v>
      </c>
      <c r="AN1057" s="5">
        <v>0</v>
      </c>
      <c r="AO1057" s="5">
        <v>0</v>
      </c>
      <c r="AP1057" s="5">
        <v>0</v>
      </c>
      <c r="AQ1057" s="5" t="s">
        <v>77</v>
      </c>
      <c r="AR1057" s="5" t="s">
        <v>77</v>
      </c>
      <c r="AS1057" s="5" t="s">
        <v>77</v>
      </c>
      <c r="AT1057" s="6">
        <v>336395342</v>
      </c>
      <c r="AU1057" s="6">
        <v>290000000</v>
      </c>
      <c r="AV1057" s="5">
        <v>86.21</v>
      </c>
      <c r="AW1057" s="6">
        <v>647996976</v>
      </c>
      <c r="AX1057" s="6">
        <v>565880853</v>
      </c>
      <c r="AY1057" s="5">
        <v>87.33</v>
      </c>
      <c r="AZ1057" s="6">
        <v>0</v>
      </c>
      <c r="BA1057" s="6">
        <v>0</v>
      </c>
      <c r="BB1057" s="5">
        <v>0</v>
      </c>
      <c r="BC1057" s="6">
        <v>0</v>
      </c>
      <c r="BD1057" s="6">
        <v>0</v>
      </c>
      <c r="BE1057" s="5">
        <v>0</v>
      </c>
      <c r="BF1057" s="6">
        <v>0</v>
      </c>
      <c r="BG1057" s="6">
        <v>0</v>
      </c>
      <c r="BH1057" s="5">
        <v>0</v>
      </c>
      <c r="BI1057" s="6">
        <v>984392318</v>
      </c>
      <c r="BJ1057" s="6">
        <v>855880853</v>
      </c>
      <c r="BK1057" s="5">
        <v>86.95</v>
      </c>
      <c r="BL1057" s="4"/>
      <c r="BM1057" s="3">
        <f t="shared" si="170"/>
        <v>336.39534200000003</v>
      </c>
      <c r="BN1057" s="3">
        <f t="shared" si="171"/>
        <v>290</v>
      </c>
      <c r="BO1057" s="3">
        <f t="shared" si="172"/>
        <v>647.99697600000002</v>
      </c>
      <c r="BP1057" s="3">
        <f t="shared" si="173"/>
        <v>565.880853</v>
      </c>
      <c r="BQ1057" s="3">
        <f t="shared" si="174"/>
        <v>0</v>
      </c>
      <c r="BR1057" s="3">
        <f t="shared" si="175"/>
        <v>0</v>
      </c>
      <c r="BS1057" s="3">
        <f t="shared" si="176"/>
        <v>0</v>
      </c>
      <c r="BT1057" s="3">
        <f t="shared" si="177"/>
        <v>0</v>
      </c>
      <c r="BU1057" s="3">
        <f t="shared" si="178"/>
        <v>0</v>
      </c>
      <c r="BV1057" s="3">
        <f t="shared" si="179"/>
        <v>0</v>
      </c>
    </row>
    <row r="1058" spans="1:74" x14ac:dyDescent="0.25">
      <c r="A1058" s="4">
        <v>16</v>
      </c>
      <c r="B1058" s="4" t="s">
        <v>60</v>
      </c>
      <c r="C1058" s="4" t="s">
        <v>61</v>
      </c>
      <c r="D1058" s="4">
        <v>2023</v>
      </c>
      <c r="E1058" s="4" t="s">
        <v>62</v>
      </c>
      <c r="F1058" s="4" t="s">
        <v>63</v>
      </c>
      <c r="G1058" s="4">
        <v>2</v>
      </c>
      <c r="H1058" s="4" t="s">
        <v>64</v>
      </c>
      <c r="I1058" s="4" t="s">
        <v>3792</v>
      </c>
      <c r="J1058" s="4" t="s">
        <v>2053</v>
      </c>
      <c r="K1058" s="4" t="s">
        <v>2054</v>
      </c>
      <c r="L1058" s="4" t="s">
        <v>3835</v>
      </c>
      <c r="M1058" s="4" t="s">
        <v>1974</v>
      </c>
      <c r="N1058" s="4" t="s">
        <v>3839</v>
      </c>
      <c r="O1058" s="4" t="s">
        <v>135</v>
      </c>
      <c r="P1058" s="4" t="s">
        <v>3875</v>
      </c>
      <c r="Q1058" s="4" t="s">
        <v>1645</v>
      </c>
      <c r="R1058" s="4" t="s">
        <v>4096</v>
      </c>
      <c r="S1058" s="4" t="s">
        <v>2113</v>
      </c>
      <c r="T1058" s="4">
        <v>26</v>
      </c>
      <c r="U1058" s="4">
        <v>4</v>
      </c>
      <c r="V1058" s="4" t="s">
        <v>2119</v>
      </c>
      <c r="W1058" s="4">
        <v>3</v>
      </c>
      <c r="X1058" s="4" t="s">
        <v>139</v>
      </c>
      <c r="Y1058" s="4">
        <v>1</v>
      </c>
      <c r="Z1058" s="4" t="s">
        <v>73</v>
      </c>
      <c r="AA1058" s="4">
        <v>1</v>
      </c>
      <c r="AB1058" s="5">
        <v>0</v>
      </c>
      <c r="AC1058" s="5">
        <v>0</v>
      </c>
      <c r="AD1058" s="5">
        <v>0</v>
      </c>
      <c r="AE1058" s="5">
        <v>2</v>
      </c>
      <c r="AF1058" s="5">
        <v>2</v>
      </c>
      <c r="AG1058" s="5">
        <v>100</v>
      </c>
      <c r="AH1058" s="5">
        <v>3</v>
      </c>
      <c r="AI1058" s="5">
        <v>3</v>
      </c>
      <c r="AJ1058" s="5">
        <v>100</v>
      </c>
      <c r="AK1058" s="5">
        <v>3</v>
      </c>
      <c r="AL1058" s="5">
        <v>3</v>
      </c>
      <c r="AM1058" s="5">
        <v>100</v>
      </c>
      <c r="AN1058" s="5">
        <v>3</v>
      </c>
      <c r="AO1058" s="5">
        <v>0</v>
      </c>
      <c r="AP1058" s="5">
        <v>0</v>
      </c>
      <c r="AQ1058" s="5" t="s">
        <v>77</v>
      </c>
      <c r="AR1058" s="5" t="s">
        <v>77</v>
      </c>
      <c r="AS1058" s="5" t="s">
        <v>77</v>
      </c>
      <c r="AT1058" s="6">
        <v>0</v>
      </c>
      <c r="AU1058" s="6">
        <v>0</v>
      </c>
      <c r="AV1058" s="5">
        <v>0</v>
      </c>
      <c r="AW1058" s="6">
        <v>327818479</v>
      </c>
      <c r="AX1058" s="6">
        <v>203264721</v>
      </c>
      <c r="AY1058" s="5">
        <v>62</v>
      </c>
      <c r="AZ1058" s="6">
        <v>1117766719</v>
      </c>
      <c r="BA1058" s="6">
        <v>792543043</v>
      </c>
      <c r="BB1058" s="5">
        <v>70.900000000000006</v>
      </c>
      <c r="BC1058" s="6">
        <v>795514772</v>
      </c>
      <c r="BD1058" s="6">
        <v>436994866</v>
      </c>
      <c r="BE1058" s="5">
        <v>54.93</v>
      </c>
      <c r="BF1058" s="6">
        <v>210000000</v>
      </c>
      <c r="BG1058" s="6">
        <v>0</v>
      </c>
      <c r="BH1058" s="5">
        <v>0</v>
      </c>
      <c r="BI1058" s="6">
        <v>2451099970</v>
      </c>
      <c r="BJ1058" s="6">
        <v>1432802630</v>
      </c>
      <c r="BK1058" s="5">
        <v>58.46</v>
      </c>
      <c r="BL1058" s="4" t="s">
        <v>2120</v>
      </c>
      <c r="BM1058" s="3">
        <f t="shared" si="170"/>
        <v>0</v>
      </c>
      <c r="BN1058" s="3">
        <f t="shared" si="171"/>
        <v>0</v>
      </c>
      <c r="BO1058" s="3">
        <f t="shared" si="172"/>
        <v>327.81847900000002</v>
      </c>
      <c r="BP1058" s="3">
        <f t="shared" si="173"/>
        <v>203.26472100000001</v>
      </c>
      <c r="BQ1058" s="3">
        <f t="shared" si="174"/>
        <v>1117.766719</v>
      </c>
      <c r="BR1058" s="3">
        <f t="shared" si="175"/>
        <v>792.54304300000001</v>
      </c>
      <c r="BS1058" s="3">
        <f t="shared" si="176"/>
        <v>795.51477199999999</v>
      </c>
      <c r="BT1058" s="3">
        <f t="shared" si="177"/>
        <v>436.994866</v>
      </c>
      <c r="BU1058" s="3">
        <f t="shared" si="178"/>
        <v>210</v>
      </c>
      <c r="BV1058" s="3">
        <f t="shared" si="179"/>
        <v>0</v>
      </c>
    </row>
    <row r="1059" spans="1:74" x14ac:dyDescent="0.25">
      <c r="A1059" s="4">
        <v>16</v>
      </c>
      <c r="B1059" s="4" t="s">
        <v>60</v>
      </c>
      <c r="C1059" s="4" t="s">
        <v>61</v>
      </c>
      <c r="D1059" s="4">
        <v>2023</v>
      </c>
      <c r="E1059" s="4" t="s">
        <v>62</v>
      </c>
      <c r="F1059" s="4" t="s">
        <v>63</v>
      </c>
      <c r="G1059" s="4">
        <v>2</v>
      </c>
      <c r="H1059" s="4" t="s">
        <v>64</v>
      </c>
      <c r="I1059" s="4" t="s">
        <v>3792</v>
      </c>
      <c r="J1059" s="4" t="s">
        <v>2053</v>
      </c>
      <c r="K1059" s="4" t="s">
        <v>2054</v>
      </c>
      <c r="L1059" s="4" t="s">
        <v>3835</v>
      </c>
      <c r="M1059" s="4" t="s">
        <v>1974</v>
      </c>
      <c r="N1059" s="4" t="s">
        <v>3839</v>
      </c>
      <c r="O1059" s="4" t="s">
        <v>135</v>
      </c>
      <c r="P1059" s="4" t="s">
        <v>3875</v>
      </c>
      <c r="Q1059" s="4" t="s">
        <v>1645</v>
      </c>
      <c r="R1059" s="4" t="s">
        <v>4096</v>
      </c>
      <c r="S1059" s="4" t="s">
        <v>2113</v>
      </c>
      <c r="T1059" s="4">
        <v>26</v>
      </c>
      <c r="U1059" s="4">
        <v>5</v>
      </c>
      <c r="V1059" s="4" t="s">
        <v>2121</v>
      </c>
      <c r="W1059" s="4">
        <v>3</v>
      </c>
      <c r="X1059" s="4" t="s">
        <v>139</v>
      </c>
      <c r="Y1059" s="4">
        <v>1</v>
      </c>
      <c r="Z1059" s="4" t="s">
        <v>73</v>
      </c>
      <c r="AA1059" s="4">
        <v>1</v>
      </c>
      <c r="AB1059" s="5">
        <v>10</v>
      </c>
      <c r="AC1059" s="5">
        <v>10</v>
      </c>
      <c r="AD1059" s="5">
        <v>100</v>
      </c>
      <c r="AE1059" s="5">
        <v>35</v>
      </c>
      <c r="AF1059" s="5">
        <v>35</v>
      </c>
      <c r="AG1059" s="5">
        <v>100</v>
      </c>
      <c r="AH1059" s="5">
        <v>60</v>
      </c>
      <c r="AI1059" s="5">
        <v>60</v>
      </c>
      <c r="AJ1059" s="5">
        <v>100</v>
      </c>
      <c r="AK1059" s="5">
        <v>85</v>
      </c>
      <c r="AL1059" s="5">
        <v>72</v>
      </c>
      <c r="AM1059" s="5">
        <v>84.71</v>
      </c>
      <c r="AN1059" s="5">
        <v>100</v>
      </c>
      <c r="AO1059" s="5">
        <v>0</v>
      </c>
      <c r="AP1059" s="5">
        <v>0</v>
      </c>
      <c r="AQ1059" s="5" t="s">
        <v>77</v>
      </c>
      <c r="AR1059" s="5" t="s">
        <v>77</v>
      </c>
      <c r="AS1059" s="5" t="s">
        <v>77</v>
      </c>
      <c r="AT1059" s="6">
        <v>44000000</v>
      </c>
      <c r="AU1059" s="6">
        <v>44000000</v>
      </c>
      <c r="AV1059" s="5">
        <v>100</v>
      </c>
      <c r="AW1059" s="6">
        <v>851695696</v>
      </c>
      <c r="AX1059" s="6">
        <v>324332207</v>
      </c>
      <c r="AY1059" s="5">
        <v>38.08</v>
      </c>
      <c r="AZ1059" s="6">
        <v>464331670</v>
      </c>
      <c r="BA1059" s="6">
        <v>451797060</v>
      </c>
      <c r="BB1059" s="5">
        <v>97.3</v>
      </c>
      <c r="BC1059" s="6">
        <v>642380000</v>
      </c>
      <c r="BD1059" s="6">
        <v>637257675</v>
      </c>
      <c r="BE1059" s="5">
        <v>99.2</v>
      </c>
      <c r="BF1059" s="6">
        <v>712789000</v>
      </c>
      <c r="BG1059" s="6">
        <v>0</v>
      </c>
      <c r="BH1059" s="5">
        <v>0</v>
      </c>
      <c r="BI1059" s="6">
        <v>2715196366</v>
      </c>
      <c r="BJ1059" s="6">
        <v>1457386942</v>
      </c>
      <c r="BK1059" s="5">
        <v>53.68</v>
      </c>
      <c r="BL1059" s="4" t="s">
        <v>2122</v>
      </c>
      <c r="BM1059" s="3">
        <f t="shared" si="170"/>
        <v>44</v>
      </c>
      <c r="BN1059" s="3">
        <f t="shared" si="171"/>
        <v>44</v>
      </c>
      <c r="BO1059" s="3">
        <f t="shared" si="172"/>
        <v>851.695696</v>
      </c>
      <c r="BP1059" s="3">
        <f t="shared" si="173"/>
        <v>324.33220699999998</v>
      </c>
      <c r="BQ1059" s="3">
        <f t="shared" si="174"/>
        <v>464.33166999999997</v>
      </c>
      <c r="BR1059" s="3">
        <f t="shared" si="175"/>
        <v>451.79705999999999</v>
      </c>
      <c r="BS1059" s="3">
        <f t="shared" si="176"/>
        <v>642.38</v>
      </c>
      <c r="BT1059" s="3">
        <f t="shared" si="177"/>
        <v>637.25767499999995</v>
      </c>
      <c r="BU1059" s="3">
        <f t="shared" si="178"/>
        <v>712.78899999999999</v>
      </c>
      <c r="BV1059" s="3">
        <f t="shared" si="179"/>
        <v>0</v>
      </c>
    </row>
    <row r="1060" spans="1:74" x14ac:dyDescent="0.25">
      <c r="A1060" s="4">
        <v>16</v>
      </c>
      <c r="B1060" s="4" t="s">
        <v>60</v>
      </c>
      <c r="C1060" s="4" t="s">
        <v>61</v>
      </c>
      <c r="D1060" s="4">
        <v>2023</v>
      </c>
      <c r="E1060" s="4" t="s">
        <v>62</v>
      </c>
      <c r="F1060" s="4" t="s">
        <v>63</v>
      </c>
      <c r="G1060" s="4">
        <v>2</v>
      </c>
      <c r="H1060" s="4" t="s">
        <v>64</v>
      </c>
      <c r="I1060" s="4" t="s">
        <v>3792</v>
      </c>
      <c r="J1060" s="4" t="s">
        <v>2053</v>
      </c>
      <c r="K1060" s="4" t="s">
        <v>2054</v>
      </c>
      <c r="L1060" s="4" t="s">
        <v>3835</v>
      </c>
      <c r="M1060" s="4" t="s">
        <v>1974</v>
      </c>
      <c r="N1060" s="4" t="s">
        <v>3839</v>
      </c>
      <c r="O1060" s="4" t="s">
        <v>135</v>
      </c>
      <c r="P1060" s="4" t="s">
        <v>3875</v>
      </c>
      <c r="Q1060" s="4" t="s">
        <v>1645</v>
      </c>
      <c r="R1060" s="4" t="s">
        <v>4096</v>
      </c>
      <c r="S1060" s="4" t="s">
        <v>2113</v>
      </c>
      <c r="T1060" s="4">
        <v>26</v>
      </c>
      <c r="U1060" s="4">
        <v>6</v>
      </c>
      <c r="V1060" s="4" t="s">
        <v>2123</v>
      </c>
      <c r="W1060" s="4">
        <v>3</v>
      </c>
      <c r="X1060" s="4" t="s">
        <v>139</v>
      </c>
      <c r="Y1060" s="4">
        <v>1</v>
      </c>
      <c r="Z1060" s="4" t="s">
        <v>73</v>
      </c>
      <c r="AA1060" s="4">
        <v>1</v>
      </c>
      <c r="AB1060" s="5">
        <v>0.1</v>
      </c>
      <c r="AC1060" s="5">
        <v>0.1</v>
      </c>
      <c r="AD1060" s="5">
        <v>100</v>
      </c>
      <c r="AE1060" s="5">
        <v>0.35</v>
      </c>
      <c r="AF1060" s="5">
        <v>0.35</v>
      </c>
      <c r="AG1060" s="5">
        <v>100</v>
      </c>
      <c r="AH1060" s="5">
        <v>0.6</v>
      </c>
      <c r="AI1060" s="5">
        <v>0.6</v>
      </c>
      <c r="AJ1060" s="5">
        <v>100</v>
      </c>
      <c r="AK1060" s="5">
        <v>0.85</v>
      </c>
      <c r="AL1060" s="5">
        <v>0.72</v>
      </c>
      <c r="AM1060" s="5">
        <v>84.71</v>
      </c>
      <c r="AN1060" s="5">
        <v>1</v>
      </c>
      <c r="AO1060" s="5">
        <v>0</v>
      </c>
      <c r="AP1060" s="5">
        <v>0</v>
      </c>
      <c r="AQ1060" s="5" t="s">
        <v>77</v>
      </c>
      <c r="AR1060" s="5" t="s">
        <v>77</v>
      </c>
      <c r="AS1060" s="5" t="s">
        <v>77</v>
      </c>
      <c r="AT1060" s="6">
        <v>23572843</v>
      </c>
      <c r="AU1060" s="6">
        <v>22921635</v>
      </c>
      <c r="AV1060" s="5">
        <v>97.24</v>
      </c>
      <c r="AW1060" s="6">
        <v>1064460530</v>
      </c>
      <c r="AX1060" s="6">
        <v>350093510</v>
      </c>
      <c r="AY1060" s="5">
        <v>32.89</v>
      </c>
      <c r="AZ1060" s="6">
        <v>215676000</v>
      </c>
      <c r="BA1060" s="6">
        <v>208362461</v>
      </c>
      <c r="BB1060" s="5">
        <v>96.61</v>
      </c>
      <c r="BC1060" s="6">
        <v>1637262395</v>
      </c>
      <c r="BD1060" s="6">
        <v>1601626267</v>
      </c>
      <c r="BE1060" s="5">
        <v>97.82</v>
      </c>
      <c r="BF1060" s="6">
        <v>940898000</v>
      </c>
      <c r="BG1060" s="6">
        <v>0</v>
      </c>
      <c r="BH1060" s="5">
        <v>0</v>
      </c>
      <c r="BI1060" s="6">
        <v>3881869768</v>
      </c>
      <c r="BJ1060" s="6">
        <v>2183003873</v>
      </c>
      <c r="BK1060" s="5">
        <v>56.24</v>
      </c>
      <c r="BL1060" s="4" t="s">
        <v>2124</v>
      </c>
      <c r="BM1060" s="3">
        <f t="shared" si="170"/>
        <v>23.572842999999999</v>
      </c>
      <c r="BN1060" s="3">
        <f t="shared" si="171"/>
        <v>22.921634999999998</v>
      </c>
      <c r="BO1060" s="3">
        <f t="shared" si="172"/>
        <v>1064.4605300000001</v>
      </c>
      <c r="BP1060" s="3">
        <f t="shared" si="173"/>
        <v>350.09350999999998</v>
      </c>
      <c r="BQ1060" s="3">
        <f t="shared" si="174"/>
        <v>215.67599999999999</v>
      </c>
      <c r="BR1060" s="3">
        <f t="shared" si="175"/>
        <v>208.362461</v>
      </c>
      <c r="BS1060" s="3">
        <f t="shared" si="176"/>
        <v>1637.262395</v>
      </c>
      <c r="BT1060" s="3">
        <f t="shared" si="177"/>
        <v>1601.6262670000001</v>
      </c>
      <c r="BU1060" s="3">
        <f t="shared" si="178"/>
        <v>940.89800000000002</v>
      </c>
      <c r="BV1060" s="3">
        <f t="shared" si="179"/>
        <v>0</v>
      </c>
    </row>
    <row r="1061" spans="1:74" x14ac:dyDescent="0.25">
      <c r="A1061" s="4">
        <v>16</v>
      </c>
      <c r="B1061" s="4" t="s">
        <v>60</v>
      </c>
      <c r="C1061" s="4" t="s">
        <v>61</v>
      </c>
      <c r="D1061" s="4">
        <v>2023</v>
      </c>
      <c r="E1061" s="4" t="s">
        <v>62</v>
      </c>
      <c r="F1061" s="4" t="s">
        <v>63</v>
      </c>
      <c r="G1061" s="4">
        <v>2</v>
      </c>
      <c r="H1061" s="4" t="s">
        <v>64</v>
      </c>
      <c r="I1061" s="4" t="s">
        <v>3792</v>
      </c>
      <c r="J1061" s="4" t="s">
        <v>2053</v>
      </c>
      <c r="K1061" s="4" t="s">
        <v>2054</v>
      </c>
      <c r="L1061" s="4" t="s">
        <v>3835</v>
      </c>
      <c r="M1061" s="4" t="s">
        <v>1974</v>
      </c>
      <c r="N1061" s="4" t="s">
        <v>3839</v>
      </c>
      <c r="O1061" s="4" t="s">
        <v>135</v>
      </c>
      <c r="P1061" s="4" t="s">
        <v>3875</v>
      </c>
      <c r="Q1061" s="4" t="s">
        <v>1645</v>
      </c>
      <c r="R1061" s="4" t="s">
        <v>4096</v>
      </c>
      <c r="S1061" s="4" t="s">
        <v>2113</v>
      </c>
      <c r="T1061" s="4">
        <v>26</v>
      </c>
      <c r="U1061" s="4">
        <v>7</v>
      </c>
      <c r="V1061" s="4" t="s">
        <v>2125</v>
      </c>
      <c r="W1061" s="4">
        <v>2</v>
      </c>
      <c r="X1061" s="4" t="s">
        <v>76</v>
      </c>
      <c r="Y1061" s="4">
        <v>1</v>
      </c>
      <c r="Z1061" s="4" t="s">
        <v>73</v>
      </c>
      <c r="AA1061" s="4">
        <v>1</v>
      </c>
      <c r="AB1061" s="5">
        <v>100</v>
      </c>
      <c r="AC1061" s="5">
        <v>100</v>
      </c>
      <c r="AD1061" s="5">
        <v>100</v>
      </c>
      <c r="AE1061" s="5">
        <v>100</v>
      </c>
      <c r="AF1061" s="5">
        <v>100</v>
      </c>
      <c r="AG1061" s="5">
        <v>100</v>
      </c>
      <c r="AH1061" s="5">
        <v>100</v>
      </c>
      <c r="AI1061" s="5">
        <v>100</v>
      </c>
      <c r="AJ1061" s="5">
        <v>100</v>
      </c>
      <c r="AK1061" s="5">
        <v>100</v>
      </c>
      <c r="AL1061" s="5">
        <v>100</v>
      </c>
      <c r="AM1061" s="5">
        <v>100</v>
      </c>
      <c r="AN1061" s="5">
        <v>100</v>
      </c>
      <c r="AO1061" s="5">
        <v>0</v>
      </c>
      <c r="AP1061" s="5">
        <v>0</v>
      </c>
      <c r="AQ1061" s="5" t="s">
        <v>77</v>
      </c>
      <c r="AR1061" s="5" t="s">
        <v>77</v>
      </c>
      <c r="AS1061" s="5" t="s">
        <v>77</v>
      </c>
      <c r="AT1061" s="6">
        <v>7286850909</v>
      </c>
      <c r="AU1061" s="6">
        <v>6993163548</v>
      </c>
      <c r="AV1061" s="5">
        <v>95.97</v>
      </c>
      <c r="AW1061" s="6">
        <v>8319296128</v>
      </c>
      <c r="AX1061" s="6">
        <v>7807729649</v>
      </c>
      <c r="AY1061" s="5">
        <v>93.85</v>
      </c>
      <c r="AZ1061" s="6">
        <v>12974895317</v>
      </c>
      <c r="BA1061" s="6">
        <v>11973021017</v>
      </c>
      <c r="BB1061" s="5">
        <v>92.28</v>
      </c>
      <c r="BC1061" s="6">
        <v>11703721243</v>
      </c>
      <c r="BD1061" s="6">
        <v>7034833761</v>
      </c>
      <c r="BE1061" s="5">
        <v>60.11</v>
      </c>
      <c r="BF1061" s="6">
        <v>23704000000</v>
      </c>
      <c r="BG1061" s="6">
        <v>0</v>
      </c>
      <c r="BH1061" s="5">
        <v>0</v>
      </c>
      <c r="BI1061" s="6">
        <v>63988763597</v>
      </c>
      <c r="BJ1061" s="6">
        <v>33808747975</v>
      </c>
      <c r="BK1061" s="5">
        <v>52.84</v>
      </c>
      <c r="BL1061" s="4" t="s">
        <v>2126</v>
      </c>
      <c r="BM1061" s="3">
        <f t="shared" si="170"/>
        <v>7286.8509089999998</v>
      </c>
      <c r="BN1061" s="3">
        <f t="shared" si="171"/>
        <v>6993.1635480000004</v>
      </c>
      <c r="BO1061" s="3">
        <f t="shared" si="172"/>
        <v>8319.296128</v>
      </c>
      <c r="BP1061" s="3">
        <f t="shared" si="173"/>
        <v>7807.7296489999999</v>
      </c>
      <c r="BQ1061" s="3">
        <f t="shared" si="174"/>
        <v>12974.895317</v>
      </c>
      <c r="BR1061" s="3">
        <f t="shared" si="175"/>
        <v>11973.021016999999</v>
      </c>
      <c r="BS1061" s="3">
        <f t="shared" si="176"/>
        <v>11703.721243</v>
      </c>
      <c r="BT1061" s="3">
        <f t="shared" si="177"/>
        <v>7034.8337609999999</v>
      </c>
      <c r="BU1061" s="3">
        <f t="shared" si="178"/>
        <v>23704</v>
      </c>
      <c r="BV1061" s="3">
        <f t="shared" si="179"/>
        <v>0</v>
      </c>
    </row>
    <row r="1062" spans="1:74" x14ac:dyDescent="0.25">
      <c r="A1062" s="4">
        <v>16</v>
      </c>
      <c r="B1062" s="4" t="s">
        <v>60</v>
      </c>
      <c r="C1062" s="4" t="s">
        <v>61</v>
      </c>
      <c r="D1062" s="4">
        <v>2023</v>
      </c>
      <c r="E1062" s="4" t="s">
        <v>62</v>
      </c>
      <c r="F1062" s="4" t="s">
        <v>63</v>
      </c>
      <c r="G1062" s="4">
        <v>2</v>
      </c>
      <c r="H1062" s="4" t="s">
        <v>64</v>
      </c>
      <c r="I1062" s="4" t="s">
        <v>3792</v>
      </c>
      <c r="J1062" s="4" t="s">
        <v>2053</v>
      </c>
      <c r="K1062" s="4" t="s">
        <v>2054</v>
      </c>
      <c r="L1062" s="4" t="s">
        <v>3835</v>
      </c>
      <c r="M1062" s="4" t="s">
        <v>1974</v>
      </c>
      <c r="N1062" s="4" t="s">
        <v>3839</v>
      </c>
      <c r="O1062" s="4" t="s">
        <v>135</v>
      </c>
      <c r="P1062" s="4" t="s">
        <v>3875</v>
      </c>
      <c r="Q1062" s="4" t="s">
        <v>1645</v>
      </c>
      <c r="R1062" s="4" t="s">
        <v>4096</v>
      </c>
      <c r="S1062" s="4" t="s">
        <v>2113</v>
      </c>
      <c r="T1062" s="4">
        <v>26</v>
      </c>
      <c r="U1062" s="4">
        <v>8</v>
      </c>
      <c r="V1062" s="4" t="s">
        <v>2127</v>
      </c>
      <c r="W1062" s="4">
        <v>3</v>
      </c>
      <c r="X1062" s="4" t="s">
        <v>139</v>
      </c>
      <c r="Y1062" s="4">
        <v>1</v>
      </c>
      <c r="Z1062" s="4" t="s">
        <v>73</v>
      </c>
      <c r="AA1062" s="4">
        <v>1</v>
      </c>
      <c r="AB1062" s="5">
        <v>10</v>
      </c>
      <c r="AC1062" s="5">
        <v>10</v>
      </c>
      <c r="AD1062" s="5">
        <v>100</v>
      </c>
      <c r="AE1062" s="5">
        <v>35</v>
      </c>
      <c r="AF1062" s="5">
        <v>35</v>
      </c>
      <c r="AG1062" s="5">
        <v>100</v>
      </c>
      <c r="AH1062" s="5">
        <v>60</v>
      </c>
      <c r="AI1062" s="5">
        <v>60</v>
      </c>
      <c r="AJ1062" s="5">
        <v>100</v>
      </c>
      <c r="AK1062" s="5">
        <v>85</v>
      </c>
      <c r="AL1062" s="5">
        <v>69</v>
      </c>
      <c r="AM1062" s="5">
        <v>81.180000000000007</v>
      </c>
      <c r="AN1062" s="5">
        <v>100</v>
      </c>
      <c r="AO1062" s="5">
        <v>0</v>
      </c>
      <c r="AP1062" s="5">
        <v>0</v>
      </c>
      <c r="AQ1062" s="5" t="s">
        <v>77</v>
      </c>
      <c r="AR1062" s="5" t="s">
        <v>77</v>
      </c>
      <c r="AS1062" s="5" t="s">
        <v>77</v>
      </c>
      <c r="AT1062" s="6">
        <v>1441979498</v>
      </c>
      <c r="AU1062" s="6">
        <v>1294496861</v>
      </c>
      <c r="AV1062" s="5">
        <v>89.77</v>
      </c>
      <c r="AW1062" s="6">
        <v>3435762437</v>
      </c>
      <c r="AX1062" s="6">
        <v>2787127590</v>
      </c>
      <c r="AY1062" s="5">
        <v>81.12</v>
      </c>
      <c r="AZ1062" s="6">
        <v>5600025360</v>
      </c>
      <c r="BA1062" s="6">
        <v>5308912518</v>
      </c>
      <c r="BB1062" s="5">
        <v>94.8</v>
      </c>
      <c r="BC1062" s="6">
        <v>4170519147</v>
      </c>
      <c r="BD1062" s="6">
        <v>4044717752</v>
      </c>
      <c r="BE1062" s="5">
        <v>96.98</v>
      </c>
      <c r="BF1062" s="6">
        <v>3204010000</v>
      </c>
      <c r="BG1062" s="6">
        <v>0</v>
      </c>
      <c r="BH1062" s="5">
        <v>0</v>
      </c>
      <c r="BI1062" s="6">
        <v>17852296442</v>
      </c>
      <c r="BJ1062" s="6">
        <v>13435254721</v>
      </c>
      <c r="BK1062" s="5">
        <v>75.260000000000005</v>
      </c>
      <c r="BL1062" s="4" t="s">
        <v>2128</v>
      </c>
      <c r="BM1062" s="3">
        <f t="shared" si="170"/>
        <v>1441.9794979999999</v>
      </c>
      <c r="BN1062" s="3">
        <f t="shared" si="171"/>
        <v>1294.4968610000001</v>
      </c>
      <c r="BO1062" s="3">
        <f t="shared" si="172"/>
        <v>3435.7624369999999</v>
      </c>
      <c r="BP1062" s="3">
        <f t="shared" si="173"/>
        <v>2787.1275900000001</v>
      </c>
      <c r="BQ1062" s="3">
        <f t="shared" si="174"/>
        <v>5600.0253599999996</v>
      </c>
      <c r="BR1062" s="3">
        <f t="shared" si="175"/>
        <v>5308.9125180000001</v>
      </c>
      <c r="BS1062" s="3">
        <f t="shared" si="176"/>
        <v>4170.519147</v>
      </c>
      <c r="BT1062" s="3">
        <f t="shared" si="177"/>
        <v>4044.717752</v>
      </c>
      <c r="BU1062" s="3">
        <f t="shared" si="178"/>
        <v>3204.01</v>
      </c>
      <c r="BV1062" s="3">
        <f t="shared" si="179"/>
        <v>0</v>
      </c>
    </row>
    <row r="1063" spans="1:74" x14ac:dyDescent="0.25">
      <c r="A1063" s="4">
        <v>16</v>
      </c>
      <c r="B1063" s="4" t="s">
        <v>60</v>
      </c>
      <c r="C1063" s="4" t="s">
        <v>61</v>
      </c>
      <c r="D1063" s="4">
        <v>2023</v>
      </c>
      <c r="E1063" s="4" t="s">
        <v>62</v>
      </c>
      <c r="F1063" s="4" t="s">
        <v>63</v>
      </c>
      <c r="G1063" s="4">
        <v>2</v>
      </c>
      <c r="H1063" s="4" t="s">
        <v>64</v>
      </c>
      <c r="I1063" s="4" t="s">
        <v>3792</v>
      </c>
      <c r="J1063" s="4" t="s">
        <v>2053</v>
      </c>
      <c r="K1063" s="4" t="s">
        <v>2054</v>
      </c>
      <c r="L1063" s="4" t="s">
        <v>3835</v>
      </c>
      <c r="M1063" s="4" t="s">
        <v>1974</v>
      </c>
      <c r="N1063" s="4" t="s">
        <v>3839</v>
      </c>
      <c r="O1063" s="4" t="s">
        <v>135</v>
      </c>
      <c r="P1063" s="4" t="s">
        <v>3875</v>
      </c>
      <c r="Q1063" s="4" t="s">
        <v>1645</v>
      </c>
      <c r="R1063" s="4" t="s">
        <v>4096</v>
      </c>
      <c r="S1063" s="4" t="s">
        <v>2113</v>
      </c>
      <c r="T1063" s="4">
        <v>26</v>
      </c>
      <c r="U1063" s="4">
        <v>9</v>
      </c>
      <c r="V1063" s="4" t="s">
        <v>2129</v>
      </c>
      <c r="W1063" s="4">
        <v>3</v>
      </c>
      <c r="X1063" s="4" t="s">
        <v>139</v>
      </c>
      <c r="Y1063" s="4">
        <v>1</v>
      </c>
      <c r="Z1063" s="4" t="s">
        <v>73</v>
      </c>
      <c r="AA1063" s="4">
        <v>1</v>
      </c>
      <c r="AB1063" s="5">
        <v>2</v>
      </c>
      <c r="AC1063" s="5">
        <v>1.53</v>
      </c>
      <c r="AD1063" s="5">
        <v>76.5</v>
      </c>
      <c r="AE1063" s="5">
        <v>4</v>
      </c>
      <c r="AF1063" s="5">
        <v>1.98</v>
      </c>
      <c r="AG1063" s="5">
        <v>49.5</v>
      </c>
      <c r="AH1063" s="5">
        <v>6</v>
      </c>
      <c r="AI1063" s="5">
        <v>6</v>
      </c>
      <c r="AJ1063" s="5">
        <v>100</v>
      </c>
      <c r="AK1063" s="5">
        <v>7</v>
      </c>
      <c r="AL1063" s="5">
        <v>7</v>
      </c>
      <c r="AM1063" s="5">
        <v>100</v>
      </c>
      <c r="AN1063" s="5">
        <v>7</v>
      </c>
      <c r="AO1063" s="5">
        <v>0</v>
      </c>
      <c r="AP1063" s="5">
        <v>0</v>
      </c>
      <c r="AQ1063" s="5" t="s">
        <v>77</v>
      </c>
      <c r="AR1063" s="5" t="s">
        <v>77</v>
      </c>
      <c r="AS1063" s="5" t="s">
        <v>77</v>
      </c>
      <c r="AT1063" s="6">
        <v>137063989</v>
      </c>
      <c r="AU1063" s="6">
        <v>107063220</v>
      </c>
      <c r="AV1063" s="5">
        <v>78.11</v>
      </c>
      <c r="AW1063" s="6">
        <v>1274542383</v>
      </c>
      <c r="AX1063" s="6">
        <v>563746608</v>
      </c>
      <c r="AY1063" s="5">
        <v>44.23</v>
      </c>
      <c r="AZ1063" s="6">
        <v>1962554610</v>
      </c>
      <c r="BA1063" s="6">
        <v>1776496907</v>
      </c>
      <c r="BB1063" s="5">
        <v>90.52</v>
      </c>
      <c r="BC1063" s="6">
        <v>1189614372</v>
      </c>
      <c r="BD1063" s="6">
        <v>741456222</v>
      </c>
      <c r="BE1063" s="5">
        <v>62.33</v>
      </c>
      <c r="BF1063" s="6">
        <v>1638076000</v>
      </c>
      <c r="BG1063" s="6">
        <v>0</v>
      </c>
      <c r="BH1063" s="5">
        <v>0</v>
      </c>
      <c r="BI1063" s="6">
        <v>6201851354</v>
      </c>
      <c r="BJ1063" s="6">
        <v>3188762957</v>
      </c>
      <c r="BK1063" s="5">
        <v>51.42</v>
      </c>
      <c r="BL1063" s="4" t="s">
        <v>2130</v>
      </c>
      <c r="BM1063" s="3">
        <f t="shared" si="170"/>
        <v>137.06398899999999</v>
      </c>
      <c r="BN1063" s="3">
        <f t="shared" si="171"/>
        <v>107.06322</v>
      </c>
      <c r="BO1063" s="3">
        <f t="shared" si="172"/>
        <v>1274.542383</v>
      </c>
      <c r="BP1063" s="3">
        <f t="shared" si="173"/>
        <v>563.74660800000004</v>
      </c>
      <c r="BQ1063" s="3">
        <f t="shared" si="174"/>
        <v>1962.5546099999999</v>
      </c>
      <c r="BR1063" s="3">
        <f t="shared" si="175"/>
        <v>1776.496907</v>
      </c>
      <c r="BS1063" s="3">
        <f t="shared" si="176"/>
        <v>1189.614372</v>
      </c>
      <c r="BT1063" s="3">
        <f t="shared" si="177"/>
        <v>741.45622200000003</v>
      </c>
      <c r="BU1063" s="3">
        <f t="shared" si="178"/>
        <v>1638.076</v>
      </c>
      <c r="BV1063" s="3">
        <f t="shared" si="179"/>
        <v>0</v>
      </c>
    </row>
    <row r="1064" spans="1:74" x14ac:dyDescent="0.25">
      <c r="A1064" s="4">
        <v>16</v>
      </c>
      <c r="B1064" s="4" t="s">
        <v>60</v>
      </c>
      <c r="C1064" s="4" t="s">
        <v>61</v>
      </c>
      <c r="D1064" s="4">
        <v>2023</v>
      </c>
      <c r="E1064" s="4" t="s">
        <v>62</v>
      </c>
      <c r="F1064" s="4" t="s">
        <v>63</v>
      </c>
      <c r="G1064" s="4">
        <v>2</v>
      </c>
      <c r="H1064" s="4" t="s">
        <v>64</v>
      </c>
      <c r="I1064" s="4" t="s">
        <v>3792</v>
      </c>
      <c r="J1064" s="4" t="s">
        <v>2053</v>
      </c>
      <c r="K1064" s="4" t="s">
        <v>2054</v>
      </c>
      <c r="L1064" s="4" t="s">
        <v>3835</v>
      </c>
      <c r="M1064" s="4" t="s">
        <v>1974</v>
      </c>
      <c r="N1064" s="4" t="s">
        <v>3839</v>
      </c>
      <c r="O1064" s="4" t="s">
        <v>135</v>
      </c>
      <c r="P1064" s="4" t="s">
        <v>3875</v>
      </c>
      <c r="Q1064" s="4" t="s">
        <v>1645</v>
      </c>
      <c r="R1064" s="4" t="s">
        <v>4096</v>
      </c>
      <c r="S1064" s="4" t="s">
        <v>2113</v>
      </c>
      <c r="T1064" s="4">
        <v>26</v>
      </c>
      <c r="U1064" s="4">
        <v>10</v>
      </c>
      <c r="V1064" s="4" t="s">
        <v>2131</v>
      </c>
      <c r="W1064" s="4">
        <v>3</v>
      </c>
      <c r="X1064" s="4" t="s">
        <v>139</v>
      </c>
      <c r="Y1064" s="4">
        <v>3</v>
      </c>
      <c r="Z1064" s="4" t="s">
        <v>92</v>
      </c>
      <c r="AA1064" s="4">
        <v>1</v>
      </c>
      <c r="AB1064" s="5">
        <v>0</v>
      </c>
      <c r="AC1064" s="5">
        <v>0</v>
      </c>
      <c r="AD1064" s="5">
        <v>0</v>
      </c>
      <c r="AE1064" s="5">
        <v>2</v>
      </c>
      <c r="AF1064" s="5">
        <v>2</v>
      </c>
      <c r="AG1064" s="5">
        <v>100</v>
      </c>
      <c r="AH1064" s="5">
        <v>3</v>
      </c>
      <c r="AI1064" s="5">
        <v>3</v>
      </c>
      <c r="AJ1064" s="5">
        <v>100</v>
      </c>
      <c r="AK1064" s="5">
        <v>0</v>
      </c>
      <c r="AL1064" s="5">
        <v>0</v>
      </c>
      <c r="AM1064" s="5">
        <v>0</v>
      </c>
      <c r="AN1064" s="5">
        <v>0</v>
      </c>
      <c r="AO1064" s="5">
        <v>0</v>
      </c>
      <c r="AP1064" s="5">
        <v>0</v>
      </c>
      <c r="AQ1064" s="5" t="s">
        <v>77</v>
      </c>
      <c r="AR1064" s="5" t="s">
        <v>77</v>
      </c>
      <c r="AS1064" s="5" t="s">
        <v>77</v>
      </c>
      <c r="AT1064" s="6">
        <v>0</v>
      </c>
      <c r="AU1064" s="6">
        <v>0</v>
      </c>
      <c r="AV1064" s="5">
        <v>0</v>
      </c>
      <c r="AW1064" s="6">
        <v>380000000</v>
      </c>
      <c r="AX1064" s="6">
        <v>20000000</v>
      </c>
      <c r="AY1064" s="5">
        <v>5.26</v>
      </c>
      <c r="AZ1064" s="6">
        <v>28992746</v>
      </c>
      <c r="BA1064" s="6">
        <v>28992746</v>
      </c>
      <c r="BB1064" s="5">
        <v>100</v>
      </c>
      <c r="BC1064" s="6">
        <v>0</v>
      </c>
      <c r="BD1064" s="6">
        <v>0</v>
      </c>
      <c r="BE1064" s="5">
        <v>0</v>
      </c>
      <c r="BF1064" s="6">
        <v>0</v>
      </c>
      <c r="BG1064" s="6">
        <v>0</v>
      </c>
      <c r="BH1064" s="5">
        <v>0</v>
      </c>
      <c r="BI1064" s="6">
        <v>408992746</v>
      </c>
      <c r="BJ1064" s="6">
        <v>48992746</v>
      </c>
      <c r="BK1064" s="5">
        <v>11.98</v>
      </c>
      <c r="BL1064" s="4" t="s">
        <v>2132</v>
      </c>
      <c r="BM1064" s="3">
        <f t="shared" si="170"/>
        <v>0</v>
      </c>
      <c r="BN1064" s="3">
        <f t="shared" si="171"/>
        <v>0</v>
      </c>
      <c r="BO1064" s="3">
        <f t="shared" si="172"/>
        <v>380</v>
      </c>
      <c r="BP1064" s="3">
        <f t="shared" si="173"/>
        <v>20</v>
      </c>
      <c r="BQ1064" s="3">
        <f t="shared" si="174"/>
        <v>28.992746</v>
      </c>
      <c r="BR1064" s="3">
        <f t="shared" si="175"/>
        <v>28.992746</v>
      </c>
      <c r="BS1064" s="3">
        <f t="shared" si="176"/>
        <v>0</v>
      </c>
      <c r="BT1064" s="3">
        <f t="shared" si="177"/>
        <v>0</v>
      </c>
      <c r="BU1064" s="3">
        <f t="shared" si="178"/>
        <v>0</v>
      </c>
      <c r="BV1064" s="3">
        <f t="shared" si="179"/>
        <v>0</v>
      </c>
    </row>
    <row r="1065" spans="1:74" x14ac:dyDescent="0.25">
      <c r="A1065" s="4">
        <v>16</v>
      </c>
      <c r="B1065" s="4" t="s">
        <v>60</v>
      </c>
      <c r="C1065" s="4" t="s">
        <v>61</v>
      </c>
      <c r="D1065" s="4">
        <v>2023</v>
      </c>
      <c r="E1065" s="4" t="s">
        <v>62</v>
      </c>
      <c r="F1065" s="4" t="s">
        <v>63</v>
      </c>
      <c r="G1065" s="4">
        <v>2</v>
      </c>
      <c r="H1065" s="4" t="s">
        <v>64</v>
      </c>
      <c r="I1065" s="4" t="s">
        <v>3792</v>
      </c>
      <c r="J1065" s="4" t="s">
        <v>2053</v>
      </c>
      <c r="K1065" s="4" t="s">
        <v>2054</v>
      </c>
      <c r="L1065" s="4" t="s">
        <v>3835</v>
      </c>
      <c r="M1065" s="4" t="s">
        <v>1974</v>
      </c>
      <c r="N1065" s="4" t="s">
        <v>3839</v>
      </c>
      <c r="O1065" s="4" t="s">
        <v>135</v>
      </c>
      <c r="P1065" s="4" t="s">
        <v>3875</v>
      </c>
      <c r="Q1065" s="4" t="s">
        <v>1645</v>
      </c>
      <c r="R1065" s="4" t="s">
        <v>4097</v>
      </c>
      <c r="S1065" s="4" t="s">
        <v>2133</v>
      </c>
      <c r="T1065" s="4">
        <v>54</v>
      </c>
      <c r="U1065" s="4">
        <v>1</v>
      </c>
      <c r="V1065" s="4" t="s">
        <v>2134</v>
      </c>
      <c r="W1065" s="4">
        <v>2</v>
      </c>
      <c r="X1065" s="4" t="s">
        <v>76</v>
      </c>
      <c r="Y1065" s="4">
        <v>1</v>
      </c>
      <c r="Z1065" s="4" t="s">
        <v>73</v>
      </c>
      <c r="AA1065" s="4">
        <v>1</v>
      </c>
      <c r="AB1065" s="5">
        <v>100</v>
      </c>
      <c r="AC1065" s="5">
        <v>100</v>
      </c>
      <c r="AD1065" s="5">
        <v>100</v>
      </c>
      <c r="AE1065" s="5">
        <v>100</v>
      </c>
      <c r="AF1065" s="5">
        <v>100</v>
      </c>
      <c r="AG1065" s="5">
        <v>100</v>
      </c>
      <c r="AH1065" s="5">
        <v>100</v>
      </c>
      <c r="AI1065" s="5">
        <v>100</v>
      </c>
      <c r="AJ1065" s="5">
        <v>100</v>
      </c>
      <c r="AK1065" s="5">
        <v>100</v>
      </c>
      <c r="AL1065" s="5">
        <v>75</v>
      </c>
      <c r="AM1065" s="5">
        <v>75</v>
      </c>
      <c r="AN1065" s="5">
        <v>100</v>
      </c>
      <c r="AO1065" s="5">
        <v>0</v>
      </c>
      <c r="AP1065" s="5">
        <v>0</v>
      </c>
      <c r="AQ1065" s="5" t="s">
        <v>77</v>
      </c>
      <c r="AR1065" s="5" t="s">
        <v>77</v>
      </c>
      <c r="AS1065" s="5" t="s">
        <v>77</v>
      </c>
      <c r="AT1065" s="6">
        <v>193134667</v>
      </c>
      <c r="AU1065" s="6">
        <v>146750000</v>
      </c>
      <c r="AV1065" s="5">
        <v>75.989999999999995</v>
      </c>
      <c r="AW1065" s="6">
        <v>584844400</v>
      </c>
      <c r="AX1065" s="6">
        <v>542348000</v>
      </c>
      <c r="AY1065" s="5">
        <v>92.73</v>
      </c>
      <c r="AZ1065" s="6">
        <v>187050667</v>
      </c>
      <c r="BA1065" s="6">
        <v>187050667</v>
      </c>
      <c r="BB1065" s="5">
        <v>100</v>
      </c>
      <c r="BC1065" s="6">
        <v>346800000</v>
      </c>
      <c r="BD1065" s="6">
        <v>309999992</v>
      </c>
      <c r="BE1065" s="5">
        <v>89.39</v>
      </c>
      <c r="BF1065" s="6">
        <v>50000000</v>
      </c>
      <c r="BG1065" s="6">
        <v>0</v>
      </c>
      <c r="BH1065" s="5">
        <v>0</v>
      </c>
      <c r="BI1065" s="6">
        <v>1361829734</v>
      </c>
      <c r="BJ1065" s="6">
        <v>1186148659</v>
      </c>
      <c r="BK1065" s="5">
        <v>87.1</v>
      </c>
      <c r="BL1065" s="4"/>
      <c r="BM1065" s="3">
        <f t="shared" si="170"/>
        <v>193.13466700000001</v>
      </c>
      <c r="BN1065" s="3">
        <f t="shared" si="171"/>
        <v>146.75</v>
      </c>
      <c r="BO1065" s="3">
        <f t="shared" si="172"/>
        <v>584.84439999999995</v>
      </c>
      <c r="BP1065" s="3">
        <f t="shared" si="173"/>
        <v>542.34799999999996</v>
      </c>
      <c r="BQ1065" s="3">
        <f t="shared" si="174"/>
        <v>187.050667</v>
      </c>
      <c r="BR1065" s="3">
        <f t="shared" si="175"/>
        <v>187.050667</v>
      </c>
      <c r="BS1065" s="3">
        <f t="shared" si="176"/>
        <v>346.8</v>
      </c>
      <c r="BT1065" s="3">
        <f t="shared" si="177"/>
        <v>309.99999200000002</v>
      </c>
      <c r="BU1065" s="3">
        <f t="shared" si="178"/>
        <v>50</v>
      </c>
      <c r="BV1065" s="3">
        <f t="shared" si="179"/>
        <v>0</v>
      </c>
    </row>
    <row r="1066" spans="1:74" x14ac:dyDescent="0.25">
      <c r="A1066" s="4">
        <v>16</v>
      </c>
      <c r="B1066" s="4" t="s">
        <v>60</v>
      </c>
      <c r="C1066" s="4" t="s">
        <v>61</v>
      </c>
      <c r="D1066" s="4">
        <v>2023</v>
      </c>
      <c r="E1066" s="4" t="s">
        <v>62</v>
      </c>
      <c r="F1066" s="4" t="s">
        <v>63</v>
      </c>
      <c r="G1066" s="4">
        <v>2</v>
      </c>
      <c r="H1066" s="4" t="s">
        <v>64</v>
      </c>
      <c r="I1066" s="4" t="s">
        <v>3792</v>
      </c>
      <c r="J1066" s="4" t="s">
        <v>2053</v>
      </c>
      <c r="K1066" s="4" t="s">
        <v>2054</v>
      </c>
      <c r="L1066" s="4" t="s">
        <v>3835</v>
      </c>
      <c r="M1066" s="4" t="s">
        <v>1974</v>
      </c>
      <c r="N1066" s="4" t="s">
        <v>3839</v>
      </c>
      <c r="O1066" s="4" t="s">
        <v>135</v>
      </c>
      <c r="P1066" s="4" t="s">
        <v>3875</v>
      </c>
      <c r="Q1066" s="4" t="s">
        <v>1645</v>
      </c>
      <c r="R1066" s="4" t="s">
        <v>4097</v>
      </c>
      <c r="S1066" s="4" t="s">
        <v>2133</v>
      </c>
      <c r="T1066" s="4">
        <v>54</v>
      </c>
      <c r="U1066" s="4">
        <v>2</v>
      </c>
      <c r="V1066" s="4" t="s">
        <v>2135</v>
      </c>
      <c r="W1066" s="4">
        <v>2</v>
      </c>
      <c r="X1066" s="4" t="s">
        <v>76</v>
      </c>
      <c r="Y1066" s="4">
        <v>1</v>
      </c>
      <c r="Z1066" s="4" t="s">
        <v>73</v>
      </c>
      <c r="AA1066" s="4">
        <v>1</v>
      </c>
      <c r="AB1066" s="5">
        <v>100</v>
      </c>
      <c r="AC1066" s="5">
        <v>100</v>
      </c>
      <c r="AD1066" s="5">
        <v>100</v>
      </c>
      <c r="AE1066" s="5">
        <v>100</v>
      </c>
      <c r="AF1066" s="5">
        <v>100</v>
      </c>
      <c r="AG1066" s="5">
        <v>100</v>
      </c>
      <c r="AH1066" s="5">
        <v>100</v>
      </c>
      <c r="AI1066" s="5">
        <v>100</v>
      </c>
      <c r="AJ1066" s="5">
        <v>100</v>
      </c>
      <c r="AK1066" s="5">
        <v>100</v>
      </c>
      <c r="AL1066" s="5">
        <v>87.52</v>
      </c>
      <c r="AM1066" s="5">
        <v>87.52</v>
      </c>
      <c r="AN1066" s="5">
        <v>100</v>
      </c>
      <c r="AO1066" s="5">
        <v>0</v>
      </c>
      <c r="AP1066" s="5">
        <v>0</v>
      </c>
      <c r="AQ1066" s="5" t="s">
        <v>77</v>
      </c>
      <c r="AR1066" s="5" t="s">
        <v>77</v>
      </c>
      <c r="AS1066" s="5" t="s">
        <v>77</v>
      </c>
      <c r="AT1066" s="6">
        <v>1144524531</v>
      </c>
      <c r="AU1066" s="6">
        <v>911344952</v>
      </c>
      <c r="AV1066" s="5">
        <v>79.63</v>
      </c>
      <c r="AW1066" s="6">
        <v>5371677276</v>
      </c>
      <c r="AX1066" s="6">
        <v>5088321101</v>
      </c>
      <c r="AY1066" s="5">
        <v>94.72</v>
      </c>
      <c r="AZ1066" s="6">
        <v>8170810459</v>
      </c>
      <c r="BA1066" s="6">
        <v>8036069159</v>
      </c>
      <c r="BB1066" s="5">
        <v>98.35</v>
      </c>
      <c r="BC1066" s="6">
        <v>4554792201</v>
      </c>
      <c r="BD1066" s="6">
        <v>3818119302</v>
      </c>
      <c r="BE1066" s="5">
        <v>83.83</v>
      </c>
      <c r="BF1066" s="6">
        <v>500000000</v>
      </c>
      <c r="BG1066" s="6">
        <v>0</v>
      </c>
      <c r="BH1066" s="5">
        <v>0</v>
      </c>
      <c r="BI1066" s="6">
        <v>19741804467</v>
      </c>
      <c r="BJ1066" s="6">
        <v>17853854514</v>
      </c>
      <c r="BK1066" s="5">
        <v>90.44</v>
      </c>
      <c r="BL1066" s="4"/>
      <c r="BM1066" s="3">
        <f t="shared" si="170"/>
        <v>1144.524531</v>
      </c>
      <c r="BN1066" s="3">
        <f t="shared" si="171"/>
        <v>911.34495200000003</v>
      </c>
      <c r="BO1066" s="3">
        <f t="shared" si="172"/>
        <v>5371.6772760000003</v>
      </c>
      <c r="BP1066" s="3">
        <f t="shared" si="173"/>
        <v>5088.3211010000005</v>
      </c>
      <c r="BQ1066" s="3">
        <f t="shared" si="174"/>
        <v>8170.8104590000003</v>
      </c>
      <c r="BR1066" s="3">
        <f t="shared" si="175"/>
        <v>8036.0691589999997</v>
      </c>
      <c r="BS1066" s="3">
        <f t="shared" si="176"/>
        <v>4554.7922010000002</v>
      </c>
      <c r="BT1066" s="3">
        <f t="shared" si="177"/>
        <v>3818.1193020000001</v>
      </c>
      <c r="BU1066" s="3">
        <f t="shared" si="178"/>
        <v>500</v>
      </c>
      <c r="BV1066" s="3">
        <f t="shared" si="179"/>
        <v>0</v>
      </c>
    </row>
    <row r="1067" spans="1:74" x14ac:dyDescent="0.25">
      <c r="A1067" s="4">
        <v>16</v>
      </c>
      <c r="B1067" s="4" t="s">
        <v>60</v>
      </c>
      <c r="C1067" s="4" t="s">
        <v>61</v>
      </c>
      <c r="D1067" s="4">
        <v>2023</v>
      </c>
      <c r="E1067" s="4" t="s">
        <v>62</v>
      </c>
      <c r="F1067" s="4" t="s">
        <v>63</v>
      </c>
      <c r="G1067" s="4">
        <v>2</v>
      </c>
      <c r="H1067" s="4" t="s">
        <v>64</v>
      </c>
      <c r="I1067" s="4" t="s">
        <v>3792</v>
      </c>
      <c r="J1067" s="4" t="s">
        <v>2053</v>
      </c>
      <c r="K1067" s="4" t="s">
        <v>2054</v>
      </c>
      <c r="L1067" s="4" t="s">
        <v>3835</v>
      </c>
      <c r="M1067" s="4" t="s">
        <v>1974</v>
      </c>
      <c r="N1067" s="4" t="s">
        <v>3839</v>
      </c>
      <c r="O1067" s="4" t="s">
        <v>135</v>
      </c>
      <c r="P1067" s="4" t="s">
        <v>3875</v>
      </c>
      <c r="Q1067" s="4" t="s">
        <v>1645</v>
      </c>
      <c r="R1067" s="4" t="s">
        <v>4097</v>
      </c>
      <c r="S1067" s="4" t="s">
        <v>2133</v>
      </c>
      <c r="T1067" s="4">
        <v>54</v>
      </c>
      <c r="U1067" s="4">
        <v>3</v>
      </c>
      <c r="V1067" s="4" t="s">
        <v>2136</v>
      </c>
      <c r="W1067" s="4">
        <v>1</v>
      </c>
      <c r="X1067" s="4" t="s">
        <v>72</v>
      </c>
      <c r="Y1067" s="4">
        <v>2</v>
      </c>
      <c r="Z1067" s="4" t="s">
        <v>84</v>
      </c>
      <c r="AA1067" s="4">
        <v>1</v>
      </c>
      <c r="AB1067" s="5">
        <v>0</v>
      </c>
      <c r="AC1067" s="5">
        <v>0</v>
      </c>
      <c r="AD1067" s="5">
        <v>0</v>
      </c>
      <c r="AE1067" s="5">
        <v>1500</v>
      </c>
      <c r="AF1067" s="5">
        <v>1500</v>
      </c>
      <c r="AG1067" s="5">
        <v>100</v>
      </c>
      <c r="AH1067" s="5">
        <v>20</v>
      </c>
      <c r="AI1067" s="5">
        <v>0</v>
      </c>
      <c r="AJ1067" s="5">
        <v>0</v>
      </c>
      <c r="AK1067" s="5">
        <v>0</v>
      </c>
      <c r="AL1067" s="5">
        <v>0</v>
      </c>
      <c r="AM1067" s="5">
        <v>0</v>
      </c>
      <c r="AN1067" s="5">
        <v>0</v>
      </c>
      <c r="AO1067" s="5">
        <v>0</v>
      </c>
      <c r="AP1067" s="5">
        <v>0</v>
      </c>
      <c r="AQ1067" s="5">
        <v>2000</v>
      </c>
      <c r="AR1067" s="5">
        <v>1500</v>
      </c>
      <c r="AS1067" s="5">
        <v>75</v>
      </c>
      <c r="AT1067" s="6">
        <v>0</v>
      </c>
      <c r="AU1067" s="6">
        <v>0</v>
      </c>
      <c r="AV1067" s="5">
        <v>0</v>
      </c>
      <c r="AW1067" s="6">
        <v>8176366392</v>
      </c>
      <c r="AX1067" s="6">
        <v>7071671713</v>
      </c>
      <c r="AY1067" s="5">
        <v>86.49</v>
      </c>
      <c r="AZ1067" s="6">
        <v>211543596</v>
      </c>
      <c r="BA1067" s="6">
        <v>211543596</v>
      </c>
      <c r="BB1067" s="5">
        <v>100</v>
      </c>
      <c r="BC1067" s="6">
        <v>0</v>
      </c>
      <c r="BD1067" s="6">
        <v>0</v>
      </c>
      <c r="BE1067" s="5">
        <v>0</v>
      </c>
      <c r="BF1067" s="6">
        <v>0</v>
      </c>
      <c r="BG1067" s="6">
        <v>0</v>
      </c>
      <c r="BH1067" s="5">
        <v>0</v>
      </c>
      <c r="BI1067" s="6">
        <v>8387909988</v>
      </c>
      <c r="BJ1067" s="6">
        <v>7283215309</v>
      </c>
      <c r="BK1067" s="5">
        <v>86.83</v>
      </c>
      <c r="BL1067" s="4"/>
      <c r="BM1067" s="3">
        <f t="shared" si="170"/>
        <v>0</v>
      </c>
      <c r="BN1067" s="3">
        <f t="shared" si="171"/>
        <v>0</v>
      </c>
      <c r="BO1067" s="3">
        <f t="shared" si="172"/>
        <v>8176.3663919999999</v>
      </c>
      <c r="BP1067" s="3">
        <f t="shared" si="173"/>
        <v>7071.6717129999997</v>
      </c>
      <c r="BQ1067" s="3">
        <f t="shared" si="174"/>
        <v>211.54359600000001</v>
      </c>
      <c r="BR1067" s="3">
        <f t="shared" si="175"/>
        <v>211.54359600000001</v>
      </c>
      <c r="BS1067" s="3">
        <f t="shared" si="176"/>
        <v>0</v>
      </c>
      <c r="BT1067" s="3">
        <f t="shared" si="177"/>
        <v>0</v>
      </c>
      <c r="BU1067" s="3">
        <f t="shared" si="178"/>
        <v>0</v>
      </c>
      <c r="BV1067" s="3">
        <f t="shared" si="179"/>
        <v>0</v>
      </c>
    </row>
    <row r="1068" spans="1:74" x14ac:dyDescent="0.25">
      <c r="A1068" s="4">
        <v>16</v>
      </c>
      <c r="B1068" s="4" t="s">
        <v>60</v>
      </c>
      <c r="C1068" s="4" t="s">
        <v>61</v>
      </c>
      <c r="D1068" s="4">
        <v>2023</v>
      </c>
      <c r="E1068" s="4" t="s">
        <v>62</v>
      </c>
      <c r="F1068" s="4" t="s">
        <v>63</v>
      </c>
      <c r="G1068" s="4">
        <v>2</v>
      </c>
      <c r="H1068" s="4" t="s">
        <v>64</v>
      </c>
      <c r="I1068" s="4" t="s">
        <v>3792</v>
      </c>
      <c r="J1068" s="4" t="s">
        <v>2053</v>
      </c>
      <c r="K1068" s="4" t="s">
        <v>2054</v>
      </c>
      <c r="L1068" s="4" t="s">
        <v>3835</v>
      </c>
      <c r="M1068" s="4" t="s">
        <v>1974</v>
      </c>
      <c r="N1068" s="4" t="s">
        <v>3839</v>
      </c>
      <c r="O1068" s="4" t="s">
        <v>135</v>
      </c>
      <c r="P1068" s="4" t="s">
        <v>3875</v>
      </c>
      <c r="Q1068" s="4" t="s">
        <v>1645</v>
      </c>
      <c r="R1068" s="4" t="s">
        <v>4097</v>
      </c>
      <c r="S1068" s="4" t="s">
        <v>2133</v>
      </c>
      <c r="T1068" s="4">
        <v>54</v>
      </c>
      <c r="U1068" s="4">
        <v>4</v>
      </c>
      <c r="V1068" s="4" t="s">
        <v>2137</v>
      </c>
      <c r="W1068" s="4">
        <v>3</v>
      </c>
      <c r="X1068" s="4" t="s">
        <v>139</v>
      </c>
      <c r="Y1068" s="4">
        <v>3</v>
      </c>
      <c r="Z1068" s="4" t="s">
        <v>92</v>
      </c>
      <c r="AA1068" s="4">
        <v>1</v>
      </c>
      <c r="AB1068" s="5">
        <v>0.1</v>
      </c>
      <c r="AC1068" s="5">
        <v>0.09</v>
      </c>
      <c r="AD1068" s="5">
        <v>90</v>
      </c>
      <c r="AE1068" s="5">
        <v>0.8</v>
      </c>
      <c r="AF1068" s="5">
        <v>0.8</v>
      </c>
      <c r="AG1068" s="5">
        <v>100</v>
      </c>
      <c r="AH1068" s="5">
        <v>1</v>
      </c>
      <c r="AI1068" s="5">
        <v>1</v>
      </c>
      <c r="AJ1068" s="5">
        <v>100</v>
      </c>
      <c r="AK1068" s="5">
        <v>0</v>
      </c>
      <c r="AL1068" s="5">
        <v>0</v>
      </c>
      <c r="AM1068" s="5">
        <v>0</v>
      </c>
      <c r="AN1068" s="5">
        <v>0</v>
      </c>
      <c r="AO1068" s="5">
        <v>0</v>
      </c>
      <c r="AP1068" s="5">
        <v>0</v>
      </c>
      <c r="AQ1068" s="5" t="s">
        <v>77</v>
      </c>
      <c r="AR1068" s="5" t="s">
        <v>77</v>
      </c>
      <c r="AS1068" s="5" t="s">
        <v>77</v>
      </c>
      <c r="AT1068" s="6">
        <v>10000000</v>
      </c>
      <c r="AU1068" s="6">
        <v>10000000</v>
      </c>
      <c r="AV1068" s="5">
        <v>100</v>
      </c>
      <c r="AW1068" s="6">
        <v>35000000</v>
      </c>
      <c r="AX1068" s="6">
        <v>35000000</v>
      </c>
      <c r="AY1068" s="5">
        <v>100</v>
      </c>
      <c r="AZ1068" s="6">
        <v>0</v>
      </c>
      <c r="BA1068" s="6">
        <v>0</v>
      </c>
      <c r="BB1068" s="5">
        <v>0</v>
      </c>
      <c r="BC1068" s="6">
        <v>0</v>
      </c>
      <c r="BD1068" s="6">
        <v>0</v>
      </c>
      <c r="BE1068" s="5">
        <v>0</v>
      </c>
      <c r="BF1068" s="6">
        <v>0</v>
      </c>
      <c r="BG1068" s="6">
        <v>0</v>
      </c>
      <c r="BH1068" s="5">
        <v>0</v>
      </c>
      <c r="BI1068" s="6">
        <v>45000000</v>
      </c>
      <c r="BJ1068" s="6">
        <v>45000000</v>
      </c>
      <c r="BK1068" s="5">
        <v>100</v>
      </c>
      <c r="BL1068" s="4"/>
      <c r="BM1068" s="3">
        <f t="shared" si="170"/>
        <v>10</v>
      </c>
      <c r="BN1068" s="3">
        <f t="shared" si="171"/>
        <v>10</v>
      </c>
      <c r="BO1068" s="3">
        <f t="shared" si="172"/>
        <v>35</v>
      </c>
      <c r="BP1068" s="3">
        <f t="shared" si="173"/>
        <v>35</v>
      </c>
      <c r="BQ1068" s="3">
        <f t="shared" si="174"/>
        <v>0</v>
      </c>
      <c r="BR1068" s="3">
        <f t="shared" si="175"/>
        <v>0</v>
      </c>
      <c r="BS1068" s="3">
        <f t="shared" si="176"/>
        <v>0</v>
      </c>
      <c r="BT1068" s="3">
        <f t="shared" si="177"/>
        <v>0</v>
      </c>
      <c r="BU1068" s="3">
        <f t="shared" si="178"/>
        <v>0</v>
      </c>
      <c r="BV1068" s="3">
        <f t="shared" si="179"/>
        <v>0</v>
      </c>
    </row>
    <row r="1069" spans="1:74" x14ac:dyDescent="0.25">
      <c r="A1069" s="4">
        <v>16</v>
      </c>
      <c r="B1069" s="4" t="s">
        <v>60</v>
      </c>
      <c r="C1069" s="4" t="s">
        <v>61</v>
      </c>
      <c r="D1069" s="4">
        <v>2023</v>
      </c>
      <c r="E1069" s="4" t="s">
        <v>62</v>
      </c>
      <c r="F1069" s="4" t="s">
        <v>63</v>
      </c>
      <c r="G1069" s="4">
        <v>2</v>
      </c>
      <c r="H1069" s="4" t="s">
        <v>64</v>
      </c>
      <c r="I1069" s="4" t="s">
        <v>3792</v>
      </c>
      <c r="J1069" s="4" t="s">
        <v>2053</v>
      </c>
      <c r="K1069" s="4" t="s">
        <v>2054</v>
      </c>
      <c r="L1069" s="4" t="s">
        <v>3835</v>
      </c>
      <c r="M1069" s="4" t="s">
        <v>1974</v>
      </c>
      <c r="N1069" s="4" t="s">
        <v>3839</v>
      </c>
      <c r="O1069" s="4" t="s">
        <v>135</v>
      </c>
      <c r="P1069" s="4" t="s">
        <v>3875</v>
      </c>
      <c r="Q1069" s="4" t="s">
        <v>1645</v>
      </c>
      <c r="R1069" s="4" t="s">
        <v>4097</v>
      </c>
      <c r="S1069" s="4" t="s">
        <v>2133</v>
      </c>
      <c r="T1069" s="4">
        <v>54</v>
      </c>
      <c r="U1069" s="4">
        <v>5</v>
      </c>
      <c r="V1069" s="4" t="s">
        <v>2138</v>
      </c>
      <c r="W1069" s="4">
        <v>2</v>
      </c>
      <c r="X1069" s="4" t="s">
        <v>76</v>
      </c>
      <c r="Y1069" s="4">
        <v>1</v>
      </c>
      <c r="Z1069" s="4" t="s">
        <v>73</v>
      </c>
      <c r="AA1069" s="4">
        <v>1</v>
      </c>
      <c r="AB1069" s="5">
        <v>100</v>
      </c>
      <c r="AC1069" s="5">
        <v>100</v>
      </c>
      <c r="AD1069" s="5">
        <v>100</v>
      </c>
      <c r="AE1069" s="5">
        <v>100</v>
      </c>
      <c r="AF1069" s="5">
        <v>100</v>
      </c>
      <c r="AG1069" s="5">
        <v>100</v>
      </c>
      <c r="AH1069" s="5">
        <v>100</v>
      </c>
      <c r="AI1069" s="5">
        <v>100</v>
      </c>
      <c r="AJ1069" s="5">
        <v>100</v>
      </c>
      <c r="AK1069" s="5">
        <v>100</v>
      </c>
      <c r="AL1069" s="5">
        <v>49.99</v>
      </c>
      <c r="AM1069" s="5">
        <v>49.99</v>
      </c>
      <c r="AN1069" s="5">
        <v>100</v>
      </c>
      <c r="AO1069" s="5">
        <v>0</v>
      </c>
      <c r="AP1069" s="5">
        <v>0</v>
      </c>
      <c r="AQ1069" s="5" t="s">
        <v>77</v>
      </c>
      <c r="AR1069" s="5" t="s">
        <v>77</v>
      </c>
      <c r="AS1069" s="5" t="s">
        <v>77</v>
      </c>
      <c r="AT1069" s="6">
        <v>44753615767</v>
      </c>
      <c r="AU1069" s="6">
        <v>41454900844</v>
      </c>
      <c r="AV1069" s="5">
        <v>92.63</v>
      </c>
      <c r="AW1069" s="6">
        <v>22147324104</v>
      </c>
      <c r="AX1069" s="6">
        <v>21310732245</v>
      </c>
      <c r="AY1069" s="5">
        <v>96.22</v>
      </c>
      <c r="AZ1069" s="6">
        <v>22478399251</v>
      </c>
      <c r="BA1069" s="6">
        <v>22449214112</v>
      </c>
      <c r="BB1069" s="5">
        <v>99.87</v>
      </c>
      <c r="BC1069" s="6">
        <v>31342590709</v>
      </c>
      <c r="BD1069" s="6">
        <v>14582347854</v>
      </c>
      <c r="BE1069" s="5">
        <v>46.53</v>
      </c>
      <c r="BF1069" s="6">
        <v>12791095000</v>
      </c>
      <c r="BG1069" s="6">
        <v>0</v>
      </c>
      <c r="BH1069" s="5">
        <v>0</v>
      </c>
      <c r="BI1069" s="6">
        <v>133513024831</v>
      </c>
      <c r="BJ1069" s="6">
        <v>99797195055</v>
      </c>
      <c r="BK1069" s="5">
        <v>74.75</v>
      </c>
      <c r="BL1069" s="4"/>
      <c r="BM1069" s="3">
        <f t="shared" si="170"/>
        <v>44753.615767000003</v>
      </c>
      <c r="BN1069" s="3">
        <f t="shared" si="171"/>
        <v>41454.900844000003</v>
      </c>
      <c r="BO1069" s="3">
        <f t="shared" si="172"/>
        <v>22147.324103999999</v>
      </c>
      <c r="BP1069" s="3">
        <f t="shared" si="173"/>
        <v>21310.732244999999</v>
      </c>
      <c r="BQ1069" s="3">
        <f t="shared" si="174"/>
        <v>22478.399250999999</v>
      </c>
      <c r="BR1069" s="3">
        <f t="shared" si="175"/>
        <v>22449.214112000001</v>
      </c>
      <c r="BS1069" s="3">
        <f t="shared" si="176"/>
        <v>31342.590709</v>
      </c>
      <c r="BT1069" s="3">
        <f t="shared" si="177"/>
        <v>14582.347854</v>
      </c>
      <c r="BU1069" s="3">
        <f t="shared" si="178"/>
        <v>12791.094999999999</v>
      </c>
      <c r="BV1069" s="3">
        <f t="shared" si="179"/>
        <v>0</v>
      </c>
    </row>
    <row r="1070" spans="1:74" x14ac:dyDescent="0.25">
      <c r="A1070" s="4">
        <v>16</v>
      </c>
      <c r="B1070" s="4" t="s">
        <v>60</v>
      </c>
      <c r="C1070" s="4" t="s">
        <v>61</v>
      </c>
      <c r="D1070" s="4">
        <v>2023</v>
      </c>
      <c r="E1070" s="4" t="s">
        <v>62</v>
      </c>
      <c r="F1070" s="4" t="s">
        <v>63</v>
      </c>
      <c r="G1070" s="4">
        <v>2</v>
      </c>
      <c r="H1070" s="4" t="s">
        <v>64</v>
      </c>
      <c r="I1070" s="4" t="s">
        <v>3792</v>
      </c>
      <c r="J1070" s="4" t="s">
        <v>2053</v>
      </c>
      <c r="K1070" s="4" t="s">
        <v>2054</v>
      </c>
      <c r="L1070" s="4" t="s">
        <v>3835</v>
      </c>
      <c r="M1070" s="4" t="s">
        <v>1974</v>
      </c>
      <c r="N1070" s="4" t="s">
        <v>3839</v>
      </c>
      <c r="O1070" s="4" t="s">
        <v>135</v>
      </c>
      <c r="P1070" s="4" t="s">
        <v>3875</v>
      </c>
      <c r="Q1070" s="4" t="s">
        <v>1645</v>
      </c>
      <c r="R1070" s="4" t="s">
        <v>4097</v>
      </c>
      <c r="S1070" s="4" t="s">
        <v>2133</v>
      </c>
      <c r="T1070" s="4">
        <v>54</v>
      </c>
      <c r="U1070" s="4">
        <v>6</v>
      </c>
      <c r="V1070" s="4" t="s">
        <v>2139</v>
      </c>
      <c r="W1070" s="4">
        <v>1</v>
      </c>
      <c r="X1070" s="4" t="s">
        <v>72</v>
      </c>
      <c r="Y1070" s="4">
        <v>1</v>
      </c>
      <c r="Z1070" s="4" t="s">
        <v>73</v>
      </c>
      <c r="AA1070" s="4">
        <v>1</v>
      </c>
      <c r="AB1070" s="5">
        <v>1</v>
      </c>
      <c r="AC1070" s="5">
        <v>1</v>
      </c>
      <c r="AD1070" s="5">
        <v>100</v>
      </c>
      <c r="AE1070" s="5">
        <v>1</v>
      </c>
      <c r="AF1070" s="5">
        <v>1</v>
      </c>
      <c r="AG1070" s="5">
        <v>100</v>
      </c>
      <c r="AH1070" s="5">
        <v>1</v>
      </c>
      <c r="AI1070" s="5">
        <v>1</v>
      </c>
      <c r="AJ1070" s="5">
        <v>100</v>
      </c>
      <c r="AK1070" s="5">
        <v>0</v>
      </c>
      <c r="AL1070" s="5">
        <v>0</v>
      </c>
      <c r="AM1070" s="5">
        <v>0</v>
      </c>
      <c r="AN1070" s="5">
        <v>0</v>
      </c>
      <c r="AO1070" s="5">
        <v>0</v>
      </c>
      <c r="AP1070" s="5">
        <v>0</v>
      </c>
      <c r="AQ1070" s="5">
        <v>3</v>
      </c>
      <c r="AR1070" s="5">
        <v>3</v>
      </c>
      <c r="AS1070" s="5">
        <v>100</v>
      </c>
      <c r="AT1070" s="6">
        <v>10000000</v>
      </c>
      <c r="AU1070" s="6">
        <v>10000000</v>
      </c>
      <c r="AV1070" s="5">
        <v>100</v>
      </c>
      <c r="AW1070" s="6">
        <v>35000000</v>
      </c>
      <c r="AX1070" s="6">
        <v>35000000</v>
      </c>
      <c r="AY1070" s="5">
        <v>100</v>
      </c>
      <c r="AZ1070" s="6">
        <v>96000000</v>
      </c>
      <c r="BA1070" s="6">
        <v>96000000</v>
      </c>
      <c r="BB1070" s="5">
        <v>100</v>
      </c>
      <c r="BC1070" s="6">
        <v>0</v>
      </c>
      <c r="BD1070" s="6">
        <v>0</v>
      </c>
      <c r="BE1070" s="5">
        <v>0</v>
      </c>
      <c r="BF1070" s="6">
        <v>0</v>
      </c>
      <c r="BG1070" s="6">
        <v>0</v>
      </c>
      <c r="BH1070" s="5">
        <v>0</v>
      </c>
      <c r="BI1070" s="6">
        <v>141000000</v>
      </c>
      <c r="BJ1070" s="6">
        <v>141000000</v>
      </c>
      <c r="BK1070" s="5">
        <v>100</v>
      </c>
      <c r="BL1070" s="4"/>
      <c r="BM1070" s="3">
        <f t="shared" si="170"/>
        <v>10</v>
      </c>
      <c r="BN1070" s="3">
        <f t="shared" si="171"/>
        <v>10</v>
      </c>
      <c r="BO1070" s="3">
        <f t="shared" si="172"/>
        <v>35</v>
      </c>
      <c r="BP1070" s="3">
        <f t="shared" si="173"/>
        <v>35</v>
      </c>
      <c r="BQ1070" s="3">
        <f t="shared" si="174"/>
        <v>96</v>
      </c>
      <c r="BR1070" s="3">
        <f t="shared" si="175"/>
        <v>96</v>
      </c>
      <c r="BS1070" s="3">
        <f t="shared" si="176"/>
        <v>0</v>
      </c>
      <c r="BT1070" s="3">
        <f t="shared" si="177"/>
        <v>0</v>
      </c>
      <c r="BU1070" s="3">
        <f t="shared" si="178"/>
        <v>0</v>
      </c>
      <c r="BV1070" s="3">
        <f t="shared" si="179"/>
        <v>0</v>
      </c>
    </row>
    <row r="1071" spans="1:74" x14ac:dyDescent="0.25">
      <c r="A1071" s="4">
        <v>16</v>
      </c>
      <c r="B1071" s="4" t="s">
        <v>60</v>
      </c>
      <c r="C1071" s="4" t="s">
        <v>61</v>
      </c>
      <c r="D1071" s="4">
        <v>2023</v>
      </c>
      <c r="E1071" s="4" t="s">
        <v>62</v>
      </c>
      <c r="F1071" s="4" t="s">
        <v>63</v>
      </c>
      <c r="G1071" s="4">
        <v>2</v>
      </c>
      <c r="H1071" s="4" t="s">
        <v>64</v>
      </c>
      <c r="I1071" s="4" t="s">
        <v>3792</v>
      </c>
      <c r="J1071" s="4" t="s">
        <v>2053</v>
      </c>
      <c r="K1071" s="4" t="s">
        <v>2054</v>
      </c>
      <c r="L1071" s="4" t="s">
        <v>3835</v>
      </c>
      <c r="M1071" s="4" t="s">
        <v>1974</v>
      </c>
      <c r="N1071" s="4" t="s">
        <v>3839</v>
      </c>
      <c r="O1071" s="4" t="s">
        <v>135</v>
      </c>
      <c r="P1071" s="4" t="s">
        <v>3875</v>
      </c>
      <c r="Q1071" s="4" t="s">
        <v>1645</v>
      </c>
      <c r="R1071" s="4" t="s">
        <v>4097</v>
      </c>
      <c r="S1071" s="4" t="s">
        <v>2133</v>
      </c>
      <c r="T1071" s="4">
        <v>54</v>
      </c>
      <c r="U1071" s="4">
        <v>7</v>
      </c>
      <c r="V1071" s="4" t="s">
        <v>2140</v>
      </c>
      <c r="W1071" s="4">
        <v>2</v>
      </c>
      <c r="X1071" s="4" t="s">
        <v>76</v>
      </c>
      <c r="Y1071" s="4">
        <v>1</v>
      </c>
      <c r="Z1071" s="4" t="s">
        <v>73</v>
      </c>
      <c r="AA1071" s="4">
        <v>1</v>
      </c>
      <c r="AB1071" s="5">
        <v>100</v>
      </c>
      <c r="AC1071" s="5">
        <v>100</v>
      </c>
      <c r="AD1071" s="5">
        <v>100</v>
      </c>
      <c r="AE1071" s="5">
        <v>100</v>
      </c>
      <c r="AF1071" s="5">
        <v>100</v>
      </c>
      <c r="AG1071" s="5">
        <v>100</v>
      </c>
      <c r="AH1071" s="5">
        <v>100</v>
      </c>
      <c r="AI1071" s="5">
        <v>100</v>
      </c>
      <c r="AJ1071" s="5">
        <v>100</v>
      </c>
      <c r="AK1071" s="5">
        <v>100</v>
      </c>
      <c r="AL1071" s="5">
        <v>49.99</v>
      </c>
      <c r="AM1071" s="5">
        <v>49.99</v>
      </c>
      <c r="AN1071" s="5">
        <v>100</v>
      </c>
      <c r="AO1071" s="5">
        <v>0</v>
      </c>
      <c r="AP1071" s="5">
        <v>0</v>
      </c>
      <c r="AQ1071" s="5" t="s">
        <v>77</v>
      </c>
      <c r="AR1071" s="5" t="s">
        <v>77</v>
      </c>
      <c r="AS1071" s="5" t="s">
        <v>77</v>
      </c>
      <c r="AT1071" s="6">
        <v>16831033328</v>
      </c>
      <c r="AU1071" s="6">
        <v>16694216332</v>
      </c>
      <c r="AV1071" s="5">
        <v>99.19</v>
      </c>
      <c r="AW1071" s="6">
        <v>35100596771</v>
      </c>
      <c r="AX1071" s="6">
        <v>31783775281</v>
      </c>
      <c r="AY1071" s="5">
        <v>90.55</v>
      </c>
      <c r="AZ1071" s="6">
        <v>90318227009</v>
      </c>
      <c r="BA1071" s="6">
        <v>88652025903</v>
      </c>
      <c r="BB1071" s="5">
        <v>98.16</v>
      </c>
      <c r="BC1071" s="6">
        <v>54473438764</v>
      </c>
      <c r="BD1071" s="6">
        <v>37042853278</v>
      </c>
      <c r="BE1071" s="5">
        <v>68</v>
      </c>
      <c r="BF1071" s="6">
        <v>1099567000</v>
      </c>
      <c r="BG1071" s="6">
        <v>0</v>
      </c>
      <c r="BH1071" s="5">
        <v>0</v>
      </c>
      <c r="BI1071" s="6">
        <v>197822862872</v>
      </c>
      <c r="BJ1071" s="6">
        <v>174172870794</v>
      </c>
      <c r="BK1071" s="5">
        <v>88.04</v>
      </c>
      <c r="BL1071" s="4"/>
      <c r="BM1071" s="3">
        <f t="shared" si="170"/>
        <v>16831.033328000001</v>
      </c>
      <c r="BN1071" s="3">
        <f t="shared" si="171"/>
        <v>16694.216332</v>
      </c>
      <c r="BO1071" s="3">
        <f t="shared" si="172"/>
        <v>35100.596770999997</v>
      </c>
      <c r="BP1071" s="3">
        <f t="shared" si="173"/>
        <v>31783.775280999998</v>
      </c>
      <c r="BQ1071" s="3">
        <f t="shared" si="174"/>
        <v>90318.227008999995</v>
      </c>
      <c r="BR1071" s="3">
        <f t="shared" si="175"/>
        <v>88652.025903000002</v>
      </c>
      <c r="BS1071" s="3">
        <f t="shared" si="176"/>
        <v>54473.438763999999</v>
      </c>
      <c r="BT1071" s="3">
        <f t="shared" si="177"/>
        <v>37042.853278000002</v>
      </c>
      <c r="BU1071" s="3">
        <f t="shared" si="178"/>
        <v>1099.567</v>
      </c>
      <c r="BV1071" s="3">
        <f t="shared" si="179"/>
        <v>0</v>
      </c>
    </row>
    <row r="1072" spans="1:74" x14ac:dyDescent="0.25">
      <c r="A1072" s="4">
        <v>16</v>
      </c>
      <c r="B1072" s="4" t="s">
        <v>60</v>
      </c>
      <c r="C1072" s="4" t="s">
        <v>61</v>
      </c>
      <c r="D1072" s="4">
        <v>2023</v>
      </c>
      <c r="E1072" s="4" t="s">
        <v>62</v>
      </c>
      <c r="F1072" s="4" t="s">
        <v>63</v>
      </c>
      <c r="G1072" s="4">
        <v>2</v>
      </c>
      <c r="H1072" s="4" t="s">
        <v>64</v>
      </c>
      <c r="I1072" s="4" t="s">
        <v>3792</v>
      </c>
      <c r="J1072" s="4" t="s">
        <v>2053</v>
      </c>
      <c r="K1072" s="4" t="s">
        <v>2054</v>
      </c>
      <c r="L1072" s="4" t="s">
        <v>3835</v>
      </c>
      <c r="M1072" s="4" t="s">
        <v>1974</v>
      </c>
      <c r="N1072" s="4" t="s">
        <v>3839</v>
      </c>
      <c r="O1072" s="4" t="s">
        <v>135</v>
      </c>
      <c r="P1072" s="4" t="s">
        <v>3875</v>
      </c>
      <c r="Q1072" s="4" t="s">
        <v>1645</v>
      </c>
      <c r="R1072" s="4" t="s">
        <v>4097</v>
      </c>
      <c r="S1072" s="4" t="s">
        <v>2133</v>
      </c>
      <c r="T1072" s="4">
        <v>54</v>
      </c>
      <c r="U1072" s="4">
        <v>8</v>
      </c>
      <c r="V1072" s="4" t="s">
        <v>2141</v>
      </c>
      <c r="W1072" s="4">
        <v>2</v>
      </c>
      <c r="X1072" s="4" t="s">
        <v>76</v>
      </c>
      <c r="Y1072" s="4">
        <v>1</v>
      </c>
      <c r="Z1072" s="4" t="s">
        <v>73</v>
      </c>
      <c r="AA1072" s="4">
        <v>1</v>
      </c>
      <c r="AB1072" s="5">
        <v>100</v>
      </c>
      <c r="AC1072" s="5">
        <v>100</v>
      </c>
      <c r="AD1072" s="5">
        <v>100</v>
      </c>
      <c r="AE1072" s="5">
        <v>100</v>
      </c>
      <c r="AF1072" s="5">
        <v>100</v>
      </c>
      <c r="AG1072" s="5">
        <v>100</v>
      </c>
      <c r="AH1072" s="5">
        <v>100</v>
      </c>
      <c r="AI1072" s="5">
        <v>100</v>
      </c>
      <c r="AJ1072" s="5">
        <v>100</v>
      </c>
      <c r="AK1072" s="5">
        <v>100</v>
      </c>
      <c r="AL1072" s="5">
        <v>49.99</v>
      </c>
      <c r="AM1072" s="5">
        <v>49.99</v>
      </c>
      <c r="AN1072" s="5">
        <v>100</v>
      </c>
      <c r="AO1072" s="5">
        <v>0</v>
      </c>
      <c r="AP1072" s="5">
        <v>0</v>
      </c>
      <c r="AQ1072" s="5" t="s">
        <v>77</v>
      </c>
      <c r="AR1072" s="5" t="s">
        <v>77</v>
      </c>
      <c r="AS1072" s="5" t="s">
        <v>77</v>
      </c>
      <c r="AT1072" s="6">
        <v>6204524401</v>
      </c>
      <c r="AU1072" s="6">
        <v>5985837695</v>
      </c>
      <c r="AV1072" s="5">
        <v>96.48</v>
      </c>
      <c r="AW1072" s="6">
        <v>8225041559</v>
      </c>
      <c r="AX1072" s="6">
        <v>7929297976</v>
      </c>
      <c r="AY1072" s="5">
        <v>96.4</v>
      </c>
      <c r="AZ1072" s="6">
        <v>12309072673</v>
      </c>
      <c r="BA1072" s="6">
        <v>12254897866</v>
      </c>
      <c r="BB1072" s="5">
        <v>99.56</v>
      </c>
      <c r="BC1072" s="6">
        <v>15146749648</v>
      </c>
      <c r="BD1072" s="6">
        <v>10014472896</v>
      </c>
      <c r="BE1072" s="5">
        <v>66.12</v>
      </c>
      <c r="BF1072" s="6">
        <v>8177852000</v>
      </c>
      <c r="BG1072" s="6">
        <v>0</v>
      </c>
      <c r="BH1072" s="5">
        <v>0</v>
      </c>
      <c r="BI1072" s="6">
        <v>50063240281</v>
      </c>
      <c r="BJ1072" s="6">
        <v>36184506433</v>
      </c>
      <c r="BK1072" s="5">
        <v>72.28</v>
      </c>
      <c r="BL1072" s="4"/>
      <c r="BM1072" s="3">
        <f t="shared" si="170"/>
        <v>6204.5244009999997</v>
      </c>
      <c r="BN1072" s="3">
        <f t="shared" si="171"/>
        <v>5985.8376950000002</v>
      </c>
      <c r="BO1072" s="3">
        <f t="shared" si="172"/>
        <v>8225.0415589999993</v>
      </c>
      <c r="BP1072" s="3">
        <f t="shared" si="173"/>
        <v>7929.2979759999998</v>
      </c>
      <c r="BQ1072" s="3">
        <f t="shared" si="174"/>
        <v>12309.072673000001</v>
      </c>
      <c r="BR1072" s="3">
        <f t="shared" si="175"/>
        <v>12254.897865999999</v>
      </c>
      <c r="BS1072" s="3">
        <f t="shared" si="176"/>
        <v>15146.749648000001</v>
      </c>
      <c r="BT1072" s="3">
        <f t="shared" si="177"/>
        <v>10014.472895999999</v>
      </c>
      <c r="BU1072" s="3">
        <f t="shared" si="178"/>
        <v>8177.8519999999999</v>
      </c>
      <c r="BV1072" s="3">
        <f t="shared" si="179"/>
        <v>0</v>
      </c>
    </row>
    <row r="1073" spans="1:74" x14ac:dyDescent="0.25">
      <c r="A1073" s="4">
        <v>16</v>
      </c>
      <c r="B1073" s="4" t="s">
        <v>60</v>
      </c>
      <c r="C1073" s="4" t="s">
        <v>61</v>
      </c>
      <c r="D1073" s="4">
        <v>2023</v>
      </c>
      <c r="E1073" s="4" t="s">
        <v>62</v>
      </c>
      <c r="F1073" s="4" t="s">
        <v>63</v>
      </c>
      <c r="G1073" s="4">
        <v>2</v>
      </c>
      <c r="H1073" s="4" t="s">
        <v>64</v>
      </c>
      <c r="I1073" s="4" t="s">
        <v>3792</v>
      </c>
      <c r="J1073" s="4" t="s">
        <v>2053</v>
      </c>
      <c r="K1073" s="4" t="s">
        <v>2054</v>
      </c>
      <c r="L1073" s="4" t="s">
        <v>3835</v>
      </c>
      <c r="M1073" s="4" t="s">
        <v>1974</v>
      </c>
      <c r="N1073" s="4" t="s">
        <v>3839</v>
      </c>
      <c r="O1073" s="4" t="s">
        <v>135</v>
      </c>
      <c r="P1073" s="4" t="s">
        <v>3875</v>
      </c>
      <c r="Q1073" s="4" t="s">
        <v>1645</v>
      </c>
      <c r="R1073" s="4" t="s">
        <v>4097</v>
      </c>
      <c r="S1073" s="4" t="s">
        <v>2133</v>
      </c>
      <c r="T1073" s="4">
        <v>54</v>
      </c>
      <c r="U1073" s="4">
        <v>9</v>
      </c>
      <c r="V1073" s="4" t="s">
        <v>2142</v>
      </c>
      <c r="W1073" s="4">
        <v>3</v>
      </c>
      <c r="X1073" s="4" t="s">
        <v>139</v>
      </c>
      <c r="Y1073" s="4">
        <v>1</v>
      </c>
      <c r="Z1073" s="4" t="s">
        <v>73</v>
      </c>
      <c r="AA1073" s="4">
        <v>1</v>
      </c>
      <c r="AB1073" s="5">
        <v>60</v>
      </c>
      <c r="AC1073" s="5">
        <v>45.7</v>
      </c>
      <c r="AD1073" s="5">
        <v>76.17</v>
      </c>
      <c r="AE1073" s="5">
        <v>66</v>
      </c>
      <c r="AF1073" s="5">
        <v>61.59</v>
      </c>
      <c r="AG1073" s="5">
        <v>93.32</v>
      </c>
      <c r="AH1073" s="5">
        <v>98</v>
      </c>
      <c r="AI1073" s="5">
        <v>98</v>
      </c>
      <c r="AJ1073" s="5">
        <v>100</v>
      </c>
      <c r="AK1073" s="5">
        <v>100</v>
      </c>
      <c r="AL1073" s="5">
        <v>99.68</v>
      </c>
      <c r="AM1073" s="5">
        <v>99.68</v>
      </c>
      <c r="AN1073" s="5">
        <v>0</v>
      </c>
      <c r="AO1073" s="5">
        <v>0</v>
      </c>
      <c r="AP1073" s="5">
        <v>0</v>
      </c>
      <c r="AQ1073" s="5" t="s">
        <v>77</v>
      </c>
      <c r="AR1073" s="5" t="s">
        <v>77</v>
      </c>
      <c r="AS1073" s="5" t="s">
        <v>77</v>
      </c>
      <c r="AT1073" s="6">
        <v>35005313998</v>
      </c>
      <c r="AU1073" s="6">
        <v>23315160293</v>
      </c>
      <c r="AV1073" s="5">
        <v>66.599999999999994</v>
      </c>
      <c r="AW1073" s="6">
        <v>96811501498</v>
      </c>
      <c r="AX1073" s="6">
        <v>74414889721</v>
      </c>
      <c r="AY1073" s="5">
        <v>76.87</v>
      </c>
      <c r="AZ1073" s="6">
        <v>38138578345</v>
      </c>
      <c r="BA1073" s="6">
        <v>20023276966</v>
      </c>
      <c r="BB1073" s="5">
        <v>52.5</v>
      </c>
      <c r="BC1073" s="6">
        <v>10359276678</v>
      </c>
      <c r="BD1073" s="6">
        <v>2891527248</v>
      </c>
      <c r="BE1073" s="5">
        <v>27.91</v>
      </c>
      <c r="BF1073" s="6">
        <v>0</v>
      </c>
      <c r="BG1073" s="6">
        <v>0</v>
      </c>
      <c r="BH1073" s="5">
        <v>0</v>
      </c>
      <c r="BI1073" s="6">
        <v>180314670519</v>
      </c>
      <c r="BJ1073" s="6">
        <v>120644854228</v>
      </c>
      <c r="BK1073" s="5">
        <v>66.91</v>
      </c>
      <c r="BL1073" s="4"/>
      <c r="BM1073" s="3">
        <f t="shared" si="170"/>
        <v>35005.313997999998</v>
      </c>
      <c r="BN1073" s="3">
        <f t="shared" si="171"/>
        <v>23315.160293000001</v>
      </c>
      <c r="BO1073" s="3">
        <f t="shared" si="172"/>
        <v>96811.501497999998</v>
      </c>
      <c r="BP1073" s="3">
        <f t="shared" si="173"/>
        <v>74414.889721</v>
      </c>
      <c r="BQ1073" s="3">
        <f t="shared" si="174"/>
        <v>38138.578345000002</v>
      </c>
      <c r="BR1073" s="3">
        <f t="shared" si="175"/>
        <v>20023.276966000001</v>
      </c>
      <c r="BS1073" s="3">
        <f t="shared" si="176"/>
        <v>10359.276678</v>
      </c>
      <c r="BT1073" s="3">
        <f t="shared" si="177"/>
        <v>2891.5272479999999</v>
      </c>
      <c r="BU1073" s="3">
        <f t="shared" si="178"/>
        <v>0</v>
      </c>
      <c r="BV1073" s="3">
        <f t="shared" si="179"/>
        <v>0</v>
      </c>
    </row>
    <row r="1074" spans="1:74" x14ac:dyDescent="0.25">
      <c r="A1074" s="4">
        <v>16</v>
      </c>
      <c r="B1074" s="4" t="s">
        <v>60</v>
      </c>
      <c r="C1074" s="4" t="s">
        <v>61</v>
      </c>
      <c r="D1074" s="4">
        <v>2023</v>
      </c>
      <c r="E1074" s="4" t="s">
        <v>62</v>
      </c>
      <c r="F1074" s="4" t="s">
        <v>63</v>
      </c>
      <c r="G1074" s="4">
        <v>2</v>
      </c>
      <c r="H1074" s="4" t="s">
        <v>64</v>
      </c>
      <c r="I1074" s="4" t="s">
        <v>3792</v>
      </c>
      <c r="J1074" s="4" t="s">
        <v>2053</v>
      </c>
      <c r="K1074" s="4" t="s">
        <v>2054</v>
      </c>
      <c r="L1074" s="4" t="s">
        <v>3835</v>
      </c>
      <c r="M1074" s="4" t="s">
        <v>1974</v>
      </c>
      <c r="N1074" s="4" t="s">
        <v>3839</v>
      </c>
      <c r="O1074" s="4" t="s">
        <v>135</v>
      </c>
      <c r="P1074" s="4" t="s">
        <v>3875</v>
      </c>
      <c r="Q1074" s="4" t="s">
        <v>1645</v>
      </c>
      <c r="R1074" s="4" t="s">
        <v>4098</v>
      </c>
      <c r="S1074" s="4" t="s">
        <v>2143</v>
      </c>
      <c r="T1074" s="4">
        <v>53</v>
      </c>
      <c r="U1074" s="4">
        <v>1</v>
      </c>
      <c r="V1074" s="4" t="s">
        <v>2144</v>
      </c>
      <c r="W1074" s="4">
        <v>2</v>
      </c>
      <c r="X1074" s="4" t="s">
        <v>76</v>
      </c>
      <c r="Y1074" s="4">
        <v>3</v>
      </c>
      <c r="Z1074" s="4" t="s">
        <v>92</v>
      </c>
      <c r="AA1074" s="4">
        <v>1</v>
      </c>
      <c r="AB1074" s="5">
        <v>0.7</v>
      </c>
      <c r="AC1074" s="5">
        <v>0.5</v>
      </c>
      <c r="AD1074" s="5">
        <v>71.430000000000007</v>
      </c>
      <c r="AE1074" s="5">
        <v>1</v>
      </c>
      <c r="AF1074" s="5">
        <v>1</v>
      </c>
      <c r="AG1074" s="5">
        <v>100</v>
      </c>
      <c r="AH1074" s="5">
        <v>0</v>
      </c>
      <c r="AI1074" s="5">
        <v>0</v>
      </c>
      <c r="AJ1074" s="5">
        <v>0</v>
      </c>
      <c r="AK1074" s="5">
        <v>0</v>
      </c>
      <c r="AL1074" s="5">
        <v>0</v>
      </c>
      <c r="AM1074" s="5">
        <v>0</v>
      </c>
      <c r="AN1074" s="5">
        <v>0</v>
      </c>
      <c r="AO1074" s="5">
        <v>0</v>
      </c>
      <c r="AP1074" s="5">
        <v>0</v>
      </c>
      <c r="AQ1074" s="5" t="s">
        <v>77</v>
      </c>
      <c r="AR1074" s="5" t="s">
        <v>77</v>
      </c>
      <c r="AS1074" s="5" t="s">
        <v>77</v>
      </c>
      <c r="AT1074" s="6">
        <v>66000000</v>
      </c>
      <c r="AU1074" s="6">
        <v>66000000</v>
      </c>
      <c r="AV1074" s="5">
        <v>100</v>
      </c>
      <c r="AW1074" s="6">
        <v>45000000</v>
      </c>
      <c r="AX1074" s="6">
        <v>30483000</v>
      </c>
      <c r="AY1074" s="5">
        <v>67.73</v>
      </c>
      <c r="AZ1074" s="6">
        <v>0</v>
      </c>
      <c r="BA1074" s="6">
        <v>0</v>
      </c>
      <c r="BB1074" s="5">
        <v>0</v>
      </c>
      <c r="BC1074" s="6">
        <v>0</v>
      </c>
      <c r="BD1074" s="6">
        <v>0</v>
      </c>
      <c r="BE1074" s="5">
        <v>0</v>
      </c>
      <c r="BF1074" s="6">
        <v>0</v>
      </c>
      <c r="BG1074" s="6">
        <v>0</v>
      </c>
      <c r="BH1074" s="5">
        <v>0</v>
      </c>
      <c r="BI1074" s="6">
        <v>111000000</v>
      </c>
      <c r="BJ1074" s="6">
        <v>96483000</v>
      </c>
      <c r="BK1074" s="5">
        <v>86.92</v>
      </c>
      <c r="BL1074" s="4"/>
      <c r="BM1074" s="3">
        <f t="shared" si="170"/>
        <v>66</v>
      </c>
      <c r="BN1074" s="3">
        <f t="shared" si="171"/>
        <v>66</v>
      </c>
      <c r="BO1074" s="3">
        <f t="shared" si="172"/>
        <v>45</v>
      </c>
      <c r="BP1074" s="3">
        <f t="shared" si="173"/>
        <v>30.483000000000001</v>
      </c>
      <c r="BQ1074" s="3">
        <f t="shared" si="174"/>
        <v>0</v>
      </c>
      <c r="BR1074" s="3">
        <f t="shared" si="175"/>
        <v>0</v>
      </c>
      <c r="BS1074" s="3">
        <f t="shared" si="176"/>
        <v>0</v>
      </c>
      <c r="BT1074" s="3">
        <f t="shared" si="177"/>
        <v>0</v>
      </c>
      <c r="BU1074" s="3">
        <f t="shared" si="178"/>
        <v>0</v>
      </c>
      <c r="BV1074" s="3">
        <f t="shared" si="179"/>
        <v>0</v>
      </c>
    </row>
    <row r="1075" spans="1:74" x14ac:dyDescent="0.25">
      <c r="A1075" s="4">
        <v>16</v>
      </c>
      <c r="B1075" s="4" t="s">
        <v>60</v>
      </c>
      <c r="C1075" s="4" t="s">
        <v>61</v>
      </c>
      <c r="D1075" s="4">
        <v>2023</v>
      </c>
      <c r="E1075" s="4" t="s">
        <v>62</v>
      </c>
      <c r="F1075" s="4" t="s">
        <v>63</v>
      </c>
      <c r="G1075" s="4">
        <v>2</v>
      </c>
      <c r="H1075" s="4" t="s">
        <v>64</v>
      </c>
      <c r="I1075" s="4" t="s">
        <v>3792</v>
      </c>
      <c r="J1075" s="4" t="s">
        <v>2053</v>
      </c>
      <c r="K1075" s="4" t="s">
        <v>2054</v>
      </c>
      <c r="L1075" s="4" t="s">
        <v>3835</v>
      </c>
      <c r="M1075" s="4" t="s">
        <v>1974</v>
      </c>
      <c r="N1075" s="4" t="s">
        <v>3839</v>
      </c>
      <c r="O1075" s="4" t="s">
        <v>135</v>
      </c>
      <c r="P1075" s="4" t="s">
        <v>3875</v>
      </c>
      <c r="Q1075" s="4" t="s">
        <v>1645</v>
      </c>
      <c r="R1075" s="4" t="s">
        <v>4098</v>
      </c>
      <c r="S1075" s="4" t="s">
        <v>2143</v>
      </c>
      <c r="T1075" s="4">
        <v>53</v>
      </c>
      <c r="U1075" s="4">
        <v>2</v>
      </c>
      <c r="V1075" s="4" t="s">
        <v>2145</v>
      </c>
      <c r="W1075" s="4">
        <v>3</v>
      </c>
      <c r="X1075" s="4" t="s">
        <v>139</v>
      </c>
      <c r="Y1075" s="4">
        <v>1</v>
      </c>
      <c r="Z1075" s="4" t="s">
        <v>73</v>
      </c>
      <c r="AA1075" s="4">
        <v>1</v>
      </c>
      <c r="AB1075" s="5">
        <v>0.15</v>
      </c>
      <c r="AC1075" s="5">
        <v>0.15</v>
      </c>
      <c r="AD1075" s="5">
        <v>100</v>
      </c>
      <c r="AE1075" s="5">
        <v>0.45</v>
      </c>
      <c r="AF1075" s="5">
        <v>0.45</v>
      </c>
      <c r="AG1075" s="5">
        <v>100</v>
      </c>
      <c r="AH1075" s="5">
        <v>0.85</v>
      </c>
      <c r="AI1075" s="5">
        <v>0.8</v>
      </c>
      <c r="AJ1075" s="5">
        <v>94.12</v>
      </c>
      <c r="AK1075" s="5">
        <v>0.9</v>
      </c>
      <c r="AL1075" s="5">
        <v>0.85</v>
      </c>
      <c r="AM1075" s="5">
        <v>94.44</v>
      </c>
      <c r="AN1075" s="5">
        <v>1</v>
      </c>
      <c r="AO1075" s="5">
        <v>0</v>
      </c>
      <c r="AP1075" s="5">
        <v>0</v>
      </c>
      <c r="AQ1075" s="5" t="s">
        <v>77</v>
      </c>
      <c r="AR1075" s="5" t="s">
        <v>77</v>
      </c>
      <c r="AS1075" s="5" t="s">
        <v>77</v>
      </c>
      <c r="AT1075" s="6">
        <v>15284189047</v>
      </c>
      <c r="AU1075" s="6">
        <v>14008444175</v>
      </c>
      <c r="AV1075" s="5">
        <v>91.65</v>
      </c>
      <c r="AW1075" s="6">
        <v>60782511955</v>
      </c>
      <c r="AX1075" s="6">
        <v>57042139795</v>
      </c>
      <c r="AY1075" s="5">
        <v>93.85</v>
      </c>
      <c r="AZ1075" s="6">
        <v>52224728554</v>
      </c>
      <c r="BA1075" s="6">
        <v>52066244434</v>
      </c>
      <c r="BB1075" s="5">
        <v>99.7</v>
      </c>
      <c r="BC1075" s="6">
        <v>18086748258</v>
      </c>
      <c r="BD1075" s="6">
        <v>12193068538</v>
      </c>
      <c r="BE1075" s="5">
        <v>67.41</v>
      </c>
      <c r="BF1075" s="6">
        <v>1106144000</v>
      </c>
      <c r="BG1075" s="6">
        <v>0</v>
      </c>
      <c r="BH1075" s="5">
        <v>0</v>
      </c>
      <c r="BI1075" s="6">
        <v>147484321814</v>
      </c>
      <c r="BJ1075" s="6">
        <v>135309896942</v>
      </c>
      <c r="BK1075" s="5">
        <v>91.75</v>
      </c>
      <c r="BL1075" s="4"/>
      <c r="BM1075" s="3">
        <f t="shared" si="170"/>
        <v>15284.189047</v>
      </c>
      <c r="BN1075" s="3">
        <f t="shared" si="171"/>
        <v>14008.444175000001</v>
      </c>
      <c r="BO1075" s="3">
        <f t="shared" si="172"/>
        <v>60782.511955000002</v>
      </c>
      <c r="BP1075" s="3">
        <f t="shared" si="173"/>
        <v>57042.139795000003</v>
      </c>
      <c r="BQ1075" s="3">
        <f t="shared" si="174"/>
        <v>52224.728554000001</v>
      </c>
      <c r="BR1075" s="3">
        <f t="shared" si="175"/>
        <v>52066.244434</v>
      </c>
      <c r="BS1075" s="3">
        <f t="shared" si="176"/>
        <v>18086.748258</v>
      </c>
      <c r="BT1075" s="3">
        <f t="shared" si="177"/>
        <v>12193.068538</v>
      </c>
      <c r="BU1075" s="3">
        <f t="shared" si="178"/>
        <v>1106.144</v>
      </c>
      <c r="BV1075" s="3">
        <f t="shared" si="179"/>
        <v>0</v>
      </c>
    </row>
    <row r="1076" spans="1:74" x14ac:dyDescent="0.25">
      <c r="A1076" s="4">
        <v>16</v>
      </c>
      <c r="B1076" s="4" t="s">
        <v>60</v>
      </c>
      <c r="C1076" s="4" t="s">
        <v>61</v>
      </c>
      <c r="D1076" s="4">
        <v>2023</v>
      </c>
      <c r="E1076" s="4" t="s">
        <v>62</v>
      </c>
      <c r="F1076" s="4" t="s">
        <v>63</v>
      </c>
      <c r="G1076" s="4">
        <v>2</v>
      </c>
      <c r="H1076" s="4" t="s">
        <v>64</v>
      </c>
      <c r="I1076" s="4" t="s">
        <v>3792</v>
      </c>
      <c r="J1076" s="4" t="s">
        <v>2053</v>
      </c>
      <c r="K1076" s="4" t="s">
        <v>2054</v>
      </c>
      <c r="L1076" s="4" t="s">
        <v>3835</v>
      </c>
      <c r="M1076" s="4" t="s">
        <v>1974</v>
      </c>
      <c r="N1076" s="4" t="s">
        <v>3839</v>
      </c>
      <c r="O1076" s="4" t="s">
        <v>135</v>
      </c>
      <c r="P1076" s="4" t="s">
        <v>3875</v>
      </c>
      <c r="Q1076" s="4" t="s">
        <v>1645</v>
      </c>
      <c r="R1076" s="4" t="s">
        <v>4098</v>
      </c>
      <c r="S1076" s="4" t="s">
        <v>2143</v>
      </c>
      <c r="T1076" s="4">
        <v>53</v>
      </c>
      <c r="U1076" s="4">
        <v>3</v>
      </c>
      <c r="V1076" s="4" t="s">
        <v>2146</v>
      </c>
      <c r="W1076" s="4">
        <v>2</v>
      </c>
      <c r="X1076" s="4" t="s">
        <v>76</v>
      </c>
      <c r="Y1076" s="4">
        <v>3</v>
      </c>
      <c r="Z1076" s="4" t="s">
        <v>92</v>
      </c>
      <c r="AA1076" s="4">
        <v>1</v>
      </c>
      <c r="AB1076" s="5">
        <v>0.85</v>
      </c>
      <c r="AC1076" s="5">
        <v>0.9</v>
      </c>
      <c r="AD1076" s="5">
        <v>105.88</v>
      </c>
      <c r="AE1076" s="5">
        <v>1</v>
      </c>
      <c r="AF1076" s="5">
        <v>1</v>
      </c>
      <c r="AG1076" s="5">
        <v>100</v>
      </c>
      <c r="AH1076" s="5">
        <v>0</v>
      </c>
      <c r="AI1076" s="5">
        <v>0</v>
      </c>
      <c r="AJ1076" s="5">
        <v>0</v>
      </c>
      <c r="AK1076" s="5">
        <v>0</v>
      </c>
      <c r="AL1076" s="5">
        <v>0</v>
      </c>
      <c r="AM1076" s="5">
        <v>0</v>
      </c>
      <c r="AN1076" s="5">
        <v>0</v>
      </c>
      <c r="AO1076" s="5">
        <v>0</v>
      </c>
      <c r="AP1076" s="5">
        <v>0</v>
      </c>
      <c r="AQ1076" s="5" t="s">
        <v>77</v>
      </c>
      <c r="AR1076" s="5" t="s">
        <v>77</v>
      </c>
      <c r="AS1076" s="5" t="s">
        <v>77</v>
      </c>
      <c r="AT1076" s="6">
        <v>215344123</v>
      </c>
      <c r="AU1076" s="6">
        <v>215344123</v>
      </c>
      <c r="AV1076" s="5">
        <v>100</v>
      </c>
      <c r="AW1076" s="6">
        <v>45000000</v>
      </c>
      <c r="AX1076" s="6">
        <v>30483000</v>
      </c>
      <c r="AY1076" s="5">
        <v>67.73</v>
      </c>
      <c r="AZ1076" s="6">
        <v>0</v>
      </c>
      <c r="BA1076" s="6">
        <v>0</v>
      </c>
      <c r="BB1076" s="5">
        <v>0</v>
      </c>
      <c r="BC1076" s="6">
        <v>0</v>
      </c>
      <c r="BD1076" s="6">
        <v>0</v>
      </c>
      <c r="BE1076" s="5">
        <v>0</v>
      </c>
      <c r="BF1076" s="6">
        <v>0</v>
      </c>
      <c r="BG1076" s="6">
        <v>0</v>
      </c>
      <c r="BH1076" s="5">
        <v>0</v>
      </c>
      <c r="BI1076" s="6">
        <v>260344123</v>
      </c>
      <c r="BJ1076" s="6">
        <v>245827123</v>
      </c>
      <c r="BK1076" s="5">
        <v>94.42</v>
      </c>
      <c r="BL1076" s="4"/>
      <c r="BM1076" s="3">
        <f t="shared" si="170"/>
        <v>215.344123</v>
      </c>
      <c r="BN1076" s="3">
        <f t="shared" si="171"/>
        <v>215.344123</v>
      </c>
      <c r="BO1076" s="3">
        <f t="shared" si="172"/>
        <v>45</v>
      </c>
      <c r="BP1076" s="3">
        <f t="shared" si="173"/>
        <v>30.483000000000001</v>
      </c>
      <c r="BQ1076" s="3">
        <f t="shared" si="174"/>
        <v>0</v>
      </c>
      <c r="BR1076" s="3">
        <f t="shared" si="175"/>
        <v>0</v>
      </c>
      <c r="BS1076" s="3">
        <f t="shared" si="176"/>
        <v>0</v>
      </c>
      <c r="BT1076" s="3">
        <f t="shared" si="177"/>
        <v>0</v>
      </c>
      <c r="BU1076" s="3">
        <f t="shared" si="178"/>
        <v>0</v>
      </c>
      <c r="BV1076" s="3">
        <f t="shared" si="179"/>
        <v>0</v>
      </c>
    </row>
    <row r="1077" spans="1:74" x14ac:dyDescent="0.25">
      <c r="A1077" s="4">
        <v>16</v>
      </c>
      <c r="B1077" s="4" t="s">
        <v>60</v>
      </c>
      <c r="C1077" s="4" t="s">
        <v>61</v>
      </c>
      <c r="D1077" s="4">
        <v>2023</v>
      </c>
      <c r="E1077" s="4" t="s">
        <v>62</v>
      </c>
      <c r="F1077" s="4" t="s">
        <v>63</v>
      </c>
      <c r="G1077" s="4">
        <v>2</v>
      </c>
      <c r="H1077" s="4" t="s">
        <v>64</v>
      </c>
      <c r="I1077" s="4" t="s">
        <v>3792</v>
      </c>
      <c r="J1077" s="4" t="s">
        <v>2053</v>
      </c>
      <c r="K1077" s="4" t="s">
        <v>2054</v>
      </c>
      <c r="L1077" s="4" t="s">
        <v>3835</v>
      </c>
      <c r="M1077" s="4" t="s">
        <v>1974</v>
      </c>
      <c r="N1077" s="4" t="s">
        <v>3839</v>
      </c>
      <c r="O1077" s="4" t="s">
        <v>135</v>
      </c>
      <c r="P1077" s="4" t="s">
        <v>3875</v>
      </c>
      <c r="Q1077" s="4" t="s">
        <v>1645</v>
      </c>
      <c r="R1077" s="4" t="s">
        <v>4098</v>
      </c>
      <c r="S1077" s="4" t="s">
        <v>2143</v>
      </c>
      <c r="T1077" s="4">
        <v>53</v>
      </c>
      <c r="U1077" s="4">
        <v>4</v>
      </c>
      <c r="V1077" s="4" t="s">
        <v>2147</v>
      </c>
      <c r="W1077" s="4">
        <v>3</v>
      </c>
      <c r="X1077" s="4" t="s">
        <v>139</v>
      </c>
      <c r="Y1077" s="4">
        <v>1</v>
      </c>
      <c r="Z1077" s="4" t="s">
        <v>73</v>
      </c>
      <c r="AA1077" s="4">
        <v>1</v>
      </c>
      <c r="AB1077" s="5">
        <v>0.2</v>
      </c>
      <c r="AC1077" s="5">
        <v>0.2</v>
      </c>
      <c r="AD1077" s="5">
        <v>100</v>
      </c>
      <c r="AE1077" s="5">
        <v>0.5</v>
      </c>
      <c r="AF1077" s="5">
        <v>0.5</v>
      </c>
      <c r="AG1077" s="5">
        <v>100</v>
      </c>
      <c r="AH1077" s="5">
        <v>0.8</v>
      </c>
      <c r="AI1077" s="5">
        <v>0.8</v>
      </c>
      <c r="AJ1077" s="5">
        <v>100</v>
      </c>
      <c r="AK1077" s="5">
        <v>0.9</v>
      </c>
      <c r="AL1077" s="5">
        <v>0.87</v>
      </c>
      <c r="AM1077" s="5">
        <v>96.67</v>
      </c>
      <c r="AN1077" s="5">
        <v>1</v>
      </c>
      <c r="AO1077" s="5">
        <v>0</v>
      </c>
      <c r="AP1077" s="5">
        <v>0</v>
      </c>
      <c r="AQ1077" s="5" t="s">
        <v>77</v>
      </c>
      <c r="AR1077" s="5" t="s">
        <v>77</v>
      </c>
      <c r="AS1077" s="5" t="s">
        <v>77</v>
      </c>
      <c r="AT1077" s="6">
        <v>11344978598</v>
      </c>
      <c r="AU1077" s="6">
        <v>9314352315</v>
      </c>
      <c r="AV1077" s="5">
        <v>82.1</v>
      </c>
      <c r="AW1077" s="6">
        <v>125048186805</v>
      </c>
      <c r="AX1077" s="6">
        <v>118040623652</v>
      </c>
      <c r="AY1077" s="5">
        <v>94.4</v>
      </c>
      <c r="AZ1077" s="6">
        <v>100574292613</v>
      </c>
      <c r="BA1077" s="6">
        <v>96889740735</v>
      </c>
      <c r="BB1077" s="5">
        <v>96.34</v>
      </c>
      <c r="BC1077" s="6">
        <v>122407851742</v>
      </c>
      <c r="BD1077" s="6">
        <v>78010764118</v>
      </c>
      <c r="BE1077" s="5">
        <v>63.73</v>
      </c>
      <c r="BF1077" s="6">
        <v>13069000000</v>
      </c>
      <c r="BG1077" s="6">
        <v>0</v>
      </c>
      <c r="BH1077" s="5">
        <v>0</v>
      </c>
      <c r="BI1077" s="6">
        <v>372444309758</v>
      </c>
      <c r="BJ1077" s="6">
        <v>302255480820</v>
      </c>
      <c r="BK1077" s="5">
        <v>81.150000000000006</v>
      </c>
      <c r="BL1077" s="4"/>
      <c r="BM1077" s="3">
        <f t="shared" si="170"/>
        <v>11344.978598</v>
      </c>
      <c r="BN1077" s="3">
        <f t="shared" si="171"/>
        <v>9314.3523150000001</v>
      </c>
      <c r="BO1077" s="3">
        <f t="shared" si="172"/>
        <v>125048.186805</v>
      </c>
      <c r="BP1077" s="3">
        <f t="shared" si="173"/>
        <v>118040.62365199999</v>
      </c>
      <c r="BQ1077" s="3">
        <f t="shared" si="174"/>
        <v>100574.292613</v>
      </c>
      <c r="BR1077" s="3">
        <f t="shared" si="175"/>
        <v>96889.740734999999</v>
      </c>
      <c r="BS1077" s="3">
        <f t="shared" si="176"/>
        <v>122407.851742</v>
      </c>
      <c r="BT1077" s="3">
        <f t="shared" si="177"/>
        <v>78010.764118000006</v>
      </c>
      <c r="BU1077" s="3">
        <f t="shared" si="178"/>
        <v>13069</v>
      </c>
      <c r="BV1077" s="3">
        <f t="shared" si="179"/>
        <v>0</v>
      </c>
    </row>
    <row r="1078" spans="1:74" x14ac:dyDescent="0.25">
      <c r="A1078" s="4">
        <v>16</v>
      </c>
      <c r="B1078" s="4" t="s">
        <v>60</v>
      </c>
      <c r="C1078" s="4" t="s">
        <v>61</v>
      </c>
      <c r="D1078" s="4">
        <v>2023</v>
      </c>
      <c r="E1078" s="4" t="s">
        <v>62</v>
      </c>
      <c r="F1078" s="4" t="s">
        <v>63</v>
      </c>
      <c r="G1078" s="4">
        <v>2</v>
      </c>
      <c r="H1078" s="4" t="s">
        <v>64</v>
      </c>
      <c r="I1078" s="4" t="s">
        <v>3792</v>
      </c>
      <c r="J1078" s="4" t="s">
        <v>2053</v>
      </c>
      <c r="K1078" s="4" t="s">
        <v>2054</v>
      </c>
      <c r="L1078" s="4" t="s">
        <v>3835</v>
      </c>
      <c r="M1078" s="4" t="s">
        <v>1974</v>
      </c>
      <c r="N1078" s="4" t="s">
        <v>3839</v>
      </c>
      <c r="O1078" s="4" t="s">
        <v>135</v>
      </c>
      <c r="P1078" s="4" t="s">
        <v>3875</v>
      </c>
      <c r="Q1078" s="4" t="s">
        <v>1645</v>
      </c>
      <c r="R1078" s="4" t="s">
        <v>4098</v>
      </c>
      <c r="S1078" s="4" t="s">
        <v>2143</v>
      </c>
      <c r="T1078" s="4">
        <v>53</v>
      </c>
      <c r="U1078" s="4">
        <v>5</v>
      </c>
      <c r="V1078" s="4" t="s">
        <v>2148</v>
      </c>
      <c r="W1078" s="4">
        <v>2</v>
      </c>
      <c r="X1078" s="4" t="s">
        <v>76</v>
      </c>
      <c r="Y1078" s="4">
        <v>3</v>
      </c>
      <c r="Z1078" s="4" t="s">
        <v>92</v>
      </c>
      <c r="AA1078" s="4">
        <v>1</v>
      </c>
      <c r="AB1078" s="5">
        <v>0.85</v>
      </c>
      <c r="AC1078" s="5">
        <v>0.9</v>
      </c>
      <c r="AD1078" s="5">
        <v>105.88</v>
      </c>
      <c r="AE1078" s="5">
        <v>1</v>
      </c>
      <c r="AF1078" s="5">
        <v>1</v>
      </c>
      <c r="AG1078" s="5">
        <v>100</v>
      </c>
      <c r="AH1078" s="5">
        <v>0</v>
      </c>
      <c r="AI1078" s="5">
        <v>0</v>
      </c>
      <c r="AJ1078" s="5">
        <v>0</v>
      </c>
      <c r="AK1078" s="5">
        <v>0</v>
      </c>
      <c r="AL1078" s="5">
        <v>0</v>
      </c>
      <c r="AM1078" s="5">
        <v>0</v>
      </c>
      <c r="AN1078" s="5">
        <v>0</v>
      </c>
      <c r="AO1078" s="5">
        <v>0</v>
      </c>
      <c r="AP1078" s="5">
        <v>0</v>
      </c>
      <c r="AQ1078" s="5" t="s">
        <v>77</v>
      </c>
      <c r="AR1078" s="5" t="s">
        <v>77</v>
      </c>
      <c r="AS1078" s="5" t="s">
        <v>77</v>
      </c>
      <c r="AT1078" s="6">
        <v>11857777</v>
      </c>
      <c r="AU1078" s="6">
        <v>11857777</v>
      </c>
      <c r="AV1078" s="5">
        <v>100</v>
      </c>
      <c r="AW1078" s="6">
        <v>33767234</v>
      </c>
      <c r="AX1078" s="6">
        <v>30483000</v>
      </c>
      <c r="AY1078" s="5">
        <v>90.26</v>
      </c>
      <c r="AZ1078" s="6">
        <v>0</v>
      </c>
      <c r="BA1078" s="6">
        <v>0</v>
      </c>
      <c r="BB1078" s="5">
        <v>0</v>
      </c>
      <c r="BC1078" s="6">
        <v>0</v>
      </c>
      <c r="BD1078" s="6">
        <v>0</v>
      </c>
      <c r="BE1078" s="5">
        <v>0</v>
      </c>
      <c r="BF1078" s="6">
        <v>0</v>
      </c>
      <c r="BG1078" s="6">
        <v>0</v>
      </c>
      <c r="BH1078" s="5">
        <v>0</v>
      </c>
      <c r="BI1078" s="6">
        <v>45625011</v>
      </c>
      <c r="BJ1078" s="6">
        <v>42340777</v>
      </c>
      <c r="BK1078" s="5">
        <v>92.8</v>
      </c>
      <c r="BL1078" s="4"/>
      <c r="BM1078" s="3">
        <f t="shared" si="170"/>
        <v>11.857777</v>
      </c>
      <c r="BN1078" s="3">
        <f t="shared" si="171"/>
        <v>11.857777</v>
      </c>
      <c r="BO1078" s="3">
        <f t="shared" si="172"/>
        <v>33.767234000000002</v>
      </c>
      <c r="BP1078" s="3">
        <f t="shared" si="173"/>
        <v>30.483000000000001</v>
      </c>
      <c r="BQ1078" s="3">
        <f t="shared" si="174"/>
        <v>0</v>
      </c>
      <c r="BR1078" s="3">
        <f t="shared" si="175"/>
        <v>0</v>
      </c>
      <c r="BS1078" s="3">
        <f t="shared" si="176"/>
        <v>0</v>
      </c>
      <c r="BT1078" s="3">
        <f t="shared" si="177"/>
        <v>0</v>
      </c>
      <c r="BU1078" s="3">
        <f t="shared" si="178"/>
        <v>0</v>
      </c>
      <c r="BV1078" s="3">
        <f t="shared" si="179"/>
        <v>0</v>
      </c>
    </row>
    <row r="1079" spans="1:74" x14ac:dyDescent="0.25">
      <c r="A1079" s="4">
        <v>16</v>
      </c>
      <c r="B1079" s="4" t="s">
        <v>60</v>
      </c>
      <c r="C1079" s="4" t="s">
        <v>61</v>
      </c>
      <c r="D1079" s="4">
        <v>2023</v>
      </c>
      <c r="E1079" s="4" t="s">
        <v>62</v>
      </c>
      <c r="F1079" s="4" t="s">
        <v>63</v>
      </c>
      <c r="G1079" s="4">
        <v>2</v>
      </c>
      <c r="H1079" s="4" t="s">
        <v>64</v>
      </c>
      <c r="I1079" s="4" t="s">
        <v>3792</v>
      </c>
      <c r="J1079" s="4" t="s">
        <v>2053</v>
      </c>
      <c r="K1079" s="4" t="s">
        <v>2054</v>
      </c>
      <c r="L1079" s="4" t="s">
        <v>3835</v>
      </c>
      <c r="M1079" s="4" t="s">
        <v>1974</v>
      </c>
      <c r="N1079" s="4" t="s">
        <v>3839</v>
      </c>
      <c r="O1079" s="4" t="s">
        <v>135</v>
      </c>
      <c r="P1079" s="4" t="s">
        <v>3875</v>
      </c>
      <c r="Q1079" s="4" t="s">
        <v>1645</v>
      </c>
      <c r="R1079" s="4" t="s">
        <v>4098</v>
      </c>
      <c r="S1079" s="4" t="s">
        <v>2143</v>
      </c>
      <c r="T1079" s="4">
        <v>53</v>
      </c>
      <c r="U1079" s="4">
        <v>6</v>
      </c>
      <c r="V1079" s="4" t="s">
        <v>2149</v>
      </c>
      <c r="W1079" s="4">
        <v>3</v>
      </c>
      <c r="X1079" s="4" t="s">
        <v>139</v>
      </c>
      <c r="Y1079" s="4">
        <v>2</v>
      </c>
      <c r="Z1079" s="4" t="s">
        <v>84</v>
      </c>
      <c r="AA1079" s="4">
        <v>1</v>
      </c>
      <c r="AB1079" s="5">
        <v>0.2</v>
      </c>
      <c r="AC1079" s="5">
        <v>0.2</v>
      </c>
      <c r="AD1079" s="5">
        <v>100</v>
      </c>
      <c r="AE1079" s="5">
        <v>0.5</v>
      </c>
      <c r="AF1079" s="5">
        <v>0.5</v>
      </c>
      <c r="AG1079" s="5">
        <v>100</v>
      </c>
      <c r="AH1079" s="5">
        <v>0.8</v>
      </c>
      <c r="AI1079" s="5">
        <v>0.8</v>
      </c>
      <c r="AJ1079" s="5">
        <v>100</v>
      </c>
      <c r="AK1079" s="5">
        <v>0</v>
      </c>
      <c r="AL1079" s="5">
        <v>0</v>
      </c>
      <c r="AM1079" s="5">
        <v>0</v>
      </c>
      <c r="AN1079" s="5">
        <v>0</v>
      </c>
      <c r="AO1079" s="5">
        <v>0</v>
      </c>
      <c r="AP1079" s="5">
        <v>0</v>
      </c>
      <c r="AQ1079" s="5" t="s">
        <v>77</v>
      </c>
      <c r="AR1079" s="5" t="s">
        <v>77</v>
      </c>
      <c r="AS1079" s="5" t="s">
        <v>77</v>
      </c>
      <c r="AT1079" s="6">
        <v>22720088022</v>
      </c>
      <c r="AU1079" s="6">
        <v>22350746490</v>
      </c>
      <c r="AV1079" s="5">
        <v>98.37</v>
      </c>
      <c r="AW1079" s="6">
        <v>3886175280</v>
      </c>
      <c r="AX1079" s="6">
        <v>3877997280</v>
      </c>
      <c r="AY1079" s="5">
        <v>99.79</v>
      </c>
      <c r="AZ1079" s="6">
        <v>1499958250</v>
      </c>
      <c r="BA1079" s="6">
        <v>1499958250</v>
      </c>
      <c r="BB1079" s="5">
        <v>100</v>
      </c>
      <c r="BC1079" s="6">
        <v>0</v>
      </c>
      <c r="BD1079" s="6">
        <v>0</v>
      </c>
      <c r="BE1079" s="5">
        <v>0</v>
      </c>
      <c r="BF1079" s="6">
        <v>0</v>
      </c>
      <c r="BG1079" s="6">
        <v>0</v>
      </c>
      <c r="BH1079" s="5">
        <v>0</v>
      </c>
      <c r="BI1079" s="6">
        <v>28106221552</v>
      </c>
      <c r="BJ1079" s="6">
        <v>27728702020</v>
      </c>
      <c r="BK1079" s="5">
        <v>98.66</v>
      </c>
      <c r="BL1079" s="4"/>
      <c r="BM1079" s="3">
        <f t="shared" si="170"/>
        <v>22720.088022</v>
      </c>
      <c r="BN1079" s="3">
        <f t="shared" si="171"/>
        <v>22350.746490000001</v>
      </c>
      <c r="BO1079" s="3">
        <f t="shared" si="172"/>
        <v>3886.1752799999999</v>
      </c>
      <c r="BP1079" s="3">
        <f t="shared" si="173"/>
        <v>3877.99728</v>
      </c>
      <c r="BQ1079" s="3">
        <f t="shared" si="174"/>
        <v>1499.9582499999999</v>
      </c>
      <c r="BR1079" s="3">
        <f t="shared" si="175"/>
        <v>1499.9582499999999</v>
      </c>
      <c r="BS1079" s="3">
        <f t="shared" si="176"/>
        <v>0</v>
      </c>
      <c r="BT1079" s="3">
        <f t="shared" si="177"/>
        <v>0</v>
      </c>
      <c r="BU1079" s="3">
        <f t="shared" si="178"/>
        <v>0</v>
      </c>
      <c r="BV1079" s="3">
        <f t="shared" si="179"/>
        <v>0</v>
      </c>
    </row>
    <row r="1080" spans="1:74" x14ac:dyDescent="0.25">
      <c r="A1080" s="4">
        <v>16</v>
      </c>
      <c r="B1080" s="4" t="s">
        <v>60</v>
      </c>
      <c r="C1080" s="4" t="s">
        <v>61</v>
      </c>
      <c r="D1080" s="4">
        <v>2023</v>
      </c>
      <c r="E1080" s="4" t="s">
        <v>62</v>
      </c>
      <c r="F1080" s="4" t="s">
        <v>63</v>
      </c>
      <c r="G1080" s="4">
        <v>2</v>
      </c>
      <c r="H1080" s="4" t="s">
        <v>64</v>
      </c>
      <c r="I1080" s="4" t="s">
        <v>3792</v>
      </c>
      <c r="J1080" s="4" t="s">
        <v>2053</v>
      </c>
      <c r="K1080" s="4" t="s">
        <v>2054</v>
      </c>
      <c r="L1080" s="4" t="s">
        <v>3835</v>
      </c>
      <c r="M1080" s="4" t="s">
        <v>1974</v>
      </c>
      <c r="N1080" s="4" t="s">
        <v>3839</v>
      </c>
      <c r="O1080" s="4" t="s">
        <v>135</v>
      </c>
      <c r="P1080" s="4" t="s">
        <v>3875</v>
      </c>
      <c r="Q1080" s="4" t="s">
        <v>1645</v>
      </c>
      <c r="R1080" s="4" t="s">
        <v>4098</v>
      </c>
      <c r="S1080" s="4" t="s">
        <v>2143</v>
      </c>
      <c r="T1080" s="4">
        <v>53</v>
      </c>
      <c r="U1080" s="4">
        <v>7</v>
      </c>
      <c r="V1080" s="4" t="s">
        <v>2150</v>
      </c>
      <c r="W1080" s="4">
        <v>3</v>
      </c>
      <c r="X1080" s="4" t="s">
        <v>139</v>
      </c>
      <c r="Y1080" s="4">
        <v>1</v>
      </c>
      <c r="Z1080" s="4" t="s">
        <v>73</v>
      </c>
      <c r="AA1080" s="4">
        <v>1</v>
      </c>
      <c r="AB1080" s="5">
        <v>0.4</v>
      </c>
      <c r="AC1080" s="5">
        <v>0.36</v>
      </c>
      <c r="AD1080" s="5">
        <v>90</v>
      </c>
      <c r="AE1080" s="5">
        <v>0.6</v>
      </c>
      <c r="AF1080" s="5">
        <v>0.6</v>
      </c>
      <c r="AG1080" s="5">
        <v>100</v>
      </c>
      <c r="AH1080" s="5">
        <v>0.8</v>
      </c>
      <c r="AI1080" s="5">
        <v>0.75</v>
      </c>
      <c r="AJ1080" s="5">
        <v>93.75</v>
      </c>
      <c r="AK1080" s="5">
        <v>0.85</v>
      </c>
      <c r="AL1080" s="5">
        <v>0</v>
      </c>
      <c r="AM1080" s="5">
        <v>0</v>
      </c>
      <c r="AN1080" s="5">
        <v>0</v>
      </c>
      <c r="AO1080" s="5">
        <v>0</v>
      </c>
      <c r="AP1080" s="5">
        <v>0</v>
      </c>
      <c r="AQ1080" s="5" t="s">
        <v>77</v>
      </c>
      <c r="AR1080" s="5" t="s">
        <v>77</v>
      </c>
      <c r="AS1080" s="5" t="s">
        <v>77</v>
      </c>
      <c r="AT1080" s="6">
        <v>14199270</v>
      </c>
      <c r="AU1080" s="6">
        <v>14199270</v>
      </c>
      <c r="AV1080" s="5">
        <v>100</v>
      </c>
      <c r="AW1080" s="6">
        <v>0</v>
      </c>
      <c r="AX1080" s="6">
        <v>0</v>
      </c>
      <c r="AY1080" s="5">
        <v>0</v>
      </c>
      <c r="AZ1080" s="6">
        <v>4194020583</v>
      </c>
      <c r="BA1080" s="6">
        <v>4194020582</v>
      </c>
      <c r="BB1080" s="5">
        <v>100</v>
      </c>
      <c r="BC1080" s="6">
        <v>9634850250</v>
      </c>
      <c r="BD1080" s="6">
        <v>0</v>
      </c>
      <c r="BE1080" s="5">
        <v>0</v>
      </c>
      <c r="BF1080" s="6">
        <v>0</v>
      </c>
      <c r="BG1080" s="6">
        <v>0</v>
      </c>
      <c r="BH1080" s="5">
        <v>0</v>
      </c>
      <c r="BI1080" s="6">
        <v>13843070103</v>
      </c>
      <c r="BJ1080" s="6">
        <v>4208219852</v>
      </c>
      <c r="BK1080" s="5">
        <v>30.4</v>
      </c>
      <c r="BL1080" s="4"/>
      <c r="BM1080" s="3">
        <f t="shared" si="170"/>
        <v>14.19927</v>
      </c>
      <c r="BN1080" s="3">
        <f t="shared" si="171"/>
        <v>14.19927</v>
      </c>
      <c r="BO1080" s="3">
        <f t="shared" si="172"/>
        <v>0</v>
      </c>
      <c r="BP1080" s="3">
        <f t="shared" si="173"/>
        <v>0</v>
      </c>
      <c r="BQ1080" s="3">
        <f t="shared" si="174"/>
        <v>4194.0205830000004</v>
      </c>
      <c r="BR1080" s="3">
        <f t="shared" si="175"/>
        <v>4194.0205820000001</v>
      </c>
      <c r="BS1080" s="3">
        <f t="shared" si="176"/>
        <v>9634.8502499999995</v>
      </c>
      <c r="BT1080" s="3">
        <f t="shared" si="177"/>
        <v>0</v>
      </c>
      <c r="BU1080" s="3">
        <f t="shared" si="178"/>
        <v>0</v>
      </c>
      <c r="BV1080" s="3">
        <f t="shared" si="179"/>
        <v>0</v>
      </c>
    </row>
    <row r="1081" spans="1:74" x14ac:dyDescent="0.25">
      <c r="A1081" s="4">
        <v>16</v>
      </c>
      <c r="B1081" s="4" t="s">
        <v>60</v>
      </c>
      <c r="C1081" s="4" t="s">
        <v>61</v>
      </c>
      <c r="D1081" s="4">
        <v>2023</v>
      </c>
      <c r="E1081" s="4" t="s">
        <v>62</v>
      </c>
      <c r="F1081" s="4" t="s">
        <v>63</v>
      </c>
      <c r="G1081" s="4">
        <v>2</v>
      </c>
      <c r="H1081" s="4" t="s">
        <v>64</v>
      </c>
      <c r="I1081" s="4" t="s">
        <v>3792</v>
      </c>
      <c r="J1081" s="4" t="s">
        <v>2053</v>
      </c>
      <c r="K1081" s="4" t="s">
        <v>2054</v>
      </c>
      <c r="L1081" s="4" t="s">
        <v>3835</v>
      </c>
      <c r="M1081" s="4" t="s">
        <v>1974</v>
      </c>
      <c r="N1081" s="4" t="s">
        <v>3839</v>
      </c>
      <c r="O1081" s="4" t="s">
        <v>135</v>
      </c>
      <c r="P1081" s="4" t="s">
        <v>3875</v>
      </c>
      <c r="Q1081" s="4" t="s">
        <v>1645</v>
      </c>
      <c r="R1081" s="4" t="s">
        <v>4098</v>
      </c>
      <c r="S1081" s="4" t="s">
        <v>2143</v>
      </c>
      <c r="T1081" s="4">
        <v>53</v>
      </c>
      <c r="U1081" s="4">
        <v>8</v>
      </c>
      <c r="V1081" s="4" t="s">
        <v>2151</v>
      </c>
      <c r="W1081" s="4">
        <v>1</v>
      </c>
      <c r="X1081" s="4" t="s">
        <v>72</v>
      </c>
      <c r="Y1081" s="4">
        <v>1</v>
      </c>
      <c r="Z1081" s="4" t="s">
        <v>73</v>
      </c>
      <c r="AA1081" s="4">
        <v>1</v>
      </c>
      <c r="AB1081" s="5">
        <v>0</v>
      </c>
      <c r="AC1081" s="5">
        <v>0</v>
      </c>
      <c r="AD1081" s="5">
        <v>0</v>
      </c>
      <c r="AE1081" s="5">
        <v>0</v>
      </c>
      <c r="AF1081" s="5">
        <v>0</v>
      </c>
      <c r="AG1081" s="5">
        <v>0</v>
      </c>
      <c r="AH1081" s="5">
        <v>0</v>
      </c>
      <c r="AI1081" s="5">
        <v>0</v>
      </c>
      <c r="AJ1081" s="5">
        <v>0</v>
      </c>
      <c r="AK1081" s="5">
        <v>0.2</v>
      </c>
      <c r="AL1081" s="5">
        <v>0</v>
      </c>
      <c r="AM1081" s="5">
        <v>0</v>
      </c>
      <c r="AN1081" s="5">
        <v>0.8</v>
      </c>
      <c r="AO1081" s="5">
        <v>0</v>
      </c>
      <c r="AP1081" s="5">
        <v>0</v>
      </c>
      <c r="AQ1081" s="5">
        <v>1</v>
      </c>
      <c r="AR1081" s="5">
        <v>0</v>
      </c>
      <c r="AS1081" s="5">
        <v>0</v>
      </c>
      <c r="AT1081" s="6">
        <v>0</v>
      </c>
      <c r="AU1081" s="6">
        <v>0</v>
      </c>
      <c r="AV1081" s="5">
        <v>0</v>
      </c>
      <c r="AW1081" s="6">
        <v>0</v>
      </c>
      <c r="AX1081" s="6">
        <v>0</v>
      </c>
      <c r="AY1081" s="5">
        <v>0</v>
      </c>
      <c r="AZ1081" s="6">
        <v>0</v>
      </c>
      <c r="BA1081" s="6">
        <v>0</v>
      </c>
      <c r="BB1081" s="5">
        <v>0</v>
      </c>
      <c r="BC1081" s="6">
        <v>3015149750</v>
      </c>
      <c r="BD1081" s="6">
        <v>0</v>
      </c>
      <c r="BE1081" s="5">
        <v>0</v>
      </c>
      <c r="BF1081" s="6">
        <v>27488488000</v>
      </c>
      <c r="BG1081" s="6">
        <v>0</v>
      </c>
      <c r="BH1081" s="5">
        <v>0</v>
      </c>
      <c r="BI1081" s="6">
        <v>30503637750</v>
      </c>
      <c r="BJ1081" s="6">
        <v>0</v>
      </c>
      <c r="BK1081" s="5">
        <v>0</v>
      </c>
      <c r="BL1081" s="4"/>
      <c r="BM1081" s="3">
        <f t="shared" si="170"/>
        <v>0</v>
      </c>
      <c r="BN1081" s="3">
        <f t="shared" si="171"/>
        <v>0</v>
      </c>
      <c r="BO1081" s="3">
        <f t="shared" si="172"/>
        <v>0</v>
      </c>
      <c r="BP1081" s="3">
        <f t="shared" si="173"/>
        <v>0</v>
      </c>
      <c r="BQ1081" s="3">
        <f t="shared" si="174"/>
        <v>0</v>
      </c>
      <c r="BR1081" s="3">
        <f t="shared" si="175"/>
        <v>0</v>
      </c>
      <c r="BS1081" s="3">
        <f t="shared" si="176"/>
        <v>3015.14975</v>
      </c>
      <c r="BT1081" s="3">
        <f t="shared" si="177"/>
        <v>0</v>
      </c>
      <c r="BU1081" s="3">
        <f t="shared" si="178"/>
        <v>27488.488000000001</v>
      </c>
      <c r="BV1081" s="3">
        <f t="shared" si="179"/>
        <v>0</v>
      </c>
    </row>
    <row r="1082" spans="1:74" x14ac:dyDescent="0.25">
      <c r="A1082" s="4">
        <v>16</v>
      </c>
      <c r="B1082" s="4" t="s">
        <v>60</v>
      </c>
      <c r="C1082" s="4" t="s">
        <v>61</v>
      </c>
      <c r="D1082" s="4">
        <v>2023</v>
      </c>
      <c r="E1082" s="4" t="s">
        <v>62</v>
      </c>
      <c r="F1082" s="4" t="s">
        <v>63</v>
      </c>
      <c r="G1082" s="4">
        <v>2</v>
      </c>
      <c r="H1082" s="4" t="s">
        <v>64</v>
      </c>
      <c r="I1082" s="4" t="s">
        <v>3792</v>
      </c>
      <c r="J1082" s="4" t="s">
        <v>2053</v>
      </c>
      <c r="K1082" s="4" t="s">
        <v>2054</v>
      </c>
      <c r="L1082" s="4" t="s">
        <v>3835</v>
      </c>
      <c r="M1082" s="4" t="s">
        <v>1974</v>
      </c>
      <c r="N1082" s="4" t="s">
        <v>3838</v>
      </c>
      <c r="O1082" s="4" t="s">
        <v>68</v>
      </c>
      <c r="P1082" s="4" t="s">
        <v>3845</v>
      </c>
      <c r="Q1082" s="4" t="s">
        <v>152</v>
      </c>
      <c r="R1082" s="4" t="s">
        <v>4099</v>
      </c>
      <c r="S1082" s="4" t="s">
        <v>2152</v>
      </c>
      <c r="T1082" s="4">
        <v>35</v>
      </c>
      <c r="U1082" s="4">
        <v>1</v>
      </c>
      <c r="V1082" s="4" t="s">
        <v>2153</v>
      </c>
      <c r="W1082" s="4">
        <v>2</v>
      </c>
      <c r="X1082" s="4" t="s">
        <v>76</v>
      </c>
      <c r="Y1082" s="4">
        <v>1</v>
      </c>
      <c r="Z1082" s="4" t="s">
        <v>73</v>
      </c>
      <c r="AA1082" s="4">
        <v>1</v>
      </c>
      <c r="AB1082" s="5">
        <v>100</v>
      </c>
      <c r="AC1082" s="5">
        <v>100</v>
      </c>
      <c r="AD1082" s="5">
        <v>100</v>
      </c>
      <c r="AE1082" s="5">
        <v>100</v>
      </c>
      <c r="AF1082" s="5">
        <v>100</v>
      </c>
      <c r="AG1082" s="5">
        <v>100</v>
      </c>
      <c r="AH1082" s="5">
        <v>100</v>
      </c>
      <c r="AI1082" s="5">
        <v>99.94</v>
      </c>
      <c r="AJ1082" s="5">
        <v>99.94</v>
      </c>
      <c r="AK1082" s="5">
        <v>100</v>
      </c>
      <c r="AL1082" s="5">
        <v>49.24</v>
      </c>
      <c r="AM1082" s="5">
        <v>49.24</v>
      </c>
      <c r="AN1082" s="5">
        <v>100</v>
      </c>
      <c r="AO1082" s="5">
        <v>0</v>
      </c>
      <c r="AP1082" s="5">
        <v>0</v>
      </c>
      <c r="AQ1082" s="5" t="s">
        <v>77</v>
      </c>
      <c r="AR1082" s="5" t="s">
        <v>77</v>
      </c>
      <c r="AS1082" s="5" t="s">
        <v>77</v>
      </c>
      <c r="AT1082" s="6">
        <v>17355012</v>
      </c>
      <c r="AU1082" s="6">
        <v>17355012</v>
      </c>
      <c r="AV1082" s="5">
        <v>100</v>
      </c>
      <c r="AW1082" s="6">
        <v>695919234</v>
      </c>
      <c r="AX1082" s="6">
        <v>695919234</v>
      </c>
      <c r="AY1082" s="5">
        <v>100</v>
      </c>
      <c r="AZ1082" s="6">
        <v>1437123207</v>
      </c>
      <c r="BA1082" s="6">
        <v>1437123207</v>
      </c>
      <c r="BB1082" s="5">
        <v>100</v>
      </c>
      <c r="BC1082" s="6">
        <v>1506298532</v>
      </c>
      <c r="BD1082" s="6">
        <v>1461273532</v>
      </c>
      <c r="BE1082" s="5">
        <v>97.01</v>
      </c>
      <c r="BF1082" s="6">
        <v>1200896000</v>
      </c>
      <c r="BG1082" s="6">
        <v>0</v>
      </c>
      <c r="BH1082" s="5">
        <v>0</v>
      </c>
      <c r="BI1082" s="6">
        <v>4857591985</v>
      </c>
      <c r="BJ1082" s="6">
        <v>3611670985</v>
      </c>
      <c r="BK1082" s="5">
        <v>74.349999999999994</v>
      </c>
      <c r="BL1082" s="4"/>
      <c r="BM1082" s="3">
        <f t="shared" si="170"/>
        <v>17.355011999999999</v>
      </c>
      <c r="BN1082" s="3">
        <f t="shared" si="171"/>
        <v>17.355011999999999</v>
      </c>
      <c r="BO1082" s="3">
        <f t="shared" si="172"/>
        <v>695.91923399999996</v>
      </c>
      <c r="BP1082" s="3">
        <f t="shared" si="173"/>
        <v>695.91923399999996</v>
      </c>
      <c r="BQ1082" s="3">
        <f t="shared" si="174"/>
        <v>1437.1232070000001</v>
      </c>
      <c r="BR1082" s="3">
        <f t="shared" si="175"/>
        <v>1437.1232070000001</v>
      </c>
      <c r="BS1082" s="3">
        <f t="shared" si="176"/>
        <v>1506.298532</v>
      </c>
      <c r="BT1082" s="3">
        <f t="shared" si="177"/>
        <v>1461.2735319999999</v>
      </c>
      <c r="BU1082" s="3">
        <f t="shared" si="178"/>
        <v>1200.896</v>
      </c>
      <c r="BV1082" s="3">
        <f t="shared" si="179"/>
        <v>0</v>
      </c>
    </row>
    <row r="1083" spans="1:74" x14ac:dyDescent="0.25">
      <c r="A1083" s="4">
        <v>16</v>
      </c>
      <c r="B1083" s="4" t="s">
        <v>60</v>
      </c>
      <c r="C1083" s="4" t="s">
        <v>61</v>
      </c>
      <c r="D1083" s="4">
        <v>2023</v>
      </c>
      <c r="E1083" s="4" t="s">
        <v>62</v>
      </c>
      <c r="F1083" s="4" t="s">
        <v>63</v>
      </c>
      <c r="G1083" s="4">
        <v>2</v>
      </c>
      <c r="H1083" s="4" t="s">
        <v>64</v>
      </c>
      <c r="I1083" s="4" t="s">
        <v>3792</v>
      </c>
      <c r="J1083" s="4" t="s">
        <v>2053</v>
      </c>
      <c r="K1083" s="4" t="s">
        <v>2054</v>
      </c>
      <c r="L1083" s="4" t="s">
        <v>3835</v>
      </c>
      <c r="M1083" s="4" t="s">
        <v>1974</v>
      </c>
      <c r="N1083" s="4" t="s">
        <v>3838</v>
      </c>
      <c r="O1083" s="4" t="s">
        <v>68</v>
      </c>
      <c r="P1083" s="4" t="s">
        <v>3845</v>
      </c>
      <c r="Q1083" s="4" t="s">
        <v>152</v>
      </c>
      <c r="R1083" s="4" t="s">
        <v>4099</v>
      </c>
      <c r="S1083" s="4" t="s">
        <v>2152</v>
      </c>
      <c r="T1083" s="4">
        <v>35</v>
      </c>
      <c r="U1083" s="4">
        <v>2</v>
      </c>
      <c r="V1083" s="4" t="s">
        <v>2154</v>
      </c>
      <c r="W1083" s="4">
        <v>1</v>
      </c>
      <c r="X1083" s="4" t="s">
        <v>72</v>
      </c>
      <c r="Y1083" s="4">
        <v>1</v>
      </c>
      <c r="Z1083" s="4" t="s">
        <v>73</v>
      </c>
      <c r="AA1083" s="4">
        <v>1</v>
      </c>
      <c r="AB1083" s="5">
        <v>10</v>
      </c>
      <c r="AC1083" s="5">
        <v>10</v>
      </c>
      <c r="AD1083" s="5">
        <v>100</v>
      </c>
      <c r="AE1083" s="5">
        <v>25</v>
      </c>
      <c r="AF1083" s="5">
        <v>25</v>
      </c>
      <c r="AG1083" s="5">
        <v>100</v>
      </c>
      <c r="AH1083" s="5">
        <v>25</v>
      </c>
      <c r="AI1083" s="5">
        <v>25</v>
      </c>
      <c r="AJ1083" s="5">
        <v>100</v>
      </c>
      <c r="AK1083" s="5">
        <v>25</v>
      </c>
      <c r="AL1083" s="5">
        <v>10.71</v>
      </c>
      <c r="AM1083" s="5">
        <v>42.84</v>
      </c>
      <c r="AN1083" s="5">
        <v>15</v>
      </c>
      <c r="AO1083" s="5">
        <v>0</v>
      </c>
      <c r="AP1083" s="5">
        <v>0</v>
      </c>
      <c r="AQ1083" s="5">
        <v>100</v>
      </c>
      <c r="AR1083" s="5">
        <v>70.709999999999994</v>
      </c>
      <c r="AS1083" s="5">
        <v>70.709999999999994</v>
      </c>
      <c r="AT1083" s="6">
        <v>400479052</v>
      </c>
      <c r="AU1083" s="6">
        <v>400479052</v>
      </c>
      <c r="AV1083" s="5">
        <v>100</v>
      </c>
      <c r="AW1083" s="6">
        <v>1917191019</v>
      </c>
      <c r="AX1083" s="6">
        <v>1891731642</v>
      </c>
      <c r="AY1083" s="5">
        <v>98.67</v>
      </c>
      <c r="AZ1083" s="6">
        <v>2761926727</v>
      </c>
      <c r="BA1083" s="6">
        <v>2761926727</v>
      </c>
      <c r="BB1083" s="5">
        <v>100</v>
      </c>
      <c r="BC1083" s="6">
        <v>2951660845</v>
      </c>
      <c r="BD1083" s="6">
        <v>2870584745</v>
      </c>
      <c r="BE1083" s="5">
        <v>97.25</v>
      </c>
      <c r="BF1083" s="6">
        <v>239596000</v>
      </c>
      <c r="BG1083" s="6">
        <v>0</v>
      </c>
      <c r="BH1083" s="5">
        <v>0</v>
      </c>
      <c r="BI1083" s="6">
        <v>8270853643</v>
      </c>
      <c r="BJ1083" s="6">
        <v>7924722166</v>
      </c>
      <c r="BK1083" s="5">
        <v>95.82</v>
      </c>
      <c r="BL1083" s="4"/>
      <c r="BM1083" s="3">
        <f t="shared" si="170"/>
        <v>400.47905200000002</v>
      </c>
      <c r="BN1083" s="3">
        <f t="shared" si="171"/>
        <v>400.47905200000002</v>
      </c>
      <c r="BO1083" s="3">
        <f t="shared" si="172"/>
        <v>1917.1910190000001</v>
      </c>
      <c r="BP1083" s="3">
        <f t="shared" si="173"/>
        <v>1891.731642</v>
      </c>
      <c r="BQ1083" s="3">
        <f t="shared" si="174"/>
        <v>2761.926727</v>
      </c>
      <c r="BR1083" s="3">
        <f t="shared" si="175"/>
        <v>2761.926727</v>
      </c>
      <c r="BS1083" s="3">
        <f t="shared" si="176"/>
        <v>2951.6608449999999</v>
      </c>
      <c r="BT1083" s="3">
        <f t="shared" si="177"/>
        <v>2870.5847450000001</v>
      </c>
      <c r="BU1083" s="3">
        <f t="shared" si="178"/>
        <v>239.596</v>
      </c>
      <c r="BV1083" s="3">
        <f t="shared" si="179"/>
        <v>0</v>
      </c>
    </row>
    <row r="1084" spans="1:74" x14ac:dyDescent="0.25">
      <c r="A1084" s="4">
        <v>16</v>
      </c>
      <c r="B1084" s="4" t="s">
        <v>60</v>
      </c>
      <c r="C1084" s="4" t="s">
        <v>61</v>
      </c>
      <c r="D1084" s="4">
        <v>2023</v>
      </c>
      <c r="E1084" s="4" t="s">
        <v>62</v>
      </c>
      <c r="F1084" s="4" t="s">
        <v>63</v>
      </c>
      <c r="G1084" s="4">
        <v>2</v>
      </c>
      <c r="H1084" s="4" t="s">
        <v>64</v>
      </c>
      <c r="I1084" s="4" t="s">
        <v>3792</v>
      </c>
      <c r="J1084" s="4" t="s">
        <v>2053</v>
      </c>
      <c r="K1084" s="4" t="s">
        <v>2054</v>
      </c>
      <c r="L1084" s="4" t="s">
        <v>3835</v>
      </c>
      <c r="M1084" s="4" t="s">
        <v>1974</v>
      </c>
      <c r="N1084" s="4" t="s">
        <v>3838</v>
      </c>
      <c r="O1084" s="4" t="s">
        <v>68</v>
      </c>
      <c r="P1084" s="4" t="s">
        <v>3845</v>
      </c>
      <c r="Q1084" s="4" t="s">
        <v>152</v>
      </c>
      <c r="R1084" s="4" t="s">
        <v>4099</v>
      </c>
      <c r="S1084" s="4" t="s">
        <v>2152</v>
      </c>
      <c r="T1084" s="4">
        <v>35</v>
      </c>
      <c r="U1084" s="4">
        <v>3</v>
      </c>
      <c r="V1084" s="4" t="s">
        <v>2155</v>
      </c>
      <c r="W1084" s="4">
        <v>1</v>
      </c>
      <c r="X1084" s="4" t="s">
        <v>72</v>
      </c>
      <c r="Y1084" s="4">
        <v>1</v>
      </c>
      <c r="Z1084" s="4" t="s">
        <v>73</v>
      </c>
      <c r="AA1084" s="4">
        <v>1</v>
      </c>
      <c r="AB1084" s="5">
        <v>10</v>
      </c>
      <c r="AC1084" s="5">
        <v>10</v>
      </c>
      <c r="AD1084" s="5">
        <v>100</v>
      </c>
      <c r="AE1084" s="5">
        <v>20</v>
      </c>
      <c r="AF1084" s="5">
        <v>20</v>
      </c>
      <c r="AG1084" s="5">
        <v>100</v>
      </c>
      <c r="AH1084" s="5">
        <v>35</v>
      </c>
      <c r="AI1084" s="5">
        <v>35</v>
      </c>
      <c r="AJ1084" s="5">
        <v>100</v>
      </c>
      <c r="AK1084" s="5">
        <v>25</v>
      </c>
      <c r="AL1084" s="5">
        <v>12.5</v>
      </c>
      <c r="AM1084" s="5">
        <v>50</v>
      </c>
      <c r="AN1084" s="5">
        <v>10</v>
      </c>
      <c r="AO1084" s="5">
        <v>0</v>
      </c>
      <c r="AP1084" s="5">
        <v>0</v>
      </c>
      <c r="AQ1084" s="5">
        <v>100</v>
      </c>
      <c r="AR1084" s="5">
        <v>77.5</v>
      </c>
      <c r="AS1084" s="5">
        <v>77.5</v>
      </c>
      <c r="AT1084" s="6">
        <v>6573333</v>
      </c>
      <c r="AU1084" s="6">
        <v>6573333</v>
      </c>
      <c r="AV1084" s="5">
        <v>100</v>
      </c>
      <c r="AW1084" s="6">
        <v>469277838</v>
      </c>
      <c r="AX1084" s="6">
        <v>424790546</v>
      </c>
      <c r="AY1084" s="5">
        <v>90.52</v>
      </c>
      <c r="AZ1084" s="6">
        <v>430219103</v>
      </c>
      <c r="BA1084" s="6">
        <v>430219103</v>
      </c>
      <c r="BB1084" s="5">
        <v>100</v>
      </c>
      <c r="BC1084" s="6">
        <v>324743333</v>
      </c>
      <c r="BD1084" s="6">
        <v>324743333</v>
      </c>
      <c r="BE1084" s="5">
        <v>100</v>
      </c>
      <c r="BF1084" s="6">
        <v>203231000</v>
      </c>
      <c r="BG1084" s="6">
        <v>0</v>
      </c>
      <c r="BH1084" s="5">
        <v>0</v>
      </c>
      <c r="BI1084" s="6">
        <v>1434044607</v>
      </c>
      <c r="BJ1084" s="6">
        <v>1186326315</v>
      </c>
      <c r="BK1084" s="5">
        <v>82.73</v>
      </c>
      <c r="BL1084" s="4"/>
      <c r="BM1084" s="3">
        <f t="shared" si="170"/>
        <v>6.5733329999999999</v>
      </c>
      <c r="BN1084" s="3">
        <f t="shared" si="171"/>
        <v>6.5733329999999999</v>
      </c>
      <c r="BO1084" s="3">
        <f t="shared" si="172"/>
        <v>469.27783799999997</v>
      </c>
      <c r="BP1084" s="3">
        <f t="shared" si="173"/>
        <v>424.79054600000001</v>
      </c>
      <c r="BQ1084" s="3">
        <f t="shared" si="174"/>
        <v>430.21910300000002</v>
      </c>
      <c r="BR1084" s="3">
        <f t="shared" si="175"/>
        <v>430.21910300000002</v>
      </c>
      <c r="BS1084" s="3">
        <f t="shared" si="176"/>
        <v>324.74333300000001</v>
      </c>
      <c r="BT1084" s="3">
        <f t="shared" si="177"/>
        <v>324.74333300000001</v>
      </c>
      <c r="BU1084" s="3">
        <f t="shared" si="178"/>
        <v>203.23099999999999</v>
      </c>
      <c r="BV1084" s="3">
        <f t="shared" si="179"/>
        <v>0</v>
      </c>
    </row>
    <row r="1085" spans="1:74" x14ac:dyDescent="0.25">
      <c r="A1085" s="4">
        <v>16</v>
      </c>
      <c r="B1085" s="4" t="s">
        <v>60</v>
      </c>
      <c r="C1085" s="4" t="s">
        <v>61</v>
      </c>
      <c r="D1085" s="4">
        <v>2023</v>
      </c>
      <c r="E1085" s="4" t="s">
        <v>62</v>
      </c>
      <c r="F1085" s="4" t="s">
        <v>63</v>
      </c>
      <c r="G1085" s="4">
        <v>2</v>
      </c>
      <c r="H1085" s="4" t="s">
        <v>64</v>
      </c>
      <c r="I1085" s="4" t="s">
        <v>3792</v>
      </c>
      <c r="J1085" s="4" t="s">
        <v>2053</v>
      </c>
      <c r="K1085" s="4" t="s">
        <v>2054</v>
      </c>
      <c r="L1085" s="4" t="s">
        <v>3835</v>
      </c>
      <c r="M1085" s="4" t="s">
        <v>1974</v>
      </c>
      <c r="N1085" s="4" t="s">
        <v>3838</v>
      </c>
      <c r="O1085" s="4" t="s">
        <v>68</v>
      </c>
      <c r="P1085" s="4" t="s">
        <v>3845</v>
      </c>
      <c r="Q1085" s="4" t="s">
        <v>152</v>
      </c>
      <c r="R1085" s="4" t="s">
        <v>4099</v>
      </c>
      <c r="S1085" s="4" t="s">
        <v>2152</v>
      </c>
      <c r="T1085" s="4">
        <v>35</v>
      </c>
      <c r="U1085" s="4">
        <v>4</v>
      </c>
      <c r="V1085" s="4" t="s">
        <v>2156</v>
      </c>
      <c r="W1085" s="4">
        <v>3</v>
      </c>
      <c r="X1085" s="4" t="s">
        <v>139</v>
      </c>
      <c r="Y1085" s="4">
        <v>1</v>
      </c>
      <c r="Z1085" s="4" t="s">
        <v>73</v>
      </c>
      <c r="AA1085" s="4">
        <v>1</v>
      </c>
      <c r="AB1085" s="5">
        <v>5</v>
      </c>
      <c r="AC1085" s="5">
        <v>5</v>
      </c>
      <c r="AD1085" s="5">
        <v>100</v>
      </c>
      <c r="AE1085" s="5">
        <v>25</v>
      </c>
      <c r="AF1085" s="5">
        <v>25</v>
      </c>
      <c r="AG1085" s="5">
        <v>100</v>
      </c>
      <c r="AH1085" s="5">
        <v>50</v>
      </c>
      <c r="AI1085" s="5">
        <v>50</v>
      </c>
      <c r="AJ1085" s="5">
        <v>100</v>
      </c>
      <c r="AK1085" s="5">
        <v>75</v>
      </c>
      <c r="AL1085" s="5">
        <v>36.5</v>
      </c>
      <c r="AM1085" s="5">
        <v>48.67</v>
      </c>
      <c r="AN1085" s="5">
        <v>100</v>
      </c>
      <c r="AO1085" s="5">
        <v>0</v>
      </c>
      <c r="AP1085" s="5">
        <v>0</v>
      </c>
      <c r="AQ1085" s="5" t="s">
        <v>77</v>
      </c>
      <c r="AR1085" s="5" t="s">
        <v>77</v>
      </c>
      <c r="AS1085" s="5" t="s">
        <v>77</v>
      </c>
      <c r="AT1085" s="6">
        <v>190532836</v>
      </c>
      <c r="AU1085" s="6">
        <v>144678623</v>
      </c>
      <c r="AV1085" s="5">
        <v>75.94</v>
      </c>
      <c r="AW1085" s="6">
        <v>1093081391</v>
      </c>
      <c r="AX1085" s="6">
        <v>1079622559</v>
      </c>
      <c r="AY1085" s="5">
        <v>98.77</v>
      </c>
      <c r="AZ1085" s="6">
        <v>789609082</v>
      </c>
      <c r="BA1085" s="6">
        <v>789609082</v>
      </c>
      <c r="BB1085" s="5">
        <v>100</v>
      </c>
      <c r="BC1085" s="6">
        <v>817333827</v>
      </c>
      <c r="BD1085" s="6">
        <v>763904927</v>
      </c>
      <c r="BE1085" s="5">
        <v>93.46</v>
      </c>
      <c r="BF1085" s="6">
        <v>1262652000</v>
      </c>
      <c r="BG1085" s="6">
        <v>0</v>
      </c>
      <c r="BH1085" s="5">
        <v>0</v>
      </c>
      <c r="BI1085" s="6">
        <v>4153209136</v>
      </c>
      <c r="BJ1085" s="6">
        <v>2777815191</v>
      </c>
      <c r="BK1085" s="5">
        <v>66.88</v>
      </c>
      <c r="BL1085" s="4"/>
      <c r="BM1085" s="3">
        <f t="shared" si="170"/>
        <v>190.532836</v>
      </c>
      <c r="BN1085" s="3">
        <f t="shared" si="171"/>
        <v>144.67862299999999</v>
      </c>
      <c r="BO1085" s="3">
        <f t="shared" si="172"/>
        <v>1093.0813909999999</v>
      </c>
      <c r="BP1085" s="3">
        <f t="shared" si="173"/>
        <v>1079.6225589999999</v>
      </c>
      <c r="BQ1085" s="3">
        <f t="shared" si="174"/>
        <v>789.60908199999994</v>
      </c>
      <c r="BR1085" s="3">
        <f t="shared" si="175"/>
        <v>789.60908199999994</v>
      </c>
      <c r="BS1085" s="3">
        <f t="shared" si="176"/>
        <v>817.33382700000004</v>
      </c>
      <c r="BT1085" s="3">
        <f t="shared" si="177"/>
        <v>763.90492700000004</v>
      </c>
      <c r="BU1085" s="3">
        <f t="shared" si="178"/>
        <v>1262.652</v>
      </c>
      <c r="BV1085" s="3">
        <f t="shared" si="179"/>
        <v>0</v>
      </c>
    </row>
    <row r="1086" spans="1:74" x14ac:dyDescent="0.25">
      <c r="A1086" s="4">
        <v>16</v>
      </c>
      <c r="B1086" s="4" t="s">
        <v>60</v>
      </c>
      <c r="C1086" s="4" t="s">
        <v>61</v>
      </c>
      <c r="D1086" s="4">
        <v>2023</v>
      </c>
      <c r="E1086" s="4" t="s">
        <v>62</v>
      </c>
      <c r="F1086" s="4" t="s">
        <v>63</v>
      </c>
      <c r="G1086" s="4">
        <v>2</v>
      </c>
      <c r="H1086" s="4" t="s">
        <v>64</v>
      </c>
      <c r="I1086" s="4" t="s">
        <v>3792</v>
      </c>
      <c r="J1086" s="4" t="s">
        <v>2053</v>
      </c>
      <c r="K1086" s="4" t="s">
        <v>2054</v>
      </c>
      <c r="L1086" s="4" t="s">
        <v>3835</v>
      </c>
      <c r="M1086" s="4" t="s">
        <v>1974</v>
      </c>
      <c r="N1086" s="4" t="s">
        <v>3838</v>
      </c>
      <c r="O1086" s="4" t="s">
        <v>68</v>
      </c>
      <c r="P1086" s="4" t="s">
        <v>3845</v>
      </c>
      <c r="Q1086" s="4" t="s">
        <v>152</v>
      </c>
      <c r="R1086" s="4" t="s">
        <v>4099</v>
      </c>
      <c r="S1086" s="4" t="s">
        <v>2152</v>
      </c>
      <c r="T1086" s="4">
        <v>35</v>
      </c>
      <c r="U1086" s="4">
        <v>5</v>
      </c>
      <c r="V1086" s="4" t="s">
        <v>2157</v>
      </c>
      <c r="W1086" s="4">
        <v>2</v>
      </c>
      <c r="X1086" s="4" t="s">
        <v>76</v>
      </c>
      <c r="Y1086" s="4">
        <v>1</v>
      </c>
      <c r="Z1086" s="4" t="s">
        <v>73</v>
      </c>
      <c r="AA1086" s="4">
        <v>1</v>
      </c>
      <c r="AB1086" s="5">
        <v>7</v>
      </c>
      <c r="AC1086" s="5">
        <v>7</v>
      </c>
      <c r="AD1086" s="5">
        <v>100</v>
      </c>
      <c r="AE1086" s="5">
        <v>7</v>
      </c>
      <c r="AF1086" s="5">
        <v>7</v>
      </c>
      <c r="AG1086" s="5">
        <v>100</v>
      </c>
      <c r="AH1086" s="5">
        <v>7</v>
      </c>
      <c r="AI1086" s="5">
        <v>7</v>
      </c>
      <c r="AJ1086" s="5">
        <v>100</v>
      </c>
      <c r="AK1086" s="5">
        <v>7</v>
      </c>
      <c r="AL1086" s="5">
        <v>7</v>
      </c>
      <c r="AM1086" s="5">
        <v>100</v>
      </c>
      <c r="AN1086" s="5">
        <v>7</v>
      </c>
      <c r="AO1086" s="5">
        <v>0</v>
      </c>
      <c r="AP1086" s="5">
        <v>0</v>
      </c>
      <c r="AQ1086" s="5" t="s">
        <v>77</v>
      </c>
      <c r="AR1086" s="5" t="s">
        <v>77</v>
      </c>
      <c r="AS1086" s="5" t="s">
        <v>77</v>
      </c>
      <c r="AT1086" s="6">
        <v>1160216984</v>
      </c>
      <c r="AU1086" s="6">
        <v>1131979169</v>
      </c>
      <c r="AV1086" s="5">
        <v>97.57</v>
      </c>
      <c r="AW1086" s="6">
        <v>8512460642</v>
      </c>
      <c r="AX1086" s="6">
        <v>8317567286</v>
      </c>
      <c r="AY1086" s="5">
        <v>97.71</v>
      </c>
      <c r="AZ1086" s="6">
        <v>9254486784</v>
      </c>
      <c r="BA1086" s="6">
        <v>9254401070</v>
      </c>
      <c r="BB1086" s="5">
        <v>100</v>
      </c>
      <c r="BC1086" s="6">
        <v>7937564531</v>
      </c>
      <c r="BD1086" s="6">
        <v>7747568672</v>
      </c>
      <c r="BE1086" s="5">
        <v>97.61</v>
      </c>
      <c r="BF1086" s="6">
        <v>3678833000</v>
      </c>
      <c r="BG1086" s="6">
        <v>0</v>
      </c>
      <c r="BH1086" s="5">
        <v>0</v>
      </c>
      <c r="BI1086" s="6">
        <v>30543561941</v>
      </c>
      <c r="BJ1086" s="6">
        <v>26451516197</v>
      </c>
      <c r="BK1086" s="5">
        <v>86.6</v>
      </c>
      <c r="BL1086" s="4"/>
      <c r="BM1086" s="3">
        <f t="shared" si="170"/>
        <v>1160.2169839999999</v>
      </c>
      <c r="BN1086" s="3">
        <f t="shared" si="171"/>
        <v>1131.979169</v>
      </c>
      <c r="BO1086" s="3">
        <f t="shared" si="172"/>
        <v>8512.460642</v>
      </c>
      <c r="BP1086" s="3">
        <f t="shared" si="173"/>
        <v>8317.5672859999995</v>
      </c>
      <c r="BQ1086" s="3">
        <f t="shared" si="174"/>
        <v>9254.4867840000006</v>
      </c>
      <c r="BR1086" s="3">
        <f t="shared" si="175"/>
        <v>9254.4010699999999</v>
      </c>
      <c r="BS1086" s="3">
        <f t="shared" si="176"/>
        <v>7937.564531</v>
      </c>
      <c r="BT1086" s="3">
        <f t="shared" si="177"/>
        <v>7747.5686720000003</v>
      </c>
      <c r="BU1086" s="3">
        <f t="shared" si="178"/>
        <v>3678.8330000000001</v>
      </c>
      <c r="BV1086" s="3">
        <f t="shared" si="179"/>
        <v>0</v>
      </c>
    </row>
    <row r="1087" spans="1:74" x14ac:dyDescent="0.25">
      <c r="A1087" s="4">
        <v>16</v>
      </c>
      <c r="B1087" s="4" t="s">
        <v>60</v>
      </c>
      <c r="C1087" s="4" t="s">
        <v>61</v>
      </c>
      <c r="D1087" s="4">
        <v>2023</v>
      </c>
      <c r="E1087" s="4" t="s">
        <v>62</v>
      </c>
      <c r="F1087" s="4" t="s">
        <v>63</v>
      </c>
      <c r="G1087" s="4">
        <v>2</v>
      </c>
      <c r="H1087" s="4" t="s">
        <v>64</v>
      </c>
      <c r="I1087" s="4" t="s">
        <v>3792</v>
      </c>
      <c r="J1087" s="4" t="s">
        <v>2053</v>
      </c>
      <c r="K1087" s="4" t="s">
        <v>2054</v>
      </c>
      <c r="L1087" s="4" t="s">
        <v>3835</v>
      </c>
      <c r="M1087" s="4" t="s">
        <v>1974</v>
      </c>
      <c r="N1087" s="4" t="s">
        <v>3838</v>
      </c>
      <c r="O1087" s="4" t="s">
        <v>68</v>
      </c>
      <c r="P1087" s="4" t="s">
        <v>3845</v>
      </c>
      <c r="Q1087" s="4" t="s">
        <v>152</v>
      </c>
      <c r="R1087" s="4" t="s">
        <v>4099</v>
      </c>
      <c r="S1087" s="4" t="s">
        <v>2152</v>
      </c>
      <c r="T1087" s="4">
        <v>35</v>
      </c>
      <c r="U1087" s="4">
        <v>6</v>
      </c>
      <c r="V1087" s="4" t="s">
        <v>2158</v>
      </c>
      <c r="W1087" s="4">
        <v>2</v>
      </c>
      <c r="X1087" s="4" t="s">
        <v>76</v>
      </c>
      <c r="Y1087" s="4">
        <v>1</v>
      </c>
      <c r="Z1087" s="4" t="s">
        <v>73</v>
      </c>
      <c r="AA1087" s="4">
        <v>1</v>
      </c>
      <c r="AB1087" s="5">
        <v>100</v>
      </c>
      <c r="AC1087" s="5">
        <v>100</v>
      </c>
      <c r="AD1087" s="5">
        <v>100</v>
      </c>
      <c r="AE1087" s="5">
        <v>100</v>
      </c>
      <c r="AF1087" s="5">
        <v>100</v>
      </c>
      <c r="AG1087" s="5">
        <v>100</v>
      </c>
      <c r="AH1087" s="5">
        <v>100</v>
      </c>
      <c r="AI1087" s="5">
        <v>100</v>
      </c>
      <c r="AJ1087" s="5">
        <v>100</v>
      </c>
      <c r="AK1087" s="5">
        <v>100</v>
      </c>
      <c r="AL1087" s="5">
        <v>50</v>
      </c>
      <c r="AM1087" s="5">
        <v>50</v>
      </c>
      <c r="AN1087" s="5">
        <v>100</v>
      </c>
      <c r="AO1087" s="5">
        <v>0</v>
      </c>
      <c r="AP1087" s="5">
        <v>0</v>
      </c>
      <c r="AQ1087" s="5" t="s">
        <v>77</v>
      </c>
      <c r="AR1087" s="5" t="s">
        <v>77</v>
      </c>
      <c r="AS1087" s="5" t="s">
        <v>77</v>
      </c>
      <c r="AT1087" s="6">
        <v>528533137</v>
      </c>
      <c r="AU1087" s="6">
        <v>528533137</v>
      </c>
      <c r="AV1087" s="5">
        <v>100</v>
      </c>
      <c r="AW1087" s="6">
        <v>561995876</v>
      </c>
      <c r="AX1087" s="6">
        <v>539173942</v>
      </c>
      <c r="AY1087" s="5">
        <v>95.94</v>
      </c>
      <c r="AZ1087" s="6">
        <v>314635097</v>
      </c>
      <c r="BA1087" s="6">
        <v>314635097</v>
      </c>
      <c r="BB1087" s="5">
        <v>100</v>
      </c>
      <c r="BC1087" s="6">
        <v>367598932</v>
      </c>
      <c r="BD1087" s="6">
        <v>341139460</v>
      </c>
      <c r="BE1087" s="5">
        <v>92.8</v>
      </c>
      <c r="BF1087" s="6">
        <v>106031000</v>
      </c>
      <c r="BG1087" s="6">
        <v>0</v>
      </c>
      <c r="BH1087" s="5">
        <v>0</v>
      </c>
      <c r="BI1087" s="6">
        <v>1878794042</v>
      </c>
      <c r="BJ1087" s="6">
        <v>1723481636</v>
      </c>
      <c r="BK1087" s="5">
        <v>91.73</v>
      </c>
      <c r="BL1087" s="4"/>
      <c r="BM1087" s="3">
        <f t="shared" si="170"/>
        <v>528.53313700000001</v>
      </c>
      <c r="BN1087" s="3">
        <f t="shared" si="171"/>
        <v>528.53313700000001</v>
      </c>
      <c r="BO1087" s="3">
        <f t="shared" si="172"/>
        <v>561.99587599999995</v>
      </c>
      <c r="BP1087" s="3">
        <f t="shared" si="173"/>
        <v>539.17394200000001</v>
      </c>
      <c r="BQ1087" s="3">
        <f t="shared" si="174"/>
        <v>314.63509699999997</v>
      </c>
      <c r="BR1087" s="3">
        <f t="shared" si="175"/>
        <v>314.63509699999997</v>
      </c>
      <c r="BS1087" s="3">
        <f t="shared" si="176"/>
        <v>367.59893199999999</v>
      </c>
      <c r="BT1087" s="3">
        <f t="shared" si="177"/>
        <v>341.13945999999999</v>
      </c>
      <c r="BU1087" s="3">
        <f t="shared" si="178"/>
        <v>106.03100000000001</v>
      </c>
      <c r="BV1087" s="3">
        <f t="shared" si="179"/>
        <v>0</v>
      </c>
    </row>
    <row r="1088" spans="1:74" x14ac:dyDescent="0.25">
      <c r="A1088" s="4">
        <v>16</v>
      </c>
      <c r="B1088" s="4" t="s">
        <v>60</v>
      </c>
      <c r="C1088" s="4" t="s">
        <v>61</v>
      </c>
      <c r="D1088" s="4">
        <v>2023</v>
      </c>
      <c r="E1088" s="4" t="s">
        <v>62</v>
      </c>
      <c r="F1088" s="4" t="s">
        <v>63</v>
      </c>
      <c r="G1088" s="4">
        <v>2</v>
      </c>
      <c r="H1088" s="4" t="s">
        <v>64</v>
      </c>
      <c r="I1088" s="4" t="s">
        <v>3792</v>
      </c>
      <c r="J1088" s="4" t="s">
        <v>2053</v>
      </c>
      <c r="K1088" s="4" t="s">
        <v>2054</v>
      </c>
      <c r="L1088" s="4" t="s">
        <v>3835</v>
      </c>
      <c r="M1088" s="4" t="s">
        <v>1974</v>
      </c>
      <c r="N1088" s="4" t="s">
        <v>3838</v>
      </c>
      <c r="O1088" s="4" t="s">
        <v>68</v>
      </c>
      <c r="P1088" s="4" t="s">
        <v>3864</v>
      </c>
      <c r="Q1088" s="4" t="s">
        <v>937</v>
      </c>
      <c r="R1088" s="4" t="s">
        <v>4100</v>
      </c>
      <c r="S1088" s="4" t="s">
        <v>2159</v>
      </c>
      <c r="T1088" s="4">
        <v>30</v>
      </c>
      <c r="U1088" s="4">
        <v>1</v>
      </c>
      <c r="V1088" s="4" t="s">
        <v>2160</v>
      </c>
      <c r="W1088" s="4">
        <v>1</v>
      </c>
      <c r="X1088" s="4" t="s">
        <v>72</v>
      </c>
      <c r="Y1088" s="4">
        <v>1</v>
      </c>
      <c r="Z1088" s="4" t="s">
        <v>73</v>
      </c>
      <c r="AA1088" s="4">
        <v>1</v>
      </c>
      <c r="AB1088" s="5">
        <v>0</v>
      </c>
      <c r="AC1088" s="5">
        <v>0</v>
      </c>
      <c r="AD1088" s="5">
        <v>0</v>
      </c>
      <c r="AE1088" s="5">
        <v>6</v>
      </c>
      <c r="AF1088" s="5">
        <v>6</v>
      </c>
      <c r="AG1088" s="5">
        <v>100</v>
      </c>
      <c r="AH1088" s="5">
        <v>4</v>
      </c>
      <c r="AI1088" s="5">
        <v>4</v>
      </c>
      <c r="AJ1088" s="5">
        <v>100</v>
      </c>
      <c r="AK1088" s="5">
        <v>2</v>
      </c>
      <c r="AL1088" s="5">
        <v>0.6</v>
      </c>
      <c r="AM1088" s="5">
        <v>30</v>
      </c>
      <c r="AN1088" s="5">
        <v>4</v>
      </c>
      <c r="AO1088" s="5">
        <v>0</v>
      </c>
      <c r="AP1088" s="5">
        <v>0</v>
      </c>
      <c r="AQ1088" s="5">
        <v>16</v>
      </c>
      <c r="AR1088" s="5">
        <v>10.6</v>
      </c>
      <c r="AS1088" s="5">
        <v>66.25</v>
      </c>
      <c r="AT1088" s="6">
        <v>0</v>
      </c>
      <c r="AU1088" s="6">
        <v>0</v>
      </c>
      <c r="AV1088" s="5">
        <v>0</v>
      </c>
      <c r="AW1088" s="6">
        <v>600723000</v>
      </c>
      <c r="AX1088" s="6">
        <v>430021370</v>
      </c>
      <c r="AY1088" s="5">
        <v>71.58</v>
      </c>
      <c r="AZ1088" s="6">
        <v>570622400</v>
      </c>
      <c r="BA1088" s="6">
        <v>570622400</v>
      </c>
      <c r="BB1088" s="5">
        <v>100</v>
      </c>
      <c r="BC1088" s="6">
        <v>557664000</v>
      </c>
      <c r="BD1088" s="6">
        <v>557664000</v>
      </c>
      <c r="BE1088" s="5">
        <v>100</v>
      </c>
      <c r="BF1088" s="6">
        <v>712000000</v>
      </c>
      <c r="BG1088" s="6">
        <v>0</v>
      </c>
      <c r="BH1088" s="5">
        <v>0</v>
      </c>
      <c r="BI1088" s="6">
        <v>2441009400</v>
      </c>
      <c r="BJ1088" s="6">
        <v>1558307770</v>
      </c>
      <c r="BK1088" s="5">
        <v>63.84</v>
      </c>
      <c r="BL1088" s="4" t="s">
        <v>2161</v>
      </c>
      <c r="BM1088" s="3">
        <f t="shared" si="170"/>
        <v>0</v>
      </c>
      <c r="BN1088" s="3">
        <f t="shared" si="171"/>
        <v>0</v>
      </c>
      <c r="BO1088" s="3">
        <f t="shared" si="172"/>
        <v>600.72299999999996</v>
      </c>
      <c r="BP1088" s="3">
        <f t="shared" si="173"/>
        <v>430.02136999999999</v>
      </c>
      <c r="BQ1088" s="3">
        <f t="shared" si="174"/>
        <v>570.62239999999997</v>
      </c>
      <c r="BR1088" s="3">
        <f t="shared" si="175"/>
        <v>570.62239999999997</v>
      </c>
      <c r="BS1088" s="3">
        <f t="shared" si="176"/>
        <v>557.66399999999999</v>
      </c>
      <c r="BT1088" s="3">
        <f t="shared" si="177"/>
        <v>557.66399999999999</v>
      </c>
      <c r="BU1088" s="3">
        <f t="shared" si="178"/>
        <v>712</v>
      </c>
      <c r="BV1088" s="3">
        <f t="shared" si="179"/>
        <v>0</v>
      </c>
    </row>
    <row r="1089" spans="1:74" x14ac:dyDescent="0.25">
      <c r="A1089" s="4">
        <v>16</v>
      </c>
      <c r="B1089" s="4" t="s">
        <v>60</v>
      </c>
      <c r="C1089" s="4" t="s">
        <v>61</v>
      </c>
      <c r="D1089" s="4">
        <v>2023</v>
      </c>
      <c r="E1089" s="4" t="s">
        <v>62</v>
      </c>
      <c r="F1089" s="4" t="s">
        <v>63</v>
      </c>
      <c r="G1089" s="4">
        <v>2</v>
      </c>
      <c r="H1089" s="4" t="s">
        <v>64</v>
      </c>
      <c r="I1089" s="4" t="s">
        <v>3792</v>
      </c>
      <c r="J1089" s="4" t="s">
        <v>2053</v>
      </c>
      <c r="K1089" s="4" t="s">
        <v>2054</v>
      </c>
      <c r="L1089" s="4" t="s">
        <v>3835</v>
      </c>
      <c r="M1089" s="4" t="s">
        <v>1974</v>
      </c>
      <c r="N1089" s="4" t="s">
        <v>3838</v>
      </c>
      <c r="O1089" s="4" t="s">
        <v>68</v>
      </c>
      <c r="P1089" s="4" t="s">
        <v>3864</v>
      </c>
      <c r="Q1089" s="4" t="s">
        <v>937</v>
      </c>
      <c r="R1089" s="4" t="s">
        <v>4100</v>
      </c>
      <c r="S1089" s="4" t="s">
        <v>2159</v>
      </c>
      <c r="T1089" s="4">
        <v>30</v>
      </c>
      <c r="U1089" s="4">
        <v>2</v>
      </c>
      <c r="V1089" s="4" t="s">
        <v>2162</v>
      </c>
      <c r="W1089" s="4">
        <v>1</v>
      </c>
      <c r="X1089" s="4" t="s">
        <v>72</v>
      </c>
      <c r="Y1089" s="4">
        <v>1</v>
      </c>
      <c r="Z1089" s="4" t="s">
        <v>73</v>
      </c>
      <c r="AA1089" s="4">
        <v>1</v>
      </c>
      <c r="AB1089" s="5">
        <v>1</v>
      </c>
      <c r="AC1089" s="5">
        <v>1</v>
      </c>
      <c r="AD1089" s="5">
        <v>100</v>
      </c>
      <c r="AE1089" s="5">
        <v>2</v>
      </c>
      <c r="AF1089" s="5">
        <v>2</v>
      </c>
      <c r="AG1089" s="5">
        <v>100</v>
      </c>
      <c r="AH1089" s="5">
        <v>2</v>
      </c>
      <c r="AI1089" s="5">
        <v>2</v>
      </c>
      <c r="AJ1089" s="5">
        <v>100</v>
      </c>
      <c r="AK1089" s="5">
        <v>1</v>
      </c>
      <c r="AL1089" s="5">
        <v>1</v>
      </c>
      <c r="AM1089" s="5">
        <v>100</v>
      </c>
      <c r="AN1089" s="5">
        <v>2</v>
      </c>
      <c r="AO1089" s="5">
        <v>0</v>
      </c>
      <c r="AP1089" s="5">
        <v>0</v>
      </c>
      <c r="AQ1089" s="5">
        <v>8</v>
      </c>
      <c r="AR1089" s="5">
        <v>6</v>
      </c>
      <c r="AS1089" s="5">
        <v>75</v>
      </c>
      <c r="AT1089" s="6">
        <v>239000000</v>
      </c>
      <c r="AU1089" s="6">
        <v>239000000</v>
      </c>
      <c r="AV1089" s="5">
        <v>100</v>
      </c>
      <c r="AW1089" s="6">
        <v>1062215657</v>
      </c>
      <c r="AX1089" s="6">
        <v>591282536</v>
      </c>
      <c r="AY1089" s="5">
        <v>55.66</v>
      </c>
      <c r="AZ1089" s="6">
        <v>1021929334</v>
      </c>
      <c r="BA1089" s="6">
        <v>1021929334</v>
      </c>
      <c r="BB1089" s="5">
        <v>100</v>
      </c>
      <c r="BC1089" s="6">
        <v>319788000</v>
      </c>
      <c r="BD1089" s="6">
        <v>309083000</v>
      </c>
      <c r="BE1089" s="5">
        <v>96.65</v>
      </c>
      <c r="BF1089" s="6">
        <v>1109843000</v>
      </c>
      <c r="BG1089" s="6">
        <v>0</v>
      </c>
      <c r="BH1089" s="5">
        <v>0</v>
      </c>
      <c r="BI1089" s="6">
        <v>3752775991</v>
      </c>
      <c r="BJ1089" s="6">
        <v>2161294870</v>
      </c>
      <c r="BK1089" s="5">
        <v>57.59</v>
      </c>
      <c r="BL1089" s="4" t="s">
        <v>2163</v>
      </c>
      <c r="BM1089" s="3">
        <f t="shared" si="170"/>
        <v>239</v>
      </c>
      <c r="BN1089" s="3">
        <f t="shared" si="171"/>
        <v>239</v>
      </c>
      <c r="BO1089" s="3">
        <f t="shared" si="172"/>
        <v>1062.215657</v>
      </c>
      <c r="BP1089" s="3">
        <f t="shared" si="173"/>
        <v>591.28253600000005</v>
      </c>
      <c r="BQ1089" s="3">
        <f t="shared" si="174"/>
        <v>1021.929334</v>
      </c>
      <c r="BR1089" s="3">
        <f t="shared" si="175"/>
        <v>1021.929334</v>
      </c>
      <c r="BS1089" s="3">
        <f t="shared" si="176"/>
        <v>319.78800000000001</v>
      </c>
      <c r="BT1089" s="3">
        <f t="shared" si="177"/>
        <v>309.08300000000003</v>
      </c>
      <c r="BU1089" s="3">
        <f t="shared" si="178"/>
        <v>1109.8430000000001</v>
      </c>
      <c r="BV1089" s="3">
        <f t="shared" si="179"/>
        <v>0</v>
      </c>
    </row>
    <row r="1090" spans="1:74" x14ac:dyDescent="0.25">
      <c r="A1090" s="4">
        <v>16</v>
      </c>
      <c r="B1090" s="4" t="s">
        <v>60</v>
      </c>
      <c r="C1090" s="4" t="s">
        <v>61</v>
      </c>
      <c r="D1090" s="4">
        <v>2023</v>
      </c>
      <c r="E1090" s="4" t="s">
        <v>62</v>
      </c>
      <c r="F1090" s="4" t="s">
        <v>63</v>
      </c>
      <c r="G1090" s="4">
        <v>2</v>
      </c>
      <c r="H1090" s="4" t="s">
        <v>64</v>
      </c>
      <c r="I1090" s="4" t="s">
        <v>3792</v>
      </c>
      <c r="J1090" s="4" t="s">
        <v>2053</v>
      </c>
      <c r="K1090" s="4" t="s">
        <v>2054</v>
      </c>
      <c r="L1090" s="4" t="s">
        <v>3835</v>
      </c>
      <c r="M1090" s="4" t="s">
        <v>1974</v>
      </c>
      <c r="N1090" s="4" t="s">
        <v>3838</v>
      </c>
      <c r="O1090" s="4" t="s">
        <v>68</v>
      </c>
      <c r="P1090" s="4" t="s">
        <v>3864</v>
      </c>
      <c r="Q1090" s="4" t="s">
        <v>937</v>
      </c>
      <c r="R1090" s="4" t="s">
        <v>4100</v>
      </c>
      <c r="S1090" s="4" t="s">
        <v>2159</v>
      </c>
      <c r="T1090" s="4">
        <v>30</v>
      </c>
      <c r="U1090" s="4">
        <v>3</v>
      </c>
      <c r="V1090" s="4" t="s">
        <v>2164</v>
      </c>
      <c r="W1090" s="4">
        <v>2</v>
      </c>
      <c r="X1090" s="4" t="s">
        <v>76</v>
      </c>
      <c r="Y1090" s="4">
        <v>1</v>
      </c>
      <c r="Z1090" s="4" t="s">
        <v>73</v>
      </c>
      <c r="AA1090" s="4">
        <v>1</v>
      </c>
      <c r="AB1090" s="5">
        <v>0</v>
      </c>
      <c r="AC1090" s="5">
        <v>0</v>
      </c>
      <c r="AD1090" s="5">
        <v>0</v>
      </c>
      <c r="AE1090" s="5">
        <v>1</v>
      </c>
      <c r="AF1090" s="5">
        <v>1</v>
      </c>
      <c r="AG1090" s="5">
        <v>100</v>
      </c>
      <c r="AH1090" s="5">
        <v>1</v>
      </c>
      <c r="AI1090" s="5">
        <v>1</v>
      </c>
      <c r="AJ1090" s="5">
        <v>100</v>
      </c>
      <c r="AK1090" s="5">
        <v>1</v>
      </c>
      <c r="AL1090" s="5">
        <v>1</v>
      </c>
      <c r="AM1090" s="5">
        <v>100</v>
      </c>
      <c r="AN1090" s="5">
        <v>1</v>
      </c>
      <c r="AO1090" s="5">
        <v>0</v>
      </c>
      <c r="AP1090" s="5">
        <v>0</v>
      </c>
      <c r="AQ1090" s="5" t="s">
        <v>77</v>
      </c>
      <c r="AR1090" s="5" t="s">
        <v>77</v>
      </c>
      <c r="AS1090" s="5" t="s">
        <v>77</v>
      </c>
      <c r="AT1090" s="6">
        <v>0</v>
      </c>
      <c r="AU1090" s="6">
        <v>0</v>
      </c>
      <c r="AV1090" s="5">
        <v>0</v>
      </c>
      <c r="AW1090" s="6">
        <v>247298760</v>
      </c>
      <c r="AX1090" s="6">
        <v>203707960</v>
      </c>
      <c r="AY1090" s="5">
        <v>82.37</v>
      </c>
      <c r="AZ1090" s="6">
        <v>597462266</v>
      </c>
      <c r="BA1090" s="6">
        <v>595001475</v>
      </c>
      <c r="BB1090" s="5">
        <v>99.59</v>
      </c>
      <c r="BC1090" s="6">
        <v>103836000</v>
      </c>
      <c r="BD1090" s="6">
        <v>103836000</v>
      </c>
      <c r="BE1090" s="5">
        <v>100</v>
      </c>
      <c r="BF1090" s="6">
        <v>413000000</v>
      </c>
      <c r="BG1090" s="6">
        <v>0</v>
      </c>
      <c r="BH1090" s="5">
        <v>0</v>
      </c>
      <c r="BI1090" s="6">
        <v>1361597026</v>
      </c>
      <c r="BJ1090" s="6">
        <v>902545435</v>
      </c>
      <c r="BK1090" s="5">
        <v>66.290000000000006</v>
      </c>
      <c r="BL1090" s="4" t="s">
        <v>2165</v>
      </c>
      <c r="BM1090" s="3">
        <f t="shared" si="170"/>
        <v>0</v>
      </c>
      <c r="BN1090" s="3">
        <f t="shared" si="171"/>
        <v>0</v>
      </c>
      <c r="BO1090" s="3">
        <f t="shared" si="172"/>
        <v>247.29875999999999</v>
      </c>
      <c r="BP1090" s="3">
        <f t="shared" si="173"/>
        <v>203.70796000000001</v>
      </c>
      <c r="BQ1090" s="3">
        <f t="shared" si="174"/>
        <v>597.462266</v>
      </c>
      <c r="BR1090" s="3">
        <f t="shared" si="175"/>
        <v>595.00147500000003</v>
      </c>
      <c r="BS1090" s="3">
        <f t="shared" si="176"/>
        <v>103.836</v>
      </c>
      <c r="BT1090" s="3">
        <f t="shared" si="177"/>
        <v>103.836</v>
      </c>
      <c r="BU1090" s="3">
        <f t="shared" si="178"/>
        <v>413</v>
      </c>
      <c r="BV1090" s="3">
        <f t="shared" si="179"/>
        <v>0</v>
      </c>
    </row>
    <row r="1091" spans="1:74" x14ac:dyDescent="0.25">
      <c r="A1091" s="4">
        <v>16</v>
      </c>
      <c r="B1091" s="4" t="s">
        <v>60</v>
      </c>
      <c r="C1091" s="4" t="s">
        <v>61</v>
      </c>
      <c r="D1091" s="4">
        <v>2023</v>
      </c>
      <c r="E1091" s="4" t="s">
        <v>62</v>
      </c>
      <c r="F1091" s="4" t="s">
        <v>63</v>
      </c>
      <c r="G1091" s="4">
        <v>2</v>
      </c>
      <c r="H1091" s="4" t="s">
        <v>64</v>
      </c>
      <c r="I1091" s="4" t="s">
        <v>3792</v>
      </c>
      <c r="J1091" s="4" t="s">
        <v>2053</v>
      </c>
      <c r="K1091" s="4" t="s">
        <v>2054</v>
      </c>
      <c r="L1091" s="4" t="s">
        <v>3835</v>
      </c>
      <c r="M1091" s="4" t="s">
        <v>1974</v>
      </c>
      <c r="N1091" s="4" t="s">
        <v>3838</v>
      </c>
      <c r="O1091" s="4" t="s">
        <v>68</v>
      </c>
      <c r="P1091" s="4" t="s">
        <v>3864</v>
      </c>
      <c r="Q1091" s="4" t="s">
        <v>937</v>
      </c>
      <c r="R1091" s="4" t="s">
        <v>4100</v>
      </c>
      <c r="S1091" s="4" t="s">
        <v>2159</v>
      </c>
      <c r="T1091" s="4">
        <v>30</v>
      </c>
      <c r="U1091" s="4">
        <v>4</v>
      </c>
      <c r="V1091" s="4" t="s">
        <v>2166</v>
      </c>
      <c r="W1091" s="4">
        <v>1</v>
      </c>
      <c r="X1091" s="4" t="s">
        <v>72</v>
      </c>
      <c r="Y1091" s="4">
        <v>1</v>
      </c>
      <c r="Z1091" s="4" t="s">
        <v>73</v>
      </c>
      <c r="AA1091" s="4">
        <v>1</v>
      </c>
      <c r="AB1091" s="5">
        <v>0</v>
      </c>
      <c r="AC1091" s="5">
        <v>0</v>
      </c>
      <c r="AD1091" s="5">
        <v>0</v>
      </c>
      <c r="AE1091" s="5">
        <v>18</v>
      </c>
      <c r="AF1091" s="5">
        <v>18</v>
      </c>
      <c r="AG1091" s="5">
        <v>100</v>
      </c>
      <c r="AH1091" s="5">
        <v>12</v>
      </c>
      <c r="AI1091" s="5">
        <v>12</v>
      </c>
      <c r="AJ1091" s="5">
        <v>100</v>
      </c>
      <c r="AK1091" s="5">
        <v>12</v>
      </c>
      <c r="AL1091" s="5">
        <v>3</v>
      </c>
      <c r="AM1091" s="5">
        <v>25</v>
      </c>
      <c r="AN1091" s="5">
        <v>12</v>
      </c>
      <c r="AO1091" s="5">
        <v>0</v>
      </c>
      <c r="AP1091" s="5">
        <v>0</v>
      </c>
      <c r="AQ1091" s="5">
        <v>54</v>
      </c>
      <c r="AR1091" s="5">
        <v>33</v>
      </c>
      <c r="AS1091" s="5">
        <v>61.11</v>
      </c>
      <c r="AT1091" s="6">
        <v>0</v>
      </c>
      <c r="AU1091" s="6">
        <v>0</v>
      </c>
      <c r="AV1091" s="5">
        <v>0</v>
      </c>
      <c r="AW1091" s="6">
        <v>16834100</v>
      </c>
      <c r="AX1091" s="6">
        <v>16834100</v>
      </c>
      <c r="AY1091" s="5">
        <v>100</v>
      </c>
      <c r="AZ1091" s="6">
        <v>115704000</v>
      </c>
      <c r="BA1091" s="6">
        <v>115704000</v>
      </c>
      <c r="BB1091" s="5">
        <v>100</v>
      </c>
      <c r="BC1091" s="6">
        <v>41200000</v>
      </c>
      <c r="BD1091" s="6">
        <v>41200000</v>
      </c>
      <c r="BE1091" s="5">
        <v>100</v>
      </c>
      <c r="BF1091" s="6">
        <v>136000000</v>
      </c>
      <c r="BG1091" s="6">
        <v>0</v>
      </c>
      <c r="BH1091" s="5">
        <v>0</v>
      </c>
      <c r="BI1091" s="6">
        <v>309738100</v>
      </c>
      <c r="BJ1091" s="6">
        <v>173738100</v>
      </c>
      <c r="BK1091" s="5">
        <v>56.09</v>
      </c>
      <c r="BL1091" s="4" t="s">
        <v>2167</v>
      </c>
      <c r="BM1091" s="3">
        <f t="shared" ref="BM1091:BM1154" si="180">AT1091 / 1000000</f>
        <v>0</v>
      </c>
      <c r="BN1091" s="3">
        <f t="shared" ref="BN1091:BN1154" si="181">AU1091 / 1000000</f>
        <v>0</v>
      </c>
      <c r="BO1091" s="3">
        <f t="shared" ref="BO1091:BO1154" si="182">AW1091 / 1000000</f>
        <v>16.834099999999999</v>
      </c>
      <c r="BP1091" s="3">
        <f t="shared" ref="BP1091:BP1154" si="183">AX1091 / 1000000</f>
        <v>16.834099999999999</v>
      </c>
      <c r="BQ1091" s="3">
        <f t="shared" ref="BQ1091:BQ1154" si="184">AZ1091 / 1000000</f>
        <v>115.70399999999999</v>
      </c>
      <c r="BR1091" s="3">
        <f t="shared" ref="BR1091:BR1154" si="185">BA1091 / 1000000</f>
        <v>115.70399999999999</v>
      </c>
      <c r="BS1091" s="3">
        <f t="shared" ref="BS1091:BS1154" si="186">BC1091 / 1000000</f>
        <v>41.2</v>
      </c>
      <c r="BT1091" s="3">
        <f t="shared" ref="BT1091:BT1154" si="187">BD1091 / 1000000</f>
        <v>41.2</v>
      </c>
      <c r="BU1091" s="3">
        <f t="shared" ref="BU1091:BU1154" si="188">BF1091 / 1000000</f>
        <v>136</v>
      </c>
      <c r="BV1091" s="3">
        <f t="shared" ref="BV1091:BV1154" si="189">BG1091 / 1000000</f>
        <v>0</v>
      </c>
    </row>
    <row r="1092" spans="1:74" x14ac:dyDescent="0.25">
      <c r="A1092" s="4">
        <v>16</v>
      </c>
      <c r="B1092" s="4" t="s">
        <v>60</v>
      </c>
      <c r="C1092" s="4" t="s">
        <v>61</v>
      </c>
      <c r="D1092" s="4">
        <v>2023</v>
      </c>
      <c r="E1092" s="4" t="s">
        <v>62</v>
      </c>
      <c r="F1092" s="4" t="s">
        <v>63</v>
      </c>
      <c r="G1092" s="4">
        <v>2</v>
      </c>
      <c r="H1092" s="4" t="s">
        <v>64</v>
      </c>
      <c r="I1092" s="4" t="s">
        <v>3792</v>
      </c>
      <c r="J1092" s="4" t="s">
        <v>2053</v>
      </c>
      <c r="K1092" s="4" t="s">
        <v>2054</v>
      </c>
      <c r="L1092" s="4" t="s">
        <v>3835</v>
      </c>
      <c r="M1092" s="4" t="s">
        <v>1974</v>
      </c>
      <c r="N1092" s="4" t="s">
        <v>3838</v>
      </c>
      <c r="O1092" s="4" t="s">
        <v>68</v>
      </c>
      <c r="P1092" s="4" t="s">
        <v>3864</v>
      </c>
      <c r="Q1092" s="4" t="s">
        <v>937</v>
      </c>
      <c r="R1092" s="4" t="s">
        <v>4100</v>
      </c>
      <c r="S1092" s="4" t="s">
        <v>2159</v>
      </c>
      <c r="T1092" s="4">
        <v>30</v>
      </c>
      <c r="U1092" s="4">
        <v>5</v>
      </c>
      <c r="V1092" s="4" t="s">
        <v>2168</v>
      </c>
      <c r="W1092" s="4">
        <v>1</v>
      </c>
      <c r="X1092" s="4" t="s">
        <v>72</v>
      </c>
      <c r="Y1092" s="4">
        <v>1</v>
      </c>
      <c r="Z1092" s="4" t="s">
        <v>73</v>
      </c>
      <c r="AA1092" s="4">
        <v>1</v>
      </c>
      <c r="AB1092" s="5">
        <v>48</v>
      </c>
      <c r="AC1092" s="5">
        <v>48</v>
      </c>
      <c r="AD1092" s="5">
        <v>100</v>
      </c>
      <c r="AE1092" s="5">
        <v>48</v>
      </c>
      <c r="AF1092" s="5">
        <v>48</v>
      </c>
      <c r="AG1092" s="5">
        <v>100</v>
      </c>
      <c r="AH1092" s="5">
        <v>48</v>
      </c>
      <c r="AI1092" s="5">
        <v>48</v>
      </c>
      <c r="AJ1092" s="5">
        <v>100</v>
      </c>
      <c r="AK1092" s="5">
        <v>48</v>
      </c>
      <c r="AL1092" s="5">
        <v>0</v>
      </c>
      <c r="AM1092" s="5">
        <v>0</v>
      </c>
      <c r="AN1092" s="5">
        <v>24</v>
      </c>
      <c r="AO1092" s="5">
        <v>0</v>
      </c>
      <c r="AP1092" s="5">
        <v>0</v>
      </c>
      <c r="AQ1092" s="5">
        <v>216</v>
      </c>
      <c r="AR1092" s="5">
        <v>144</v>
      </c>
      <c r="AS1092" s="5">
        <v>66.67</v>
      </c>
      <c r="AT1092" s="6">
        <v>21000000</v>
      </c>
      <c r="AU1092" s="6">
        <v>21000000</v>
      </c>
      <c r="AV1092" s="5">
        <v>100</v>
      </c>
      <c r="AW1092" s="6">
        <v>75025483</v>
      </c>
      <c r="AX1092" s="6">
        <v>75025483</v>
      </c>
      <c r="AY1092" s="5">
        <v>100</v>
      </c>
      <c r="AZ1092" s="6">
        <v>96282000</v>
      </c>
      <c r="BA1092" s="6">
        <v>96282000</v>
      </c>
      <c r="BB1092" s="5">
        <v>100</v>
      </c>
      <c r="BC1092" s="6">
        <v>52512000</v>
      </c>
      <c r="BD1092" s="6">
        <v>52512000</v>
      </c>
      <c r="BE1092" s="5">
        <v>100</v>
      </c>
      <c r="BF1092" s="6">
        <v>363500000</v>
      </c>
      <c r="BG1092" s="6">
        <v>0</v>
      </c>
      <c r="BH1092" s="5">
        <v>0</v>
      </c>
      <c r="BI1092" s="6">
        <v>608319483</v>
      </c>
      <c r="BJ1092" s="6">
        <v>244819483</v>
      </c>
      <c r="BK1092" s="5">
        <v>40.25</v>
      </c>
      <c r="BL1092" s="4"/>
      <c r="BM1092" s="3">
        <f t="shared" si="180"/>
        <v>21</v>
      </c>
      <c r="BN1092" s="3">
        <f t="shared" si="181"/>
        <v>21</v>
      </c>
      <c r="BO1092" s="3">
        <f t="shared" si="182"/>
        <v>75.025482999999994</v>
      </c>
      <c r="BP1092" s="3">
        <f t="shared" si="183"/>
        <v>75.025482999999994</v>
      </c>
      <c r="BQ1092" s="3">
        <f t="shared" si="184"/>
        <v>96.281999999999996</v>
      </c>
      <c r="BR1092" s="3">
        <f t="shared" si="185"/>
        <v>96.281999999999996</v>
      </c>
      <c r="BS1092" s="3">
        <f t="shared" si="186"/>
        <v>52.512</v>
      </c>
      <c r="BT1092" s="3">
        <f t="shared" si="187"/>
        <v>52.512</v>
      </c>
      <c r="BU1092" s="3">
        <f t="shared" si="188"/>
        <v>363.5</v>
      </c>
      <c r="BV1092" s="3">
        <f t="shared" si="189"/>
        <v>0</v>
      </c>
    </row>
    <row r="1093" spans="1:74" x14ac:dyDescent="0.25">
      <c r="A1093" s="4">
        <v>16</v>
      </c>
      <c r="B1093" s="4" t="s">
        <v>60</v>
      </c>
      <c r="C1093" s="4" t="s">
        <v>61</v>
      </c>
      <c r="D1093" s="4">
        <v>2023</v>
      </c>
      <c r="E1093" s="4" t="s">
        <v>62</v>
      </c>
      <c r="F1093" s="4" t="s">
        <v>63</v>
      </c>
      <c r="G1093" s="4">
        <v>2</v>
      </c>
      <c r="H1093" s="4" t="s">
        <v>64</v>
      </c>
      <c r="I1093" s="4" t="s">
        <v>3792</v>
      </c>
      <c r="J1093" s="4" t="s">
        <v>2053</v>
      </c>
      <c r="K1093" s="4" t="s">
        <v>2054</v>
      </c>
      <c r="L1093" s="4" t="s">
        <v>3835</v>
      </c>
      <c r="M1093" s="4" t="s">
        <v>1974</v>
      </c>
      <c r="N1093" s="4" t="s">
        <v>3838</v>
      </c>
      <c r="O1093" s="4" t="s">
        <v>68</v>
      </c>
      <c r="P1093" s="4" t="s">
        <v>3864</v>
      </c>
      <c r="Q1093" s="4" t="s">
        <v>937</v>
      </c>
      <c r="R1093" s="4" t="s">
        <v>4100</v>
      </c>
      <c r="S1093" s="4" t="s">
        <v>2159</v>
      </c>
      <c r="T1093" s="4">
        <v>30</v>
      </c>
      <c r="U1093" s="4">
        <v>6</v>
      </c>
      <c r="V1093" s="4" t="s">
        <v>2169</v>
      </c>
      <c r="W1093" s="4">
        <v>1</v>
      </c>
      <c r="X1093" s="4" t="s">
        <v>72</v>
      </c>
      <c r="Y1093" s="4">
        <v>1</v>
      </c>
      <c r="Z1093" s="4" t="s">
        <v>73</v>
      </c>
      <c r="AA1093" s="4">
        <v>1</v>
      </c>
      <c r="AB1093" s="5">
        <v>0</v>
      </c>
      <c r="AC1093" s="5">
        <v>0</v>
      </c>
      <c r="AD1093" s="5">
        <v>0</v>
      </c>
      <c r="AE1093" s="5">
        <v>0</v>
      </c>
      <c r="AF1093" s="5">
        <v>0</v>
      </c>
      <c r="AG1093" s="5">
        <v>0</v>
      </c>
      <c r="AH1093" s="5">
        <v>0</v>
      </c>
      <c r="AI1093" s="5">
        <v>0</v>
      </c>
      <c r="AJ1093" s="5">
        <v>0</v>
      </c>
      <c r="AK1093" s="5">
        <v>0</v>
      </c>
      <c r="AL1093" s="5">
        <v>0</v>
      </c>
      <c r="AM1093" s="5">
        <v>0</v>
      </c>
      <c r="AN1093" s="5">
        <v>2</v>
      </c>
      <c r="AO1093" s="5">
        <v>0</v>
      </c>
      <c r="AP1093" s="5">
        <v>0</v>
      </c>
      <c r="AQ1093" s="5">
        <v>2</v>
      </c>
      <c r="AR1093" s="5">
        <v>0</v>
      </c>
      <c r="AS1093" s="5">
        <v>0</v>
      </c>
      <c r="AT1093" s="6">
        <v>0</v>
      </c>
      <c r="AU1093" s="6">
        <v>0</v>
      </c>
      <c r="AV1093" s="5">
        <v>0</v>
      </c>
      <c r="AW1093" s="6">
        <v>0</v>
      </c>
      <c r="AX1093" s="6">
        <v>0</v>
      </c>
      <c r="AY1093" s="5">
        <v>0</v>
      </c>
      <c r="AZ1093" s="6">
        <v>0</v>
      </c>
      <c r="BA1093" s="6">
        <v>0</v>
      </c>
      <c r="BB1093" s="5">
        <v>0</v>
      </c>
      <c r="BC1093" s="6">
        <v>0</v>
      </c>
      <c r="BD1093" s="6">
        <v>0</v>
      </c>
      <c r="BE1093" s="5">
        <v>0</v>
      </c>
      <c r="BF1093" s="6">
        <v>40000000</v>
      </c>
      <c r="BG1093" s="6">
        <v>0</v>
      </c>
      <c r="BH1093" s="5">
        <v>0</v>
      </c>
      <c r="BI1093" s="6">
        <v>40000000</v>
      </c>
      <c r="BJ1093" s="6">
        <v>0</v>
      </c>
      <c r="BK1093" s="5">
        <v>0</v>
      </c>
      <c r="BL1093" s="4"/>
      <c r="BM1093" s="3">
        <f t="shared" si="180"/>
        <v>0</v>
      </c>
      <c r="BN1093" s="3">
        <f t="shared" si="181"/>
        <v>0</v>
      </c>
      <c r="BO1093" s="3">
        <f t="shared" si="182"/>
        <v>0</v>
      </c>
      <c r="BP1093" s="3">
        <f t="shared" si="183"/>
        <v>0</v>
      </c>
      <c r="BQ1093" s="3">
        <f t="shared" si="184"/>
        <v>0</v>
      </c>
      <c r="BR1093" s="3">
        <f t="shared" si="185"/>
        <v>0</v>
      </c>
      <c r="BS1093" s="3">
        <f t="shared" si="186"/>
        <v>0</v>
      </c>
      <c r="BT1093" s="3">
        <f t="shared" si="187"/>
        <v>0</v>
      </c>
      <c r="BU1093" s="3">
        <f t="shared" si="188"/>
        <v>40</v>
      </c>
      <c r="BV1093" s="3">
        <f t="shared" si="189"/>
        <v>0</v>
      </c>
    </row>
    <row r="1094" spans="1:74" x14ac:dyDescent="0.25">
      <c r="A1094" s="4">
        <v>16</v>
      </c>
      <c r="B1094" s="4" t="s">
        <v>60</v>
      </c>
      <c r="C1094" s="4" t="s">
        <v>61</v>
      </c>
      <c r="D1094" s="4">
        <v>2023</v>
      </c>
      <c r="E1094" s="4" t="s">
        <v>62</v>
      </c>
      <c r="F1094" s="4" t="s">
        <v>63</v>
      </c>
      <c r="G1094" s="4">
        <v>2</v>
      </c>
      <c r="H1094" s="4" t="s">
        <v>64</v>
      </c>
      <c r="I1094" s="4" t="s">
        <v>3792</v>
      </c>
      <c r="J1094" s="4" t="s">
        <v>2053</v>
      </c>
      <c r="K1094" s="4" t="s">
        <v>2054</v>
      </c>
      <c r="L1094" s="4" t="s">
        <v>3835</v>
      </c>
      <c r="M1094" s="4" t="s">
        <v>1974</v>
      </c>
      <c r="N1094" s="4" t="s">
        <v>3838</v>
      </c>
      <c r="O1094" s="4" t="s">
        <v>68</v>
      </c>
      <c r="P1094" s="4" t="s">
        <v>3864</v>
      </c>
      <c r="Q1094" s="4" t="s">
        <v>937</v>
      </c>
      <c r="R1094" s="4" t="s">
        <v>4100</v>
      </c>
      <c r="S1094" s="4" t="s">
        <v>2159</v>
      </c>
      <c r="T1094" s="4">
        <v>30</v>
      </c>
      <c r="U1094" s="4">
        <v>7</v>
      </c>
      <c r="V1094" s="4" t="s">
        <v>2170</v>
      </c>
      <c r="W1094" s="4">
        <v>1</v>
      </c>
      <c r="X1094" s="4" t="s">
        <v>72</v>
      </c>
      <c r="Y1094" s="4">
        <v>4</v>
      </c>
      <c r="Z1094" s="4" t="s">
        <v>348</v>
      </c>
      <c r="AA1094" s="4">
        <v>1</v>
      </c>
      <c r="AB1094" s="5">
        <v>0</v>
      </c>
      <c r="AC1094" s="5">
        <v>0</v>
      </c>
      <c r="AD1094" s="5">
        <v>0</v>
      </c>
      <c r="AE1094" s="5">
        <v>0</v>
      </c>
      <c r="AF1094" s="5">
        <v>0</v>
      </c>
      <c r="AG1094" s="5">
        <v>0</v>
      </c>
      <c r="AH1094" s="5">
        <v>0</v>
      </c>
      <c r="AI1094" s="5">
        <v>0</v>
      </c>
      <c r="AJ1094" s="5">
        <v>0</v>
      </c>
      <c r="AK1094" s="5">
        <v>0</v>
      </c>
      <c r="AL1094" s="5">
        <v>0</v>
      </c>
      <c r="AM1094" s="5">
        <v>0</v>
      </c>
      <c r="AN1094" s="5">
        <v>0</v>
      </c>
      <c r="AO1094" s="5">
        <v>0</v>
      </c>
      <c r="AP1094" s="5">
        <v>0</v>
      </c>
      <c r="AQ1094" s="5">
        <v>1</v>
      </c>
      <c r="AR1094" s="5">
        <v>0</v>
      </c>
      <c r="AS1094" s="5">
        <v>0</v>
      </c>
      <c r="AT1094" s="6">
        <v>0</v>
      </c>
      <c r="AU1094" s="6">
        <v>0</v>
      </c>
      <c r="AV1094" s="5">
        <v>0</v>
      </c>
      <c r="AW1094" s="6">
        <v>0</v>
      </c>
      <c r="AX1094" s="6">
        <v>0</v>
      </c>
      <c r="AY1094" s="5">
        <v>0</v>
      </c>
      <c r="AZ1094" s="6">
        <v>0</v>
      </c>
      <c r="BA1094" s="6">
        <v>0</v>
      </c>
      <c r="BB1094" s="5">
        <v>0</v>
      </c>
      <c r="BC1094" s="6">
        <v>0</v>
      </c>
      <c r="BD1094" s="6">
        <v>0</v>
      </c>
      <c r="BE1094" s="5">
        <v>0</v>
      </c>
      <c r="BF1094" s="6">
        <v>0</v>
      </c>
      <c r="BG1094" s="6">
        <v>0</v>
      </c>
      <c r="BH1094" s="5">
        <v>0</v>
      </c>
      <c r="BI1094" s="6">
        <v>0</v>
      </c>
      <c r="BJ1094" s="6">
        <v>0</v>
      </c>
      <c r="BK1094" s="5">
        <v>0</v>
      </c>
      <c r="BL1094" s="4"/>
      <c r="BM1094" s="3">
        <f t="shared" si="180"/>
        <v>0</v>
      </c>
      <c r="BN1094" s="3">
        <f t="shared" si="181"/>
        <v>0</v>
      </c>
      <c r="BO1094" s="3">
        <f t="shared" si="182"/>
        <v>0</v>
      </c>
      <c r="BP1094" s="3">
        <f t="shared" si="183"/>
        <v>0</v>
      </c>
      <c r="BQ1094" s="3">
        <f t="shared" si="184"/>
        <v>0</v>
      </c>
      <c r="BR1094" s="3">
        <f t="shared" si="185"/>
        <v>0</v>
      </c>
      <c r="BS1094" s="3">
        <f t="shared" si="186"/>
        <v>0</v>
      </c>
      <c r="BT1094" s="3">
        <f t="shared" si="187"/>
        <v>0</v>
      </c>
      <c r="BU1094" s="3">
        <f t="shared" si="188"/>
        <v>0</v>
      </c>
      <c r="BV1094" s="3">
        <f t="shared" si="189"/>
        <v>0</v>
      </c>
    </row>
    <row r="1095" spans="1:74" x14ac:dyDescent="0.25">
      <c r="A1095" s="4">
        <v>16</v>
      </c>
      <c r="B1095" s="4" t="s">
        <v>60</v>
      </c>
      <c r="C1095" s="4" t="s">
        <v>61</v>
      </c>
      <c r="D1095" s="4">
        <v>2023</v>
      </c>
      <c r="E1095" s="4" t="s">
        <v>62</v>
      </c>
      <c r="F1095" s="4" t="s">
        <v>63</v>
      </c>
      <c r="G1095" s="4">
        <v>2</v>
      </c>
      <c r="H1095" s="4" t="s">
        <v>64</v>
      </c>
      <c r="I1095" s="4" t="s">
        <v>3792</v>
      </c>
      <c r="J1095" s="4" t="s">
        <v>2053</v>
      </c>
      <c r="K1095" s="4" t="s">
        <v>2054</v>
      </c>
      <c r="L1095" s="4" t="s">
        <v>3835</v>
      </c>
      <c r="M1095" s="4" t="s">
        <v>1974</v>
      </c>
      <c r="N1095" s="4" t="s">
        <v>3838</v>
      </c>
      <c r="O1095" s="4" t="s">
        <v>68</v>
      </c>
      <c r="P1095" s="4" t="s">
        <v>3846</v>
      </c>
      <c r="Q1095" s="4" t="s">
        <v>157</v>
      </c>
      <c r="R1095" s="4" t="s">
        <v>4101</v>
      </c>
      <c r="S1095" s="4" t="s">
        <v>2171</v>
      </c>
      <c r="T1095" s="4">
        <v>35</v>
      </c>
      <c r="U1095" s="4">
        <v>1</v>
      </c>
      <c r="V1095" s="4" t="s">
        <v>2172</v>
      </c>
      <c r="W1095" s="4">
        <v>2</v>
      </c>
      <c r="X1095" s="4" t="s">
        <v>76</v>
      </c>
      <c r="Y1095" s="4">
        <v>1</v>
      </c>
      <c r="Z1095" s="4" t="s">
        <v>73</v>
      </c>
      <c r="AA1095" s="4">
        <v>1</v>
      </c>
      <c r="AB1095" s="5">
        <v>100</v>
      </c>
      <c r="AC1095" s="5">
        <v>100</v>
      </c>
      <c r="AD1095" s="5">
        <v>100</v>
      </c>
      <c r="AE1095" s="5">
        <v>100</v>
      </c>
      <c r="AF1095" s="5">
        <v>98</v>
      </c>
      <c r="AG1095" s="5">
        <v>98</v>
      </c>
      <c r="AH1095" s="5">
        <v>100</v>
      </c>
      <c r="AI1095" s="5">
        <v>100</v>
      </c>
      <c r="AJ1095" s="5">
        <v>100</v>
      </c>
      <c r="AK1095" s="5">
        <v>100</v>
      </c>
      <c r="AL1095" s="5">
        <v>36</v>
      </c>
      <c r="AM1095" s="5">
        <v>36</v>
      </c>
      <c r="AN1095" s="5">
        <v>100</v>
      </c>
      <c r="AO1095" s="5">
        <v>0</v>
      </c>
      <c r="AP1095" s="5">
        <v>0</v>
      </c>
      <c r="AQ1095" s="5" t="s">
        <v>77</v>
      </c>
      <c r="AR1095" s="5" t="s">
        <v>77</v>
      </c>
      <c r="AS1095" s="5" t="s">
        <v>77</v>
      </c>
      <c r="AT1095" s="6">
        <v>1847051889</v>
      </c>
      <c r="AU1095" s="6">
        <v>1831636045</v>
      </c>
      <c r="AV1095" s="5">
        <v>99.17</v>
      </c>
      <c r="AW1095" s="6">
        <v>7337489798</v>
      </c>
      <c r="AX1095" s="6">
        <v>6458645059</v>
      </c>
      <c r="AY1095" s="5">
        <v>88.02</v>
      </c>
      <c r="AZ1095" s="6">
        <v>6925741373</v>
      </c>
      <c r="BA1095" s="6">
        <v>6791362535</v>
      </c>
      <c r="BB1095" s="5">
        <v>98.06</v>
      </c>
      <c r="BC1095" s="6">
        <v>6228210717</v>
      </c>
      <c r="BD1095" s="6">
        <v>2287557790</v>
      </c>
      <c r="BE1095" s="5">
        <v>36.729999999999997</v>
      </c>
      <c r="BF1095" s="6">
        <v>4019286000</v>
      </c>
      <c r="BG1095" s="6">
        <v>0</v>
      </c>
      <c r="BH1095" s="5">
        <v>0</v>
      </c>
      <c r="BI1095" s="6">
        <v>26357779777</v>
      </c>
      <c r="BJ1095" s="6">
        <v>17369201429</v>
      </c>
      <c r="BK1095" s="5">
        <v>65.900000000000006</v>
      </c>
      <c r="BL1095" s="4"/>
      <c r="BM1095" s="3">
        <f t="shared" si="180"/>
        <v>1847.0518890000001</v>
      </c>
      <c r="BN1095" s="3">
        <f t="shared" si="181"/>
        <v>1831.636045</v>
      </c>
      <c r="BO1095" s="3">
        <f t="shared" si="182"/>
        <v>7337.4897979999996</v>
      </c>
      <c r="BP1095" s="3">
        <f t="shared" si="183"/>
        <v>6458.6450590000004</v>
      </c>
      <c r="BQ1095" s="3">
        <f t="shared" si="184"/>
        <v>6925.7413729999998</v>
      </c>
      <c r="BR1095" s="3">
        <f t="shared" si="185"/>
        <v>6791.3625350000002</v>
      </c>
      <c r="BS1095" s="3">
        <f t="shared" si="186"/>
        <v>6228.2107169999999</v>
      </c>
      <c r="BT1095" s="3">
        <f t="shared" si="187"/>
        <v>2287.5577899999998</v>
      </c>
      <c r="BU1095" s="3">
        <f t="shared" si="188"/>
        <v>4019.2860000000001</v>
      </c>
      <c r="BV1095" s="3">
        <f t="shared" si="189"/>
        <v>0</v>
      </c>
    </row>
    <row r="1096" spans="1:74" x14ac:dyDescent="0.25">
      <c r="A1096" s="4">
        <v>16</v>
      </c>
      <c r="B1096" s="4" t="s">
        <v>60</v>
      </c>
      <c r="C1096" s="4" t="s">
        <v>61</v>
      </c>
      <c r="D1096" s="4">
        <v>2023</v>
      </c>
      <c r="E1096" s="4" t="s">
        <v>62</v>
      </c>
      <c r="F1096" s="4" t="s">
        <v>63</v>
      </c>
      <c r="G1096" s="4">
        <v>2</v>
      </c>
      <c r="H1096" s="4" t="s">
        <v>64</v>
      </c>
      <c r="I1096" s="4" t="s">
        <v>3792</v>
      </c>
      <c r="J1096" s="4" t="s">
        <v>2053</v>
      </c>
      <c r="K1096" s="4" t="s">
        <v>2054</v>
      </c>
      <c r="L1096" s="4" t="s">
        <v>3835</v>
      </c>
      <c r="M1096" s="4" t="s">
        <v>1974</v>
      </c>
      <c r="N1096" s="4" t="s">
        <v>3838</v>
      </c>
      <c r="O1096" s="4" t="s">
        <v>68</v>
      </c>
      <c r="P1096" s="4" t="s">
        <v>3846</v>
      </c>
      <c r="Q1096" s="4" t="s">
        <v>157</v>
      </c>
      <c r="R1096" s="4" t="s">
        <v>4101</v>
      </c>
      <c r="S1096" s="4" t="s">
        <v>2171</v>
      </c>
      <c r="T1096" s="4">
        <v>35</v>
      </c>
      <c r="U1096" s="4">
        <v>2</v>
      </c>
      <c r="V1096" s="4" t="s">
        <v>2173</v>
      </c>
      <c r="W1096" s="4">
        <v>2</v>
      </c>
      <c r="X1096" s="4" t="s">
        <v>76</v>
      </c>
      <c r="Y1096" s="4">
        <v>1</v>
      </c>
      <c r="Z1096" s="4" t="s">
        <v>73</v>
      </c>
      <c r="AA1096" s="4">
        <v>1</v>
      </c>
      <c r="AB1096" s="5">
        <v>100</v>
      </c>
      <c r="AC1096" s="5">
        <v>100</v>
      </c>
      <c r="AD1096" s="5">
        <v>100</v>
      </c>
      <c r="AE1096" s="5">
        <v>100</v>
      </c>
      <c r="AF1096" s="5">
        <v>99</v>
      </c>
      <c r="AG1096" s="5">
        <v>99</v>
      </c>
      <c r="AH1096" s="5">
        <v>100</v>
      </c>
      <c r="AI1096" s="5">
        <v>100</v>
      </c>
      <c r="AJ1096" s="5">
        <v>100</v>
      </c>
      <c r="AK1096" s="5">
        <v>100</v>
      </c>
      <c r="AL1096" s="5">
        <v>48</v>
      </c>
      <c r="AM1096" s="5">
        <v>48</v>
      </c>
      <c r="AN1096" s="5">
        <v>100</v>
      </c>
      <c r="AO1096" s="5">
        <v>0</v>
      </c>
      <c r="AP1096" s="5">
        <v>0</v>
      </c>
      <c r="AQ1096" s="5" t="s">
        <v>77</v>
      </c>
      <c r="AR1096" s="5" t="s">
        <v>77</v>
      </c>
      <c r="AS1096" s="5" t="s">
        <v>77</v>
      </c>
      <c r="AT1096" s="6">
        <v>541824190</v>
      </c>
      <c r="AU1096" s="6">
        <v>538708427</v>
      </c>
      <c r="AV1096" s="5">
        <v>99.43</v>
      </c>
      <c r="AW1096" s="6">
        <v>172149857</v>
      </c>
      <c r="AX1096" s="6">
        <v>172149857</v>
      </c>
      <c r="AY1096" s="5">
        <v>100</v>
      </c>
      <c r="AZ1096" s="6">
        <v>1456273329</v>
      </c>
      <c r="BA1096" s="6">
        <v>1456273329</v>
      </c>
      <c r="BB1096" s="5">
        <v>100</v>
      </c>
      <c r="BC1096" s="6">
        <v>2701798111</v>
      </c>
      <c r="BD1096" s="6">
        <v>732902848</v>
      </c>
      <c r="BE1096" s="5">
        <v>27.13</v>
      </c>
      <c r="BF1096" s="6">
        <v>1014063000</v>
      </c>
      <c r="BG1096" s="6">
        <v>0</v>
      </c>
      <c r="BH1096" s="5">
        <v>0</v>
      </c>
      <c r="BI1096" s="6">
        <v>5886108487</v>
      </c>
      <c r="BJ1096" s="6">
        <v>2900034461</v>
      </c>
      <c r="BK1096" s="5">
        <v>49.27</v>
      </c>
      <c r="BL1096" s="4"/>
      <c r="BM1096" s="3">
        <f t="shared" si="180"/>
        <v>541.82419000000004</v>
      </c>
      <c r="BN1096" s="3">
        <f t="shared" si="181"/>
        <v>538.70842700000003</v>
      </c>
      <c r="BO1096" s="3">
        <f t="shared" si="182"/>
        <v>172.149857</v>
      </c>
      <c r="BP1096" s="3">
        <f t="shared" si="183"/>
        <v>172.149857</v>
      </c>
      <c r="BQ1096" s="3">
        <f t="shared" si="184"/>
        <v>1456.2733290000001</v>
      </c>
      <c r="BR1096" s="3">
        <f t="shared" si="185"/>
        <v>1456.2733290000001</v>
      </c>
      <c r="BS1096" s="3">
        <f t="shared" si="186"/>
        <v>2701.7981110000001</v>
      </c>
      <c r="BT1096" s="3">
        <f t="shared" si="187"/>
        <v>732.90284799999995</v>
      </c>
      <c r="BU1096" s="3">
        <f t="shared" si="188"/>
        <v>1014.063</v>
      </c>
      <c r="BV1096" s="3">
        <f t="shared" si="189"/>
        <v>0</v>
      </c>
    </row>
    <row r="1097" spans="1:74" x14ac:dyDescent="0.25">
      <c r="A1097" s="4">
        <v>16</v>
      </c>
      <c r="B1097" s="4" t="s">
        <v>60</v>
      </c>
      <c r="C1097" s="4" t="s">
        <v>61</v>
      </c>
      <c r="D1097" s="4">
        <v>2023</v>
      </c>
      <c r="E1097" s="4" t="s">
        <v>62</v>
      </c>
      <c r="F1097" s="4" t="s">
        <v>63</v>
      </c>
      <c r="G1097" s="4">
        <v>2</v>
      </c>
      <c r="H1097" s="4" t="s">
        <v>64</v>
      </c>
      <c r="I1097" s="4" t="s">
        <v>3792</v>
      </c>
      <c r="J1097" s="4" t="s">
        <v>2053</v>
      </c>
      <c r="K1097" s="4" t="s">
        <v>2054</v>
      </c>
      <c r="L1097" s="4" t="s">
        <v>3835</v>
      </c>
      <c r="M1097" s="4" t="s">
        <v>1974</v>
      </c>
      <c r="N1097" s="4" t="s">
        <v>3838</v>
      </c>
      <c r="O1097" s="4" t="s">
        <v>68</v>
      </c>
      <c r="P1097" s="4" t="s">
        <v>3846</v>
      </c>
      <c r="Q1097" s="4" t="s">
        <v>157</v>
      </c>
      <c r="R1097" s="4" t="s">
        <v>4101</v>
      </c>
      <c r="S1097" s="4" t="s">
        <v>2171</v>
      </c>
      <c r="T1097" s="4">
        <v>35</v>
      </c>
      <c r="U1097" s="4">
        <v>3</v>
      </c>
      <c r="V1097" s="4" t="s">
        <v>2174</v>
      </c>
      <c r="W1097" s="4">
        <v>1</v>
      </c>
      <c r="X1097" s="4" t="s">
        <v>72</v>
      </c>
      <c r="Y1097" s="4">
        <v>3</v>
      </c>
      <c r="Z1097" s="4" t="s">
        <v>92</v>
      </c>
      <c r="AA1097" s="4">
        <v>1</v>
      </c>
      <c r="AB1097" s="5">
        <v>2</v>
      </c>
      <c r="AC1097" s="5">
        <v>2</v>
      </c>
      <c r="AD1097" s="5">
        <v>100</v>
      </c>
      <c r="AE1097" s="5">
        <v>0</v>
      </c>
      <c r="AF1097" s="5">
        <v>0</v>
      </c>
      <c r="AG1097" s="5">
        <v>0</v>
      </c>
      <c r="AH1097" s="5">
        <v>0</v>
      </c>
      <c r="AI1097" s="5">
        <v>0</v>
      </c>
      <c r="AJ1097" s="5">
        <v>0</v>
      </c>
      <c r="AK1097" s="5">
        <v>0</v>
      </c>
      <c r="AL1097" s="5">
        <v>0</v>
      </c>
      <c r="AM1097" s="5">
        <v>0</v>
      </c>
      <c r="AN1097" s="5">
        <v>0</v>
      </c>
      <c r="AO1097" s="5">
        <v>0</v>
      </c>
      <c r="AP1097" s="5">
        <v>0</v>
      </c>
      <c r="AQ1097" s="5">
        <v>2</v>
      </c>
      <c r="AR1097" s="5">
        <v>2</v>
      </c>
      <c r="AS1097" s="5">
        <v>100</v>
      </c>
      <c r="AT1097" s="6">
        <v>27045534</v>
      </c>
      <c r="AU1097" s="6">
        <v>25179767</v>
      </c>
      <c r="AV1097" s="5">
        <v>93.09</v>
      </c>
      <c r="AW1097" s="6">
        <v>0</v>
      </c>
      <c r="AX1097" s="6">
        <v>0</v>
      </c>
      <c r="AY1097" s="5">
        <v>0</v>
      </c>
      <c r="AZ1097" s="6">
        <v>0</v>
      </c>
      <c r="BA1097" s="6">
        <v>0</v>
      </c>
      <c r="BB1097" s="5">
        <v>0</v>
      </c>
      <c r="BC1097" s="6">
        <v>0</v>
      </c>
      <c r="BD1097" s="6">
        <v>0</v>
      </c>
      <c r="BE1097" s="5">
        <v>0</v>
      </c>
      <c r="BF1097" s="6">
        <v>0</v>
      </c>
      <c r="BG1097" s="6">
        <v>0</v>
      </c>
      <c r="BH1097" s="5">
        <v>0</v>
      </c>
      <c r="BI1097" s="6">
        <v>27045534</v>
      </c>
      <c r="BJ1097" s="6">
        <v>25179767</v>
      </c>
      <c r="BK1097" s="5">
        <v>93.1</v>
      </c>
      <c r="BL1097" s="4"/>
      <c r="BM1097" s="3">
        <f t="shared" si="180"/>
        <v>27.045534</v>
      </c>
      <c r="BN1097" s="3">
        <f t="shared" si="181"/>
        <v>25.179766999999998</v>
      </c>
      <c r="BO1097" s="3">
        <f t="shared" si="182"/>
        <v>0</v>
      </c>
      <c r="BP1097" s="3">
        <f t="shared" si="183"/>
        <v>0</v>
      </c>
      <c r="BQ1097" s="3">
        <f t="shared" si="184"/>
        <v>0</v>
      </c>
      <c r="BR1097" s="3">
        <f t="shared" si="185"/>
        <v>0</v>
      </c>
      <c r="BS1097" s="3">
        <f t="shared" si="186"/>
        <v>0</v>
      </c>
      <c r="BT1097" s="3">
        <f t="shared" si="187"/>
        <v>0</v>
      </c>
      <c r="BU1097" s="3">
        <f t="shared" si="188"/>
        <v>0</v>
      </c>
      <c r="BV1097" s="3">
        <f t="shared" si="189"/>
        <v>0</v>
      </c>
    </row>
    <row r="1098" spans="1:74" x14ac:dyDescent="0.25">
      <c r="A1098" s="4">
        <v>16</v>
      </c>
      <c r="B1098" s="4" t="s">
        <v>60</v>
      </c>
      <c r="C1098" s="4" t="s">
        <v>61</v>
      </c>
      <c r="D1098" s="4">
        <v>2023</v>
      </c>
      <c r="E1098" s="4" t="s">
        <v>62</v>
      </c>
      <c r="F1098" s="4" t="s">
        <v>63</v>
      </c>
      <c r="G1098" s="4">
        <v>2</v>
      </c>
      <c r="H1098" s="4" t="s">
        <v>64</v>
      </c>
      <c r="I1098" s="4" t="s">
        <v>3792</v>
      </c>
      <c r="J1098" s="4" t="s">
        <v>2053</v>
      </c>
      <c r="K1098" s="4" t="s">
        <v>2054</v>
      </c>
      <c r="L1098" s="4" t="s">
        <v>3835</v>
      </c>
      <c r="M1098" s="4" t="s">
        <v>1974</v>
      </c>
      <c r="N1098" s="4" t="s">
        <v>3838</v>
      </c>
      <c r="O1098" s="4" t="s">
        <v>68</v>
      </c>
      <c r="P1098" s="4" t="s">
        <v>3846</v>
      </c>
      <c r="Q1098" s="4" t="s">
        <v>157</v>
      </c>
      <c r="R1098" s="4" t="s">
        <v>4101</v>
      </c>
      <c r="S1098" s="4" t="s">
        <v>2171</v>
      </c>
      <c r="T1098" s="4">
        <v>35</v>
      </c>
      <c r="U1098" s="4">
        <v>4</v>
      </c>
      <c r="V1098" s="4" t="s">
        <v>2175</v>
      </c>
      <c r="W1098" s="4">
        <v>1</v>
      </c>
      <c r="X1098" s="4" t="s">
        <v>72</v>
      </c>
      <c r="Y1098" s="4">
        <v>3</v>
      </c>
      <c r="Z1098" s="4" t="s">
        <v>92</v>
      </c>
      <c r="AA1098" s="4">
        <v>1</v>
      </c>
      <c r="AB1098" s="5">
        <v>150</v>
      </c>
      <c r="AC1098" s="5">
        <v>150</v>
      </c>
      <c r="AD1098" s="5">
        <v>100</v>
      </c>
      <c r="AE1098" s="5">
        <v>0</v>
      </c>
      <c r="AF1098" s="5">
        <v>0</v>
      </c>
      <c r="AG1098" s="5">
        <v>0</v>
      </c>
      <c r="AH1098" s="5">
        <v>0</v>
      </c>
      <c r="AI1098" s="5">
        <v>0</v>
      </c>
      <c r="AJ1098" s="5">
        <v>0</v>
      </c>
      <c r="AK1098" s="5">
        <v>0</v>
      </c>
      <c r="AL1098" s="5">
        <v>0</v>
      </c>
      <c r="AM1098" s="5">
        <v>0</v>
      </c>
      <c r="AN1098" s="5">
        <v>0</v>
      </c>
      <c r="AO1098" s="5">
        <v>0</v>
      </c>
      <c r="AP1098" s="5">
        <v>0</v>
      </c>
      <c r="AQ1098" s="5">
        <v>150</v>
      </c>
      <c r="AR1098" s="5">
        <v>150</v>
      </c>
      <c r="AS1098" s="5">
        <v>100</v>
      </c>
      <c r="AT1098" s="6">
        <v>28295523</v>
      </c>
      <c r="AU1098" s="6">
        <v>25179761</v>
      </c>
      <c r="AV1098" s="5">
        <v>88.98</v>
      </c>
      <c r="AW1098" s="6">
        <v>0</v>
      </c>
      <c r="AX1098" s="6">
        <v>0</v>
      </c>
      <c r="AY1098" s="5">
        <v>0</v>
      </c>
      <c r="AZ1098" s="6">
        <v>0</v>
      </c>
      <c r="BA1098" s="6">
        <v>0</v>
      </c>
      <c r="BB1098" s="5">
        <v>0</v>
      </c>
      <c r="BC1098" s="6">
        <v>0</v>
      </c>
      <c r="BD1098" s="6">
        <v>0</v>
      </c>
      <c r="BE1098" s="5">
        <v>0</v>
      </c>
      <c r="BF1098" s="6">
        <v>0</v>
      </c>
      <c r="BG1098" s="6">
        <v>0</v>
      </c>
      <c r="BH1098" s="5">
        <v>0</v>
      </c>
      <c r="BI1098" s="6">
        <v>28295523</v>
      </c>
      <c r="BJ1098" s="6">
        <v>25179761</v>
      </c>
      <c r="BK1098" s="5">
        <v>88.99</v>
      </c>
      <c r="BL1098" s="4"/>
      <c r="BM1098" s="3">
        <f t="shared" si="180"/>
        <v>28.295522999999999</v>
      </c>
      <c r="BN1098" s="3">
        <f t="shared" si="181"/>
        <v>25.179760999999999</v>
      </c>
      <c r="BO1098" s="3">
        <f t="shared" si="182"/>
        <v>0</v>
      </c>
      <c r="BP1098" s="3">
        <f t="shared" si="183"/>
        <v>0</v>
      </c>
      <c r="BQ1098" s="3">
        <f t="shared" si="184"/>
        <v>0</v>
      </c>
      <c r="BR1098" s="3">
        <f t="shared" si="185"/>
        <v>0</v>
      </c>
      <c r="BS1098" s="3">
        <f t="shared" si="186"/>
        <v>0</v>
      </c>
      <c r="BT1098" s="3">
        <f t="shared" si="187"/>
        <v>0</v>
      </c>
      <c r="BU1098" s="3">
        <f t="shared" si="188"/>
        <v>0</v>
      </c>
      <c r="BV1098" s="3">
        <f t="shared" si="189"/>
        <v>0</v>
      </c>
    </row>
    <row r="1099" spans="1:74" x14ac:dyDescent="0.25">
      <c r="A1099" s="4">
        <v>16</v>
      </c>
      <c r="B1099" s="4" t="s">
        <v>60</v>
      </c>
      <c r="C1099" s="4" t="s">
        <v>61</v>
      </c>
      <c r="D1099" s="4">
        <v>2023</v>
      </c>
      <c r="E1099" s="4" t="s">
        <v>62</v>
      </c>
      <c r="F1099" s="4" t="s">
        <v>63</v>
      </c>
      <c r="G1099" s="4">
        <v>2</v>
      </c>
      <c r="H1099" s="4" t="s">
        <v>64</v>
      </c>
      <c r="I1099" s="4" t="s">
        <v>3792</v>
      </c>
      <c r="J1099" s="4" t="s">
        <v>2053</v>
      </c>
      <c r="K1099" s="4" t="s">
        <v>2054</v>
      </c>
      <c r="L1099" s="4" t="s">
        <v>3835</v>
      </c>
      <c r="M1099" s="4" t="s">
        <v>1974</v>
      </c>
      <c r="N1099" s="4" t="s">
        <v>3838</v>
      </c>
      <c r="O1099" s="4" t="s">
        <v>68</v>
      </c>
      <c r="P1099" s="4" t="s">
        <v>3846</v>
      </c>
      <c r="Q1099" s="4" t="s">
        <v>157</v>
      </c>
      <c r="R1099" s="4" t="s">
        <v>4101</v>
      </c>
      <c r="S1099" s="4" t="s">
        <v>2171</v>
      </c>
      <c r="T1099" s="4">
        <v>35</v>
      </c>
      <c r="U1099" s="4">
        <v>5</v>
      </c>
      <c r="V1099" s="4" t="s">
        <v>2176</v>
      </c>
      <c r="W1099" s="4">
        <v>2</v>
      </c>
      <c r="X1099" s="4" t="s">
        <v>76</v>
      </c>
      <c r="Y1099" s="4">
        <v>1</v>
      </c>
      <c r="Z1099" s="4" t="s">
        <v>73</v>
      </c>
      <c r="AA1099" s="4">
        <v>1</v>
      </c>
      <c r="AB1099" s="5">
        <v>100</v>
      </c>
      <c r="AC1099" s="5">
        <v>100</v>
      </c>
      <c r="AD1099" s="5">
        <v>100</v>
      </c>
      <c r="AE1099" s="5">
        <v>100</v>
      </c>
      <c r="AF1099" s="5">
        <v>84</v>
      </c>
      <c r="AG1099" s="5">
        <v>84</v>
      </c>
      <c r="AH1099" s="5">
        <v>100</v>
      </c>
      <c r="AI1099" s="5">
        <v>100</v>
      </c>
      <c r="AJ1099" s="5">
        <v>100</v>
      </c>
      <c r="AK1099" s="5">
        <v>100</v>
      </c>
      <c r="AL1099" s="5">
        <v>42</v>
      </c>
      <c r="AM1099" s="5">
        <v>42</v>
      </c>
      <c r="AN1099" s="5">
        <v>100</v>
      </c>
      <c r="AO1099" s="5">
        <v>0</v>
      </c>
      <c r="AP1099" s="5">
        <v>0</v>
      </c>
      <c r="AQ1099" s="5" t="s">
        <v>77</v>
      </c>
      <c r="AR1099" s="5" t="s">
        <v>77</v>
      </c>
      <c r="AS1099" s="5" t="s">
        <v>77</v>
      </c>
      <c r="AT1099" s="6">
        <v>90851049</v>
      </c>
      <c r="AU1099" s="6">
        <v>74897056</v>
      </c>
      <c r="AV1099" s="5">
        <v>82.44</v>
      </c>
      <c r="AW1099" s="6">
        <v>479070552</v>
      </c>
      <c r="AX1099" s="6">
        <v>479070552</v>
      </c>
      <c r="AY1099" s="5">
        <v>100</v>
      </c>
      <c r="AZ1099" s="6">
        <v>387504715</v>
      </c>
      <c r="BA1099" s="6">
        <v>387504715</v>
      </c>
      <c r="BB1099" s="5">
        <v>100</v>
      </c>
      <c r="BC1099" s="6">
        <v>773970000</v>
      </c>
      <c r="BD1099" s="6">
        <v>680970000</v>
      </c>
      <c r="BE1099" s="5">
        <v>87.98</v>
      </c>
      <c r="BF1099" s="6">
        <v>401517000</v>
      </c>
      <c r="BG1099" s="6">
        <v>0</v>
      </c>
      <c r="BH1099" s="5">
        <v>0</v>
      </c>
      <c r="BI1099" s="6">
        <v>2132913316</v>
      </c>
      <c r="BJ1099" s="6">
        <v>1622442323</v>
      </c>
      <c r="BK1099" s="5">
        <v>76.069999999999993</v>
      </c>
      <c r="BL1099" s="4"/>
      <c r="BM1099" s="3">
        <f t="shared" si="180"/>
        <v>90.851049000000003</v>
      </c>
      <c r="BN1099" s="3">
        <f t="shared" si="181"/>
        <v>74.897056000000006</v>
      </c>
      <c r="BO1099" s="3">
        <f t="shared" si="182"/>
        <v>479.07055200000002</v>
      </c>
      <c r="BP1099" s="3">
        <f t="shared" si="183"/>
        <v>479.07055200000002</v>
      </c>
      <c r="BQ1099" s="3">
        <f t="shared" si="184"/>
        <v>387.50471499999998</v>
      </c>
      <c r="BR1099" s="3">
        <f t="shared" si="185"/>
        <v>387.50471499999998</v>
      </c>
      <c r="BS1099" s="3">
        <f t="shared" si="186"/>
        <v>773.97</v>
      </c>
      <c r="BT1099" s="3">
        <f t="shared" si="187"/>
        <v>680.97</v>
      </c>
      <c r="BU1099" s="3">
        <f t="shared" si="188"/>
        <v>401.517</v>
      </c>
      <c r="BV1099" s="3">
        <f t="shared" si="189"/>
        <v>0</v>
      </c>
    </row>
    <row r="1100" spans="1:74" x14ac:dyDescent="0.25">
      <c r="A1100" s="4">
        <v>16</v>
      </c>
      <c r="B1100" s="4" t="s">
        <v>60</v>
      </c>
      <c r="C1100" s="4" t="s">
        <v>61</v>
      </c>
      <c r="D1100" s="4">
        <v>2023</v>
      </c>
      <c r="E1100" s="4" t="s">
        <v>62</v>
      </c>
      <c r="F1100" s="4" t="s">
        <v>63</v>
      </c>
      <c r="G1100" s="4">
        <v>2</v>
      </c>
      <c r="H1100" s="4" t="s">
        <v>64</v>
      </c>
      <c r="I1100" s="4" t="s">
        <v>3792</v>
      </c>
      <c r="J1100" s="4" t="s">
        <v>2053</v>
      </c>
      <c r="K1100" s="4" t="s">
        <v>2054</v>
      </c>
      <c r="L1100" s="4" t="s">
        <v>3835</v>
      </c>
      <c r="M1100" s="4" t="s">
        <v>1974</v>
      </c>
      <c r="N1100" s="4" t="s">
        <v>3838</v>
      </c>
      <c r="O1100" s="4" t="s">
        <v>68</v>
      </c>
      <c r="P1100" s="4" t="s">
        <v>3846</v>
      </c>
      <c r="Q1100" s="4" t="s">
        <v>157</v>
      </c>
      <c r="R1100" s="4" t="s">
        <v>4101</v>
      </c>
      <c r="S1100" s="4" t="s">
        <v>2171</v>
      </c>
      <c r="T1100" s="4">
        <v>35</v>
      </c>
      <c r="U1100" s="4">
        <v>6</v>
      </c>
      <c r="V1100" s="4" t="s">
        <v>2177</v>
      </c>
      <c r="W1100" s="4">
        <v>2</v>
      </c>
      <c r="X1100" s="4" t="s">
        <v>76</v>
      </c>
      <c r="Y1100" s="4">
        <v>1</v>
      </c>
      <c r="Z1100" s="4" t="s">
        <v>73</v>
      </c>
      <c r="AA1100" s="4">
        <v>1</v>
      </c>
      <c r="AB1100" s="5">
        <v>100</v>
      </c>
      <c r="AC1100" s="5">
        <v>100</v>
      </c>
      <c r="AD1100" s="5">
        <v>100</v>
      </c>
      <c r="AE1100" s="5">
        <v>100</v>
      </c>
      <c r="AF1100" s="5">
        <v>80</v>
      </c>
      <c r="AG1100" s="5">
        <v>80</v>
      </c>
      <c r="AH1100" s="5">
        <v>100</v>
      </c>
      <c r="AI1100" s="5">
        <v>100</v>
      </c>
      <c r="AJ1100" s="5">
        <v>100</v>
      </c>
      <c r="AK1100" s="5">
        <v>100</v>
      </c>
      <c r="AL1100" s="5">
        <v>43</v>
      </c>
      <c r="AM1100" s="5">
        <v>43</v>
      </c>
      <c r="AN1100" s="5">
        <v>100</v>
      </c>
      <c r="AO1100" s="5">
        <v>0</v>
      </c>
      <c r="AP1100" s="5">
        <v>0</v>
      </c>
      <c r="AQ1100" s="5" t="s">
        <v>77</v>
      </c>
      <c r="AR1100" s="5" t="s">
        <v>77</v>
      </c>
      <c r="AS1100" s="5" t="s">
        <v>77</v>
      </c>
      <c r="AT1100" s="6">
        <v>24845523</v>
      </c>
      <c r="AU1100" s="6">
        <v>21729761</v>
      </c>
      <c r="AV1100" s="5">
        <v>87.44</v>
      </c>
      <c r="AW1100" s="6">
        <v>866988149</v>
      </c>
      <c r="AX1100" s="6">
        <v>866988149</v>
      </c>
      <c r="AY1100" s="5">
        <v>100</v>
      </c>
      <c r="AZ1100" s="6">
        <v>1005114435</v>
      </c>
      <c r="BA1100" s="6">
        <v>1005114433</v>
      </c>
      <c r="BB1100" s="5">
        <v>100</v>
      </c>
      <c r="BC1100" s="6">
        <v>1199040000</v>
      </c>
      <c r="BD1100" s="6">
        <v>1199040000</v>
      </c>
      <c r="BE1100" s="5">
        <v>100</v>
      </c>
      <c r="BF1100" s="6">
        <v>211536000</v>
      </c>
      <c r="BG1100" s="6">
        <v>0</v>
      </c>
      <c r="BH1100" s="5">
        <v>0</v>
      </c>
      <c r="BI1100" s="6">
        <v>3307524107</v>
      </c>
      <c r="BJ1100" s="6">
        <v>3092872343</v>
      </c>
      <c r="BK1100" s="5">
        <v>93.51</v>
      </c>
      <c r="BL1100" s="4"/>
      <c r="BM1100" s="3">
        <f t="shared" si="180"/>
        <v>24.845523</v>
      </c>
      <c r="BN1100" s="3">
        <f t="shared" si="181"/>
        <v>21.729761</v>
      </c>
      <c r="BO1100" s="3">
        <f t="shared" si="182"/>
        <v>866.98814900000002</v>
      </c>
      <c r="BP1100" s="3">
        <f t="shared" si="183"/>
        <v>866.98814900000002</v>
      </c>
      <c r="BQ1100" s="3">
        <f t="shared" si="184"/>
        <v>1005.114435</v>
      </c>
      <c r="BR1100" s="3">
        <f t="shared" si="185"/>
        <v>1005.114433</v>
      </c>
      <c r="BS1100" s="3">
        <f t="shared" si="186"/>
        <v>1199.04</v>
      </c>
      <c r="BT1100" s="3">
        <f t="shared" si="187"/>
        <v>1199.04</v>
      </c>
      <c r="BU1100" s="3">
        <f t="shared" si="188"/>
        <v>211.536</v>
      </c>
      <c r="BV1100" s="3">
        <f t="shared" si="189"/>
        <v>0</v>
      </c>
    </row>
    <row r="1101" spans="1:74" x14ac:dyDescent="0.25">
      <c r="A1101" s="4">
        <v>16</v>
      </c>
      <c r="B1101" s="4" t="s">
        <v>60</v>
      </c>
      <c r="C1101" s="4" t="s">
        <v>61</v>
      </c>
      <c r="D1101" s="4">
        <v>2023</v>
      </c>
      <c r="E1101" s="4" t="s">
        <v>62</v>
      </c>
      <c r="F1101" s="4" t="s">
        <v>63</v>
      </c>
      <c r="G1101" s="4">
        <v>2</v>
      </c>
      <c r="H1101" s="4" t="s">
        <v>64</v>
      </c>
      <c r="I1101" s="4" t="s">
        <v>3792</v>
      </c>
      <c r="J1101" s="4" t="s">
        <v>2053</v>
      </c>
      <c r="K1101" s="4" t="s">
        <v>2054</v>
      </c>
      <c r="L1101" s="4" t="s">
        <v>3835</v>
      </c>
      <c r="M1101" s="4" t="s">
        <v>1974</v>
      </c>
      <c r="N1101" s="4" t="s">
        <v>3838</v>
      </c>
      <c r="O1101" s="4" t="s">
        <v>68</v>
      </c>
      <c r="P1101" s="4" t="s">
        <v>3846</v>
      </c>
      <c r="Q1101" s="4" t="s">
        <v>157</v>
      </c>
      <c r="R1101" s="4" t="s">
        <v>4101</v>
      </c>
      <c r="S1101" s="4" t="s">
        <v>2171</v>
      </c>
      <c r="T1101" s="4">
        <v>35</v>
      </c>
      <c r="U1101" s="4">
        <v>7</v>
      </c>
      <c r="V1101" s="4" t="s">
        <v>2178</v>
      </c>
      <c r="W1101" s="4">
        <v>2</v>
      </c>
      <c r="X1101" s="4" t="s">
        <v>76</v>
      </c>
      <c r="Y1101" s="4">
        <v>1</v>
      </c>
      <c r="Z1101" s="4" t="s">
        <v>73</v>
      </c>
      <c r="AA1101" s="4">
        <v>1</v>
      </c>
      <c r="AB1101" s="5">
        <v>100</v>
      </c>
      <c r="AC1101" s="5">
        <v>100</v>
      </c>
      <c r="AD1101" s="5">
        <v>100</v>
      </c>
      <c r="AE1101" s="5">
        <v>100</v>
      </c>
      <c r="AF1101" s="5">
        <v>100</v>
      </c>
      <c r="AG1101" s="5">
        <v>100</v>
      </c>
      <c r="AH1101" s="5">
        <v>100</v>
      </c>
      <c r="AI1101" s="5">
        <v>100</v>
      </c>
      <c r="AJ1101" s="5">
        <v>100</v>
      </c>
      <c r="AK1101" s="5">
        <v>100</v>
      </c>
      <c r="AL1101" s="5">
        <v>42</v>
      </c>
      <c r="AM1101" s="5">
        <v>42</v>
      </c>
      <c r="AN1101" s="5">
        <v>100</v>
      </c>
      <c r="AO1101" s="5">
        <v>0</v>
      </c>
      <c r="AP1101" s="5">
        <v>0</v>
      </c>
      <c r="AQ1101" s="5" t="s">
        <v>77</v>
      </c>
      <c r="AR1101" s="5" t="s">
        <v>77</v>
      </c>
      <c r="AS1101" s="5" t="s">
        <v>77</v>
      </c>
      <c r="AT1101" s="6">
        <v>317101221</v>
      </c>
      <c r="AU1101" s="6">
        <v>301745458</v>
      </c>
      <c r="AV1101" s="5">
        <v>95.16</v>
      </c>
      <c r="AW1101" s="6">
        <v>707674264</v>
      </c>
      <c r="AX1101" s="6">
        <v>707674264</v>
      </c>
      <c r="AY1101" s="5">
        <v>100</v>
      </c>
      <c r="AZ1101" s="6">
        <v>1397016148</v>
      </c>
      <c r="BA1101" s="6">
        <v>1333382811</v>
      </c>
      <c r="BB1101" s="5">
        <v>95.44</v>
      </c>
      <c r="BC1101" s="6">
        <v>1652481172</v>
      </c>
      <c r="BD1101" s="6">
        <v>1630061172</v>
      </c>
      <c r="BE1101" s="5">
        <v>98.64</v>
      </c>
      <c r="BF1101" s="6">
        <v>745245000</v>
      </c>
      <c r="BG1101" s="6">
        <v>0</v>
      </c>
      <c r="BH1101" s="5">
        <v>0</v>
      </c>
      <c r="BI1101" s="6">
        <v>4819517805</v>
      </c>
      <c r="BJ1101" s="6">
        <v>3972863705</v>
      </c>
      <c r="BK1101" s="5">
        <v>82.43</v>
      </c>
      <c r="BL1101" s="4"/>
      <c r="BM1101" s="3">
        <f t="shared" si="180"/>
        <v>317.10122100000001</v>
      </c>
      <c r="BN1101" s="3">
        <f t="shared" si="181"/>
        <v>301.74545799999999</v>
      </c>
      <c r="BO1101" s="3">
        <f t="shared" si="182"/>
        <v>707.67426399999999</v>
      </c>
      <c r="BP1101" s="3">
        <f t="shared" si="183"/>
        <v>707.67426399999999</v>
      </c>
      <c r="BQ1101" s="3">
        <f t="shared" si="184"/>
        <v>1397.0161479999999</v>
      </c>
      <c r="BR1101" s="3">
        <f t="shared" si="185"/>
        <v>1333.3828109999999</v>
      </c>
      <c r="BS1101" s="3">
        <f t="shared" si="186"/>
        <v>1652.481172</v>
      </c>
      <c r="BT1101" s="3">
        <f t="shared" si="187"/>
        <v>1630.0611719999999</v>
      </c>
      <c r="BU1101" s="3">
        <f t="shared" si="188"/>
        <v>745.245</v>
      </c>
      <c r="BV1101" s="3">
        <f t="shared" si="189"/>
        <v>0</v>
      </c>
    </row>
    <row r="1102" spans="1:74" x14ac:dyDescent="0.25">
      <c r="A1102" s="4">
        <v>16</v>
      </c>
      <c r="B1102" s="4" t="s">
        <v>60</v>
      </c>
      <c r="C1102" s="4" t="s">
        <v>61</v>
      </c>
      <c r="D1102" s="4">
        <v>2023</v>
      </c>
      <c r="E1102" s="4" t="s">
        <v>62</v>
      </c>
      <c r="F1102" s="4" t="s">
        <v>63</v>
      </c>
      <c r="G1102" s="4">
        <v>2</v>
      </c>
      <c r="H1102" s="4" t="s">
        <v>64</v>
      </c>
      <c r="I1102" s="4" t="s">
        <v>3792</v>
      </c>
      <c r="J1102" s="4" t="s">
        <v>2053</v>
      </c>
      <c r="K1102" s="4" t="s">
        <v>2054</v>
      </c>
      <c r="L1102" s="4" t="s">
        <v>3835</v>
      </c>
      <c r="M1102" s="4" t="s">
        <v>1974</v>
      </c>
      <c r="N1102" s="4" t="s">
        <v>3838</v>
      </c>
      <c r="O1102" s="4" t="s">
        <v>68</v>
      </c>
      <c r="P1102" s="4" t="s">
        <v>3846</v>
      </c>
      <c r="Q1102" s="4" t="s">
        <v>157</v>
      </c>
      <c r="R1102" s="4" t="s">
        <v>4101</v>
      </c>
      <c r="S1102" s="4" t="s">
        <v>2171</v>
      </c>
      <c r="T1102" s="4">
        <v>35</v>
      </c>
      <c r="U1102" s="4">
        <v>8</v>
      </c>
      <c r="V1102" s="4" t="s">
        <v>2179</v>
      </c>
      <c r="W1102" s="4">
        <v>2</v>
      </c>
      <c r="X1102" s="4" t="s">
        <v>76</v>
      </c>
      <c r="Y1102" s="4">
        <v>1</v>
      </c>
      <c r="Z1102" s="4" t="s">
        <v>73</v>
      </c>
      <c r="AA1102" s="4">
        <v>1</v>
      </c>
      <c r="AB1102" s="5">
        <v>0</v>
      </c>
      <c r="AC1102" s="5">
        <v>0</v>
      </c>
      <c r="AD1102" s="5">
        <v>0</v>
      </c>
      <c r="AE1102" s="5">
        <v>100</v>
      </c>
      <c r="AF1102" s="5">
        <v>100</v>
      </c>
      <c r="AG1102" s="5">
        <v>100</v>
      </c>
      <c r="AH1102" s="5">
        <v>100</v>
      </c>
      <c r="AI1102" s="5">
        <v>100</v>
      </c>
      <c r="AJ1102" s="5">
        <v>100</v>
      </c>
      <c r="AK1102" s="5">
        <v>100</v>
      </c>
      <c r="AL1102" s="5">
        <v>42</v>
      </c>
      <c r="AM1102" s="5">
        <v>42</v>
      </c>
      <c r="AN1102" s="5">
        <v>100</v>
      </c>
      <c r="AO1102" s="5">
        <v>0</v>
      </c>
      <c r="AP1102" s="5">
        <v>0</v>
      </c>
      <c r="AQ1102" s="5" t="s">
        <v>77</v>
      </c>
      <c r="AR1102" s="5" t="s">
        <v>77</v>
      </c>
      <c r="AS1102" s="5" t="s">
        <v>77</v>
      </c>
      <c r="AT1102" s="6">
        <v>0</v>
      </c>
      <c r="AU1102" s="6">
        <v>0</v>
      </c>
      <c r="AV1102" s="5">
        <v>0</v>
      </c>
      <c r="AW1102" s="6">
        <v>87181380</v>
      </c>
      <c r="AX1102" s="6">
        <v>87181380</v>
      </c>
      <c r="AY1102" s="5">
        <v>100</v>
      </c>
      <c r="AZ1102" s="6">
        <v>79350000</v>
      </c>
      <c r="BA1102" s="6">
        <v>79350000</v>
      </c>
      <c r="BB1102" s="5">
        <v>100</v>
      </c>
      <c r="BC1102" s="6">
        <v>174000000</v>
      </c>
      <c r="BD1102" s="6">
        <v>174000000</v>
      </c>
      <c r="BE1102" s="5">
        <v>100</v>
      </c>
      <c r="BF1102" s="6">
        <v>53236000</v>
      </c>
      <c r="BG1102" s="6">
        <v>0</v>
      </c>
      <c r="BH1102" s="5">
        <v>0</v>
      </c>
      <c r="BI1102" s="6">
        <v>393767380</v>
      </c>
      <c r="BJ1102" s="6">
        <v>340531380</v>
      </c>
      <c r="BK1102" s="5">
        <v>86.48</v>
      </c>
      <c r="BL1102" s="4"/>
      <c r="BM1102" s="3">
        <f t="shared" si="180"/>
        <v>0</v>
      </c>
      <c r="BN1102" s="3">
        <f t="shared" si="181"/>
        <v>0</v>
      </c>
      <c r="BO1102" s="3">
        <f t="shared" si="182"/>
        <v>87.181380000000004</v>
      </c>
      <c r="BP1102" s="3">
        <f t="shared" si="183"/>
        <v>87.181380000000004</v>
      </c>
      <c r="BQ1102" s="3">
        <f t="shared" si="184"/>
        <v>79.349999999999994</v>
      </c>
      <c r="BR1102" s="3">
        <f t="shared" si="185"/>
        <v>79.349999999999994</v>
      </c>
      <c r="BS1102" s="3">
        <f t="shared" si="186"/>
        <v>174</v>
      </c>
      <c r="BT1102" s="3">
        <f t="shared" si="187"/>
        <v>174</v>
      </c>
      <c r="BU1102" s="3">
        <f t="shared" si="188"/>
        <v>53.235999999999997</v>
      </c>
      <c r="BV1102" s="3">
        <f t="shared" si="189"/>
        <v>0</v>
      </c>
    </row>
    <row r="1103" spans="1:74" x14ac:dyDescent="0.25">
      <c r="A1103" s="4">
        <v>16</v>
      </c>
      <c r="B1103" s="4" t="s">
        <v>60</v>
      </c>
      <c r="C1103" s="4" t="s">
        <v>61</v>
      </c>
      <c r="D1103" s="4">
        <v>2023</v>
      </c>
      <c r="E1103" s="4" t="s">
        <v>62</v>
      </c>
      <c r="F1103" s="4" t="s">
        <v>63</v>
      </c>
      <c r="G1103" s="4">
        <v>2</v>
      </c>
      <c r="H1103" s="4" t="s">
        <v>64</v>
      </c>
      <c r="I1103" s="4" t="s">
        <v>3793</v>
      </c>
      <c r="J1103" s="4" t="s">
        <v>2180</v>
      </c>
      <c r="K1103" s="4" t="s">
        <v>2181</v>
      </c>
      <c r="L1103" s="4" t="s">
        <v>3828</v>
      </c>
      <c r="M1103" s="4" t="s">
        <v>859</v>
      </c>
      <c r="N1103" s="4" t="s">
        <v>3840</v>
      </c>
      <c r="O1103" s="4" t="s">
        <v>260</v>
      </c>
      <c r="P1103" s="4" t="s">
        <v>3862</v>
      </c>
      <c r="Q1103" s="4" t="s">
        <v>860</v>
      </c>
      <c r="R1103" s="4" t="s">
        <v>4102</v>
      </c>
      <c r="S1103" s="4" t="s">
        <v>2182</v>
      </c>
      <c r="T1103" s="4">
        <v>32</v>
      </c>
      <c r="U1103" s="4">
        <v>1</v>
      </c>
      <c r="V1103" s="4" t="s">
        <v>2183</v>
      </c>
      <c r="W1103" s="4">
        <v>1</v>
      </c>
      <c r="X1103" s="4" t="s">
        <v>72</v>
      </c>
      <c r="Y1103" s="4">
        <v>1</v>
      </c>
      <c r="Z1103" s="4" t="s">
        <v>73</v>
      </c>
      <c r="AA1103" s="4">
        <v>1</v>
      </c>
      <c r="AB1103" s="5">
        <v>68</v>
      </c>
      <c r="AC1103" s="5">
        <v>68</v>
      </c>
      <c r="AD1103" s="5">
        <v>100</v>
      </c>
      <c r="AE1103" s="5">
        <v>175</v>
      </c>
      <c r="AF1103" s="5">
        <v>175</v>
      </c>
      <c r="AG1103" s="5">
        <v>100</v>
      </c>
      <c r="AH1103" s="5">
        <v>204</v>
      </c>
      <c r="AI1103" s="5">
        <v>204</v>
      </c>
      <c r="AJ1103" s="5">
        <v>100</v>
      </c>
      <c r="AK1103" s="5">
        <v>120</v>
      </c>
      <c r="AL1103" s="5">
        <v>14</v>
      </c>
      <c r="AM1103" s="5">
        <v>11.67</v>
      </c>
      <c r="AN1103" s="5">
        <v>33</v>
      </c>
      <c r="AO1103" s="5">
        <v>0</v>
      </c>
      <c r="AP1103" s="5">
        <v>0</v>
      </c>
      <c r="AQ1103" s="5">
        <v>600</v>
      </c>
      <c r="AR1103" s="5">
        <v>461</v>
      </c>
      <c r="AS1103" s="5">
        <v>76.83</v>
      </c>
      <c r="AT1103" s="6">
        <v>247114393</v>
      </c>
      <c r="AU1103" s="6">
        <v>234789696</v>
      </c>
      <c r="AV1103" s="5">
        <v>95.01</v>
      </c>
      <c r="AW1103" s="6">
        <v>468018612</v>
      </c>
      <c r="AX1103" s="6">
        <v>445242114</v>
      </c>
      <c r="AY1103" s="5">
        <v>95.13</v>
      </c>
      <c r="AZ1103" s="6">
        <v>330650000</v>
      </c>
      <c r="BA1103" s="6">
        <v>330580100</v>
      </c>
      <c r="BB1103" s="5">
        <v>99.98</v>
      </c>
      <c r="BC1103" s="6">
        <v>81250000</v>
      </c>
      <c r="BD1103" s="6">
        <v>81245000</v>
      </c>
      <c r="BE1103" s="5">
        <v>100</v>
      </c>
      <c r="BF1103" s="6">
        <v>385329932</v>
      </c>
      <c r="BG1103" s="6">
        <v>0</v>
      </c>
      <c r="BH1103" s="5">
        <v>0</v>
      </c>
      <c r="BI1103" s="6">
        <v>1512362937</v>
      </c>
      <c r="BJ1103" s="6">
        <v>1091856910</v>
      </c>
      <c r="BK1103" s="5">
        <v>72.2</v>
      </c>
      <c r="BL1103" s="4"/>
      <c r="BM1103" s="3">
        <f t="shared" si="180"/>
        <v>247.11439300000001</v>
      </c>
      <c r="BN1103" s="3">
        <f t="shared" si="181"/>
        <v>234.78969599999999</v>
      </c>
      <c r="BO1103" s="3">
        <f t="shared" si="182"/>
        <v>468.01861200000002</v>
      </c>
      <c r="BP1103" s="3">
        <f t="shared" si="183"/>
        <v>445.24211400000002</v>
      </c>
      <c r="BQ1103" s="3">
        <f t="shared" si="184"/>
        <v>330.65</v>
      </c>
      <c r="BR1103" s="3">
        <f t="shared" si="185"/>
        <v>330.58010000000002</v>
      </c>
      <c r="BS1103" s="3">
        <f t="shared" si="186"/>
        <v>81.25</v>
      </c>
      <c r="BT1103" s="3">
        <f t="shared" si="187"/>
        <v>81.245000000000005</v>
      </c>
      <c r="BU1103" s="3">
        <f t="shared" si="188"/>
        <v>385.32993199999999</v>
      </c>
      <c r="BV1103" s="3">
        <f t="shared" si="189"/>
        <v>0</v>
      </c>
    </row>
    <row r="1104" spans="1:74" x14ac:dyDescent="0.25">
      <c r="A1104" s="4">
        <v>16</v>
      </c>
      <c r="B1104" s="4" t="s">
        <v>60</v>
      </c>
      <c r="C1104" s="4" t="s">
        <v>61</v>
      </c>
      <c r="D1104" s="4">
        <v>2023</v>
      </c>
      <c r="E1104" s="4" t="s">
        <v>62</v>
      </c>
      <c r="F1104" s="4" t="s">
        <v>63</v>
      </c>
      <c r="G1104" s="4">
        <v>2</v>
      </c>
      <c r="H1104" s="4" t="s">
        <v>64</v>
      </c>
      <c r="I1104" s="4" t="s">
        <v>3793</v>
      </c>
      <c r="J1104" s="4" t="s">
        <v>2180</v>
      </c>
      <c r="K1104" s="4" t="s">
        <v>2181</v>
      </c>
      <c r="L1104" s="4" t="s">
        <v>3828</v>
      </c>
      <c r="M1104" s="4" t="s">
        <v>859</v>
      </c>
      <c r="N1104" s="4" t="s">
        <v>3840</v>
      </c>
      <c r="O1104" s="4" t="s">
        <v>260</v>
      </c>
      <c r="P1104" s="4" t="s">
        <v>3862</v>
      </c>
      <c r="Q1104" s="4" t="s">
        <v>860</v>
      </c>
      <c r="R1104" s="4" t="s">
        <v>4102</v>
      </c>
      <c r="S1104" s="4" t="s">
        <v>2182</v>
      </c>
      <c r="T1104" s="4">
        <v>32</v>
      </c>
      <c r="U1104" s="4">
        <v>2</v>
      </c>
      <c r="V1104" s="4" t="s">
        <v>2184</v>
      </c>
      <c r="W1104" s="4">
        <v>1</v>
      </c>
      <c r="X1104" s="4" t="s">
        <v>72</v>
      </c>
      <c r="Y1104" s="4">
        <v>1</v>
      </c>
      <c r="Z1104" s="4" t="s">
        <v>73</v>
      </c>
      <c r="AA1104" s="4">
        <v>1</v>
      </c>
      <c r="AB1104" s="5">
        <v>67</v>
      </c>
      <c r="AC1104" s="5">
        <v>67</v>
      </c>
      <c r="AD1104" s="5">
        <v>100</v>
      </c>
      <c r="AE1104" s="5">
        <v>381</v>
      </c>
      <c r="AF1104" s="5">
        <v>381</v>
      </c>
      <c r="AG1104" s="5">
        <v>100</v>
      </c>
      <c r="AH1104" s="5">
        <v>340</v>
      </c>
      <c r="AI1104" s="5">
        <v>427</v>
      </c>
      <c r="AJ1104" s="5">
        <v>125.59</v>
      </c>
      <c r="AK1104" s="5">
        <v>100</v>
      </c>
      <c r="AL1104" s="5">
        <v>69</v>
      </c>
      <c r="AM1104" s="5">
        <v>69</v>
      </c>
      <c r="AN1104" s="5">
        <v>25</v>
      </c>
      <c r="AO1104" s="5">
        <v>0</v>
      </c>
      <c r="AP1104" s="5">
        <v>0</v>
      </c>
      <c r="AQ1104" s="5">
        <v>1000</v>
      </c>
      <c r="AR1104" s="5">
        <v>944</v>
      </c>
      <c r="AS1104" s="5">
        <v>94.4</v>
      </c>
      <c r="AT1104" s="6">
        <v>399011304</v>
      </c>
      <c r="AU1104" s="6">
        <v>381868330</v>
      </c>
      <c r="AV1104" s="5">
        <v>95.7</v>
      </c>
      <c r="AW1104" s="6">
        <v>704669907</v>
      </c>
      <c r="AX1104" s="6">
        <v>703846331</v>
      </c>
      <c r="AY1104" s="5">
        <v>99.88</v>
      </c>
      <c r="AZ1104" s="6">
        <v>1105228000</v>
      </c>
      <c r="BA1104" s="6">
        <v>1103869474</v>
      </c>
      <c r="BB1104" s="5">
        <v>99.88</v>
      </c>
      <c r="BC1104" s="6">
        <v>449228000</v>
      </c>
      <c r="BD1104" s="6">
        <v>331686000</v>
      </c>
      <c r="BE1104" s="5">
        <v>73.84</v>
      </c>
      <c r="BF1104" s="6">
        <v>696823637</v>
      </c>
      <c r="BG1104" s="6">
        <v>0</v>
      </c>
      <c r="BH1104" s="5">
        <v>0</v>
      </c>
      <c r="BI1104" s="6">
        <v>3354960848</v>
      </c>
      <c r="BJ1104" s="6">
        <v>2521270135</v>
      </c>
      <c r="BK1104" s="5">
        <v>75.150000000000006</v>
      </c>
      <c r="BL1104" s="4"/>
      <c r="BM1104" s="3">
        <f t="shared" si="180"/>
        <v>399.011304</v>
      </c>
      <c r="BN1104" s="3">
        <f t="shared" si="181"/>
        <v>381.86833000000001</v>
      </c>
      <c r="BO1104" s="3">
        <f t="shared" si="182"/>
        <v>704.66990699999997</v>
      </c>
      <c r="BP1104" s="3">
        <f t="shared" si="183"/>
        <v>703.84633099999996</v>
      </c>
      <c r="BQ1104" s="3">
        <f t="shared" si="184"/>
        <v>1105.2280000000001</v>
      </c>
      <c r="BR1104" s="3">
        <f t="shared" si="185"/>
        <v>1103.8694740000001</v>
      </c>
      <c r="BS1104" s="3">
        <f t="shared" si="186"/>
        <v>449.22800000000001</v>
      </c>
      <c r="BT1104" s="3">
        <f t="shared" si="187"/>
        <v>331.68599999999998</v>
      </c>
      <c r="BU1104" s="3">
        <f t="shared" si="188"/>
        <v>696.82363699999996</v>
      </c>
      <c r="BV1104" s="3">
        <f t="shared" si="189"/>
        <v>0</v>
      </c>
    </row>
    <row r="1105" spans="1:74" x14ac:dyDescent="0.25">
      <c r="A1105" s="4">
        <v>16</v>
      </c>
      <c r="B1105" s="4" t="s">
        <v>60</v>
      </c>
      <c r="C1105" s="4" t="s">
        <v>61</v>
      </c>
      <c r="D1105" s="4">
        <v>2023</v>
      </c>
      <c r="E1105" s="4" t="s">
        <v>62</v>
      </c>
      <c r="F1105" s="4" t="s">
        <v>63</v>
      </c>
      <c r="G1105" s="4">
        <v>2</v>
      </c>
      <c r="H1105" s="4" t="s">
        <v>64</v>
      </c>
      <c r="I1105" s="4" t="s">
        <v>3793</v>
      </c>
      <c r="J1105" s="4" t="s">
        <v>2180</v>
      </c>
      <c r="K1105" s="4" t="s">
        <v>2181</v>
      </c>
      <c r="L1105" s="4" t="s">
        <v>3828</v>
      </c>
      <c r="M1105" s="4" t="s">
        <v>859</v>
      </c>
      <c r="N1105" s="4" t="s">
        <v>3840</v>
      </c>
      <c r="O1105" s="4" t="s">
        <v>260</v>
      </c>
      <c r="P1105" s="4" t="s">
        <v>3862</v>
      </c>
      <c r="Q1105" s="4" t="s">
        <v>860</v>
      </c>
      <c r="R1105" s="4" t="s">
        <v>4102</v>
      </c>
      <c r="S1105" s="4" t="s">
        <v>2182</v>
      </c>
      <c r="T1105" s="4">
        <v>32</v>
      </c>
      <c r="U1105" s="4">
        <v>3</v>
      </c>
      <c r="V1105" s="4" t="s">
        <v>2185</v>
      </c>
      <c r="W1105" s="4">
        <v>1</v>
      </c>
      <c r="X1105" s="4" t="s">
        <v>72</v>
      </c>
      <c r="Y1105" s="4">
        <v>1</v>
      </c>
      <c r="Z1105" s="4" t="s">
        <v>73</v>
      </c>
      <c r="AA1105" s="4">
        <v>1</v>
      </c>
      <c r="AB1105" s="5">
        <v>97</v>
      </c>
      <c r="AC1105" s="5">
        <v>97</v>
      </c>
      <c r="AD1105" s="5">
        <v>100</v>
      </c>
      <c r="AE1105" s="5">
        <v>404</v>
      </c>
      <c r="AF1105" s="5">
        <v>404</v>
      </c>
      <c r="AG1105" s="5">
        <v>100</v>
      </c>
      <c r="AH1105" s="5">
        <v>500</v>
      </c>
      <c r="AI1105" s="5">
        <v>650</v>
      </c>
      <c r="AJ1105" s="5">
        <v>130</v>
      </c>
      <c r="AK1105" s="5">
        <v>220</v>
      </c>
      <c r="AL1105" s="5">
        <v>115</v>
      </c>
      <c r="AM1105" s="5">
        <v>52.27</v>
      </c>
      <c r="AN1105" s="5">
        <v>29</v>
      </c>
      <c r="AO1105" s="5">
        <v>0</v>
      </c>
      <c r="AP1105" s="5">
        <v>0</v>
      </c>
      <c r="AQ1105" s="5">
        <v>1400</v>
      </c>
      <c r="AR1105" s="5">
        <v>1266</v>
      </c>
      <c r="AS1105" s="5">
        <v>90.43</v>
      </c>
      <c r="AT1105" s="6">
        <v>202232029</v>
      </c>
      <c r="AU1105" s="6">
        <v>193284175</v>
      </c>
      <c r="AV1105" s="5">
        <v>95.57</v>
      </c>
      <c r="AW1105" s="6">
        <v>459930704</v>
      </c>
      <c r="AX1105" s="6">
        <v>454223659</v>
      </c>
      <c r="AY1105" s="5">
        <v>98.76</v>
      </c>
      <c r="AZ1105" s="6">
        <v>553880000</v>
      </c>
      <c r="BA1105" s="6">
        <v>553530000</v>
      </c>
      <c r="BB1105" s="5">
        <v>99.94</v>
      </c>
      <c r="BC1105" s="6">
        <v>204876000</v>
      </c>
      <c r="BD1105" s="6">
        <v>199977806</v>
      </c>
      <c r="BE1105" s="5">
        <v>97.61</v>
      </c>
      <c r="BF1105" s="6">
        <v>325795153</v>
      </c>
      <c r="BG1105" s="6">
        <v>0</v>
      </c>
      <c r="BH1105" s="5">
        <v>0</v>
      </c>
      <c r="BI1105" s="6">
        <v>1746713886</v>
      </c>
      <c r="BJ1105" s="6">
        <v>1401015640</v>
      </c>
      <c r="BK1105" s="5">
        <v>80.209999999999994</v>
      </c>
      <c r="BL1105" s="4"/>
      <c r="BM1105" s="3">
        <f t="shared" si="180"/>
        <v>202.23202900000001</v>
      </c>
      <c r="BN1105" s="3">
        <f t="shared" si="181"/>
        <v>193.284175</v>
      </c>
      <c r="BO1105" s="3">
        <f t="shared" si="182"/>
        <v>459.93070399999999</v>
      </c>
      <c r="BP1105" s="3">
        <f t="shared" si="183"/>
        <v>454.223659</v>
      </c>
      <c r="BQ1105" s="3">
        <f t="shared" si="184"/>
        <v>553.88</v>
      </c>
      <c r="BR1105" s="3">
        <f t="shared" si="185"/>
        <v>553.53</v>
      </c>
      <c r="BS1105" s="3">
        <f t="shared" si="186"/>
        <v>204.876</v>
      </c>
      <c r="BT1105" s="3">
        <f t="shared" si="187"/>
        <v>199.97780599999999</v>
      </c>
      <c r="BU1105" s="3">
        <f t="shared" si="188"/>
        <v>325.79515300000003</v>
      </c>
      <c r="BV1105" s="3">
        <f t="shared" si="189"/>
        <v>0</v>
      </c>
    </row>
    <row r="1106" spans="1:74" x14ac:dyDescent="0.25">
      <c r="A1106" s="4">
        <v>16</v>
      </c>
      <c r="B1106" s="4" t="s">
        <v>60</v>
      </c>
      <c r="C1106" s="4" t="s">
        <v>61</v>
      </c>
      <c r="D1106" s="4">
        <v>2023</v>
      </c>
      <c r="E1106" s="4" t="s">
        <v>62</v>
      </c>
      <c r="F1106" s="4" t="s">
        <v>63</v>
      </c>
      <c r="G1106" s="4">
        <v>2</v>
      </c>
      <c r="H1106" s="4" t="s">
        <v>64</v>
      </c>
      <c r="I1106" s="4" t="s">
        <v>3793</v>
      </c>
      <c r="J1106" s="4" t="s">
        <v>2180</v>
      </c>
      <c r="K1106" s="4" t="s">
        <v>2181</v>
      </c>
      <c r="L1106" s="4" t="s">
        <v>3828</v>
      </c>
      <c r="M1106" s="4" t="s">
        <v>859</v>
      </c>
      <c r="N1106" s="4" t="s">
        <v>3840</v>
      </c>
      <c r="O1106" s="4" t="s">
        <v>260</v>
      </c>
      <c r="P1106" s="4" t="s">
        <v>3862</v>
      </c>
      <c r="Q1106" s="4" t="s">
        <v>860</v>
      </c>
      <c r="R1106" s="4" t="s">
        <v>4102</v>
      </c>
      <c r="S1106" s="4" t="s">
        <v>2182</v>
      </c>
      <c r="T1106" s="4">
        <v>32</v>
      </c>
      <c r="U1106" s="4">
        <v>4</v>
      </c>
      <c r="V1106" s="4" t="s">
        <v>2186</v>
      </c>
      <c r="W1106" s="4">
        <v>1</v>
      </c>
      <c r="X1106" s="4" t="s">
        <v>72</v>
      </c>
      <c r="Y1106" s="4">
        <v>1</v>
      </c>
      <c r="Z1106" s="4" t="s">
        <v>73</v>
      </c>
      <c r="AA1106" s="4">
        <v>1</v>
      </c>
      <c r="AB1106" s="5">
        <v>1</v>
      </c>
      <c r="AC1106" s="5">
        <v>1</v>
      </c>
      <c r="AD1106" s="5">
        <v>100</v>
      </c>
      <c r="AE1106" s="5">
        <v>10</v>
      </c>
      <c r="AF1106" s="5">
        <v>10</v>
      </c>
      <c r="AG1106" s="5">
        <v>100</v>
      </c>
      <c r="AH1106" s="5">
        <v>20</v>
      </c>
      <c r="AI1106" s="5">
        <v>20</v>
      </c>
      <c r="AJ1106" s="5">
        <v>100</v>
      </c>
      <c r="AK1106" s="5">
        <v>12</v>
      </c>
      <c r="AL1106" s="5">
        <v>6</v>
      </c>
      <c r="AM1106" s="5">
        <v>50</v>
      </c>
      <c r="AN1106" s="5">
        <v>2</v>
      </c>
      <c r="AO1106" s="5">
        <v>0</v>
      </c>
      <c r="AP1106" s="5">
        <v>0</v>
      </c>
      <c r="AQ1106" s="5">
        <v>45</v>
      </c>
      <c r="AR1106" s="5">
        <v>37</v>
      </c>
      <c r="AS1106" s="5">
        <v>82.22</v>
      </c>
      <c r="AT1106" s="6">
        <v>73925050</v>
      </c>
      <c r="AU1106" s="6">
        <v>70760486</v>
      </c>
      <c r="AV1106" s="5">
        <v>95.71</v>
      </c>
      <c r="AW1106" s="6">
        <v>131673285</v>
      </c>
      <c r="AX1106" s="6">
        <v>129495094</v>
      </c>
      <c r="AY1106" s="5">
        <v>98.35</v>
      </c>
      <c r="AZ1106" s="6">
        <v>113950000</v>
      </c>
      <c r="BA1106" s="6">
        <v>110918000</v>
      </c>
      <c r="BB1106" s="5">
        <v>97.34</v>
      </c>
      <c r="BC1106" s="6">
        <v>35100000</v>
      </c>
      <c r="BD1106" s="6">
        <v>35100000</v>
      </c>
      <c r="BE1106" s="5">
        <v>100</v>
      </c>
      <c r="BF1106" s="6">
        <v>130318061</v>
      </c>
      <c r="BG1106" s="6">
        <v>0</v>
      </c>
      <c r="BH1106" s="5">
        <v>0</v>
      </c>
      <c r="BI1106" s="6">
        <v>484966396</v>
      </c>
      <c r="BJ1106" s="6">
        <v>346273580</v>
      </c>
      <c r="BK1106" s="5">
        <v>71.400000000000006</v>
      </c>
      <c r="BL1106" s="4"/>
      <c r="BM1106" s="3">
        <f t="shared" si="180"/>
        <v>73.925049999999999</v>
      </c>
      <c r="BN1106" s="3">
        <f t="shared" si="181"/>
        <v>70.760486</v>
      </c>
      <c r="BO1106" s="3">
        <f t="shared" si="182"/>
        <v>131.67328499999999</v>
      </c>
      <c r="BP1106" s="3">
        <f t="shared" si="183"/>
        <v>129.49509399999999</v>
      </c>
      <c r="BQ1106" s="3">
        <f t="shared" si="184"/>
        <v>113.95</v>
      </c>
      <c r="BR1106" s="3">
        <f t="shared" si="185"/>
        <v>110.91800000000001</v>
      </c>
      <c r="BS1106" s="3">
        <f t="shared" si="186"/>
        <v>35.1</v>
      </c>
      <c r="BT1106" s="3">
        <f t="shared" si="187"/>
        <v>35.1</v>
      </c>
      <c r="BU1106" s="3">
        <f t="shared" si="188"/>
        <v>130.318061</v>
      </c>
      <c r="BV1106" s="3">
        <f t="shared" si="189"/>
        <v>0</v>
      </c>
    </row>
    <row r="1107" spans="1:74" x14ac:dyDescent="0.25">
      <c r="A1107" s="4">
        <v>16</v>
      </c>
      <c r="B1107" s="4" t="s">
        <v>60</v>
      </c>
      <c r="C1107" s="4" t="s">
        <v>61</v>
      </c>
      <c r="D1107" s="4">
        <v>2023</v>
      </c>
      <c r="E1107" s="4" t="s">
        <v>62</v>
      </c>
      <c r="F1107" s="4" t="s">
        <v>63</v>
      </c>
      <c r="G1107" s="4">
        <v>2</v>
      </c>
      <c r="H1107" s="4" t="s">
        <v>64</v>
      </c>
      <c r="I1107" s="4" t="s">
        <v>3793</v>
      </c>
      <c r="J1107" s="4" t="s">
        <v>2180</v>
      </c>
      <c r="K1107" s="4" t="s">
        <v>2181</v>
      </c>
      <c r="L1107" s="4" t="s">
        <v>3828</v>
      </c>
      <c r="M1107" s="4" t="s">
        <v>859</v>
      </c>
      <c r="N1107" s="4" t="s">
        <v>3840</v>
      </c>
      <c r="O1107" s="4" t="s">
        <v>260</v>
      </c>
      <c r="P1107" s="4" t="s">
        <v>3862</v>
      </c>
      <c r="Q1107" s="4" t="s">
        <v>860</v>
      </c>
      <c r="R1107" s="4" t="s">
        <v>4102</v>
      </c>
      <c r="S1107" s="4" t="s">
        <v>2182</v>
      </c>
      <c r="T1107" s="4">
        <v>32</v>
      </c>
      <c r="U1107" s="4">
        <v>5</v>
      </c>
      <c r="V1107" s="4" t="s">
        <v>2187</v>
      </c>
      <c r="W1107" s="4">
        <v>1</v>
      </c>
      <c r="X1107" s="4" t="s">
        <v>72</v>
      </c>
      <c r="Y1107" s="4">
        <v>1</v>
      </c>
      <c r="Z1107" s="4" t="s">
        <v>73</v>
      </c>
      <c r="AA1107" s="4">
        <v>1</v>
      </c>
      <c r="AB1107" s="5">
        <v>31</v>
      </c>
      <c r="AC1107" s="5">
        <v>31</v>
      </c>
      <c r="AD1107" s="5">
        <v>100</v>
      </c>
      <c r="AE1107" s="5">
        <v>160</v>
      </c>
      <c r="AF1107" s="5">
        <v>160</v>
      </c>
      <c r="AG1107" s="5">
        <v>100</v>
      </c>
      <c r="AH1107" s="5">
        <v>170</v>
      </c>
      <c r="AI1107" s="5">
        <v>152</v>
      </c>
      <c r="AJ1107" s="5">
        <v>89.41</v>
      </c>
      <c r="AK1107" s="5">
        <v>107</v>
      </c>
      <c r="AL1107" s="5">
        <v>25</v>
      </c>
      <c r="AM1107" s="5">
        <v>23.36</v>
      </c>
      <c r="AN1107" s="5">
        <v>50</v>
      </c>
      <c r="AO1107" s="5">
        <v>0</v>
      </c>
      <c r="AP1107" s="5">
        <v>0</v>
      </c>
      <c r="AQ1107" s="5">
        <v>500</v>
      </c>
      <c r="AR1107" s="5">
        <v>368</v>
      </c>
      <c r="AS1107" s="5">
        <v>73.599999999999994</v>
      </c>
      <c r="AT1107" s="6">
        <v>73925203</v>
      </c>
      <c r="AU1107" s="6">
        <v>70760619</v>
      </c>
      <c r="AV1107" s="5">
        <v>95.71</v>
      </c>
      <c r="AW1107" s="6">
        <v>131673124</v>
      </c>
      <c r="AX1107" s="6">
        <v>131528428</v>
      </c>
      <c r="AY1107" s="5">
        <v>99.89</v>
      </c>
      <c r="AZ1107" s="6">
        <v>117663000</v>
      </c>
      <c r="BA1107" s="6">
        <v>95366666</v>
      </c>
      <c r="BB1107" s="5">
        <v>81.06</v>
      </c>
      <c r="BC1107" s="6">
        <v>46282000</v>
      </c>
      <c r="BD1107" s="6">
        <v>41888194</v>
      </c>
      <c r="BE1107" s="5">
        <v>90.51</v>
      </c>
      <c r="BF1107" s="6">
        <v>130318231</v>
      </c>
      <c r="BG1107" s="6">
        <v>0</v>
      </c>
      <c r="BH1107" s="5">
        <v>0</v>
      </c>
      <c r="BI1107" s="6">
        <v>499861558</v>
      </c>
      <c r="BJ1107" s="6">
        <v>339543907</v>
      </c>
      <c r="BK1107" s="5">
        <v>67.930000000000007</v>
      </c>
      <c r="BL1107" s="4"/>
      <c r="BM1107" s="3">
        <f t="shared" si="180"/>
        <v>73.925202999999996</v>
      </c>
      <c r="BN1107" s="3">
        <f t="shared" si="181"/>
        <v>70.760619000000005</v>
      </c>
      <c r="BO1107" s="3">
        <f t="shared" si="182"/>
        <v>131.673124</v>
      </c>
      <c r="BP1107" s="3">
        <f t="shared" si="183"/>
        <v>131.52842799999999</v>
      </c>
      <c r="BQ1107" s="3">
        <f t="shared" si="184"/>
        <v>117.663</v>
      </c>
      <c r="BR1107" s="3">
        <f t="shared" si="185"/>
        <v>95.366665999999995</v>
      </c>
      <c r="BS1107" s="3">
        <f t="shared" si="186"/>
        <v>46.281999999999996</v>
      </c>
      <c r="BT1107" s="3">
        <f t="shared" si="187"/>
        <v>41.888193999999999</v>
      </c>
      <c r="BU1107" s="3">
        <f t="shared" si="188"/>
        <v>130.318231</v>
      </c>
      <c r="BV1107" s="3">
        <f t="shared" si="189"/>
        <v>0</v>
      </c>
    </row>
    <row r="1108" spans="1:74" x14ac:dyDescent="0.25">
      <c r="A1108" s="4">
        <v>16</v>
      </c>
      <c r="B1108" s="4" t="s">
        <v>60</v>
      </c>
      <c r="C1108" s="4" t="s">
        <v>61</v>
      </c>
      <c r="D1108" s="4">
        <v>2023</v>
      </c>
      <c r="E1108" s="4" t="s">
        <v>62</v>
      </c>
      <c r="F1108" s="4" t="s">
        <v>63</v>
      </c>
      <c r="G1108" s="4">
        <v>2</v>
      </c>
      <c r="H1108" s="4" t="s">
        <v>64</v>
      </c>
      <c r="I1108" s="4" t="s">
        <v>3793</v>
      </c>
      <c r="J1108" s="4" t="s">
        <v>2180</v>
      </c>
      <c r="K1108" s="4" t="s">
        <v>2181</v>
      </c>
      <c r="L1108" s="4" t="s">
        <v>3828</v>
      </c>
      <c r="M1108" s="4" t="s">
        <v>859</v>
      </c>
      <c r="N1108" s="4" t="s">
        <v>3840</v>
      </c>
      <c r="O1108" s="4" t="s">
        <v>260</v>
      </c>
      <c r="P1108" s="4" t="s">
        <v>3862</v>
      </c>
      <c r="Q1108" s="4" t="s">
        <v>860</v>
      </c>
      <c r="R1108" s="4" t="s">
        <v>4102</v>
      </c>
      <c r="S1108" s="4" t="s">
        <v>2182</v>
      </c>
      <c r="T1108" s="4">
        <v>32</v>
      </c>
      <c r="U1108" s="4">
        <v>6</v>
      </c>
      <c r="V1108" s="4" t="s">
        <v>2188</v>
      </c>
      <c r="W1108" s="4">
        <v>1</v>
      </c>
      <c r="X1108" s="4" t="s">
        <v>72</v>
      </c>
      <c r="Y1108" s="4">
        <v>1</v>
      </c>
      <c r="Z1108" s="4" t="s">
        <v>73</v>
      </c>
      <c r="AA1108" s="4">
        <v>1</v>
      </c>
      <c r="AB1108" s="5">
        <v>6</v>
      </c>
      <c r="AC1108" s="5">
        <v>6</v>
      </c>
      <c r="AD1108" s="5">
        <v>100</v>
      </c>
      <c r="AE1108" s="5">
        <v>36</v>
      </c>
      <c r="AF1108" s="5">
        <v>36</v>
      </c>
      <c r="AG1108" s="5">
        <v>100</v>
      </c>
      <c r="AH1108" s="5">
        <v>34</v>
      </c>
      <c r="AI1108" s="5">
        <v>27</v>
      </c>
      <c r="AJ1108" s="5">
        <v>79.41</v>
      </c>
      <c r="AK1108" s="5">
        <v>29</v>
      </c>
      <c r="AL1108" s="5">
        <v>20</v>
      </c>
      <c r="AM1108" s="5">
        <v>68.97</v>
      </c>
      <c r="AN1108" s="5">
        <v>2</v>
      </c>
      <c r="AO1108" s="5">
        <v>0</v>
      </c>
      <c r="AP1108" s="5">
        <v>0</v>
      </c>
      <c r="AQ1108" s="5">
        <v>100</v>
      </c>
      <c r="AR1108" s="5">
        <v>89</v>
      </c>
      <c r="AS1108" s="5">
        <v>89</v>
      </c>
      <c r="AT1108" s="6">
        <v>67178311</v>
      </c>
      <c r="AU1108" s="6">
        <v>64205974</v>
      </c>
      <c r="AV1108" s="5">
        <v>95.58</v>
      </c>
      <c r="AW1108" s="6">
        <v>152161963</v>
      </c>
      <c r="AX1108" s="6">
        <v>152066026</v>
      </c>
      <c r="AY1108" s="5">
        <v>99.94</v>
      </c>
      <c r="AZ1108" s="6">
        <v>129637000</v>
      </c>
      <c r="BA1108" s="6">
        <v>96629067</v>
      </c>
      <c r="BB1108" s="5">
        <v>74.540000000000006</v>
      </c>
      <c r="BC1108" s="6">
        <v>83700000</v>
      </c>
      <c r="BD1108" s="6">
        <v>83700000</v>
      </c>
      <c r="BE1108" s="5">
        <v>100</v>
      </c>
      <c r="BF1108" s="6">
        <v>108224043</v>
      </c>
      <c r="BG1108" s="6">
        <v>0</v>
      </c>
      <c r="BH1108" s="5">
        <v>0</v>
      </c>
      <c r="BI1108" s="6">
        <v>540901317</v>
      </c>
      <c r="BJ1108" s="6">
        <v>396601067</v>
      </c>
      <c r="BK1108" s="5">
        <v>73.319999999999993</v>
      </c>
      <c r="BL1108" s="4"/>
      <c r="BM1108" s="3">
        <f t="shared" si="180"/>
        <v>67.178310999999994</v>
      </c>
      <c r="BN1108" s="3">
        <f t="shared" si="181"/>
        <v>64.205973999999998</v>
      </c>
      <c r="BO1108" s="3">
        <f t="shared" si="182"/>
        <v>152.16196299999999</v>
      </c>
      <c r="BP1108" s="3">
        <f t="shared" si="183"/>
        <v>152.06602599999999</v>
      </c>
      <c r="BQ1108" s="3">
        <f t="shared" si="184"/>
        <v>129.637</v>
      </c>
      <c r="BR1108" s="3">
        <f t="shared" si="185"/>
        <v>96.629067000000006</v>
      </c>
      <c r="BS1108" s="3">
        <f t="shared" si="186"/>
        <v>83.7</v>
      </c>
      <c r="BT1108" s="3">
        <f t="shared" si="187"/>
        <v>83.7</v>
      </c>
      <c r="BU1108" s="3">
        <f t="shared" si="188"/>
        <v>108.22404299999999</v>
      </c>
      <c r="BV1108" s="3">
        <f t="shared" si="189"/>
        <v>0</v>
      </c>
    </row>
    <row r="1109" spans="1:74" x14ac:dyDescent="0.25">
      <c r="A1109" s="4">
        <v>16</v>
      </c>
      <c r="B1109" s="4" t="s">
        <v>60</v>
      </c>
      <c r="C1109" s="4" t="s">
        <v>61</v>
      </c>
      <c r="D1109" s="4">
        <v>2023</v>
      </c>
      <c r="E1109" s="4" t="s">
        <v>62</v>
      </c>
      <c r="F1109" s="4" t="s">
        <v>63</v>
      </c>
      <c r="G1109" s="4">
        <v>2</v>
      </c>
      <c r="H1109" s="4" t="s">
        <v>64</v>
      </c>
      <c r="I1109" s="4" t="s">
        <v>3793</v>
      </c>
      <c r="J1109" s="4" t="s">
        <v>2180</v>
      </c>
      <c r="K1109" s="4" t="s">
        <v>2181</v>
      </c>
      <c r="L1109" s="4" t="s">
        <v>3828</v>
      </c>
      <c r="M1109" s="4" t="s">
        <v>859</v>
      </c>
      <c r="N1109" s="4" t="s">
        <v>3840</v>
      </c>
      <c r="O1109" s="4" t="s">
        <v>260</v>
      </c>
      <c r="P1109" s="4" t="s">
        <v>3862</v>
      </c>
      <c r="Q1109" s="4" t="s">
        <v>860</v>
      </c>
      <c r="R1109" s="4" t="s">
        <v>4102</v>
      </c>
      <c r="S1109" s="4" t="s">
        <v>2182</v>
      </c>
      <c r="T1109" s="4">
        <v>32</v>
      </c>
      <c r="U1109" s="4">
        <v>7</v>
      </c>
      <c r="V1109" s="4" t="s">
        <v>2189</v>
      </c>
      <c r="W1109" s="4">
        <v>1</v>
      </c>
      <c r="X1109" s="4" t="s">
        <v>72</v>
      </c>
      <c r="Y1109" s="4">
        <v>1</v>
      </c>
      <c r="Z1109" s="4" t="s">
        <v>73</v>
      </c>
      <c r="AA1109" s="4">
        <v>1</v>
      </c>
      <c r="AB1109" s="5">
        <v>61</v>
      </c>
      <c r="AC1109" s="5">
        <v>61</v>
      </c>
      <c r="AD1109" s="5">
        <v>100</v>
      </c>
      <c r="AE1109" s="5">
        <v>213</v>
      </c>
      <c r="AF1109" s="5">
        <v>213</v>
      </c>
      <c r="AG1109" s="5">
        <v>100</v>
      </c>
      <c r="AH1109" s="5">
        <v>400</v>
      </c>
      <c r="AI1109" s="5">
        <v>423</v>
      </c>
      <c r="AJ1109" s="5">
        <v>105.75</v>
      </c>
      <c r="AK1109" s="5">
        <v>150</v>
      </c>
      <c r="AL1109" s="5">
        <v>88</v>
      </c>
      <c r="AM1109" s="5">
        <v>58.67</v>
      </c>
      <c r="AN1109" s="5">
        <v>53</v>
      </c>
      <c r="AO1109" s="5">
        <v>0</v>
      </c>
      <c r="AP1109" s="5">
        <v>0</v>
      </c>
      <c r="AQ1109" s="5">
        <v>900</v>
      </c>
      <c r="AR1109" s="5">
        <v>785</v>
      </c>
      <c r="AS1109" s="5">
        <v>87.22</v>
      </c>
      <c r="AT1109" s="6">
        <v>335277750</v>
      </c>
      <c r="AU1109" s="6">
        <v>320858351</v>
      </c>
      <c r="AV1109" s="5">
        <v>95.7</v>
      </c>
      <c r="AW1109" s="6">
        <v>600369405</v>
      </c>
      <c r="AX1109" s="6">
        <v>599084186</v>
      </c>
      <c r="AY1109" s="5">
        <v>99.79</v>
      </c>
      <c r="AZ1109" s="6">
        <v>650920000</v>
      </c>
      <c r="BA1109" s="6">
        <v>643408091</v>
      </c>
      <c r="BB1109" s="5">
        <v>98.85</v>
      </c>
      <c r="BC1109" s="6">
        <v>336916000</v>
      </c>
      <c r="BD1109" s="6">
        <v>335302904</v>
      </c>
      <c r="BE1109" s="5">
        <v>99.52</v>
      </c>
      <c r="BF1109" s="6">
        <v>583973661</v>
      </c>
      <c r="BG1109" s="6">
        <v>0</v>
      </c>
      <c r="BH1109" s="5">
        <v>0</v>
      </c>
      <c r="BI1109" s="6">
        <v>2507456816</v>
      </c>
      <c r="BJ1109" s="6">
        <v>1898653532</v>
      </c>
      <c r="BK1109" s="5">
        <v>75.72</v>
      </c>
      <c r="BL1109" s="4"/>
      <c r="BM1109" s="3">
        <f t="shared" si="180"/>
        <v>335.27775000000003</v>
      </c>
      <c r="BN1109" s="3">
        <f t="shared" si="181"/>
        <v>320.85835100000003</v>
      </c>
      <c r="BO1109" s="3">
        <f t="shared" si="182"/>
        <v>600.36940500000003</v>
      </c>
      <c r="BP1109" s="3">
        <f t="shared" si="183"/>
        <v>599.08418600000005</v>
      </c>
      <c r="BQ1109" s="3">
        <f t="shared" si="184"/>
        <v>650.91999999999996</v>
      </c>
      <c r="BR1109" s="3">
        <f t="shared" si="185"/>
        <v>643.40809100000001</v>
      </c>
      <c r="BS1109" s="3">
        <f t="shared" si="186"/>
        <v>336.916</v>
      </c>
      <c r="BT1109" s="3">
        <f t="shared" si="187"/>
        <v>335.30290400000001</v>
      </c>
      <c r="BU1109" s="3">
        <f t="shared" si="188"/>
        <v>583.97366099999999</v>
      </c>
      <c r="BV1109" s="3">
        <f t="shared" si="189"/>
        <v>0</v>
      </c>
    </row>
    <row r="1110" spans="1:74" x14ac:dyDescent="0.25">
      <c r="A1110" s="4">
        <v>16</v>
      </c>
      <c r="B1110" s="4" t="s">
        <v>60</v>
      </c>
      <c r="C1110" s="4" t="s">
        <v>61</v>
      </c>
      <c r="D1110" s="4">
        <v>2023</v>
      </c>
      <c r="E1110" s="4" t="s">
        <v>62</v>
      </c>
      <c r="F1110" s="4" t="s">
        <v>63</v>
      </c>
      <c r="G1110" s="4">
        <v>2</v>
      </c>
      <c r="H1110" s="4" t="s">
        <v>64</v>
      </c>
      <c r="I1110" s="4" t="s">
        <v>3793</v>
      </c>
      <c r="J1110" s="4" t="s">
        <v>2180</v>
      </c>
      <c r="K1110" s="4" t="s">
        <v>2181</v>
      </c>
      <c r="L1110" s="4" t="s">
        <v>3828</v>
      </c>
      <c r="M1110" s="4" t="s">
        <v>859</v>
      </c>
      <c r="N1110" s="4" t="s">
        <v>3840</v>
      </c>
      <c r="O1110" s="4" t="s">
        <v>260</v>
      </c>
      <c r="P1110" s="4" t="s">
        <v>3862</v>
      </c>
      <c r="Q1110" s="4" t="s">
        <v>860</v>
      </c>
      <c r="R1110" s="4" t="s">
        <v>4103</v>
      </c>
      <c r="S1110" s="4" t="s">
        <v>2190</v>
      </c>
      <c r="T1110" s="4">
        <v>28</v>
      </c>
      <c r="U1110" s="4">
        <v>1</v>
      </c>
      <c r="V1110" s="4" t="s">
        <v>2191</v>
      </c>
      <c r="W1110" s="4">
        <v>1</v>
      </c>
      <c r="X1110" s="4" t="s">
        <v>72</v>
      </c>
      <c r="Y1110" s="4">
        <v>1</v>
      </c>
      <c r="Z1110" s="4" t="s">
        <v>73</v>
      </c>
      <c r="AA1110" s="4">
        <v>1</v>
      </c>
      <c r="AB1110" s="5">
        <v>15</v>
      </c>
      <c r="AC1110" s="5">
        <v>15</v>
      </c>
      <c r="AD1110" s="5">
        <v>100</v>
      </c>
      <c r="AE1110" s="5">
        <v>25</v>
      </c>
      <c r="AF1110" s="5">
        <v>25</v>
      </c>
      <c r="AG1110" s="5">
        <v>100</v>
      </c>
      <c r="AH1110" s="5">
        <v>26</v>
      </c>
      <c r="AI1110" s="5">
        <v>22</v>
      </c>
      <c r="AJ1110" s="5">
        <v>84.62</v>
      </c>
      <c r="AK1110" s="5">
        <v>21</v>
      </c>
      <c r="AL1110" s="5">
        <v>9.5</v>
      </c>
      <c r="AM1110" s="5">
        <v>45.24</v>
      </c>
      <c r="AN1110" s="5">
        <v>17</v>
      </c>
      <c r="AO1110" s="5">
        <v>0</v>
      </c>
      <c r="AP1110" s="5">
        <v>0</v>
      </c>
      <c r="AQ1110" s="5">
        <v>100</v>
      </c>
      <c r="AR1110" s="5">
        <v>71.5</v>
      </c>
      <c r="AS1110" s="5">
        <v>71.5</v>
      </c>
      <c r="AT1110" s="6">
        <v>2136620435</v>
      </c>
      <c r="AU1110" s="6">
        <v>2136620435</v>
      </c>
      <c r="AV1110" s="5">
        <v>100</v>
      </c>
      <c r="AW1110" s="6">
        <v>3122706635</v>
      </c>
      <c r="AX1110" s="6">
        <v>3105921360</v>
      </c>
      <c r="AY1110" s="5">
        <v>99.46</v>
      </c>
      <c r="AZ1110" s="6">
        <v>4210324210</v>
      </c>
      <c r="BA1110" s="6">
        <v>4174881134</v>
      </c>
      <c r="BB1110" s="5">
        <v>99.16</v>
      </c>
      <c r="BC1110" s="6">
        <v>3264858000</v>
      </c>
      <c r="BD1110" s="6">
        <v>1359985824</v>
      </c>
      <c r="BE1110" s="5">
        <v>41.66</v>
      </c>
      <c r="BF1110" s="6">
        <v>2868728922</v>
      </c>
      <c r="BG1110" s="6">
        <v>0</v>
      </c>
      <c r="BH1110" s="5">
        <v>0</v>
      </c>
      <c r="BI1110" s="6">
        <v>15603238202</v>
      </c>
      <c r="BJ1110" s="6">
        <v>10777408753</v>
      </c>
      <c r="BK1110" s="5">
        <v>69.069999999999993</v>
      </c>
      <c r="BL1110" s="4"/>
      <c r="BM1110" s="3">
        <f t="shared" si="180"/>
        <v>2136.6204349999998</v>
      </c>
      <c r="BN1110" s="3">
        <f t="shared" si="181"/>
        <v>2136.6204349999998</v>
      </c>
      <c r="BO1110" s="3">
        <f t="shared" si="182"/>
        <v>3122.706635</v>
      </c>
      <c r="BP1110" s="3">
        <f t="shared" si="183"/>
        <v>3105.9213599999998</v>
      </c>
      <c r="BQ1110" s="3">
        <f t="shared" si="184"/>
        <v>4210.3242099999998</v>
      </c>
      <c r="BR1110" s="3">
        <f t="shared" si="185"/>
        <v>4174.8811340000002</v>
      </c>
      <c r="BS1110" s="3">
        <f t="shared" si="186"/>
        <v>3264.8580000000002</v>
      </c>
      <c r="BT1110" s="3">
        <f t="shared" si="187"/>
        <v>1359.9858240000001</v>
      </c>
      <c r="BU1110" s="3">
        <f t="shared" si="188"/>
        <v>2868.7289219999998</v>
      </c>
      <c r="BV1110" s="3">
        <f t="shared" si="189"/>
        <v>0</v>
      </c>
    </row>
    <row r="1111" spans="1:74" x14ac:dyDescent="0.25">
      <c r="A1111" s="4">
        <v>16</v>
      </c>
      <c r="B1111" s="4" t="s">
        <v>60</v>
      </c>
      <c r="C1111" s="4" t="s">
        <v>61</v>
      </c>
      <c r="D1111" s="4">
        <v>2023</v>
      </c>
      <c r="E1111" s="4" t="s">
        <v>62</v>
      </c>
      <c r="F1111" s="4" t="s">
        <v>63</v>
      </c>
      <c r="G1111" s="4">
        <v>2</v>
      </c>
      <c r="H1111" s="4" t="s">
        <v>64</v>
      </c>
      <c r="I1111" s="4" t="s">
        <v>3793</v>
      </c>
      <c r="J1111" s="4" t="s">
        <v>2180</v>
      </c>
      <c r="K1111" s="4" t="s">
        <v>2181</v>
      </c>
      <c r="L1111" s="4" t="s">
        <v>3828</v>
      </c>
      <c r="M1111" s="4" t="s">
        <v>859</v>
      </c>
      <c r="N1111" s="4" t="s">
        <v>3840</v>
      </c>
      <c r="O1111" s="4" t="s">
        <v>260</v>
      </c>
      <c r="P1111" s="4" t="s">
        <v>3862</v>
      </c>
      <c r="Q1111" s="4" t="s">
        <v>860</v>
      </c>
      <c r="R1111" s="4" t="s">
        <v>4103</v>
      </c>
      <c r="S1111" s="4" t="s">
        <v>2190</v>
      </c>
      <c r="T1111" s="4">
        <v>28</v>
      </c>
      <c r="U1111" s="4">
        <v>2</v>
      </c>
      <c r="V1111" s="4" t="s">
        <v>2192</v>
      </c>
      <c r="W1111" s="4">
        <v>1</v>
      </c>
      <c r="X1111" s="4" t="s">
        <v>72</v>
      </c>
      <c r="Y1111" s="4">
        <v>1</v>
      </c>
      <c r="Z1111" s="4" t="s">
        <v>73</v>
      </c>
      <c r="AA1111" s="4">
        <v>1</v>
      </c>
      <c r="AB1111" s="5">
        <v>15</v>
      </c>
      <c r="AC1111" s="5">
        <v>15</v>
      </c>
      <c r="AD1111" s="5">
        <v>100</v>
      </c>
      <c r="AE1111" s="5">
        <v>25</v>
      </c>
      <c r="AF1111" s="5">
        <v>25</v>
      </c>
      <c r="AG1111" s="5">
        <v>100</v>
      </c>
      <c r="AH1111" s="5">
        <v>25</v>
      </c>
      <c r="AI1111" s="5">
        <v>25</v>
      </c>
      <c r="AJ1111" s="5">
        <v>100</v>
      </c>
      <c r="AK1111" s="5">
        <v>20</v>
      </c>
      <c r="AL1111" s="5">
        <v>7</v>
      </c>
      <c r="AM1111" s="5">
        <v>35</v>
      </c>
      <c r="AN1111" s="5">
        <v>15</v>
      </c>
      <c r="AO1111" s="5">
        <v>0</v>
      </c>
      <c r="AP1111" s="5">
        <v>0</v>
      </c>
      <c r="AQ1111" s="5">
        <v>100</v>
      </c>
      <c r="AR1111" s="5">
        <v>72</v>
      </c>
      <c r="AS1111" s="5">
        <v>72</v>
      </c>
      <c r="AT1111" s="6">
        <v>45278989</v>
      </c>
      <c r="AU1111" s="6">
        <v>42387638</v>
      </c>
      <c r="AV1111" s="5">
        <v>93.62</v>
      </c>
      <c r="AW1111" s="6">
        <v>228395827</v>
      </c>
      <c r="AX1111" s="6">
        <v>224492604</v>
      </c>
      <c r="AY1111" s="5">
        <v>98.29</v>
      </c>
      <c r="AZ1111" s="6">
        <v>290558900</v>
      </c>
      <c r="BA1111" s="6">
        <v>290558900</v>
      </c>
      <c r="BB1111" s="5">
        <v>100</v>
      </c>
      <c r="BC1111" s="6">
        <v>140112000</v>
      </c>
      <c r="BD1111" s="6">
        <v>116785000</v>
      </c>
      <c r="BE1111" s="5">
        <v>83.36</v>
      </c>
      <c r="BF1111" s="6">
        <v>52966449</v>
      </c>
      <c r="BG1111" s="6">
        <v>0</v>
      </c>
      <c r="BH1111" s="5">
        <v>0</v>
      </c>
      <c r="BI1111" s="6">
        <v>757312165</v>
      </c>
      <c r="BJ1111" s="6">
        <v>674224142</v>
      </c>
      <c r="BK1111" s="5">
        <v>89.03</v>
      </c>
      <c r="BL1111" s="4"/>
      <c r="BM1111" s="3">
        <f t="shared" si="180"/>
        <v>45.278989000000003</v>
      </c>
      <c r="BN1111" s="3">
        <f t="shared" si="181"/>
        <v>42.387638000000003</v>
      </c>
      <c r="BO1111" s="3">
        <f t="shared" si="182"/>
        <v>228.395827</v>
      </c>
      <c r="BP1111" s="3">
        <f t="shared" si="183"/>
        <v>224.492604</v>
      </c>
      <c r="BQ1111" s="3">
        <f t="shared" si="184"/>
        <v>290.55889999999999</v>
      </c>
      <c r="BR1111" s="3">
        <f t="shared" si="185"/>
        <v>290.55889999999999</v>
      </c>
      <c r="BS1111" s="3">
        <f t="shared" si="186"/>
        <v>140.11199999999999</v>
      </c>
      <c r="BT1111" s="3">
        <f t="shared" si="187"/>
        <v>116.785</v>
      </c>
      <c r="BU1111" s="3">
        <f t="shared" si="188"/>
        <v>52.966448999999997</v>
      </c>
      <c r="BV1111" s="3">
        <f t="shared" si="189"/>
        <v>0</v>
      </c>
    </row>
    <row r="1112" spans="1:74" x14ac:dyDescent="0.25">
      <c r="A1112" s="4">
        <v>16</v>
      </c>
      <c r="B1112" s="4" t="s">
        <v>60</v>
      </c>
      <c r="C1112" s="4" t="s">
        <v>61</v>
      </c>
      <c r="D1112" s="4">
        <v>2023</v>
      </c>
      <c r="E1112" s="4" t="s">
        <v>62</v>
      </c>
      <c r="F1112" s="4" t="s">
        <v>63</v>
      </c>
      <c r="G1112" s="4">
        <v>2</v>
      </c>
      <c r="H1112" s="4" t="s">
        <v>64</v>
      </c>
      <c r="I1112" s="4" t="s">
        <v>3793</v>
      </c>
      <c r="J1112" s="4" t="s">
        <v>2180</v>
      </c>
      <c r="K1112" s="4" t="s">
        <v>2181</v>
      </c>
      <c r="L1112" s="4" t="s">
        <v>3828</v>
      </c>
      <c r="M1112" s="4" t="s">
        <v>859</v>
      </c>
      <c r="N1112" s="4" t="s">
        <v>3840</v>
      </c>
      <c r="O1112" s="4" t="s">
        <v>260</v>
      </c>
      <c r="P1112" s="4" t="s">
        <v>3862</v>
      </c>
      <c r="Q1112" s="4" t="s">
        <v>860</v>
      </c>
      <c r="R1112" s="4" t="s">
        <v>4103</v>
      </c>
      <c r="S1112" s="4" t="s">
        <v>2190</v>
      </c>
      <c r="T1112" s="4">
        <v>28</v>
      </c>
      <c r="U1112" s="4">
        <v>3</v>
      </c>
      <c r="V1112" s="4" t="s">
        <v>2193</v>
      </c>
      <c r="W1112" s="4">
        <v>1</v>
      </c>
      <c r="X1112" s="4" t="s">
        <v>72</v>
      </c>
      <c r="Y1112" s="4">
        <v>1</v>
      </c>
      <c r="Z1112" s="4" t="s">
        <v>73</v>
      </c>
      <c r="AA1112" s="4">
        <v>1</v>
      </c>
      <c r="AB1112" s="5">
        <v>3</v>
      </c>
      <c r="AC1112" s="5">
        <v>3</v>
      </c>
      <c r="AD1112" s="5">
        <v>100</v>
      </c>
      <c r="AE1112" s="5">
        <v>65</v>
      </c>
      <c r="AF1112" s="5">
        <v>65</v>
      </c>
      <c r="AG1112" s="5">
        <v>100</v>
      </c>
      <c r="AH1112" s="5">
        <v>35</v>
      </c>
      <c r="AI1112" s="5">
        <v>36</v>
      </c>
      <c r="AJ1112" s="5">
        <v>102.86</v>
      </c>
      <c r="AK1112" s="5">
        <v>26</v>
      </c>
      <c r="AL1112" s="5">
        <v>10</v>
      </c>
      <c r="AM1112" s="5">
        <v>38.46</v>
      </c>
      <c r="AN1112" s="5">
        <v>5</v>
      </c>
      <c r="AO1112" s="5">
        <v>0</v>
      </c>
      <c r="AP1112" s="5">
        <v>0</v>
      </c>
      <c r="AQ1112" s="5">
        <v>135</v>
      </c>
      <c r="AR1112" s="5">
        <v>114</v>
      </c>
      <c r="AS1112" s="5">
        <v>84.44</v>
      </c>
      <c r="AT1112" s="6">
        <v>235233139</v>
      </c>
      <c r="AU1112" s="6">
        <v>199727954</v>
      </c>
      <c r="AV1112" s="5">
        <v>84.91</v>
      </c>
      <c r="AW1112" s="6">
        <v>296774824</v>
      </c>
      <c r="AX1112" s="6">
        <v>296774824</v>
      </c>
      <c r="AY1112" s="5">
        <v>100</v>
      </c>
      <c r="AZ1112" s="6">
        <v>443399962</v>
      </c>
      <c r="BA1112" s="6">
        <v>443399962</v>
      </c>
      <c r="BB1112" s="5">
        <v>100</v>
      </c>
      <c r="BC1112" s="6">
        <v>237000000</v>
      </c>
      <c r="BD1112" s="6">
        <v>66678307</v>
      </c>
      <c r="BE1112" s="5">
        <v>28.14</v>
      </c>
      <c r="BF1112" s="6">
        <v>384083872</v>
      </c>
      <c r="BG1112" s="6">
        <v>0</v>
      </c>
      <c r="BH1112" s="5">
        <v>0</v>
      </c>
      <c r="BI1112" s="6">
        <v>1596491797</v>
      </c>
      <c r="BJ1112" s="6">
        <v>1006581047</v>
      </c>
      <c r="BK1112" s="5">
        <v>63.05</v>
      </c>
      <c r="BL1112" s="4"/>
      <c r="BM1112" s="3">
        <f t="shared" si="180"/>
        <v>235.23313899999999</v>
      </c>
      <c r="BN1112" s="3">
        <f t="shared" si="181"/>
        <v>199.72795400000001</v>
      </c>
      <c r="BO1112" s="3">
        <f t="shared" si="182"/>
        <v>296.77482400000002</v>
      </c>
      <c r="BP1112" s="3">
        <f t="shared" si="183"/>
        <v>296.77482400000002</v>
      </c>
      <c r="BQ1112" s="3">
        <f t="shared" si="184"/>
        <v>443.39996200000002</v>
      </c>
      <c r="BR1112" s="3">
        <f t="shared" si="185"/>
        <v>443.39996200000002</v>
      </c>
      <c r="BS1112" s="3">
        <f t="shared" si="186"/>
        <v>237</v>
      </c>
      <c r="BT1112" s="3">
        <f t="shared" si="187"/>
        <v>66.678307000000004</v>
      </c>
      <c r="BU1112" s="3">
        <f t="shared" si="188"/>
        <v>384.08387199999999</v>
      </c>
      <c r="BV1112" s="3">
        <f t="shared" si="189"/>
        <v>0</v>
      </c>
    </row>
    <row r="1113" spans="1:74" x14ac:dyDescent="0.25">
      <c r="A1113" s="4">
        <v>16</v>
      </c>
      <c r="B1113" s="4" t="s">
        <v>60</v>
      </c>
      <c r="C1113" s="4" t="s">
        <v>61</v>
      </c>
      <c r="D1113" s="4">
        <v>2023</v>
      </c>
      <c r="E1113" s="4" t="s">
        <v>62</v>
      </c>
      <c r="F1113" s="4" t="s">
        <v>63</v>
      </c>
      <c r="G1113" s="4">
        <v>2</v>
      </c>
      <c r="H1113" s="4" t="s">
        <v>64</v>
      </c>
      <c r="I1113" s="4" t="s">
        <v>3793</v>
      </c>
      <c r="J1113" s="4" t="s">
        <v>2180</v>
      </c>
      <c r="K1113" s="4" t="s">
        <v>2181</v>
      </c>
      <c r="L1113" s="4" t="s">
        <v>3828</v>
      </c>
      <c r="M1113" s="4" t="s">
        <v>859</v>
      </c>
      <c r="N1113" s="4" t="s">
        <v>3840</v>
      </c>
      <c r="O1113" s="4" t="s">
        <v>260</v>
      </c>
      <c r="P1113" s="4" t="s">
        <v>3862</v>
      </c>
      <c r="Q1113" s="4" t="s">
        <v>860</v>
      </c>
      <c r="R1113" s="4" t="s">
        <v>4103</v>
      </c>
      <c r="S1113" s="4" t="s">
        <v>2190</v>
      </c>
      <c r="T1113" s="4">
        <v>28</v>
      </c>
      <c r="U1113" s="4">
        <v>4</v>
      </c>
      <c r="V1113" s="4" t="s">
        <v>2194</v>
      </c>
      <c r="W1113" s="4">
        <v>1</v>
      </c>
      <c r="X1113" s="4" t="s">
        <v>72</v>
      </c>
      <c r="Y1113" s="4">
        <v>1</v>
      </c>
      <c r="Z1113" s="4" t="s">
        <v>73</v>
      </c>
      <c r="AA1113" s="4">
        <v>1</v>
      </c>
      <c r="AB1113" s="5">
        <v>208</v>
      </c>
      <c r="AC1113" s="5">
        <v>208</v>
      </c>
      <c r="AD1113" s="5">
        <v>100</v>
      </c>
      <c r="AE1113" s="5">
        <v>190</v>
      </c>
      <c r="AF1113" s="5">
        <v>190</v>
      </c>
      <c r="AG1113" s="5">
        <v>100</v>
      </c>
      <c r="AH1113" s="5">
        <v>168</v>
      </c>
      <c r="AI1113" s="5">
        <v>168</v>
      </c>
      <c r="AJ1113" s="5">
        <v>100</v>
      </c>
      <c r="AK1113" s="5">
        <v>136</v>
      </c>
      <c r="AL1113" s="5">
        <v>136</v>
      </c>
      <c r="AM1113" s="5">
        <v>100</v>
      </c>
      <c r="AN1113" s="5">
        <v>98</v>
      </c>
      <c r="AO1113" s="5">
        <v>0</v>
      </c>
      <c r="AP1113" s="5">
        <v>0</v>
      </c>
      <c r="AQ1113" s="5">
        <v>800</v>
      </c>
      <c r="AR1113" s="5">
        <v>702</v>
      </c>
      <c r="AS1113" s="5">
        <v>87.75</v>
      </c>
      <c r="AT1113" s="6">
        <v>140000000</v>
      </c>
      <c r="AU1113" s="6">
        <v>140000000</v>
      </c>
      <c r="AV1113" s="5">
        <v>100</v>
      </c>
      <c r="AW1113" s="6">
        <v>173847414</v>
      </c>
      <c r="AX1113" s="6">
        <v>173847414</v>
      </c>
      <c r="AY1113" s="5">
        <v>100</v>
      </c>
      <c r="AZ1113" s="6">
        <v>180215000</v>
      </c>
      <c r="BA1113" s="6">
        <v>180215000</v>
      </c>
      <c r="BB1113" s="5">
        <v>100</v>
      </c>
      <c r="BC1113" s="6">
        <v>77500000</v>
      </c>
      <c r="BD1113" s="6">
        <v>77447400</v>
      </c>
      <c r="BE1113" s="5">
        <v>99.94</v>
      </c>
      <c r="BF1113" s="6">
        <v>177500000</v>
      </c>
      <c r="BG1113" s="6">
        <v>0</v>
      </c>
      <c r="BH1113" s="5">
        <v>0</v>
      </c>
      <c r="BI1113" s="6">
        <v>749062414</v>
      </c>
      <c r="BJ1113" s="6">
        <v>571509814</v>
      </c>
      <c r="BK1113" s="5">
        <v>76.3</v>
      </c>
      <c r="BL1113" s="4" t="s">
        <v>2195</v>
      </c>
      <c r="BM1113" s="3">
        <f t="shared" si="180"/>
        <v>140</v>
      </c>
      <c r="BN1113" s="3">
        <f t="shared" si="181"/>
        <v>140</v>
      </c>
      <c r="BO1113" s="3">
        <f t="shared" si="182"/>
        <v>173.84741399999999</v>
      </c>
      <c r="BP1113" s="3">
        <f t="shared" si="183"/>
        <v>173.84741399999999</v>
      </c>
      <c r="BQ1113" s="3">
        <f t="shared" si="184"/>
        <v>180.215</v>
      </c>
      <c r="BR1113" s="3">
        <f t="shared" si="185"/>
        <v>180.215</v>
      </c>
      <c r="BS1113" s="3">
        <f t="shared" si="186"/>
        <v>77.5</v>
      </c>
      <c r="BT1113" s="3">
        <f t="shared" si="187"/>
        <v>77.447400000000002</v>
      </c>
      <c r="BU1113" s="3">
        <f t="shared" si="188"/>
        <v>177.5</v>
      </c>
      <c r="BV1113" s="3">
        <f t="shared" si="189"/>
        <v>0</v>
      </c>
    </row>
    <row r="1114" spans="1:74" x14ac:dyDescent="0.25">
      <c r="A1114" s="4">
        <v>16</v>
      </c>
      <c r="B1114" s="4" t="s">
        <v>60</v>
      </c>
      <c r="C1114" s="4" t="s">
        <v>61</v>
      </c>
      <c r="D1114" s="4">
        <v>2023</v>
      </c>
      <c r="E1114" s="4" t="s">
        <v>62</v>
      </c>
      <c r="F1114" s="4" t="s">
        <v>63</v>
      </c>
      <c r="G1114" s="4">
        <v>2</v>
      </c>
      <c r="H1114" s="4" t="s">
        <v>64</v>
      </c>
      <c r="I1114" s="4" t="s">
        <v>3793</v>
      </c>
      <c r="J1114" s="4" t="s">
        <v>2180</v>
      </c>
      <c r="K1114" s="4" t="s">
        <v>2181</v>
      </c>
      <c r="L1114" s="4" t="s">
        <v>3828</v>
      </c>
      <c r="M1114" s="4" t="s">
        <v>859</v>
      </c>
      <c r="N1114" s="4" t="s">
        <v>3840</v>
      </c>
      <c r="O1114" s="4" t="s">
        <v>260</v>
      </c>
      <c r="P1114" s="4" t="s">
        <v>3862</v>
      </c>
      <c r="Q1114" s="4" t="s">
        <v>860</v>
      </c>
      <c r="R1114" s="4" t="s">
        <v>4103</v>
      </c>
      <c r="S1114" s="4" t="s">
        <v>2190</v>
      </c>
      <c r="T1114" s="4">
        <v>28</v>
      </c>
      <c r="U1114" s="4">
        <v>5</v>
      </c>
      <c r="V1114" s="4" t="s">
        <v>2196</v>
      </c>
      <c r="W1114" s="4">
        <v>1</v>
      </c>
      <c r="X1114" s="4" t="s">
        <v>72</v>
      </c>
      <c r="Y1114" s="4">
        <v>1</v>
      </c>
      <c r="Z1114" s="4" t="s">
        <v>73</v>
      </c>
      <c r="AA1114" s="4">
        <v>1</v>
      </c>
      <c r="AB1114" s="5">
        <v>611</v>
      </c>
      <c r="AC1114" s="5">
        <v>611</v>
      </c>
      <c r="AD1114" s="5">
        <v>100</v>
      </c>
      <c r="AE1114" s="5">
        <v>1383</v>
      </c>
      <c r="AF1114" s="5">
        <v>1383</v>
      </c>
      <c r="AG1114" s="5">
        <v>100</v>
      </c>
      <c r="AH1114" s="5">
        <v>1250</v>
      </c>
      <c r="AI1114" s="5">
        <v>750</v>
      </c>
      <c r="AJ1114" s="5">
        <v>60</v>
      </c>
      <c r="AK1114" s="5">
        <v>1000</v>
      </c>
      <c r="AL1114" s="5">
        <v>303</v>
      </c>
      <c r="AM1114" s="5">
        <v>30.3</v>
      </c>
      <c r="AN1114" s="5">
        <v>946</v>
      </c>
      <c r="AO1114" s="5">
        <v>0</v>
      </c>
      <c r="AP1114" s="5">
        <v>0</v>
      </c>
      <c r="AQ1114" s="5">
        <v>4690</v>
      </c>
      <c r="AR1114" s="5">
        <v>3047</v>
      </c>
      <c r="AS1114" s="5">
        <v>64.97</v>
      </c>
      <c r="AT1114" s="6">
        <v>45278989</v>
      </c>
      <c r="AU1114" s="6">
        <v>39553155</v>
      </c>
      <c r="AV1114" s="5">
        <v>87.35</v>
      </c>
      <c r="AW1114" s="6">
        <v>90836300</v>
      </c>
      <c r="AX1114" s="6">
        <v>90836300</v>
      </c>
      <c r="AY1114" s="5">
        <v>100</v>
      </c>
      <c r="AZ1114" s="6">
        <v>32205600</v>
      </c>
      <c r="BA1114" s="6">
        <v>32205600</v>
      </c>
      <c r="BB1114" s="5">
        <v>100</v>
      </c>
      <c r="BC1114" s="6">
        <v>16264000</v>
      </c>
      <c r="BD1114" s="6">
        <v>9937200</v>
      </c>
      <c r="BE1114" s="5">
        <v>61.13</v>
      </c>
      <c r="BF1114" s="6">
        <v>52966450</v>
      </c>
      <c r="BG1114" s="6">
        <v>0</v>
      </c>
      <c r="BH1114" s="5">
        <v>0</v>
      </c>
      <c r="BI1114" s="6">
        <v>237551339</v>
      </c>
      <c r="BJ1114" s="6">
        <v>172532255</v>
      </c>
      <c r="BK1114" s="5">
        <v>72.63</v>
      </c>
      <c r="BL1114" s="4"/>
      <c r="BM1114" s="3">
        <f t="shared" si="180"/>
        <v>45.278989000000003</v>
      </c>
      <c r="BN1114" s="3">
        <f t="shared" si="181"/>
        <v>39.553154999999997</v>
      </c>
      <c r="BO1114" s="3">
        <f t="shared" si="182"/>
        <v>90.836299999999994</v>
      </c>
      <c r="BP1114" s="3">
        <f t="shared" si="183"/>
        <v>90.836299999999994</v>
      </c>
      <c r="BQ1114" s="3">
        <f t="shared" si="184"/>
        <v>32.205599999999997</v>
      </c>
      <c r="BR1114" s="3">
        <f t="shared" si="185"/>
        <v>32.205599999999997</v>
      </c>
      <c r="BS1114" s="3">
        <f t="shared" si="186"/>
        <v>16.263999999999999</v>
      </c>
      <c r="BT1114" s="3">
        <f t="shared" si="187"/>
        <v>9.9372000000000007</v>
      </c>
      <c r="BU1114" s="3">
        <f t="shared" si="188"/>
        <v>52.966450000000002</v>
      </c>
      <c r="BV1114" s="3">
        <f t="shared" si="189"/>
        <v>0</v>
      </c>
    </row>
    <row r="1115" spans="1:74" x14ac:dyDescent="0.25">
      <c r="A1115" s="4">
        <v>16</v>
      </c>
      <c r="B1115" s="4" t="s">
        <v>60</v>
      </c>
      <c r="C1115" s="4" t="s">
        <v>61</v>
      </c>
      <c r="D1115" s="4">
        <v>2023</v>
      </c>
      <c r="E1115" s="4" t="s">
        <v>62</v>
      </c>
      <c r="F1115" s="4" t="s">
        <v>63</v>
      </c>
      <c r="G1115" s="4">
        <v>2</v>
      </c>
      <c r="H1115" s="4" t="s">
        <v>64</v>
      </c>
      <c r="I1115" s="4" t="s">
        <v>3793</v>
      </c>
      <c r="J1115" s="4" t="s">
        <v>2180</v>
      </c>
      <c r="K1115" s="4" t="s">
        <v>2181</v>
      </c>
      <c r="L1115" s="4" t="s">
        <v>3828</v>
      </c>
      <c r="M1115" s="4" t="s">
        <v>859</v>
      </c>
      <c r="N1115" s="4" t="s">
        <v>3840</v>
      </c>
      <c r="O1115" s="4" t="s">
        <v>260</v>
      </c>
      <c r="P1115" s="4" t="s">
        <v>3851</v>
      </c>
      <c r="Q1115" s="4" t="s">
        <v>398</v>
      </c>
      <c r="R1115" s="4" t="s">
        <v>4104</v>
      </c>
      <c r="S1115" s="4" t="s">
        <v>2197</v>
      </c>
      <c r="T1115" s="4">
        <v>37</v>
      </c>
      <c r="U1115" s="4">
        <v>1</v>
      </c>
      <c r="V1115" s="4" t="s">
        <v>2198</v>
      </c>
      <c r="W1115" s="4">
        <v>2</v>
      </c>
      <c r="X1115" s="4" t="s">
        <v>76</v>
      </c>
      <c r="Y1115" s="4">
        <v>1</v>
      </c>
      <c r="Z1115" s="4" t="s">
        <v>73</v>
      </c>
      <c r="AA1115" s="4">
        <v>1</v>
      </c>
      <c r="AB1115" s="5">
        <v>100</v>
      </c>
      <c r="AC1115" s="5">
        <v>100</v>
      </c>
      <c r="AD1115" s="5">
        <v>100</v>
      </c>
      <c r="AE1115" s="5">
        <v>100</v>
      </c>
      <c r="AF1115" s="5">
        <v>100</v>
      </c>
      <c r="AG1115" s="5">
        <v>100</v>
      </c>
      <c r="AH1115" s="5">
        <v>100</v>
      </c>
      <c r="AI1115" s="5">
        <v>87.4</v>
      </c>
      <c r="AJ1115" s="5">
        <v>87.4</v>
      </c>
      <c r="AK1115" s="5">
        <v>100</v>
      </c>
      <c r="AL1115" s="5">
        <v>90</v>
      </c>
      <c r="AM1115" s="5">
        <v>90</v>
      </c>
      <c r="AN1115" s="5">
        <v>0</v>
      </c>
      <c r="AO1115" s="5">
        <v>0</v>
      </c>
      <c r="AP1115" s="5">
        <v>0</v>
      </c>
      <c r="AQ1115" s="5" t="s">
        <v>77</v>
      </c>
      <c r="AR1115" s="5" t="s">
        <v>77</v>
      </c>
      <c r="AS1115" s="5" t="s">
        <v>77</v>
      </c>
      <c r="AT1115" s="6">
        <v>1376861770</v>
      </c>
      <c r="AU1115" s="6">
        <v>1103018095</v>
      </c>
      <c r="AV1115" s="5">
        <v>80.11</v>
      </c>
      <c r="AW1115" s="6">
        <v>121653790</v>
      </c>
      <c r="AX1115" s="6">
        <v>121653790</v>
      </c>
      <c r="AY1115" s="5">
        <v>100</v>
      </c>
      <c r="AZ1115" s="6">
        <v>527487142</v>
      </c>
      <c r="BA1115" s="6">
        <v>527487142</v>
      </c>
      <c r="BB1115" s="5">
        <v>100</v>
      </c>
      <c r="BC1115" s="6">
        <v>60000000</v>
      </c>
      <c r="BD1115" s="6">
        <v>14551167</v>
      </c>
      <c r="BE1115" s="5">
        <v>24.25</v>
      </c>
      <c r="BF1115" s="6">
        <v>0</v>
      </c>
      <c r="BG1115" s="6">
        <v>0</v>
      </c>
      <c r="BH1115" s="5">
        <v>0</v>
      </c>
      <c r="BI1115" s="6">
        <v>2086002702</v>
      </c>
      <c r="BJ1115" s="6">
        <v>1766710194</v>
      </c>
      <c r="BK1115" s="5">
        <v>84.69</v>
      </c>
      <c r="BL1115" s="4"/>
      <c r="BM1115" s="3">
        <f t="shared" si="180"/>
        <v>1376.86177</v>
      </c>
      <c r="BN1115" s="3">
        <f t="shared" si="181"/>
        <v>1103.0180949999999</v>
      </c>
      <c r="BO1115" s="3">
        <f t="shared" si="182"/>
        <v>121.65379</v>
      </c>
      <c r="BP1115" s="3">
        <f t="shared" si="183"/>
        <v>121.65379</v>
      </c>
      <c r="BQ1115" s="3">
        <f t="shared" si="184"/>
        <v>527.48714199999995</v>
      </c>
      <c r="BR1115" s="3">
        <f t="shared" si="185"/>
        <v>527.48714199999995</v>
      </c>
      <c r="BS1115" s="3">
        <f t="shared" si="186"/>
        <v>60</v>
      </c>
      <c r="BT1115" s="3">
        <f t="shared" si="187"/>
        <v>14.551167</v>
      </c>
      <c r="BU1115" s="3">
        <f t="shared" si="188"/>
        <v>0</v>
      </c>
      <c r="BV1115" s="3">
        <f t="shared" si="189"/>
        <v>0</v>
      </c>
    </row>
    <row r="1116" spans="1:74" x14ac:dyDescent="0.25">
      <c r="A1116" s="4">
        <v>16</v>
      </c>
      <c r="B1116" s="4" t="s">
        <v>60</v>
      </c>
      <c r="C1116" s="4" t="s">
        <v>61</v>
      </c>
      <c r="D1116" s="4">
        <v>2023</v>
      </c>
      <c r="E1116" s="4" t="s">
        <v>62</v>
      </c>
      <c r="F1116" s="4" t="s">
        <v>63</v>
      </c>
      <c r="G1116" s="4">
        <v>2</v>
      </c>
      <c r="H1116" s="4" t="s">
        <v>64</v>
      </c>
      <c r="I1116" s="4" t="s">
        <v>3793</v>
      </c>
      <c r="J1116" s="4" t="s">
        <v>2180</v>
      </c>
      <c r="K1116" s="4" t="s">
        <v>2181</v>
      </c>
      <c r="L1116" s="4" t="s">
        <v>3828</v>
      </c>
      <c r="M1116" s="4" t="s">
        <v>859</v>
      </c>
      <c r="N1116" s="4" t="s">
        <v>3840</v>
      </c>
      <c r="O1116" s="4" t="s">
        <v>260</v>
      </c>
      <c r="P1116" s="4" t="s">
        <v>3851</v>
      </c>
      <c r="Q1116" s="4" t="s">
        <v>398</v>
      </c>
      <c r="R1116" s="4" t="s">
        <v>4104</v>
      </c>
      <c r="S1116" s="4" t="s">
        <v>2197</v>
      </c>
      <c r="T1116" s="4">
        <v>37</v>
      </c>
      <c r="U1116" s="4">
        <v>2</v>
      </c>
      <c r="V1116" s="4" t="s">
        <v>2199</v>
      </c>
      <c r="W1116" s="4">
        <v>1</v>
      </c>
      <c r="X1116" s="4" t="s">
        <v>72</v>
      </c>
      <c r="Y1116" s="4">
        <v>1</v>
      </c>
      <c r="Z1116" s="4" t="s">
        <v>73</v>
      </c>
      <c r="AA1116" s="4">
        <v>1</v>
      </c>
      <c r="AB1116" s="5">
        <v>0</v>
      </c>
      <c r="AC1116" s="5">
        <v>0</v>
      </c>
      <c r="AD1116" s="5">
        <v>0</v>
      </c>
      <c r="AE1116" s="5">
        <v>2</v>
      </c>
      <c r="AF1116" s="5">
        <v>0</v>
      </c>
      <c r="AG1116" s="5">
        <v>0</v>
      </c>
      <c r="AH1116" s="5">
        <v>7</v>
      </c>
      <c r="AI1116" s="5">
        <v>0</v>
      </c>
      <c r="AJ1116" s="5">
        <v>0</v>
      </c>
      <c r="AK1116" s="5">
        <v>10</v>
      </c>
      <c r="AL1116" s="5">
        <v>1.54</v>
      </c>
      <c r="AM1116" s="5">
        <v>15.4</v>
      </c>
      <c r="AN1116" s="5">
        <v>4</v>
      </c>
      <c r="AO1116" s="5">
        <v>0</v>
      </c>
      <c r="AP1116" s="5">
        <v>0</v>
      </c>
      <c r="AQ1116" s="5">
        <v>14</v>
      </c>
      <c r="AR1116" s="5">
        <v>1.54</v>
      </c>
      <c r="AS1116" s="5">
        <v>11</v>
      </c>
      <c r="AT1116" s="6">
        <v>0</v>
      </c>
      <c r="AU1116" s="6">
        <v>0</v>
      </c>
      <c r="AV1116" s="5">
        <v>0</v>
      </c>
      <c r="AW1116" s="6">
        <v>2834729177</v>
      </c>
      <c r="AX1116" s="6">
        <v>2834729177</v>
      </c>
      <c r="AY1116" s="5">
        <v>100</v>
      </c>
      <c r="AZ1116" s="6">
        <v>16143444884</v>
      </c>
      <c r="BA1116" s="6">
        <v>7778035901</v>
      </c>
      <c r="BB1116" s="5">
        <v>48.18</v>
      </c>
      <c r="BC1116" s="6">
        <v>14279846000</v>
      </c>
      <c r="BD1116" s="6">
        <v>191389203</v>
      </c>
      <c r="BE1116" s="5">
        <v>1.34</v>
      </c>
      <c r="BF1116" s="6">
        <v>3431858948</v>
      </c>
      <c r="BG1116" s="6">
        <v>0</v>
      </c>
      <c r="BH1116" s="5">
        <v>0</v>
      </c>
      <c r="BI1116" s="6">
        <v>36689879009</v>
      </c>
      <c r="BJ1116" s="6">
        <v>10804154281</v>
      </c>
      <c r="BK1116" s="5">
        <v>29.45</v>
      </c>
      <c r="BL1116" s="4" t="s">
        <v>2200</v>
      </c>
      <c r="BM1116" s="3">
        <f t="shared" si="180"/>
        <v>0</v>
      </c>
      <c r="BN1116" s="3">
        <f t="shared" si="181"/>
        <v>0</v>
      </c>
      <c r="BO1116" s="3">
        <f t="shared" si="182"/>
        <v>2834.7291770000002</v>
      </c>
      <c r="BP1116" s="3">
        <f t="shared" si="183"/>
        <v>2834.7291770000002</v>
      </c>
      <c r="BQ1116" s="3">
        <f t="shared" si="184"/>
        <v>16143.444884</v>
      </c>
      <c r="BR1116" s="3">
        <f t="shared" si="185"/>
        <v>7778.0359010000002</v>
      </c>
      <c r="BS1116" s="3">
        <f t="shared" si="186"/>
        <v>14279.846</v>
      </c>
      <c r="BT1116" s="3">
        <f t="shared" si="187"/>
        <v>191.38920300000001</v>
      </c>
      <c r="BU1116" s="3">
        <f t="shared" si="188"/>
        <v>3431.8589480000001</v>
      </c>
      <c r="BV1116" s="3">
        <f t="shared" si="189"/>
        <v>0</v>
      </c>
    </row>
    <row r="1117" spans="1:74" x14ac:dyDescent="0.25">
      <c r="A1117" s="4">
        <v>16</v>
      </c>
      <c r="B1117" s="4" t="s">
        <v>60</v>
      </c>
      <c r="C1117" s="4" t="s">
        <v>61</v>
      </c>
      <c r="D1117" s="4">
        <v>2023</v>
      </c>
      <c r="E1117" s="4" t="s">
        <v>62</v>
      </c>
      <c r="F1117" s="4" t="s">
        <v>63</v>
      </c>
      <c r="G1117" s="4">
        <v>2</v>
      </c>
      <c r="H1117" s="4" t="s">
        <v>64</v>
      </c>
      <c r="I1117" s="4" t="s">
        <v>3793</v>
      </c>
      <c r="J1117" s="4" t="s">
        <v>2180</v>
      </c>
      <c r="K1117" s="4" t="s">
        <v>2181</v>
      </c>
      <c r="L1117" s="4" t="s">
        <v>3828</v>
      </c>
      <c r="M1117" s="4" t="s">
        <v>859</v>
      </c>
      <c r="N1117" s="4" t="s">
        <v>3840</v>
      </c>
      <c r="O1117" s="4" t="s">
        <v>260</v>
      </c>
      <c r="P1117" s="4" t="s">
        <v>3851</v>
      </c>
      <c r="Q1117" s="4" t="s">
        <v>398</v>
      </c>
      <c r="R1117" s="4" t="s">
        <v>4104</v>
      </c>
      <c r="S1117" s="4" t="s">
        <v>2197</v>
      </c>
      <c r="T1117" s="4">
        <v>37</v>
      </c>
      <c r="U1117" s="4">
        <v>3</v>
      </c>
      <c r="V1117" s="4" t="s">
        <v>2201</v>
      </c>
      <c r="W1117" s="4">
        <v>2</v>
      </c>
      <c r="X1117" s="4" t="s">
        <v>76</v>
      </c>
      <c r="Y1117" s="4">
        <v>1</v>
      </c>
      <c r="Z1117" s="4" t="s">
        <v>73</v>
      </c>
      <c r="AA1117" s="4">
        <v>1</v>
      </c>
      <c r="AB1117" s="5">
        <v>19</v>
      </c>
      <c r="AC1117" s="5">
        <v>19</v>
      </c>
      <c r="AD1117" s="5">
        <v>100</v>
      </c>
      <c r="AE1117" s="5">
        <v>19</v>
      </c>
      <c r="AF1117" s="5">
        <v>19</v>
      </c>
      <c r="AG1117" s="5">
        <v>100</v>
      </c>
      <c r="AH1117" s="5">
        <v>19</v>
      </c>
      <c r="AI1117" s="5">
        <v>19</v>
      </c>
      <c r="AJ1117" s="5">
        <v>100</v>
      </c>
      <c r="AK1117" s="5">
        <v>19</v>
      </c>
      <c r="AL1117" s="5">
        <v>19</v>
      </c>
      <c r="AM1117" s="5">
        <v>100</v>
      </c>
      <c r="AN1117" s="5">
        <v>19</v>
      </c>
      <c r="AO1117" s="5">
        <v>0</v>
      </c>
      <c r="AP1117" s="5">
        <v>0</v>
      </c>
      <c r="AQ1117" s="5" t="s">
        <v>77</v>
      </c>
      <c r="AR1117" s="5" t="s">
        <v>77</v>
      </c>
      <c r="AS1117" s="5" t="s">
        <v>77</v>
      </c>
      <c r="AT1117" s="6">
        <v>9681544016</v>
      </c>
      <c r="AU1117" s="6">
        <v>9584008039</v>
      </c>
      <c r="AV1117" s="5">
        <v>98.99</v>
      </c>
      <c r="AW1117" s="6">
        <v>15555698912</v>
      </c>
      <c r="AX1117" s="6">
        <v>15548717966</v>
      </c>
      <c r="AY1117" s="5">
        <v>99.96</v>
      </c>
      <c r="AZ1117" s="6">
        <v>17218159215</v>
      </c>
      <c r="BA1117" s="6">
        <v>16852468924</v>
      </c>
      <c r="BB1117" s="5">
        <v>97.88</v>
      </c>
      <c r="BC1117" s="6">
        <v>12573207000</v>
      </c>
      <c r="BD1117" s="6">
        <v>7752178297</v>
      </c>
      <c r="BE1117" s="5">
        <v>61.66</v>
      </c>
      <c r="BF1117" s="6">
        <v>16071345459</v>
      </c>
      <c r="BG1117" s="6">
        <v>0</v>
      </c>
      <c r="BH1117" s="5">
        <v>0</v>
      </c>
      <c r="BI1117" s="6">
        <v>71099954602</v>
      </c>
      <c r="BJ1117" s="6">
        <v>49737373226</v>
      </c>
      <c r="BK1117" s="5">
        <v>69.95</v>
      </c>
      <c r="BL1117" s="4"/>
      <c r="BM1117" s="3">
        <f t="shared" si="180"/>
        <v>9681.5440159999998</v>
      </c>
      <c r="BN1117" s="3">
        <f t="shared" si="181"/>
        <v>9584.0080390000003</v>
      </c>
      <c r="BO1117" s="3">
        <f t="shared" si="182"/>
        <v>15555.698912</v>
      </c>
      <c r="BP1117" s="3">
        <f t="shared" si="183"/>
        <v>15548.717966</v>
      </c>
      <c r="BQ1117" s="3">
        <f t="shared" si="184"/>
        <v>17218.159215</v>
      </c>
      <c r="BR1117" s="3">
        <f t="shared" si="185"/>
        <v>16852.468924000001</v>
      </c>
      <c r="BS1117" s="3">
        <f t="shared" si="186"/>
        <v>12573.207</v>
      </c>
      <c r="BT1117" s="3">
        <f t="shared" si="187"/>
        <v>7752.1782970000004</v>
      </c>
      <c r="BU1117" s="3">
        <f t="shared" si="188"/>
        <v>16071.345459</v>
      </c>
      <c r="BV1117" s="3">
        <f t="shared" si="189"/>
        <v>0</v>
      </c>
    </row>
    <row r="1118" spans="1:74" x14ac:dyDescent="0.25">
      <c r="A1118" s="4">
        <v>16</v>
      </c>
      <c r="B1118" s="4" t="s">
        <v>60</v>
      </c>
      <c r="C1118" s="4" t="s">
        <v>61</v>
      </c>
      <c r="D1118" s="4">
        <v>2023</v>
      </c>
      <c r="E1118" s="4" t="s">
        <v>62</v>
      </c>
      <c r="F1118" s="4" t="s">
        <v>63</v>
      </c>
      <c r="G1118" s="4">
        <v>2</v>
      </c>
      <c r="H1118" s="4" t="s">
        <v>64</v>
      </c>
      <c r="I1118" s="4" t="s">
        <v>3793</v>
      </c>
      <c r="J1118" s="4" t="s">
        <v>2180</v>
      </c>
      <c r="K1118" s="4" t="s">
        <v>2181</v>
      </c>
      <c r="L1118" s="4" t="s">
        <v>3828</v>
      </c>
      <c r="M1118" s="4" t="s">
        <v>859</v>
      </c>
      <c r="N1118" s="4" t="s">
        <v>3840</v>
      </c>
      <c r="O1118" s="4" t="s">
        <v>260</v>
      </c>
      <c r="P1118" s="4" t="s">
        <v>3851</v>
      </c>
      <c r="Q1118" s="4" t="s">
        <v>398</v>
      </c>
      <c r="R1118" s="4" t="s">
        <v>4104</v>
      </c>
      <c r="S1118" s="4" t="s">
        <v>2197</v>
      </c>
      <c r="T1118" s="4">
        <v>37</v>
      </c>
      <c r="U1118" s="4">
        <v>4</v>
      </c>
      <c r="V1118" s="4" t="s">
        <v>2202</v>
      </c>
      <c r="W1118" s="4">
        <v>1</v>
      </c>
      <c r="X1118" s="4" t="s">
        <v>72</v>
      </c>
      <c r="Y1118" s="4">
        <v>1</v>
      </c>
      <c r="Z1118" s="4" t="s">
        <v>73</v>
      </c>
      <c r="AA1118" s="4">
        <v>1</v>
      </c>
      <c r="AB1118" s="5">
        <v>1</v>
      </c>
      <c r="AC1118" s="5">
        <v>2</v>
      </c>
      <c r="AD1118" s="5">
        <v>200</v>
      </c>
      <c r="AE1118" s="5">
        <v>2</v>
      </c>
      <c r="AF1118" s="5">
        <v>2</v>
      </c>
      <c r="AG1118" s="5">
        <v>100</v>
      </c>
      <c r="AH1118" s="5">
        <v>2</v>
      </c>
      <c r="AI1118" s="5">
        <v>3</v>
      </c>
      <c r="AJ1118" s="5">
        <v>150</v>
      </c>
      <c r="AK1118" s="5">
        <v>1</v>
      </c>
      <c r="AL1118" s="5">
        <v>1</v>
      </c>
      <c r="AM1118" s="5">
        <v>100</v>
      </c>
      <c r="AN1118" s="5">
        <v>1</v>
      </c>
      <c r="AO1118" s="5">
        <v>0</v>
      </c>
      <c r="AP1118" s="5">
        <v>0</v>
      </c>
      <c r="AQ1118" s="5">
        <v>8</v>
      </c>
      <c r="AR1118" s="5">
        <v>8</v>
      </c>
      <c r="AS1118" s="5">
        <v>100</v>
      </c>
      <c r="AT1118" s="6">
        <v>15600000</v>
      </c>
      <c r="AU1118" s="6">
        <v>14299943</v>
      </c>
      <c r="AV1118" s="5">
        <v>91.67</v>
      </c>
      <c r="AW1118" s="6">
        <v>128976848</v>
      </c>
      <c r="AX1118" s="6">
        <v>39225349</v>
      </c>
      <c r="AY1118" s="5">
        <v>30.42</v>
      </c>
      <c r="AZ1118" s="6">
        <v>36100000</v>
      </c>
      <c r="BA1118" s="6">
        <v>36100000</v>
      </c>
      <c r="BB1118" s="5">
        <v>100</v>
      </c>
      <c r="BC1118" s="6">
        <v>26100000</v>
      </c>
      <c r="BD1118" s="6">
        <v>26100000</v>
      </c>
      <c r="BE1118" s="5">
        <v>100</v>
      </c>
      <c r="BF1118" s="6">
        <v>25000000</v>
      </c>
      <c r="BG1118" s="6">
        <v>0</v>
      </c>
      <c r="BH1118" s="5">
        <v>0</v>
      </c>
      <c r="BI1118" s="6">
        <v>231776848</v>
      </c>
      <c r="BJ1118" s="6">
        <v>115725292</v>
      </c>
      <c r="BK1118" s="5">
        <v>49.93</v>
      </c>
      <c r="BL1118" s="4" t="s">
        <v>2203</v>
      </c>
      <c r="BM1118" s="3">
        <f t="shared" si="180"/>
        <v>15.6</v>
      </c>
      <c r="BN1118" s="3">
        <f t="shared" si="181"/>
        <v>14.299943000000001</v>
      </c>
      <c r="BO1118" s="3">
        <f t="shared" si="182"/>
        <v>128.97684799999999</v>
      </c>
      <c r="BP1118" s="3">
        <f t="shared" si="183"/>
        <v>39.225349000000001</v>
      </c>
      <c r="BQ1118" s="3">
        <f t="shared" si="184"/>
        <v>36.1</v>
      </c>
      <c r="BR1118" s="3">
        <f t="shared" si="185"/>
        <v>36.1</v>
      </c>
      <c r="BS1118" s="3">
        <f t="shared" si="186"/>
        <v>26.1</v>
      </c>
      <c r="BT1118" s="3">
        <f t="shared" si="187"/>
        <v>26.1</v>
      </c>
      <c r="BU1118" s="3">
        <f t="shared" si="188"/>
        <v>25</v>
      </c>
      <c r="BV1118" s="3">
        <f t="shared" si="189"/>
        <v>0</v>
      </c>
    </row>
    <row r="1119" spans="1:74" x14ac:dyDescent="0.25">
      <c r="A1119" s="4">
        <v>16</v>
      </c>
      <c r="B1119" s="4" t="s">
        <v>60</v>
      </c>
      <c r="C1119" s="4" t="s">
        <v>61</v>
      </c>
      <c r="D1119" s="4">
        <v>2023</v>
      </c>
      <c r="E1119" s="4" t="s">
        <v>62</v>
      </c>
      <c r="F1119" s="4" t="s">
        <v>63</v>
      </c>
      <c r="G1119" s="4">
        <v>2</v>
      </c>
      <c r="H1119" s="4" t="s">
        <v>64</v>
      </c>
      <c r="I1119" s="4" t="s">
        <v>3793</v>
      </c>
      <c r="J1119" s="4" t="s">
        <v>2180</v>
      </c>
      <c r="K1119" s="4" t="s">
        <v>2181</v>
      </c>
      <c r="L1119" s="4" t="s">
        <v>3828</v>
      </c>
      <c r="M1119" s="4" t="s">
        <v>859</v>
      </c>
      <c r="N1119" s="4" t="s">
        <v>3840</v>
      </c>
      <c r="O1119" s="4" t="s">
        <v>260</v>
      </c>
      <c r="P1119" s="4" t="s">
        <v>3851</v>
      </c>
      <c r="Q1119" s="4" t="s">
        <v>398</v>
      </c>
      <c r="R1119" s="4" t="s">
        <v>4104</v>
      </c>
      <c r="S1119" s="4" t="s">
        <v>2197</v>
      </c>
      <c r="T1119" s="4">
        <v>37</v>
      </c>
      <c r="U1119" s="4">
        <v>5</v>
      </c>
      <c r="V1119" s="4" t="s">
        <v>2204</v>
      </c>
      <c r="W1119" s="4">
        <v>1</v>
      </c>
      <c r="X1119" s="4" t="s">
        <v>72</v>
      </c>
      <c r="Y1119" s="4">
        <v>1</v>
      </c>
      <c r="Z1119" s="4" t="s">
        <v>73</v>
      </c>
      <c r="AA1119" s="4">
        <v>1</v>
      </c>
      <c r="AB1119" s="5">
        <v>2</v>
      </c>
      <c r="AC1119" s="5">
        <v>2</v>
      </c>
      <c r="AD1119" s="5">
        <v>100</v>
      </c>
      <c r="AE1119" s="5">
        <v>4</v>
      </c>
      <c r="AF1119" s="5">
        <v>4</v>
      </c>
      <c r="AG1119" s="5">
        <v>100</v>
      </c>
      <c r="AH1119" s="5">
        <v>4</v>
      </c>
      <c r="AI1119" s="5">
        <v>4</v>
      </c>
      <c r="AJ1119" s="5">
        <v>100</v>
      </c>
      <c r="AK1119" s="5">
        <v>4</v>
      </c>
      <c r="AL1119" s="5">
        <v>2</v>
      </c>
      <c r="AM1119" s="5">
        <v>50</v>
      </c>
      <c r="AN1119" s="5">
        <v>2</v>
      </c>
      <c r="AO1119" s="5">
        <v>0</v>
      </c>
      <c r="AP1119" s="5">
        <v>0</v>
      </c>
      <c r="AQ1119" s="5">
        <v>16</v>
      </c>
      <c r="AR1119" s="5">
        <v>12</v>
      </c>
      <c r="AS1119" s="5">
        <v>75</v>
      </c>
      <c r="AT1119" s="6">
        <v>50000000</v>
      </c>
      <c r="AU1119" s="6">
        <v>46012000</v>
      </c>
      <c r="AV1119" s="5">
        <v>92.02</v>
      </c>
      <c r="AW1119" s="6">
        <v>27608001</v>
      </c>
      <c r="AX1119" s="6">
        <v>27608001</v>
      </c>
      <c r="AY1119" s="5">
        <v>100</v>
      </c>
      <c r="AZ1119" s="6">
        <v>42000000</v>
      </c>
      <c r="BA1119" s="6">
        <v>42000000</v>
      </c>
      <c r="BB1119" s="5">
        <v>100</v>
      </c>
      <c r="BC1119" s="6">
        <v>108200000</v>
      </c>
      <c r="BD1119" s="6">
        <v>108200000</v>
      </c>
      <c r="BE1119" s="5">
        <v>100</v>
      </c>
      <c r="BF1119" s="6">
        <v>50000000</v>
      </c>
      <c r="BG1119" s="6">
        <v>0</v>
      </c>
      <c r="BH1119" s="5">
        <v>0</v>
      </c>
      <c r="BI1119" s="6">
        <v>277808001</v>
      </c>
      <c r="BJ1119" s="6">
        <v>223820001</v>
      </c>
      <c r="BK1119" s="5">
        <v>80.569999999999993</v>
      </c>
      <c r="BL1119" s="4"/>
      <c r="BM1119" s="3">
        <f t="shared" si="180"/>
        <v>50</v>
      </c>
      <c r="BN1119" s="3">
        <f t="shared" si="181"/>
        <v>46.012</v>
      </c>
      <c r="BO1119" s="3">
        <f t="shared" si="182"/>
        <v>27.608001000000002</v>
      </c>
      <c r="BP1119" s="3">
        <f t="shared" si="183"/>
        <v>27.608001000000002</v>
      </c>
      <c r="BQ1119" s="3">
        <f t="shared" si="184"/>
        <v>42</v>
      </c>
      <c r="BR1119" s="3">
        <f t="shared" si="185"/>
        <v>42</v>
      </c>
      <c r="BS1119" s="3">
        <f t="shared" si="186"/>
        <v>108.2</v>
      </c>
      <c r="BT1119" s="3">
        <f t="shared" si="187"/>
        <v>108.2</v>
      </c>
      <c r="BU1119" s="3">
        <f t="shared" si="188"/>
        <v>50</v>
      </c>
      <c r="BV1119" s="3">
        <f t="shared" si="189"/>
        <v>0</v>
      </c>
    </row>
    <row r="1120" spans="1:74" x14ac:dyDescent="0.25">
      <c r="A1120" s="4">
        <v>16</v>
      </c>
      <c r="B1120" s="4" t="s">
        <v>60</v>
      </c>
      <c r="C1120" s="4" t="s">
        <v>61</v>
      </c>
      <c r="D1120" s="4">
        <v>2023</v>
      </c>
      <c r="E1120" s="4" t="s">
        <v>62</v>
      </c>
      <c r="F1120" s="4" t="s">
        <v>63</v>
      </c>
      <c r="G1120" s="4">
        <v>2</v>
      </c>
      <c r="H1120" s="4" t="s">
        <v>64</v>
      </c>
      <c r="I1120" s="4" t="s">
        <v>3793</v>
      </c>
      <c r="J1120" s="4" t="s">
        <v>2180</v>
      </c>
      <c r="K1120" s="4" t="s">
        <v>2181</v>
      </c>
      <c r="L1120" s="4" t="s">
        <v>3828</v>
      </c>
      <c r="M1120" s="4" t="s">
        <v>859</v>
      </c>
      <c r="N1120" s="4" t="s">
        <v>3840</v>
      </c>
      <c r="O1120" s="4" t="s">
        <v>260</v>
      </c>
      <c r="P1120" s="4" t="s">
        <v>3851</v>
      </c>
      <c r="Q1120" s="4" t="s">
        <v>398</v>
      </c>
      <c r="R1120" s="4" t="s">
        <v>4104</v>
      </c>
      <c r="S1120" s="4" t="s">
        <v>2197</v>
      </c>
      <c r="T1120" s="4">
        <v>37</v>
      </c>
      <c r="U1120" s="4">
        <v>6</v>
      </c>
      <c r="V1120" s="4" t="s">
        <v>2205</v>
      </c>
      <c r="W1120" s="4">
        <v>1</v>
      </c>
      <c r="X1120" s="4" t="s">
        <v>72</v>
      </c>
      <c r="Y1120" s="4">
        <v>1</v>
      </c>
      <c r="Z1120" s="4" t="s">
        <v>73</v>
      </c>
      <c r="AA1120" s="4">
        <v>1</v>
      </c>
      <c r="AB1120" s="5">
        <v>0</v>
      </c>
      <c r="AC1120" s="5">
        <v>0</v>
      </c>
      <c r="AD1120" s="5">
        <v>0</v>
      </c>
      <c r="AE1120" s="5">
        <v>2</v>
      </c>
      <c r="AF1120" s="5">
        <v>2</v>
      </c>
      <c r="AG1120" s="5">
        <v>100</v>
      </c>
      <c r="AH1120" s="5">
        <v>2</v>
      </c>
      <c r="AI1120" s="5">
        <v>2</v>
      </c>
      <c r="AJ1120" s="5">
        <v>100</v>
      </c>
      <c r="AK1120" s="5">
        <v>2</v>
      </c>
      <c r="AL1120" s="5">
        <v>1</v>
      </c>
      <c r="AM1120" s="5">
        <v>50</v>
      </c>
      <c r="AN1120" s="5">
        <v>2</v>
      </c>
      <c r="AO1120" s="5">
        <v>0</v>
      </c>
      <c r="AP1120" s="5">
        <v>0</v>
      </c>
      <c r="AQ1120" s="5">
        <v>8</v>
      </c>
      <c r="AR1120" s="5">
        <v>5</v>
      </c>
      <c r="AS1120" s="5">
        <v>62.5</v>
      </c>
      <c r="AT1120" s="6">
        <v>0</v>
      </c>
      <c r="AU1120" s="6">
        <v>0</v>
      </c>
      <c r="AV1120" s="5">
        <v>0</v>
      </c>
      <c r="AW1120" s="6">
        <v>41301201</v>
      </c>
      <c r="AX1120" s="6">
        <v>41301201</v>
      </c>
      <c r="AY1120" s="5">
        <v>100</v>
      </c>
      <c r="AZ1120" s="6">
        <v>31500000</v>
      </c>
      <c r="BA1120" s="6">
        <v>31500000</v>
      </c>
      <c r="BB1120" s="5">
        <v>100</v>
      </c>
      <c r="BC1120" s="6">
        <v>66195000</v>
      </c>
      <c r="BD1120" s="6">
        <v>66195000</v>
      </c>
      <c r="BE1120" s="5">
        <v>100</v>
      </c>
      <c r="BF1120" s="6">
        <v>378193500</v>
      </c>
      <c r="BG1120" s="6">
        <v>0</v>
      </c>
      <c r="BH1120" s="5">
        <v>0</v>
      </c>
      <c r="BI1120" s="6">
        <v>517189701</v>
      </c>
      <c r="BJ1120" s="6">
        <v>138996201</v>
      </c>
      <c r="BK1120" s="5">
        <v>26.88</v>
      </c>
      <c r="BL1120" s="4"/>
      <c r="BM1120" s="3">
        <f t="shared" si="180"/>
        <v>0</v>
      </c>
      <c r="BN1120" s="3">
        <f t="shared" si="181"/>
        <v>0</v>
      </c>
      <c r="BO1120" s="3">
        <f t="shared" si="182"/>
        <v>41.301200999999999</v>
      </c>
      <c r="BP1120" s="3">
        <f t="shared" si="183"/>
        <v>41.301200999999999</v>
      </c>
      <c r="BQ1120" s="3">
        <f t="shared" si="184"/>
        <v>31.5</v>
      </c>
      <c r="BR1120" s="3">
        <f t="shared" si="185"/>
        <v>31.5</v>
      </c>
      <c r="BS1120" s="3">
        <f t="shared" si="186"/>
        <v>66.194999999999993</v>
      </c>
      <c r="BT1120" s="3">
        <f t="shared" si="187"/>
        <v>66.194999999999993</v>
      </c>
      <c r="BU1120" s="3">
        <f t="shared" si="188"/>
        <v>378.19349999999997</v>
      </c>
      <c r="BV1120" s="3">
        <f t="shared" si="189"/>
        <v>0</v>
      </c>
    </row>
    <row r="1121" spans="1:74" x14ac:dyDescent="0.25">
      <c r="A1121" s="4">
        <v>16</v>
      </c>
      <c r="B1121" s="4" t="s">
        <v>60</v>
      </c>
      <c r="C1121" s="4" t="s">
        <v>61</v>
      </c>
      <c r="D1121" s="4">
        <v>2023</v>
      </c>
      <c r="E1121" s="4" t="s">
        <v>62</v>
      </c>
      <c r="F1121" s="4" t="s">
        <v>63</v>
      </c>
      <c r="G1121" s="4">
        <v>2</v>
      </c>
      <c r="H1121" s="4" t="s">
        <v>64</v>
      </c>
      <c r="I1121" s="4" t="s">
        <v>3793</v>
      </c>
      <c r="J1121" s="4" t="s">
        <v>2180</v>
      </c>
      <c r="K1121" s="4" t="s">
        <v>2181</v>
      </c>
      <c r="L1121" s="4" t="s">
        <v>3828</v>
      </c>
      <c r="M1121" s="4" t="s">
        <v>859</v>
      </c>
      <c r="N1121" s="4" t="s">
        <v>3840</v>
      </c>
      <c r="O1121" s="4" t="s">
        <v>260</v>
      </c>
      <c r="P1121" s="4" t="s">
        <v>3851</v>
      </c>
      <c r="Q1121" s="4" t="s">
        <v>398</v>
      </c>
      <c r="R1121" s="4" t="s">
        <v>4104</v>
      </c>
      <c r="S1121" s="4" t="s">
        <v>2197</v>
      </c>
      <c r="T1121" s="4">
        <v>37</v>
      </c>
      <c r="U1121" s="4">
        <v>7</v>
      </c>
      <c r="V1121" s="4" t="s">
        <v>2206</v>
      </c>
      <c r="W1121" s="4">
        <v>1</v>
      </c>
      <c r="X1121" s="4" t="s">
        <v>72</v>
      </c>
      <c r="Y1121" s="4">
        <v>1</v>
      </c>
      <c r="Z1121" s="4" t="s">
        <v>73</v>
      </c>
      <c r="AA1121" s="4">
        <v>1</v>
      </c>
      <c r="AB1121" s="5">
        <v>1</v>
      </c>
      <c r="AC1121" s="5">
        <v>1</v>
      </c>
      <c r="AD1121" s="5">
        <v>100</v>
      </c>
      <c r="AE1121" s="5">
        <v>2</v>
      </c>
      <c r="AF1121" s="5">
        <v>2</v>
      </c>
      <c r="AG1121" s="5">
        <v>100</v>
      </c>
      <c r="AH1121" s="5">
        <v>2</v>
      </c>
      <c r="AI1121" s="5">
        <v>2</v>
      </c>
      <c r="AJ1121" s="5">
        <v>100</v>
      </c>
      <c r="AK1121" s="5">
        <v>2</v>
      </c>
      <c r="AL1121" s="5">
        <v>0</v>
      </c>
      <c r="AM1121" s="5">
        <v>0</v>
      </c>
      <c r="AN1121" s="5">
        <v>1</v>
      </c>
      <c r="AO1121" s="5">
        <v>0</v>
      </c>
      <c r="AP1121" s="5">
        <v>0</v>
      </c>
      <c r="AQ1121" s="5">
        <v>8</v>
      </c>
      <c r="AR1121" s="5">
        <v>5</v>
      </c>
      <c r="AS1121" s="5">
        <v>62.5</v>
      </c>
      <c r="AT1121" s="6">
        <v>157982356</v>
      </c>
      <c r="AU1121" s="6">
        <v>157037498</v>
      </c>
      <c r="AV1121" s="5">
        <v>99.4</v>
      </c>
      <c r="AW1121" s="6">
        <v>294862744</v>
      </c>
      <c r="AX1121" s="6">
        <v>294862744</v>
      </c>
      <c r="AY1121" s="5">
        <v>100</v>
      </c>
      <c r="AZ1121" s="6">
        <v>344842531</v>
      </c>
      <c r="BA1121" s="6">
        <v>325732877</v>
      </c>
      <c r="BB1121" s="5">
        <v>94.46</v>
      </c>
      <c r="BC1121" s="6">
        <v>507500000</v>
      </c>
      <c r="BD1121" s="6">
        <v>217349794</v>
      </c>
      <c r="BE1121" s="5">
        <v>42.83</v>
      </c>
      <c r="BF1121" s="6">
        <v>181049000</v>
      </c>
      <c r="BG1121" s="6">
        <v>0</v>
      </c>
      <c r="BH1121" s="5">
        <v>0</v>
      </c>
      <c r="BI1121" s="6">
        <v>1486236631</v>
      </c>
      <c r="BJ1121" s="6">
        <v>994982913</v>
      </c>
      <c r="BK1121" s="5">
        <v>66.95</v>
      </c>
      <c r="BL1121" s="4" t="s">
        <v>2207</v>
      </c>
      <c r="BM1121" s="3">
        <f t="shared" si="180"/>
        <v>157.98235600000001</v>
      </c>
      <c r="BN1121" s="3">
        <f t="shared" si="181"/>
        <v>157.037498</v>
      </c>
      <c r="BO1121" s="3">
        <f t="shared" si="182"/>
        <v>294.86274400000002</v>
      </c>
      <c r="BP1121" s="3">
        <f t="shared" si="183"/>
        <v>294.86274400000002</v>
      </c>
      <c r="BQ1121" s="3">
        <f t="shared" si="184"/>
        <v>344.84253100000001</v>
      </c>
      <c r="BR1121" s="3">
        <f t="shared" si="185"/>
        <v>325.73287699999997</v>
      </c>
      <c r="BS1121" s="3">
        <f t="shared" si="186"/>
        <v>507.5</v>
      </c>
      <c r="BT1121" s="3">
        <f t="shared" si="187"/>
        <v>217.349794</v>
      </c>
      <c r="BU1121" s="3">
        <f t="shared" si="188"/>
        <v>181.04900000000001</v>
      </c>
      <c r="BV1121" s="3">
        <f t="shared" si="189"/>
        <v>0</v>
      </c>
    </row>
    <row r="1122" spans="1:74" x14ac:dyDescent="0.25">
      <c r="A1122" s="4">
        <v>16</v>
      </c>
      <c r="B1122" s="4" t="s">
        <v>60</v>
      </c>
      <c r="C1122" s="4" t="s">
        <v>61</v>
      </c>
      <c r="D1122" s="4">
        <v>2023</v>
      </c>
      <c r="E1122" s="4" t="s">
        <v>62</v>
      </c>
      <c r="F1122" s="4" t="s">
        <v>63</v>
      </c>
      <c r="G1122" s="4">
        <v>2</v>
      </c>
      <c r="H1122" s="4" t="s">
        <v>64</v>
      </c>
      <c r="I1122" s="4" t="s">
        <v>3793</v>
      </c>
      <c r="J1122" s="4" t="s">
        <v>2180</v>
      </c>
      <c r="K1122" s="4" t="s">
        <v>2181</v>
      </c>
      <c r="L1122" s="4" t="s">
        <v>3828</v>
      </c>
      <c r="M1122" s="4" t="s">
        <v>859</v>
      </c>
      <c r="N1122" s="4" t="s">
        <v>3840</v>
      </c>
      <c r="O1122" s="4" t="s">
        <v>260</v>
      </c>
      <c r="P1122" s="4" t="s">
        <v>3851</v>
      </c>
      <c r="Q1122" s="4" t="s">
        <v>398</v>
      </c>
      <c r="R1122" s="4" t="s">
        <v>4104</v>
      </c>
      <c r="S1122" s="4" t="s">
        <v>2197</v>
      </c>
      <c r="T1122" s="4">
        <v>37</v>
      </c>
      <c r="U1122" s="4">
        <v>8</v>
      </c>
      <c r="V1122" s="4" t="s">
        <v>2208</v>
      </c>
      <c r="W1122" s="4">
        <v>1</v>
      </c>
      <c r="X1122" s="4" t="s">
        <v>72</v>
      </c>
      <c r="Y1122" s="4">
        <v>1</v>
      </c>
      <c r="Z1122" s="4" t="s">
        <v>73</v>
      </c>
      <c r="AA1122" s="4">
        <v>1</v>
      </c>
      <c r="AB1122" s="5">
        <v>108</v>
      </c>
      <c r="AC1122" s="5">
        <v>108</v>
      </c>
      <c r="AD1122" s="5">
        <v>100</v>
      </c>
      <c r="AE1122" s="5">
        <v>102</v>
      </c>
      <c r="AF1122" s="5">
        <v>102</v>
      </c>
      <c r="AG1122" s="5">
        <v>100</v>
      </c>
      <c r="AH1122" s="5">
        <v>102</v>
      </c>
      <c r="AI1122" s="5">
        <v>102</v>
      </c>
      <c r="AJ1122" s="5">
        <v>100</v>
      </c>
      <c r="AK1122" s="5">
        <v>105</v>
      </c>
      <c r="AL1122" s="5">
        <v>20</v>
      </c>
      <c r="AM1122" s="5">
        <v>19.05</v>
      </c>
      <c r="AN1122" s="5">
        <v>83</v>
      </c>
      <c r="AO1122" s="5">
        <v>0</v>
      </c>
      <c r="AP1122" s="5">
        <v>0</v>
      </c>
      <c r="AQ1122" s="5">
        <v>500</v>
      </c>
      <c r="AR1122" s="5">
        <v>332</v>
      </c>
      <c r="AS1122" s="5">
        <v>66.400000000000006</v>
      </c>
      <c r="AT1122" s="6">
        <v>8400000</v>
      </c>
      <c r="AU1122" s="6">
        <v>7699969</v>
      </c>
      <c r="AV1122" s="5">
        <v>91.67</v>
      </c>
      <c r="AW1122" s="6">
        <v>11960827</v>
      </c>
      <c r="AX1122" s="6">
        <v>11960826</v>
      </c>
      <c r="AY1122" s="5">
        <v>100</v>
      </c>
      <c r="AZ1122" s="6">
        <v>126435254</v>
      </c>
      <c r="BA1122" s="6">
        <v>126435254</v>
      </c>
      <c r="BB1122" s="5">
        <v>100</v>
      </c>
      <c r="BC1122" s="6">
        <v>80570000</v>
      </c>
      <c r="BD1122" s="6">
        <v>77670000</v>
      </c>
      <c r="BE1122" s="5">
        <v>96.4</v>
      </c>
      <c r="BF1122" s="6">
        <v>13750000</v>
      </c>
      <c r="BG1122" s="6">
        <v>0</v>
      </c>
      <c r="BH1122" s="5">
        <v>0</v>
      </c>
      <c r="BI1122" s="6">
        <v>241116081</v>
      </c>
      <c r="BJ1122" s="6">
        <v>223766049</v>
      </c>
      <c r="BK1122" s="5">
        <v>92.8</v>
      </c>
      <c r="BL1122" s="4"/>
      <c r="BM1122" s="3">
        <f t="shared" si="180"/>
        <v>8.4</v>
      </c>
      <c r="BN1122" s="3">
        <f t="shared" si="181"/>
        <v>7.6999690000000003</v>
      </c>
      <c r="BO1122" s="3">
        <f t="shared" si="182"/>
        <v>11.960827</v>
      </c>
      <c r="BP1122" s="3">
        <f t="shared" si="183"/>
        <v>11.960826000000001</v>
      </c>
      <c r="BQ1122" s="3">
        <f t="shared" si="184"/>
        <v>126.435254</v>
      </c>
      <c r="BR1122" s="3">
        <f t="shared" si="185"/>
        <v>126.435254</v>
      </c>
      <c r="BS1122" s="3">
        <f t="shared" si="186"/>
        <v>80.569999999999993</v>
      </c>
      <c r="BT1122" s="3">
        <f t="shared" si="187"/>
        <v>77.67</v>
      </c>
      <c r="BU1122" s="3">
        <f t="shared" si="188"/>
        <v>13.75</v>
      </c>
      <c r="BV1122" s="3">
        <f t="shared" si="189"/>
        <v>0</v>
      </c>
    </row>
    <row r="1123" spans="1:74" x14ac:dyDescent="0.25">
      <c r="A1123" s="4">
        <v>16</v>
      </c>
      <c r="B1123" s="4" t="s">
        <v>60</v>
      </c>
      <c r="C1123" s="4" t="s">
        <v>61</v>
      </c>
      <c r="D1123" s="4">
        <v>2023</v>
      </c>
      <c r="E1123" s="4" t="s">
        <v>62</v>
      </c>
      <c r="F1123" s="4" t="s">
        <v>63</v>
      </c>
      <c r="G1123" s="4">
        <v>2</v>
      </c>
      <c r="H1123" s="4" t="s">
        <v>64</v>
      </c>
      <c r="I1123" s="4" t="s">
        <v>3793</v>
      </c>
      <c r="J1123" s="4" t="s">
        <v>2180</v>
      </c>
      <c r="K1123" s="4" t="s">
        <v>2181</v>
      </c>
      <c r="L1123" s="4" t="s">
        <v>3828</v>
      </c>
      <c r="M1123" s="4" t="s">
        <v>859</v>
      </c>
      <c r="N1123" s="4" t="s">
        <v>3839</v>
      </c>
      <c r="O1123" s="4" t="s">
        <v>135</v>
      </c>
      <c r="P1123" s="4" t="s">
        <v>3886</v>
      </c>
      <c r="Q1123" s="4" t="s">
        <v>2209</v>
      </c>
      <c r="R1123" s="4" t="s">
        <v>4105</v>
      </c>
      <c r="S1123" s="4" t="s">
        <v>2210</v>
      </c>
      <c r="T1123" s="4">
        <v>34</v>
      </c>
      <c r="U1123" s="4">
        <v>1</v>
      </c>
      <c r="V1123" s="4" t="s">
        <v>2211</v>
      </c>
      <c r="W1123" s="4">
        <v>1</v>
      </c>
      <c r="X1123" s="4" t="s">
        <v>72</v>
      </c>
      <c r="Y1123" s="4">
        <v>1</v>
      </c>
      <c r="Z1123" s="4" t="s">
        <v>73</v>
      </c>
      <c r="AA1123" s="4">
        <v>1</v>
      </c>
      <c r="AB1123" s="5">
        <v>1987</v>
      </c>
      <c r="AC1123" s="5">
        <v>1987</v>
      </c>
      <c r="AD1123" s="5">
        <v>100</v>
      </c>
      <c r="AE1123" s="5">
        <v>4520</v>
      </c>
      <c r="AF1123" s="5">
        <v>4520</v>
      </c>
      <c r="AG1123" s="5">
        <v>100</v>
      </c>
      <c r="AH1123" s="5">
        <v>3900</v>
      </c>
      <c r="AI1123" s="5">
        <v>3991</v>
      </c>
      <c r="AJ1123" s="5">
        <v>102.33</v>
      </c>
      <c r="AK1123" s="5">
        <v>3800</v>
      </c>
      <c r="AL1123" s="5">
        <v>2086</v>
      </c>
      <c r="AM1123" s="5">
        <v>54.89</v>
      </c>
      <c r="AN1123" s="5">
        <v>528</v>
      </c>
      <c r="AO1123" s="5">
        <v>0</v>
      </c>
      <c r="AP1123" s="5">
        <v>0</v>
      </c>
      <c r="AQ1123" s="5">
        <v>14826</v>
      </c>
      <c r="AR1123" s="5">
        <v>12584</v>
      </c>
      <c r="AS1123" s="5">
        <v>84.88</v>
      </c>
      <c r="AT1123" s="6">
        <v>783865863</v>
      </c>
      <c r="AU1123" s="6">
        <v>738467898</v>
      </c>
      <c r="AV1123" s="5">
        <v>94.21</v>
      </c>
      <c r="AW1123" s="6">
        <v>803988972</v>
      </c>
      <c r="AX1123" s="6">
        <v>738200522</v>
      </c>
      <c r="AY1123" s="5">
        <v>91.82</v>
      </c>
      <c r="AZ1123" s="6">
        <v>610572284</v>
      </c>
      <c r="BA1123" s="6">
        <v>610572284</v>
      </c>
      <c r="BB1123" s="5">
        <v>100</v>
      </c>
      <c r="BC1123" s="6">
        <v>478132200</v>
      </c>
      <c r="BD1123" s="6">
        <v>478132200</v>
      </c>
      <c r="BE1123" s="5">
        <v>100</v>
      </c>
      <c r="BF1123" s="6">
        <v>740878898</v>
      </c>
      <c r="BG1123" s="6">
        <v>0</v>
      </c>
      <c r="BH1123" s="5">
        <v>0</v>
      </c>
      <c r="BI1123" s="6">
        <v>3417438217</v>
      </c>
      <c r="BJ1123" s="6">
        <v>2565372904</v>
      </c>
      <c r="BK1123" s="5">
        <v>75.069999999999993</v>
      </c>
      <c r="BL1123" s="4"/>
      <c r="BM1123" s="3">
        <f t="shared" si="180"/>
        <v>783.86586299999999</v>
      </c>
      <c r="BN1123" s="3">
        <f t="shared" si="181"/>
        <v>738.46789799999999</v>
      </c>
      <c r="BO1123" s="3">
        <f t="shared" si="182"/>
        <v>803.98897199999999</v>
      </c>
      <c r="BP1123" s="3">
        <f t="shared" si="183"/>
        <v>738.20052199999998</v>
      </c>
      <c r="BQ1123" s="3">
        <f t="shared" si="184"/>
        <v>610.57228399999997</v>
      </c>
      <c r="BR1123" s="3">
        <f t="shared" si="185"/>
        <v>610.57228399999997</v>
      </c>
      <c r="BS1123" s="3">
        <f t="shared" si="186"/>
        <v>478.13220000000001</v>
      </c>
      <c r="BT1123" s="3">
        <f t="shared" si="187"/>
        <v>478.13220000000001</v>
      </c>
      <c r="BU1123" s="3">
        <f t="shared" si="188"/>
        <v>740.87889800000005</v>
      </c>
      <c r="BV1123" s="3">
        <f t="shared" si="189"/>
        <v>0</v>
      </c>
    </row>
    <row r="1124" spans="1:74" x14ac:dyDescent="0.25">
      <c r="A1124" s="4">
        <v>16</v>
      </c>
      <c r="B1124" s="4" t="s">
        <v>60</v>
      </c>
      <c r="C1124" s="4" t="s">
        <v>61</v>
      </c>
      <c r="D1124" s="4">
        <v>2023</v>
      </c>
      <c r="E1124" s="4" t="s">
        <v>62</v>
      </c>
      <c r="F1124" s="4" t="s">
        <v>63</v>
      </c>
      <c r="G1124" s="4">
        <v>2</v>
      </c>
      <c r="H1124" s="4" t="s">
        <v>64</v>
      </c>
      <c r="I1124" s="4" t="s">
        <v>3793</v>
      </c>
      <c r="J1124" s="4" t="s">
        <v>2180</v>
      </c>
      <c r="K1124" s="4" t="s">
        <v>2181</v>
      </c>
      <c r="L1124" s="4" t="s">
        <v>3828</v>
      </c>
      <c r="M1124" s="4" t="s">
        <v>859</v>
      </c>
      <c r="N1124" s="4" t="s">
        <v>3839</v>
      </c>
      <c r="O1124" s="4" t="s">
        <v>135</v>
      </c>
      <c r="P1124" s="4" t="s">
        <v>3886</v>
      </c>
      <c r="Q1124" s="4" t="s">
        <v>2209</v>
      </c>
      <c r="R1124" s="4" t="s">
        <v>4105</v>
      </c>
      <c r="S1124" s="4" t="s">
        <v>2210</v>
      </c>
      <c r="T1124" s="4">
        <v>34</v>
      </c>
      <c r="U1124" s="4">
        <v>2</v>
      </c>
      <c r="V1124" s="4" t="s">
        <v>2212</v>
      </c>
      <c r="W1124" s="4">
        <v>1</v>
      </c>
      <c r="X1124" s="4" t="s">
        <v>72</v>
      </c>
      <c r="Y1124" s="4">
        <v>1</v>
      </c>
      <c r="Z1124" s="4" t="s">
        <v>73</v>
      </c>
      <c r="AA1124" s="4">
        <v>1</v>
      </c>
      <c r="AB1124" s="5">
        <v>141</v>
      </c>
      <c r="AC1124" s="5">
        <v>141</v>
      </c>
      <c r="AD1124" s="5">
        <v>100</v>
      </c>
      <c r="AE1124" s="5">
        <v>1021</v>
      </c>
      <c r="AF1124" s="5">
        <v>1021</v>
      </c>
      <c r="AG1124" s="5">
        <v>100</v>
      </c>
      <c r="AH1124" s="5">
        <v>1500</v>
      </c>
      <c r="AI1124" s="5">
        <v>1511</v>
      </c>
      <c r="AJ1124" s="5">
        <v>100.73</v>
      </c>
      <c r="AK1124" s="5">
        <v>1437</v>
      </c>
      <c r="AL1124" s="5">
        <v>481</v>
      </c>
      <c r="AM1124" s="5">
        <v>33.47</v>
      </c>
      <c r="AN1124" s="5">
        <v>1425</v>
      </c>
      <c r="AO1124" s="5">
        <v>0</v>
      </c>
      <c r="AP1124" s="5">
        <v>0</v>
      </c>
      <c r="AQ1124" s="5">
        <v>5535</v>
      </c>
      <c r="AR1124" s="5">
        <v>3154</v>
      </c>
      <c r="AS1124" s="5">
        <v>56.98</v>
      </c>
      <c r="AT1124" s="6">
        <v>335942513</v>
      </c>
      <c r="AU1124" s="6">
        <v>316486242</v>
      </c>
      <c r="AV1124" s="5">
        <v>94.21</v>
      </c>
      <c r="AW1124" s="6">
        <v>395091702</v>
      </c>
      <c r="AX1124" s="6">
        <v>395091702</v>
      </c>
      <c r="AY1124" s="5">
        <v>100</v>
      </c>
      <c r="AZ1124" s="6">
        <v>309255610</v>
      </c>
      <c r="BA1124" s="6">
        <v>309255610</v>
      </c>
      <c r="BB1124" s="5">
        <v>100</v>
      </c>
      <c r="BC1124" s="6">
        <v>238492800</v>
      </c>
      <c r="BD1124" s="6">
        <v>238492800</v>
      </c>
      <c r="BE1124" s="5">
        <v>100</v>
      </c>
      <c r="BF1124" s="6">
        <v>317519523</v>
      </c>
      <c r="BG1124" s="6">
        <v>0</v>
      </c>
      <c r="BH1124" s="5">
        <v>0</v>
      </c>
      <c r="BI1124" s="6">
        <v>1596302148</v>
      </c>
      <c r="BJ1124" s="6">
        <v>1259326354</v>
      </c>
      <c r="BK1124" s="5">
        <v>78.89</v>
      </c>
      <c r="BL1124" s="4"/>
      <c r="BM1124" s="3">
        <f t="shared" si="180"/>
        <v>335.94251300000002</v>
      </c>
      <c r="BN1124" s="3">
        <f t="shared" si="181"/>
        <v>316.486242</v>
      </c>
      <c r="BO1124" s="3">
        <f t="shared" si="182"/>
        <v>395.091702</v>
      </c>
      <c r="BP1124" s="3">
        <f t="shared" si="183"/>
        <v>395.091702</v>
      </c>
      <c r="BQ1124" s="3">
        <f t="shared" si="184"/>
        <v>309.25560999999999</v>
      </c>
      <c r="BR1124" s="3">
        <f t="shared" si="185"/>
        <v>309.25560999999999</v>
      </c>
      <c r="BS1124" s="3">
        <f t="shared" si="186"/>
        <v>238.49279999999999</v>
      </c>
      <c r="BT1124" s="3">
        <f t="shared" si="187"/>
        <v>238.49279999999999</v>
      </c>
      <c r="BU1124" s="3">
        <f t="shared" si="188"/>
        <v>317.51952299999999</v>
      </c>
      <c r="BV1124" s="3">
        <f t="shared" si="189"/>
        <v>0</v>
      </c>
    </row>
    <row r="1125" spans="1:74" x14ac:dyDescent="0.25">
      <c r="A1125" s="4">
        <v>16</v>
      </c>
      <c r="B1125" s="4" t="s">
        <v>60</v>
      </c>
      <c r="C1125" s="4" t="s">
        <v>61</v>
      </c>
      <c r="D1125" s="4">
        <v>2023</v>
      </c>
      <c r="E1125" s="4" t="s">
        <v>62</v>
      </c>
      <c r="F1125" s="4" t="s">
        <v>63</v>
      </c>
      <c r="G1125" s="4">
        <v>2</v>
      </c>
      <c r="H1125" s="4" t="s">
        <v>64</v>
      </c>
      <c r="I1125" s="4" t="s">
        <v>3793</v>
      </c>
      <c r="J1125" s="4" t="s">
        <v>2180</v>
      </c>
      <c r="K1125" s="4" t="s">
        <v>2181</v>
      </c>
      <c r="L1125" s="4" t="s">
        <v>3828</v>
      </c>
      <c r="M1125" s="4" t="s">
        <v>859</v>
      </c>
      <c r="N1125" s="4" t="s">
        <v>3839</v>
      </c>
      <c r="O1125" s="4" t="s">
        <v>135</v>
      </c>
      <c r="P1125" s="4" t="s">
        <v>3886</v>
      </c>
      <c r="Q1125" s="4" t="s">
        <v>2209</v>
      </c>
      <c r="R1125" s="4" t="s">
        <v>4105</v>
      </c>
      <c r="S1125" s="4" t="s">
        <v>2210</v>
      </c>
      <c r="T1125" s="4">
        <v>34</v>
      </c>
      <c r="U1125" s="4">
        <v>3</v>
      </c>
      <c r="V1125" s="4" t="s">
        <v>2213</v>
      </c>
      <c r="W1125" s="4">
        <v>1</v>
      </c>
      <c r="X1125" s="4" t="s">
        <v>72</v>
      </c>
      <c r="Y1125" s="4">
        <v>1</v>
      </c>
      <c r="Z1125" s="4" t="s">
        <v>73</v>
      </c>
      <c r="AA1125" s="4">
        <v>1</v>
      </c>
      <c r="AB1125" s="5">
        <v>15</v>
      </c>
      <c r="AC1125" s="5">
        <v>15</v>
      </c>
      <c r="AD1125" s="5">
        <v>100</v>
      </c>
      <c r="AE1125" s="5">
        <v>25</v>
      </c>
      <c r="AF1125" s="5">
        <v>25</v>
      </c>
      <c r="AG1125" s="5">
        <v>100</v>
      </c>
      <c r="AH1125" s="5">
        <v>26</v>
      </c>
      <c r="AI1125" s="5">
        <v>22.72</v>
      </c>
      <c r="AJ1125" s="5">
        <v>87.38</v>
      </c>
      <c r="AK1125" s="5">
        <v>19.28</v>
      </c>
      <c r="AL1125" s="5">
        <v>8.4</v>
      </c>
      <c r="AM1125" s="5">
        <v>43.57</v>
      </c>
      <c r="AN1125" s="5">
        <v>18</v>
      </c>
      <c r="AO1125" s="5">
        <v>0</v>
      </c>
      <c r="AP1125" s="5">
        <v>0</v>
      </c>
      <c r="AQ1125" s="5">
        <v>100</v>
      </c>
      <c r="AR1125" s="5">
        <v>71.12</v>
      </c>
      <c r="AS1125" s="5">
        <v>71.12</v>
      </c>
      <c r="AT1125" s="6">
        <v>7341937060</v>
      </c>
      <c r="AU1125" s="6">
        <v>7235378464</v>
      </c>
      <c r="AV1125" s="5">
        <v>98.55</v>
      </c>
      <c r="AW1125" s="6">
        <v>7909607672</v>
      </c>
      <c r="AX1125" s="6">
        <v>7909607672</v>
      </c>
      <c r="AY1125" s="5">
        <v>100</v>
      </c>
      <c r="AZ1125" s="6">
        <v>11155551942</v>
      </c>
      <c r="BA1125" s="6">
        <v>11090976832</v>
      </c>
      <c r="BB1125" s="5">
        <v>99.42</v>
      </c>
      <c r="BC1125" s="6">
        <v>7980305000</v>
      </c>
      <c r="BD1125" s="6">
        <v>4739804256</v>
      </c>
      <c r="BE1125" s="5">
        <v>59.39</v>
      </c>
      <c r="BF1125" s="6">
        <v>7586274906</v>
      </c>
      <c r="BG1125" s="6">
        <v>0</v>
      </c>
      <c r="BH1125" s="5">
        <v>0</v>
      </c>
      <c r="BI1125" s="6">
        <v>41973676580</v>
      </c>
      <c r="BJ1125" s="6">
        <v>30975767224</v>
      </c>
      <c r="BK1125" s="5">
        <v>73.8</v>
      </c>
      <c r="BL1125" s="4"/>
      <c r="BM1125" s="3">
        <f t="shared" si="180"/>
        <v>7341.9370600000002</v>
      </c>
      <c r="BN1125" s="3">
        <f t="shared" si="181"/>
        <v>7235.3784640000003</v>
      </c>
      <c r="BO1125" s="3">
        <f t="shared" si="182"/>
        <v>7909.6076720000001</v>
      </c>
      <c r="BP1125" s="3">
        <f t="shared" si="183"/>
        <v>7909.6076720000001</v>
      </c>
      <c r="BQ1125" s="3">
        <f t="shared" si="184"/>
        <v>11155.551942</v>
      </c>
      <c r="BR1125" s="3">
        <f t="shared" si="185"/>
        <v>11090.976832</v>
      </c>
      <c r="BS1125" s="3">
        <f t="shared" si="186"/>
        <v>7980.3050000000003</v>
      </c>
      <c r="BT1125" s="3">
        <f t="shared" si="187"/>
        <v>4739.8042560000004</v>
      </c>
      <c r="BU1125" s="3">
        <f t="shared" si="188"/>
        <v>7586.2749059999996</v>
      </c>
      <c r="BV1125" s="3">
        <f t="shared" si="189"/>
        <v>0</v>
      </c>
    </row>
    <row r="1126" spans="1:74" x14ac:dyDescent="0.25">
      <c r="A1126" s="4">
        <v>16</v>
      </c>
      <c r="B1126" s="4" t="s">
        <v>60</v>
      </c>
      <c r="C1126" s="4" t="s">
        <v>61</v>
      </c>
      <c r="D1126" s="4">
        <v>2023</v>
      </c>
      <c r="E1126" s="4" t="s">
        <v>62</v>
      </c>
      <c r="F1126" s="4" t="s">
        <v>63</v>
      </c>
      <c r="G1126" s="4">
        <v>2</v>
      </c>
      <c r="H1126" s="4" t="s">
        <v>64</v>
      </c>
      <c r="I1126" s="4" t="s">
        <v>3793</v>
      </c>
      <c r="J1126" s="4" t="s">
        <v>2180</v>
      </c>
      <c r="K1126" s="4" t="s">
        <v>2181</v>
      </c>
      <c r="L1126" s="4" t="s">
        <v>3828</v>
      </c>
      <c r="M1126" s="4" t="s">
        <v>859</v>
      </c>
      <c r="N1126" s="4" t="s">
        <v>3839</v>
      </c>
      <c r="O1126" s="4" t="s">
        <v>135</v>
      </c>
      <c r="P1126" s="4" t="s">
        <v>3886</v>
      </c>
      <c r="Q1126" s="4" t="s">
        <v>2209</v>
      </c>
      <c r="R1126" s="4" t="s">
        <v>4105</v>
      </c>
      <c r="S1126" s="4" t="s">
        <v>2210</v>
      </c>
      <c r="T1126" s="4">
        <v>34</v>
      </c>
      <c r="U1126" s="4">
        <v>4</v>
      </c>
      <c r="V1126" s="4" t="s">
        <v>2214</v>
      </c>
      <c r="W1126" s="4">
        <v>2</v>
      </c>
      <c r="X1126" s="4" t="s">
        <v>76</v>
      </c>
      <c r="Y1126" s="4">
        <v>1</v>
      </c>
      <c r="Z1126" s="4" t="s">
        <v>73</v>
      </c>
      <c r="AA1126" s="4">
        <v>1</v>
      </c>
      <c r="AB1126" s="5">
        <v>100</v>
      </c>
      <c r="AC1126" s="5">
        <v>100</v>
      </c>
      <c r="AD1126" s="5">
        <v>100</v>
      </c>
      <c r="AE1126" s="5">
        <v>100</v>
      </c>
      <c r="AF1126" s="5">
        <v>100</v>
      </c>
      <c r="AG1126" s="5">
        <v>100</v>
      </c>
      <c r="AH1126" s="5">
        <v>100</v>
      </c>
      <c r="AI1126" s="5">
        <v>91.63</v>
      </c>
      <c r="AJ1126" s="5">
        <v>91.63</v>
      </c>
      <c r="AK1126" s="5">
        <v>100</v>
      </c>
      <c r="AL1126" s="5">
        <v>40</v>
      </c>
      <c r="AM1126" s="5">
        <v>40</v>
      </c>
      <c r="AN1126" s="5">
        <v>100</v>
      </c>
      <c r="AO1126" s="5">
        <v>0</v>
      </c>
      <c r="AP1126" s="5">
        <v>0</v>
      </c>
      <c r="AQ1126" s="5" t="s">
        <v>77</v>
      </c>
      <c r="AR1126" s="5" t="s">
        <v>77</v>
      </c>
      <c r="AS1126" s="5" t="s">
        <v>77</v>
      </c>
      <c r="AT1126" s="6">
        <v>445956200</v>
      </c>
      <c r="AU1126" s="6">
        <v>378805895</v>
      </c>
      <c r="AV1126" s="5">
        <v>84.94</v>
      </c>
      <c r="AW1126" s="6">
        <v>137217725</v>
      </c>
      <c r="AX1126" s="6">
        <v>137217724</v>
      </c>
      <c r="AY1126" s="5">
        <v>100</v>
      </c>
      <c r="AZ1126" s="6">
        <v>198231351</v>
      </c>
      <c r="BA1126" s="6">
        <v>180844812</v>
      </c>
      <c r="BB1126" s="5">
        <v>91.23</v>
      </c>
      <c r="BC1126" s="6">
        <v>224500000</v>
      </c>
      <c r="BD1126" s="6">
        <v>136110057</v>
      </c>
      <c r="BE1126" s="5">
        <v>60.63</v>
      </c>
      <c r="BF1126" s="6">
        <v>113510914</v>
      </c>
      <c r="BG1126" s="6">
        <v>0</v>
      </c>
      <c r="BH1126" s="5">
        <v>0</v>
      </c>
      <c r="BI1126" s="6">
        <v>1119416190</v>
      </c>
      <c r="BJ1126" s="6">
        <v>832978488</v>
      </c>
      <c r="BK1126" s="5">
        <v>74.41</v>
      </c>
      <c r="BL1126" s="4"/>
      <c r="BM1126" s="3">
        <f t="shared" si="180"/>
        <v>445.95620000000002</v>
      </c>
      <c r="BN1126" s="3">
        <f t="shared" si="181"/>
        <v>378.80589500000002</v>
      </c>
      <c r="BO1126" s="3">
        <f t="shared" si="182"/>
        <v>137.217725</v>
      </c>
      <c r="BP1126" s="3">
        <f t="shared" si="183"/>
        <v>137.217724</v>
      </c>
      <c r="BQ1126" s="3">
        <f t="shared" si="184"/>
        <v>198.23135099999999</v>
      </c>
      <c r="BR1126" s="3">
        <f t="shared" si="185"/>
        <v>180.84481199999999</v>
      </c>
      <c r="BS1126" s="3">
        <f t="shared" si="186"/>
        <v>224.5</v>
      </c>
      <c r="BT1126" s="3">
        <f t="shared" si="187"/>
        <v>136.11005700000001</v>
      </c>
      <c r="BU1126" s="3">
        <f t="shared" si="188"/>
        <v>113.510914</v>
      </c>
      <c r="BV1126" s="3">
        <f t="shared" si="189"/>
        <v>0</v>
      </c>
    </row>
    <row r="1127" spans="1:74" x14ac:dyDescent="0.25">
      <c r="A1127" s="4">
        <v>16</v>
      </c>
      <c r="B1127" s="4" t="s">
        <v>60</v>
      </c>
      <c r="C1127" s="4" t="s">
        <v>61</v>
      </c>
      <c r="D1127" s="4">
        <v>2023</v>
      </c>
      <c r="E1127" s="4" t="s">
        <v>62</v>
      </c>
      <c r="F1127" s="4" t="s">
        <v>63</v>
      </c>
      <c r="G1127" s="4">
        <v>2</v>
      </c>
      <c r="H1127" s="4" t="s">
        <v>64</v>
      </c>
      <c r="I1127" s="4" t="s">
        <v>3793</v>
      </c>
      <c r="J1127" s="4" t="s">
        <v>2180</v>
      </c>
      <c r="K1127" s="4" t="s">
        <v>2181</v>
      </c>
      <c r="L1127" s="4" t="s">
        <v>3828</v>
      </c>
      <c r="M1127" s="4" t="s">
        <v>859</v>
      </c>
      <c r="N1127" s="4" t="s">
        <v>3839</v>
      </c>
      <c r="O1127" s="4" t="s">
        <v>135</v>
      </c>
      <c r="P1127" s="4" t="s">
        <v>3886</v>
      </c>
      <c r="Q1127" s="4" t="s">
        <v>2209</v>
      </c>
      <c r="R1127" s="4" t="s">
        <v>4105</v>
      </c>
      <c r="S1127" s="4" t="s">
        <v>2210</v>
      </c>
      <c r="T1127" s="4">
        <v>34</v>
      </c>
      <c r="U1127" s="4">
        <v>5</v>
      </c>
      <c r="V1127" s="4" t="s">
        <v>2215</v>
      </c>
      <c r="W1127" s="4">
        <v>1</v>
      </c>
      <c r="X1127" s="4" t="s">
        <v>72</v>
      </c>
      <c r="Y1127" s="4">
        <v>1</v>
      </c>
      <c r="Z1127" s="4" t="s">
        <v>73</v>
      </c>
      <c r="AA1127" s="4">
        <v>1</v>
      </c>
      <c r="AB1127" s="5">
        <v>260</v>
      </c>
      <c r="AC1127" s="5">
        <v>260</v>
      </c>
      <c r="AD1127" s="5">
        <v>100</v>
      </c>
      <c r="AE1127" s="5">
        <v>232</v>
      </c>
      <c r="AF1127" s="5">
        <v>232</v>
      </c>
      <c r="AG1127" s="5">
        <v>100</v>
      </c>
      <c r="AH1127" s="5">
        <v>208</v>
      </c>
      <c r="AI1127" s="5">
        <v>228</v>
      </c>
      <c r="AJ1127" s="5">
        <v>109.62</v>
      </c>
      <c r="AK1127" s="5">
        <v>170</v>
      </c>
      <c r="AL1127" s="5">
        <v>135</v>
      </c>
      <c r="AM1127" s="5">
        <v>79.41</v>
      </c>
      <c r="AN1127" s="5">
        <v>130</v>
      </c>
      <c r="AO1127" s="5">
        <v>0</v>
      </c>
      <c r="AP1127" s="5">
        <v>0</v>
      </c>
      <c r="AQ1127" s="5">
        <v>1020</v>
      </c>
      <c r="AR1127" s="5">
        <v>855</v>
      </c>
      <c r="AS1127" s="5">
        <v>83.82</v>
      </c>
      <c r="AT1127" s="6">
        <v>134172155</v>
      </c>
      <c r="AU1127" s="6">
        <v>103039961</v>
      </c>
      <c r="AV1127" s="5">
        <v>76.8</v>
      </c>
      <c r="AW1127" s="6">
        <v>229763929</v>
      </c>
      <c r="AX1127" s="6">
        <v>229763929</v>
      </c>
      <c r="AY1127" s="5">
        <v>100</v>
      </c>
      <c r="AZ1127" s="6">
        <v>235550115</v>
      </c>
      <c r="BA1127" s="6">
        <v>233350115</v>
      </c>
      <c r="BB1127" s="5">
        <v>99.07</v>
      </c>
      <c r="BC1127" s="6">
        <v>97300000</v>
      </c>
      <c r="BD1127" s="6">
        <v>94084372</v>
      </c>
      <c r="BE1127" s="5">
        <v>96.69</v>
      </c>
      <c r="BF1127" s="6">
        <v>228556874</v>
      </c>
      <c r="BG1127" s="6">
        <v>0</v>
      </c>
      <c r="BH1127" s="5">
        <v>0</v>
      </c>
      <c r="BI1127" s="6">
        <v>925343073</v>
      </c>
      <c r="BJ1127" s="6">
        <v>660238377</v>
      </c>
      <c r="BK1127" s="5">
        <v>71.349999999999994</v>
      </c>
      <c r="BL1127" s="4"/>
      <c r="BM1127" s="3">
        <f t="shared" si="180"/>
        <v>134.172155</v>
      </c>
      <c r="BN1127" s="3">
        <f t="shared" si="181"/>
        <v>103.03996100000001</v>
      </c>
      <c r="BO1127" s="3">
        <f t="shared" si="182"/>
        <v>229.76392899999999</v>
      </c>
      <c r="BP1127" s="3">
        <f t="shared" si="183"/>
        <v>229.76392899999999</v>
      </c>
      <c r="BQ1127" s="3">
        <f t="shared" si="184"/>
        <v>235.55011500000001</v>
      </c>
      <c r="BR1127" s="3">
        <f t="shared" si="185"/>
        <v>233.35011499999999</v>
      </c>
      <c r="BS1127" s="3">
        <f t="shared" si="186"/>
        <v>97.3</v>
      </c>
      <c r="BT1127" s="3">
        <f t="shared" si="187"/>
        <v>94.084372000000002</v>
      </c>
      <c r="BU1127" s="3">
        <f t="shared" si="188"/>
        <v>228.55687399999999</v>
      </c>
      <c r="BV1127" s="3">
        <f t="shared" si="189"/>
        <v>0</v>
      </c>
    </row>
    <row r="1128" spans="1:74" x14ac:dyDescent="0.25">
      <c r="A1128" s="4">
        <v>16</v>
      </c>
      <c r="B1128" s="4" t="s">
        <v>60</v>
      </c>
      <c r="C1128" s="4" t="s">
        <v>61</v>
      </c>
      <c r="D1128" s="4">
        <v>2023</v>
      </c>
      <c r="E1128" s="4" t="s">
        <v>62</v>
      </c>
      <c r="F1128" s="4" t="s">
        <v>63</v>
      </c>
      <c r="G1128" s="4">
        <v>2</v>
      </c>
      <c r="H1128" s="4" t="s">
        <v>64</v>
      </c>
      <c r="I1128" s="4" t="s">
        <v>3793</v>
      </c>
      <c r="J1128" s="4" t="s">
        <v>2180</v>
      </c>
      <c r="K1128" s="4" t="s">
        <v>2181</v>
      </c>
      <c r="L1128" s="4" t="s">
        <v>3828</v>
      </c>
      <c r="M1128" s="4" t="s">
        <v>859</v>
      </c>
      <c r="N1128" s="4" t="s">
        <v>3838</v>
      </c>
      <c r="O1128" s="4" t="s">
        <v>68</v>
      </c>
      <c r="P1128" s="4" t="s">
        <v>3843</v>
      </c>
      <c r="Q1128" s="4" t="s">
        <v>69</v>
      </c>
      <c r="R1128" s="4" t="s">
        <v>4106</v>
      </c>
      <c r="S1128" s="4" t="s">
        <v>2216</v>
      </c>
      <c r="T1128" s="4">
        <v>25</v>
      </c>
      <c r="U1128" s="4">
        <v>1</v>
      </c>
      <c r="V1128" s="4" t="s">
        <v>2217</v>
      </c>
      <c r="W1128" s="4">
        <v>2</v>
      </c>
      <c r="X1128" s="4" t="s">
        <v>76</v>
      </c>
      <c r="Y1128" s="4">
        <v>1</v>
      </c>
      <c r="Z1128" s="4" t="s">
        <v>73</v>
      </c>
      <c r="AA1128" s="4">
        <v>1</v>
      </c>
      <c r="AB1128" s="5">
        <v>100</v>
      </c>
      <c r="AC1128" s="5">
        <v>100</v>
      </c>
      <c r="AD1128" s="5">
        <v>100</v>
      </c>
      <c r="AE1128" s="5">
        <v>100</v>
      </c>
      <c r="AF1128" s="5">
        <v>99.67</v>
      </c>
      <c r="AG1128" s="5">
        <v>99.67</v>
      </c>
      <c r="AH1128" s="5">
        <v>100</v>
      </c>
      <c r="AI1128" s="5">
        <v>100</v>
      </c>
      <c r="AJ1128" s="5">
        <v>100</v>
      </c>
      <c r="AK1128" s="5">
        <v>100</v>
      </c>
      <c r="AL1128" s="5">
        <v>31</v>
      </c>
      <c r="AM1128" s="5">
        <v>31</v>
      </c>
      <c r="AN1128" s="5">
        <v>100</v>
      </c>
      <c r="AO1128" s="5">
        <v>0</v>
      </c>
      <c r="AP1128" s="5">
        <v>0</v>
      </c>
      <c r="AQ1128" s="5" t="s">
        <v>77</v>
      </c>
      <c r="AR1128" s="5" t="s">
        <v>77</v>
      </c>
      <c r="AS1128" s="5" t="s">
        <v>77</v>
      </c>
      <c r="AT1128" s="6">
        <v>1162101956</v>
      </c>
      <c r="AU1128" s="6">
        <v>1144411071</v>
      </c>
      <c r="AV1128" s="5">
        <v>98.48</v>
      </c>
      <c r="AW1128" s="6">
        <v>972402509</v>
      </c>
      <c r="AX1128" s="6">
        <v>971227922</v>
      </c>
      <c r="AY1128" s="5">
        <v>99.88</v>
      </c>
      <c r="AZ1128" s="6">
        <v>1049155562</v>
      </c>
      <c r="BA1128" s="6">
        <v>1041812616</v>
      </c>
      <c r="BB1128" s="5">
        <v>99.3</v>
      </c>
      <c r="BC1128" s="6">
        <v>293894000</v>
      </c>
      <c r="BD1128" s="6">
        <v>197100557</v>
      </c>
      <c r="BE1128" s="5">
        <v>67.069999999999993</v>
      </c>
      <c r="BF1128" s="6">
        <v>466676414</v>
      </c>
      <c r="BG1128" s="6">
        <v>0</v>
      </c>
      <c r="BH1128" s="5">
        <v>0</v>
      </c>
      <c r="BI1128" s="6">
        <v>3944230441</v>
      </c>
      <c r="BJ1128" s="6">
        <v>3354552166</v>
      </c>
      <c r="BK1128" s="5">
        <v>85.05</v>
      </c>
      <c r="BL1128" s="4"/>
      <c r="BM1128" s="3">
        <f t="shared" si="180"/>
        <v>1162.101956</v>
      </c>
      <c r="BN1128" s="3">
        <f t="shared" si="181"/>
        <v>1144.411071</v>
      </c>
      <c r="BO1128" s="3">
        <f t="shared" si="182"/>
        <v>972.40250900000001</v>
      </c>
      <c r="BP1128" s="3">
        <f t="shared" si="183"/>
        <v>971.22792200000004</v>
      </c>
      <c r="BQ1128" s="3">
        <f t="shared" si="184"/>
        <v>1049.1555619999999</v>
      </c>
      <c r="BR1128" s="3">
        <f t="shared" si="185"/>
        <v>1041.8126159999999</v>
      </c>
      <c r="BS1128" s="3">
        <f t="shared" si="186"/>
        <v>293.89400000000001</v>
      </c>
      <c r="BT1128" s="3">
        <f t="shared" si="187"/>
        <v>197.10055700000001</v>
      </c>
      <c r="BU1128" s="3">
        <f t="shared" si="188"/>
        <v>466.67641400000002</v>
      </c>
      <c r="BV1128" s="3">
        <f t="shared" si="189"/>
        <v>0</v>
      </c>
    </row>
    <row r="1129" spans="1:74" x14ac:dyDescent="0.25">
      <c r="A1129" s="4">
        <v>16</v>
      </c>
      <c r="B1129" s="4" t="s">
        <v>60</v>
      </c>
      <c r="C1129" s="4" t="s">
        <v>61</v>
      </c>
      <c r="D1129" s="4">
        <v>2023</v>
      </c>
      <c r="E1129" s="4" t="s">
        <v>62</v>
      </c>
      <c r="F1129" s="4" t="s">
        <v>63</v>
      </c>
      <c r="G1129" s="4">
        <v>2</v>
      </c>
      <c r="H1129" s="4" t="s">
        <v>64</v>
      </c>
      <c r="I1129" s="4" t="s">
        <v>3793</v>
      </c>
      <c r="J1129" s="4" t="s">
        <v>2180</v>
      </c>
      <c r="K1129" s="4" t="s">
        <v>2181</v>
      </c>
      <c r="L1129" s="4" t="s">
        <v>3828</v>
      </c>
      <c r="M1129" s="4" t="s">
        <v>859</v>
      </c>
      <c r="N1129" s="4" t="s">
        <v>3838</v>
      </c>
      <c r="O1129" s="4" t="s">
        <v>68</v>
      </c>
      <c r="P1129" s="4" t="s">
        <v>3843</v>
      </c>
      <c r="Q1129" s="4" t="s">
        <v>69</v>
      </c>
      <c r="R1129" s="4" t="s">
        <v>4106</v>
      </c>
      <c r="S1129" s="4" t="s">
        <v>2216</v>
      </c>
      <c r="T1129" s="4">
        <v>25</v>
      </c>
      <c r="U1129" s="4">
        <v>2</v>
      </c>
      <c r="V1129" s="4" t="s">
        <v>2218</v>
      </c>
      <c r="W1129" s="4">
        <v>2</v>
      </c>
      <c r="X1129" s="4" t="s">
        <v>76</v>
      </c>
      <c r="Y1129" s="4">
        <v>1</v>
      </c>
      <c r="Z1129" s="4" t="s">
        <v>73</v>
      </c>
      <c r="AA1129" s="4">
        <v>1</v>
      </c>
      <c r="AB1129" s="5">
        <v>100</v>
      </c>
      <c r="AC1129" s="5">
        <v>99.9</v>
      </c>
      <c r="AD1129" s="5">
        <v>99.9</v>
      </c>
      <c r="AE1129" s="5">
        <v>100</v>
      </c>
      <c r="AF1129" s="5">
        <v>100</v>
      </c>
      <c r="AG1129" s="5">
        <v>100</v>
      </c>
      <c r="AH1129" s="5">
        <v>100</v>
      </c>
      <c r="AI1129" s="5">
        <v>100</v>
      </c>
      <c r="AJ1129" s="5">
        <v>100</v>
      </c>
      <c r="AK1129" s="5">
        <v>100</v>
      </c>
      <c r="AL1129" s="5">
        <v>25</v>
      </c>
      <c r="AM1129" s="5">
        <v>25</v>
      </c>
      <c r="AN1129" s="5">
        <v>100</v>
      </c>
      <c r="AO1129" s="5">
        <v>0</v>
      </c>
      <c r="AP1129" s="5">
        <v>0</v>
      </c>
      <c r="AQ1129" s="5" t="s">
        <v>77</v>
      </c>
      <c r="AR1129" s="5" t="s">
        <v>77</v>
      </c>
      <c r="AS1129" s="5" t="s">
        <v>77</v>
      </c>
      <c r="AT1129" s="6">
        <v>49213268</v>
      </c>
      <c r="AU1129" s="6">
        <v>48533226</v>
      </c>
      <c r="AV1129" s="5">
        <v>98.62</v>
      </c>
      <c r="AW1129" s="6">
        <v>130932622</v>
      </c>
      <c r="AX1129" s="6">
        <v>130540903</v>
      </c>
      <c r="AY1129" s="5">
        <v>99.7</v>
      </c>
      <c r="AZ1129" s="6">
        <v>136788922</v>
      </c>
      <c r="BA1129" s="6">
        <v>136499077</v>
      </c>
      <c r="BB1129" s="5">
        <v>99.79</v>
      </c>
      <c r="BC1129" s="6">
        <v>101850000</v>
      </c>
      <c r="BD1129" s="6">
        <v>28800000</v>
      </c>
      <c r="BE1129" s="5">
        <v>28.28</v>
      </c>
      <c r="BF1129" s="6">
        <v>59347575</v>
      </c>
      <c r="BG1129" s="6">
        <v>0</v>
      </c>
      <c r="BH1129" s="5">
        <v>0</v>
      </c>
      <c r="BI1129" s="6">
        <v>478132387</v>
      </c>
      <c r="BJ1129" s="6">
        <v>344373206</v>
      </c>
      <c r="BK1129" s="5">
        <v>72.02</v>
      </c>
      <c r="BL1129" s="4"/>
      <c r="BM1129" s="3">
        <f t="shared" si="180"/>
        <v>49.213267999999999</v>
      </c>
      <c r="BN1129" s="3">
        <f t="shared" si="181"/>
        <v>48.533225999999999</v>
      </c>
      <c r="BO1129" s="3">
        <f t="shared" si="182"/>
        <v>130.93262200000001</v>
      </c>
      <c r="BP1129" s="3">
        <f t="shared" si="183"/>
        <v>130.54090299999999</v>
      </c>
      <c r="BQ1129" s="3">
        <f t="shared" si="184"/>
        <v>136.78892200000001</v>
      </c>
      <c r="BR1129" s="3">
        <f t="shared" si="185"/>
        <v>136.499077</v>
      </c>
      <c r="BS1129" s="3">
        <f t="shared" si="186"/>
        <v>101.85</v>
      </c>
      <c r="BT1129" s="3">
        <f t="shared" si="187"/>
        <v>28.8</v>
      </c>
      <c r="BU1129" s="3">
        <f t="shared" si="188"/>
        <v>59.347574999999999</v>
      </c>
      <c r="BV1129" s="3">
        <f t="shared" si="189"/>
        <v>0</v>
      </c>
    </row>
    <row r="1130" spans="1:74" x14ac:dyDescent="0.25">
      <c r="A1130" s="4">
        <v>16</v>
      </c>
      <c r="B1130" s="4" t="s">
        <v>60</v>
      </c>
      <c r="C1130" s="4" t="s">
        <v>61</v>
      </c>
      <c r="D1130" s="4">
        <v>2023</v>
      </c>
      <c r="E1130" s="4" t="s">
        <v>62</v>
      </c>
      <c r="F1130" s="4" t="s">
        <v>63</v>
      </c>
      <c r="G1130" s="4">
        <v>2</v>
      </c>
      <c r="H1130" s="4" t="s">
        <v>64</v>
      </c>
      <c r="I1130" s="4" t="s">
        <v>3793</v>
      </c>
      <c r="J1130" s="4" t="s">
        <v>2180</v>
      </c>
      <c r="K1130" s="4" t="s">
        <v>2181</v>
      </c>
      <c r="L1130" s="4" t="s">
        <v>3828</v>
      </c>
      <c r="M1130" s="4" t="s">
        <v>859</v>
      </c>
      <c r="N1130" s="4" t="s">
        <v>3838</v>
      </c>
      <c r="O1130" s="4" t="s">
        <v>68</v>
      </c>
      <c r="P1130" s="4" t="s">
        <v>3843</v>
      </c>
      <c r="Q1130" s="4" t="s">
        <v>69</v>
      </c>
      <c r="R1130" s="4" t="s">
        <v>4106</v>
      </c>
      <c r="S1130" s="4" t="s">
        <v>2216</v>
      </c>
      <c r="T1130" s="4">
        <v>25</v>
      </c>
      <c r="U1130" s="4">
        <v>3</v>
      </c>
      <c r="V1130" s="4" t="s">
        <v>2219</v>
      </c>
      <c r="W1130" s="4">
        <v>1</v>
      </c>
      <c r="X1130" s="4" t="s">
        <v>72</v>
      </c>
      <c r="Y1130" s="4">
        <v>1</v>
      </c>
      <c r="Z1130" s="4" t="s">
        <v>73</v>
      </c>
      <c r="AA1130" s="4">
        <v>1</v>
      </c>
      <c r="AB1130" s="5">
        <v>4</v>
      </c>
      <c r="AC1130" s="5">
        <v>4</v>
      </c>
      <c r="AD1130" s="5">
        <v>100</v>
      </c>
      <c r="AE1130" s="5">
        <v>5</v>
      </c>
      <c r="AF1130" s="5">
        <v>5</v>
      </c>
      <c r="AG1130" s="5">
        <v>100</v>
      </c>
      <c r="AH1130" s="5">
        <v>7</v>
      </c>
      <c r="AI1130" s="5">
        <v>8</v>
      </c>
      <c r="AJ1130" s="5">
        <v>114.29</v>
      </c>
      <c r="AK1130" s="5">
        <v>7</v>
      </c>
      <c r="AL1130" s="5">
        <v>1</v>
      </c>
      <c r="AM1130" s="5">
        <v>14.29</v>
      </c>
      <c r="AN1130" s="5">
        <v>1</v>
      </c>
      <c r="AO1130" s="5">
        <v>0</v>
      </c>
      <c r="AP1130" s="5">
        <v>0</v>
      </c>
      <c r="AQ1130" s="5">
        <v>25</v>
      </c>
      <c r="AR1130" s="5">
        <v>18</v>
      </c>
      <c r="AS1130" s="5">
        <v>72</v>
      </c>
      <c r="AT1130" s="6">
        <v>49213268</v>
      </c>
      <c r="AU1130" s="6">
        <v>48533226</v>
      </c>
      <c r="AV1130" s="5">
        <v>98.62</v>
      </c>
      <c r="AW1130" s="6">
        <v>131878583</v>
      </c>
      <c r="AX1130" s="6">
        <v>131486297</v>
      </c>
      <c r="AY1130" s="5">
        <v>99.7</v>
      </c>
      <c r="AZ1130" s="6">
        <v>138292568</v>
      </c>
      <c r="BA1130" s="6">
        <v>137305867</v>
      </c>
      <c r="BB1130" s="5">
        <v>99.29</v>
      </c>
      <c r="BC1130" s="6">
        <v>101640000</v>
      </c>
      <c r="BD1130" s="6">
        <v>18774000</v>
      </c>
      <c r="BE1130" s="5">
        <v>18.47</v>
      </c>
      <c r="BF1130" s="6">
        <v>59347575</v>
      </c>
      <c r="BG1130" s="6">
        <v>0</v>
      </c>
      <c r="BH1130" s="5">
        <v>0</v>
      </c>
      <c r="BI1130" s="6">
        <v>480371994</v>
      </c>
      <c r="BJ1130" s="6">
        <v>336099390</v>
      </c>
      <c r="BK1130" s="5">
        <v>69.97</v>
      </c>
      <c r="BL1130" s="4"/>
      <c r="BM1130" s="3">
        <f t="shared" si="180"/>
        <v>49.213267999999999</v>
      </c>
      <c r="BN1130" s="3">
        <f t="shared" si="181"/>
        <v>48.533225999999999</v>
      </c>
      <c r="BO1130" s="3">
        <f t="shared" si="182"/>
        <v>131.87858299999999</v>
      </c>
      <c r="BP1130" s="3">
        <f t="shared" si="183"/>
        <v>131.48629700000001</v>
      </c>
      <c r="BQ1130" s="3">
        <f t="shared" si="184"/>
        <v>138.29256799999999</v>
      </c>
      <c r="BR1130" s="3">
        <f t="shared" si="185"/>
        <v>137.30586700000001</v>
      </c>
      <c r="BS1130" s="3">
        <f t="shared" si="186"/>
        <v>101.64</v>
      </c>
      <c r="BT1130" s="3">
        <f t="shared" si="187"/>
        <v>18.774000000000001</v>
      </c>
      <c r="BU1130" s="3">
        <f t="shared" si="188"/>
        <v>59.347574999999999</v>
      </c>
      <c r="BV1130" s="3">
        <f t="shared" si="189"/>
        <v>0</v>
      </c>
    </row>
    <row r="1131" spans="1:74" x14ac:dyDescent="0.25">
      <c r="A1131" s="4">
        <v>16</v>
      </c>
      <c r="B1131" s="4" t="s">
        <v>60</v>
      </c>
      <c r="C1131" s="4" t="s">
        <v>61</v>
      </c>
      <c r="D1131" s="4">
        <v>2023</v>
      </c>
      <c r="E1131" s="4" t="s">
        <v>62</v>
      </c>
      <c r="F1131" s="4" t="s">
        <v>63</v>
      </c>
      <c r="G1131" s="4">
        <v>2</v>
      </c>
      <c r="H1131" s="4" t="s">
        <v>64</v>
      </c>
      <c r="I1131" s="4" t="s">
        <v>3793</v>
      </c>
      <c r="J1131" s="4" t="s">
        <v>2180</v>
      </c>
      <c r="K1131" s="4" t="s">
        <v>2181</v>
      </c>
      <c r="L1131" s="4" t="s">
        <v>3828</v>
      </c>
      <c r="M1131" s="4" t="s">
        <v>859</v>
      </c>
      <c r="N1131" s="4" t="s">
        <v>3838</v>
      </c>
      <c r="O1131" s="4" t="s">
        <v>68</v>
      </c>
      <c r="P1131" s="4" t="s">
        <v>3843</v>
      </c>
      <c r="Q1131" s="4" t="s">
        <v>69</v>
      </c>
      <c r="R1131" s="4" t="s">
        <v>4106</v>
      </c>
      <c r="S1131" s="4" t="s">
        <v>2216</v>
      </c>
      <c r="T1131" s="4">
        <v>25</v>
      </c>
      <c r="U1131" s="4">
        <v>4</v>
      </c>
      <c r="V1131" s="4" t="s">
        <v>2220</v>
      </c>
      <c r="W1131" s="4">
        <v>1</v>
      </c>
      <c r="X1131" s="4" t="s">
        <v>72</v>
      </c>
      <c r="Y1131" s="4">
        <v>1</v>
      </c>
      <c r="Z1131" s="4" t="s">
        <v>73</v>
      </c>
      <c r="AA1131" s="4">
        <v>1</v>
      </c>
      <c r="AB1131" s="5">
        <v>15</v>
      </c>
      <c r="AC1131" s="5">
        <v>14.97</v>
      </c>
      <c r="AD1131" s="5">
        <v>99.8</v>
      </c>
      <c r="AE1131" s="5">
        <v>25.03</v>
      </c>
      <c r="AF1131" s="5">
        <v>25.03</v>
      </c>
      <c r="AG1131" s="5">
        <v>100</v>
      </c>
      <c r="AH1131" s="5">
        <v>25</v>
      </c>
      <c r="AI1131" s="5">
        <v>25</v>
      </c>
      <c r="AJ1131" s="5">
        <v>100</v>
      </c>
      <c r="AK1131" s="5">
        <v>25</v>
      </c>
      <c r="AL1131" s="5">
        <v>11</v>
      </c>
      <c r="AM1131" s="5">
        <v>44</v>
      </c>
      <c r="AN1131" s="5">
        <v>10</v>
      </c>
      <c r="AO1131" s="5">
        <v>0</v>
      </c>
      <c r="AP1131" s="5">
        <v>0</v>
      </c>
      <c r="AQ1131" s="5">
        <v>100</v>
      </c>
      <c r="AR1131" s="5">
        <v>76</v>
      </c>
      <c r="AS1131" s="5">
        <v>76</v>
      </c>
      <c r="AT1131" s="6">
        <v>82022113</v>
      </c>
      <c r="AU1131" s="6">
        <v>80888709</v>
      </c>
      <c r="AV1131" s="5">
        <v>98.62</v>
      </c>
      <c r="AW1131" s="6">
        <v>218221036</v>
      </c>
      <c r="AX1131" s="6">
        <v>217568172</v>
      </c>
      <c r="AY1131" s="5">
        <v>99.7</v>
      </c>
      <c r="AZ1131" s="6">
        <v>227981537</v>
      </c>
      <c r="BA1131" s="6">
        <v>227498462</v>
      </c>
      <c r="BB1131" s="5">
        <v>99.79</v>
      </c>
      <c r="BC1131" s="6">
        <v>169627000</v>
      </c>
      <c r="BD1131" s="6">
        <v>85300000</v>
      </c>
      <c r="BE1131" s="5">
        <v>50.29</v>
      </c>
      <c r="BF1131" s="6">
        <v>98912625</v>
      </c>
      <c r="BG1131" s="6">
        <v>0</v>
      </c>
      <c r="BH1131" s="5">
        <v>0</v>
      </c>
      <c r="BI1131" s="6">
        <v>796764311</v>
      </c>
      <c r="BJ1131" s="6">
        <v>611255343</v>
      </c>
      <c r="BK1131" s="5">
        <v>76.72</v>
      </c>
      <c r="BL1131" s="4"/>
      <c r="BM1131" s="3">
        <f t="shared" si="180"/>
        <v>82.022113000000004</v>
      </c>
      <c r="BN1131" s="3">
        <f t="shared" si="181"/>
        <v>80.888709000000006</v>
      </c>
      <c r="BO1131" s="3">
        <f t="shared" si="182"/>
        <v>218.221036</v>
      </c>
      <c r="BP1131" s="3">
        <f t="shared" si="183"/>
        <v>217.568172</v>
      </c>
      <c r="BQ1131" s="3">
        <f t="shared" si="184"/>
        <v>227.981537</v>
      </c>
      <c r="BR1131" s="3">
        <f t="shared" si="185"/>
        <v>227.49846199999999</v>
      </c>
      <c r="BS1131" s="3">
        <f t="shared" si="186"/>
        <v>169.62700000000001</v>
      </c>
      <c r="BT1131" s="3">
        <f t="shared" si="187"/>
        <v>85.3</v>
      </c>
      <c r="BU1131" s="3">
        <f t="shared" si="188"/>
        <v>98.912625000000006</v>
      </c>
      <c r="BV1131" s="3">
        <f t="shared" si="189"/>
        <v>0</v>
      </c>
    </row>
    <row r="1132" spans="1:74" x14ac:dyDescent="0.25">
      <c r="A1132" s="4">
        <v>16</v>
      </c>
      <c r="B1132" s="4" t="s">
        <v>60</v>
      </c>
      <c r="C1132" s="4" t="s">
        <v>61</v>
      </c>
      <c r="D1132" s="4">
        <v>2023</v>
      </c>
      <c r="E1132" s="4" t="s">
        <v>62</v>
      </c>
      <c r="F1132" s="4" t="s">
        <v>63</v>
      </c>
      <c r="G1132" s="4">
        <v>2</v>
      </c>
      <c r="H1132" s="4" t="s">
        <v>64</v>
      </c>
      <c r="I1132" s="4" t="s">
        <v>3793</v>
      </c>
      <c r="J1132" s="4" t="s">
        <v>2180</v>
      </c>
      <c r="K1132" s="4" t="s">
        <v>2181</v>
      </c>
      <c r="L1132" s="4" t="s">
        <v>3828</v>
      </c>
      <c r="M1132" s="4" t="s">
        <v>859</v>
      </c>
      <c r="N1132" s="4" t="s">
        <v>3838</v>
      </c>
      <c r="O1132" s="4" t="s">
        <v>68</v>
      </c>
      <c r="P1132" s="4" t="s">
        <v>3843</v>
      </c>
      <c r="Q1132" s="4" t="s">
        <v>69</v>
      </c>
      <c r="R1132" s="4" t="s">
        <v>4106</v>
      </c>
      <c r="S1132" s="4" t="s">
        <v>2216</v>
      </c>
      <c r="T1132" s="4">
        <v>25</v>
      </c>
      <c r="U1132" s="4">
        <v>5</v>
      </c>
      <c r="V1132" s="4" t="s">
        <v>2221</v>
      </c>
      <c r="W1132" s="4">
        <v>2</v>
      </c>
      <c r="X1132" s="4" t="s">
        <v>76</v>
      </c>
      <c r="Y1132" s="4">
        <v>1</v>
      </c>
      <c r="Z1132" s="4" t="s">
        <v>73</v>
      </c>
      <c r="AA1132" s="4">
        <v>1</v>
      </c>
      <c r="AB1132" s="5">
        <v>100</v>
      </c>
      <c r="AC1132" s="5">
        <v>100</v>
      </c>
      <c r="AD1132" s="5">
        <v>100</v>
      </c>
      <c r="AE1132" s="5">
        <v>100</v>
      </c>
      <c r="AF1132" s="5">
        <v>99</v>
      </c>
      <c r="AG1132" s="5">
        <v>99</v>
      </c>
      <c r="AH1132" s="5">
        <v>100</v>
      </c>
      <c r="AI1132" s="5">
        <v>100</v>
      </c>
      <c r="AJ1132" s="5">
        <v>100</v>
      </c>
      <c r="AK1132" s="5">
        <v>100</v>
      </c>
      <c r="AL1132" s="5">
        <v>22</v>
      </c>
      <c r="AM1132" s="5">
        <v>22</v>
      </c>
      <c r="AN1132" s="5">
        <v>100</v>
      </c>
      <c r="AO1132" s="5">
        <v>0</v>
      </c>
      <c r="AP1132" s="5">
        <v>0</v>
      </c>
      <c r="AQ1132" s="5" t="s">
        <v>77</v>
      </c>
      <c r="AR1132" s="5" t="s">
        <v>77</v>
      </c>
      <c r="AS1132" s="5" t="s">
        <v>77</v>
      </c>
      <c r="AT1132" s="6">
        <v>2969445937</v>
      </c>
      <c r="AU1132" s="6">
        <v>2926721207</v>
      </c>
      <c r="AV1132" s="5">
        <v>98.56</v>
      </c>
      <c r="AW1132" s="6">
        <v>9923887250</v>
      </c>
      <c r="AX1132" s="6">
        <v>9900384151</v>
      </c>
      <c r="AY1132" s="5">
        <v>99.76</v>
      </c>
      <c r="AZ1132" s="6">
        <v>9442511411</v>
      </c>
      <c r="BA1132" s="6">
        <v>9425120719</v>
      </c>
      <c r="BB1132" s="5">
        <v>99.82</v>
      </c>
      <c r="BC1132" s="6">
        <v>5510859000</v>
      </c>
      <c r="BD1132" s="6">
        <v>5248399747</v>
      </c>
      <c r="BE1132" s="5">
        <v>95.24</v>
      </c>
      <c r="BF1132" s="6">
        <v>5957813311</v>
      </c>
      <c r="BG1132" s="6">
        <v>0</v>
      </c>
      <c r="BH1132" s="5">
        <v>0</v>
      </c>
      <c r="BI1132" s="6">
        <v>33804516909</v>
      </c>
      <c r="BJ1132" s="6">
        <v>27500625824</v>
      </c>
      <c r="BK1132" s="5">
        <v>81.349999999999994</v>
      </c>
      <c r="BL1132" s="4"/>
      <c r="BM1132" s="3">
        <f t="shared" si="180"/>
        <v>2969.445937</v>
      </c>
      <c r="BN1132" s="3">
        <f t="shared" si="181"/>
        <v>2926.721207</v>
      </c>
      <c r="BO1132" s="3">
        <f t="shared" si="182"/>
        <v>9923.8872499999998</v>
      </c>
      <c r="BP1132" s="3">
        <f t="shared" si="183"/>
        <v>9900.3841510000002</v>
      </c>
      <c r="BQ1132" s="3">
        <f t="shared" si="184"/>
        <v>9442.5114109999995</v>
      </c>
      <c r="BR1132" s="3">
        <f t="shared" si="185"/>
        <v>9425.1207190000005</v>
      </c>
      <c r="BS1132" s="3">
        <f t="shared" si="186"/>
        <v>5510.8590000000004</v>
      </c>
      <c r="BT1132" s="3">
        <f t="shared" si="187"/>
        <v>5248.3997470000004</v>
      </c>
      <c r="BU1132" s="3">
        <f t="shared" si="188"/>
        <v>5957.8133109999999</v>
      </c>
      <c r="BV1132" s="3">
        <f t="shared" si="189"/>
        <v>0</v>
      </c>
    </row>
    <row r="1133" spans="1:74" x14ac:dyDescent="0.25">
      <c r="A1133" s="4">
        <v>16</v>
      </c>
      <c r="B1133" s="4" t="s">
        <v>60</v>
      </c>
      <c r="C1133" s="4" t="s">
        <v>61</v>
      </c>
      <c r="D1133" s="4">
        <v>2023</v>
      </c>
      <c r="E1133" s="4" t="s">
        <v>62</v>
      </c>
      <c r="F1133" s="4" t="s">
        <v>63</v>
      </c>
      <c r="G1133" s="4">
        <v>2</v>
      </c>
      <c r="H1133" s="4" t="s">
        <v>64</v>
      </c>
      <c r="I1133" s="4" t="s">
        <v>3794</v>
      </c>
      <c r="J1133" s="4" t="s">
        <v>2222</v>
      </c>
      <c r="K1133" s="4" t="s">
        <v>2223</v>
      </c>
      <c r="L1133" s="4" t="s">
        <v>3837</v>
      </c>
      <c r="M1133" s="4" t="s">
        <v>2224</v>
      </c>
      <c r="N1133" s="4" t="s">
        <v>3840</v>
      </c>
      <c r="O1133" s="4" t="s">
        <v>260</v>
      </c>
      <c r="P1133" s="4" t="s">
        <v>3873</v>
      </c>
      <c r="Q1133" s="4" t="s">
        <v>1457</v>
      </c>
      <c r="R1133" s="4" t="s">
        <v>4107</v>
      </c>
      <c r="S1133" s="4" t="s">
        <v>2225</v>
      </c>
      <c r="T1133" s="4">
        <v>32</v>
      </c>
      <c r="U1133" s="4">
        <v>1</v>
      </c>
      <c r="V1133" s="4" t="s">
        <v>2226</v>
      </c>
      <c r="W1133" s="4">
        <v>1</v>
      </c>
      <c r="X1133" s="4" t="s">
        <v>72</v>
      </c>
      <c r="Y1133" s="4">
        <v>1</v>
      </c>
      <c r="Z1133" s="4" t="s">
        <v>73</v>
      </c>
      <c r="AA1133" s="4">
        <v>1</v>
      </c>
      <c r="AB1133" s="5">
        <v>6500</v>
      </c>
      <c r="AC1133" s="5">
        <v>9077</v>
      </c>
      <c r="AD1133" s="5">
        <v>139.65</v>
      </c>
      <c r="AE1133" s="5">
        <v>17000</v>
      </c>
      <c r="AF1133" s="5">
        <v>17897</v>
      </c>
      <c r="AG1133" s="5">
        <v>105.28</v>
      </c>
      <c r="AH1133" s="5">
        <v>18624</v>
      </c>
      <c r="AI1133" s="5">
        <v>19135</v>
      </c>
      <c r="AJ1133" s="5">
        <v>102.74</v>
      </c>
      <c r="AK1133" s="5">
        <v>15172</v>
      </c>
      <c r="AL1133" s="5">
        <v>7108</v>
      </c>
      <c r="AM1133" s="5">
        <v>46.85</v>
      </c>
      <c r="AN1133" s="5">
        <v>11296</v>
      </c>
      <c r="AO1133" s="5">
        <v>0</v>
      </c>
      <c r="AP1133" s="5">
        <v>0</v>
      </c>
      <c r="AQ1133" s="5">
        <v>70000</v>
      </c>
      <c r="AR1133" s="5">
        <v>53217</v>
      </c>
      <c r="AS1133" s="5">
        <v>76.02</v>
      </c>
      <c r="AT1133" s="6">
        <v>165286400</v>
      </c>
      <c r="AU1133" s="6">
        <v>147087760</v>
      </c>
      <c r="AV1133" s="5">
        <v>88.99</v>
      </c>
      <c r="AW1133" s="6">
        <v>674609281</v>
      </c>
      <c r="AX1133" s="6">
        <v>667031370</v>
      </c>
      <c r="AY1133" s="5">
        <v>98.88</v>
      </c>
      <c r="AZ1133" s="6">
        <v>1909728002</v>
      </c>
      <c r="BA1133" s="6">
        <v>1909728002</v>
      </c>
      <c r="BB1133" s="5">
        <v>100</v>
      </c>
      <c r="BC1133" s="6">
        <v>2299408413</v>
      </c>
      <c r="BD1133" s="6">
        <v>2236528530</v>
      </c>
      <c r="BE1133" s="5">
        <v>97.27</v>
      </c>
      <c r="BF1133" s="6">
        <v>251619000</v>
      </c>
      <c r="BG1133" s="6">
        <v>0</v>
      </c>
      <c r="BH1133" s="5">
        <v>0</v>
      </c>
      <c r="BI1133" s="6">
        <v>5300651096</v>
      </c>
      <c r="BJ1133" s="6">
        <v>4960375662</v>
      </c>
      <c r="BK1133" s="5">
        <v>93.58</v>
      </c>
      <c r="BL1133" s="4" t="s">
        <v>2227</v>
      </c>
      <c r="BM1133" s="3">
        <f t="shared" si="180"/>
        <v>165.28639999999999</v>
      </c>
      <c r="BN1133" s="3">
        <f t="shared" si="181"/>
        <v>147.08776</v>
      </c>
      <c r="BO1133" s="3">
        <f t="shared" si="182"/>
        <v>674.60928100000001</v>
      </c>
      <c r="BP1133" s="3">
        <f t="shared" si="183"/>
        <v>667.03137000000004</v>
      </c>
      <c r="BQ1133" s="3">
        <f t="shared" si="184"/>
        <v>1909.7280020000001</v>
      </c>
      <c r="BR1133" s="3">
        <f t="shared" si="185"/>
        <v>1909.7280020000001</v>
      </c>
      <c r="BS1133" s="3">
        <f t="shared" si="186"/>
        <v>2299.4084130000001</v>
      </c>
      <c r="BT1133" s="3">
        <f t="shared" si="187"/>
        <v>2236.52853</v>
      </c>
      <c r="BU1133" s="3">
        <f t="shared" si="188"/>
        <v>251.619</v>
      </c>
      <c r="BV1133" s="3">
        <f t="shared" si="189"/>
        <v>0</v>
      </c>
    </row>
    <row r="1134" spans="1:74" x14ac:dyDescent="0.25">
      <c r="A1134" s="4">
        <v>16</v>
      </c>
      <c r="B1134" s="4" t="s">
        <v>60</v>
      </c>
      <c r="C1134" s="4" t="s">
        <v>61</v>
      </c>
      <c r="D1134" s="4">
        <v>2023</v>
      </c>
      <c r="E1134" s="4" t="s">
        <v>62</v>
      </c>
      <c r="F1134" s="4" t="s">
        <v>63</v>
      </c>
      <c r="G1134" s="4">
        <v>2</v>
      </c>
      <c r="H1134" s="4" t="s">
        <v>64</v>
      </c>
      <c r="I1134" s="4" t="s">
        <v>3794</v>
      </c>
      <c r="J1134" s="4" t="s">
        <v>2222</v>
      </c>
      <c r="K1134" s="4" t="s">
        <v>2223</v>
      </c>
      <c r="L1134" s="4" t="s">
        <v>3837</v>
      </c>
      <c r="M1134" s="4" t="s">
        <v>2224</v>
      </c>
      <c r="N1134" s="4" t="s">
        <v>3840</v>
      </c>
      <c r="O1134" s="4" t="s">
        <v>260</v>
      </c>
      <c r="P1134" s="4" t="s">
        <v>3873</v>
      </c>
      <c r="Q1134" s="4" t="s">
        <v>1457</v>
      </c>
      <c r="R1134" s="4" t="s">
        <v>4107</v>
      </c>
      <c r="S1134" s="4" t="s">
        <v>2225</v>
      </c>
      <c r="T1134" s="4">
        <v>32</v>
      </c>
      <c r="U1134" s="4">
        <v>2</v>
      </c>
      <c r="V1134" s="4" t="s">
        <v>2228</v>
      </c>
      <c r="W1134" s="4">
        <v>1</v>
      </c>
      <c r="X1134" s="4" t="s">
        <v>72</v>
      </c>
      <c r="Y1134" s="4">
        <v>1</v>
      </c>
      <c r="Z1134" s="4" t="s">
        <v>73</v>
      </c>
      <c r="AA1134" s="4">
        <v>1</v>
      </c>
      <c r="AB1134" s="5">
        <v>3000</v>
      </c>
      <c r="AC1134" s="5">
        <v>5925</v>
      </c>
      <c r="AD1134" s="5">
        <v>197.5</v>
      </c>
      <c r="AE1134" s="5">
        <v>6000</v>
      </c>
      <c r="AF1134" s="5">
        <v>7196</v>
      </c>
      <c r="AG1134" s="5">
        <v>119.93</v>
      </c>
      <c r="AH1134" s="5">
        <v>5530</v>
      </c>
      <c r="AI1134" s="5">
        <v>6012</v>
      </c>
      <c r="AJ1134" s="5">
        <v>108.72</v>
      </c>
      <c r="AK1134" s="5">
        <v>3047</v>
      </c>
      <c r="AL1134" s="5">
        <v>2479</v>
      </c>
      <c r="AM1134" s="5">
        <v>81.36</v>
      </c>
      <c r="AN1134" s="5">
        <v>4745</v>
      </c>
      <c r="AO1134" s="5">
        <v>0</v>
      </c>
      <c r="AP1134" s="5">
        <v>0</v>
      </c>
      <c r="AQ1134" s="5">
        <v>24000</v>
      </c>
      <c r="AR1134" s="5">
        <v>21612</v>
      </c>
      <c r="AS1134" s="5">
        <v>90.05</v>
      </c>
      <c r="AT1134" s="6">
        <v>420108800</v>
      </c>
      <c r="AU1134" s="6">
        <v>420108800</v>
      </c>
      <c r="AV1134" s="5">
        <v>100</v>
      </c>
      <c r="AW1134" s="6">
        <v>1602614791</v>
      </c>
      <c r="AX1134" s="6">
        <v>1602614791</v>
      </c>
      <c r="AY1134" s="5">
        <v>100</v>
      </c>
      <c r="AZ1134" s="6">
        <v>1102563571</v>
      </c>
      <c r="BA1134" s="6">
        <v>1102563571</v>
      </c>
      <c r="BB1134" s="5">
        <v>100</v>
      </c>
      <c r="BC1134" s="6">
        <v>949959979</v>
      </c>
      <c r="BD1134" s="6">
        <v>843668594</v>
      </c>
      <c r="BE1134" s="5">
        <v>88.81</v>
      </c>
      <c r="BF1134" s="6">
        <v>2108492000</v>
      </c>
      <c r="BG1134" s="6">
        <v>0</v>
      </c>
      <c r="BH1134" s="5">
        <v>0</v>
      </c>
      <c r="BI1134" s="6">
        <v>6183739141</v>
      </c>
      <c r="BJ1134" s="6">
        <v>3968955756</v>
      </c>
      <c r="BK1134" s="5">
        <v>64.180000000000007</v>
      </c>
      <c r="BL1134" s="4" t="s">
        <v>2227</v>
      </c>
      <c r="BM1134" s="3">
        <f t="shared" si="180"/>
        <v>420.10879999999997</v>
      </c>
      <c r="BN1134" s="3">
        <f t="shared" si="181"/>
        <v>420.10879999999997</v>
      </c>
      <c r="BO1134" s="3">
        <f t="shared" si="182"/>
        <v>1602.614791</v>
      </c>
      <c r="BP1134" s="3">
        <f t="shared" si="183"/>
        <v>1602.614791</v>
      </c>
      <c r="BQ1134" s="3">
        <f t="shared" si="184"/>
        <v>1102.5635709999999</v>
      </c>
      <c r="BR1134" s="3">
        <f t="shared" si="185"/>
        <v>1102.5635709999999</v>
      </c>
      <c r="BS1134" s="3">
        <f t="shared" si="186"/>
        <v>949.95997899999998</v>
      </c>
      <c r="BT1134" s="3">
        <f t="shared" si="187"/>
        <v>843.66859399999998</v>
      </c>
      <c r="BU1134" s="3">
        <f t="shared" si="188"/>
        <v>2108.4920000000002</v>
      </c>
      <c r="BV1134" s="3">
        <f t="shared" si="189"/>
        <v>0</v>
      </c>
    </row>
    <row r="1135" spans="1:74" x14ac:dyDescent="0.25">
      <c r="A1135" s="4">
        <v>16</v>
      </c>
      <c r="B1135" s="4" t="s">
        <v>60</v>
      </c>
      <c r="C1135" s="4" t="s">
        <v>61</v>
      </c>
      <c r="D1135" s="4">
        <v>2023</v>
      </c>
      <c r="E1135" s="4" t="s">
        <v>62</v>
      </c>
      <c r="F1135" s="4" t="s">
        <v>63</v>
      </c>
      <c r="G1135" s="4">
        <v>2</v>
      </c>
      <c r="H1135" s="4" t="s">
        <v>64</v>
      </c>
      <c r="I1135" s="4" t="s">
        <v>3794</v>
      </c>
      <c r="J1135" s="4" t="s">
        <v>2222</v>
      </c>
      <c r="K1135" s="4" t="s">
        <v>2223</v>
      </c>
      <c r="L1135" s="4" t="s">
        <v>3837</v>
      </c>
      <c r="M1135" s="4" t="s">
        <v>2224</v>
      </c>
      <c r="N1135" s="4" t="s">
        <v>3840</v>
      </c>
      <c r="O1135" s="4" t="s">
        <v>260</v>
      </c>
      <c r="P1135" s="4" t="s">
        <v>3873</v>
      </c>
      <c r="Q1135" s="4" t="s">
        <v>1457</v>
      </c>
      <c r="R1135" s="4" t="s">
        <v>4107</v>
      </c>
      <c r="S1135" s="4" t="s">
        <v>2225</v>
      </c>
      <c r="T1135" s="4">
        <v>32</v>
      </c>
      <c r="U1135" s="4">
        <v>3</v>
      </c>
      <c r="V1135" s="4" t="s">
        <v>2229</v>
      </c>
      <c r="W1135" s="4">
        <v>1</v>
      </c>
      <c r="X1135" s="4" t="s">
        <v>72</v>
      </c>
      <c r="Y1135" s="4">
        <v>1</v>
      </c>
      <c r="Z1135" s="4" t="s">
        <v>73</v>
      </c>
      <c r="AA1135" s="4">
        <v>1</v>
      </c>
      <c r="AB1135" s="5">
        <v>3000</v>
      </c>
      <c r="AC1135" s="5">
        <v>2946</v>
      </c>
      <c r="AD1135" s="5">
        <v>98.2</v>
      </c>
      <c r="AE1135" s="5">
        <v>9000</v>
      </c>
      <c r="AF1135" s="5">
        <v>8376</v>
      </c>
      <c r="AG1135" s="5">
        <v>93.07</v>
      </c>
      <c r="AH1135" s="5">
        <v>9800</v>
      </c>
      <c r="AI1135" s="5">
        <v>9023</v>
      </c>
      <c r="AJ1135" s="5">
        <v>92.07</v>
      </c>
      <c r="AK1135" s="5">
        <v>9161</v>
      </c>
      <c r="AL1135" s="5">
        <v>3101</v>
      </c>
      <c r="AM1135" s="5">
        <v>33.85</v>
      </c>
      <c r="AN1135" s="5">
        <v>6494</v>
      </c>
      <c r="AO1135" s="5">
        <v>0</v>
      </c>
      <c r="AP1135" s="5">
        <v>0</v>
      </c>
      <c r="AQ1135" s="5">
        <v>36000</v>
      </c>
      <c r="AR1135" s="5">
        <v>23446</v>
      </c>
      <c r="AS1135" s="5">
        <v>65.13</v>
      </c>
      <c r="AT1135" s="6">
        <v>525136000</v>
      </c>
      <c r="AU1135" s="6">
        <v>525135000</v>
      </c>
      <c r="AV1135" s="5">
        <v>100</v>
      </c>
      <c r="AW1135" s="6">
        <v>1926675326</v>
      </c>
      <c r="AX1135" s="6">
        <v>1926675326</v>
      </c>
      <c r="AY1135" s="5">
        <v>100</v>
      </c>
      <c r="AZ1135" s="6">
        <v>1232743626</v>
      </c>
      <c r="BA1135" s="6">
        <v>1232743626</v>
      </c>
      <c r="BB1135" s="5">
        <v>100</v>
      </c>
      <c r="BC1135" s="6">
        <v>955121478</v>
      </c>
      <c r="BD1135" s="6">
        <v>848214597</v>
      </c>
      <c r="BE1135" s="5">
        <v>88.81</v>
      </c>
      <c r="BF1135" s="6">
        <v>1677589000</v>
      </c>
      <c r="BG1135" s="6">
        <v>0</v>
      </c>
      <c r="BH1135" s="5">
        <v>0</v>
      </c>
      <c r="BI1135" s="6">
        <v>6317265430</v>
      </c>
      <c r="BJ1135" s="6">
        <v>4532768549</v>
      </c>
      <c r="BK1135" s="5">
        <v>71.75</v>
      </c>
      <c r="BL1135" s="4" t="s">
        <v>2227</v>
      </c>
      <c r="BM1135" s="3">
        <f t="shared" si="180"/>
        <v>525.13599999999997</v>
      </c>
      <c r="BN1135" s="3">
        <f t="shared" si="181"/>
        <v>525.13499999999999</v>
      </c>
      <c r="BO1135" s="3">
        <f t="shared" si="182"/>
        <v>1926.675326</v>
      </c>
      <c r="BP1135" s="3">
        <f t="shared" si="183"/>
        <v>1926.675326</v>
      </c>
      <c r="BQ1135" s="3">
        <f t="shared" si="184"/>
        <v>1232.7436259999999</v>
      </c>
      <c r="BR1135" s="3">
        <f t="shared" si="185"/>
        <v>1232.7436259999999</v>
      </c>
      <c r="BS1135" s="3">
        <f t="shared" si="186"/>
        <v>955.12147800000002</v>
      </c>
      <c r="BT1135" s="3">
        <f t="shared" si="187"/>
        <v>848.21459700000003</v>
      </c>
      <c r="BU1135" s="3">
        <f t="shared" si="188"/>
        <v>1677.5889999999999</v>
      </c>
      <c r="BV1135" s="3">
        <f t="shared" si="189"/>
        <v>0</v>
      </c>
    </row>
    <row r="1136" spans="1:74" x14ac:dyDescent="0.25">
      <c r="A1136" s="4">
        <v>16</v>
      </c>
      <c r="B1136" s="4" t="s">
        <v>60</v>
      </c>
      <c r="C1136" s="4" t="s">
        <v>61</v>
      </c>
      <c r="D1136" s="4">
        <v>2023</v>
      </c>
      <c r="E1136" s="4" t="s">
        <v>62</v>
      </c>
      <c r="F1136" s="4" t="s">
        <v>63</v>
      </c>
      <c r="G1136" s="4">
        <v>2</v>
      </c>
      <c r="H1136" s="4" t="s">
        <v>64</v>
      </c>
      <c r="I1136" s="4" t="s">
        <v>3794</v>
      </c>
      <c r="J1136" s="4" t="s">
        <v>2222</v>
      </c>
      <c r="K1136" s="4" t="s">
        <v>2223</v>
      </c>
      <c r="L1136" s="4" t="s">
        <v>3837</v>
      </c>
      <c r="M1136" s="4" t="s">
        <v>2224</v>
      </c>
      <c r="N1136" s="4" t="s">
        <v>3840</v>
      </c>
      <c r="O1136" s="4" t="s">
        <v>260</v>
      </c>
      <c r="P1136" s="4" t="s">
        <v>3873</v>
      </c>
      <c r="Q1136" s="4" t="s">
        <v>1457</v>
      </c>
      <c r="R1136" s="4" t="s">
        <v>4107</v>
      </c>
      <c r="S1136" s="4" t="s">
        <v>2225</v>
      </c>
      <c r="T1136" s="4">
        <v>32</v>
      </c>
      <c r="U1136" s="4">
        <v>4</v>
      </c>
      <c r="V1136" s="4" t="s">
        <v>2230</v>
      </c>
      <c r="W1136" s="4">
        <v>1</v>
      </c>
      <c r="X1136" s="4" t="s">
        <v>72</v>
      </c>
      <c r="Y1136" s="4">
        <v>1</v>
      </c>
      <c r="Z1136" s="4" t="s">
        <v>73</v>
      </c>
      <c r="AA1136" s="4">
        <v>1</v>
      </c>
      <c r="AB1136" s="5">
        <v>500</v>
      </c>
      <c r="AC1136" s="5">
        <v>206</v>
      </c>
      <c r="AD1136" s="5">
        <v>41.2</v>
      </c>
      <c r="AE1136" s="5">
        <v>2000</v>
      </c>
      <c r="AF1136" s="5">
        <v>2325</v>
      </c>
      <c r="AG1136" s="5">
        <v>116.25</v>
      </c>
      <c r="AH1136" s="5">
        <v>3418</v>
      </c>
      <c r="AI1136" s="5">
        <v>4100</v>
      </c>
      <c r="AJ1136" s="5">
        <v>119.95</v>
      </c>
      <c r="AK1136" s="5">
        <v>2964</v>
      </c>
      <c r="AL1136" s="5">
        <v>1528</v>
      </c>
      <c r="AM1136" s="5">
        <v>51.55</v>
      </c>
      <c r="AN1136" s="5">
        <v>405</v>
      </c>
      <c r="AO1136" s="5">
        <v>0</v>
      </c>
      <c r="AP1136" s="5">
        <v>0</v>
      </c>
      <c r="AQ1136" s="5">
        <v>10000</v>
      </c>
      <c r="AR1136" s="5">
        <v>8159</v>
      </c>
      <c r="AS1136" s="5">
        <v>81.59</v>
      </c>
      <c r="AT1136" s="6">
        <v>105027200</v>
      </c>
      <c r="AU1136" s="6">
        <v>105027200</v>
      </c>
      <c r="AV1136" s="5">
        <v>100</v>
      </c>
      <c r="AW1136" s="6">
        <v>436522628</v>
      </c>
      <c r="AX1136" s="6">
        <v>436522628</v>
      </c>
      <c r="AY1136" s="5">
        <v>100</v>
      </c>
      <c r="AZ1136" s="6">
        <v>697280709</v>
      </c>
      <c r="BA1136" s="6">
        <v>697280709</v>
      </c>
      <c r="BB1136" s="5">
        <v>100</v>
      </c>
      <c r="BC1136" s="6">
        <v>713383130</v>
      </c>
      <c r="BD1136" s="6">
        <v>634358697</v>
      </c>
      <c r="BE1136" s="5">
        <v>88.92</v>
      </c>
      <c r="BF1136" s="6">
        <v>936774000</v>
      </c>
      <c r="BG1136" s="6">
        <v>0</v>
      </c>
      <c r="BH1136" s="5">
        <v>0</v>
      </c>
      <c r="BI1136" s="6">
        <v>2888987667</v>
      </c>
      <c r="BJ1136" s="6">
        <v>1873189234</v>
      </c>
      <c r="BK1136" s="5">
        <v>64.84</v>
      </c>
      <c r="BL1136" s="4" t="s">
        <v>2227</v>
      </c>
      <c r="BM1136" s="3">
        <f t="shared" si="180"/>
        <v>105.02719999999999</v>
      </c>
      <c r="BN1136" s="3">
        <f t="shared" si="181"/>
        <v>105.02719999999999</v>
      </c>
      <c r="BO1136" s="3">
        <f t="shared" si="182"/>
        <v>436.522628</v>
      </c>
      <c r="BP1136" s="3">
        <f t="shared" si="183"/>
        <v>436.522628</v>
      </c>
      <c r="BQ1136" s="3">
        <f t="shared" si="184"/>
        <v>697.280709</v>
      </c>
      <c r="BR1136" s="3">
        <f t="shared" si="185"/>
        <v>697.280709</v>
      </c>
      <c r="BS1136" s="3">
        <f t="shared" si="186"/>
        <v>713.38313000000005</v>
      </c>
      <c r="BT1136" s="3">
        <f t="shared" si="187"/>
        <v>634.35869700000001</v>
      </c>
      <c r="BU1136" s="3">
        <f t="shared" si="188"/>
        <v>936.774</v>
      </c>
      <c r="BV1136" s="3">
        <f t="shared" si="189"/>
        <v>0</v>
      </c>
    </row>
    <row r="1137" spans="1:74" x14ac:dyDescent="0.25">
      <c r="A1137" s="4">
        <v>16</v>
      </c>
      <c r="B1137" s="4" t="s">
        <v>60</v>
      </c>
      <c r="C1137" s="4" t="s">
        <v>61</v>
      </c>
      <c r="D1137" s="4">
        <v>2023</v>
      </c>
      <c r="E1137" s="4" t="s">
        <v>62</v>
      </c>
      <c r="F1137" s="4" t="s">
        <v>63</v>
      </c>
      <c r="G1137" s="4">
        <v>2</v>
      </c>
      <c r="H1137" s="4" t="s">
        <v>64</v>
      </c>
      <c r="I1137" s="4" t="s">
        <v>3794</v>
      </c>
      <c r="J1137" s="4" t="s">
        <v>2222</v>
      </c>
      <c r="K1137" s="4" t="s">
        <v>2223</v>
      </c>
      <c r="L1137" s="4" t="s">
        <v>3837</v>
      </c>
      <c r="M1137" s="4" t="s">
        <v>2224</v>
      </c>
      <c r="N1137" s="4" t="s">
        <v>3840</v>
      </c>
      <c r="O1137" s="4" t="s">
        <v>260</v>
      </c>
      <c r="P1137" s="4" t="s">
        <v>3887</v>
      </c>
      <c r="Q1137" s="4" t="s">
        <v>2231</v>
      </c>
      <c r="R1137" s="4" t="s">
        <v>4108</v>
      </c>
      <c r="S1137" s="4" t="s">
        <v>2232</v>
      </c>
      <c r="T1137" s="4">
        <v>42</v>
      </c>
      <c r="U1137" s="4">
        <v>1</v>
      </c>
      <c r="V1137" s="4" t="s">
        <v>2233</v>
      </c>
      <c r="W1137" s="4">
        <v>1</v>
      </c>
      <c r="X1137" s="4" t="s">
        <v>72</v>
      </c>
      <c r="Y1137" s="4">
        <v>1</v>
      </c>
      <c r="Z1137" s="4" t="s">
        <v>73</v>
      </c>
      <c r="AA1137" s="4">
        <v>1</v>
      </c>
      <c r="AB1137" s="5">
        <v>10</v>
      </c>
      <c r="AC1137" s="5">
        <v>10</v>
      </c>
      <c r="AD1137" s="5">
        <v>100</v>
      </c>
      <c r="AE1137" s="5">
        <v>20</v>
      </c>
      <c r="AF1137" s="5">
        <v>20</v>
      </c>
      <c r="AG1137" s="5">
        <v>100</v>
      </c>
      <c r="AH1137" s="5">
        <v>33</v>
      </c>
      <c r="AI1137" s="5">
        <v>33</v>
      </c>
      <c r="AJ1137" s="5">
        <v>100</v>
      </c>
      <c r="AK1137" s="5">
        <v>32</v>
      </c>
      <c r="AL1137" s="5">
        <v>19.5</v>
      </c>
      <c r="AM1137" s="5">
        <v>60.94</v>
      </c>
      <c r="AN1137" s="5">
        <v>5</v>
      </c>
      <c r="AO1137" s="5">
        <v>0</v>
      </c>
      <c r="AP1137" s="5">
        <v>0</v>
      </c>
      <c r="AQ1137" s="5">
        <v>100</v>
      </c>
      <c r="AR1137" s="5">
        <v>82.5</v>
      </c>
      <c r="AS1137" s="5">
        <v>82.5</v>
      </c>
      <c r="AT1137" s="6">
        <v>2850546974</v>
      </c>
      <c r="AU1137" s="6">
        <v>2375615099</v>
      </c>
      <c r="AV1137" s="5">
        <v>83.34</v>
      </c>
      <c r="AW1137" s="6">
        <v>19547974374</v>
      </c>
      <c r="AX1137" s="6">
        <v>16686999712</v>
      </c>
      <c r="AY1137" s="5">
        <v>85.36</v>
      </c>
      <c r="AZ1137" s="6">
        <v>20870952827</v>
      </c>
      <c r="BA1137" s="6">
        <v>20806863990</v>
      </c>
      <c r="BB1137" s="5">
        <v>99.69</v>
      </c>
      <c r="BC1137" s="6">
        <v>29522040986</v>
      </c>
      <c r="BD1137" s="6">
        <v>19866433715</v>
      </c>
      <c r="BE1137" s="5">
        <v>67.290000000000006</v>
      </c>
      <c r="BF1137" s="6">
        <v>4795880000</v>
      </c>
      <c r="BG1137" s="6">
        <v>0</v>
      </c>
      <c r="BH1137" s="5">
        <v>0</v>
      </c>
      <c r="BI1137" s="6">
        <v>77587395161</v>
      </c>
      <c r="BJ1137" s="6">
        <v>59735912516</v>
      </c>
      <c r="BK1137" s="5">
        <v>76.989999999999995</v>
      </c>
      <c r="BL1137" s="4"/>
      <c r="BM1137" s="3">
        <f t="shared" si="180"/>
        <v>2850.5469739999999</v>
      </c>
      <c r="BN1137" s="3">
        <f t="shared" si="181"/>
        <v>2375.6150990000001</v>
      </c>
      <c r="BO1137" s="3">
        <f t="shared" si="182"/>
        <v>19547.974374000001</v>
      </c>
      <c r="BP1137" s="3">
        <f t="shared" si="183"/>
        <v>16686.999712000001</v>
      </c>
      <c r="BQ1137" s="3">
        <f t="shared" si="184"/>
        <v>20870.952827000001</v>
      </c>
      <c r="BR1137" s="3">
        <f t="shared" si="185"/>
        <v>20806.863990000002</v>
      </c>
      <c r="BS1137" s="3">
        <f t="shared" si="186"/>
        <v>29522.040986</v>
      </c>
      <c r="BT1137" s="3">
        <f t="shared" si="187"/>
        <v>19866.433714999999</v>
      </c>
      <c r="BU1137" s="3">
        <f t="shared" si="188"/>
        <v>4795.88</v>
      </c>
      <c r="BV1137" s="3">
        <f t="shared" si="189"/>
        <v>0</v>
      </c>
    </row>
    <row r="1138" spans="1:74" x14ac:dyDescent="0.25">
      <c r="A1138" s="4">
        <v>16</v>
      </c>
      <c r="B1138" s="4" t="s">
        <v>60</v>
      </c>
      <c r="C1138" s="4" t="s">
        <v>61</v>
      </c>
      <c r="D1138" s="4">
        <v>2023</v>
      </c>
      <c r="E1138" s="4" t="s">
        <v>62</v>
      </c>
      <c r="F1138" s="4" t="s">
        <v>63</v>
      </c>
      <c r="G1138" s="4">
        <v>2</v>
      </c>
      <c r="H1138" s="4" t="s">
        <v>64</v>
      </c>
      <c r="I1138" s="4" t="s">
        <v>3794</v>
      </c>
      <c r="J1138" s="4" t="s">
        <v>2222</v>
      </c>
      <c r="K1138" s="4" t="s">
        <v>2223</v>
      </c>
      <c r="L1138" s="4" t="s">
        <v>3837</v>
      </c>
      <c r="M1138" s="4" t="s">
        <v>2224</v>
      </c>
      <c r="N1138" s="4" t="s">
        <v>3840</v>
      </c>
      <c r="O1138" s="4" t="s">
        <v>260</v>
      </c>
      <c r="P1138" s="4" t="s">
        <v>3887</v>
      </c>
      <c r="Q1138" s="4" t="s">
        <v>2231</v>
      </c>
      <c r="R1138" s="4" t="s">
        <v>4108</v>
      </c>
      <c r="S1138" s="4" t="s">
        <v>2232</v>
      </c>
      <c r="T1138" s="4">
        <v>42</v>
      </c>
      <c r="U1138" s="4">
        <v>2</v>
      </c>
      <c r="V1138" s="4" t="s">
        <v>2234</v>
      </c>
      <c r="W1138" s="4">
        <v>1</v>
      </c>
      <c r="X1138" s="4" t="s">
        <v>72</v>
      </c>
      <c r="Y1138" s="4">
        <v>1</v>
      </c>
      <c r="Z1138" s="4" t="s">
        <v>73</v>
      </c>
      <c r="AA1138" s="4">
        <v>1</v>
      </c>
      <c r="AB1138" s="5">
        <v>5</v>
      </c>
      <c r="AC1138" s="5">
        <v>5</v>
      </c>
      <c r="AD1138" s="5">
        <v>100</v>
      </c>
      <c r="AE1138" s="5">
        <v>24</v>
      </c>
      <c r="AF1138" s="5">
        <v>24</v>
      </c>
      <c r="AG1138" s="5">
        <v>100</v>
      </c>
      <c r="AH1138" s="5">
        <v>41</v>
      </c>
      <c r="AI1138" s="5">
        <v>41</v>
      </c>
      <c r="AJ1138" s="5">
        <v>100</v>
      </c>
      <c r="AK1138" s="5">
        <v>21</v>
      </c>
      <c r="AL1138" s="5">
        <v>17.100000000000001</v>
      </c>
      <c r="AM1138" s="5">
        <v>81.430000000000007</v>
      </c>
      <c r="AN1138" s="5">
        <v>4</v>
      </c>
      <c r="AO1138" s="5">
        <v>0</v>
      </c>
      <c r="AP1138" s="5">
        <v>0</v>
      </c>
      <c r="AQ1138" s="5">
        <v>95</v>
      </c>
      <c r="AR1138" s="5">
        <v>87.1</v>
      </c>
      <c r="AS1138" s="5">
        <v>91.68</v>
      </c>
      <c r="AT1138" s="6">
        <v>4875980306</v>
      </c>
      <c r="AU1138" s="6">
        <v>4829299950</v>
      </c>
      <c r="AV1138" s="5">
        <v>99.04</v>
      </c>
      <c r="AW1138" s="6">
        <v>12969710025</v>
      </c>
      <c r="AX1138" s="6">
        <v>12873493921</v>
      </c>
      <c r="AY1138" s="5">
        <v>99.26</v>
      </c>
      <c r="AZ1138" s="6">
        <v>15203493954</v>
      </c>
      <c r="BA1138" s="6">
        <v>15202649381</v>
      </c>
      <c r="BB1138" s="5">
        <v>99.99</v>
      </c>
      <c r="BC1138" s="6">
        <v>21631772014</v>
      </c>
      <c r="BD1138" s="6">
        <v>19739391017</v>
      </c>
      <c r="BE1138" s="5">
        <v>91.25</v>
      </c>
      <c r="BF1138" s="6">
        <v>6346100000</v>
      </c>
      <c r="BG1138" s="6">
        <v>0</v>
      </c>
      <c r="BH1138" s="5">
        <v>0</v>
      </c>
      <c r="BI1138" s="6">
        <v>61027056299</v>
      </c>
      <c r="BJ1138" s="6">
        <v>52644834269</v>
      </c>
      <c r="BK1138" s="5">
        <v>86.26</v>
      </c>
      <c r="BL1138" s="4"/>
      <c r="BM1138" s="3">
        <f t="shared" si="180"/>
        <v>4875.9803060000004</v>
      </c>
      <c r="BN1138" s="3">
        <f t="shared" si="181"/>
        <v>4829.2999499999996</v>
      </c>
      <c r="BO1138" s="3">
        <f t="shared" si="182"/>
        <v>12969.710025</v>
      </c>
      <c r="BP1138" s="3">
        <f t="shared" si="183"/>
        <v>12873.493920999999</v>
      </c>
      <c r="BQ1138" s="3">
        <f t="shared" si="184"/>
        <v>15203.493954</v>
      </c>
      <c r="BR1138" s="3">
        <f t="shared" si="185"/>
        <v>15202.649380999999</v>
      </c>
      <c r="BS1138" s="3">
        <f t="shared" si="186"/>
        <v>21631.772013999998</v>
      </c>
      <c r="BT1138" s="3">
        <f t="shared" si="187"/>
        <v>19739.391017000002</v>
      </c>
      <c r="BU1138" s="3">
        <f t="shared" si="188"/>
        <v>6346.1</v>
      </c>
      <c r="BV1138" s="3">
        <f t="shared" si="189"/>
        <v>0</v>
      </c>
    </row>
    <row r="1139" spans="1:74" x14ac:dyDescent="0.25">
      <c r="A1139" s="4">
        <v>16</v>
      </c>
      <c r="B1139" s="4" t="s">
        <v>60</v>
      </c>
      <c r="C1139" s="4" t="s">
        <v>61</v>
      </c>
      <c r="D1139" s="4">
        <v>2023</v>
      </c>
      <c r="E1139" s="4" t="s">
        <v>62</v>
      </c>
      <c r="F1139" s="4" t="s">
        <v>63</v>
      </c>
      <c r="G1139" s="4">
        <v>2</v>
      </c>
      <c r="H1139" s="4" t="s">
        <v>64</v>
      </c>
      <c r="I1139" s="4" t="s">
        <v>3794</v>
      </c>
      <c r="J1139" s="4" t="s">
        <v>2222</v>
      </c>
      <c r="K1139" s="4" t="s">
        <v>2223</v>
      </c>
      <c r="L1139" s="4" t="s">
        <v>3837</v>
      </c>
      <c r="M1139" s="4" t="s">
        <v>2224</v>
      </c>
      <c r="N1139" s="4" t="s">
        <v>3840</v>
      </c>
      <c r="O1139" s="4" t="s">
        <v>260</v>
      </c>
      <c r="P1139" s="4" t="s">
        <v>3887</v>
      </c>
      <c r="Q1139" s="4" t="s">
        <v>2231</v>
      </c>
      <c r="R1139" s="4" t="s">
        <v>4109</v>
      </c>
      <c r="S1139" s="4" t="s">
        <v>2235</v>
      </c>
      <c r="T1139" s="4">
        <v>37</v>
      </c>
      <c r="U1139" s="4">
        <v>1</v>
      </c>
      <c r="V1139" s="4" t="s">
        <v>2236</v>
      </c>
      <c r="W1139" s="4">
        <v>1</v>
      </c>
      <c r="X1139" s="4" t="s">
        <v>72</v>
      </c>
      <c r="Y1139" s="4">
        <v>1</v>
      </c>
      <c r="Z1139" s="4" t="s">
        <v>73</v>
      </c>
      <c r="AA1139" s="4">
        <v>1</v>
      </c>
      <c r="AB1139" s="5">
        <v>4.0999999999999996</v>
      </c>
      <c r="AC1139" s="5">
        <v>6.41</v>
      </c>
      <c r="AD1139" s="5">
        <v>156.34</v>
      </c>
      <c r="AE1139" s="5">
        <v>25.27</v>
      </c>
      <c r="AF1139" s="5">
        <v>14.16</v>
      </c>
      <c r="AG1139" s="5">
        <v>56.03</v>
      </c>
      <c r="AH1139" s="5">
        <v>25.55</v>
      </c>
      <c r="AI1139" s="5">
        <v>18.39</v>
      </c>
      <c r="AJ1139" s="5">
        <v>71.98</v>
      </c>
      <c r="AK1139" s="5">
        <v>23.74</v>
      </c>
      <c r="AL1139" s="5">
        <v>15.64</v>
      </c>
      <c r="AM1139" s="5">
        <v>65.88</v>
      </c>
      <c r="AN1139" s="5">
        <v>14.61</v>
      </c>
      <c r="AO1139" s="5">
        <v>0</v>
      </c>
      <c r="AP1139" s="5">
        <v>0</v>
      </c>
      <c r="AQ1139" s="5">
        <v>75</v>
      </c>
      <c r="AR1139" s="5">
        <v>54.6</v>
      </c>
      <c r="AS1139" s="5">
        <v>72.8</v>
      </c>
      <c r="AT1139" s="6">
        <v>25680739253</v>
      </c>
      <c r="AU1139" s="6">
        <v>25658739253</v>
      </c>
      <c r="AV1139" s="5">
        <v>99.91</v>
      </c>
      <c r="AW1139" s="6">
        <v>213260415684</v>
      </c>
      <c r="AX1139" s="6">
        <v>212813804741</v>
      </c>
      <c r="AY1139" s="5">
        <v>99.79</v>
      </c>
      <c r="AZ1139" s="6">
        <v>235135597515</v>
      </c>
      <c r="BA1139" s="6">
        <v>235121283411</v>
      </c>
      <c r="BB1139" s="5">
        <v>99.99</v>
      </c>
      <c r="BC1139" s="6">
        <v>144063522240</v>
      </c>
      <c r="BD1139" s="6">
        <v>21753439440</v>
      </c>
      <c r="BE1139" s="5">
        <v>15.1</v>
      </c>
      <c r="BF1139" s="6">
        <v>99369025410</v>
      </c>
      <c r="BG1139" s="6">
        <v>0</v>
      </c>
      <c r="BH1139" s="5">
        <v>0</v>
      </c>
      <c r="BI1139" s="6">
        <v>717509300102</v>
      </c>
      <c r="BJ1139" s="6">
        <v>495347266845</v>
      </c>
      <c r="BK1139" s="5">
        <v>69.040000000000006</v>
      </c>
      <c r="BL1139" s="4"/>
      <c r="BM1139" s="3">
        <f t="shared" si="180"/>
        <v>25680.739253</v>
      </c>
      <c r="BN1139" s="3">
        <f t="shared" si="181"/>
        <v>25658.739253</v>
      </c>
      <c r="BO1139" s="3">
        <f t="shared" si="182"/>
        <v>213260.41568400001</v>
      </c>
      <c r="BP1139" s="3">
        <f t="shared" si="183"/>
        <v>212813.804741</v>
      </c>
      <c r="BQ1139" s="3">
        <f t="shared" si="184"/>
        <v>235135.597515</v>
      </c>
      <c r="BR1139" s="3">
        <f t="shared" si="185"/>
        <v>235121.28341100001</v>
      </c>
      <c r="BS1139" s="3">
        <f t="shared" si="186"/>
        <v>144063.52223999999</v>
      </c>
      <c r="BT1139" s="3">
        <f t="shared" si="187"/>
        <v>21753.439439999998</v>
      </c>
      <c r="BU1139" s="3">
        <f t="shared" si="188"/>
        <v>99369.025410000002</v>
      </c>
      <c r="BV1139" s="3">
        <f t="shared" si="189"/>
        <v>0</v>
      </c>
    </row>
    <row r="1140" spans="1:74" x14ac:dyDescent="0.25">
      <c r="A1140" s="4">
        <v>16</v>
      </c>
      <c r="B1140" s="4" t="s">
        <v>60</v>
      </c>
      <c r="C1140" s="4" t="s">
        <v>61</v>
      </c>
      <c r="D1140" s="4">
        <v>2023</v>
      </c>
      <c r="E1140" s="4" t="s">
        <v>62</v>
      </c>
      <c r="F1140" s="4" t="s">
        <v>63</v>
      </c>
      <c r="G1140" s="4">
        <v>2</v>
      </c>
      <c r="H1140" s="4" t="s">
        <v>64</v>
      </c>
      <c r="I1140" s="4" t="s">
        <v>3794</v>
      </c>
      <c r="J1140" s="4" t="s">
        <v>2222</v>
      </c>
      <c r="K1140" s="4" t="s">
        <v>2223</v>
      </c>
      <c r="L1140" s="4" t="s">
        <v>3837</v>
      </c>
      <c r="M1140" s="4" t="s">
        <v>2224</v>
      </c>
      <c r="N1140" s="4" t="s">
        <v>3840</v>
      </c>
      <c r="O1140" s="4" t="s">
        <v>260</v>
      </c>
      <c r="P1140" s="4" t="s">
        <v>3887</v>
      </c>
      <c r="Q1140" s="4" t="s">
        <v>2231</v>
      </c>
      <c r="R1140" s="4" t="s">
        <v>4109</v>
      </c>
      <c r="S1140" s="4" t="s">
        <v>2235</v>
      </c>
      <c r="T1140" s="4">
        <v>37</v>
      </c>
      <c r="U1140" s="4">
        <v>2</v>
      </c>
      <c r="V1140" s="4" t="s">
        <v>2237</v>
      </c>
      <c r="W1140" s="4">
        <v>1</v>
      </c>
      <c r="X1140" s="4" t="s">
        <v>72</v>
      </c>
      <c r="Y1140" s="4">
        <v>1</v>
      </c>
      <c r="Z1140" s="4" t="s">
        <v>73</v>
      </c>
      <c r="AA1140" s="4">
        <v>1</v>
      </c>
      <c r="AB1140" s="5">
        <v>9.0500000000000007</v>
      </c>
      <c r="AC1140" s="5">
        <v>9.1</v>
      </c>
      <c r="AD1140" s="5">
        <v>100.55</v>
      </c>
      <c r="AE1140" s="5">
        <v>49.32</v>
      </c>
      <c r="AF1140" s="5">
        <v>25.88</v>
      </c>
      <c r="AG1140" s="5">
        <v>52.47</v>
      </c>
      <c r="AH1140" s="5">
        <v>25.93</v>
      </c>
      <c r="AI1140" s="5">
        <v>27.53</v>
      </c>
      <c r="AJ1140" s="5">
        <v>106.17</v>
      </c>
      <c r="AK1140" s="5">
        <v>13.08</v>
      </c>
      <c r="AL1140" s="5">
        <v>11.37</v>
      </c>
      <c r="AM1140" s="5">
        <v>86.93</v>
      </c>
      <c r="AN1140" s="5">
        <v>24.46</v>
      </c>
      <c r="AO1140" s="5">
        <v>0</v>
      </c>
      <c r="AP1140" s="5">
        <v>0</v>
      </c>
      <c r="AQ1140" s="5">
        <v>100</v>
      </c>
      <c r="AR1140" s="5">
        <v>73.88</v>
      </c>
      <c r="AS1140" s="5">
        <v>73.88</v>
      </c>
      <c r="AT1140" s="6">
        <v>52286461796</v>
      </c>
      <c r="AU1140" s="6">
        <v>52261740478</v>
      </c>
      <c r="AV1140" s="5">
        <v>99.95</v>
      </c>
      <c r="AW1140" s="6">
        <v>27896919938</v>
      </c>
      <c r="AX1140" s="6">
        <v>27536358122</v>
      </c>
      <c r="AY1140" s="5">
        <v>98.71</v>
      </c>
      <c r="AZ1140" s="6">
        <v>19743462061</v>
      </c>
      <c r="BA1140" s="6">
        <v>18694017251</v>
      </c>
      <c r="BB1140" s="5">
        <v>94.68</v>
      </c>
      <c r="BC1140" s="6">
        <v>34399132199</v>
      </c>
      <c r="BD1140" s="6">
        <v>4389573370</v>
      </c>
      <c r="BE1140" s="5">
        <v>12.76</v>
      </c>
      <c r="BF1140" s="6">
        <v>572420600</v>
      </c>
      <c r="BG1140" s="6">
        <v>0</v>
      </c>
      <c r="BH1140" s="5">
        <v>0</v>
      </c>
      <c r="BI1140" s="6">
        <v>134898396594</v>
      </c>
      <c r="BJ1140" s="6">
        <v>102881689221</v>
      </c>
      <c r="BK1140" s="5">
        <v>76.27</v>
      </c>
      <c r="BL1140" s="4"/>
      <c r="BM1140" s="3">
        <f t="shared" si="180"/>
        <v>52286.461796000003</v>
      </c>
      <c r="BN1140" s="3">
        <f t="shared" si="181"/>
        <v>52261.740478</v>
      </c>
      <c r="BO1140" s="3">
        <f t="shared" si="182"/>
        <v>27896.919937999999</v>
      </c>
      <c r="BP1140" s="3">
        <f t="shared" si="183"/>
        <v>27536.358122000001</v>
      </c>
      <c r="BQ1140" s="3">
        <f t="shared" si="184"/>
        <v>19743.462060999998</v>
      </c>
      <c r="BR1140" s="3">
        <f t="shared" si="185"/>
        <v>18694.017251000001</v>
      </c>
      <c r="BS1140" s="3">
        <f t="shared" si="186"/>
        <v>34399.132199</v>
      </c>
      <c r="BT1140" s="3">
        <f t="shared" si="187"/>
        <v>4389.5733700000001</v>
      </c>
      <c r="BU1140" s="3">
        <f t="shared" si="188"/>
        <v>572.42060000000004</v>
      </c>
      <c r="BV1140" s="3">
        <f t="shared" si="189"/>
        <v>0</v>
      </c>
    </row>
    <row r="1141" spans="1:74" x14ac:dyDescent="0.25">
      <c r="A1141" s="4">
        <v>16</v>
      </c>
      <c r="B1141" s="4" t="s">
        <v>60</v>
      </c>
      <c r="C1141" s="4" t="s">
        <v>61</v>
      </c>
      <c r="D1141" s="4">
        <v>2023</v>
      </c>
      <c r="E1141" s="4" t="s">
        <v>62</v>
      </c>
      <c r="F1141" s="4" t="s">
        <v>63</v>
      </c>
      <c r="G1141" s="4">
        <v>2</v>
      </c>
      <c r="H1141" s="4" t="s">
        <v>64</v>
      </c>
      <c r="I1141" s="4" t="s">
        <v>3794</v>
      </c>
      <c r="J1141" s="4" t="s">
        <v>2222</v>
      </c>
      <c r="K1141" s="4" t="s">
        <v>2223</v>
      </c>
      <c r="L1141" s="4" t="s">
        <v>3837</v>
      </c>
      <c r="M1141" s="4" t="s">
        <v>2224</v>
      </c>
      <c r="N1141" s="4" t="s">
        <v>3840</v>
      </c>
      <c r="O1141" s="4" t="s">
        <v>260</v>
      </c>
      <c r="P1141" s="4" t="s">
        <v>3887</v>
      </c>
      <c r="Q1141" s="4" t="s">
        <v>2231</v>
      </c>
      <c r="R1141" s="4" t="s">
        <v>4109</v>
      </c>
      <c r="S1141" s="4" t="s">
        <v>2235</v>
      </c>
      <c r="T1141" s="4">
        <v>37</v>
      </c>
      <c r="U1141" s="4">
        <v>3</v>
      </c>
      <c r="V1141" s="4" t="s">
        <v>2238</v>
      </c>
      <c r="W1141" s="4">
        <v>1</v>
      </c>
      <c r="X1141" s="4" t="s">
        <v>72</v>
      </c>
      <c r="Y1141" s="4">
        <v>1</v>
      </c>
      <c r="Z1141" s="4" t="s">
        <v>73</v>
      </c>
      <c r="AA1141" s="4">
        <v>1</v>
      </c>
      <c r="AB1141" s="5">
        <v>64.66</v>
      </c>
      <c r="AC1141" s="5">
        <v>64.66</v>
      </c>
      <c r="AD1141" s="5">
        <v>100</v>
      </c>
      <c r="AE1141" s="5">
        <v>35.04</v>
      </c>
      <c r="AF1141" s="5">
        <v>35.340000000000003</v>
      </c>
      <c r="AG1141" s="5">
        <v>100.86</v>
      </c>
      <c r="AH1141" s="5">
        <v>0</v>
      </c>
      <c r="AI1141" s="5">
        <v>0</v>
      </c>
      <c r="AJ1141" s="5">
        <v>0</v>
      </c>
      <c r="AK1141" s="5">
        <v>0</v>
      </c>
      <c r="AL1141" s="5">
        <v>0</v>
      </c>
      <c r="AM1141" s="5">
        <v>0</v>
      </c>
      <c r="AN1141" s="5">
        <v>0</v>
      </c>
      <c r="AO1141" s="5">
        <v>0</v>
      </c>
      <c r="AP1141" s="5">
        <v>0</v>
      </c>
      <c r="AQ1141" s="5">
        <v>100</v>
      </c>
      <c r="AR1141" s="5">
        <v>100</v>
      </c>
      <c r="AS1141" s="5">
        <v>100</v>
      </c>
      <c r="AT1141" s="6">
        <v>22000000</v>
      </c>
      <c r="AU1141" s="6">
        <v>0</v>
      </c>
      <c r="AV1141" s="5">
        <v>0</v>
      </c>
      <c r="AW1141" s="6">
        <v>1418451889</v>
      </c>
      <c r="AX1141" s="6">
        <v>1418451889</v>
      </c>
      <c r="AY1141" s="5">
        <v>100</v>
      </c>
      <c r="AZ1141" s="6">
        <v>265217085</v>
      </c>
      <c r="BA1141" s="6">
        <v>265217085</v>
      </c>
      <c r="BB1141" s="5">
        <v>100</v>
      </c>
      <c r="BC1141" s="6">
        <v>305104100</v>
      </c>
      <c r="BD1141" s="6">
        <v>263333000</v>
      </c>
      <c r="BE1141" s="5">
        <v>86.31</v>
      </c>
      <c r="BF1141" s="6">
        <v>84819000</v>
      </c>
      <c r="BG1141" s="6">
        <v>0</v>
      </c>
      <c r="BH1141" s="5">
        <v>0</v>
      </c>
      <c r="BI1141" s="6">
        <v>2095592074</v>
      </c>
      <c r="BJ1141" s="6">
        <v>1947001974</v>
      </c>
      <c r="BK1141" s="5">
        <v>92.91</v>
      </c>
      <c r="BL1141" s="4" t="s">
        <v>2239</v>
      </c>
      <c r="BM1141" s="3">
        <f t="shared" si="180"/>
        <v>22</v>
      </c>
      <c r="BN1141" s="3">
        <f t="shared" si="181"/>
        <v>0</v>
      </c>
      <c r="BO1141" s="3">
        <f t="shared" si="182"/>
        <v>1418.4518889999999</v>
      </c>
      <c r="BP1141" s="3">
        <f t="shared" si="183"/>
        <v>1418.4518889999999</v>
      </c>
      <c r="BQ1141" s="3">
        <f t="shared" si="184"/>
        <v>265.217085</v>
      </c>
      <c r="BR1141" s="3">
        <f t="shared" si="185"/>
        <v>265.217085</v>
      </c>
      <c r="BS1141" s="3">
        <f t="shared" si="186"/>
        <v>305.10410000000002</v>
      </c>
      <c r="BT1141" s="3">
        <f t="shared" si="187"/>
        <v>263.33300000000003</v>
      </c>
      <c r="BU1141" s="3">
        <f t="shared" si="188"/>
        <v>84.819000000000003</v>
      </c>
      <c r="BV1141" s="3">
        <f t="shared" si="189"/>
        <v>0</v>
      </c>
    </row>
    <row r="1142" spans="1:74" x14ac:dyDescent="0.25">
      <c r="A1142" s="4">
        <v>16</v>
      </c>
      <c r="B1142" s="4" t="s">
        <v>60</v>
      </c>
      <c r="C1142" s="4" t="s">
        <v>61</v>
      </c>
      <c r="D1142" s="4">
        <v>2023</v>
      </c>
      <c r="E1142" s="4" t="s">
        <v>62</v>
      </c>
      <c r="F1142" s="4" t="s">
        <v>63</v>
      </c>
      <c r="G1142" s="4">
        <v>2</v>
      </c>
      <c r="H1142" s="4" t="s">
        <v>64</v>
      </c>
      <c r="I1142" s="4" t="s">
        <v>3794</v>
      </c>
      <c r="J1142" s="4" t="s">
        <v>2222</v>
      </c>
      <c r="K1142" s="4" t="s">
        <v>2223</v>
      </c>
      <c r="L1142" s="4" t="s">
        <v>3837</v>
      </c>
      <c r="M1142" s="4" t="s">
        <v>2224</v>
      </c>
      <c r="N1142" s="4" t="s">
        <v>3840</v>
      </c>
      <c r="O1142" s="4" t="s">
        <v>260</v>
      </c>
      <c r="P1142" s="4" t="s">
        <v>3887</v>
      </c>
      <c r="Q1142" s="4" t="s">
        <v>2231</v>
      </c>
      <c r="R1142" s="4" t="s">
        <v>4109</v>
      </c>
      <c r="S1142" s="4" t="s">
        <v>2235</v>
      </c>
      <c r="T1142" s="4">
        <v>37</v>
      </c>
      <c r="U1142" s="4">
        <v>4</v>
      </c>
      <c r="V1142" s="4" t="s">
        <v>2240</v>
      </c>
      <c r="W1142" s="4">
        <v>1</v>
      </c>
      <c r="X1142" s="4" t="s">
        <v>72</v>
      </c>
      <c r="Y1142" s="4">
        <v>1</v>
      </c>
      <c r="Z1142" s="4" t="s">
        <v>73</v>
      </c>
      <c r="AA1142" s="4">
        <v>1</v>
      </c>
      <c r="AB1142" s="5">
        <v>2.82</v>
      </c>
      <c r="AC1142" s="5">
        <v>5.47</v>
      </c>
      <c r="AD1142" s="5">
        <v>193.97</v>
      </c>
      <c r="AE1142" s="5">
        <v>12.14</v>
      </c>
      <c r="AF1142" s="5">
        <v>7.53</v>
      </c>
      <c r="AG1142" s="5">
        <v>62.03</v>
      </c>
      <c r="AH1142" s="5">
        <v>14.94</v>
      </c>
      <c r="AI1142" s="5">
        <v>14.1</v>
      </c>
      <c r="AJ1142" s="5">
        <v>94.38</v>
      </c>
      <c r="AK1142" s="5">
        <v>20.61</v>
      </c>
      <c r="AL1142" s="5">
        <v>9.89</v>
      </c>
      <c r="AM1142" s="5">
        <v>47.99</v>
      </c>
      <c r="AN1142" s="5">
        <v>34.94</v>
      </c>
      <c r="AO1142" s="5">
        <v>0</v>
      </c>
      <c r="AP1142" s="5">
        <v>0</v>
      </c>
      <c r="AQ1142" s="5">
        <v>80</v>
      </c>
      <c r="AR1142" s="5">
        <v>36.99</v>
      </c>
      <c r="AS1142" s="5">
        <v>46.24</v>
      </c>
      <c r="AT1142" s="6">
        <v>93380252553</v>
      </c>
      <c r="AU1142" s="6">
        <v>92303739520</v>
      </c>
      <c r="AV1142" s="5">
        <v>98.85</v>
      </c>
      <c r="AW1142" s="6">
        <v>141393658679</v>
      </c>
      <c r="AX1142" s="6">
        <v>138671590231</v>
      </c>
      <c r="AY1142" s="5">
        <v>98.07</v>
      </c>
      <c r="AZ1142" s="6">
        <v>173084499222</v>
      </c>
      <c r="BA1142" s="6">
        <v>171941232420</v>
      </c>
      <c r="BB1142" s="5">
        <v>99.34</v>
      </c>
      <c r="BC1142" s="6">
        <v>138049408461</v>
      </c>
      <c r="BD1142" s="6">
        <v>94799518100</v>
      </c>
      <c r="BE1142" s="5">
        <v>68.67</v>
      </c>
      <c r="BF1142" s="6">
        <v>72286890700</v>
      </c>
      <c r="BG1142" s="6">
        <v>0</v>
      </c>
      <c r="BH1142" s="5">
        <v>0</v>
      </c>
      <c r="BI1142" s="6">
        <v>618194709615</v>
      </c>
      <c r="BJ1142" s="6">
        <v>497716080271</v>
      </c>
      <c r="BK1142" s="5">
        <v>80.510000000000005</v>
      </c>
      <c r="BL1142" s="4"/>
      <c r="BM1142" s="3">
        <f t="shared" si="180"/>
        <v>93380.252552999998</v>
      </c>
      <c r="BN1142" s="3">
        <f t="shared" si="181"/>
        <v>92303.739520000003</v>
      </c>
      <c r="BO1142" s="3">
        <f t="shared" si="182"/>
        <v>141393.65867899999</v>
      </c>
      <c r="BP1142" s="3">
        <f t="shared" si="183"/>
        <v>138671.59023100001</v>
      </c>
      <c r="BQ1142" s="3">
        <f t="shared" si="184"/>
        <v>173084.49922200001</v>
      </c>
      <c r="BR1142" s="3">
        <f t="shared" si="185"/>
        <v>171941.23241999999</v>
      </c>
      <c r="BS1142" s="3">
        <f t="shared" si="186"/>
        <v>138049.40846100001</v>
      </c>
      <c r="BT1142" s="3">
        <f t="shared" si="187"/>
        <v>94799.518100000001</v>
      </c>
      <c r="BU1142" s="3">
        <f t="shared" si="188"/>
        <v>72286.890700000004</v>
      </c>
      <c r="BV1142" s="3">
        <f t="shared" si="189"/>
        <v>0</v>
      </c>
    </row>
    <row r="1143" spans="1:74" x14ac:dyDescent="0.25">
      <c r="A1143" s="4">
        <v>16</v>
      </c>
      <c r="B1143" s="4" t="s">
        <v>60</v>
      </c>
      <c r="C1143" s="4" t="s">
        <v>61</v>
      </c>
      <c r="D1143" s="4">
        <v>2023</v>
      </c>
      <c r="E1143" s="4" t="s">
        <v>62</v>
      </c>
      <c r="F1143" s="4" t="s">
        <v>63</v>
      </c>
      <c r="G1143" s="4">
        <v>2</v>
      </c>
      <c r="H1143" s="4" t="s">
        <v>64</v>
      </c>
      <c r="I1143" s="4" t="s">
        <v>3794</v>
      </c>
      <c r="J1143" s="4" t="s">
        <v>2222</v>
      </c>
      <c r="K1143" s="4" t="s">
        <v>2223</v>
      </c>
      <c r="L1143" s="4" t="s">
        <v>3837</v>
      </c>
      <c r="M1143" s="4" t="s">
        <v>2224</v>
      </c>
      <c r="N1143" s="4" t="s">
        <v>3840</v>
      </c>
      <c r="O1143" s="4" t="s">
        <v>260</v>
      </c>
      <c r="P1143" s="4" t="s">
        <v>3887</v>
      </c>
      <c r="Q1143" s="4" t="s">
        <v>2231</v>
      </c>
      <c r="R1143" s="4" t="s">
        <v>4110</v>
      </c>
      <c r="S1143" s="4" t="s">
        <v>2241</v>
      </c>
      <c r="T1143" s="4">
        <v>34</v>
      </c>
      <c r="U1143" s="4">
        <v>1</v>
      </c>
      <c r="V1143" s="4" t="s">
        <v>2242</v>
      </c>
      <c r="W1143" s="4">
        <v>2</v>
      </c>
      <c r="X1143" s="4" t="s">
        <v>76</v>
      </c>
      <c r="Y1143" s="4">
        <v>1</v>
      </c>
      <c r="Z1143" s="4" t="s">
        <v>73</v>
      </c>
      <c r="AA1143" s="4">
        <v>1</v>
      </c>
      <c r="AB1143" s="5">
        <v>95</v>
      </c>
      <c r="AC1143" s="5">
        <v>104</v>
      </c>
      <c r="AD1143" s="5">
        <v>109.47</v>
      </c>
      <c r="AE1143" s="5">
        <v>95</v>
      </c>
      <c r="AF1143" s="5">
        <v>104.4</v>
      </c>
      <c r="AG1143" s="5">
        <v>109.89</v>
      </c>
      <c r="AH1143" s="5">
        <v>95</v>
      </c>
      <c r="AI1143" s="5">
        <v>102.1</v>
      </c>
      <c r="AJ1143" s="5">
        <v>107.47</v>
      </c>
      <c r="AK1143" s="5">
        <v>95</v>
      </c>
      <c r="AL1143" s="5">
        <v>101.5</v>
      </c>
      <c r="AM1143" s="5">
        <v>106.84</v>
      </c>
      <c r="AN1143" s="5">
        <v>95</v>
      </c>
      <c r="AO1143" s="5">
        <v>0</v>
      </c>
      <c r="AP1143" s="5">
        <v>0</v>
      </c>
      <c r="AQ1143" s="5" t="s">
        <v>77</v>
      </c>
      <c r="AR1143" s="5" t="s">
        <v>77</v>
      </c>
      <c r="AS1143" s="5" t="s">
        <v>77</v>
      </c>
      <c r="AT1143" s="6">
        <v>998980956058</v>
      </c>
      <c r="AU1143" s="6">
        <v>930333257478</v>
      </c>
      <c r="AV1143" s="5">
        <v>93.13</v>
      </c>
      <c r="AW1143" s="6">
        <v>1704662324389</v>
      </c>
      <c r="AX1143" s="6">
        <v>1650685399910</v>
      </c>
      <c r="AY1143" s="5">
        <v>96.83</v>
      </c>
      <c r="AZ1143" s="6">
        <v>2070541393168</v>
      </c>
      <c r="BA1143" s="6">
        <v>1984082531011</v>
      </c>
      <c r="BB1143" s="5">
        <v>95.82</v>
      </c>
      <c r="BC1143" s="6">
        <v>2431944884548</v>
      </c>
      <c r="BD1143" s="6">
        <v>1207461507947</v>
      </c>
      <c r="BE1143" s="5">
        <v>49.65</v>
      </c>
      <c r="BF1143" s="6">
        <v>1955841618303</v>
      </c>
      <c r="BG1143" s="6">
        <v>0</v>
      </c>
      <c r="BH1143" s="5">
        <v>0</v>
      </c>
      <c r="BI1143" s="6">
        <v>9161971176466</v>
      </c>
      <c r="BJ1143" s="6">
        <v>5772562696346</v>
      </c>
      <c r="BK1143" s="5">
        <v>63.01</v>
      </c>
      <c r="BL1143" s="4"/>
      <c r="BM1143" s="3">
        <f t="shared" si="180"/>
        <v>998980.95605799998</v>
      </c>
      <c r="BN1143" s="3">
        <f t="shared" si="181"/>
        <v>930333.25747800001</v>
      </c>
      <c r="BO1143" s="3">
        <f t="shared" si="182"/>
        <v>1704662.324389</v>
      </c>
      <c r="BP1143" s="3">
        <f t="shared" si="183"/>
        <v>1650685.3999099999</v>
      </c>
      <c r="BQ1143" s="3">
        <f t="shared" si="184"/>
        <v>2070541.393168</v>
      </c>
      <c r="BR1143" s="3">
        <f t="shared" si="185"/>
        <v>1984082.531011</v>
      </c>
      <c r="BS1143" s="3">
        <f t="shared" si="186"/>
        <v>2431944.8845480001</v>
      </c>
      <c r="BT1143" s="3">
        <f t="shared" si="187"/>
        <v>1207461.507947</v>
      </c>
      <c r="BU1143" s="3">
        <f t="shared" si="188"/>
        <v>1955841.618303</v>
      </c>
      <c r="BV1143" s="3">
        <f t="shared" si="189"/>
        <v>0</v>
      </c>
    </row>
    <row r="1144" spans="1:74" x14ac:dyDescent="0.25">
      <c r="A1144" s="4">
        <v>16</v>
      </c>
      <c r="B1144" s="4" t="s">
        <v>60</v>
      </c>
      <c r="C1144" s="4" t="s">
        <v>61</v>
      </c>
      <c r="D1144" s="4">
        <v>2023</v>
      </c>
      <c r="E1144" s="4" t="s">
        <v>62</v>
      </c>
      <c r="F1144" s="4" t="s">
        <v>63</v>
      </c>
      <c r="G1144" s="4">
        <v>2</v>
      </c>
      <c r="H1144" s="4" t="s">
        <v>64</v>
      </c>
      <c r="I1144" s="4" t="s">
        <v>3794</v>
      </c>
      <c r="J1144" s="4" t="s">
        <v>2222</v>
      </c>
      <c r="K1144" s="4" t="s">
        <v>2223</v>
      </c>
      <c r="L1144" s="4" t="s">
        <v>3837</v>
      </c>
      <c r="M1144" s="4" t="s">
        <v>2224</v>
      </c>
      <c r="N1144" s="4" t="s">
        <v>3840</v>
      </c>
      <c r="O1144" s="4" t="s">
        <v>260</v>
      </c>
      <c r="P1144" s="4" t="s">
        <v>3887</v>
      </c>
      <c r="Q1144" s="4" t="s">
        <v>2231</v>
      </c>
      <c r="R1144" s="4" t="s">
        <v>4110</v>
      </c>
      <c r="S1144" s="4" t="s">
        <v>2241</v>
      </c>
      <c r="T1144" s="4">
        <v>34</v>
      </c>
      <c r="U1144" s="4">
        <v>2</v>
      </c>
      <c r="V1144" s="4" t="s">
        <v>2243</v>
      </c>
      <c r="W1144" s="4">
        <v>2</v>
      </c>
      <c r="X1144" s="4" t="s">
        <v>76</v>
      </c>
      <c r="Y1144" s="4">
        <v>1</v>
      </c>
      <c r="Z1144" s="4" t="s">
        <v>73</v>
      </c>
      <c r="AA1144" s="4">
        <v>1</v>
      </c>
      <c r="AB1144" s="5">
        <v>100</v>
      </c>
      <c r="AC1144" s="5">
        <v>100</v>
      </c>
      <c r="AD1144" s="5">
        <v>100</v>
      </c>
      <c r="AE1144" s="5">
        <v>100</v>
      </c>
      <c r="AF1144" s="5">
        <v>100</v>
      </c>
      <c r="AG1144" s="5">
        <v>100</v>
      </c>
      <c r="AH1144" s="5">
        <v>100</v>
      </c>
      <c r="AI1144" s="5">
        <v>100</v>
      </c>
      <c r="AJ1144" s="5">
        <v>100</v>
      </c>
      <c r="AK1144" s="5">
        <v>100</v>
      </c>
      <c r="AL1144" s="5">
        <v>100</v>
      </c>
      <c r="AM1144" s="5">
        <v>100</v>
      </c>
      <c r="AN1144" s="5">
        <v>100</v>
      </c>
      <c r="AO1144" s="5">
        <v>0</v>
      </c>
      <c r="AP1144" s="5">
        <v>0</v>
      </c>
      <c r="AQ1144" s="5" t="s">
        <v>77</v>
      </c>
      <c r="AR1144" s="5" t="s">
        <v>77</v>
      </c>
      <c r="AS1144" s="5" t="s">
        <v>77</v>
      </c>
      <c r="AT1144" s="6">
        <v>95887061941</v>
      </c>
      <c r="AU1144" s="6">
        <v>67214177237</v>
      </c>
      <c r="AV1144" s="5">
        <v>70.099999999999994</v>
      </c>
      <c r="AW1144" s="6">
        <v>194282538690</v>
      </c>
      <c r="AX1144" s="6">
        <v>147928782166</v>
      </c>
      <c r="AY1144" s="5">
        <v>76.14</v>
      </c>
      <c r="AZ1144" s="6">
        <v>163384647670</v>
      </c>
      <c r="BA1144" s="6">
        <v>135817305814</v>
      </c>
      <c r="BB1144" s="5">
        <v>83.13</v>
      </c>
      <c r="BC1144" s="6">
        <v>111467579452</v>
      </c>
      <c r="BD1144" s="6">
        <v>60714603958</v>
      </c>
      <c r="BE1144" s="5">
        <v>54.47</v>
      </c>
      <c r="BF1144" s="6">
        <v>169428979943</v>
      </c>
      <c r="BG1144" s="6">
        <v>0</v>
      </c>
      <c r="BH1144" s="5">
        <v>0</v>
      </c>
      <c r="BI1144" s="6">
        <v>734450807696</v>
      </c>
      <c r="BJ1144" s="6">
        <v>411674869175</v>
      </c>
      <c r="BK1144" s="5">
        <v>56.05</v>
      </c>
      <c r="BL1144" s="4"/>
      <c r="BM1144" s="3">
        <f t="shared" si="180"/>
        <v>95887.061941000007</v>
      </c>
      <c r="BN1144" s="3">
        <f t="shared" si="181"/>
        <v>67214.177236999996</v>
      </c>
      <c r="BO1144" s="3">
        <f t="shared" si="182"/>
        <v>194282.53868999999</v>
      </c>
      <c r="BP1144" s="3">
        <f t="shared" si="183"/>
        <v>147928.78216599999</v>
      </c>
      <c r="BQ1144" s="3">
        <f t="shared" si="184"/>
        <v>163384.64767000001</v>
      </c>
      <c r="BR1144" s="3">
        <f t="shared" si="185"/>
        <v>135817.30581399999</v>
      </c>
      <c r="BS1144" s="3">
        <f t="shared" si="186"/>
        <v>111467.57945200001</v>
      </c>
      <c r="BT1144" s="3">
        <f t="shared" si="187"/>
        <v>60714.603958</v>
      </c>
      <c r="BU1144" s="3">
        <f t="shared" si="188"/>
        <v>169428.97994300001</v>
      </c>
      <c r="BV1144" s="3">
        <f t="shared" si="189"/>
        <v>0</v>
      </c>
    </row>
    <row r="1145" spans="1:74" x14ac:dyDescent="0.25">
      <c r="A1145" s="4">
        <v>16</v>
      </c>
      <c r="B1145" s="4" t="s">
        <v>60</v>
      </c>
      <c r="C1145" s="4" t="s">
        <v>61</v>
      </c>
      <c r="D1145" s="4">
        <v>2023</v>
      </c>
      <c r="E1145" s="4" t="s">
        <v>62</v>
      </c>
      <c r="F1145" s="4" t="s">
        <v>63</v>
      </c>
      <c r="G1145" s="4">
        <v>2</v>
      </c>
      <c r="H1145" s="4" t="s">
        <v>64</v>
      </c>
      <c r="I1145" s="4" t="s">
        <v>3794</v>
      </c>
      <c r="J1145" s="4" t="s">
        <v>2222</v>
      </c>
      <c r="K1145" s="4" t="s">
        <v>2223</v>
      </c>
      <c r="L1145" s="4" t="s">
        <v>3837</v>
      </c>
      <c r="M1145" s="4" t="s">
        <v>2224</v>
      </c>
      <c r="N1145" s="4" t="s">
        <v>3840</v>
      </c>
      <c r="O1145" s="4" t="s">
        <v>260</v>
      </c>
      <c r="P1145" s="4" t="s">
        <v>3887</v>
      </c>
      <c r="Q1145" s="4" t="s">
        <v>2231</v>
      </c>
      <c r="R1145" s="4" t="s">
        <v>4110</v>
      </c>
      <c r="S1145" s="4" t="s">
        <v>2241</v>
      </c>
      <c r="T1145" s="4">
        <v>34</v>
      </c>
      <c r="U1145" s="4">
        <v>3</v>
      </c>
      <c r="V1145" s="4" t="s">
        <v>2244</v>
      </c>
      <c r="W1145" s="4">
        <v>2</v>
      </c>
      <c r="X1145" s="4" t="s">
        <v>76</v>
      </c>
      <c r="Y1145" s="4">
        <v>1</v>
      </c>
      <c r="Z1145" s="4" t="s">
        <v>73</v>
      </c>
      <c r="AA1145" s="4">
        <v>1</v>
      </c>
      <c r="AB1145" s="5">
        <v>0</v>
      </c>
      <c r="AC1145" s="5">
        <v>0</v>
      </c>
      <c r="AD1145" s="5">
        <v>0</v>
      </c>
      <c r="AE1145" s="5">
        <v>1</v>
      </c>
      <c r="AF1145" s="5">
        <v>1</v>
      </c>
      <c r="AG1145" s="5">
        <v>100</v>
      </c>
      <c r="AH1145" s="5">
        <v>1</v>
      </c>
      <c r="AI1145" s="5">
        <v>1</v>
      </c>
      <c r="AJ1145" s="5">
        <v>100</v>
      </c>
      <c r="AK1145" s="5">
        <v>1</v>
      </c>
      <c r="AL1145" s="5">
        <v>0.5</v>
      </c>
      <c r="AM1145" s="5">
        <v>50</v>
      </c>
      <c r="AN1145" s="5">
        <v>1</v>
      </c>
      <c r="AO1145" s="5">
        <v>0</v>
      </c>
      <c r="AP1145" s="5">
        <v>0</v>
      </c>
      <c r="AQ1145" s="5" t="s">
        <v>77</v>
      </c>
      <c r="AR1145" s="5" t="s">
        <v>77</v>
      </c>
      <c r="AS1145" s="5" t="s">
        <v>77</v>
      </c>
      <c r="AT1145" s="6">
        <v>0</v>
      </c>
      <c r="AU1145" s="6">
        <v>0</v>
      </c>
      <c r="AV1145" s="5">
        <v>0</v>
      </c>
      <c r="AW1145" s="6">
        <v>230000000</v>
      </c>
      <c r="AX1145" s="6">
        <v>200041561</v>
      </c>
      <c r="AY1145" s="5">
        <v>86.97</v>
      </c>
      <c r="AZ1145" s="6">
        <v>188295893</v>
      </c>
      <c r="BA1145" s="6">
        <v>188295893</v>
      </c>
      <c r="BB1145" s="5">
        <v>100</v>
      </c>
      <c r="BC1145" s="6">
        <v>200000000</v>
      </c>
      <c r="BD1145" s="6">
        <v>200000000</v>
      </c>
      <c r="BE1145" s="5">
        <v>100</v>
      </c>
      <c r="BF1145" s="6">
        <v>200000000</v>
      </c>
      <c r="BG1145" s="6">
        <v>0</v>
      </c>
      <c r="BH1145" s="5">
        <v>0</v>
      </c>
      <c r="BI1145" s="6">
        <v>818295893</v>
      </c>
      <c r="BJ1145" s="6">
        <v>588337454</v>
      </c>
      <c r="BK1145" s="5">
        <v>71.900000000000006</v>
      </c>
      <c r="BL1145" s="4"/>
      <c r="BM1145" s="3">
        <f t="shared" si="180"/>
        <v>0</v>
      </c>
      <c r="BN1145" s="3">
        <f t="shared" si="181"/>
        <v>0</v>
      </c>
      <c r="BO1145" s="3">
        <f t="shared" si="182"/>
        <v>230</v>
      </c>
      <c r="BP1145" s="3">
        <f t="shared" si="183"/>
        <v>200.041561</v>
      </c>
      <c r="BQ1145" s="3">
        <f t="shared" si="184"/>
        <v>188.29589300000001</v>
      </c>
      <c r="BR1145" s="3">
        <f t="shared" si="185"/>
        <v>188.29589300000001</v>
      </c>
      <c r="BS1145" s="3">
        <f t="shared" si="186"/>
        <v>200</v>
      </c>
      <c r="BT1145" s="3">
        <f t="shared" si="187"/>
        <v>200</v>
      </c>
      <c r="BU1145" s="3">
        <f t="shared" si="188"/>
        <v>200</v>
      </c>
      <c r="BV1145" s="3">
        <f t="shared" si="189"/>
        <v>0</v>
      </c>
    </row>
    <row r="1146" spans="1:74" x14ac:dyDescent="0.25">
      <c r="A1146" s="4">
        <v>16</v>
      </c>
      <c r="B1146" s="4" t="s">
        <v>60</v>
      </c>
      <c r="C1146" s="4" t="s">
        <v>61</v>
      </c>
      <c r="D1146" s="4">
        <v>2023</v>
      </c>
      <c r="E1146" s="4" t="s">
        <v>62</v>
      </c>
      <c r="F1146" s="4" t="s">
        <v>63</v>
      </c>
      <c r="G1146" s="4">
        <v>2</v>
      </c>
      <c r="H1146" s="4" t="s">
        <v>64</v>
      </c>
      <c r="I1146" s="4" t="s">
        <v>3794</v>
      </c>
      <c r="J1146" s="4" t="s">
        <v>2222</v>
      </c>
      <c r="K1146" s="4" t="s">
        <v>2223</v>
      </c>
      <c r="L1146" s="4" t="s">
        <v>3837</v>
      </c>
      <c r="M1146" s="4" t="s">
        <v>2224</v>
      </c>
      <c r="N1146" s="4" t="s">
        <v>3840</v>
      </c>
      <c r="O1146" s="4" t="s">
        <v>260</v>
      </c>
      <c r="P1146" s="4" t="s">
        <v>3887</v>
      </c>
      <c r="Q1146" s="4" t="s">
        <v>2231</v>
      </c>
      <c r="R1146" s="4" t="s">
        <v>4111</v>
      </c>
      <c r="S1146" s="4" t="s">
        <v>2245</v>
      </c>
      <c r="T1146" s="4">
        <v>38</v>
      </c>
      <c r="U1146" s="4">
        <v>1</v>
      </c>
      <c r="V1146" s="4" t="s">
        <v>2246</v>
      </c>
      <c r="W1146" s="4">
        <v>1</v>
      </c>
      <c r="X1146" s="4" t="s">
        <v>72</v>
      </c>
      <c r="Y1146" s="4">
        <v>3</v>
      </c>
      <c r="Z1146" s="4" t="s">
        <v>92</v>
      </c>
      <c r="AA1146" s="4">
        <v>1</v>
      </c>
      <c r="AB1146" s="5">
        <v>0.13</v>
      </c>
      <c r="AC1146" s="5">
        <v>0.13</v>
      </c>
      <c r="AD1146" s="5">
        <v>100</v>
      </c>
      <c r="AE1146" s="5">
        <v>0</v>
      </c>
      <c r="AF1146" s="5">
        <v>0</v>
      </c>
      <c r="AG1146" s="5">
        <v>0</v>
      </c>
      <c r="AH1146" s="5">
        <v>0</v>
      </c>
      <c r="AI1146" s="5">
        <v>0</v>
      </c>
      <c r="AJ1146" s="5">
        <v>0</v>
      </c>
      <c r="AK1146" s="5">
        <v>0</v>
      </c>
      <c r="AL1146" s="5">
        <v>0</v>
      </c>
      <c r="AM1146" s="5">
        <v>0</v>
      </c>
      <c r="AN1146" s="5">
        <v>0</v>
      </c>
      <c r="AO1146" s="5">
        <v>0</v>
      </c>
      <c r="AP1146" s="5">
        <v>0</v>
      </c>
      <c r="AQ1146" s="5">
        <v>0.13</v>
      </c>
      <c r="AR1146" s="5">
        <v>0.13</v>
      </c>
      <c r="AS1146" s="5">
        <v>100</v>
      </c>
      <c r="AT1146" s="6">
        <v>122686046275</v>
      </c>
      <c r="AU1146" s="6">
        <v>122626446069</v>
      </c>
      <c r="AV1146" s="5">
        <v>99.95</v>
      </c>
      <c r="AW1146" s="6">
        <v>0</v>
      </c>
      <c r="AX1146" s="6">
        <v>0</v>
      </c>
      <c r="AY1146" s="5">
        <v>0</v>
      </c>
      <c r="AZ1146" s="6">
        <v>0</v>
      </c>
      <c r="BA1146" s="6">
        <v>0</v>
      </c>
      <c r="BB1146" s="5">
        <v>0</v>
      </c>
      <c r="BC1146" s="6">
        <v>0</v>
      </c>
      <c r="BD1146" s="6">
        <v>0</v>
      </c>
      <c r="BE1146" s="5">
        <v>0</v>
      </c>
      <c r="BF1146" s="6">
        <v>0</v>
      </c>
      <c r="BG1146" s="6">
        <v>0</v>
      </c>
      <c r="BH1146" s="5">
        <v>0</v>
      </c>
      <c r="BI1146" s="6">
        <v>122686046275</v>
      </c>
      <c r="BJ1146" s="6">
        <v>122626446069</v>
      </c>
      <c r="BK1146" s="5">
        <v>99.95</v>
      </c>
      <c r="BL1146" s="4"/>
      <c r="BM1146" s="3">
        <f t="shared" si="180"/>
        <v>122686.046275</v>
      </c>
      <c r="BN1146" s="3">
        <f t="shared" si="181"/>
        <v>122626.446069</v>
      </c>
      <c r="BO1146" s="3">
        <f t="shared" si="182"/>
        <v>0</v>
      </c>
      <c r="BP1146" s="3">
        <f t="shared" si="183"/>
        <v>0</v>
      </c>
      <c r="BQ1146" s="3">
        <f t="shared" si="184"/>
        <v>0</v>
      </c>
      <c r="BR1146" s="3">
        <f t="shared" si="185"/>
        <v>0</v>
      </c>
      <c r="BS1146" s="3">
        <f t="shared" si="186"/>
        <v>0</v>
      </c>
      <c r="BT1146" s="3">
        <f t="shared" si="187"/>
        <v>0</v>
      </c>
      <c r="BU1146" s="3">
        <f t="shared" si="188"/>
        <v>0</v>
      </c>
      <c r="BV1146" s="3">
        <f t="shared" si="189"/>
        <v>0</v>
      </c>
    </row>
    <row r="1147" spans="1:74" x14ac:dyDescent="0.25">
      <c r="A1147" s="4">
        <v>16</v>
      </c>
      <c r="B1147" s="4" t="s">
        <v>60</v>
      </c>
      <c r="C1147" s="4" t="s">
        <v>61</v>
      </c>
      <c r="D1147" s="4">
        <v>2023</v>
      </c>
      <c r="E1147" s="4" t="s">
        <v>62</v>
      </c>
      <c r="F1147" s="4" t="s">
        <v>63</v>
      </c>
      <c r="G1147" s="4">
        <v>2</v>
      </c>
      <c r="H1147" s="4" t="s">
        <v>64</v>
      </c>
      <c r="I1147" s="4" t="s">
        <v>3794</v>
      </c>
      <c r="J1147" s="4" t="s">
        <v>2222</v>
      </c>
      <c r="K1147" s="4" t="s">
        <v>2223</v>
      </c>
      <c r="L1147" s="4" t="s">
        <v>3837</v>
      </c>
      <c r="M1147" s="4" t="s">
        <v>2224</v>
      </c>
      <c r="N1147" s="4" t="s">
        <v>3840</v>
      </c>
      <c r="O1147" s="4" t="s">
        <v>260</v>
      </c>
      <c r="P1147" s="4" t="s">
        <v>3887</v>
      </c>
      <c r="Q1147" s="4" t="s">
        <v>2231</v>
      </c>
      <c r="R1147" s="4" t="s">
        <v>4111</v>
      </c>
      <c r="S1147" s="4" t="s">
        <v>2245</v>
      </c>
      <c r="T1147" s="4">
        <v>38</v>
      </c>
      <c r="U1147" s="4">
        <v>2</v>
      </c>
      <c r="V1147" s="4" t="s">
        <v>2247</v>
      </c>
      <c r="W1147" s="4">
        <v>1</v>
      </c>
      <c r="X1147" s="4" t="s">
        <v>72</v>
      </c>
      <c r="Y1147" s="4">
        <v>1</v>
      </c>
      <c r="Z1147" s="4" t="s">
        <v>73</v>
      </c>
      <c r="AA1147" s="4">
        <v>1</v>
      </c>
      <c r="AB1147" s="5">
        <v>0.35</v>
      </c>
      <c r="AC1147" s="5">
        <v>0.35</v>
      </c>
      <c r="AD1147" s="5">
        <v>100</v>
      </c>
      <c r="AE1147" s="5">
        <v>0.35</v>
      </c>
      <c r="AF1147" s="5">
        <v>0.16</v>
      </c>
      <c r="AG1147" s="5">
        <v>45.71</v>
      </c>
      <c r="AH1147" s="5">
        <v>0</v>
      </c>
      <c r="AI1147" s="5">
        <v>0</v>
      </c>
      <c r="AJ1147" s="5">
        <v>0</v>
      </c>
      <c r="AK1147" s="5">
        <v>0.39</v>
      </c>
      <c r="AL1147" s="5">
        <v>0.35</v>
      </c>
      <c r="AM1147" s="5">
        <v>89.74</v>
      </c>
      <c r="AN1147" s="5">
        <v>0.1</v>
      </c>
      <c r="AO1147" s="5">
        <v>0</v>
      </c>
      <c r="AP1147" s="5">
        <v>0</v>
      </c>
      <c r="AQ1147" s="5">
        <v>1</v>
      </c>
      <c r="AR1147" s="5">
        <v>0.86</v>
      </c>
      <c r="AS1147" s="5">
        <v>86</v>
      </c>
      <c r="AT1147" s="6">
        <v>22102371772</v>
      </c>
      <c r="AU1147" s="6">
        <v>20379632845</v>
      </c>
      <c r="AV1147" s="5">
        <v>92.21</v>
      </c>
      <c r="AW1147" s="6">
        <v>36039142354</v>
      </c>
      <c r="AX1147" s="6">
        <v>28059956471</v>
      </c>
      <c r="AY1147" s="5">
        <v>77.86</v>
      </c>
      <c r="AZ1147" s="6">
        <v>45857304433</v>
      </c>
      <c r="BA1147" s="6">
        <v>45172958795</v>
      </c>
      <c r="BB1147" s="5">
        <v>98.51</v>
      </c>
      <c r="BC1147" s="6">
        <v>71017000000</v>
      </c>
      <c r="BD1147" s="6">
        <v>62896440738</v>
      </c>
      <c r="BE1147" s="5">
        <v>88.57</v>
      </c>
      <c r="BF1147" s="6">
        <v>64267191965</v>
      </c>
      <c r="BG1147" s="6">
        <v>0</v>
      </c>
      <c r="BH1147" s="5">
        <v>0</v>
      </c>
      <c r="BI1147" s="6">
        <v>239283010524</v>
      </c>
      <c r="BJ1147" s="6">
        <v>156508988849</v>
      </c>
      <c r="BK1147" s="5">
        <v>65.41</v>
      </c>
      <c r="BL1147" s="4"/>
      <c r="BM1147" s="3">
        <f t="shared" si="180"/>
        <v>22102.371771999999</v>
      </c>
      <c r="BN1147" s="3">
        <f t="shared" si="181"/>
        <v>20379.632845</v>
      </c>
      <c r="BO1147" s="3">
        <f t="shared" si="182"/>
        <v>36039.142354000003</v>
      </c>
      <c r="BP1147" s="3">
        <f t="shared" si="183"/>
        <v>28059.956471000001</v>
      </c>
      <c r="BQ1147" s="3">
        <f t="shared" si="184"/>
        <v>45857.304432999998</v>
      </c>
      <c r="BR1147" s="3">
        <f t="shared" si="185"/>
        <v>45172.958794999999</v>
      </c>
      <c r="BS1147" s="3">
        <f t="shared" si="186"/>
        <v>71017</v>
      </c>
      <c r="BT1147" s="3">
        <f t="shared" si="187"/>
        <v>62896.440737999998</v>
      </c>
      <c r="BU1147" s="3">
        <f t="shared" si="188"/>
        <v>64267.191964999998</v>
      </c>
      <c r="BV1147" s="3">
        <f t="shared" si="189"/>
        <v>0</v>
      </c>
    </row>
    <row r="1148" spans="1:74" x14ac:dyDescent="0.25">
      <c r="A1148" s="4">
        <v>16</v>
      </c>
      <c r="B1148" s="4" t="s">
        <v>60</v>
      </c>
      <c r="C1148" s="4" t="s">
        <v>61</v>
      </c>
      <c r="D1148" s="4">
        <v>2023</v>
      </c>
      <c r="E1148" s="4" t="s">
        <v>62</v>
      </c>
      <c r="F1148" s="4" t="s">
        <v>63</v>
      </c>
      <c r="G1148" s="4">
        <v>2</v>
      </c>
      <c r="H1148" s="4" t="s">
        <v>64</v>
      </c>
      <c r="I1148" s="4" t="s">
        <v>3794</v>
      </c>
      <c r="J1148" s="4" t="s">
        <v>2222</v>
      </c>
      <c r="K1148" s="4" t="s">
        <v>2223</v>
      </c>
      <c r="L1148" s="4" t="s">
        <v>3837</v>
      </c>
      <c r="M1148" s="4" t="s">
        <v>2224</v>
      </c>
      <c r="N1148" s="4" t="s">
        <v>3840</v>
      </c>
      <c r="O1148" s="4" t="s">
        <v>260</v>
      </c>
      <c r="P1148" s="4" t="s">
        <v>3887</v>
      </c>
      <c r="Q1148" s="4" t="s">
        <v>2231</v>
      </c>
      <c r="R1148" s="4" t="s">
        <v>4111</v>
      </c>
      <c r="S1148" s="4" t="s">
        <v>2245</v>
      </c>
      <c r="T1148" s="4">
        <v>38</v>
      </c>
      <c r="U1148" s="4">
        <v>3</v>
      </c>
      <c r="V1148" s="4" t="s">
        <v>2248</v>
      </c>
      <c r="W1148" s="4">
        <v>1</v>
      </c>
      <c r="X1148" s="4" t="s">
        <v>72</v>
      </c>
      <c r="Y1148" s="4">
        <v>3</v>
      </c>
      <c r="Z1148" s="4" t="s">
        <v>92</v>
      </c>
      <c r="AA1148" s="4">
        <v>1</v>
      </c>
      <c r="AB1148" s="5">
        <v>0.13</v>
      </c>
      <c r="AC1148" s="5">
        <v>0.13</v>
      </c>
      <c r="AD1148" s="5">
        <v>100</v>
      </c>
      <c r="AE1148" s="5">
        <v>0</v>
      </c>
      <c r="AF1148" s="5">
        <v>0</v>
      </c>
      <c r="AG1148" s="5">
        <v>0</v>
      </c>
      <c r="AH1148" s="5">
        <v>0</v>
      </c>
      <c r="AI1148" s="5">
        <v>0</v>
      </c>
      <c r="AJ1148" s="5">
        <v>0</v>
      </c>
      <c r="AK1148" s="5">
        <v>0</v>
      </c>
      <c r="AL1148" s="5">
        <v>0</v>
      </c>
      <c r="AM1148" s="5">
        <v>0</v>
      </c>
      <c r="AN1148" s="5">
        <v>0</v>
      </c>
      <c r="AO1148" s="5">
        <v>0</v>
      </c>
      <c r="AP1148" s="5">
        <v>0</v>
      </c>
      <c r="AQ1148" s="5">
        <v>0.13</v>
      </c>
      <c r="AR1148" s="5">
        <v>0.13</v>
      </c>
      <c r="AS1148" s="5">
        <v>100</v>
      </c>
      <c r="AT1148" s="6">
        <v>1626141966</v>
      </c>
      <c r="AU1148" s="6">
        <v>1502443878</v>
      </c>
      <c r="AV1148" s="5">
        <v>92.39</v>
      </c>
      <c r="AW1148" s="6">
        <v>0</v>
      </c>
      <c r="AX1148" s="6">
        <v>0</v>
      </c>
      <c r="AY1148" s="5">
        <v>0</v>
      </c>
      <c r="AZ1148" s="6">
        <v>0</v>
      </c>
      <c r="BA1148" s="6">
        <v>0</v>
      </c>
      <c r="BB1148" s="5">
        <v>0</v>
      </c>
      <c r="BC1148" s="6">
        <v>0</v>
      </c>
      <c r="BD1148" s="6">
        <v>0</v>
      </c>
      <c r="BE1148" s="5">
        <v>0</v>
      </c>
      <c r="BF1148" s="6">
        <v>0</v>
      </c>
      <c r="BG1148" s="6">
        <v>0</v>
      </c>
      <c r="BH1148" s="5">
        <v>0</v>
      </c>
      <c r="BI1148" s="6">
        <v>1626141966</v>
      </c>
      <c r="BJ1148" s="6">
        <v>1502443878</v>
      </c>
      <c r="BK1148" s="5">
        <v>92.39</v>
      </c>
      <c r="BL1148" s="4"/>
      <c r="BM1148" s="3">
        <f t="shared" si="180"/>
        <v>1626.1419659999999</v>
      </c>
      <c r="BN1148" s="3">
        <f t="shared" si="181"/>
        <v>1502.443878</v>
      </c>
      <c r="BO1148" s="3">
        <f t="shared" si="182"/>
        <v>0</v>
      </c>
      <c r="BP1148" s="3">
        <f t="shared" si="183"/>
        <v>0</v>
      </c>
      <c r="BQ1148" s="3">
        <f t="shared" si="184"/>
        <v>0</v>
      </c>
      <c r="BR1148" s="3">
        <f t="shared" si="185"/>
        <v>0</v>
      </c>
      <c r="BS1148" s="3">
        <f t="shared" si="186"/>
        <v>0</v>
      </c>
      <c r="BT1148" s="3">
        <f t="shared" si="187"/>
        <v>0</v>
      </c>
      <c r="BU1148" s="3">
        <f t="shared" si="188"/>
        <v>0</v>
      </c>
      <c r="BV1148" s="3">
        <f t="shared" si="189"/>
        <v>0</v>
      </c>
    </row>
    <row r="1149" spans="1:74" x14ac:dyDescent="0.25">
      <c r="A1149" s="4">
        <v>16</v>
      </c>
      <c r="B1149" s="4" t="s">
        <v>60</v>
      </c>
      <c r="C1149" s="4" t="s">
        <v>61</v>
      </c>
      <c r="D1149" s="4">
        <v>2023</v>
      </c>
      <c r="E1149" s="4" t="s">
        <v>62</v>
      </c>
      <c r="F1149" s="4" t="s">
        <v>63</v>
      </c>
      <c r="G1149" s="4">
        <v>2</v>
      </c>
      <c r="H1149" s="4" t="s">
        <v>64</v>
      </c>
      <c r="I1149" s="4" t="s">
        <v>3794</v>
      </c>
      <c r="J1149" s="4" t="s">
        <v>2222</v>
      </c>
      <c r="K1149" s="4" t="s">
        <v>2223</v>
      </c>
      <c r="L1149" s="4" t="s">
        <v>3837</v>
      </c>
      <c r="M1149" s="4" t="s">
        <v>2224</v>
      </c>
      <c r="N1149" s="4" t="s">
        <v>3840</v>
      </c>
      <c r="O1149" s="4" t="s">
        <v>260</v>
      </c>
      <c r="P1149" s="4" t="s">
        <v>3887</v>
      </c>
      <c r="Q1149" s="4" t="s">
        <v>2231</v>
      </c>
      <c r="R1149" s="4" t="s">
        <v>4111</v>
      </c>
      <c r="S1149" s="4" t="s">
        <v>2245</v>
      </c>
      <c r="T1149" s="4">
        <v>38</v>
      </c>
      <c r="U1149" s="4">
        <v>4</v>
      </c>
      <c r="V1149" s="4" t="s">
        <v>2249</v>
      </c>
      <c r="W1149" s="4">
        <v>1</v>
      </c>
      <c r="X1149" s="4" t="s">
        <v>72</v>
      </c>
      <c r="Y1149" s="4">
        <v>1</v>
      </c>
      <c r="Z1149" s="4" t="s">
        <v>73</v>
      </c>
      <c r="AA1149" s="4">
        <v>1</v>
      </c>
      <c r="AB1149" s="5">
        <v>0.13</v>
      </c>
      <c r="AC1149" s="5">
        <v>0.11</v>
      </c>
      <c r="AD1149" s="5">
        <v>84.62</v>
      </c>
      <c r="AE1149" s="5">
        <v>0.22</v>
      </c>
      <c r="AF1149" s="5">
        <v>0.22</v>
      </c>
      <c r="AG1149" s="5">
        <v>100</v>
      </c>
      <c r="AH1149" s="5">
        <v>0.22</v>
      </c>
      <c r="AI1149" s="5">
        <v>0.4</v>
      </c>
      <c r="AJ1149" s="5">
        <v>181.82</v>
      </c>
      <c r="AK1149" s="5">
        <v>1</v>
      </c>
      <c r="AL1149" s="5">
        <v>0.2</v>
      </c>
      <c r="AM1149" s="5">
        <v>20</v>
      </c>
      <c r="AN1149" s="5">
        <v>1</v>
      </c>
      <c r="AO1149" s="5">
        <v>0</v>
      </c>
      <c r="AP1149" s="5">
        <v>0</v>
      </c>
      <c r="AQ1149" s="5">
        <v>1</v>
      </c>
      <c r="AR1149" s="5">
        <v>0.93</v>
      </c>
      <c r="AS1149" s="5">
        <v>93</v>
      </c>
      <c r="AT1149" s="6">
        <v>38786731830</v>
      </c>
      <c r="AU1149" s="6">
        <v>37362119673</v>
      </c>
      <c r="AV1149" s="5">
        <v>96.33</v>
      </c>
      <c r="AW1149" s="6">
        <v>530500271</v>
      </c>
      <c r="AX1149" s="6">
        <v>520377457</v>
      </c>
      <c r="AY1149" s="5">
        <v>98.09</v>
      </c>
      <c r="AZ1149" s="6">
        <v>0</v>
      </c>
      <c r="BA1149" s="6">
        <v>0</v>
      </c>
      <c r="BB1149" s="5">
        <v>0</v>
      </c>
      <c r="BC1149" s="6">
        <v>1000000000</v>
      </c>
      <c r="BD1149" s="6">
        <v>0</v>
      </c>
      <c r="BE1149" s="5">
        <v>0</v>
      </c>
      <c r="BF1149" s="6">
        <v>453041635</v>
      </c>
      <c r="BG1149" s="6">
        <v>0</v>
      </c>
      <c r="BH1149" s="5">
        <v>0</v>
      </c>
      <c r="BI1149" s="6">
        <v>40770273736</v>
      </c>
      <c r="BJ1149" s="6">
        <v>37882497130</v>
      </c>
      <c r="BK1149" s="5">
        <v>92.92</v>
      </c>
      <c r="BL1149" s="4"/>
      <c r="BM1149" s="3">
        <f t="shared" si="180"/>
        <v>38786.731829999997</v>
      </c>
      <c r="BN1149" s="3">
        <f t="shared" si="181"/>
        <v>37362.119673000001</v>
      </c>
      <c r="BO1149" s="3">
        <f t="shared" si="182"/>
        <v>530.500271</v>
      </c>
      <c r="BP1149" s="3">
        <f t="shared" si="183"/>
        <v>520.37745700000005</v>
      </c>
      <c r="BQ1149" s="3">
        <f t="shared" si="184"/>
        <v>0</v>
      </c>
      <c r="BR1149" s="3">
        <f t="shared" si="185"/>
        <v>0</v>
      </c>
      <c r="BS1149" s="3">
        <f t="shared" si="186"/>
        <v>1000</v>
      </c>
      <c r="BT1149" s="3">
        <f t="shared" si="187"/>
        <v>0</v>
      </c>
      <c r="BU1149" s="3">
        <f t="shared" si="188"/>
        <v>453.04163499999999</v>
      </c>
      <c r="BV1149" s="3">
        <f t="shared" si="189"/>
        <v>0</v>
      </c>
    </row>
    <row r="1150" spans="1:74" x14ac:dyDescent="0.25">
      <c r="A1150" s="4">
        <v>16</v>
      </c>
      <c r="B1150" s="4" t="s">
        <v>60</v>
      </c>
      <c r="C1150" s="4" t="s">
        <v>61</v>
      </c>
      <c r="D1150" s="4">
        <v>2023</v>
      </c>
      <c r="E1150" s="4" t="s">
        <v>62</v>
      </c>
      <c r="F1150" s="4" t="s">
        <v>63</v>
      </c>
      <c r="G1150" s="4">
        <v>2</v>
      </c>
      <c r="H1150" s="4" t="s">
        <v>64</v>
      </c>
      <c r="I1150" s="4" t="s">
        <v>3794</v>
      </c>
      <c r="J1150" s="4" t="s">
        <v>2222</v>
      </c>
      <c r="K1150" s="4" t="s">
        <v>2223</v>
      </c>
      <c r="L1150" s="4" t="s">
        <v>3837</v>
      </c>
      <c r="M1150" s="4" t="s">
        <v>2224</v>
      </c>
      <c r="N1150" s="4" t="s">
        <v>3840</v>
      </c>
      <c r="O1150" s="4" t="s">
        <v>260</v>
      </c>
      <c r="P1150" s="4" t="s">
        <v>3887</v>
      </c>
      <c r="Q1150" s="4" t="s">
        <v>2231</v>
      </c>
      <c r="R1150" s="4" t="s">
        <v>4111</v>
      </c>
      <c r="S1150" s="4" t="s">
        <v>2245</v>
      </c>
      <c r="T1150" s="4">
        <v>38</v>
      </c>
      <c r="U1150" s="4">
        <v>5</v>
      </c>
      <c r="V1150" s="4" t="s">
        <v>2250</v>
      </c>
      <c r="W1150" s="4">
        <v>2</v>
      </c>
      <c r="X1150" s="4" t="s">
        <v>76</v>
      </c>
      <c r="Y1150" s="4">
        <v>4</v>
      </c>
      <c r="Z1150" s="4" t="s">
        <v>348</v>
      </c>
      <c r="AA1150" s="4">
        <v>1</v>
      </c>
      <c r="AB1150" s="5">
        <v>8</v>
      </c>
      <c r="AC1150" s="5">
        <v>8</v>
      </c>
      <c r="AD1150" s="5">
        <v>100</v>
      </c>
      <c r="AE1150" s="5">
        <v>0</v>
      </c>
      <c r="AF1150" s="5">
        <v>0</v>
      </c>
      <c r="AG1150" s="5">
        <v>0</v>
      </c>
      <c r="AH1150" s="5">
        <v>0</v>
      </c>
      <c r="AI1150" s="5">
        <v>0</v>
      </c>
      <c r="AJ1150" s="5">
        <v>0</v>
      </c>
      <c r="AK1150" s="5">
        <v>0</v>
      </c>
      <c r="AL1150" s="5">
        <v>0</v>
      </c>
      <c r="AM1150" s="5">
        <v>0</v>
      </c>
      <c r="AN1150" s="5">
        <v>0</v>
      </c>
      <c r="AO1150" s="5">
        <v>0</v>
      </c>
      <c r="AP1150" s="5">
        <v>0</v>
      </c>
      <c r="AQ1150" s="5" t="s">
        <v>77</v>
      </c>
      <c r="AR1150" s="5" t="s">
        <v>77</v>
      </c>
      <c r="AS1150" s="5" t="s">
        <v>77</v>
      </c>
      <c r="AT1150" s="6">
        <v>21759528016</v>
      </c>
      <c r="AU1150" s="6">
        <v>21409528017</v>
      </c>
      <c r="AV1150" s="5">
        <v>98.39</v>
      </c>
      <c r="AW1150" s="6">
        <v>0</v>
      </c>
      <c r="AX1150" s="6">
        <v>0</v>
      </c>
      <c r="AY1150" s="5">
        <v>0</v>
      </c>
      <c r="AZ1150" s="6">
        <v>0</v>
      </c>
      <c r="BA1150" s="6">
        <v>0</v>
      </c>
      <c r="BB1150" s="5">
        <v>0</v>
      </c>
      <c r="BC1150" s="6">
        <v>0</v>
      </c>
      <c r="BD1150" s="6">
        <v>0</v>
      </c>
      <c r="BE1150" s="5">
        <v>0</v>
      </c>
      <c r="BF1150" s="6">
        <v>0</v>
      </c>
      <c r="BG1150" s="6">
        <v>0</v>
      </c>
      <c r="BH1150" s="5">
        <v>0</v>
      </c>
      <c r="BI1150" s="6">
        <v>21759528016</v>
      </c>
      <c r="BJ1150" s="6">
        <v>21409528017</v>
      </c>
      <c r="BK1150" s="5">
        <v>98.39</v>
      </c>
      <c r="BL1150" s="4"/>
      <c r="BM1150" s="3">
        <f t="shared" si="180"/>
        <v>21759.528016</v>
      </c>
      <c r="BN1150" s="3">
        <f t="shared" si="181"/>
        <v>21409.528017000001</v>
      </c>
      <c r="BO1150" s="3">
        <f t="shared" si="182"/>
        <v>0</v>
      </c>
      <c r="BP1150" s="3">
        <f t="shared" si="183"/>
        <v>0</v>
      </c>
      <c r="BQ1150" s="3">
        <f t="shared" si="184"/>
        <v>0</v>
      </c>
      <c r="BR1150" s="3">
        <f t="shared" si="185"/>
        <v>0</v>
      </c>
      <c r="BS1150" s="3">
        <f t="shared" si="186"/>
        <v>0</v>
      </c>
      <c r="BT1150" s="3">
        <f t="shared" si="187"/>
        <v>0</v>
      </c>
      <c r="BU1150" s="3">
        <f t="shared" si="188"/>
        <v>0</v>
      </c>
      <c r="BV1150" s="3">
        <f t="shared" si="189"/>
        <v>0</v>
      </c>
    </row>
    <row r="1151" spans="1:74" x14ac:dyDescent="0.25">
      <c r="A1151" s="4">
        <v>16</v>
      </c>
      <c r="B1151" s="4" t="s">
        <v>60</v>
      </c>
      <c r="C1151" s="4" t="s">
        <v>61</v>
      </c>
      <c r="D1151" s="4">
        <v>2023</v>
      </c>
      <c r="E1151" s="4" t="s">
        <v>62</v>
      </c>
      <c r="F1151" s="4" t="s">
        <v>63</v>
      </c>
      <c r="G1151" s="4">
        <v>2</v>
      </c>
      <c r="H1151" s="4" t="s">
        <v>64</v>
      </c>
      <c r="I1151" s="4" t="s">
        <v>3794</v>
      </c>
      <c r="J1151" s="4" t="s">
        <v>2222</v>
      </c>
      <c r="K1151" s="4" t="s">
        <v>2223</v>
      </c>
      <c r="L1151" s="4" t="s">
        <v>3837</v>
      </c>
      <c r="M1151" s="4" t="s">
        <v>2224</v>
      </c>
      <c r="N1151" s="4" t="s">
        <v>3840</v>
      </c>
      <c r="O1151" s="4" t="s">
        <v>260</v>
      </c>
      <c r="P1151" s="4" t="s">
        <v>3887</v>
      </c>
      <c r="Q1151" s="4" t="s">
        <v>2231</v>
      </c>
      <c r="R1151" s="4" t="s">
        <v>4111</v>
      </c>
      <c r="S1151" s="4" t="s">
        <v>2245</v>
      </c>
      <c r="T1151" s="4">
        <v>38</v>
      </c>
      <c r="U1151" s="4">
        <v>6</v>
      </c>
      <c r="V1151" s="4" t="s">
        <v>2251</v>
      </c>
      <c r="W1151" s="4">
        <v>2</v>
      </c>
      <c r="X1151" s="4" t="s">
        <v>76</v>
      </c>
      <c r="Y1151" s="4">
        <v>3</v>
      </c>
      <c r="Z1151" s="4" t="s">
        <v>92</v>
      </c>
      <c r="AA1151" s="4">
        <v>1</v>
      </c>
      <c r="AB1151" s="5">
        <v>100</v>
      </c>
      <c r="AC1151" s="5">
        <v>100</v>
      </c>
      <c r="AD1151" s="5">
        <v>100</v>
      </c>
      <c r="AE1151" s="5">
        <v>0</v>
      </c>
      <c r="AF1151" s="5">
        <v>0</v>
      </c>
      <c r="AG1151" s="5">
        <v>0</v>
      </c>
      <c r="AH1151" s="5">
        <v>0</v>
      </c>
      <c r="AI1151" s="5">
        <v>0</v>
      </c>
      <c r="AJ1151" s="5">
        <v>0</v>
      </c>
      <c r="AK1151" s="5">
        <v>0</v>
      </c>
      <c r="AL1151" s="5">
        <v>0</v>
      </c>
      <c r="AM1151" s="5">
        <v>0</v>
      </c>
      <c r="AN1151" s="5">
        <v>0</v>
      </c>
      <c r="AO1151" s="5">
        <v>0</v>
      </c>
      <c r="AP1151" s="5">
        <v>0</v>
      </c>
      <c r="AQ1151" s="5" t="s">
        <v>77</v>
      </c>
      <c r="AR1151" s="5" t="s">
        <v>77</v>
      </c>
      <c r="AS1151" s="5" t="s">
        <v>77</v>
      </c>
      <c r="AT1151" s="6">
        <v>32350860830</v>
      </c>
      <c r="AU1151" s="6">
        <v>30615878399</v>
      </c>
      <c r="AV1151" s="5">
        <v>94.64</v>
      </c>
      <c r="AW1151" s="6">
        <v>0</v>
      </c>
      <c r="AX1151" s="6">
        <v>0</v>
      </c>
      <c r="AY1151" s="5">
        <v>0</v>
      </c>
      <c r="AZ1151" s="6">
        <v>0</v>
      </c>
      <c r="BA1151" s="6">
        <v>0</v>
      </c>
      <c r="BB1151" s="5">
        <v>0</v>
      </c>
      <c r="BC1151" s="6">
        <v>0</v>
      </c>
      <c r="BD1151" s="6">
        <v>0</v>
      </c>
      <c r="BE1151" s="5">
        <v>0</v>
      </c>
      <c r="BF1151" s="6">
        <v>0</v>
      </c>
      <c r="BG1151" s="6">
        <v>0</v>
      </c>
      <c r="BH1151" s="5">
        <v>0</v>
      </c>
      <c r="BI1151" s="6">
        <v>32350860830</v>
      </c>
      <c r="BJ1151" s="6">
        <v>30615878399</v>
      </c>
      <c r="BK1151" s="5">
        <v>94.64</v>
      </c>
      <c r="BL1151" s="4"/>
      <c r="BM1151" s="3">
        <f t="shared" si="180"/>
        <v>32350.860830000001</v>
      </c>
      <c r="BN1151" s="3">
        <f t="shared" si="181"/>
        <v>30615.878399000001</v>
      </c>
      <c r="BO1151" s="3">
        <f t="shared" si="182"/>
        <v>0</v>
      </c>
      <c r="BP1151" s="3">
        <f t="shared" si="183"/>
        <v>0</v>
      </c>
      <c r="BQ1151" s="3">
        <f t="shared" si="184"/>
        <v>0</v>
      </c>
      <c r="BR1151" s="3">
        <f t="shared" si="185"/>
        <v>0</v>
      </c>
      <c r="BS1151" s="3">
        <f t="shared" si="186"/>
        <v>0</v>
      </c>
      <c r="BT1151" s="3">
        <f t="shared" si="187"/>
        <v>0</v>
      </c>
      <c r="BU1151" s="3">
        <f t="shared" si="188"/>
        <v>0</v>
      </c>
      <c r="BV1151" s="3">
        <f t="shared" si="189"/>
        <v>0</v>
      </c>
    </row>
    <row r="1152" spans="1:74" x14ac:dyDescent="0.25">
      <c r="A1152" s="4">
        <v>16</v>
      </c>
      <c r="B1152" s="4" t="s">
        <v>60</v>
      </c>
      <c r="C1152" s="4" t="s">
        <v>61</v>
      </c>
      <c r="D1152" s="4">
        <v>2023</v>
      </c>
      <c r="E1152" s="4" t="s">
        <v>62</v>
      </c>
      <c r="F1152" s="4" t="s">
        <v>63</v>
      </c>
      <c r="G1152" s="4">
        <v>2</v>
      </c>
      <c r="H1152" s="4" t="s">
        <v>64</v>
      </c>
      <c r="I1152" s="4" t="s">
        <v>3794</v>
      </c>
      <c r="J1152" s="4" t="s">
        <v>2222</v>
      </c>
      <c r="K1152" s="4" t="s">
        <v>2223</v>
      </c>
      <c r="L1152" s="4" t="s">
        <v>3837</v>
      </c>
      <c r="M1152" s="4" t="s">
        <v>2224</v>
      </c>
      <c r="N1152" s="4" t="s">
        <v>3840</v>
      </c>
      <c r="O1152" s="4" t="s">
        <v>260</v>
      </c>
      <c r="P1152" s="4" t="s">
        <v>3887</v>
      </c>
      <c r="Q1152" s="4" t="s">
        <v>2231</v>
      </c>
      <c r="R1152" s="4" t="s">
        <v>4111</v>
      </c>
      <c r="S1152" s="4" t="s">
        <v>2245</v>
      </c>
      <c r="T1152" s="4">
        <v>38</v>
      </c>
      <c r="U1152" s="4">
        <v>7</v>
      </c>
      <c r="V1152" s="4" t="s">
        <v>2252</v>
      </c>
      <c r="W1152" s="4">
        <v>2</v>
      </c>
      <c r="X1152" s="4" t="s">
        <v>76</v>
      </c>
      <c r="Y1152" s="4">
        <v>4</v>
      </c>
      <c r="Z1152" s="4" t="s">
        <v>348</v>
      </c>
      <c r="AA1152" s="4">
        <v>1</v>
      </c>
      <c r="AB1152" s="5">
        <v>2</v>
      </c>
      <c r="AC1152" s="5">
        <v>1.9</v>
      </c>
      <c r="AD1152" s="5">
        <v>95</v>
      </c>
      <c r="AE1152" s="5">
        <v>0</v>
      </c>
      <c r="AF1152" s="5">
        <v>0</v>
      </c>
      <c r="AG1152" s="5">
        <v>0</v>
      </c>
      <c r="AH1152" s="5">
        <v>0</v>
      </c>
      <c r="AI1152" s="5">
        <v>0</v>
      </c>
      <c r="AJ1152" s="5">
        <v>0</v>
      </c>
      <c r="AK1152" s="5">
        <v>0</v>
      </c>
      <c r="AL1152" s="5">
        <v>0</v>
      </c>
      <c r="AM1152" s="5">
        <v>0</v>
      </c>
      <c r="AN1152" s="5">
        <v>0</v>
      </c>
      <c r="AO1152" s="5">
        <v>0</v>
      </c>
      <c r="AP1152" s="5">
        <v>0</v>
      </c>
      <c r="AQ1152" s="5" t="s">
        <v>77</v>
      </c>
      <c r="AR1152" s="5" t="s">
        <v>77</v>
      </c>
      <c r="AS1152" s="5" t="s">
        <v>77</v>
      </c>
      <c r="AT1152" s="6">
        <v>0</v>
      </c>
      <c r="AU1152" s="6">
        <v>0</v>
      </c>
      <c r="AV1152" s="5">
        <v>0</v>
      </c>
      <c r="AW1152" s="6">
        <v>0</v>
      </c>
      <c r="AX1152" s="6">
        <v>0</v>
      </c>
      <c r="AY1152" s="5">
        <v>0</v>
      </c>
      <c r="AZ1152" s="6">
        <v>0</v>
      </c>
      <c r="BA1152" s="6">
        <v>0</v>
      </c>
      <c r="BB1152" s="5">
        <v>0</v>
      </c>
      <c r="BC1152" s="6">
        <v>0</v>
      </c>
      <c r="BD1152" s="6">
        <v>0</v>
      </c>
      <c r="BE1152" s="5">
        <v>0</v>
      </c>
      <c r="BF1152" s="6">
        <v>0</v>
      </c>
      <c r="BG1152" s="6">
        <v>0</v>
      </c>
      <c r="BH1152" s="5">
        <v>0</v>
      </c>
      <c r="BI1152" s="6">
        <v>0</v>
      </c>
      <c r="BJ1152" s="6">
        <v>0</v>
      </c>
      <c r="BK1152" s="5">
        <v>0</v>
      </c>
      <c r="BL1152" s="4"/>
      <c r="BM1152" s="3">
        <f t="shared" si="180"/>
        <v>0</v>
      </c>
      <c r="BN1152" s="3">
        <f t="shared" si="181"/>
        <v>0</v>
      </c>
      <c r="BO1152" s="3">
        <f t="shared" si="182"/>
        <v>0</v>
      </c>
      <c r="BP1152" s="3">
        <f t="shared" si="183"/>
        <v>0</v>
      </c>
      <c r="BQ1152" s="3">
        <f t="shared" si="184"/>
        <v>0</v>
      </c>
      <c r="BR1152" s="3">
        <f t="shared" si="185"/>
        <v>0</v>
      </c>
      <c r="BS1152" s="3">
        <f t="shared" si="186"/>
        <v>0</v>
      </c>
      <c r="BT1152" s="3">
        <f t="shared" si="187"/>
        <v>0</v>
      </c>
      <c r="BU1152" s="3">
        <f t="shared" si="188"/>
        <v>0</v>
      </c>
      <c r="BV1152" s="3">
        <f t="shared" si="189"/>
        <v>0</v>
      </c>
    </row>
    <row r="1153" spans="1:74" x14ac:dyDescent="0.25">
      <c r="A1153" s="4">
        <v>16</v>
      </c>
      <c r="B1153" s="4" t="s">
        <v>60</v>
      </c>
      <c r="C1153" s="4" t="s">
        <v>61</v>
      </c>
      <c r="D1153" s="4">
        <v>2023</v>
      </c>
      <c r="E1153" s="4" t="s">
        <v>62</v>
      </c>
      <c r="F1153" s="4" t="s">
        <v>63</v>
      </c>
      <c r="G1153" s="4">
        <v>2</v>
      </c>
      <c r="H1153" s="4" t="s">
        <v>64</v>
      </c>
      <c r="I1153" s="4" t="s">
        <v>3794</v>
      </c>
      <c r="J1153" s="4" t="s">
        <v>2222</v>
      </c>
      <c r="K1153" s="4" t="s">
        <v>2223</v>
      </c>
      <c r="L1153" s="4" t="s">
        <v>3837</v>
      </c>
      <c r="M1153" s="4" t="s">
        <v>2224</v>
      </c>
      <c r="N1153" s="4" t="s">
        <v>3840</v>
      </c>
      <c r="O1153" s="4" t="s">
        <v>260</v>
      </c>
      <c r="P1153" s="4" t="s">
        <v>3887</v>
      </c>
      <c r="Q1153" s="4" t="s">
        <v>2231</v>
      </c>
      <c r="R1153" s="4" t="s">
        <v>4111</v>
      </c>
      <c r="S1153" s="4" t="s">
        <v>2245</v>
      </c>
      <c r="T1153" s="4">
        <v>38</v>
      </c>
      <c r="U1153" s="4">
        <v>8</v>
      </c>
      <c r="V1153" s="4" t="s">
        <v>2253</v>
      </c>
      <c r="W1153" s="4">
        <v>3</v>
      </c>
      <c r="X1153" s="4" t="s">
        <v>139</v>
      </c>
      <c r="Y1153" s="4">
        <v>4</v>
      </c>
      <c r="Z1153" s="4" t="s">
        <v>348</v>
      </c>
      <c r="AA1153" s="4">
        <v>1</v>
      </c>
      <c r="AB1153" s="5">
        <v>0.01</v>
      </c>
      <c r="AC1153" s="5">
        <v>0.01</v>
      </c>
      <c r="AD1153" s="5">
        <v>100</v>
      </c>
      <c r="AE1153" s="5">
        <v>0</v>
      </c>
      <c r="AF1153" s="5">
        <v>0</v>
      </c>
      <c r="AG1153" s="5">
        <v>0</v>
      </c>
      <c r="AH1153" s="5">
        <v>0</v>
      </c>
      <c r="AI1153" s="5">
        <v>0</v>
      </c>
      <c r="AJ1153" s="5">
        <v>0</v>
      </c>
      <c r="AK1153" s="5">
        <v>0</v>
      </c>
      <c r="AL1153" s="5">
        <v>0</v>
      </c>
      <c r="AM1153" s="5">
        <v>0</v>
      </c>
      <c r="AN1153" s="5">
        <v>0</v>
      </c>
      <c r="AO1153" s="5">
        <v>0</v>
      </c>
      <c r="AP1153" s="5">
        <v>0</v>
      </c>
      <c r="AQ1153" s="5" t="s">
        <v>77</v>
      </c>
      <c r="AR1153" s="5" t="s">
        <v>77</v>
      </c>
      <c r="AS1153" s="5" t="s">
        <v>77</v>
      </c>
      <c r="AT1153" s="6">
        <v>1034587350</v>
      </c>
      <c r="AU1153" s="6">
        <v>1034587348</v>
      </c>
      <c r="AV1153" s="5">
        <v>100</v>
      </c>
      <c r="AW1153" s="6">
        <v>0</v>
      </c>
      <c r="AX1153" s="6">
        <v>0</v>
      </c>
      <c r="AY1153" s="5">
        <v>0</v>
      </c>
      <c r="AZ1153" s="6">
        <v>0</v>
      </c>
      <c r="BA1153" s="6">
        <v>0</v>
      </c>
      <c r="BB1153" s="5">
        <v>0</v>
      </c>
      <c r="BC1153" s="6">
        <v>0</v>
      </c>
      <c r="BD1153" s="6">
        <v>0</v>
      </c>
      <c r="BE1153" s="5">
        <v>0</v>
      </c>
      <c r="BF1153" s="6">
        <v>0</v>
      </c>
      <c r="BG1153" s="6">
        <v>0</v>
      </c>
      <c r="BH1153" s="5">
        <v>0</v>
      </c>
      <c r="BI1153" s="6">
        <v>1034587350</v>
      </c>
      <c r="BJ1153" s="6">
        <v>1034587348</v>
      </c>
      <c r="BK1153" s="5">
        <v>100</v>
      </c>
      <c r="BL1153" s="4"/>
      <c r="BM1153" s="3">
        <f t="shared" si="180"/>
        <v>1034.58735</v>
      </c>
      <c r="BN1153" s="3">
        <f t="shared" si="181"/>
        <v>1034.587348</v>
      </c>
      <c r="BO1153" s="3">
        <f t="shared" si="182"/>
        <v>0</v>
      </c>
      <c r="BP1153" s="3">
        <f t="shared" si="183"/>
        <v>0</v>
      </c>
      <c r="BQ1153" s="3">
        <f t="shared" si="184"/>
        <v>0</v>
      </c>
      <c r="BR1153" s="3">
        <f t="shared" si="185"/>
        <v>0</v>
      </c>
      <c r="BS1153" s="3">
        <f t="shared" si="186"/>
        <v>0</v>
      </c>
      <c r="BT1153" s="3">
        <f t="shared" si="187"/>
        <v>0</v>
      </c>
      <c r="BU1153" s="3">
        <f t="shared" si="188"/>
        <v>0</v>
      </c>
      <c r="BV1153" s="3">
        <f t="shared" si="189"/>
        <v>0</v>
      </c>
    </row>
    <row r="1154" spans="1:74" x14ac:dyDescent="0.25">
      <c r="A1154" s="4">
        <v>16</v>
      </c>
      <c r="B1154" s="4" t="s">
        <v>60</v>
      </c>
      <c r="C1154" s="4" t="s">
        <v>61</v>
      </c>
      <c r="D1154" s="4">
        <v>2023</v>
      </c>
      <c r="E1154" s="4" t="s">
        <v>62</v>
      </c>
      <c r="F1154" s="4" t="s">
        <v>63</v>
      </c>
      <c r="G1154" s="4">
        <v>2</v>
      </c>
      <c r="H1154" s="4" t="s">
        <v>64</v>
      </c>
      <c r="I1154" s="4" t="s">
        <v>3794</v>
      </c>
      <c r="J1154" s="4" t="s">
        <v>2222</v>
      </c>
      <c r="K1154" s="4" t="s">
        <v>2223</v>
      </c>
      <c r="L1154" s="4" t="s">
        <v>3837</v>
      </c>
      <c r="M1154" s="4" t="s">
        <v>2224</v>
      </c>
      <c r="N1154" s="4" t="s">
        <v>3840</v>
      </c>
      <c r="O1154" s="4" t="s">
        <v>260</v>
      </c>
      <c r="P1154" s="4" t="s">
        <v>3887</v>
      </c>
      <c r="Q1154" s="4" t="s">
        <v>2231</v>
      </c>
      <c r="R1154" s="4" t="s">
        <v>4111</v>
      </c>
      <c r="S1154" s="4" t="s">
        <v>2245</v>
      </c>
      <c r="T1154" s="4">
        <v>38</v>
      </c>
      <c r="U1154" s="4">
        <v>9</v>
      </c>
      <c r="V1154" s="4" t="s">
        <v>2254</v>
      </c>
      <c r="W1154" s="4">
        <v>3</v>
      </c>
      <c r="X1154" s="4" t="s">
        <v>139</v>
      </c>
      <c r="Y1154" s="4">
        <v>3</v>
      </c>
      <c r="Z1154" s="4" t="s">
        <v>92</v>
      </c>
      <c r="AA1154" s="4">
        <v>1</v>
      </c>
      <c r="AB1154" s="5">
        <v>0.1</v>
      </c>
      <c r="AC1154" s="5">
        <v>0.1</v>
      </c>
      <c r="AD1154" s="5">
        <v>100</v>
      </c>
      <c r="AE1154" s="5">
        <v>0</v>
      </c>
      <c r="AF1154" s="5">
        <v>0</v>
      </c>
      <c r="AG1154" s="5">
        <v>0</v>
      </c>
      <c r="AH1154" s="5">
        <v>0</v>
      </c>
      <c r="AI1154" s="5">
        <v>0</v>
      </c>
      <c r="AJ1154" s="5">
        <v>0</v>
      </c>
      <c r="AK1154" s="5">
        <v>0</v>
      </c>
      <c r="AL1154" s="5">
        <v>0</v>
      </c>
      <c r="AM1154" s="5">
        <v>0</v>
      </c>
      <c r="AN1154" s="5">
        <v>0</v>
      </c>
      <c r="AO1154" s="5">
        <v>0</v>
      </c>
      <c r="AP1154" s="5">
        <v>0</v>
      </c>
      <c r="AQ1154" s="5" t="s">
        <v>77</v>
      </c>
      <c r="AR1154" s="5" t="s">
        <v>77</v>
      </c>
      <c r="AS1154" s="5" t="s">
        <v>77</v>
      </c>
      <c r="AT1154" s="6">
        <v>16980563879</v>
      </c>
      <c r="AU1154" s="6">
        <v>14998068404</v>
      </c>
      <c r="AV1154" s="5">
        <v>88.32</v>
      </c>
      <c r="AW1154" s="6">
        <v>0</v>
      </c>
      <c r="AX1154" s="6">
        <v>0</v>
      </c>
      <c r="AY1154" s="5">
        <v>0</v>
      </c>
      <c r="AZ1154" s="6">
        <v>0</v>
      </c>
      <c r="BA1154" s="6">
        <v>0</v>
      </c>
      <c r="BB1154" s="5">
        <v>0</v>
      </c>
      <c r="BC1154" s="6">
        <v>0</v>
      </c>
      <c r="BD1154" s="6">
        <v>0</v>
      </c>
      <c r="BE1154" s="5">
        <v>0</v>
      </c>
      <c r="BF1154" s="6">
        <v>0</v>
      </c>
      <c r="BG1154" s="6">
        <v>0</v>
      </c>
      <c r="BH1154" s="5">
        <v>0</v>
      </c>
      <c r="BI1154" s="6">
        <v>16980563879</v>
      </c>
      <c r="BJ1154" s="6">
        <v>14998068404</v>
      </c>
      <c r="BK1154" s="5">
        <v>88.32</v>
      </c>
      <c r="BL1154" s="4"/>
      <c r="BM1154" s="3">
        <f t="shared" si="180"/>
        <v>16980.563879000001</v>
      </c>
      <c r="BN1154" s="3">
        <f t="shared" si="181"/>
        <v>14998.068404</v>
      </c>
      <c r="BO1154" s="3">
        <f t="shared" si="182"/>
        <v>0</v>
      </c>
      <c r="BP1154" s="3">
        <f t="shared" si="183"/>
        <v>0</v>
      </c>
      <c r="BQ1154" s="3">
        <f t="shared" si="184"/>
        <v>0</v>
      </c>
      <c r="BR1154" s="3">
        <f t="shared" si="185"/>
        <v>0</v>
      </c>
      <c r="BS1154" s="3">
        <f t="shared" si="186"/>
        <v>0</v>
      </c>
      <c r="BT1154" s="3">
        <f t="shared" si="187"/>
        <v>0</v>
      </c>
      <c r="BU1154" s="3">
        <f t="shared" si="188"/>
        <v>0</v>
      </c>
      <c r="BV1154" s="3">
        <f t="shared" si="189"/>
        <v>0</v>
      </c>
    </row>
    <row r="1155" spans="1:74" x14ac:dyDescent="0.25">
      <c r="A1155" s="4">
        <v>16</v>
      </c>
      <c r="B1155" s="4" t="s">
        <v>60</v>
      </c>
      <c r="C1155" s="4" t="s">
        <v>61</v>
      </c>
      <c r="D1155" s="4">
        <v>2023</v>
      </c>
      <c r="E1155" s="4" t="s">
        <v>62</v>
      </c>
      <c r="F1155" s="4" t="s">
        <v>63</v>
      </c>
      <c r="G1155" s="4">
        <v>2</v>
      </c>
      <c r="H1155" s="4" t="s">
        <v>64</v>
      </c>
      <c r="I1155" s="4" t="s">
        <v>3794</v>
      </c>
      <c r="J1155" s="4" t="s">
        <v>2222</v>
      </c>
      <c r="K1155" s="4" t="s">
        <v>2223</v>
      </c>
      <c r="L1155" s="4" t="s">
        <v>3837</v>
      </c>
      <c r="M1155" s="4" t="s">
        <v>2224</v>
      </c>
      <c r="N1155" s="4" t="s">
        <v>3840</v>
      </c>
      <c r="O1155" s="4" t="s">
        <v>260</v>
      </c>
      <c r="P1155" s="4" t="s">
        <v>3887</v>
      </c>
      <c r="Q1155" s="4" t="s">
        <v>2231</v>
      </c>
      <c r="R1155" s="4" t="s">
        <v>4112</v>
      </c>
      <c r="S1155" s="4" t="s">
        <v>2255</v>
      </c>
      <c r="T1155" s="4">
        <v>34</v>
      </c>
      <c r="U1155" s="4">
        <v>1</v>
      </c>
      <c r="V1155" s="4" t="s">
        <v>2256</v>
      </c>
      <c r="W1155" s="4">
        <v>2</v>
      </c>
      <c r="X1155" s="4" t="s">
        <v>76</v>
      </c>
      <c r="Y1155" s="4">
        <v>1</v>
      </c>
      <c r="Z1155" s="4" t="s">
        <v>73</v>
      </c>
      <c r="AA1155" s="4">
        <v>1</v>
      </c>
      <c r="AB1155" s="5">
        <v>100</v>
      </c>
      <c r="AC1155" s="5">
        <v>100</v>
      </c>
      <c r="AD1155" s="5">
        <v>100</v>
      </c>
      <c r="AE1155" s="5">
        <v>100</v>
      </c>
      <c r="AF1155" s="5">
        <v>100</v>
      </c>
      <c r="AG1155" s="5">
        <v>100</v>
      </c>
      <c r="AH1155" s="5">
        <v>100</v>
      </c>
      <c r="AI1155" s="5">
        <v>100</v>
      </c>
      <c r="AJ1155" s="5">
        <v>100</v>
      </c>
      <c r="AK1155" s="5">
        <v>100</v>
      </c>
      <c r="AL1155" s="5">
        <v>49.98</v>
      </c>
      <c r="AM1155" s="5">
        <v>49.98</v>
      </c>
      <c r="AN1155" s="5">
        <v>100</v>
      </c>
      <c r="AO1155" s="5">
        <v>0</v>
      </c>
      <c r="AP1155" s="5">
        <v>0</v>
      </c>
      <c r="AQ1155" s="5" t="s">
        <v>77</v>
      </c>
      <c r="AR1155" s="5" t="s">
        <v>77</v>
      </c>
      <c r="AS1155" s="5" t="s">
        <v>77</v>
      </c>
      <c r="AT1155" s="6">
        <v>18099616940</v>
      </c>
      <c r="AU1155" s="6">
        <v>17752158446</v>
      </c>
      <c r="AV1155" s="5">
        <v>98.08</v>
      </c>
      <c r="AW1155" s="6">
        <v>99371306114</v>
      </c>
      <c r="AX1155" s="6">
        <v>98088377698</v>
      </c>
      <c r="AY1155" s="5">
        <v>98.71</v>
      </c>
      <c r="AZ1155" s="6">
        <v>66984500126</v>
      </c>
      <c r="BA1155" s="6">
        <v>65111412476</v>
      </c>
      <c r="BB1155" s="5">
        <v>97.2</v>
      </c>
      <c r="BC1155" s="6">
        <v>63096193000</v>
      </c>
      <c r="BD1155" s="6">
        <v>55011205100</v>
      </c>
      <c r="BE1155" s="5">
        <v>87.19</v>
      </c>
      <c r="BF1155" s="6">
        <v>70905069400</v>
      </c>
      <c r="BG1155" s="6">
        <v>0</v>
      </c>
      <c r="BH1155" s="5">
        <v>0</v>
      </c>
      <c r="BI1155" s="6">
        <v>318456685580</v>
      </c>
      <c r="BJ1155" s="6">
        <v>235963153720</v>
      </c>
      <c r="BK1155" s="5">
        <v>74.099999999999994</v>
      </c>
      <c r="BL1155" s="4"/>
      <c r="BM1155" s="3">
        <f t="shared" ref="BM1155:BM1218" si="190">AT1155 / 1000000</f>
        <v>18099.61694</v>
      </c>
      <c r="BN1155" s="3">
        <f t="shared" ref="BN1155:BN1218" si="191">AU1155 / 1000000</f>
        <v>17752.158446000001</v>
      </c>
      <c r="BO1155" s="3">
        <f t="shared" ref="BO1155:BO1218" si="192">AW1155 / 1000000</f>
        <v>99371.306114000006</v>
      </c>
      <c r="BP1155" s="3">
        <f t="shared" ref="BP1155:BP1218" si="193">AX1155 / 1000000</f>
        <v>98088.377697999997</v>
      </c>
      <c r="BQ1155" s="3">
        <f t="shared" ref="BQ1155:BQ1218" si="194">AZ1155 / 1000000</f>
        <v>66984.500125999999</v>
      </c>
      <c r="BR1155" s="3">
        <f t="shared" ref="BR1155:BR1218" si="195">BA1155 / 1000000</f>
        <v>65111.412475999998</v>
      </c>
      <c r="BS1155" s="3">
        <f t="shared" ref="BS1155:BS1218" si="196">BC1155 / 1000000</f>
        <v>63096.192999999999</v>
      </c>
      <c r="BT1155" s="3">
        <f t="shared" ref="BT1155:BT1218" si="197">BD1155 / 1000000</f>
        <v>55011.205099999999</v>
      </c>
      <c r="BU1155" s="3">
        <f t="shared" ref="BU1155:BU1218" si="198">BF1155 / 1000000</f>
        <v>70905.069399999993</v>
      </c>
      <c r="BV1155" s="3">
        <f t="shared" ref="BV1155:BV1218" si="199">BG1155 / 1000000</f>
        <v>0</v>
      </c>
    </row>
    <row r="1156" spans="1:74" x14ac:dyDescent="0.25">
      <c r="A1156" s="4">
        <v>16</v>
      </c>
      <c r="B1156" s="4" t="s">
        <v>60</v>
      </c>
      <c r="C1156" s="4" t="s">
        <v>61</v>
      </c>
      <c r="D1156" s="4">
        <v>2023</v>
      </c>
      <c r="E1156" s="4" t="s">
        <v>62</v>
      </c>
      <c r="F1156" s="4" t="s">
        <v>63</v>
      </c>
      <c r="G1156" s="4">
        <v>2</v>
      </c>
      <c r="H1156" s="4" t="s">
        <v>64</v>
      </c>
      <c r="I1156" s="4" t="s">
        <v>3794</v>
      </c>
      <c r="J1156" s="4" t="s">
        <v>2222</v>
      </c>
      <c r="K1156" s="4" t="s">
        <v>2223</v>
      </c>
      <c r="L1156" s="4" t="s">
        <v>3837</v>
      </c>
      <c r="M1156" s="4" t="s">
        <v>2224</v>
      </c>
      <c r="N1156" s="4" t="s">
        <v>3840</v>
      </c>
      <c r="O1156" s="4" t="s">
        <v>260</v>
      </c>
      <c r="P1156" s="4" t="s">
        <v>3887</v>
      </c>
      <c r="Q1156" s="4" t="s">
        <v>2231</v>
      </c>
      <c r="R1156" s="4" t="s">
        <v>4112</v>
      </c>
      <c r="S1156" s="4" t="s">
        <v>2255</v>
      </c>
      <c r="T1156" s="4">
        <v>34</v>
      </c>
      <c r="U1156" s="4">
        <v>2</v>
      </c>
      <c r="V1156" s="4" t="s">
        <v>2257</v>
      </c>
      <c r="W1156" s="4">
        <v>2</v>
      </c>
      <c r="X1156" s="4" t="s">
        <v>76</v>
      </c>
      <c r="Y1156" s="4">
        <v>1</v>
      </c>
      <c r="Z1156" s="4" t="s">
        <v>73</v>
      </c>
      <c r="AA1156" s="4">
        <v>1</v>
      </c>
      <c r="AB1156" s="5">
        <v>100</v>
      </c>
      <c r="AC1156" s="5">
        <v>100</v>
      </c>
      <c r="AD1156" s="5">
        <v>100</v>
      </c>
      <c r="AE1156" s="5">
        <v>100</v>
      </c>
      <c r="AF1156" s="5">
        <v>100</v>
      </c>
      <c r="AG1156" s="5">
        <v>100</v>
      </c>
      <c r="AH1156" s="5">
        <v>100</v>
      </c>
      <c r="AI1156" s="5">
        <v>100</v>
      </c>
      <c r="AJ1156" s="5">
        <v>100</v>
      </c>
      <c r="AK1156" s="5">
        <v>100</v>
      </c>
      <c r="AL1156" s="5">
        <v>49.98</v>
      </c>
      <c r="AM1156" s="5">
        <v>49.98</v>
      </c>
      <c r="AN1156" s="5">
        <v>100</v>
      </c>
      <c r="AO1156" s="5">
        <v>0</v>
      </c>
      <c r="AP1156" s="5">
        <v>0</v>
      </c>
      <c r="AQ1156" s="5" t="s">
        <v>77</v>
      </c>
      <c r="AR1156" s="5" t="s">
        <v>77</v>
      </c>
      <c r="AS1156" s="5" t="s">
        <v>77</v>
      </c>
      <c r="AT1156" s="6">
        <v>264129728</v>
      </c>
      <c r="AU1156" s="6">
        <v>238507140</v>
      </c>
      <c r="AV1156" s="5">
        <v>90.3</v>
      </c>
      <c r="AW1156" s="6">
        <v>545173833</v>
      </c>
      <c r="AX1156" s="6">
        <v>497894428</v>
      </c>
      <c r="AY1156" s="5">
        <v>91.33</v>
      </c>
      <c r="AZ1156" s="6">
        <v>902826381</v>
      </c>
      <c r="BA1156" s="6">
        <v>873315130</v>
      </c>
      <c r="BB1156" s="5">
        <v>96.73</v>
      </c>
      <c r="BC1156" s="6">
        <v>638035000</v>
      </c>
      <c r="BD1156" s="6">
        <v>597465442</v>
      </c>
      <c r="BE1156" s="5">
        <v>93.64</v>
      </c>
      <c r="BF1156" s="6">
        <v>653510865</v>
      </c>
      <c r="BG1156" s="6">
        <v>0</v>
      </c>
      <c r="BH1156" s="5">
        <v>0</v>
      </c>
      <c r="BI1156" s="6">
        <v>3003675807</v>
      </c>
      <c r="BJ1156" s="6">
        <v>2207182140</v>
      </c>
      <c r="BK1156" s="5">
        <v>73.48</v>
      </c>
      <c r="BL1156" s="4"/>
      <c r="BM1156" s="3">
        <f t="shared" si="190"/>
        <v>264.129728</v>
      </c>
      <c r="BN1156" s="3">
        <f t="shared" si="191"/>
        <v>238.50713999999999</v>
      </c>
      <c r="BO1156" s="3">
        <f t="shared" si="192"/>
        <v>545.17383299999995</v>
      </c>
      <c r="BP1156" s="3">
        <f t="shared" si="193"/>
        <v>497.894428</v>
      </c>
      <c r="BQ1156" s="3">
        <f t="shared" si="194"/>
        <v>902.82638099999997</v>
      </c>
      <c r="BR1156" s="3">
        <f t="shared" si="195"/>
        <v>873.31512999999995</v>
      </c>
      <c r="BS1156" s="3">
        <f t="shared" si="196"/>
        <v>638.03499999999997</v>
      </c>
      <c r="BT1156" s="3">
        <f t="shared" si="197"/>
        <v>597.46544200000005</v>
      </c>
      <c r="BU1156" s="3">
        <f t="shared" si="198"/>
        <v>653.51086499999997</v>
      </c>
      <c r="BV1156" s="3">
        <f t="shared" si="199"/>
        <v>0</v>
      </c>
    </row>
    <row r="1157" spans="1:74" x14ac:dyDescent="0.25">
      <c r="A1157" s="4">
        <v>16</v>
      </c>
      <c r="B1157" s="4" t="s">
        <v>60</v>
      </c>
      <c r="C1157" s="4" t="s">
        <v>61</v>
      </c>
      <c r="D1157" s="4">
        <v>2023</v>
      </c>
      <c r="E1157" s="4" t="s">
        <v>62</v>
      </c>
      <c r="F1157" s="4" t="s">
        <v>63</v>
      </c>
      <c r="G1157" s="4">
        <v>2</v>
      </c>
      <c r="H1157" s="4" t="s">
        <v>64</v>
      </c>
      <c r="I1157" s="4" t="s">
        <v>3794</v>
      </c>
      <c r="J1157" s="4" t="s">
        <v>2222</v>
      </c>
      <c r="K1157" s="4" t="s">
        <v>2223</v>
      </c>
      <c r="L1157" s="4" t="s">
        <v>3837</v>
      </c>
      <c r="M1157" s="4" t="s">
        <v>2224</v>
      </c>
      <c r="N1157" s="4" t="s">
        <v>3840</v>
      </c>
      <c r="O1157" s="4" t="s">
        <v>260</v>
      </c>
      <c r="P1157" s="4" t="s">
        <v>3887</v>
      </c>
      <c r="Q1157" s="4" t="s">
        <v>2231</v>
      </c>
      <c r="R1157" s="4" t="s">
        <v>4112</v>
      </c>
      <c r="S1157" s="4" t="s">
        <v>2255</v>
      </c>
      <c r="T1157" s="4">
        <v>34</v>
      </c>
      <c r="U1157" s="4">
        <v>3</v>
      </c>
      <c r="V1157" s="4" t="s">
        <v>2258</v>
      </c>
      <c r="W1157" s="4">
        <v>1</v>
      </c>
      <c r="X1157" s="4" t="s">
        <v>72</v>
      </c>
      <c r="Y1157" s="4">
        <v>1</v>
      </c>
      <c r="Z1157" s="4" t="s">
        <v>73</v>
      </c>
      <c r="AA1157" s="4">
        <v>1</v>
      </c>
      <c r="AB1157" s="5">
        <v>0</v>
      </c>
      <c r="AC1157" s="5">
        <v>0</v>
      </c>
      <c r="AD1157" s="5">
        <v>0</v>
      </c>
      <c r="AE1157" s="5">
        <v>0.1</v>
      </c>
      <c r="AF1157" s="5">
        <v>0.1</v>
      </c>
      <c r="AG1157" s="5">
        <v>100</v>
      </c>
      <c r="AH1157" s="5">
        <v>0.4</v>
      </c>
      <c r="AI1157" s="5">
        <v>0.4</v>
      </c>
      <c r="AJ1157" s="5">
        <v>100</v>
      </c>
      <c r="AK1157" s="5">
        <v>0.4</v>
      </c>
      <c r="AL1157" s="5">
        <v>0.12</v>
      </c>
      <c r="AM1157" s="5">
        <v>30</v>
      </c>
      <c r="AN1157" s="5">
        <v>0.1</v>
      </c>
      <c r="AO1157" s="5">
        <v>0</v>
      </c>
      <c r="AP1157" s="5">
        <v>0</v>
      </c>
      <c r="AQ1157" s="5">
        <v>1</v>
      </c>
      <c r="AR1157" s="5">
        <v>0.62</v>
      </c>
      <c r="AS1157" s="5">
        <v>62</v>
      </c>
      <c r="AT1157" s="6">
        <v>0</v>
      </c>
      <c r="AU1157" s="6">
        <v>0</v>
      </c>
      <c r="AV1157" s="5">
        <v>0</v>
      </c>
      <c r="AW1157" s="6">
        <v>8496600000</v>
      </c>
      <c r="AX1157" s="6">
        <v>8496600000</v>
      </c>
      <c r="AY1157" s="5">
        <v>100</v>
      </c>
      <c r="AZ1157" s="6">
        <v>17692682000</v>
      </c>
      <c r="BA1157" s="6">
        <v>17692682000</v>
      </c>
      <c r="BB1157" s="5">
        <v>100</v>
      </c>
      <c r="BC1157" s="6">
        <v>13460090000</v>
      </c>
      <c r="BD1157" s="6">
        <v>13460090000</v>
      </c>
      <c r="BE1157" s="5">
        <v>100</v>
      </c>
      <c r="BF1157" s="6">
        <v>4666666666</v>
      </c>
      <c r="BG1157" s="6">
        <v>0</v>
      </c>
      <c r="BH1157" s="5">
        <v>0</v>
      </c>
      <c r="BI1157" s="6">
        <v>44316038666</v>
      </c>
      <c r="BJ1157" s="6">
        <v>39649372000</v>
      </c>
      <c r="BK1157" s="5">
        <v>89.47</v>
      </c>
      <c r="BL1157" s="4"/>
      <c r="BM1157" s="3">
        <f t="shared" si="190"/>
        <v>0</v>
      </c>
      <c r="BN1157" s="3">
        <f t="shared" si="191"/>
        <v>0</v>
      </c>
      <c r="BO1157" s="3">
        <f t="shared" si="192"/>
        <v>8496.6</v>
      </c>
      <c r="BP1157" s="3">
        <f t="shared" si="193"/>
        <v>8496.6</v>
      </c>
      <c r="BQ1157" s="3">
        <f t="shared" si="194"/>
        <v>17692.682000000001</v>
      </c>
      <c r="BR1157" s="3">
        <f t="shared" si="195"/>
        <v>17692.682000000001</v>
      </c>
      <c r="BS1157" s="3">
        <f t="shared" si="196"/>
        <v>13460.09</v>
      </c>
      <c r="BT1157" s="3">
        <f t="shared" si="197"/>
        <v>13460.09</v>
      </c>
      <c r="BU1157" s="3">
        <f t="shared" si="198"/>
        <v>4666.6666660000001</v>
      </c>
      <c r="BV1157" s="3">
        <f t="shared" si="199"/>
        <v>0</v>
      </c>
    </row>
    <row r="1158" spans="1:74" x14ac:dyDescent="0.25">
      <c r="A1158" s="4">
        <v>16</v>
      </c>
      <c r="B1158" s="4" t="s">
        <v>60</v>
      </c>
      <c r="C1158" s="4" t="s">
        <v>61</v>
      </c>
      <c r="D1158" s="4">
        <v>2023</v>
      </c>
      <c r="E1158" s="4" t="s">
        <v>62</v>
      </c>
      <c r="F1158" s="4" t="s">
        <v>63</v>
      </c>
      <c r="G1158" s="4">
        <v>2</v>
      </c>
      <c r="H1158" s="4" t="s">
        <v>64</v>
      </c>
      <c r="I1158" s="4" t="s">
        <v>3794</v>
      </c>
      <c r="J1158" s="4" t="s">
        <v>2222</v>
      </c>
      <c r="K1158" s="4" t="s">
        <v>2223</v>
      </c>
      <c r="L1158" s="4" t="s">
        <v>3837</v>
      </c>
      <c r="M1158" s="4" t="s">
        <v>2224</v>
      </c>
      <c r="N1158" s="4" t="s">
        <v>3840</v>
      </c>
      <c r="O1158" s="4" t="s">
        <v>260</v>
      </c>
      <c r="P1158" s="4" t="s">
        <v>3887</v>
      </c>
      <c r="Q1158" s="4" t="s">
        <v>2231</v>
      </c>
      <c r="R1158" s="4" t="s">
        <v>4113</v>
      </c>
      <c r="S1158" s="4" t="s">
        <v>2259</v>
      </c>
      <c r="T1158" s="4">
        <v>30</v>
      </c>
      <c r="U1158" s="4">
        <v>1</v>
      </c>
      <c r="V1158" s="4" t="s">
        <v>2260</v>
      </c>
      <c r="W1158" s="4">
        <v>1</v>
      </c>
      <c r="X1158" s="4" t="s">
        <v>72</v>
      </c>
      <c r="Y1158" s="4">
        <v>1</v>
      </c>
      <c r="Z1158" s="4" t="s">
        <v>73</v>
      </c>
      <c r="AA1158" s="4">
        <v>1</v>
      </c>
      <c r="AB1158" s="5">
        <v>0</v>
      </c>
      <c r="AC1158" s="5">
        <v>0</v>
      </c>
      <c r="AD1158" s="5">
        <v>0</v>
      </c>
      <c r="AE1158" s="5">
        <v>0.26</v>
      </c>
      <c r="AF1158" s="5">
        <v>0.26</v>
      </c>
      <c r="AG1158" s="5">
        <v>100</v>
      </c>
      <c r="AH1158" s="5">
        <v>0.25</v>
      </c>
      <c r="AI1158" s="5">
        <v>0.25</v>
      </c>
      <c r="AJ1158" s="5">
        <v>100</v>
      </c>
      <c r="AK1158" s="5">
        <v>0.25</v>
      </c>
      <c r="AL1158" s="5">
        <v>0.12</v>
      </c>
      <c r="AM1158" s="5">
        <v>48</v>
      </c>
      <c r="AN1158" s="5">
        <v>0.11</v>
      </c>
      <c r="AO1158" s="5">
        <v>0</v>
      </c>
      <c r="AP1158" s="5">
        <v>0</v>
      </c>
      <c r="AQ1158" s="5">
        <v>0.87</v>
      </c>
      <c r="AR1158" s="5">
        <v>0.63</v>
      </c>
      <c r="AS1158" s="5">
        <v>72.41</v>
      </c>
      <c r="AT1158" s="6">
        <v>0</v>
      </c>
      <c r="AU1158" s="6">
        <v>0</v>
      </c>
      <c r="AV1158" s="5">
        <v>0</v>
      </c>
      <c r="AW1158" s="6">
        <v>48068476761</v>
      </c>
      <c r="AX1158" s="6">
        <v>47094677816</v>
      </c>
      <c r="AY1158" s="5">
        <v>97.97</v>
      </c>
      <c r="AZ1158" s="6">
        <v>63209937721</v>
      </c>
      <c r="BA1158" s="6">
        <v>61577563436</v>
      </c>
      <c r="BB1158" s="5">
        <v>97.42</v>
      </c>
      <c r="BC1158" s="6">
        <v>56828803474</v>
      </c>
      <c r="BD1158" s="6">
        <v>52756734115</v>
      </c>
      <c r="BE1158" s="5">
        <v>92.83</v>
      </c>
      <c r="BF1158" s="6">
        <v>95512797991</v>
      </c>
      <c r="BG1158" s="6">
        <v>0</v>
      </c>
      <c r="BH1158" s="5">
        <v>0</v>
      </c>
      <c r="BI1158" s="6">
        <v>263620015947</v>
      </c>
      <c r="BJ1158" s="6">
        <v>161428975367</v>
      </c>
      <c r="BK1158" s="5">
        <v>61.24</v>
      </c>
      <c r="BL1158" s="4"/>
      <c r="BM1158" s="3">
        <f t="shared" si="190"/>
        <v>0</v>
      </c>
      <c r="BN1158" s="3">
        <f t="shared" si="191"/>
        <v>0</v>
      </c>
      <c r="BO1158" s="3">
        <f t="shared" si="192"/>
        <v>48068.476760999998</v>
      </c>
      <c r="BP1158" s="3">
        <f t="shared" si="193"/>
        <v>47094.677816000003</v>
      </c>
      <c r="BQ1158" s="3">
        <f t="shared" si="194"/>
        <v>63209.937721000002</v>
      </c>
      <c r="BR1158" s="3">
        <f t="shared" si="195"/>
        <v>61577.563435999997</v>
      </c>
      <c r="BS1158" s="3">
        <f t="shared" si="196"/>
        <v>56828.803474</v>
      </c>
      <c r="BT1158" s="3">
        <f t="shared" si="197"/>
        <v>52756.734114999999</v>
      </c>
      <c r="BU1158" s="3">
        <f t="shared" si="198"/>
        <v>95512.797990999999</v>
      </c>
      <c r="BV1158" s="3">
        <f t="shared" si="199"/>
        <v>0</v>
      </c>
    </row>
    <row r="1159" spans="1:74" x14ac:dyDescent="0.25">
      <c r="A1159" s="4">
        <v>16</v>
      </c>
      <c r="B1159" s="4" t="s">
        <v>60</v>
      </c>
      <c r="C1159" s="4" t="s">
        <v>61</v>
      </c>
      <c r="D1159" s="4">
        <v>2023</v>
      </c>
      <c r="E1159" s="4" t="s">
        <v>62</v>
      </c>
      <c r="F1159" s="4" t="s">
        <v>63</v>
      </c>
      <c r="G1159" s="4">
        <v>2</v>
      </c>
      <c r="H1159" s="4" t="s">
        <v>64</v>
      </c>
      <c r="I1159" s="4" t="s">
        <v>3794</v>
      </c>
      <c r="J1159" s="4" t="s">
        <v>2222</v>
      </c>
      <c r="K1159" s="4" t="s">
        <v>2223</v>
      </c>
      <c r="L1159" s="4" t="s">
        <v>3837</v>
      </c>
      <c r="M1159" s="4" t="s">
        <v>2224</v>
      </c>
      <c r="N1159" s="4" t="s">
        <v>3840</v>
      </c>
      <c r="O1159" s="4" t="s">
        <v>260</v>
      </c>
      <c r="P1159" s="4" t="s">
        <v>3887</v>
      </c>
      <c r="Q1159" s="4" t="s">
        <v>2231</v>
      </c>
      <c r="R1159" s="4" t="s">
        <v>4113</v>
      </c>
      <c r="S1159" s="4" t="s">
        <v>2259</v>
      </c>
      <c r="T1159" s="4">
        <v>30</v>
      </c>
      <c r="U1159" s="4">
        <v>2</v>
      </c>
      <c r="V1159" s="4" t="s">
        <v>2261</v>
      </c>
      <c r="W1159" s="4">
        <v>1</v>
      </c>
      <c r="X1159" s="4" t="s">
        <v>72</v>
      </c>
      <c r="Y1159" s="4">
        <v>1</v>
      </c>
      <c r="Z1159" s="4" t="s">
        <v>73</v>
      </c>
      <c r="AA1159" s="4">
        <v>1</v>
      </c>
      <c r="AB1159" s="5">
        <v>0</v>
      </c>
      <c r="AC1159" s="5">
        <v>0</v>
      </c>
      <c r="AD1159" s="5">
        <v>0</v>
      </c>
      <c r="AE1159" s="5">
        <v>0.25</v>
      </c>
      <c r="AF1159" s="5">
        <v>0.25</v>
      </c>
      <c r="AG1159" s="5">
        <v>100</v>
      </c>
      <c r="AH1159" s="5">
        <v>0.25</v>
      </c>
      <c r="AI1159" s="5">
        <v>0.25</v>
      </c>
      <c r="AJ1159" s="5">
        <v>100</v>
      </c>
      <c r="AK1159" s="5">
        <v>0.25</v>
      </c>
      <c r="AL1159" s="5">
        <v>0.12</v>
      </c>
      <c r="AM1159" s="5">
        <v>48</v>
      </c>
      <c r="AN1159" s="5">
        <v>0.12</v>
      </c>
      <c r="AO1159" s="5">
        <v>0</v>
      </c>
      <c r="AP1159" s="5">
        <v>0</v>
      </c>
      <c r="AQ1159" s="5">
        <v>0.87</v>
      </c>
      <c r="AR1159" s="5">
        <v>0.62</v>
      </c>
      <c r="AS1159" s="5">
        <v>71.260000000000005</v>
      </c>
      <c r="AT1159" s="6">
        <v>0</v>
      </c>
      <c r="AU1159" s="6">
        <v>0</v>
      </c>
      <c r="AV1159" s="5">
        <v>0</v>
      </c>
      <c r="AW1159" s="6">
        <v>4774186361</v>
      </c>
      <c r="AX1159" s="6">
        <v>4707057453</v>
      </c>
      <c r="AY1159" s="5">
        <v>98.59</v>
      </c>
      <c r="AZ1159" s="6">
        <v>4935136453</v>
      </c>
      <c r="BA1159" s="6">
        <v>4879336513</v>
      </c>
      <c r="BB1159" s="5">
        <v>98.87</v>
      </c>
      <c r="BC1159" s="6">
        <v>4943702000</v>
      </c>
      <c r="BD1159" s="6">
        <v>3768534698</v>
      </c>
      <c r="BE1159" s="5">
        <v>76.23</v>
      </c>
      <c r="BF1159" s="6">
        <v>54804014413</v>
      </c>
      <c r="BG1159" s="6">
        <v>0</v>
      </c>
      <c r="BH1159" s="5">
        <v>0</v>
      </c>
      <c r="BI1159" s="6">
        <v>69457039227</v>
      </c>
      <c r="BJ1159" s="6">
        <v>13354928664</v>
      </c>
      <c r="BK1159" s="5">
        <v>19.23</v>
      </c>
      <c r="BL1159" s="4"/>
      <c r="BM1159" s="3">
        <f t="shared" si="190"/>
        <v>0</v>
      </c>
      <c r="BN1159" s="3">
        <f t="shared" si="191"/>
        <v>0</v>
      </c>
      <c r="BO1159" s="3">
        <f t="shared" si="192"/>
        <v>4774.186361</v>
      </c>
      <c r="BP1159" s="3">
        <f t="shared" si="193"/>
        <v>4707.0574530000004</v>
      </c>
      <c r="BQ1159" s="3">
        <f t="shared" si="194"/>
        <v>4935.1364530000001</v>
      </c>
      <c r="BR1159" s="3">
        <f t="shared" si="195"/>
        <v>4879.3365130000002</v>
      </c>
      <c r="BS1159" s="3">
        <f t="shared" si="196"/>
        <v>4943.7020000000002</v>
      </c>
      <c r="BT1159" s="3">
        <f t="shared" si="197"/>
        <v>3768.5346979999999</v>
      </c>
      <c r="BU1159" s="3">
        <f t="shared" si="198"/>
        <v>54804.014412999997</v>
      </c>
      <c r="BV1159" s="3">
        <f t="shared" si="199"/>
        <v>0</v>
      </c>
    </row>
    <row r="1160" spans="1:74" x14ac:dyDescent="0.25">
      <c r="A1160" s="4">
        <v>16</v>
      </c>
      <c r="B1160" s="4" t="s">
        <v>60</v>
      </c>
      <c r="C1160" s="4" t="s">
        <v>61</v>
      </c>
      <c r="D1160" s="4">
        <v>2023</v>
      </c>
      <c r="E1160" s="4" t="s">
        <v>62</v>
      </c>
      <c r="F1160" s="4" t="s">
        <v>63</v>
      </c>
      <c r="G1160" s="4">
        <v>2</v>
      </c>
      <c r="H1160" s="4" t="s">
        <v>64</v>
      </c>
      <c r="I1160" s="4" t="s">
        <v>3794</v>
      </c>
      <c r="J1160" s="4" t="s">
        <v>2222</v>
      </c>
      <c r="K1160" s="4" t="s">
        <v>2223</v>
      </c>
      <c r="L1160" s="4" t="s">
        <v>3837</v>
      </c>
      <c r="M1160" s="4" t="s">
        <v>2224</v>
      </c>
      <c r="N1160" s="4" t="s">
        <v>3840</v>
      </c>
      <c r="O1160" s="4" t="s">
        <v>260</v>
      </c>
      <c r="P1160" s="4" t="s">
        <v>3887</v>
      </c>
      <c r="Q1160" s="4" t="s">
        <v>2231</v>
      </c>
      <c r="R1160" s="4" t="s">
        <v>4113</v>
      </c>
      <c r="S1160" s="4" t="s">
        <v>2259</v>
      </c>
      <c r="T1160" s="4">
        <v>30</v>
      </c>
      <c r="U1160" s="4">
        <v>3</v>
      </c>
      <c r="V1160" s="4" t="s">
        <v>2250</v>
      </c>
      <c r="W1160" s="4">
        <v>2</v>
      </c>
      <c r="X1160" s="4" t="s">
        <v>76</v>
      </c>
      <c r="Y1160" s="4">
        <v>1</v>
      </c>
      <c r="Z1160" s="4" t="s">
        <v>73</v>
      </c>
      <c r="AA1160" s="4">
        <v>1</v>
      </c>
      <c r="AB1160" s="5">
        <v>0</v>
      </c>
      <c r="AC1160" s="5">
        <v>0</v>
      </c>
      <c r="AD1160" s="5">
        <v>0</v>
      </c>
      <c r="AE1160" s="5">
        <v>8</v>
      </c>
      <c r="AF1160" s="5">
        <v>8</v>
      </c>
      <c r="AG1160" s="5">
        <v>100</v>
      </c>
      <c r="AH1160" s="5">
        <v>8</v>
      </c>
      <c r="AI1160" s="5">
        <v>8</v>
      </c>
      <c r="AJ1160" s="5">
        <v>100</v>
      </c>
      <c r="AK1160" s="5">
        <v>8</v>
      </c>
      <c r="AL1160" s="5">
        <v>8</v>
      </c>
      <c r="AM1160" s="5">
        <v>100</v>
      </c>
      <c r="AN1160" s="5">
        <v>8</v>
      </c>
      <c r="AO1160" s="5">
        <v>0</v>
      </c>
      <c r="AP1160" s="5">
        <v>0</v>
      </c>
      <c r="AQ1160" s="5" t="s">
        <v>77</v>
      </c>
      <c r="AR1160" s="5" t="s">
        <v>77</v>
      </c>
      <c r="AS1160" s="5" t="s">
        <v>77</v>
      </c>
      <c r="AT1160" s="6">
        <v>0</v>
      </c>
      <c r="AU1160" s="6">
        <v>0</v>
      </c>
      <c r="AV1160" s="5">
        <v>0</v>
      </c>
      <c r="AW1160" s="6">
        <v>7086257232</v>
      </c>
      <c r="AX1160" s="6">
        <v>7086257232</v>
      </c>
      <c r="AY1160" s="5">
        <v>100</v>
      </c>
      <c r="AZ1160" s="6">
        <v>24038815869</v>
      </c>
      <c r="BA1160" s="6">
        <v>24038815869</v>
      </c>
      <c r="BB1160" s="5">
        <v>100</v>
      </c>
      <c r="BC1160" s="6">
        <v>14644766820</v>
      </c>
      <c r="BD1160" s="6">
        <v>14575416252</v>
      </c>
      <c r="BE1160" s="5">
        <v>99.53</v>
      </c>
      <c r="BF1160" s="6">
        <v>51435581408</v>
      </c>
      <c r="BG1160" s="6">
        <v>0</v>
      </c>
      <c r="BH1160" s="5">
        <v>0</v>
      </c>
      <c r="BI1160" s="6">
        <v>97205421329</v>
      </c>
      <c r="BJ1160" s="6">
        <v>45700489353</v>
      </c>
      <c r="BK1160" s="5">
        <v>47.01</v>
      </c>
      <c r="BL1160" s="4"/>
      <c r="BM1160" s="3">
        <f t="shared" si="190"/>
        <v>0</v>
      </c>
      <c r="BN1160" s="3">
        <f t="shared" si="191"/>
        <v>0</v>
      </c>
      <c r="BO1160" s="3">
        <f t="shared" si="192"/>
        <v>7086.2572319999999</v>
      </c>
      <c r="BP1160" s="3">
        <f t="shared" si="193"/>
        <v>7086.2572319999999</v>
      </c>
      <c r="BQ1160" s="3">
        <f t="shared" si="194"/>
        <v>24038.815868999998</v>
      </c>
      <c r="BR1160" s="3">
        <f t="shared" si="195"/>
        <v>24038.815868999998</v>
      </c>
      <c r="BS1160" s="3">
        <f t="shared" si="196"/>
        <v>14644.766820000001</v>
      </c>
      <c r="BT1160" s="3">
        <f t="shared" si="197"/>
        <v>14575.416252000001</v>
      </c>
      <c r="BU1160" s="3">
        <f t="shared" si="198"/>
        <v>51435.581407999998</v>
      </c>
      <c r="BV1160" s="3">
        <f t="shared" si="199"/>
        <v>0</v>
      </c>
    </row>
    <row r="1161" spans="1:74" x14ac:dyDescent="0.25">
      <c r="A1161" s="4">
        <v>16</v>
      </c>
      <c r="B1161" s="4" t="s">
        <v>60</v>
      </c>
      <c r="C1161" s="4" t="s">
        <v>61</v>
      </c>
      <c r="D1161" s="4">
        <v>2023</v>
      </c>
      <c r="E1161" s="4" t="s">
        <v>62</v>
      </c>
      <c r="F1161" s="4" t="s">
        <v>63</v>
      </c>
      <c r="G1161" s="4">
        <v>2</v>
      </c>
      <c r="H1161" s="4" t="s">
        <v>64</v>
      </c>
      <c r="I1161" s="4" t="s">
        <v>3794</v>
      </c>
      <c r="J1161" s="4" t="s">
        <v>2222</v>
      </c>
      <c r="K1161" s="4" t="s">
        <v>2223</v>
      </c>
      <c r="L1161" s="4" t="s">
        <v>3837</v>
      </c>
      <c r="M1161" s="4" t="s">
        <v>2224</v>
      </c>
      <c r="N1161" s="4" t="s">
        <v>3840</v>
      </c>
      <c r="O1161" s="4" t="s">
        <v>260</v>
      </c>
      <c r="P1161" s="4" t="s">
        <v>3887</v>
      </c>
      <c r="Q1161" s="4" t="s">
        <v>2231</v>
      </c>
      <c r="R1161" s="4" t="s">
        <v>4113</v>
      </c>
      <c r="S1161" s="4" t="s">
        <v>2259</v>
      </c>
      <c r="T1161" s="4">
        <v>30</v>
      </c>
      <c r="U1161" s="4">
        <v>4</v>
      </c>
      <c r="V1161" s="4" t="s">
        <v>2262</v>
      </c>
      <c r="W1161" s="4">
        <v>3</v>
      </c>
      <c r="X1161" s="4" t="s">
        <v>139</v>
      </c>
      <c r="Y1161" s="4">
        <v>1</v>
      </c>
      <c r="Z1161" s="4" t="s">
        <v>73</v>
      </c>
      <c r="AA1161" s="4">
        <v>1</v>
      </c>
      <c r="AB1161" s="5">
        <v>0</v>
      </c>
      <c r="AC1161" s="5">
        <v>0</v>
      </c>
      <c r="AD1161" s="5">
        <v>0</v>
      </c>
      <c r="AE1161" s="5">
        <v>0.28000000000000003</v>
      </c>
      <c r="AF1161" s="5">
        <v>0.28000000000000003</v>
      </c>
      <c r="AG1161" s="5">
        <v>100</v>
      </c>
      <c r="AH1161" s="5">
        <v>0.52</v>
      </c>
      <c r="AI1161" s="5">
        <v>0.52</v>
      </c>
      <c r="AJ1161" s="5">
        <v>100</v>
      </c>
      <c r="AK1161" s="5">
        <v>0.76</v>
      </c>
      <c r="AL1161" s="5">
        <v>0.62</v>
      </c>
      <c r="AM1161" s="5">
        <v>81.58</v>
      </c>
      <c r="AN1161" s="5">
        <v>1</v>
      </c>
      <c r="AO1161" s="5">
        <v>0</v>
      </c>
      <c r="AP1161" s="5">
        <v>0</v>
      </c>
      <c r="AQ1161" s="5" t="s">
        <v>77</v>
      </c>
      <c r="AR1161" s="5" t="s">
        <v>77</v>
      </c>
      <c r="AS1161" s="5" t="s">
        <v>77</v>
      </c>
      <c r="AT1161" s="6">
        <v>0</v>
      </c>
      <c r="AU1161" s="6">
        <v>0</v>
      </c>
      <c r="AV1161" s="5">
        <v>0</v>
      </c>
      <c r="AW1161" s="6">
        <v>7819526260</v>
      </c>
      <c r="AX1161" s="6">
        <v>7819525498</v>
      </c>
      <c r="AY1161" s="5">
        <v>100</v>
      </c>
      <c r="AZ1161" s="6">
        <v>16032548000</v>
      </c>
      <c r="BA1161" s="6">
        <v>16032548000</v>
      </c>
      <c r="BB1161" s="5">
        <v>100</v>
      </c>
      <c r="BC1161" s="6">
        <v>15000000000</v>
      </c>
      <c r="BD1161" s="6">
        <v>15000000000</v>
      </c>
      <c r="BE1161" s="5">
        <v>100</v>
      </c>
      <c r="BF1161" s="6">
        <v>5965412650</v>
      </c>
      <c r="BG1161" s="6">
        <v>0</v>
      </c>
      <c r="BH1161" s="5">
        <v>0</v>
      </c>
      <c r="BI1161" s="6">
        <v>44817486910</v>
      </c>
      <c r="BJ1161" s="6">
        <v>38852073498</v>
      </c>
      <c r="BK1161" s="5">
        <v>86.69</v>
      </c>
      <c r="BL1161" s="4"/>
      <c r="BM1161" s="3">
        <f t="shared" si="190"/>
        <v>0</v>
      </c>
      <c r="BN1161" s="3">
        <f t="shared" si="191"/>
        <v>0</v>
      </c>
      <c r="BO1161" s="3">
        <f t="shared" si="192"/>
        <v>7819.5262599999996</v>
      </c>
      <c r="BP1161" s="3">
        <f t="shared" si="193"/>
        <v>7819.525498</v>
      </c>
      <c r="BQ1161" s="3">
        <f t="shared" si="194"/>
        <v>16032.548000000001</v>
      </c>
      <c r="BR1161" s="3">
        <f t="shared" si="195"/>
        <v>16032.548000000001</v>
      </c>
      <c r="BS1161" s="3">
        <f t="shared" si="196"/>
        <v>15000</v>
      </c>
      <c r="BT1161" s="3">
        <f t="shared" si="197"/>
        <v>15000</v>
      </c>
      <c r="BU1161" s="3">
        <f t="shared" si="198"/>
        <v>5965.4126500000002</v>
      </c>
      <c r="BV1161" s="3">
        <f t="shared" si="199"/>
        <v>0</v>
      </c>
    </row>
    <row r="1162" spans="1:74" x14ac:dyDescent="0.25">
      <c r="A1162" s="4">
        <v>16</v>
      </c>
      <c r="B1162" s="4" t="s">
        <v>60</v>
      </c>
      <c r="C1162" s="4" t="s">
        <v>61</v>
      </c>
      <c r="D1162" s="4">
        <v>2023</v>
      </c>
      <c r="E1162" s="4" t="s">
        <v>62</v>
      </c>
      <c r="F1162" s="4" t="s">
        <v>63</v>
      </c>
      <c r="G1162" s="4">
        <v>2</v>
      </c>
      <c r="H1162" s="4" t="s">
        <v>64</v>
      </c>
      <c r="I1162" s="4" t="s">
        <v>3794</v>
      </c>
      <c r="J1162" s="4" t="s">
        <v>2222</v>
      </c>
      <c r="K1162" s="4" t="s">
        <v>2223</v>
      </c>
      <c r="L1162" s="4" t="s">
        <v>3837</v>
      </c>
      <c r="M1162" s="4" t="s">
        <v>2224</v>
      </c>
      <c r="N1162" s="4" t="s">
        <v>3840</v>
      </c>
      <c r="O1162" s="4" t="s">
        <v>260</v>
      </c>
      <c r="P1162" s="4" t="s">
        <v>3887</v>
      </c>
      <c r="Q1162" s="4" t="s">
        <v>2231</v>
      </c>
      <c r="R1162" s="4" t="s">
        <v>4113</v>
      </c>
      <c r="S1162" s="4" t="s">
        <v>2259</v>
      </c>
      <c r="T1162" s="4">
        <v>30</v>
      </c>
      <c r="U1162" s="4">
        <v>5</v>
      </c>
      <c r="V1162" s="4" t="s">
        <v>2263</v>
      </c>
      <c r="W1162" s="4">
        <v>1</v>
      </c>
      <c r="X1162" s="4" t="s">
        <v>72</v>
      </c>
      <c r="Y1162" s="4">
        <v>1</v>
      </c>
      <c r="Z1162" s="4" t="s">
        <v>73</v>
      </c>
      <c r="AA1162" s="4">
        <v>1</v>
      </c>
      <c r="AB1162" s="5">
        <v>0</v>
      </c>
      <c r="AC1162" s="5">
        <v>0</v>
      </c>
      <c r="AD1162" s="5">
        <v>0</v>
      </c>
      <c r="AE1162" s="5">
        <v>0.25</v>
      </c>
      <c r="AF1162" s="5">
        <v>0.25</v>
      </c>
      <c r="AG1162" s="5">
        <v>100</v>
      </c>
      <c r="AH1162" s="5">
        <v>0.25</v>
      </c>
      <c r="AI1162" s="5">
        <v>0.25</v>
      </c>
      <c r="AJ1162" s="5">
        <v>100</v>
      </c>
      <c r="AK1162" s="5">
        <v>0.25</v>
      </c>
      <c r="AL1162" s="5">
        <v>0.12</v>
      </c>
      <c r="AM1162" s="5">
        <v>48</v>
      </c>
      <c r="AN1162" s="5">
        <v>0.12</v>
      </c>
      <c r="AO1162" s="5">
        <v>0</v>
      </c>
      <c r="AP1162" s="5">
        <v>0</v>
      </c>
      <c r="AQ1162" s="5">
        <v>0.87</v>
      </c>
      <c r="AR1162" s="5">
        <v>0.62</v>
      </c>
      <c r="AS1162" s="5">
        <v>71.260000000000005</v>
      </c>
      <c r="AT1162" s="6">
        <v>0</v>
      </c>
      <c r="AU1162" s="6">
        <v>0</v>
      </c>
      <c r="AV1162" s="5">
        <v>0</v>
      </c>
      <c r="AW1162" s="6">
        <v>298603855975</v>
      </c>
      <c r="AX1162" s="6">
        <v>298603579306</v>
      </c>
      <c r="AY1162" s="5">
        <v>100</v>
      </c>
      <c r="AZ1162" s="6">
        <v>138310136678</v>
      </c>
      <c r="BA1162" s="6">
        <v>138310136678</v>
      </c>
      <c r="BB1162" s="5">
        <v>100</v>
      </c>
      <c r="BC1162" s="6">
        <v>48740451706</v>
      </c>
      <c r="BD1162" s="6">
        <v>47205103112</v>
      </c>
      <c r="BE1162" s="5">
        <v>96.85</v>
      </c>
      <c r="BF1162" s="6">
        <v>0</v>
      </c>
      <c r="BG1162" s="6">
        <v>0</v>
      </c>
      <c r="BH1162" s="5">
        <v>0</v>
      </c>
      <c r="BI1162" s="6">
        <v>485654444359</v>
      </c>
      <c r="BJ1162" s="6">
        <v>484118819096</v>
      </c>
      <c r="BK1162" s="5">
        <v>99.68</v>
      </c>
      <c r="BL1162" s="4"/>
      <c r="BM1162" s="3">
        <f t="shared" si="190"/>
        <v>0</v>
      </c>
      <c r="BN1162" s="3">
        <f t="shared" si="191"/>
        <v>0</v>
      </c>
      <c r="BO1162" s="3">
        <f t="shared" si="192"/>
        <v>298603.85597500001</v>
      </c>
      <c r="BP1162" s="3">
        <f t="shared" si="193"/>
        <v>298603.57930600003</v>
      </c>
      <c r="BQ1162" s="3">
        <f t="shared" si="194"/>
        <v>138310.13667800001</v>
      </c>
      <c r="BR1162" s="3">
        <f t="shared" si="195"/>
        <v>138310.13667800001</v>
      </c>
      <c r="BS1162" s="3">
        <f t="shared" si="196"/>
        <v>48740.451706</v>
      </c>
      <c r="BT1162" s="3">
        <f t="shared" si="197"/>
        <v>47205.103111999997</v>
      </c>
      <c r="BU1162" s="3">
        <f t="shared" si="198"/>
        <v>0</v>
      </c>
      <c r="BV1162" s="3">
        <f t="shared" si="199"/>
        <v>0</v>
      </c>
    </row>
    <row r="1163" spans="1:74" x14ac:dyDescent="0.25">
      <c r="A1163" s="4">
        <v>16</v>
      </c>
      <c r="B1163" s="4" t="s">
        <v>60</v>
      </c>
      <c r="C1163" s="4" t="s">
        <v>61</v>
      </c>
      <c r="D1163" s="4">
        <v>2023</v>
      </c>
      <c r="E1163" s="4" t="s">
        <v>62</v>
      </c>
      <c r="F1163" s="4" t="s">
        <v>63</v>
      </c>
      <c r="G1163" s="4">
        <v>2</v>
      </c>
      <c r="H1163" s="4" t="s">
        <v>64</v>
      </c>
      <c r="I1163" s="4" t="s">
        <v>3794</v>
      </c>
      <c r="J1163" s="4" t="s">
        <v>2222</v>
      </c>
      <c r="K1163" s="4" t="s">
        <v>2223</v>
      </c>
      <c r="L1163" s="4" t="s">
        <v>3837</v>
      </c>
      <c r="M1163" s="4" t="s">
        <v>2224</v>
      </c>
      <c r="N1163" s="4" t="s">
        <v>3840</v>
      </c>
      <c r="O1163" s="4" t="s">
        <v>260</v>
      </c>
      <c r="P1163" s="4" t="s">
        <v>3888</v>
      </c>
      <c r="Q1163" s="4" t="s">
        <v>2264</v>
      </c>
      <c r="R1163" s="4" t="s">
        <v>4114</v>
      </c>
      <c r="S1163" s="4" t="s">
        <v>2265</v>
      </c>
      <c r="T1163" s="4">
        <v>49</v>
      </c>
      <c r="U1163" s="4">
        <v>1</v>
      </c>
      <c r="V1163" s="4" t="s">
        <v>2266</v>
      </c>
      <c r="W1163" s="4">
        <v>3</v>
      </c>
      <c r="X1163" s="4" t="s">
        <v>139</v>
      </c>
      <c r="Y1163" s="4">
        <v>1</v>
      </c>
      <c r="Z1163" s="4" t="s">
        <v>73</v>
      </c>
      <c r="AA1163" s="4">
        <v>1</v>
      </c>
      <c r="AB1163" s="5">
        <v>2.5</v>
      </c>
      <c r="AC1163" s="5">
        <v>0</v>
      </c>
      <c r="AD1163" s="5">
        <v>0</v>
      </c>
      <c r="AE1163" s="5">
        <v>7.5</v>
      </c>
      <c r="AF1163" s="5">
        <v>0</v>
      </c>
      <c r="AG1163" s="5">
        <v>0</v>
      </c>
      <c r="AH1163" s="5">
        <v>15</v>
      </c>
      <c r="AI1163" s="5">
        <v>11.1</v>
      </c>
      <c r="AJ1163" s="5">
        <v>74</v>
      </c>
      <c r="AK1163" s="5">
        <v>20</v>
      </c>
      <c r="AL1163" s="5">
        <v>12</v>
      </c>
      <c r="AM1163" s="5">
        <v>60</v>
      </c>
      <c r="AN1163" s="5">
        <v>20</v>
      </c>
      <c r="AO1163" s="5">
        <v>0</v>
      </c>
      <c r="AP1163" s="5">
        <v>0</v>
      </c>
      <c r="AQ1163" s="5" t="s">
        <v>77</v>
      </c>
      <c r="AR1163" s="5" t="s">
        <v>77</v>
      </c>
      <c r="AS1163" s="5" t="s">
        <v>77</v>
      </c>
      <c r="AT1163" s="6">
        <v>1154876628</v>
      </c>
      <c r="AU1163" s="6">
        <v>450331178</v>
      </c>
      <c r="AV1163" s="5">
        <v>38.99</v>
      </c>
      <c r="AW1163" s="6">
        <v>1203238658</v>
      </c>
      <c r="AX1163" s="6">
        <v>1202926626</v>
      </c>
      <c r="AY1163" s="5">
        <v>99.97</v>
      </c>
      <c r="AZ1163" s="6">
        <v>2485122762</v>
      </c>
      <c r="BA1163" s="6">
        <v>2350342762</v>
      </c>
      <c r="BB1163" s="5">
        <v>94.58</v>
      </c>
      <c r="BC1163" s="6">
        <v>4817493521</v>
      </c>
      <c r="BD1163" s="6">
        <v>1837448739</v>
      </c>
      <c r="BE1163" s="5">
        <v>38.14</v>
      </c>
      <c r="BF1163" s="6">
        <v>1455162500</v>
      </c>
      <c r="BG1163" s="6">
        <v>0</v>
      </c>
      <c r="BH1163" s="5">
        <v>0</v>
      </c>
      <c r="BI1163" s="6">
        <v>11115894069</v>
      </c>
      <c r="BJ1163" s="6">
        <v>5841049305</v>
      </c>
      <c r="BK1163" s="5">
        <v>52.55</v>
      </c>
      <c r="BL1163" s="4" t="s">
        <v>2267</v>
      </c>
      <c r="BM1163" s="3">
        <f t="shared" si="190"/>
        <v>1154.876628</v>
      </c>
      <c r="BN1163" s="3">
        <f t="shared" si="191"/>
        <v>450.33117800000002</v>
      </c>
      <c r="BO1163" s="3">
        <f t="shared" si="192"/>
        <v>1203.238658</v>
      </c>
      <c r="BP1163" s="3">
        <f t="shared" si="193"/>
        <v>1202.9266259999999</v>
      </c>
      <c r="BQ1163" s="3">
        <f t="shared" si="194"/>
        <v>2485.122762</v>
      </c>
      <c r="BR1163" s="3">
        <f t="shared" si="195"/>
        <v>2350.3427620000002</v>
      </c>
      <c r="BS1163" s="3">
        <f t="shared" si="196"/>
        <v>4817.4935210000003</v>
      </c>
      <c r="BT1163" s="3">
        <f t="shared" si="197"/>
        <v>1837.4487389999999</v>
      </c>
      <c r="BU1163" s="3">
        <f t="shared" si="198"/>
        <v>1455.1624999999999</v>
      </c>
      <c r="BV1163" s="3">
        <f t="shared" si="199"/>
        <v>0</v>
      </c>
    </row>
    <row r="1164" spans="1:74" x14ac:dyDescent="0.25">
      <c r="A1164" s="4">
        <v>16</v>
      </c>
      <c r="B1164" s="4" t="s">
        <v>60</v>
      </c>
      <c r="C1164" s="4" t="s">
        <v>61</v>
      </c>
      <c r="D1164" s="4">
        <v>2023</v>
      </c>
      <c r="E1164" s="4" t="s">
        <v>62</v>
      </c>
      <c r="F1164" s="4" t="s">
        <v>63</v>
      </c>
      <c r="G1164" s="4">
        <v>2</v>
      </c>
      <c r="H1164" s="4" t="s">
        <v>64</v>
      </c>
      <c r="I1164" s="4" t="s">
        <v>3794</v>
      </c>
      <c r="J1164" s="4" t="s">
        <v>2222</v>
      </c>
      <c r="K1164" s="4" t="s">
        <v>2223</v>
      </c>
      <c r="L1164" s="4" t="s">
        <v>3837</v>
      </c>
      <c r="M1164" s="4" t="s">
        <v>2224</v>
      </c>
      <c r="N1164" s="4" t="s">
        <v>3840</v>
      </c>
      <c r="O1164" s="4" t="s">
        <v>260</v>
      </c>
      <c r="P1164" s="4" t="s">
        <v>3888</v>
      </c>
      <c r="Q1164" s="4" t="s">
        <v>2264</v>
      </c>
      <c r="R1164" s="4" t="s">
        <v>4114</v>
      </c>
      <c r="S1164" s="4" t="s">
        <v>2265</v>
      </c>
      <c r="T1164" s="4">
        <v>49</v>
      </c>
      <c r="U1164" s="4">
        <v>2</v>
      </c>
      <c r="V1164" s="4" t="s">
        <v>2268</v>
      </c>
      <c r="W1164" s="4">
        <v>4</v>
      </c>
      <c r="X1164" s="4" t="s">
        <v>483</v>
      </c>
      <c r="Y1164" s="4">
        <v>1</v>
      </c>
      <c r="Z1164" s="4" t="s">
        <v>73</v>
      </c>
      <c r="AA1164" s="4">
        <v>1</v>
      </c>
      <c r="AB1164" s="5">
        <v>6.9</v>
      </c>
      <c r="AC1164" s="5">
        <v>0</v>
      </c>
      <c r="AD1164" s="5">
        <v>0</v>
      </c>
      <c r="AE1164" s="5">
        <v>6.85</v>
      </c>
      <c r="AF1164" s="5">
        <v>0</v>
      </c>
      <c r="AG1164" s="5">
        <v>0</v>
      </c>
      <c r="AH1164" s="5">
        <v>6.7</v>
      </c>
      <c r="AI1164" s="5">
        <v>0.6</v>
      </c>
      <c r="AJ1164" s="5">
        <v>1116.67</v>
      </c>
      <c r="AK1164" s="5">
        <v>6.55</v>
      </c>
      <c r="AL1164" s="5">
        <v>3.09</v>
      </c>
      <c r="AM1164" s="5">
        <v>211.97</v>
      </c>
      <c r="AN1164" s="5">
        <v>6.44</v>
      </c>
      <c r="AO1164" s="5">
        <v>0</v>
      </c>
      <c r="AP1164" s="5">
        <v>0</v>
      </c>
      <c r="AQ1164" s="5" t="s">
        <v>77</v>
      </c>
      <c r="AR1164" s="5" t="s">
        <v>77</v>
      </c>
      <c r="AS1164" s="5" t="s">
        <v>77</v>
      </c>
      <c r="AT1164" s="6">
        <v>520449276</v>
      </c>
      <c r="AU1164" s="6">
        <v>477831596</v>
      </c>
      <c r="AV1164" s="5">
        <v>91.81</v>
      </c>
      <c r="AW1164" s="6">
        <v>2185882367</v>
      </c>
      <c r="AX1164" s="6">
        <v>2185882367</v>
      </c>
      <c r="AY1164" s="5">
        <v>100</v>
      </c>
      <c r="AZ1164" s="6">
        <v>2793983194</v>
      </c>
      <c r="BA1164" s="6">
        <v>2793983194</v>
      </c>
      <c r="BB1164" s="5">
        <v>100</v>
      </c>
      <c r="BC1164" s="6">
        <v>3237811241</v>
      </c>
      <c r="BD1164" s="6">
        <v>2896109963</v>
      </c>
      <c r="BE1164" s="5">
        <v>89.45</v>
      </c>
      <c r="BF1164" s="6">
        <v>5146157898</v>
      </c>
      <c r="BG1164" s="6">
        <v>0</v>
      </c>
      <c r="BH1164" s="5">
        <v>0</v>
      </c>
      <c r="BI1164" s="6">
        <v>13884283976</v>
      </c>
      <c r="BJ1164" s="6">
        <v>8353807120</v>
      </c>
      <c r="BK1164" s="5">
        <v>60.17</v>
      </c>
      <c r="BL1164" s="4" t="s">
        <v>2269</v>
      </c>
      <c r="BM1164" s="3">
        <f t="shared" si="190"/>
        <v>520.44927600000005</v>
      </c>
      <c r="BN1164" s="3">
        <f t="shared" si="191"/>
        <v>477.83159599999999</v>
      </c>
      <c r="BO1164" s="3">
        <f t="shared" si="192"/>
        <v>2185.8823670000002</v>
      </c>
      <c r="BP1164" s="3">
        <f t="shared" si="193"/>
        <v>2185.8823670000002</v>
      </c>
      <c r="BQ1164" s="3">
        <f t="shared" si="194"/>
        <v>2793.9831939999999</v>
      </c>
      <c r="BR1164" s="3">
        <f t="shared" si="195"/>
        <v>2793.9831939999999</v>
      </c>
      <c r="BS1164" s="3">
        <f t="shared" si="196"/>
        <v>3237.8112409999999</v>
      </c>
      <c r="BT1164" s="3">
        <f t="shared" si="197"/>
        <v>2896.1099629999999</v>
      </c>
      <c r="BU1164" s="3">
        <f t="shared" si="198"/>
        <v>5146.1578980000004</v>
      </c>
      <c r="BV1164" s="3">
        <f t="shared" si="199"/>
        <v>0</v>
      </c>
    </row>
    <row r="1165" spans="1:74" x14ac:dyDescent="0.25">
      <c r="A1165" s="4">
        <v>16</v>
      </c>
      <c r="B1165" s="4" t="s">
        <v>60</v>
      </c>
      <c r="C1165" s="4" t="s">
        <v>61</v>
      </c>
      <c r="D1165" s="4">
        <v>2023</v>
      </c>
      <c r="E1165" s="4" t="s">
        <v>62</v>
      </c>
      <c r="F1165" s="4" t="s">
        <v>63</v>
      </c>
      <c r="G1165" s="4">
        <v>2</v>
      </c>
      <c r="H1165" s="4" t="s">
        <v>64</v>
      </c>
      <c r="I1165" s="4" t="s">
        <v>3794</v>
      </c>
      <c r="J1165" s="4" t="s">
        <v>2222</v>
      </c>
      <c r="K1165" s="4" t="s">
        <v>2223</v>
      </c>
      <c r="L1165" s="4" t="s">
        <v>3837</v>
      </c>
      <c r="M1165" s="4" t="s">
        <v>2224</v>
      </c>
      <c r="N1165" s="4" t="s">
        <v>3840</v>
      </c>
      <c r="O1165" s="4" t="s">
        <v>260</v>
      </c>
      <c r="P1165" s="4" t="s">
        <v>3888</v>
      </c>
      <c r="Q1165" s="4" t="s">
        <v>2264</v>
      </c>
      <c r="R1165" s="4" t="s">
        <v>4114</v>
      </c>
      <c r="S1165" s="4" t="s">
        <v>2265</v>
      </c>
      <c r="T1165" s="4">
        <v>49</v>
      </c>
      <c r="U1165" s="4">
        <v>3</v>
      </c>
      <c r="V1165" s="4" t="s">
        <v>2270</v>
      </c>
      <c r="W1165" s="4">
        <v>1</v>
      </c>
      <c r="X1165" s="4" t="s">
        <v>72</v>
      </c>
      <c r="Y1165" s="4">
        <v>1</v>
      </c>
      <c r="Z1165" s="4" t="s">
        <v>73</v>
      </c>
      <c r="AA1165" s="4">
        <v>1</v>
      </c>
      <c r="AB1165" s="5">
        <v>0.1</v>
      </c>
      <c r="AC1165" s="5">
        <v>0.08</v>
      </c>
      <c r="AD1165" s="5">
        <v>80</v>
      </c>
      <c r="AE1165" s="5">
        <v>0.25</v>
      </c>
      <c r="AF1165" s="5">
        <v>0.22</v>
      </c>
      <c r="AG1165" s="5">
        <v>88</v>
      </c>
      <c r="AH1165" s="5">
        <v>0.25</v>
      </c>
      <c r="AI1165" s="5">
        <v>0.55000000000000004</v>
      </c>
      <c r="AJ1165" s="5">
        <v>220</v>
      </c>
      <c r="AK1165" s="5">
        <v>0.05</v>
      </c>
      <c r="AL1165" s="5">
        <v>0.05</v>
      </c>
      <c r="AM1165" s="5">
        <v>100</v>
      </c>
      <c r="AN1165" s="5">
        <v>0.1</v>
      </c>
      <c r="AO1165" s="5">
        <v>0</v>
      </c>
      <c r="AP1165" s="5">
        <v>0</v>
      </c>
      <c r="AQ1165" s="5">
        <v>1</v>
      </c>
      <c r="AR1165" s="5">
        <v>0.9</v>
      </c>
      <c r="AS1165" s="5">
        <v>90</v>
      </c>
      <c r="AT1165" s="6">
        <v>30736205751</v>
      </c>
      <c r="AU1165" s="6">
        <v>30463917587</v>
      </c>
      <c r="AV1165" s="5">
        <v>99.11</v>
      </c>
      <c r="AW1165" s="6">
        <v>83971202251</v>
      </c>
      <c r="AX1165" s="6">
        <v>83943465373</v>
      </c>
      <c r="AY1165" s="5">
        <v>99.97</v>
      </c>
      <c r="AZ1165" s="6">
        <v>21507990099</v>
      </c>
      <c r="BA1165" s="6">
        <v>21507990099</v>
      </c>
      <c r="BB1165" s="5">
        <v>100</v>
      </c>
      <c r="BC1165" s="6">
        <v>1289455342</v>
      </c>
      <c r="BD1165" s="6">
        <v>1137264811</v>
      </c>
      <c r="BE1165" s="5">
        <v>88.2</v>
      </c>
      <c r="BF1165" s="6">
        <v>94449228063</v>
      </c>
      <c r="BG1165" s="6">
        <v>0</v>
      </c>
      <c r="BH1165" s="5">
        <v>0</v>
      </c>
      <c r="BI1165" s="6">
        <v>231954081506</v>
      </c>
      <c r="BJ1165" s="6">
        <v>137052637870</v>
      </c>
      <c r="BK1165" s="5">
        <v>59.09</v>
      </c>
      <c r="BL1165" s="4" t="s">
        <v>2271</v>
      </c>
      <c r="BM1165" s="3">
        <f t="shared" si="190"/>
        <v>30736.205751000001</v>
      </c>
      <c r="BN1165" s="3">
        <f t="shared" si="191"/>
        <v>30463.917587</v>
      </c>
      <c r="BO1165" s="3">
        <f t="shared" si="192"/>
        <v>83971.202250999995</v>
      </c>
      <c r="BP1165" s="3">
        <f t="shared" si="193"/>
        <v>83943.465372999999</v>
      </c>
      <c r="BQ1165" s="3">
        <f t="shared" si="194"/>
        <v>21507.990098999999</v>
      </c>
      <c r="BR1165" s="3">
        <f t="shared" si="195"/>
        <v>21507.990098999999</v>
      </c>
      <c r="BS1165" s="3">
        <f t="shared" si="196"/>
        <v>1289.455342</v>
      </c>
      <c r="BT1165" s="3">
        <f t="shared" si="197"/>
        <v>1137.264811</v>
      </c>
      <c r="BU1165" s="3">
        <f t="shared" si="198"/>
        <v>94449.228063000002</v>
      </c>
      <c r="BV1165" s="3">
        <f t="shared" si="199"/>
        <v>0</v>
      </c>
    </row>
    <row r="1166" spans="1:74" x14ac:dyDescent="0.25">
      <c r="A1166" s="4">
        <v>16</v>
      </c>
      <c r="B1166" s="4" t="s">
        <v>60</v>
      </c>
      <c r="C1166" s="4" t="s">
        <v>61</v>
      </c>
      <c r="D1166" s="4">
        <v>2023</v>
      </c>
      <c r="E1166" s="4" t="s">
        <v>62</v>
      </c>
      <c r="F1166" s="4" t="s">
        <v>63</v>
      </c>
      <c r="G1166" s="4">
        <v>2</v>
      </c>
      <c r="H1166" s="4" t="s">
        <v>64</v>
      </c>
      <c r="I1166" s="4" t="s">
        <v>3794</v>
      </c>
      <c r="J1166" s="4" t="s">
        <v>2222</v>
      </c>
      <c r="K1166" s="4" t="s">
        <v>2223</v>
      </c>
      <c r="L1166" s="4" t="s">
        <v>3837</v>
      </c>
      <c r="M1166" s="4" t="s">
        <v>2224</v>
      </c>
      <c r="N1166" s="4" t="s">
        <v>3840</v>
      </c>
      <c r="O1166" s="4" t="s">
        <v>260</v>
      </c>
      <c r="P1166" s="4" t="s">
        <v>3888</v>
      </c>
      <c r="Q1166" s="4" t="s">
        <v>2264</v>
      </c>
      <c r="R1166" s="4" t="s">
        <v>4114</v>
      </c>
      <c r="S1166" s="4" t="s">
        <v>2265</v>
      </c>
      <c r="T1166" s="4">
        <v>49</v>
      </c>
      <c r="U1166" s="4">
        <v>4</v>
      </c>
      <c r="V1166" s="4" t="s">
        <v>2272</v>
      </c>
      <c r="W1166" s="4">
        <v>3</v>
      </c>
      <c r="X1166" s="4" t="s">
        <v>139</v>
      </c>
      <c r="Y1166" s="4">
        <v>1</v>
      </c>
      <c r="Z1166" s="4" t="s">
        <v>73</v>
      </c>
      <c r="AA1166" s="4">
        <v>1</v>
      </c>
      <c r="AB1166" s="5">
        <v>85</v>
      </c>
      <c r="AC1166" s="5">
        <v>0</v>
      </c>
      <c r="AD1166" s="5">
        <v>0</v>
      </c>
      <c r="AE1166" s="5">
        <v>86</v>
      </c>
      <c r="AF1166" s="5">
        <v>0</v>
      </c>
      <c r="AG1166" s="5">
        <v>0</v>
      </c>
      <c r="AH1166" s="5">
        <v>88</v>
      </c>
      <c r="AI1166" s="5">
        <v>90.4</v>
      </c>
      <c r="AJ1166" s="5">
        <v>102.73</v>
      </c>
      <c r="AK1166" s="5">
        <v>89</v>
      </c>
      <c r="AL1166" s="5">
        <v>89</v>
      </c>
      <c r="AM1166" s="5">
        <v>100</v>
      </c>
      <c r="AN1166" s="5">
        <v>90</v>
      </c>
      <c r="AO1166" s="5">
        <v>0</v>
      </c>
      <c r="AP1166" s="5">
        <v>0</v>
      </c>
      <c r="AQ1166" s="5" t="s">
        <v>77</v>
      </c>
      <c r="AR1166" s="5" t="s">
        <v>77</v>
      </c>
      <c r="AS1166" s="5" t="s">
        <v>77</v>
      </c>
      <c r="AT1166" s="6">
        <v>506452363</v>
      </c>
      <c r="AU1166" s="6">
        <v>506452362</v>
      </c>
      <c r="AV1166" s="5">
        <v>100</v>
      </c>
      <c r="AW1166" s="6">
        <v>2883677649</v>
      </c>
      <c r="AX1166" s="6">
        <v>2875513649</v>
      </c>
      <c r="AY1166" s="5">
        <v>99.72</v>
      </c>
      <c r="AZ1166" s="6">
        <v>2742642936</v>
      </c>
      <c r="BA1166" s="6">
        <v>2742229626</v>
      </c>
      <c r="BB1166" s="5">
        <v>99.99</v>
      </c>
      <c r="BC1166" s="6">
        <v>2896231221</v>
      </c>
      <c r="BD1166" s="6">
        <v>2180948373</v>
      </c>
      <c r="BE1166" s="5">
        <v>75.3</v>
      </c>
      <c r="BF1166" s="6">
        <v>2492789223</v>
      </c>
      <c r="BG1166" s="6">
        <v>0</v>
      </c>
      <c r="BH1166" s="5">
        <v>0</v>
      </c>
      <c r="BI1166" s="6">
        <v>11521793392</v>
      </c>
      <c r="BJ1166" s="6">
        <v>8305144010</v>
      </c>
      <c r="BK1166" s="5">
        <v>72.08</v>
      </c>
      <c r="BL1166" s="4" t="s">
        <v>2273</v>
      </c>
      <c r="BM1166" s="3">
        <f t="shared" si="190"/>
        <v>506.45236299999999</v>
      </c>
      <c r="BN1166" s="3">
        <f t="shared" si="191"/>
        <v>506.45236199999999</v>
      </c>
      <c r="BO1166" s="3">
        <f t="shared" si="192"/>
        <v>2883.6776490000002</v>
      </c>
      <c r="BP1166" s="3">
        <f t="shared" si="193"/>
        <v>2875.513649</v>
      </c>
      <c r="BQ1166" s="3">
        <f t="shared" si="194"/>
        <v>2742.6429360000002</v>
      </c>
      <c r="BR1166" s="3">
        <f t="shared" si="195"/>
        <v>2742.2296259999998</v>
      </c>
      <c r="BS1166" s="3">
        <f t="shared" si="196"/>
        <v>2896.231221</v>
      </c>
      <c r="BT1166" s="3">
        <f t="shared" si="197"/>
        <v>2180.9483730000002</v>
      </c>
      <c r="BU1166" s="3">
        <f t="shared" si="198"/>
        <v>2492.7892230000002</v>
      </c>
      <c r="BV1166" s="3">
        <f t="shared" si="199"/>
        <v>0</v>
      </c>
    </row>
    <row r="1167" spans="1:74" x14ac:dyDescent="0.25">
      <c r="A1167" s="4">
        <v>16</v>
      </c>
      <c r="B1167" s="4" t="s">
        <v>60</v>
      </c>
      <c r="C1167" s="4" t="s">
        <v>61</v>
      </c>
      <c r="D1167" s="4">
        <v>2023</v>
      </c>
      <c r="E1167" s="4" t="s">
        <v>62</v>
      </c>
      <c r="F1167" s="4" t="s">
        <v>63</v>
      </c>
      <c r="G1167" s="4">
        <v>2</v>
      </c>
      <c r="H1167" s="4" t="s">
        <v>64</v>
      </c>
      <c r="I1167" s="4" t="s">
        <v>3794</v>
      </c>
      <c r="J1167" s="4" t="s">
        <v>2222</v>
      </c>
      <c r="K1167" s="4" t="s">
        <v>2223</v>
      </c>
      <c r="L1167" s="4" t="s">
        <v>3837</v>
      </c>
      <c r="M1167" s="4" t="s">
        <v>2224</v>
      </c>
      <c r="N1167" s="4" t="s">
        <v>3840</v>
      </c>
      <c r="O1167" s="4" t="s">
        <v>260</v>
      </c>
      <c r="P1167" s="4" t="s">
        <v>3888</v>
      </c>
      <c r="Q1167" s="4" t="s">
        <v>2264</v>
      </c>
      <c r="R1167" s="4" t="s">
        <v>4114</v>
      </c>
      <c r="S1167" s="4" t="s">
        <v>2265</v>
      </c>
      <c r="T1167" s="4">
        <v>49</v>
      </c>
      <c r="U1167" s="4">
        <v>5</v>
      </c>
      <c r="V1167" s="4" t="s">
        <v>2274</v>
      </c>
      <c r="W1167" s="4">
        <v>2</v>
      </c>
      <c r="X1167" s="4" t="s">
        <v>76</v>
      </c>
      <c r="Y1167" s="4">
        <v>1</v>
      </c>
      <c r="Z1167" s="4" t="s">
        <v>73</v>
      </c>
      <c r="AA1167" s="4">
        <v>1</v>
      </c>
      <c r="AB1167" s="5">
        <v>1</v>
      </c>
      <c r="AC1167" s="5">
        <v>0</v>
      </c>
      <c r="AD1167" s="5">
        <v>0</v>
      </c>
      <c r="AE1167" s="5">
        <v>1</v>
      </c>
      <c r="AF1167" s="5">
        <v>0</v>
      </c>
      <c r="AG1167" s="5">
        <v>0</v>
      </c>
      <c r="AH1167" s="5">
        <v>1</v>
      </c>
      <c r="AI1167" s="5">
        <v>1.25</v>
      </c>
      <c r="AJ1167" s="5">
        <v>125</v>
      </c>
      <c r="AK1167" s="5">
        <v>1</v>
      </c>
      <c r="AL1167" s="5">
        <v>1.25</v>
      </c>
      <c r="AM1167" s="5">
        <v>125</v>
      </c>
      <c r="AN1167" s="5">
        <v>1</v>
      </c>
      <c r="AO1167" s="5">
        <v>0</v>
      </c>
      <c r="AP1167" s="5">
        <v>0</v>
      </c>
      <c r="AQ1167" s="5" t="s">
        <v>77</v>
      </c>
      <c r="AR1167" s="5" t="s">
        <v>77</v>
      </c>
      <c r="AS1167" s="5" t="s">
        <v>77</v>
      </c>
      <c r="AT1167" s="6">
        <v>1740450286</v>
      </c>
      <c r="AU1167" s="6">
        <v>1427592561</v>
      </c>
      <c r="AV1167" s="5">
        <v>82.02</v>
      </c>
      <c r="AW1167" s="6">
        <v>2854913761</v>
      </c>
      <c r="AX1167" s="6">
        <v>2854913761</v>
      </c>
      <c r="AY1167" s="5">
        <v>100</v>
      </c>
      <c r="AZ1167" s="6">
        <v>2443313959</v>
      </c>
      <c r="BA1167" s="6">
        <v>2274642943</v>
      </c>
      <c r="BB1167" s="5">
        <v>93.1</v>
      </c>
      <c r="BC1167" s="6">
        <v>4114444523</v>
      </c>
      <c r="BD1167" s="6">
        <v>1561772262</v>
      </c>
      <c r="BE1167" s="5">
        <v>37.96</v>
      </c>
      <c r="BF1167" s="6">
        <v>1123415392</v>
      </c>
      <c r="BG1167" s="6">
        <v>0</v>
      </c>
      <c r="BH1167" s="5">
        <v>0</v>
      </c>
      <c r="BI1167" s="6">
        <v>12276537921</v>
      </c>
      <c r="BJ1167" s="6">
        <v>8118921527</v>
      </c>
      <c r="BK1167" s="5">
        <v>66.13</v>
      </c>
      <c r="BL1167" s="4" t="s">
        <v>2275</v>
      </c>
      <c r="BM1167" s="3">
        <f t="shared" si="190"/>
        <v>1740.450286</v>
      </c>
      <c r="BN1167" s="3">
        <f t="shared" si="191"/>
        <v>1427.5925609999999</v>
      </c>
      <c r="BO1167" s="3">
        <f t="shared" si="192"/>
        <v>2854.9137609999998</v>
      </c>
      <c r="BP1167" s="3">
        <f t="shared" si="193"/>
        <v>2854.9137609999998</v>
      </c>
      <c r="BQ1167" s="3">
        <f t="shared" si="194"/>
        <v>2443.3139590000001</v>
      </c>
      <c r="BR1167" s="3">
        <f t="shared" si="195"/>
        <v>2274.6429429999998</v>
      </c>
      <c r="BS1167" s="3">
        <f t="shared" si="196"/>
        <v>4114.4445230000001</v>
      </c>
      <c r="BT1167" s="3">
        <f t="shared" si="197"/>
        <v>1561.772262</v>
      </c>
      <c r="BU1167" s="3">
        <f t="shared" si="198"/>
        <v>1123.4153920000001</v>
      </c>
      <c r="BV1167" s="3">
        <f t="shared" si="199"/>
        <v>0</v>
      </c>
    </row>
    <row r="1168" spans="1:74" x14ac:dyDescent="0.25">
      <c r="A1168" s="4">
        <v>16</v>
      </c>
      <c r="B1168" s="4" t="s">
        <v>60</v>
      </c>
      <c r="C1168" s="4" t="s">
        <v>61</v>
      </c>
      <c r="D1168" s="4">
        <v>2023</v>
      </c>
      <c r="E1168" s="4" t="s">
        <v>62</v>
      </c>
      <c r="F1168" s="4" t="s">
        <v>63</v>
      </c>
      <c r="G1168" s="4">
        <v>2</v>
      </c>
      <c r="H1168" s="4" t="s">
        <v>64</v>
      </c>
      <c r="I1168" s="4" t="s">
        <v>3794</v>
      </c>
      <c r="J1168" s="4" t="s">
        <v>2222</v>
      </c>
      <c r="K1168" s="4" t="s">
        <v>2223</v>
      </c>
      <c r="L1168" s="4" t="s">
        <v>3837</v>
      </c>
      <c r="M1168" s="4" t="s">
        <v>2224</v>
      </c>
      <c r="N1168" s="4" t="s">
        <v>3840</v>
      </c>
      <c r="O1168" s="4" t="s">
        <v>260</v>
      </c>
      <c r="P1168" s="4" t="s">
        <v>3888</v>
      </c>
      <c r="Q1168" s="4" t="s">
        <v>2264</v>
      </c>
      <c r="R1168" s="4" t="s">
        <v>4114</v>
      </c>
      <c r="S1168" s="4" t="s">
        <v>2265</v>
      </c>
      <c r="T1168" s="4">
        <v>49</v>
      </c>
      <c r="U1168" s="4">
        <v>6</v>
      </c>
      <c r="V1168" s="4" t="s">
        <v>2276</v>
      </c>
      <c r="W1168" s="4">
        <v>1</v>
      </c>
      <c r="X1168" s="4" t="s">
        <v>72</v>
      </c>
      <c r="Y1168" s="4">
        <v>1</v>
      </c>
      <c r="Z1168" s="4" t="s">
        <v>73</v>
      </c>
      <c r="AA1168" s="4">
        <v>1</v>
      </c>
      <c r="AB1168" s="5">
        <v>0.05</v>
      </c>
      <c r="AC1168" s="5">
        <v>0.04</v>
      </c>
      <c r="AD1168" s="5">
        <v>80</v>
      </c>
      <c r="AE1168" s="5">
        <v>0.3</v>
      </c>
      <c r="AF1168" s="5">
        <v>0.27</v>
      </c>
      <c r="AG1168" s="5">
        <v>90</v>
      </c>
      <c r="AH1168" s="5">
        <v>0.3</v>
      </c>
      <c r="AI1168" s="5">
        <v>0.27</v>
      </c>
      <c r="AJ1168" s="5">
        <v>90</v>
      </c>
      <c r="AK1168" s="5">
        <v>0.25</v>
      </c>
      <c r="AL1168" s="5">
        <v>0.1</v>
      </c>
      <c r="AM1168" s="5">
        <v>40</v>
      </c>
      <c r="AN1168" s="5">
        <v>0.17</v>
      </c>
      <c r="AO1168" s="5">
        <v>0</v>
      </c>
      <c r="AP1168" s="5">
        <v>0</v>
      </c>
      <c r="AQ1168" s="5">
        <v>1</v>
      </c>
      <c r="AR1168" s="5">
        <v>0.68</v>
      </c>
      <c r="AS1168" s="5">
        <v>68</v>
      </c>
      <c r="AT1168" s="6">
        <v>101095488</v>
      </c>
      <c r="AU1168" s="6">
        <v>101095488</v>
      </c>
      <c r="AV1168" s="5">
        <v>100</v>
      </c>
      <c r="AW1168" s="6">
        <v>9918902494</v>
      </c>
      <c r="AX1168" s="6">
        <v>9918902494</v>
      </c>
      <c r="AY1168" s="5">
        <v>100</v>
      </c>
      <c r="AZ1168" s="6">
        <v>12944540458</v>
      </c>
      <c r="BA1168" s="6">
        <v>12944540458</v>
      </c>
      <c r="BB1168" s="5">
        <v>100</v>
      </c>
      <c r="BC1168" s="6">
        <v>15664815269</v>
      </c>
      <c r="BD1168" s="6">
        <v>14039463552</v>
      </c>
      <c r="BE1168" s="5">
        <v>89.62</v>
      </c>
      <c r="BF1168" s="6">
        <v>682777760</v>
      </c>
      <c r="BG1168" s="6">
        <v>0</v>
      </c>
      <c r="BH1168" s="5">
        <v>0</v>
      </c>
      <c r="BI1168" s="6">
        <v>39312131469</v>
      </c>
      <c r="BJ1168" s="6">
        <v>37004001992</v>
      </c>
      <c r="BK1168" s="5">
        <v>94.13</v>
      </c>
      <c r="BL1168" s="4" t="s">
        <v>2277</v>
      </c>
      <c r="BM1168" s="3">
        <f t="shared" si="190"/>
        <v>101.095488</v>
      </c>
      <c r="BN1168" s="3">
        <f t="shared" si="191"/>
        <v>101.095488</v>
      </c>
      <c r="BO1168" s="3">
        <f t="shared" si="192"/>
        <v>9918.9024939999999</v>
      </c>
      <c r="BP1168" s="3">
        <f t="shared" si="193"/>
        <v>9918.9024939999999</v>
      </c>
      <c r="BQ1168" s="3">
        <f t="shared" si="194"/>
        <v>12944.540457999999</v>
      </c>
      <c r="BR1168" s="3">
        <f t="shared" si="195"/>
        <v>12944.540457999999</v>
      </c>
      <c r="BS1168" s="3">
        <f t="shared" si="196"/>
        <v>15664.815269000001</v>
      </c>
      <c r="BT1168" s="3">
        <f t="shared" si="197"/>
        <v>14039.463551999999</v>
      </c>
      <c r="BU1168" s="3">
        <f t="shared" si="198"/>
        <v>682.77775999999994</v>
      </c>
      <c r="BV1168" s="3">
        <f t="shared" si="199"/>
        <v>0</v>
      </c>
    </row>
    <row r="1169" spans="1:74" x14ac:dyDescent="0.25">
      <c r="A1169" s="4">
        <v>16</v>
      </c>
      <c r="B1169" s="4" t="s">
        <v>60</v>
      </c>
      <c r="C1169" s="4" t="s">
        <v>61</v>
      </c>
      <c r="D1169" s="4">
        <v>2023</v>
      </c>
      <c r="E1169" s="4" t="s">
        <v>62</v>
      </c>
      <c r="F1169" s="4" t="s">
        <v>63</v>
      </c>
      <c r="G1169" s="4">
        <v>2</v>
      </c>
      <c r="H1169" s="4" t="s">
        <v>64</v>
      </c>
      <c r="I1169" s="4" t="s">
        <v>3794</v>
      </c>
      <c r="J1169" s="4" t="s">
        <v>2222</v>
      </c>
      <c r="K1169" s="4" t="s">
        <v>2223</v>
      </c>
      <c r="L1169" s="4" t="s">
        <v>3837</v>
      </c>
      <c r="M1169" s="4" t="s">
        <v>2224</v>
      </c>
      <c r="N1169" s="4" t="s">
        <v>3840</v>
      </c>
      <c r="O1169" s="4" t="s">
        <v>260</v>
      </c>
      <c r="P1169" s="4" t="s">
        <v>3888</v>
      </c>
      <c r="Q1169" s="4" t="s">
        <v>2264</v>
      </c>
      <c r="R1169" s="4" t="s">
        <v>4114</v>
      </c>
      <c r="S1169" s="4" t="s">
        <v>2265</v>
      </c>
      <c r="T1169" s="4">
        <v>49</v>
      </c>
      <c r="U1169" s="4">
        <v>7</v>
      </c>
      <c r="V1169" s="4" t="s">
        <v>2278</v>
      </c>
      <c r="W1169" s="4">
        <v>1</v>
      </c>
      <c r="X1169" s="4" t="s">
        <v>72</v>
      </c>
      <c r="Y1169" s="4">
        <v>1</v>
      </c>
      <c r="Z1169" s="4" t="s">
        <v>73</v>
      </c>
      <c r="AA1169" s="4">
        <v>1</v>
      </c>
      <c r="AB1169" s="5">
        <v>6028</v>
      </c>
      <c r="AC1169" s="5">
        <v>5231</v>
      </c>
      <c r="AD1169" s="5">
        <v>86.78</v>
      </c>
      <c r="AE1169" s="5">
        <v>75351</v>
      </c>
      <c r="AF1169" s="5">
        <v>76638</v>
      </c>
      <c r="AG1169" s="5">
        <v>101.71</v>
      </c>
      <c r="AH1169" s="5">
        <v>93084</v>
      </c>
      <c r="AI1169" s="5">
        <v>87763</v>
      </c>
      <c r="AJ1169" s="5">
        <v>94.28</v>
      </c>
      <c r="AK1169" s="5">
        <v>93000</v>
      </c>
      <c r="AL1169" s="5">
        <v>39082</v>
      </c>
      <c r="AM1169" s="5">
        <v>42.02</v>
      </c>
      <c r="AN1169" s="5">
        <v>38773</v>
      </c>
      <c r="AO1169" s="5">
        <v>0</v>
      </c>
      <c r="AP1169" s="5">
        <v>0</v>
      </c>
      <c r="AQ1169" s="5">
        <v>301405</v>
      </c>
      <c r="AR1169" s="5">
        <v>208714</v>
      </c>
      <c r="AS1169" s="5">
        <v>69.25</v>
      </c>
      <c r="AT1169" s="6">
        <v>2361085177</v>
      </c>
      <c r="AU1169" s="6">
        <v>2361085177</v>
      </c>
      <c r="AV1169" s="5">
        <v>100</v>
      </c>
      <c r="AW1169" s="6">
        <v>8639923865</v>
      </c>
      <c r="AX1169" s="6">
        <v>8639923865</v>
      </c>
      <c r="AY1169" s="5">
        <v>100</v>
      </c>
      <c r="AZ1169" s="6">
        <v>10550249022</v>
      </c>
      <c r="BA1169" s="6">
        <v>10550249022</v>
      </c>
      <c r="BB1169" s="5">
        <v>100</v>
      </c>
      <c r="BC1169" s="6">
        <v>13212968464</v>
      </c>
      <c r="BD1169" s="6">
        <v>11833403226</v>
      </c>
      <c r="BE1169" s="5">
        <v>89.56</v>
      </c>
      <c r="BF1169" s="6">
        <v>7026233891</v>
      </c>
      <c r="BG1169" s="6">
        <v>0</v>
      </c>
      <c r="BH1169" s="5">
        <v>0</v>
      </c>
      <c r="BI1169" s="6">
        <v>41790460419</v>
      </c>
      <c r="BJ1169" s="6">
        <v>33384661290</v>
      </c>
      <c r="BK1169" s="5">
        <v>79.89</v>
      </c>
      <c r="BL1169" s="4" t="s">
        <v>2227</v>
      </c>
      <c r="BM1169" s="3">
        <f t="shared" si="190"/>
        <v>2361.0851769999999</v>
      </c>
      <c r="BN1169" s="3">
        <f t="shared" si="191"/>
        <v>2361.0851769999999</v>
      </c>
      <c r="BO1169" s="3">
        <f t="shared" si="192"/>
        <v>8639.9238650000007</v>
      </c>
      <c r="BP1169" s="3">
        <f t="shared" si="193"/>
        <v>8639.9238650000007</v>
      </c>
      <c r="BQ1169" s="3">
        <f t="shared" si="194"/>
        <v>10550.249022</v>
      </c>
      <c r="BR1169" s="3">
        <f t="shared" si="195"/>
        <v>10550.249022</v>
      </c>
      <c r="BS1169" s="3">
        <f t="shared" si="196"/>
        <v>13212.968464</v>
      </c>
      <c r="BT1169" s="3">
        <f t="shared" si="197"/>
        <v>11833.403226</v>
      </c>
      <c r="BU1169" s="3">
        <f t="shared" si="198"/>
        <v>7026.2338909999999</v>
      </c>
      <c r="BV1169" s="3">
        <f t="shared" si="199"/>
        <v>0</v>
      </c>
    </row>
    <row r="1170" spans="1:74" x14ac:dyDescent="0.25">
      <c r="A1170" s="4">
        <v>16</v>
      </c>
      <c r="B1170" s="4" t="s">
        <v>60</v>
      </c>
      <c r="C1170" s="4" t="s">
        <v>61</v>
      </c>
      <c r="D1170" s="4">
        <v>2023</v>
      </c>
      <c r="E1170" s="4" t="s">
        <v>62</v>
      </c>
      <c r="F1170" s="4" t="s">
        <v>63</v>
      </c>
      <c r="G1170" s="4">
        <v>2</v>
      </c>
      <c r="H1170" s="4" t="s">
        <v>64</v>
      </c>
      <c r="I1170" s="4" t="s">
        <v>3794</v>
      </c>
      <c r="J1170" s="4" t="s">
        <v>2222</v>
      </c>
      <c r="K1170" s="4" t="s">
        <v>2223</v>
      </c>
      <c r="L1170" s="4" t="s">
        <v>3837</v>
      </c>
      <c r="M1170" s="4" t="s">
        <v>2224</v>
      </c>
      <c r="N1170" s="4" t="s">
        <v>3840</v>
      </c>
      <c r="O1170" s="4" t="s">
        <v>260</v>
      </c>
      <c r="P1170" s="4" t="s">
        <v>3888</v>
      </c>
      <c r="Q1170" s="4" t="s">
        <v>2264</v>
      </c>
      <c r="R1170" s="4" t="s">
        <v>4114</v>
      </c>
      <c r="S1170" s="4" t="s">
        <v>2265</v>
      </c>
      <c r="T1170" s="4">
        <v>49</v>
      </c>
      <c r="U1170" s="4">
        <v>8</v>
      </c>
      <c r="V1170" s="4" t="s">
        <v>2279</v>
      </c>
      <c r="W1170" s="4">
        <v>1</v>
      </c>
      <c r="X1170" s="4" t="s">
        <v>72</v>
      </c>
      <c r="Y1170" s="4">
        <v>1</v>
      </c>
      <c r="Z1170" s="4" t="s">
        <v>73</v>
      </c>
      <c r="AA1170" s="4">
        <v>1</v>
      </c>
      <c r="AB1170" s="5">
        <v>2520</v>
      </c>
      <c r="AC1170" s="5">
        <v>16923</v>
      </c>
      <c r="AD1170" s="5">
        <v>671.55</v>
      </c>
      <c r="AE1170" s="5">
        <v>31500</v>
      </c>
      <c r="AF1170" s="5">
        <v>36282</v>
      </c>
      <c r="AG1170" s="5">
        <v>115.18</v>
      </c>
      <c r="AH1170" s="5">
        <v>30000</v>
      </c>
      <c r="AI1170" s="5">
        <v>31531</v>
      </c>
      <c r="AJ1170" s="5">
        <v>105.1</v>
      </c>
      <c r="AK1170" s="5">
        <v>30000</v>
      </c>
      <c r="AL1170" s="5">
        <v>13238</v>
      </c>
      <c r="AM1170" s="5">
        <v>44.13</v>
      </c>
      <c r="AN1170" s="5">
        <v>25667</v>
      </c>
      <c r="AO1170" s="5">
        <v>0</v>
      </c>
      <c r="AP1170" s="5">
        <v>0</v>
      </c>
      <c r="AQ1170" s="5">
        <v>126000</v>
      </c>
      <c r="AR1170" s="5">
        <v>97974</v>
      </c>
      <c r="AS1170" s="5">
        <v>77.760000000000005</v>
      </c>
      <c r="AT1170" s="6">
        <v>2628121884</v>
      </c>
      <c r="AU1170" s="6">
        <v>2484531564</v>
      </c>
      <c r="AV1170" s="5">
        <v>94.54</v>
      </c>
      <c r="AW1170" s="6">
        <v>5277920105</v>
      </c>
      <c r="AX1170" s="6">
        <v>5277920105</v>
      </c>
      <c r="AY1170" s="5">
        <v>100</v>
      </c>
      <c r="AZ1170" s="6">
        <v>5409392750</v>
      </c>
      <c r="BA1170" s="6">
        <v>5409392750</v>
      </c>
      <c r="BB1170" s="5">
        <v>100</v>
      </c>
      <c r="BC1170" s="6">
        <v>5693236200</v>
      </c>
      <c r="BD1170" s="6">
        <v>4963686320</v>
      </c>
      <c r="BE1170" s="5">
        <v>87.19</v>
      </c>
      <c r="BF1170" s="6">
        <v>4574082659</v>
      </c>
      <c r="BG1170" s="6">
        <v>0</v>
      </c>
      <c r="BH1170" s="5">
        <v>0</v>
      </c>
      <c r="BI1170" s="6">
        <v>23582753598</v>
      </c>
      <c r="BJ1170" s="6">
        <v>18135530739</v>
      </c>
      <c r="BK1170" s="5">
        <v>76.900000000000006</v>
      </c>
      <c r="BL1170" s="4" t="s">
        <v>2227</v>
      </c>
      <c r="BM1170" s="3">
        <f t="shared" si="190"/>
        <v>2628.1218840000001</v>
      </c>
      <c r="BN1170" s="3">
        <f t="shared" si="191"/>
        <v>2484.5315639999999</v>
      </c>
      <c r="BO1170" s="3">
        <f t="shared" si="192"/>
        <v>5277.9201050000001</v>
      </c>
      <c r="BP1170" s="3">
        <f t="shared" si="193"/>
        <v>5277.9201050000001</v>
      </c>
      <c r="BQ1170" s="3">
        <f t="shared" si="194"/>
        <v>5409.39275</v>
      </c>
      <c r="BR1170" s="3">
        <f t="shared" si="195"/>
        <v>5409.39275</v>
      </c>
      <c r="BS1170" s="3">
        <f t="shared" si="196"/>
        <v>5693.2362000000003</v>
      </c>
      <c r="BT1170" s="3">
        <f t="shared" si="197"/>
        <v>4963.6863199999998</v>
      </c>
      <c r="BU1170" s="3">
        <f t="shared" si="198"/>
        <v>4574.0826589999997</v>
      </c>
      <c r="BV1170" s="3">
        <f t="shared" si="199"/>
        <v>0</v>
      </c>
    </row>
    <row r="1171" spans="1:74" x14ac:dyDescent="0.25">
      <c r="A1171" s="4">
        <v>16</v>
      </c>
      <c r="B1171" s="4" t="s">
        <v>60</v>
      </c>
      <c r="C1171" s="4" t="s">
        <v>61</v>
      </c>
      <c r="D1171" s="4">
        <v>2023</v>
      </c>
      <c r="E1171" s="4" t="s">
        <v>62</v>
      </c>
      <c r="F1171" s="4" t="s">
        <v>63</v>
      </c>
      <c r="G1171" s="4">
        <v>2</v>
      </c>
      <c r="H1171" s="4" t="s">
        <v>64</v>
      </c>
      <c r="I1171" s="4" t="s">
        <v>3794</v>
      </c>
      <c r="J1171" s="4" t="s">
        <v>2222</v>
      </c>
      <c r="K1171" s="4" t="s">
        <v>2223</v>
      </c>
      <c r="L1171" s="4" t="s">
        <v>3837</v>
      </c>
      <c r="M1171" s="4" t="s">
        <v>2224</v>
      </c>
      <c r="N1171" s="4" t="s">
        <v>3840</v>
      </c>
      <c r="O1171" s="4" t="s">
        <v>260</v>
      </c>
      <c r="P1171" s="4" t="s">
        <v>3888</v>
      </c>
      <c r="Q1171" s="4" t="s">
        <v>2264</v>
      </c>
      <c r="R1171" s="4" t="s">
        <v>4114</v>
      </c>
      <c r="S1171" s="4" t="s">
        <v>2265</v>
      </c>
      <c r="T1171" s="4">
        <v>49</v>
      </c>
      <c r="U1171" s="4">
        <v>9</v>
      </c>
      <c r="V1171" s="4" t="s">
        <v>2280</v>
      </c>
      <c r="W1171" s="4">
        <v>1</v>
      </c>
      <c r="X1171" s="4" t="s">
        <v>72</v>
      </c>
      <c r="Y1171" s="4">
        <v>1</v>
      </c>
      <c r="Z1171" s="4" t="s">
        <v>73</v>
      </c>
      <c r="AA1171" s="4">
        <v>1</v>
      </c>
      <c r="AB1171" s="5">
        <v>0</v>
      </c>
      <c r="AC1171" s="5">
        <v>0</v>
      </c>
      <c r="AD1171" s="5">
        <v>0</v>
      </c>
      <c r="AE1171" s="5">
        <v>0.25</v>
      </c>
      <c r="AF1171" s="5">
        <v>0.09</v>
      </c>
      <c r="AG1171" s="5">
        <v>36</v>
      </c>
      <c r="AH1171" s="5">
        <v>0.45</v>
      </c>
      <c r="AI1171" s="5">
        <v>0.37</v>
      </c>
      <c r="AJ1171" s="5">
        <v>82.22</v>
      </c>
      <c r="AK1171" s="5">
        <v>0.3</v>
      </c>
      <c r="AL1171" s="5">
        <v>0.13</v>
      </c>
      <c r="AM1171" s="5">
        <v>43.33</v>
      </c>
      <c r="AN1171" s="5">
        <v>0.24</v>
      </c>
      <c r="AO1171" s="5">
        <v>0</v>
      </c>
      <c r="AP1171" s="5">
        <v>0</v>
      </c>
      <c r="AQ1171" s="5">
        <v>1</v>
      </c>
      <c r="AR1171" s="5">
        <v>0.59</v>
      </c>
      <c r="AS1171" s="5">
        <v>59</v>
      </c>
      <c r="AT1171" s="6">
        <v>0</v>
      </c>
      <c r="AU1171" s="6">
        <v>0</v>
      </c>
      <c r="AV1171" s="5">
        <v>0</v>
      </c>
      <c r="AW1171" s="6">
        <v>0</v>
      </c>
      <c r="AX1171" s="6">
        <v>0</v>
      </c>
      <c r="AY1171" s="5">
        <v>0</v>
      </c>
      <c r="AZ1171" s="6">
        <v>250000000</v>
      </c>
      <c r="BA1171" s="6">
        <v>249999997</v>
      </c>
      <c r="BB1171" s="5">
        <v>100</v>
      </c>
      <c r="BC1171" s="6">
        <v>0</v>
      </c>
      <c r="BD1171" s="6">
        <v>0</v>
      </c>
      <c r="BE1171" s="5">
        <v>0</v>
      </c>
      <c r="BF1171" s="6">
        <v>247500000</v>
      </c>
      <c r="BG1171" s="6">
        <v>0</v>
      </c>
      <c r="BH1171" s="5">
        <v>0</v>
      </c>
      <c r="BI1171" s="6">
        <v>497500000</v>
      </c>
      <c r="BJ1171" s="6">
        <v>249999997</v>
      </c>
      <c r="BK1171" s="5">
        <v>50.25</v>
      </c>
      <c r="BL1171" s="4" t="s">
        <v>2227</v>
      </c>
      <c r="BM1171" s="3">
        <f t="shared" si="190"/>
        <v>0</v>
      </c>
      <c r="BN1171" s="3">
        <f t="shared" si="191"/>
        <v>0</v>
      </c>
      <c r="BO1171" s="3">
        <f t="shared" si="192"/>
        <v>0</v>
      </c>
      <c r="BP1171" s="3">
        <f t="shared" si="193"/>
        <v>0</v>
      </c>
      <c r="BQ1171" s="3">
        <f t="shared" si="194"/>
        <v>250</v>
      </c>
      <c r="BR1171" s="3">
        <f t="shared" si="195"/>
        <v>249.99999700000001</v>
      </c>
      <c r="BS1171" s="3">
        <f t="shared" si="196"/>
        <v>0</v>
      </c>
      <c r="BT1171" s="3">
        <f t="shared" si="197"/>
        <v>0</v>
      </c>
      <c r="BU1171" s="3">
        <f t="shared" si="198"/>
        <v>247.5</v>
      </c>
      <c r="BV1171" s="3">
        <f t="shared" si="199"/>
        <v>0</v>
      </c>
    </row>
    <row r="1172" spans="1:74" x14ac:dyDescent="0.25">
      <c r="A1172" s="4">
        <v>16</v>
      </c>
      <c r="B1172" s="4" t="s">
        <v>60</v>
      </c>
      <c r="C1172" s="4" t="s">
        <v>61</v>
      </c>
      <c r="D1172" s="4">
        <v>2023</v>
      </c>
      <c r="E1172" s="4" t="s">
        <v>62</v>
      </c>
      <c r="F1172" s="4" t="s">
        <v>63</v>
      </c>
      <c r="G1172" s="4">
        <v>2</v>
      </c>
      <c r="H1172" s="4" t="s">
        <v>64</v>
      </c>
      <c r="I1172" s="4" t="s">
        <v>3794</v>
      </c>
      <c r="J1172" s="4" t="s">
        <v>2222</v>
      </c>
      <c r="K1172" s="4" t="s">
        <v>2223</v>
      </c>
      <c r="L1172" s="4" t="s">
        <v>3837</v>
      </c>
      <c r="M1172" s="4" t="s">
        <v>2224</v>
      </c>
      <c r="N1172" s="4" t="s">
        <v>3840</v>
      </c>
      <c r="O1172" s="4" t="s">
        <v>260</v>
      </c>
      <c r="P1172" s="4" t="s">
        <v>3888</v>
      </c>
      <c r="Q1172" s="4" t="s">
        <v>2264</v>
      </c>
      <c r="R1172" s="4" t="s">
        <v>4114</v>
      </c>
      <c r="S1172" s="4" t="s">
        <v>2265</v>
      </c>
      <c r="T1172" s="4">
        <v>49</v>
      </c>
      <c r="U1172" s="4">
        <v>10</v>
      </c>
      <c r="V1172" s="4" t="s">
        <v>2281</v>
      </c>
      <c r="W1172" s="4">
        <v>1</v>
      </c>
      <c r="X1172" s="4" t="s">
        <v>72</v>
      </c>
      <c r="Y1172" s="4">
        <v>1</v>
      </c>
      <c r="Z1172" s="4" t="s">
        <v>73</v>
      </c>
      <c r="AA1172" s="4">
        <v>1</v>
      </c>
      <c r="AB1172" s="5">
        <v>0</v>
      </c>
      <c r="AC1172" s="5">
        <v>0</v>
      </c>
      <c r="AD1172" s="5">
        <v>0</v>
      </c>
      <c r="AE1172" s="5">
        <v>0.25</v>
      </c>
      <c r="AF1172" s="5">
        <v>0.18</v>
      </c>
      <c r="AG1172" s="5">
        <v>72</v>
      </c>
      <c r="AH1172" s="5">
        <v>0.55000000000000004</v>
      </c>
      <c r="AI1172" s="5">
        <v>0.5</v>
      </c>
      <c r="AJ1172" s="5">
        <v>90.91</v>
      </c>
      <c r="AK1172" s="5">
        <v>0.17</v>
      </c>
      <c r="AL1172" s="5">
        <v>0.06</v>
      </c>
      <c r="AM1172" s="5">
        <v>35.29</v>
      </c>
      <c r="AN1172" s="5">
        <v>0.15</v>
      </c>
      <c r="AO1172" s="5">
        <v>0</v>
      </c>
      <c r="AP1172" s="5">
        <v>0</v>
      </c>
      <c r="AQ1172" s="5">
        <v>1</v>
      </c>
      <c r="AR1172" s="5">
        <v>0.74</v>
      </c>
      <c r="AS1172" s="5">
        <v>74</v>
      </c>
      <c r="AT1172" s="6">
        <v>0</v>
      </c>
      <c r="AU1172" s="6">
        <v>0</v>
      </c>
      <c r="AV1172" s="5">
        <v>0</v>
      </c>
      <c r="AW1172" s="6">
        <v>552442080</v>
      </c>
      <c r="AX1172" s="6">
        <v>552442080</v>
      </c>
      <c r="AY1172" s="5">
        <v>100</v>
      </c>
      <c r="AZ1172" s="6">
        <v>48886302</v>
      </c>
      <c r="BA1172" s="6">
        <v>48886302</v>
      </c>
      <c r="BB1172" s="5">
        <v>100</v>
      </c>
      <c r="BC1172" s="6">
        <v>270775030</v>
      </c>
      <c r="BD1172" s="6">
        <v>240884278</v>
      </c>
      <c r="BE1172" s="5">
        <v>88.96</v>
      </c>
      <c r="BF1172" s="6">
        <v>412500000</v>
      </c>
      <c r="BG1172" s="6">
        <v>0</v>
      </c>
      <c r="BH1172" s="5">
        <v>0</v>
      </c>
      <c r="BI1172" s="6">
        <v>1284603412</v>
      </c>
      <c r="BJ1172" s="6">
        <v>842212660</v>
      </c>
      <c r="BK1172" s="5">
        <v>65.56</v>
      </c>
      <c r="BL1172" s="4" t="s">
        <v>2282</v>
      </c>
      <c r="BM1172" s="3">
        <f t="shared" si="190"/>
        <v>0</v>
      </c>
      <c r="BN1172" s="3">
        <f t="shared" si="191"/>
        <v>0</v>
      </c>
      <c r="BO1172" s="3">
        <f t="shared" si="192"/>
        <v>552.44208000000003</v>
      </c>
      <c r="BP1172" s="3">
        <f t="shared" si="193"/>
        <v>552.44208000000003</v>
      </c>
      <c r="BQ1172" s="3">
        <f t="shared" si="194"/>
        <v>48.886302000000001</v>
      </c>
      <c r="BR1172" s="3">
        <f t="shared" si="195"/>
        <v>48.886302000000001</v>
      </c>
      <c r="BS1172" s="3">
        <f t="shared" si="196"/>
        <v>270.77503000000002</v>
      </c>
      <c r="BT1172" s="3">
        <f t="shared" si="197"/>
        <v>240.88427799999999</v>
      </c>
      <c r="BU1172" s="3">
        <f t="shared" si="198"/>
        <v>412.5</v>
      </c>
      <c r="BV1172" s="3">
        <f t="shared" si="199"/>
        <v>0</v>
      </c>
    </row>
    <row r="1173" spans="1:74" x14ac:dyDescent="0.25">
      <c r="A1173" s="4">
        <v>16</v>
      </c>
      <c r="B1173" s="4" t="s">
        <v>60</v>
      </c>
      <c r="C1173" s="4" t="s">
        <v>61</v>
      </c>
      <c r="D1173" s="4">
        <v>2023</v>
      </c>
      <c r="E1173" s="4" t="s">
        <v>62</v>
      </c>
      <c r="F1173" s="4" t="s">
        <v>63</v>
      </c>
      <c r="G1173" s="4">
        <v>2</v>
      </c>
      <c r="H1173" s="4" t="s">
        <v>64</v>
      </c>
      <c r="I1173" s="4" t="s">
        <v>3794</v>
      </c>
      <c r="J1173" s="4" t="s">
        <v>2222</v>
      </c>
      <c r="K1173" s="4" t="s">
        <v>2223</v>
      </c>
      <c r="L1173" s="4" t="s">
        <v>3837</v>
      </c>
      <c r="M1173" s="4" t="s">
        <v>2224</v>
      </c>
      <c r="N1173" s="4" t="s">
        <v>3840</v>
      </c>
      <c r="O1173" s="4" t="s">
        <v>260</v>
      </c>
      <c r="P1173" s="4" t="s">
        <v>3888</v>
      </c>
      <c r="Q1173" s="4" t="s">
        <v>2264</v>
      </c>
      <c r="R1173" s="4" t="s">
        <v>4114</v>
      </c>
      <c r="S1173" s="4" t="s">
        <v>2265</v>
      </c>
      <c r="T1173" s="4">
        <v>49</v>
      </c>
      <c r="U1173" s="4">
        <v>11</v>
      </c>
      <c r="V1173" s="4" t="s">
        <v>2283</v>
      </c>
      <c r="W1173" s="4">
        <v>1</v>
      </c>
      <c r="X1173" s="4" t="s">
        <v>72</v>
      </c>
      <c r="Y1173" s="4">
        <v>1</v>
      </c>
      <c r="Z1173" s="4" t="s">
        <v>73</v>
      </c>
      <c r="AA1173" s="4">
        <v>1</v>
      </c>
      <c r="AB1173" s="5">
        <v>0</v>
      </c>
      <c r="AC1173" s="5">
        <v>0</v>
      </c>
      <c r="AD1173" s="5">
        <v>0</v>
      </c>
      <c r="AE1173" s="5">
        <v>0.25</v>
      </c>
      <c r="AF1173" s="5">
        <v>3.8</v>
      </c>
      <c r="AG1173" s="5">
        <v>1520</v>
      </c>
      <c r="AH1173" s="5">
        <v>0.3</v>
      </c>
      <c r="AI1173" s="5">
        <v>0.35</v>
      </c>
      <c r="AJ1173" s="5">
        <v>116.67</v>
      </c>
      <c r="AK1173" s="5">
        <v>0</v>
      </c>
      <c r="AL1173" s="5">
        <v>0</v>
      </c>
      <c r="AM1173" s="5">
        <v>0</v>
      </c>
      <c r="AN1173" s="5">
        <v>0.1</v>
      </c>
      <c r="AO1173" s="5">
        <v>0</v>
      </c>
      <c r="AP1173" s="5">
        <v>0</v>
      </c>
      <c r="AQ1173" s="5">
        <v>1</v>
      </c>
      <c r="AR1173" s="5">
        <v>4.1500000000000004</v>
      </c>
      <c r="AS1173" s="5">
        <v>415</v>
      </c>
      <c r="AT1173" s="6">
        <v>0</v>
      </c>
      <c r="AU1173" s="6">
        <v>0</v>
      </c>
      <c r="AV1173" s="5">
        <v>0</v>
      </c>
      <c r="AW1173" s="6">
        <v>376000000</v>
      </c>
      <c r="AX1173" s="6">
        <v>376000000</v>
      </c>
      <c r="AY1173" s="5">
        <v>100</v>
      </c>
      <c r="AZ1173" s="6">
        <v>3372000000</v>
      </c>
      <c r="BA1173" s="6">
        <v>3372000000</v>
      </c>
      <c r="BB1173" s="5">
        <v>100</v>
      </c>
      <c r="BC1173" s="6">
        <v>0</v>
      </c>
      <c r="BD1173" s="6">
        <v>0</v>
      </c>
      <c r="BE1173" s="5">
        <v>0</v>
      </c>
      <c r="BF1173" s="6">
        <v>440000000</v>
      </c>
      <c r="BG1173" s="6">
        <v>0</v>
      </c>
      <c r="BH1173" s="5">
        <v>0</v>
      </c>
      <c r="BI1173" s="6">
        <v>4188000000</v>
      </c>
      <c r="BJ1173" s="6">
        <v>3748000000</v>
      </c>
      <c r="BK1173" s="5">
        <v>89.49</v>
      </c>
      <c r="BL1173" s="4" t="s">
        <v>2284</v>
      </c>
      <c r="BM1173" s="3">
        <f t="shared" si="190"/>
        <v>0</v>
      </c>
      <c r="BN1173" s="3">
        <f t="shared" si="191"/>
        <v>0</v>
      </c>
      <c r="BO1173" s="3">
        <f t="shared" si="192"/>
        <v>376</v>
      </c>
      <c r="BP1173" s="3">
        <f t="shared" si="193"/>
        <v>376</v>
      </c>
      <c r="BQ1173" s="3">
        <f t="shared" si="194"/>
        <v>3372</v>
      </c>
      <c r="BR1173" s="3">
        <f t="shared" si="195"/>
        <v>3372</v>
      </c>
      <c r="BS1173" s="3">
        <f t="shared" si="196"/>
        <v>0</v>
      </c>
      <c r="BT1173" s="3">
        <f t="shared" si="197"/>
        <v>0</v>
      </c>
      <c r="BU1173" s="3">
        <f t="shared" si="198"/>
        <v>440</v>
      </c>
      <c r="BV1173" s="3">
        <f t="shared" si="199"/>
        <v>0</v>
      </c>
    </row>
    <row r="1174" spans="1:74" x14ac:dyDescent="0.25">
      <c r="A1174" s="4">
        <v>16</v>
      </c>
      <c r="B1174" s="4" t="s">
        <v>60</v>
      </c>
      <c r="C1174" s="4" t="s">
        <v>61</v>
      </c>
      <c r="D1174" s="4">
        <v>2023</v>
      </c>
      <c r="E1174" s="4" t="s">
        <v>62</v>
      </c>
      <c r="F1174" s="4" t="s">
        <v>63</v>
      </c>
      <c r="G1174" s="4">
        <v>2</v>
      </c>
      <c r="H1174" s="4" t="s">
        <v>64</v>
      </c>
      <c r="I1174" s="4" t="s">
        <v>3794</v>
      </c>
      <c r="J1174" s="4" t="s">
        <v>2222</v>
      </c>
      <c r="K1174" s="4" t="s">
        <v>2223</v>
      </c>
      <c r="L1174" s="4" t="s">
        <v>3837</v>
      </c>
      <c r="M1174" s="4" t="s">
        <v>2224</v>
      </c>
      <c r="N1174" s="4" t="s">
        <v>3840</v>
      </c>
      <c r="O1174" s="4" t="s">
        <v>260</v>
      </c>
      <c r="P1174" s="4" t="s">
        <v>3888</v>
      </c>
      <c r="Q1174" s="4" t="s">
        <v>2264</v>
      </c>
      <c r="R1174" s="4" t="s">
        <v>4114</v>
      </c>
      <c r="S1174" s="4" t="s">
        <v>2265</v>
      </c>
      <c r="T1174" s="4">
        <v>49</v>
      </c>
      <c r="U1174" s="4">
        <v>12</v>
      </c>
      <c r="V1174" s="4" t="s">
        <v>2285</v>
      </c>
      <c r="W1174" s="4">
        <v>4</v>
      </c>
      <c r="X1174" s="4" t="s">
        <v>483</v>
      </c>
      <c r="Y1174" s="4">
        <v>1</v>
      </c>
      <c r="Z1174" s="4" t="s">
        <v>73</v>
      </c>
      <c r="AA1174" s="4">
        <v>1</v>
      </c>
      <c r="AB1174" s="5">
        <v>133.80000000000001</v>
      </c>
      <c r="AC1174" s="5">
        <v>0</v>
      </c>
      <c r="AD1174" s="5">
        <v>0</v>
      </c>
      <c r="AE1174" s="5">
        <v>133.69999999999999</v>
      </c>
      <c r="AF1174" s="5">
        <v>0</v>
      </c>
      <c r="AG1174" s="5">
        <v>0</v>
      </c>
      <c r="AH1174" s="5">
        <v>131.80000000000001</v>
      </c>
      <c r="AI1174" s="5">
        <v>125</v>
      </c>
      <c r="AJ1174" s="5">
        <v>105.44</v>
      </c>
      <c r="AK1174" s="5">
        <v>129.80000000000001</v>
      </c>
      <c r="AL1174" s="5">
        <v>0</v>
      </c>
      <c r="AM1174" s="5">
        <v>0</v>
      </c>
      <c r="AN1174" s="5">
        <v>127</v>
      </c>
      <c r="AO1174" s="5">
        <v>0</v>
      </c>
      <c r="AP1174" s="5">
        <v>0</v>
      </c>
      <c r="AQ1174" s="5" t="s">
        <v>77</v>
      </c>
      <c r="AR1174" s="5" t="s">
        <v>77</v>
      </c>
      <c r="AS1174" s="5" t="s">
        <v>77</v>
      </c>
      <c r="AT1174" s="6">
        <v>663238576</v>
      </c>
      <c r="AU1174" s="6">
        <v>663238576</v>
      </c>
      <c r="AV1174" s="5">
        <v>100</v>
      </c>
      <c r="AW1174" s="6">
        <v>2421513757</v>
      </c>
      <c r="AX1174" s="6">
        <v>2421513757</v>
      </c>
      <c r="AY1174" s="5">
        <v>100</v>
      </c>
      <c r="AZ1174" s="6">
        <v>5673527775</v>
      </c>
      <c r="BA1174" s="6">
        <v>5673527775</v>
      </c>
      <c r="BB1174" s="5">
        <v>100</v>
      </c>
      <c r="BC1174" s="6">
        <v>6917068414</v>
      </c>
      <c r="BD1174" s="6">
        <v>6126219453</v>
      </c>
      <c r="BE1174" s="5">
        <v>88.57</v>
      </c>
      <c r="BF1174" s="6">
        <v>1698354608</v>
      </c>
      <c r="BG1174" s="6">
        <v>0</v>
      </c>
      <c r="BH1174" s="5">
        <v>0</v>
      </c>
      <c r="BI1174" s="6">
        <v>17373703130</v>
      </c>
      <c r="BJ1174" s="6">
        <v>14884499561</v>
      </c>
      <c r="BK1174" s="5">
        <v>85.67</v>
      </c>
      <c r="BL1174" s="4" t="s">
        <v>2286</v>
      </c>
      <c r="BM1174" s="3">
        <f t="shared" si="190"/>
        <v>663.23857599999997</v>
      </c>
      <c r="BN1174" s="3">
        <f t="shared" si="191"/>
        <v>663.23857599999997</v>
      </c>
      <c r="BO1174" s="3">
        <f t="shared" si="192"/>
        <v>2421.5137570000002</v>
      </c>
      <c r="BP1174" s="3">
        <f t="shared" si="193"/>
        <v>2421.5137570000002</v>
      </c>
      <c r="BQ1174" s="3">
        <f t="shared" si="194"/>
        <v>5673.5277749999996</v>
      </c>
      <c r="BR1174" s="3">
        <f t="shared" si="195"/>
        <v>5673.5277749999996</v>
      </c>
      <c r="BS1174" s="3">
        <f t="shared" si="196"/>
        <v>6917.0684140000003</v>
      </c>
      <c r="BT1174" s="3">
        <f t="shared" si="197"/>
        <v>6126.2194529999997</v>
      </c>
      <c r="BU1174" s="3">
        <f t="shared" si="198"/>
        <v>1698.3546080000001</v>
      </c>
      <c r="BV1174" s="3">
        <f t="shared" si="199"/>
        <v>0</v>
      </c>
    </row>
    <row r="1175" spans="1:74" x14ac:dyDescent="0.25">
      <c r="A1175" s="4">
        <v>16</v>
      </c>
      <c r="B1175" s="4" t="s">
        <v>60</v>
      </c>
      <c r="C1175" s="4" t="s">
        <v>61</v>
      </c>
      <c r="D1175" s="4">
        <v>2023</v>
      </c>
      <c r="E1175" s="4" t="s">
        <v>62</v>
      </c>
      <c r="F1175" s="4" t="s">
        <v>63</v>
      </c>
      <c r="G1175" s="4">
        <v>2</v>
      </c>
      <c r="H1175" s="4" t="s">
        <v>64</v>
      </c>
      <c r="I1175" s="4" t="s">
        <v>3794</v>
      </c>
      <c r="J1175" s="4" t="s">
        <v>2222</v>
      </c>
      <c r="K1175" s="4" t="s">
        <v>2223</v>
      </c>
      <c r="L1175" s="4" t="s">
        <v>3837</v>
      </c>
      <c r="M1175" s="4" t="s">
        <v>2224</v>
      </c>
      <c r="N1175" s="4" t="s">
        <v>3840</v>
      </c>
      <c r="O1175" s="4" t="s">
        <v>260</v>
      </c>
      <c r="P1175" s="4" t="s">
        <v>3888</v>
      </c>
      <c r="Q1175" s="4" t="s">
        <v>2264</v>
      </c>
      <c r="R1175" s="4" t="s">
        <v>4114</v>
      </c>
      <c r="S1175" s="4" t="s">
        <v>2265</v>
      </c>
      <c r="T1175" s="4">
        <v>49</v>
      </c>
      <c r="U1175" s="4">
        <v>13</v>
      </c>
      <c r="V1175" s="4" t="s">
        <v>2287</v>
      </c>
      <c r="W1175" s="4">
        <v>3</v>
      </c>
      <c r="X1175" s="4" t="s">
        <v>139</v>
      </c>
      <c r="Y1175" s="4">
        <v>1</v>
      </c>
      <c r="Z1175" s="4" t="s">
        <v>73</v>
      </c>
      <c r="AA1175" s="4">
        <v>1</v>
      </c>
      <c r="AB1175" s="5">
        <v>3.8</v>
      </c>
      <c r="AC1175" s="5">
        <v>11.3</v>
      </c>
      <c r="AD1175" s="5">
        <v>297.37</v>
      </c>
      <c r="AE1175" s="5">
        <v>11.3</v>
      </c>
      <c r="AF1175" s="5">
        <v>9.1</v>
      </c>
      <c r="AG1175" s="5">
        <v>80.53</v>
      </c>
      <c r="AH1175" s="5">
        <v>16.7</v>
      </c>
      <c r="AI1175" s="5">
        <v>15.28</v>
      </c>
      <c r="AJ1175" s="5">
        <v>91.5</v>
      </c>
      <c r="AK1175" s="5">
        <v>23.3</v>
      </c>
      <c r="AL1175" s="5">
        <v>9.5</v>
      </c>
      <c r="AM1175" s="5">
        <v>40.770000000000003</v>
      </c>
      <c r="AN1175" s="5">
        <v>30</v>
      </c>
      <c r="AO1175" s="5">
        <v>0</v>
      </c>
      <c r="AP1175" s="5">
        <v>0</v>
      </c>
      <c r="AQ1175" s="5" t="s">
        <v>77</v>
      </c>
      <c r="AR1175" s="5" t="s">
        <v>77</v>
      </c>
      <c r="AS1175" s="5" t="s">
        <v>77</v>
      </c>
      <c r="AT1175" s="6">
        <v>1774478615</v>
      </c>
      <c r="AU1175" s="6">
        <v>1774478615</v>
      </c>
      <c r="AV1175" s="5">
        <v>100</v>
      </c>
      <c r="AW1175" s="6">
        <v>8894271119</v>
      </c>
      <c r="AX1175" s="6">
        <v>8894271119</v>
      </c>
      <c r="AY1175" s="5">
        <v>100</v>
      </c>
      <c r="AZ1175" s="6">
        <v>10863164995</v>
      </c>
      <c r="BA1175" s="6">
        <v>10863164995</v>
      </c>
      <c r="BB1175" s="5">
        <v>100</v>
      </c>
      <c r="BC1175" s="6">
        <v>11772482614</v>
      </c>
      <c r="BD1175" s="6">
        <v>10662051237</v>
      </c>
      <c r="BE1175" s="5">
        <v>90.57</v>
      </c>
      <c r="BF1175" s="6">
        <v>18868181580</v>
      </c>
      <c r="BG1175" s="6">
        <v>0</v>
      </c>
      <c r="BH1175" s="5">
        <v>0</v>
      </c>
      <c r="BI1175" s="6">
        <v>52172578923</v>
      </c>
      <c r="BJ1175" s="6">
        <v>32193965966</v>
      </c>
      <c r="BK1175" s="5">
        <v>61.71</v>
      </c>
      <c r="BL1175" s="4" t="s">
        <v>2227</v>
      </c>
      <c r="BM1175" s="3">
        <f t="shared" si="190"/>
        <v>1774.478615</v>
      </c>
      <c r="BN1175" s="3">
        <f t="shared" si="191"/>
        <v>1774.478615</v>
      </c>
      <c r="BO1175" s="3">
        <f t="shared" si="192"/>
        <v>8894.2711190000009</v>
      </c>
      <c r="BP1175" s="3">
        <f t="shared" si="193"/>
        <v>8894.2711190000009</v>
      </c>
      <c r="BQ1175" s="3">
        <f t="shared" si="194"/>
        <v>10863.164994999999</v>
      </c>
      <c r="BR1175" s="3">
        <f t="shared" si="195"/>
        <v>10863.164994999999</v>
      </c>
      <c r="BS1175" s="3">
        <f t="shared" si="196"/>
        <v>11772.482614</v>
      </c>
      <c r="BT1175" s="3">
        <f t="shared" si="197"/>
        <v>10662.051237</v>
      </c>
      <c r="BU1175" s="3">
        <f t="shared" si="198"/>
        <v>18868.18158</v>
      </c>
      <c r="BV1175" s="3">
        <f t="shared" si="199"/>
        <v>0</v>
      </c>
    </row>
    <row r="1176" spans="1:74" x14ac:dyDescent="0.25">
      <c r="A1176" s="4">
        <v>16</v>
      </c>
      <c r="B1176" s="4" t="s">
        <v>60</v>
      </c>
      <c r="C1176" s="4" t="s">
        <v>61</v>
      </c>
      <c r="D1176" s="4">
        <v>2023</v>
      </c>
      <c r="E1176" s="4" t="s">
        <v>62</v>
      </c>
      <c r="F1176" s="4" t="s">
        <v>63</v>
      </c>
      <c r="G1176" s="4">
        <v>2</v>
      </c>
      <c r="H1176" s="4" t="s">
        <v>64</v>
      </c>
      <c r="I1176" s="4" t="s">
        <v>3794</v>
      </c>
      <c r="J1176" s="4" t="s">
        <v>2222</v>
      </c>
      <c r="K1176" s="4" t="s">
        <v>2223</v>
      </c>
      <c r="L1176" s="4" t="s">
        <v>3837</v>
      </c>
      <c r="M1176" s="4" t="s">
        <v>2224</v>
      </c>
      <c r="N1176" s="4" t="s">
        <v>3840</v>
      </c>
      <c r="O1176" s="4" t="s">
        <v>260</v>
      </c>
      <c r="P1176" s="4" t="s">
        <v>3888</v>
      </c>
      <c r="Q1176" s="4" t="s">
        <v>2264</v>
      </c>
      <c r="R1176" s="4" t="s">
        <v>4114</v>
      </c>
      <c r="S1176" s="4" t="s">
        <v>2265</v>
      </c>
      <c r="T1176" s="4">
        <v>49</v>
      </c>
      <c r="U1176" s="4">
        <v>14</v>
      </c>
      <c r="V1176" s="4" t="s">
        <v>2288</v>
      </c>
      <c r="W1176" s="4">
        <v>3</v>
      </c>
      <c r="X1176" s="4" t="s">
        <v>139</v>
      </c>
      <c r="Y1176" s="4">
        <v>1</v>
      </c>
      <c r="Z1176" s="4" t="s">
        <v>73</v>
      </c>
      <c r="AA1176" s="4">
        <v>1</v>
      </c>
      <c r="AB1176" s="5">
        <v>1</v>
      </c>
      <c r="AC1176" s="5">
        <v>0</v>
      </c>
      <c r="AD1176" s="5">
        <v>0</v>
      </c>
      <c r="AE1176" s="5">
        <v>7.5</v>
      </c>
      <c r="AF1176" s="5">
        <v>0</v>
      </c>
      <c r="AG1176" s="5">
        <v>0</v>
      </c>
      <c r="AH1176" s="5">
        <v>15</v>
      </c>
      <c r="AI1176" s="5">
        <v>9</v>
      </c>
      <c r="AJ1176" s="5">
        <v>60</v>
      </c>
      <c r="AK1176" s="5">
        <v>22.5</v>
      </c>
      <c r="AL1176" s="5">
        <v>18</v>
      </c>
      <c r="AM1176" s="5">
        <v>80</v>
      </c>
      <c r="AN1176" s="5">
        <v>30</v>
      </c>
      <c r="AO1176" s="5">
        <v>0</v>
      </c>
      <c r="AP1176" s="5">
        <v>0</v>
      </c>
      <c r="AQ1176" s="5" t="s">
        <v>77</v>
      </c>
      <c r="AR1176" s="5" t="s">
        <v>77</v>
      </c>
      <c r="AS1176" s="5" t="s">
        <v>77</v>
      </c>
      <c r="AT1176" s="6">
        <v>284326722</v>
      </c>
      <c r="AU1176" s="6">
        <v>284326722</v>
      </c>
      <c r="AV1176" s="5">
        <v>100</v>
      </c>
      <c r="AW1176" s="6">
        <v>638550900</v>
      </c>
      <c r="AX1176" s="6">
        <v>638550900</v>
      </c>
      <c r="AY1176" s="5">
        <v>100</v>
      </c>
      <c r="AZ1176" s="6">
        <v>1188469957</v>
      </c>
      <c r="BA1176" s="6">
        <v>1188469957</v>
      </c>
      <c r="BB1176" s="5">
        <v>100</v>
      </c>
      <c r="BC1176" s="6">
        <v>1401367308</v>
      </c>
      <c r="BD1176" s="6">
        <v>1276725355</v>
      </c>
      <c r="BE1176" s="5">
        <v>91.11</v>
      </c>
      <c r="BF1176" s="6">
        <v>1768937975</v>
      </c>
      <c r="BG1176" s="6">
        <v>0</v>
      </c>
      <c r="BH1176" s="5">
        <v>0</v>
      </c>
      <c r="BI1176" s="6">
        <v>5281652862</v>
      </c>
      <c r="BJ1176" s="6">
        <v>3388072934</v>
      </c>
      <c r="BK1176" s="5">
        <v>64.150000000000006</v>
      </c>
      <c r="BL1176" s="4" t="s">
        <v>2289</v>
      </c>
      <c r="BM1176" s="3">
        <f t="shared" si="190"/>
        <v>284.32672200000002</v>
      </c>
      <c r="BN1176" s="3">
        <f t="shared" si="191"/>
        <v>284.32672200000002</v>
      </c>
      <c r="BO1176" s="3">
        <f t="shared" si="192"/>
        <v>638.55089999999996</v>
      </c>
      <c r="BP1176" s="3">
        <f t="shared" si="193"/>
        <v>638.55089999999996</v>
      </c>
      <c r="BQ1176" s="3">
        <f t="shared" si="194"/>
        <v>1188.469957</v>
      </c>
      <c r="BR1176" s="3">
        <f t="shared" si="195"/>
        <v>1188.469957</v>
      </c>
      <c r="BS1176" s="3">
        <f t="shared" si="196"/>
        <v>1401.3673080000001</v>
      </c>
      <c r="BT1176" s="3">
        <f t="shared" si="197"/>
        <v>1276.725355</v>
      </c>
      <c r="BU1176" s="3">
        <f t="shared" si="198"/>
        <v>1768.9379750000001</v>
      </c>
      <c r="BV1176" s="3">
        <f t="shared" si="199"/>
        <v>0</v>
      </c>
    </row>
    <row r="1177" spans="1:74" x14ac:dyDescent="0.25">
      <c r="A1177" s="4">
        <v>16</v>
      </c>
      <c r="B1177" s="4" t="s">
        <v>60</v>
      </c>
      <c r="C1177" s="4" t="s">
        <v>61</v>
      </c>
      <c r="D1177" s="4">
        <v>2023</v>
      </c>
      <c r="E1177" s="4" t="s">
        <v>62</v>
      </c>
      <c r="F1177" s="4" t="s">
        <v>63</v>
      </c>
      <c r="G1177" s="4">
        <v>2</v>
      </c>
      <c r="H1177" s="4" t="s">
        <v>64</v>
      </c>
      <c r="I1177" s="4" t="s">
        <v>3794</v>
      </c>
      <c r="J1177" s="4" t="s">
        <v>2222</v>
      </c>
      <c r="K1177" s="4" t="s">
        <v>2223</v>
      </c>
      <c r="L1177" s="4" t="s">
        <v>3837</v>
      </c>
      <c r="M1177" s="4" t="s">
        <v>2224</v>
      </c>
      <c r="N1177" s="4" t="s">
        <v>3840</v>
      </c>
      <c r="O1177" s="4" t="s">
        <v>260</v>
      </c>
      <c r="P1177" s="4" t="s">
        <v>3888</v>
      </c>
      <c r="Q1177" s="4" t="s">
        <v>2264</v>
      </c>
      <c r="R1177" s="4" t="s">
        <v>4114</v>
      </c>
      <c r="S1177" s="4" t="s">
        <v>2265</v>
      </c>
      <c r="T1177" s="4">
        <v>49</v>
      </c>
      <c r="U1177" s="4">
        <v>15</v>
      </c>
      <c r="V1177" s="4" t="s">
        <v>2290</v>
      </c>
      <c r="W1177" s="4">
        <v>1</v>
      </c>
      <c r="X1177" s="4" t="s">
        <v>72</v>
      </c>
      <c r="Y1177" s="4">
        <v>1</v>
      </c>
      <c r="Z1177" s="4" t="s">
        <v>73</v>
      </c>
      <c r="AA1177" s="4">
        <v>1</v>
      </c>
      <c r="AB1177" s="5">
        <v>5</v>
      </c>
      <c r="AC1177" s="5">
        <v>2.8</v>
      </c>
      <c r="AD1177" s="5">
        <v>56</v>
      </c>
      <c r="AE1177" s="5">
        <v>10</v>
      </c>
      <c r="AF1177" s="5">
        <v>0</v>
      </c>
      <c r="AG1177" s="5">
        <v>0</v>
      </c>
      <c r="AH1177" s="5">
        <v>20</v>
      </c>
      <c r="AI1177" s="5">
        <v>15.8</v>
      </c>
      <c r="AJ1177" s="5">
        <v>79</v>
      </c>
      <c r="AK1177" s="5">
        <v>14.26</v>
      </c>
      <c r="AL1177" s="5">
        <v>9.41</v>
      </c>
      <c r="AM1177" s="5">
        <v>65.989999999999995</v>
      </c>
      <c r="AN1177" s="5">
        <v>17.14</v>
      </c>
      <c r="AO1177" s="5">
        <v>0</v>
      </c>
      <c r="AP1177" s="5">
        <v>0</v>
      </c>
      <c r="AQ1177" s="5">
        <v>50</v>
      </c>
      <c r="AR1177" s="5">
        <v>28.01</v>
      </c>
      <c r="AS1177" s="5">
        <v>56.02</v>
      </c>
      <c r="AT1177" s="6">
        <v>2147230689</v>
      </c>
      <c r="AU1177" s="6">
        <v>2147230688</v>
      </c>
      <c r="AV1177" s="5">
        <v>100</v>
      </c>
      <c r="AW1177" s="6">
        <v>8666567474</v>
      </c>
      <c r="AX1177" s="6">
        <v>8510567474</v>
      </c>
      <c r="AY1177" s="5">
        <v>98.2</v>
      </c>
      <c r="AZ1177" s="6">
        <v>4350434923</v>
      </c>
      <c r="BA1177" s="6">
        <v>4350434923</v>
      </c>
      <c r="BB1177" s="5">
        <v>100</v>
      </c>
      <c r="BC1177" s="6">
        <v>3756300735</v>
      </c>
      <c r="BD1177" s="6">
        <v>3353614731</v>
      </c>
      <c r="BE1177" s="5">
        <v>89.28</v>
      </c>
      <c r="BF1177" s="6">
        <v>6053076000</v>
      </c>
      <c r="BG1177" s="6">
        <v>0</v>
      </c>
      <c r="BH1177" s="5">
        <v>0</v>
      </c>
      <c r="BI1177" s="6">
        <v>24973609821</v>
      </c>
      <c r="BJ1177" s="6">
        <v>18361847816</v>
      </c>
      <c r="BK1177" s="5">
        <v>73.53</v>
      </c>
      <c r="BL1177" s="4" t="s">
        <v>2291</v>
      </c>
      <c r="BM1177" s="3">
        <f t="shared" si="190"/>
        <v>2147.230689</v>
      </c>
      <c r="BN1177" s="3">
        <f t="shared" si="191"/>
        <v>2147.2306880000001</v>
      </c>
      <c r="BO1177" s="3">
        <f t="shared" si="192"/>
        <v>8666.5674739999995</v>
      </c>
      <c r="BP1177" s="3">
        <f t="shared" si="193"/>
        <v>8510.5674739999995</v>
      </c>
      <c r="BQ1177" s="3">
        <f t="shared" si="194"/>
        <v>4350.4349229999998</v>
      </c>
      <c r="BR1177" s="3">
        <f t="shared" si="195"/>
        <v>4350.4349229999998</v>
      </c>
      <c r="BS1177" s="3">
        <f t="shared" si="196"/>
        <v>3756.3007349999998</v>
      </c>
      <c r="BT1177" s="3">
        <f t="shared" si="197"/>
        <v>3353.6147310000001</v>
      </c>
      <c r="BU1177" s="3">
        <f t="shared" si="198"/>
        <v>6053.076</v>
      </c>
      <c r="BV1177" s="3">
        <f t="shared" si="199"/>
        <v>0</v>
      </c>
    </row>
    <row r="1178" spans="1:74" x14ac:dyDescent="0.25">
      <c r="A1178" s="4">
        <v>16</v>
      </c>
      <c r="B1178" s="4" t="s">
        <v>60</v>
      </c>
      <c r="C1178" s="4" t="s">
        <v>61</v>
      </c>
      <c r="D1178" s="4">
        <v>2023</v>
      </c>
      <c r="E1178" s="4" t="s">
        <v>62</v>
      </c>
      <c r="F1178" s="4" t="s">
        <v>63</v>
      </c>
      <c r="G1178" s="4">
        <v>2</v>
      </c>
      <c r="H1178" s="4" t="s">
        <v>64</v>
      </c>
      <c r="I1178" s="4" t="s">
        <v>3794</v>
      </c>
      <c r="J1178" s="4" t="s">
        <v>2222</v>
      </c>
      <c r="K1178" s="4" t="s">
        <v>2223</v>
      </c>
      <c r="L1178" s="4" t="s">
        <v>3837</v>
      </c>
      <c r="M1178" s="4" t="s">
        <v>2224</v>
      </c>
      <c r="N1178" s="4" t="s">
        <v>3840</v>
      </c>
      <c r="O1178" s="4" t="s">
        <v>260</v>
      </c>
      <c r="P1178" s="4" t="s">
        <v>3888</v>
      </c>
      <c r="Q1178" s="4" t="s">
        <v>2264</v>
      </c>
      <c r="R1178" s="4" t="s">
        <v>4114</v>
      </c>
      <c r="S1178" s="4" t="s">
        <v>2265</v>
      </c>
      <c r="T1178" s="4">
        <v>49</v>
      </c>
      <c r="U1178" s="4">
        <v>16</v>
      </c>
      <c r="V1178" s="4" t="s">
        <v>2292</v>
      </c>
      <c r="W1178" s="4">
        <v>3</v>
      </c>
      <c r="X1178" s="4" t="s">
        <v>139</v>
      </c>
      <c r="Y1178" s="4">
        <v>1</v>
      </c>
      <c r="Z1178" s="4" t="s">
        <v>73</v>
      </c>
      <c r="AA1178" s="4">
        <v>1</v>
      </c>
      <c r="AB1178" s="5">
        <v>63.5</v>
      </c>
      <c r="AC1178" s="5">
        <v>0</v>
      </c>
      <c r="AD1178" s="5">
        <v>0</v>
      </c>
      <c r="AE1178" s="5">
        <v>63.9</v>
      </c>
      <c r="AF1178" s="5">
        <v>0</v>
      </c>
      <c r="AG1178" s="5">
        <v>0</v>
      </c>
      <c r="AH1178" s="5">
        <v>64.3</v>
      </c>
      <c r="AI1178" s="5">
        <v>63.8</v>
      </c>
      <c r="AJ1178" s="5">
        <v>99.22</v>
      </c>
      <c r="AK1178" s="5">
        <v>64.7</v>
      </c>
      <c r="AL1178" s="5">
        <v>65</v>
      </c>
      <c r="AM1178" s="5">
        <v>100.46</v>
      </c>
      <c r="AN1178" s="5">
        <v>65</v>
      </c>
      <c r="AO1178" s="5">
        <v>0</v>
      </c>
      <c r="AP1178" s="5">
        <v>0</v>
      </c>
      <c r="AQ1178" s="5" t="s">
        <v>77</v>
      </c>
      <c r="AR1178" s="5" t="s">
        <v>77</v>
      </c>
      <c r="AS1178" s="5" t="s">
        <v>77</v>
      </c>
      <c r="AT1178" s="6">
        <v>147515488</v>
      </c>
      <c r="AU1178" s="6">
        <v>147515488</v>
      </c>
      <c r="AV1178" s="5">
        <v>100</v>
      </c>
      <c r="AW1178" s="6">
        <v>3125978474</v>
      </c>
      <c r="AX1178" s="6">
        <v>3125978474</v>
      </c>
      <c r="AY1178" s="5">
        <v>100</v>
      </c>
      <c r="AZ1178" s="6">
        <v>6868824497</v>
      </c>
      <c r="BA1178" s="6">
        <v>6868824497</v>
      </c>
      <c r="BB1178" s="5">
        <v>100</v>
      </c>
      <c r="BC1178" s="6">
        <v>8260786769</v>
      </c>
      <c r="BD1178" s="6">
        <v>6950820378</v>
      </c>
      <c r="BE1178" s="5">
        <v>84.14</v>
      </c>
      <c r="BF1178" s="6">
        <v>4424887003</v>
      </c>
      <c r="BG1178" s="6">
        <v>0</v>
      </c>
      <c r="BH1178" s="5">
        <v>0</v>
      </c>
      <c r="BI1178" s="6">
        <v>22827992231</v>
      </c>
      <c r="BJ1178" s="6">
        <v>17093138837</v>
      </c>
      <c r="BK1178" s="5">
        <v>74.88</v>
      </c>
      <c r="BL1178" s="4" t="s">
        <v>2227</v>
      </c>
      <c r="BM1178" s="3">
        <f t="shared" si="190"/>
        <v>147.515488</v>
      </c>
      <c r="BN1178" s="3">
        <f t="shared" si="191"/>
        <v>147.515488</v>
      </c>
      <c r="BO1178" s="3">
        <f t="shared" si="192"/>
        <v>3125.978474</v>
      </c>
      <c r="BP1178" s="3">
        <f t="shared" si="193"/>
        <v>3125.978474</v>
      </c>
      <c r="BQ1178" s="3">
        <f t="shared" si="194"/>
        <v>6868.8244969999996</v>
      </c>
      <c r="BR1178" s="3">
        <f t="shared" si="195"/>
        <v>6868.8244969999996</v>
      </c>
      <c r="BS1178" s="3">
        <f t="shared" si="196"/>
        <v>8260.7867690000003</v>
      </c>
      <c r="BT1178" s="3">
        <f t="shared" si="197"/>
        <v>6950.8203780000003</v>
      </c>
      <c r="BU1178" s="3">
        <f t="shared" si="198"/>
        <v>4424.8870029999998</v>
      </c>
      <c r="BV1178" s="3">
        <f t="shared" si="199"/>
        <v>0</v>
      </c>
    </row>
    <row r="1179" spans="1:74" x14ac:dyDescent="0.25">
      <c r="A1179" s="4">
        <v>16</v>
      </c>
      <c r="B1179" s="4" t="s">
        <v>60</v>
      </c>
      <c r="C1179" s="4" t="s">
        <v>61</v>
      </c>
      <c r="D1179" s="4">
        <v>2023</v>
      </c>
      <c r="E1179" s="4" t="s">
        <v>62</v>
      </c>
      <c r="F1179" s="4" t="s">
        <v>63</v>
      </c>
      <c r="G1179" s="4">
        <v>2</v>
      </c>
      <c r="H1179" s="4" t="s">
        <v>64</v>
      </c>
      <c r="I1179" s="4" t="s">
        <v>3794</v>
      </c>
      <c r="J1179" s="4" t="s">
        <v>2222</v>
      </c>
      <c r="K1179" s="4" t="s">
        <v>2223</v>
      </c>
      <c r="L1179" s="4" t="s">
        <v>3837</v>
      </c>
      <c r="M1179" s="4" t="s">
        <v>2224</v>
      </c>
      <c r="N1179" s="4" t="s">
        <v>3840</v>
      </c>
      <c r="O1179" s="4" t="s">
        <v>260</v>
      </c>
      <c r="P1179" s="4" t="s">
        <v>3888</v>
      </c>
      <c r="Q1179" s="4" t="s">
        <v>2264</v>
      </c>
      <c r="R1179" s="4" t="s">
        <v>4114</v>
      </c>
      <c r="S1179" s="4" t="s">
        <v>2265</v>
      </c>
      <c r="T1179" s="4">
        <v>49</v>
      </c>
      <c r="U1179" s="4">
        <v>17</v>
      </c>
      <c r="V1179" s="4" t="s">
        <v>2293</v>
      </c>
      <c r="W1179" s="4">
        <v>3</v>
      </c>
      <c r="X1179" s="4" t="s">
        <v>139</v>
      </c>
      <c r="Y1179" s="4">
        <v>1</v>
      </c>
      <c r="Z1179" s="4" t="s">
        <v>73</v>
      </c>
      <c r="AA1179" s="4">
        <v>1</v>
      </c>
      <c r="AB1179" s="5">
        <v>10</v>
      </c>
      <c r="AC1179" s="5">
        <v>0</v>
      </c>
      <c r="AD1179" s="5">
        <v>0</v>
      </c>
      <c r="AE1179" s="5">
        <v>20</v>
      </c>
      <c r="AF1179" s="5">
        <v>0</v>
      </c>
      <c r="AG1179" s="5">
        <v>0</v>
      </c>
      <c r="AH1179" s="5">
        <v>30</v>
      </c>
      <c r="AI1179" s="5">
        <v>18</v>
      </c>
      <c r="AJ1179" s="5">
        <v>60</v>
      </c>
      <c r="AK1179" s="5">
        <v>35</v>
      </c>
      <c r="AL1179" s="5">
        <v>30</v>
      </c>
      <c r="AM1179" s="5">
        <v>85.71</v>
      </c>
      <c r="AN1179" s="5">
        <v>40</v>
      </c>
      <c r="AO1179" s="5">
        <v>0</v>
      </c>
      <c r="AP1179" s="5">
        <v>0</v>
      </c>
      <c r="AQ1179" s="5" t="s">
        <v>77</v>
      </c>
      <c r="AR1179" s="5" t="s">
        <v>77</v>
      </c>
      <c r="AS1179" s="5" t="s">
        <v>77</v>
      </c>
      <c r="AT1179" s="6">
        <v>429321665</v>
      </c>
      <c r="AU1179" s="6">
        <v>429321665</v>
      </c>
      <c r="AV1179" s="5">
        <v>100</v>
      </c>
      <c r="AW1179" s="6">
        <v>854665582</v>
      </c>
      <c r="AX1179" s="6">
        <v>854665582</v>
      </c>
      <c r="AY1179" s="5">
        <v>100</v>
      </c>
      <c r="AZ1179" s="6">
        <v>1288952912</v>
      </c>
      <c r="BA1179" s="6">
        <v>1288952912</v>
      </c>
      <c r="BB1179" s="5">
        <v>100</v>
      </c>
      <c r="BC1179" s="6">
        <v>1662044577</v>
      </c>
      <c r="BD1179" s="6">
        <v>1481464340</v>
      </c>
      <c r="BE1179" s="5">
        <v>89.14</v>
      </c>
      <c r="BF1179" s="6">
        <v>2043937975</v>
      </c>
      <c r="BG1179" s="6">
        <v>0</v>
      </c>
      <c r="BH1179" s="5">
        <v>0</v>
      </c>
      <c r="BI1179" s="6">
        <v>6278922711</v>
      </c>
      <c r="BJ1179" s="6">
        <v>4054404499</v>
      </c>
      <c r="BK1179" s="5">
        <v>64.569999999999993</v>
      </c>
      <c r="BL1179" s="4" t="s">
        <v>2294</v>
      </c>
      <c r="BM1179" s="3">
        <f t="shared" si="190"/>
        <v>429.321665</v>
      </c>
      <c r="BN1179" s="3">
        <f t="shared" si="191"/>
        <v>429.321665</v>
      </c>
      <c r="BO1179" s="3">
        <f t="shared" si="192"/>
        <v>854.66558199999997</v>
      </c>
      <c r="BP1179" s="3">
        <f t="shared" si="193"/>
        <v>854.66558199999997</v>
      </c>
      <c r="BQ1179" s="3">
        <f t="shared" si="194"/>
        <v>1288.952912</v>
      </c>
      <c r="BR1179" s="3">
        <f t="shared" si="195"/>
        <v>1288.952912</v>
      </c>
      <c r="BS1179" s="3">
        <f t="shared" si="196"/>
        <v>1662.0445769999999</v>
      </c>
      <c r="BT1179" s="3">
        <f t="shared" si="197"/>
        <v>1481.46434</v>
      </c>
      <c r="BU1179" s="3">
        <f t="shared" si="198"/>
        <v>2043.9379750000001</v>
      </c>
      <c r="BV1179" s="3">
        <f t="shared" si="199"/>
        <v>0</v>
      </c>
    </row>
    <row r="1180" spans="1:74" x14ac:dyDescent="0.25">
      <c r="A1180" s="4">
        <v>16</v>
      </c>
      <c r="B1180" s="4" t="s">
        <v>60</v>
      </c>
      <c r="C1180" s="4" t="s">
        <v>61</v>
      </c>
      <c r="D1180" s="4">
        <v>2023</v>
      </c>
      <c r="E1180" s="4" t="s">
        <v>62</v>
      </c>
      <c r="F1180" s="4" t="s">
        <v>63</v>
      </c>
      <c r="G1180" s="4">
        <v>2</v>
      </c>
      <c r="H1180" s="4" t="s">
        <v>64</v>
      </c>
      <c r="I1180" s="4" t="s">
        <v>3794</v>
      </c>
      <c r="J1180" s="4" t="s">
        <v>2222</v>
      </c>
      <c r="K1180" s="4" t="s">
        <v>2223</v>
      </c>
      <c r="L1180" s="4" t="s">
        <v>3837</v>
      </c>
      <c r="M1180" s="4" t="s">
        <v>2224</v>
      </c>
      <c r="N1180" s="4" t="s">
        <v>3840</v>
      </c>
      <c r="O1180" s="4" t="s">
        <v>260</v>
      </c>
      <c r="P1180" s="4" t="s">
        <v>3888</v>
      </c>
      <c r="Q1180" s="4" t="s">
        <v>2264</v>
      </c>
      <c r="R1180" s="4" t="s">
        <v>4114</v>
      </c>
      <c r="S1180" s="4" t="s">
        <v>2265</v>
      </c>
      <c r="T1180" s="4">
        <v>49</v>
      </c>
      <c r="U1180" s="4">
        <v>18</v>
      </c>
      <c r="V1180" s="4" t="s">
        <v>2295</v>
      </c>
      <c r="W1180" s="4">
        <v>2</v>
      </c>
      <c r="X1180" s="4" t="s">
        <v>76</v>
      </c>
      <c r="Y1180" s="4">
        <v>1</v>
      </c>
      <c r="Z1180" s="4" t="s">
        <v>73</v>
      </c>
      <c r="AA1180" s="4">
        <v>1</v>
      </c>
      <c r="AB1180" s="5">
        <v>100</v>
      </c>
      <c r="AC1180" s="5">
        <v>99.7</v>
      </c>
      <c r="AD1180" s="5">
        <v>99.7</v>
      </c>
      <c r="AE1180" s="5">
        <v>100</v>
      </c>
      <c r="AF1180" s="5">
        <v>100</v>
      </c>
      <c r="AG1180" s="5">
        <v>100</v>
      </c>
      <c r="AH1180" s="5">
        <v>100</v>
      </c>
      <c r="AI1180" s="5">
        <v>100</v>
      </c>
      <c r="AJ1180" s="5">
        <v>100</v>
      </c>
      <c r="AK1180" s="5">
        <v>100</v>
      </c>
      <c r="AL1180" s="5">
        <v>100</v>
      </c>
      <c r="AM1180" s="5">
        <v>100</v>
      </c>
      <c r="AN1180" s="5">
        <v>100</v>
      </c>
      <c r="AO1180" s="5">
        <v>0</v>
      </c>
      <c r="AP1180" s="5">
        <v>0</v>
      </c>
      <c r="AQ1180" s="5" t="s">
        <v>77</v>
      </c>
      <c r="AR1180" s="5" t="s">
        <v>77</v>
      </c>
      <c r="AS1180" s="5" t="s">
        <v>77</v>
      </c>
      <c r="AT1180" s="6">
        <v>6291270941</v>
      </c>
      <c r="AU1180" s="6">
        <v>6073270941</v>
      </c>
      <c r="AV1180" s="5">
        <v>96.53</v>
      </c>
      <c r="AW1180" s="6">
        <v>15657903585</v>
      </c>
      <c r="AX1180" s="6">
        <v>15399733426</v>
      </c>
      <c r="AY1180" s="5">
        <v>98.35</v>
      </c>
      <c r="AZ1180" s="6">
        <v>5188304971</v>
      </c>
      <c r="BA1180" s="6">
        <v>5188304971</v>
      </c>
      <c r="BB1180" s="5">
        <v>100</v>
      </c>
      <c r="BC1180" s="6">
        <v>3818498306</v>
      </c>
      <c r="BD1180" s="6">
        <v>3360944842</v>
      </c>
      <c r="BE1180" s="5">
        <v>88.02</v>
      </c>
      <c r="BF1180" s="6">
        <v>143839292595</v>
      </c>
      <c r="BG1180" s="6">
        <v>0</v>
      </c>
      <c r="BH1180" s="5">
        <v>0</v>
      </c>
      <c r="BI1180" s="6">
        <v>174795270398</v>
      </c>
      <c r="BJ1180" s="6">
        <v>30022254180</v>
      </c>
      <c r="BK1180" s="5">
        <v>17.18</v>
      </c>
      <c r="BL1180" s="4" t="s">
        <v>2227</v>
      </c>
      <c r="BM1180" s="3">
        <f t="shared" si="190"/>
        <v>6291.2709409999998</v>
      </c>
      <c r="BN1180" s="3">
        <f t="shared" si="191"/>
        <v>6073.2709409999998</v>
      </c>
      <c r="BO1180" s="3">
        <f t="shared" si="192"/>
        <v>15657.903585</v>
      </c>
      <c r="BP1180" s="3">
        <f t="shared" si="193"/>
        <v>15399.733426000001</v>
      </c>
      <c r="BQ1180" s="3">
        <f t="shared" si="194"/>
        <v>5188.3049709999996</v>
      </c>
      <c r="BR1180" s="3">
        <f t="shared" si="195"/>
        <v>5188.3049709999996</v>
      </c>
      <c r="BS1180" s="3">
        <f t="shared" si="196"/>
        <v>3818.498306</v>
      </c>
      <c r="BT1180" s="3">
        <f t="shared" si="197"/>
        <v>3360.9448419999999</v>
      </c>
      <c r="BU1180" s="3">
        <f t="shared" si="198"/>
        <v>143839.29259500001</v>
      </c>
      <c r="BV1180" s="3">
        <f t="shared" si="199"/>
        <v>0</v>
      </c>
    </row>
    <row r="1181" spans="1:74" x14ac:dyDescent="0.25">
      <c r="A1181" s="4">
        <v>16</v>
      </c>
      <c r="B1181" s="4" t="s">
        <v>60</v>
      </c>
      <c r="C1181" s="4" t="s">
        <v>61</v>
      </c>
      <c r="D1181" s="4">
        <v>2023</v>
      </c>
      <c r="E1181" s="4" t="s">
        <v>62</v>
      </c>
      <c r="F1181" s="4" t="s">
        <v>63</v>
      </c>
      <c r="G1181" s="4">
        <v>2</v>
      </c>
      <c r="H1181" s="4" t="s">
        <v>64</v>
      </c>
      <c r="I1181" s="4" t="s">
        <v>3794</v>
      </c>
      <c r="J1181" s="4" t="s">
        <v>2222</v>
      </c>
      <c r="K1181" s="4" t="s">
        <v>2223</v>
      </c>
      <c r="L1181" s="4" t="s">
        <v>3837</v>
      </c>
      <c r="M1181" s="4" t="s">
        <v>2224</v>
      </c>
      <c r="N1181" s="4" t="s">
        <v>3840</v>
      </c>
      <c r="O1181" s="4" t="s">
        <v>260</v>
      </c>
      <c r="P1181" s="4" t="s">
        <v>3888</v>
      </c>
      <c r="Q1181" s="4" t="s">
        <v>2264</v>
      </c>
      <c r="R1181" s="4" t="s">
        <v>4114</v>
      </c>
      <c r="S1181" s="4" t="s">
        <v>2265</v>
      </c>
      <c r="T1181" s="4">
        <v>49</v>
      </c>
      <c r="U1181" s="4">
        <v>19</v>
      </c>
      <c r="V1181" s="4" t="s">
        <v>2296</v>
      </c>
      <c r="W1181" s="4">
        <v>2</v>
      </c>
      <c r="X1181" s="4" t="s">
        <v>76</v>
      </c>
      <c r="Y1181" s="4">
        <v>1</v>
      </c>
      <c r="Z1181" s="4" t="s">
        <v>73</v>
      </c>
      <c r="AA1181" s="4">
        <v>1</v>
      </c>
      <c r="AB1181" s="5">
        <v>0</v>
      </c>
      <c r="AC1181" s="5">
        <v>0</v>
      </c>
      <c r="AD1181" s="5">
        <v>0</v>
      </c>
      <c r="AE1181" s="5">
        <v>100</v>
      </c>
      <c r="AF1181" s="5">
        <v>100</v>
      </c>
      <c r="AG1181" s="5">
        <v>100</v>
      </c>
      <c r="AH1181" s="5">
        <v>100</v>
      </c>
      <c r="AI1181" s="5">
        <v>100</v>
      </c>
      <c r="AJ1181" s="5">
        <v>100</v>
      </c>
      <c r="AK1181" s="5">
        <v>100</v>
      </c>
      <c r="AL1181" s="5">
        <v>100</v>
      </c>
      <c r="AM1181" s="5">
        <v>100</v>
      </c>
      <c r="AN1181" s="5">
        <v>100</v>
      </c>
      <c r="AO1181" s="5">
        <v>0</v>
      </c>
      <c r="AP1181" s="5">
        <v>0</v>
      </c>
      <c r="AQ1181" s="5" t="s">
        <v>77</v>
      </c>
      <c r="AR1181" s="5" t="s">
        <v>77</v>
      </c>
      <c r="AS1181" s="5" t="s">
        <v>77</v>
      </c>
      <c r="AT1181" s="6">
        <v>0</v>
      </c>
      <c r="AU1181" s="6">
        <v>0</v>
      </c>
      <c r="AV1181" s="5">
        <v>0</v>
      </c>
      <c r="AW1181" s="6">
        <v>61913258330</v>
      </c>
      <c r="AX1181" s="6">
        <v>61913258330</v>
      </c>
      <c r="AY1181" s="5">
        <v>100</v>
      </c>
      <c r="AZ1181" s="6">
        <v>49249282906</v>
      </c>
      <c r="BA1181" s="6">
        <v>49249282906</v>
      </c>
      <c r="BB1181" s="5">
        <v>100</v>
      </c>
      <c r="BC1181" s="6">
        <v>38655594272</v>
      </c>
      <c r="BD1181" s="6">
        <v>35916802088</v>
      </c>
      <c r="BE1181" s="5">
        <v>92.91</v>
      </c>
      <c r="BF1181" s="6">
        <v>41742245979</v>
      </c>
      <c r="BG1181" s="6">
        <v>0</v>
      </c>
      <c r="BH1181" s="5">
        <v>0</v>
      </c>
      <c r="BI1181" s="6">
        <v>191560381487</v>
      </c>
      <c r="BJ1181" s="6">
        <v>147079343324</v>
      </c>
      <c r="BK1181" s="5">
        <v>76.78</v>
      </c>
      <c r="BL1181" s="4" t="s">
        <v>2227</v>
      </c>
      <c r="BM1181" s="3">
        <f t="shared" si="190"/>
        <v>0</v>
      </c>
      <c r="BN1181" s="3">
        <f t="shared" si="191"/>
        <v>0</v>
      </c>
      <c r="BO1181" s="3">
        <f t="shared" si="192"/>
        <v>61913.258329999997</v>
      </c>
      <c r="BP1181" s="3">
        <f t="shared" si="193"/>
        <v>61913.258329999997</v>
      </c>
      <c r="BQ1181" s="3">
        <f t="shared" si="194"/>
        <v>49249.282906</v>
      </c>
      <c r="BR1181" s="3">
        <f t="shared" si="195"/>
        <v>49249.282906</v>
      </c>
      <c r="BS1181" s="3">
        <f t="shared" si="196"/>
        <v>38655.594272000002</v>
      </c>
      <c r="BT1181" s="3">
        <f t="shared" si="197"/>
        <v>35916.802087999997</v>
      </c>
      <c r="BU1181" s="3">
        <f t="shared" si="198"/>
        <v>41742.245978999999</v>
      </c>
      <c r="BV1181" s="3">
        <f t="shared" si="199"/>
        <v>0</v>
      </c>
    </row>
    <row r="1182" spans="1:74" x14ac:dyDescent="0.25">
      <c r="A1182" s="4">
        <v>16</v>
      </c>
      <c r="B1182" s="4" t="s">
        <v>60</v>
      </c>
      <c r="C1182" s="4" t="s">
        <v>61</v>
      </c>
      <c r="D1182" s="4">
        <v>2023</v>
      </c>
      <c r="E1182" s="4" t="s">
        <v>62</v>
      </c>
      <c r="F1182" s="4" t="s">
        <v>63</v>
      </c>
      <c r="G1182" s="4">
        <v>2</v>
      </c>
      <c r="H1182" s="4" t="s">
        <v>64</v>
      </c>
      <c r="I1182" s="4" t="s">
        <v>3794</v>
      </c>
      <c r="J1182" s="4" t="s">
        <v>2222</v>
      </c>
      <c r="K1182" s="4" t="s">
        <v>2223</v>
      </c>
      <c r="L1182" s="4" t="s">
        <v>3837</v>
      </c>
      <c r="M1182" s="4" t="s">
        <v>2224</v>
      </c>
      <c r="N1182" s="4" t="s">
        <v>3840</v>
      </c>
      <c r="O1182" s="4" t="s">
        <v>260</v>
      </c>
      <c r="P1182" s="4" t="s">
        <v>3888</v>
      </c>
      <c r="Q1182" s="4" t="s">
        <v>2264</v>
      </c>
      <c r="R1182" s="4" t="s">
        <v>4114</v>
      </c>
      <c r="S1182" s="4" t="s">
        <v>2265</v>
      </c>
      <c r="T1182" s="4">
        <v>49</v>
      </c>
      <c r="U1182" s="4">
        <v>20</v>
      </c>
      <c r="V1182" s="4" t="s">
        <v>2297</v>
      </c>
      <c r="W1182" s="4">
        <v>2</v>
      </c>
      <c r="X1182" s="4" t="s">
        <v>76</v>
      </c>
      <c r="Y1182" s="4">
        <v>1</v>
      </c>
      <c r="Z1182" s="4" t="s">
        <v>73</v>
      </c>
      <c r="AA1182" s="4">
        <v>1</v>
      </c>
      <c r="AB1182" s="5">
        <v>0</v>
      </c>
      <c r="AC1182" s="5">
        <v>0</v>
      </c>
      <c r="AD1182" s="5">
        <v>0</v>
      </c>
      <c r="AE1182" s="5">
        <v>2</v>
      </c>
      <c r="AF1182" s="5">
        <v>0</v>
      </c>
      <c r="AG1182" s="5">
        <v>0</v>
      </c>
      <c r="AH1182" s="5">
        <v>2</v>
      </c>
      <c r="AI1182" s="5">
        <v>1.2</v>
      </c>
      <c r="AJ1182" s="5">
        <v>60</v>
      </c>
      <c r="AK1182" s="5">
        <v>2</v>
      </c>
      <c r="AL1182" s="5">
        <v>1.06</v>
      </c>
      <c r="AM1182" s="5">
        <v>53</v>
      </c>
      <c r="AN1182" s="5">
        <v>2</v>
      </c>
      <c r="AO1182" s="5">
        <v>0</v>
      </c>
      <c r="AP1182" s="5">
        <v>0</v>
      </c>
      <c r="AQ1182" s="5" t="s">
        <v>77</v>
      </c>
      <c r="AR1182" s="5" t="s">
        <v>77</v>
      </c>
      <c r="AS1182" s="5" t="s">
        <v>77</v>
      </c>
      <c r="AT1182" s="6">
        <v>0</v>
      </c>
      <c r="AU1182" s="6">
        <v>0</v>
      </c>
      <c r="AV1182" s="5">
        <v>0</v>
      </c>
      <c r="AW1182" s="6">
        <v>814065000</v>
      </c>
      <c r="AX1182" s="6">
        <v>0</v>
      </c>
      <c r="AY1182" s="5">
        <v>0</v>
      </c>
      <c r="AZ1182" s="6">
        <v>807225097</v>
      </c>
      <c r="BA1182" s="6">
        <v>807225097</v>
      </c>
      <c r="BB1182" s="5">
        <v>100</v>
      </c>
      <c r="BC1182" s="6">
        <v>858741364</v>
      </c>
      <c r="BD1182" s="6">
        <v>0</v>
      </c>
      <c r="BE1182" s="5">
        <v>0</v>
      </c>
      <c r="BF1182" s="6">
        <v>952627281</v>
      </c>
      <c r="BG1182" s="6">
        <v>0</v>
      </c>
      <c r="BH1182" s="5">
        <v>0</v>
      </c>
      <c r="BI1182" s="6">
        <v>3432658742</v>
      </c>
      <c r="BJ1182" s="6">
        <v>807225097</v>
      </c>
      <c r="BK1182" s="5">
        <v>23.52</v>
      </c>
      <c r="BL1182" s="4" t="s">
        <v>2298</v>
      </c>
      <c r="BM1182" s="3">
        <f t="shared" si="190"/>
        <v>0</v>
      </c>
      <c r="BN1182" s="3">
        <f t="shared" si="191"/>
        <v>0</v>
      </c>
      <c r="BO1182" s="3">
        <f t="shared" si="192"/>
        <v>814.06500000000005</v>
      </c>
      <c r="BP1182" s="3">
        <f t="shared" si="193"/>
        <v>0</v>
      </c>
      <c r="BQ1182" s="3">
        <f t="shared" si="194"/>
        <v>807.22509700000001</v>
      </c>
      <c r="BR1182" s="3">
        <f t="shared" si="195"/>
        <v>807.22509700000001</v>
      </c>
      <c r="BS1182" s="3">
        <f t="shared" si="196"/>
        <v>858.74136399999998</v>
      </c>
      <c r="BT1182" s="3">
        <f t="shared" si="197"/>
        <v>0</v>
      </c>
      <c r="BU1182" s="3">
        <f t="shared" si="198"/>
        <v>952.62728100000004</v>
      </c>
      <c r="BV1182" s="3">
        <f t="shared" si="199"/>
        <v>0</v>
      </c>
    </row>
    <row r="1183" spans="1:74" x14ac:dyDescent="0.25">
      <c r="A1183" s="4">
        <v>16</v>
      </c>
      <c r="B1183" s="4" t="s">
        <v>60</v>
      </c>
      <c r="C1183" s="4" t="s">
        <v>61</v>
      </c>
      <c r="D1183" s="4">
        <v>2023</v>
      </c>
      <c r="E1183" s="4" t="s">
        <v>62</v>
      </c>
      <c r="F1183" s="4" t="s">
        <v>63</v>
      </c>
      <c r="G1183" s="4">
        <v>2</v>
      </c>
      <c r="H1183" s="4" t="s">
        <v>64</v>
      </c>
      <c r="I1183" s="4" t="s">
        <v>3794</v>
      </c>
      <c r="J1183" s="4" t="s">
        <v>2222</v>
      </c>
      <c r="K1183" s="4" t="s">
        <v>2223</v>
      </c>
      <c r="L1183" s="4" t="s">
        <v>3837</v>
      </c>
      <c r="M1183" s="4" t="s">
        <v>2224</v>
      </c>
      <c r="N1183" s="4" t="s">
        <v>3840</v>
      </c>
      <c r="O1183" s="4" t="s">
        <v>260</v>
      </c>
      <c r="P1183" s="4" t="s">
        <v>3888</v>
      </c>
      <c r="Q1183" s="4" t="s">
        <v>2264</v>
      </c>
      <c r="R1183" s="4" t="s">
        <v>4114</v>
      </c>
      <c r="S1183" s="4" t="s">
        <v>2265</v>
      </c>
      <c r="T1183" s="4">
        <v>49</v>
      </c>
      <c r="U1183" s="4">
        <v>21</v>
      </c>
      <c r="V1183" s="4" t="s">
        <v>2299</v>
      </c>
      <c r="W1183" s="4">
        <v>3</v>
      </c>
      <c r="X1183" s="4" t="s">
        <v>139</v>
      </c>
      <c r="Y1183" s="4">
        <v>1</v>
      </c>
      <c r="Z1183" s="4" t="s">
        <v>73</v>
      </c>
      <c r="AA1183" s="4">
        <v>1</v>
      </c>
      <c r="AB1183" s="5">
        <v>0</v>
      </c>
      <c r="AC1183" s="5">
        <v>0</v>
      </c>
      <c r="AD1183" s="5">
        <v>0</v>
      </c>
      <c r="AE1183" s="5">
        <v>0.4</v>
      </c>
      <c r="AF1183" s="5">
        <v>0.4</v>
      </c>
      <c r="AG1183" s="5">
        <v>100</v>
      </c>
      <c r="AH1183" s="5">
        <v>0.8</v>
      </c>
      <c r="AI1183" s="5">
        <v>0.8</v>
      </c>
      <c r="AJ1183" s="5">
        <v>100</v>
      </c>
      <c r="AK1183" s="5">
        <v>1</v>
      </c>
      <c r="AL1183" s="5">
        <v>0.5</v>
      </c>
      <c r="AM1183" s="5">
        <v>50</v>
      </c>
      <c r="AN1183" s="5">
        <v>1</v>
      </c>
      <c r="AO1183" s="5">
        <v>0</v>
      </c>
      <c r="AP1183" s="5">
        <v>0</v>
      </c>
      <c r="AQ1183" s="5" t="s">
        <v>77</v>
      </c>
      <c r="AR1183" s="5" t="s">
        <v>77</v>
      </c>
      <c r="AS1183" s="5" t="s">
        <v>77</v>
      </c>
      <c r="AT1183" s="6">
        <v>0</v>
      </c>
      <c r="AU1183" s="6">
        <v>0</v>
      </c>
      <c r="AV1183" s="5">
        <v>0</v>
      </c>
      <c r="AW1183" s="6">
        <v>36057490057</v>
      </c>
      <c r="AX1183" s="6">
        <v>34548857395</v>
      </c>
      <c r="AY1183" s="5">
        <v>95.82</v>
      </c>
      <c r="AZ1183" s="6">
        <v>13642121933</v>
      </c>
      <c r="BA1183" s="6">
        <v>11615023786</v>
      </c>
      <c r="BB1183" s="5">
        <v>85.14</v>
      </c>
      <c r="BC1183" s="6">
        <v>14895291818</v>
      </c>
      <c r="BD1183" s="6">
        <v>3901348003</v>
      </c>
      <c r="BE1183" s="5">
        <v>26.19</v>
      </c>
      <c r="BF1183" s="6">
        <v>5427933254</v>
      </c>
      <c r="BG1183" s="6">
        <v>0</v>
      </c>
      <c r="BH1183" s="5">
        <v>0</v>
      </c>
      <c r="BI1183" s="6">
        <v>70022837062</v>
      </c>
      <c r="BJ1183" s="6">
        <v>50065229184</v>
      </c>
      <c r="BK1183" s="5">
        <v>71.5</v>
      </c>
      <c r="BL1183" s="4" t="s">
        <v>2227</v>
      </c>
      <c r="BM1183" s="3">
        <f t="shared" si="190"/>
        <v>0</v>
      </c>
      <c r="BN1183" s="3">
        <f t="shared" si="191"/>
        <v>0</v>
      </c>
      <c r="BO1183" s="3">
        <f t="shared" si="192"/>
        <v>36057.490057000003</v>
      </c>
      <c r="BP1183" s="3">
        <f t="shared" si="193"/>
        <v>34548.857394999999</v>
      </c>
      <c r="BQ1183" s="3">
        <f t="shared" si="194"/>
        <v>13642.121933</v>
      </c>
      <c r="BR1183" s="3">
        <f t="shared" si="195"/>
        <v>11615.023786</v>
      </c>
      <c r="BS1183" s="3">
        <f t="shared" si="196"/>
        <v>14895.291818</v>
      </c>
      <c r="BT1183" s="3">
        <f t="shared" si="197"/>
        <v>3901.3480030000001</v>
      </c>
      <c r="BU1183" s="3">
        <f t="shared" si="198"/>
        <v>5427.9332539999996</v>
      </c>
      <c r="BV1183" s="3">
        <f t="shared" si="199"/>
        <v>0</v>
      </c>
    </row>
    <row r="1184" spans="1:74" x14ac:dyDescent="0.25">
      <c r="A1184" s="4">
        <v>16</v>
      </c>
      <c r="B1184" s="4" t="s">
        <v>60</v>
      </c>
      <c r="C1184" s="4" t="s">
        <v>61</v>
      </c>
      <c r="D1184" s="4">
        <v>2023</v>
      </c>
      <c r="E1184" s="4" t="s">
        <v>62</v>
      </c>
      <c r="F1184" s="4" t="s">
        <v>63</v>
      </c>
      <c r="G1184" s="4">
        <v>2</v>
      </c>
      <c r="H1184" s="4" t="s">
        <v>64</v>
      </c>
      <c r="I1184" s="4" t="s">
        <v>3794</v>
      </c>
      <c r="J1184" s="4" t="s">
        <v>2222</v>
      </c>
      <c r="K1184" s="4" t="s">
        <v>2223</v>
      </c>
      <c r="L1184" s="4" t="s">
        <v>3837</v>
      </c>
      <c r="M1184" s="4" t="s">
        <v>2224</v>
      </c>
      <c r="N1184" s="4" t="s">
        <v>3840</v>
      </c>
      <c r="O1184" s="4" t="s">
        <v>260</v>
      </c>
      <c r="P1184" s="4" t="s">
        <v>3888</v>
      </c>
      <c r="Q1184" s="4" t="s">
        <v>2264</v>
      </c>
      <c r="R1184" s="4" t="s">
        <v>4114</v>
      </c>
      <c r="S1184" s="4" t="s">
        <v>2265</v>
      </c>
      <c r="T1184" s="4">
        <v>49</v>
      </c>
      <c r="U1184" s="4">
        <v>23</v>
      </c>
      <c r="V1184" s="4" t="s">
        <v>2300</v>
      </c>
      <c r="W1184" s="4">
        <v>2</v>
      </c>
      <c r="X1184" s="4" t="s">
        <v>76</v>
      </c>
      <c r="Y1184" s="4">
        <v>1</v>
      </c>
      <c r="Z1184" s="4" t="s">
        <v>73</v>
      </c>
      <c r="AA1184" s="4">
        <v>1</v>
      </c>
      <c r="AB1184" s="5">
        <v>0</v>
      </c>
      <c r="AC1184" s="5">
        <v>0</v>
      </c>
      <c r="AD1184" s="5">
        <v>0</v>
      </c>
      <c r="AE1184" s="5">
        <v>80</v>
      </c>
      <c r="AF1184" s="5">
        <v>73.3</v>
      </c>
      <c r="AG1184" s="5">
        <v>91.63</v>
      </c>
      <c r="AH1184" s="5">
        <v>80</v>
      </c>
      <c r="AI1184" s="5">
        <v>73.5</v>
      </c>
      <c r="AJ1184" s="5">
        <v>91.88</v>
      </c>
      <c r="AK1184" s="5">
        <v>80</v>
      </c>
      <c r="AL1184" s="5">
        <v>33.299999999999997</v>
      </c>
      <c r="AM1184" s="5">
        <v>41.63</v>
      </c>
      <c r="AN1184" s="5">
        <v>80</v>
      </c>
      <c r="AO1184" s="5">
        <v>0</v>
      </c>
      <c r="AP1184" s="5">
        <v>0</v>
      </c>
      <c r="AQ1184" s="5" t="s">
        <v>77</v>
      </c>
      <c r="AR1184" s="5" t="s">
        <v>77</v>
      </c>
      <c r="AS1184" s="5" t="s">
        <v>77</v>
      </c>
      <c r="AT1184" s="6">
        <v>0</v>
      </c>
      <c r="AU1184" s="6">
        <v>0</v>
      </c>
      <c r="AV1184" s="5">
        <v>0</v>
      </c>
      <c r="AW1184" s="6">
        <v>42292161539</v>
      </c>
      <c r="AX1184" s="6">
        <v>42264587486</v>
      </c>
      <c r="AY1184" s="5">
        <v>99.93</v>
      </c>
      <c r="AZ1184" s="6">
        <v>41880752589</v>
      </c>
      <c r="BA1184" s="6">
        <v>41465102073</v>
      </c>
      <c r="BB1184" s="5">
        <v>99.01</v>
      </c>
      <c r="BC1184" s="6">
        <v>45325416012</v>
      </c>
      <c r="BD1184" s="6">
        <v>42150913126</v>
      </c>
      <c r="BE1184" s="5">
        <v>93</v>
      </c>
      <c r="BF1184" s="6">
        <v>36841187736</v>
      </c>
      <c r="BG1184" s="6">
        <v>0</v>
      </c>
      <c r="BH1184" s="5">
        <v>0</v>
      </c>
      <c r="BI1184" s="6">
        <v>166339517876</v>
      </c>
      <c r="BJ1184" s="6">
        <v>125880602685</v>
      </c>
      <c r="BK1184" s="5">
        <v>75.680000000000007</v>
      </c>
      <c r="BL1184" s="4" t="s">
        <v>2227</v>
      </c>
      <c r="BM1184" s="3">
        <f t="shared" si="190"/>
        <v>0</v>
      </c>
      <c r="BN1184" s="3">
        <f t="shared" si="191"/>
        <v>0</v>
      </c>
      <c r="BO1184" s="3">
        <f t="shared" si="192"/>
        <v>42292.161539000001</v>
      </c>
      <c r="BP1184" s="3">
        <f t="shared" si="193"/>
        <v>42264.587485999997</v>
      </c>
      <c r="BQ1184" s="3">
        <f t="shared" si="194"/>
        <v>41880.752589000003</v>
      </c>
      <c r="BR1184" s="3">
        <f t="shared" si="195"/>
        <v>41465.102073000002</v>
      </c>
      <c r="BS1184" s="3">
        <f t="shared" si="196"/>
        <v>45325.416012000002</v>
      </c>
      <c r="BT1184" s="3">
        <f t="shared" si="197"/>
        <v>42150.913125999999</v>
      </c>
      <c r="BU1184" s="3">
        <f t="shared" si="198"/>
        <v>36841.187736</v>
      </c>
      <c r="BV1184" s="3">
        <f t="shared" si="199"/>
        <v>0</v>
      </c>
    </row>
    <row r="1185" spans="1:74" x14ac:dyDescent="0.25">
      <c r="A1185" s="4">
        <v>16</v>
      </c>
      <c r="B1185" s="4" t="s">
        <v>60</v>
      </c>
      <c r="C1185" s="4" t="s">
        <v>61</v>
      </c>
      <c r="D1185" s="4">
        <v>2023</v>
      </c>
      <c r="E1185" s="4" t="s">
        <v>62</v>
      </c>
      <c r="F1185" s="4" t="s">
        <v>63</v>
      </c>
      <c r="G1185" s="4">
        <v>2</v>
      </c>
      <c r="H1185" s="4" t="s">
        <v>64</v>
      </c>
      <c r="I1185" s="4" t="s">
        <v>3794</v>
      </c>
      <c r="J1185" s="4" t="s">
        <v>2222</v>
      </c>
      <c r="K1185" s="4" t="s">
        <v>2223</v>
      </c>
      <c r="L1185" s="4" t="s">
        <v>3837</v>
      </c>
      <c r="M1185" s="4" t="s">
        <v>2224</v>
      </c>
      <c r="N1185" s="4" t="s">
        <v>3840</v>
      </c>
      <c r="O1185" s="4" t="s">
        <v>260</v>
      </c>
      <c r="P1185" s="4" t="s">
        <v>3888</v>
      </c>
      <c r="Q1185" s="4" t="s">
        <v>2264</v>
      </c>
      <c r="R1185" s="4" t="s">
        <v>4114</v>
      </c>
      <c r="S1185" s="4" t="s">
        <v>2265</v>
      </c>
      <c r="T1185" s="4">
        <v>49</v>
      </c>
      <c r="U1185" s="4">
        <v>24</v>
      </c>
      <c r="V1185" s="4" t="s">
        <v>2301</v>
      </c>
      <c r="W1185" s="4">
        <v>3</v>
      </c>
      <c r="X1185" s="4" t="s">
        <v>139</v>
      </c>
      <c r="Y1185" s="4">
        <v>2</v>
      </c>
      <c r="Z1185" s="4" t="s">
        <v>84</v>
      </c>
      <c r="AA1185" s="4">
        <v>1</v>
      </c>
      <c r="AB1185" s="5">
        <v>0</v>
      </c>
      <c r="AC1185" s="5">
        <v>0</v>
      </c>
      <c r="AD1185" s="5">
        <v>0</v>
      </c>
      <c r="AE1185" s="5">
        <v>20</v>
      </c>
      <c r="AF1185" s="5">
        <v>17</v>
      </c>
      <c r="AG1185" s="5">
        <v>85</v>
      </c>
      <c r="AH1185" s="5">
        <v>50</v>
      </c>
      <c r="AI1185" s="5">
        <v>45.9</v>
      </c>
      <c r="AJ1185" s="5">
        <v>91.8</v>
      </c>
      <c r="AK1185" s="5">
        <v>0</v>
      </c>
      <c r="AL1185" s="5">
        <v>0</v>
      </c>
      <c r="AM1185" s="5">
        <v>0</v>
      </c>
      <c r="AN1185" s="5">
        <v>0</v>
      </c>
      <c r="AO1185" s="5">
        <v>0</v>
      </c>
      <c r="AP1185" s="5">
        <v>0</v>
      </c>
      <c r="AQ1185" s="5" t="s">
        <v>77</v>
      </c>
      <c r="AR1185" s="5" t="s">
        <v>77</v>
      </c>
      <c r="AS1185" s="5" t="s">
        <v>77</v>
      </c>
      <c r="AT1185" s="6">
        <v>0</v>
      </c>
      <c r="AU1185" s="6">
        <v>0</v>
      </c>
      <c r="AV1185" s="5">
        <v>0</v>
      </c>
      <c r="AW1185" s="6">
        <v>20119226414</v>
      </c>
      <c r="AX1185" s="6">
        <v>20119226414</v>
      </c>
      <c r="AY1185" s="5">
        <v>100</v>
      </c>
      <c r="AZ1185" s="6">
        <v>0</v>
      </c>
      <c r="BA1185" s="6">
        <v>0</v>
      </c>
      <c r="BB1185" s="5">
        <v>0</v>
      </c>
      <c r="BC1185" s="6">
        <v>0</v>
      </c>
      <c r="BD1185" s="6">
        <v>0</v>
      </c>
      <c r="BE1185" s="5">
        <v>0</v>
      </c>
      <c r="BF1185" s="6">
        <v>0</v>
      </c>
      <c r="BG1185" s="6">
        <v>0</v>
      </c>
      <c r="BH1185" s="5">
        <v>0</v>
      </c>
      <c r="BI1185" s="6">
        <v>20119226414</v>
      </c>
      <c r="BJ1185" s="6">
        <v>20119226414</v>
      </c>
      <c r="BK1185" s="5">
        <v>100</v>
      </c>
      <c r="BL1185" s="4"/>
      <c r="BM1185" s="3">
        <f t="shared" si="190"/>
        <v>0</v>
      </c>
      <c r="BN1185" s="3">
        <f t="shared" si="191"/>
        <v>0</v>
      </c>
      <c r="BO1185" s="3">
        <f t="shared" si="192"/>
        <v>20119.226414000001</v>
      </c>
      <c r="BP1185" s="3">
        <f t="shared" si="193"/>
        <v>20119.226414000001</v>
      </c>
      <c r="BQ1185" s="3">
        <f t="shared" si="194"/>
        <v>0</v>
      </c>
      <c r="BR1185" s="3">
        <f t="shared" si="195"/>
        <v>0</v>
      </c>
      <c r="BS1185" s="3">
        <f t="shared" si="196"/>
        <v>0</v>
      </c>
      <c r="BT1185" s="3">
        <f t="shared" si="197"/>
        <v>0</v>
      </c>
      <c r="BU1185" s="3">
        <f t="shared" si="198"/>
        <v>0</v>
      </c>
      <c r="BV1185" s="3">
        <f t="shared" si="199"/>
        <v>0</v>
      </c>
    </row>
    <row r="1186" spans="1:74" x14ac:dyDescent="0.25">
      <c r="A1186" s="4">
        <v>16</v>
      </c>
      <c r="B1186" s="4" t="s">
        <v>60</v>
      </c>
      <c r="C1186" s="4" t="s">
        <v>61</v>
      </c>
      <c r="D1186" s="4">
        <v>2023</v>
      </c>
      <c r="E1186" s="4" t="s">
        <v>62</v>
      </c>
      <c r="F1186" s="4" t="s">
        <v>63</v>
      </c>
      <c r="G1186" s="4">
        <v>2</v>
      </c>
      <c r="H1186" s="4" t="s">
        <v>64</v>
      </c>
      <c r="I1186" s="4" t="s">
        <v>3794</v>
      </c>
      <c r="J1186" s="4" t="s">
        <v>2222</v>
      </c>
      <c r="K1186" s="4" t="s">
        <v>2223</v>
      </c>
      <c r="L1186" s="4" t="s">
        <v>3837</v>
      </c>
      <c r="M1186" s="4" t="s">
        <v>2224</v>
      </c>
      <c r="N1186" s="4" t="s">
        <v>3840</v>
      </c>
      <c r="O1186" s="4" t="s">
        <v>260</v>
      </c>
      <c r="P1186" s="4" t="s">
        <v>3888</v>
      </c>
      <c r="Q1186" s="4" t="s">
        <v>2264</v>
      </c>
      <c r="R1186" s="4" t="s">
        <v>4115</v>
      </c>
      <c r="S1186" s="4" t="s">
        <v>2302</v>
      </c>
      <c r="T1186" s="4">
        <v>13</v>
      </c>
      <c r="U1186" s="4">
        <v>1</v>
      </c>
      <c r="V1186" s="4" t="s">
        <v>2303</v>
      </c>
      <c r="W1186" s="4">
        <v>1</v>
      </c>
      <c r="X1186" s="4" t="s">
        <v>72</v>
      </c>
      <c r="Y1186" s="4">
        <v>1</v>
      </c>
      <c r="Z1186" s="4" t="s">
        <v>73</v>
      </c>
      <c r="AA1186" s="4">
        <v>1</v>
      </c>
      <c r="AB1186" s="5">
        <v>0</v>
      </c>
      <c r="AC1186" s="5">
        <v>0</v>
      </c>
      <c r="AD1186" s="5">
        <v>0</v>
      </c>
      <c r="AE1186" s="5">
        <v>0</v>
      </c>
      <c r="AF1186" s="5">
        <v>0</v>
      </c>
      <c r="AG1186" s="5">
        <v>0</v>
      </c>
      <c r="AH1186" s="5">
        <v>3</v>
      </c>
      <c r="AI1186" s="5">
        <v>3</v>
      </c>
      <c r="AJ1186" s="5">
        <v>100</v>
      </c>
      <c r="AK1186" s="5">
        <v>17</v>
      </c>
      <c r="AL1186" s="5">
        <v>13</v>
      </c>
      <c r="AM1186" s="5">
        <v>76.47</v>
      </c>
      <c r="AN1186" s="5">
        <v>60</v>
      </c>
      <c r="AO1186" s="5">
        <v>0</v>
      </c>
      <c r="AP1186" s="5">
        <v>0</v>
      </c>
      <c r="AQ1186" s="5">
        <v>80</v>
      </c>
      <c r="AR1186" s="5">
        <v>16</v>
      </c>
      <c r="AS1186" s="5">
        <v>20</v>
      </c>
      <c r="AT1186" s="6">
        <v>0</v>
      </c>
      <c r="AU1186" s="6">
        <v>0</v>
      </c>
      <c r="AV1186" s="5">
        <v>0</v>
      </c>
      <c r="AW1186" s="6">
        <v>0</v>
      </c>
      <c r="AX1186" s="6">
        <v>0</v>
      </c>
      <c r="AY1186" s="5">
        <v>0</v>
      </c>
      <c r="AZ1186" s="6">
        <v>50000000000</v>
      </c>
      <c r="BA1186" s="6">
        <v>50000000000</v>
      </c>
      <c r="BB1186" s="5">
        <v>100</v>
      </c>
      <c r="BC1186" s="6">
        <v>10000000000</v>
      </c>
      <c r="BD1186" s="6">
        <v>10000000000</v>
      </c>
      <c r="BE1186" s="5">
        <v>100</v>
      </c>
      <c r="BF1186" s="6">
        <v>0</v>
      </c>
      <c r="BG1186" s="6">
        <v>0</v>
      </c>
      <c r="BH1186" s="5">
        <v>0</v>
      </c>
      <c r="BI1186" s="6">
        <v>60000000000</v>
      </c>
      <c r="BJ1186" s="6">
        <v>60000000000</v>
      </c>
      <c r="BK1186" s="5">
        <v>100</v>
      </c>
      <c r="BL1186" s="4" t="s">
        <v>2304</v>
      </c>
      <c r="BM1186" s="3">
        <f t="shared" si="190"/>
        <v>0</v>
      </c>
      <c r="BN1186" s="3">
        <f t="shared" si="191"/>
        <v>0</v>
      </c>
      <c r="BO1186" s="3">
        <f t="shared" si="192"/>
        <v>0</v>
      </c>
      <c r="BP1186" s="3">
        <f t="shared" si="193"/>
        <v>0</v>
      </c>
      <c r="BQ1186" s="3">
        <f t="shared" si="194"/>
        <v>50000</v>
      </c>
      <c r="BR1186" s="3">
        <f t="shared" si="195"/>
        <v>50000</v>
      </c>
      <c r="BS1186" s="3">
        <f t="shared" si="196"/>
        <v>10000</v>
      </c>
      <c r="BT1186" s="3">
        <f t="shared" si="197"/>
        <v>10000</v>
      </c>
      <c r="BU1186" s="3">
        <f t="shared" si="198"/>
        <v>0</v>
      </c>
      <c r="BV1186" s="3">
        <f t="shared" si="199"/>
        <v>0</v>
      </c>
    </row>
    <row r="1187" spans="1:74" x14ac:dyDescent="0.25">
      <c r="A1187" s="4">
        <v>16</v>
      </c>
      <c r="B1187" s="4" t="s">
        <v>60</v>
      </c>
      <c r="C1187" s="4" t="s">
        <v>61</v>
      </c>
      <c r="D1187" s="4">
        <v>2023</v>
      </c>
      <c r="E1187" s="4" t="s">
        <v>62</v>
      </c>
      <c r="F1187" s="4" t="s">
        <v>63</v>
      </c>
      <c r="G1187" s="4">
        <v>2</v>
      </c>
      <c r="H1187" s="4" t="s">
        <v>64</v>
      </c>
      <c r="I1187" s="4" t="s">
        <v>3794</v>
      </c>
      <c r="J1187" s="4" t="s">
        <v>2222</v>
      </c>
      <c r="K1187" s="4" t="s">
        <v>2223</v>
      </c>
      <c r="L1187" s="4" t="s">
        <v>3837</v>
      </c>
      <c r="M1187" s="4" t="s">
        <v>2224</v>
      </c>
      <c r="N1187" s="4" t="s">
        <v>3840</v>
      </c>
      <c r="O1187" s="4" t="s">
        <v>260</v>
      </c>
      <c r="P1187" s="4" t="s">
        <v>3889</v>
      </c>
      <c r="Q1187" s="4" t="s">
        <v>2305</v>
      </c>
      <c r="R1187" s="4" t="s">
        <v>4116</v>
      </c>
      <c r="S1187" s="4" t="s">
        <v>2306</v>
      </c>
      <c r="T1187" s="4">
        <v>32</v>
      </c>
      <c r="U1187" s="4">
        <v>1</v>
      </c>
      <c r="V1187" s="4" t="s">
        <v>2307</v>
      </c>
      <c r="W1187" s="4">
        <v>1</v>
      </c>
      <c r="X1187" s="4" t="s">
        <v>72</v>
      </c>
      <c r="Y1187" s="4">
        <v>1</v>
      </c>
      <c r="Z1187" s="4" t="s">
        <v>73</v>
      </c>
      <c r="AA1187" s="4">
        <v>1</v>
      </c>
      <c r="AB1187" s="5">
        <v>1</v>
      </c>
      <c r="AC1187" s="5">
        <v>0</v>
      </c>
      <c r="AD1187" s="5">
        <v>0</v>
      </c>
      <c r="AE1187" s="5">
        <v>1</v>
      </c>
      <c r="AF1187" s="5">
        <v>0</v>
      </c>
      <c r="AG1187" s="5">
        <v>0</v>
      </c>
      <c r="AH1187" s="5">
        <v>6</v>
      </c>
      <c r="AI1187" s="5">
        <v>6</v>
      </c>
      <c r="AJ1187" s="5">
        <v>100</v>
      </c>
      <c r="AK1187" s="5">
        <v>6</v>
      </c>
      <c r="AL1187" s="5">
        <v>3</v>
      </c>
      <c r="AM1187" s="5">
        <v>50</v>
      </c>
      <c r="AN1187" s="5">
        <v>8</v>
      </c>
      <c r="AO1187" s="5">
        <v>0</v>
      </c>
      <c r="AP1187" s="5">
        <v>0</v>
      </c>
      <c r="AQ1187" s="5">
        <v>20</v>
      </c>
      <c r="AR1187" s="5">
        <v>9</v>
      </c>
      <c r="AS1187" s="5">
        <v>45</v>
      </c>
      <c r="AT1187" s="6">
        <v>702956378</v>
      </c>
      <c r="AU1187" s="6">
        <v>702956378</v>
      </c>
      <c r="AV1187" s="5">
        <v>100</v>
      </c>
      <c r="AW1187" s="6">
        <v>2457488061</v>
      </c>
      <c r="AX1187" s="6">
        <v>2457488061</v>
      </c>
      <c r="AY1187" s="5">
        <v>100</v>
      </c>
      <c r="AZ1187" s="6">
        <v>3117508498</v>
      </c>
      <c r="BA1187" s="6">
        <v>3117508498</v>
      </c>
      <c r="BB1187" s="5">
        <v>100</v>
      </c>
      <c r="BC1187" s="6">
        <v>3659028051</v>
      </c>
      <c r="BD1187" s="6">
        <v>3408422642</v>
      </c>
      <c r="BE1187" s="5">
        <v>93.15</v>
      </c>
      <c r="BF1187" s="6">
        <v>1546880827</v>
      </c>
      <c r="BG1187" s="6">
        <v>0</v>
      </c>
      <c r="BH1187" s="5">
        <v>0</v>
      </c>
      <c r="BI1187" s="6">
        <v>11483861815</v>
      </c>
      <c r="BJ1187" s="6">
        <v>9686375579</v>
      </c>
      <c r="BK1187" s="5">
        <v>84.35</v>
      </c>
      <c r="BL1187" s="4" t="s">
        <v>2308</v>
      </c>
      <c r="BM1187" s="3">
        <f t="shared" si="190"/>
        <v>702.95637799999997</v>
      </c>
      <c r="BN1187" s="3">
        <f t="shared" si="191"/>
        <v>702.95637799999997</v>
      </c>
      <c r="BO1187" s="3">
        <f t="shared" si="192"/>
        <v>2457.488061</v>
      </c>
      <c r="BP1187" s="3">
        <f t="shared" si="193"/>
        <v>2457.488061</v>
      </c>
      <c r="BQ1187" s="3">
        <f t="shared" si="194"/>
        <v>3117.5084980000001</v>
      </c>
      <c r="BR1187" s="3">
        <f t="shared" si="195"/>
        <v>3117.5084980000001</v>
      </c>
      <c r="BS1187" s="3">
        <f t="shared" si="196"/>
        <v>3659.0280509999998</v>
      </c>
      <c r="BT1187" s="3">
        <f t="shared" si="197"/>
        <v>3408.422642</v>
      </c>
      <c r="BU1187" s="3">
        <f t="shared" si="198"/>
        <v>1546.880827</v>
      </c>
      <c r="BV1187" s="3">
        <f t="shared" si="199"/>
        <v>0</v>
      </c>
    </row>
    <row r="1188" spans="1:74" x14ac:dyDescent="0.25">
      <c r="A1188" s="4">
        <v>16</v>
      </c>
      <c r="B1188" s="4" t="s">
        <v>60</v>
      </c>
      <c r="C1188" s="4" t="s">
        <v>61</v>
      </c>
      <c r="D1188" s="4">
        <v>2023</v>
      </c>
      <c r="E1188" s="4" t="s">
        <v>62</v>
      </c>
      <c r="F1188" s="4" t="s">
        <v>63</v>
      </c>
      <c r="G1188" s="4">
        <v>2</v>
      </c>
      <c r="H1188" s="4" t="s">
        <v>64</v>
      </c>
      <c r="I1188" s="4" t="s">
        <v>3794</v>
      </c>
      <c r="J1188" s="4" t="s">
        <v>2222</v>
      </c>
      <c r="K1188" s="4" t="s">
        <v>2223</v>
      </c>
      <c r="L1188" s="4" t="s">
        <v>3837</v>
      </c>
      <c r="M1188" s="4" t="s">
        <v>2224</v>
      </c>
      <c r="N1188" s="4" t="s">
        <v>3840</v>
      </c>
      <c r="O1188" s="4" t="s">
        <v>260</v>
      </c>
      <c r="P1188" s="4" t="s">
        <v>3889</v>
      </c>
      <c r="Q1188" s="4" t="s">
        <v>2305</v>
      </c>
      <c r="R1188" s="4" t="s">
        <v>4116</v>
      </c>
      <c r="S1188" s="4" t="s">
        <v>2306</v>
      </c>
      <c r="T1188" s="4">
        <v>32</v>
      </c>
      <c r="U1188" s="4">
        <v>2</v>
      </c>
      <c r="V1188" s="4" t="s">
        <v>2309</v>
      </c>
      <c r="W1188" s="4">
        <v>1</v>
      </c>
      <c r="X1188" s="4" t="s">
        <v>72</v>
      </c>
      <c r="Y1188" s="4">
        <v>1</v>
      </c>
      <c r="Z1188" s="4" t="s">
        <v>73</v>
      </c>
      <c r="AA1188" s="4">
        <v>1</v>
      </c>
      <c r="AB1188" s="5">
        <v>0.5</v>
      </c>
      <c r="AC1188" s="5">
        <v>0</v>
      </c>
      <c r="AD1188" s="5">
        <v>0</v>
      </c>
      <c r="AE1188" s="5">
        <v>0.5</v>
      </c>
      <c r="AF1188" s="5">
        <v>0</v>
      </c>
      <c r="AG1188" s="5">
        <v>0</v>
      </c>
      <c r="AH1188" s="5">
        <v>3</v>
      </c>
      <c r="AI1188" s="5">
        <v>3</v>
      </c>
      <c r="AJ1188" s="5">
        <v>100</v>
      </c>
      <c r="AK1188" s="5">
        <v>3</v>
      </c>
      <c r="AL1188" s="5">
        <v>3</v>
      </c>
      <c r="AM1188" s="5">
        <v>100</v>
      </c>
      <c r="AN1188" s="5">
        <v>4</v>
      </c>
      <c r="AO1188" s="5">
        <v>0</v>
      </c>
      <c r="AP1188" s="5">
        <v>0</v>
      </c>
      <c r="AQ1188" s="5">
        <v>10</v>
      </c>
      <c r="AR1188" s="5">
        <v>6</v>
      </c>
      <c r="AS1188" s="5">
        <v>60</v>
      </c>
      <c r="AT1188" s="6">
        <v>1033236378</v>
      </c>
      <c r="AU1188" s="6">
        <v>1033236378</v>
      </c>
      <c r="AV1188" s="5">
        <v>100</v>
      </c>
      <c r="AW1188" s="6">
        <v>1405815591</v>
      </c>
      <c r="AX1188" s="6">
        <v>1405815591</v>
      </c>
      <c r="AY1188" s="5">
        <v>100</v>
      </c>
      <c r="AZ1188" s="6">
        <v>1296952335</v>
      </c>
      <c r="BA1188" s="6">
        <v>1296952335</v>
      </c>
      <c r="BB1188" s="5">
        <v>100</v>
      </c>
      <c r="BC1188" s="6">
        <v>1638789177</v>
      </c>
      <c r="BD1188" s="6">
        <v>1456220334</v>
      </c>
      <c r="BE1188" s="5">
        <v>88.86</v>
      </c>
      <c r="BF1188" s="6">
        <v>6183948933</v>
      </c>
      <c r="BG1188" s="6">
        <v>0</v>
      </c>
      <c r="BH1188" s="5">
        <v>0</v>
      </c>
      <c r="BI1188" s="6">
        <v>11558742414</v>
      </c>
      <c r="BJ1188" s="6">
        <v>5192224638</v>
      </c>
      <c r="BK1188" s="5">
        <v>44.92</v>
      </c>
      <c r="BL1188" s="4" t="s">
        <v>2310</v>
      </c>
      <c r="BM1188" s="3">
        <f t="shared" si="190"/>
        <v>1033.2363780000001</v>
      </c>
      <c r="BN1188" s="3">
        <f t="shared" si="191"/>
        <v>1033.2363780000001</v>
      </c>
      <c r="BO1188" s="3">
        <f t="shared" si="192"/>
        <v>1405.815591</v>
      </c>
      <c r="BP1188" s="3">
        <f t="shared" si="193"/>
        <v>1405.815591</v>
      </c>
      <c r="BQ1188" s="3">
        <f t="shared" si="194"/>
        <v>1296.9523349999999</v>
      </c>
      <c r="BR1188" s="3">
        <f t="shared" si="195"/>
        <v>1296.9523349999999</v>
      </c>
      <c r="BS1188" s="3">
        <f t="shared" si="196"/>
        <v>1638.7891770000001</v>
      </c>
      <c r="BT1188" s="3">
        <f t="shared" si="197"/>
        <v>1456.2203340000001</v>
      </c>
      <c r="BU1188" s="3">
        <f t="shared" si="198"/>
        <v>6183.9489329999997</v>
      </c>
      <c r="BV1188" s="3">
        <f t="shared" si="199"/>
        <v>0</v>
      </c>
    </row>
    <row r="1189" spans="1:74" x14ac:dyDescent="0.25">
      <c r="A1189" s="4">
        <v>16</v>
      </c>
      <c r="B1189" s="4" t="s">
        <v>60</v>
      </c>
      <c r="C1189" s="4" t="s">
        <v>61</v>
      </c>
      <c r="D1189" s="4">
        <v>2023</v>
      </c>
      <c r="E1189" s="4" t="s">
        <v>62</v>
      </c>
      <c r="F1189" s="4" t="s">
        <v>63</v>
      </c>
      <c r="G1189" s="4">
        <v>2</v>
      </c>
      <c r="H1189" s="4" t="s">
        <v>64</v>
      </c>
      <c r="I1189" s="4" t="s">
        <v>3794</v>
      </c>
      <c r="J1189" s="4" t="s">
        <v>2222</v>
      </c>
      <c r="K1189" s="4" t="s">
        <v>2223</v>
      </c>
      <c r="L1189" s="4" t="s">
        <v>3837</v>
      </c>
      <c r="M1189" s="4" t="s">
        <v>2224</v>
      </c>
      <c r="N1189" s="4" t="s">
        <v>3840</v>
      </c>
      <c r="O1189" s="4" t="s">
        <v>260</v>
      </c>
      <c r="P1189" s="4" t="s">
        <v>3889</v>
      </c>
      <c r="Q1189" s="4" t="s">
        <v>2305</v>
      </c>
      <c r="R1189" s="4" t="s">
        <v>4116</v>
      </c>
      <c r="S1189" s="4" t="s">
        <v>2306</v>
      </c>
      <c r="T1189" s="4">
        <v>32</v>
      </c>
      <c r="U1189" s="4">
        <v>3</v>
      </c>
      <c r="V1189" s="4" t="s">
        <v>2311</v>
      </c>
      <c r="W1189" s="4">
        <v>1</v>
      </c>
      <c r="X1189" s="4" t="s">
        <v>72</v>
      </c>
      <c r="Y1189" s="4">
        <v>1</v>
      </c>
      <c r="Z1189" s="4" t="s">
        <v>73</v>
      </c>
      <c r="AA1189" s="4">
        <v>1</v>
      </c>
      <c r="AB1189" s="5">
        <v>1</v>
      </c>
      <c r="AC1189" s="5">
        <v>0</v>
      </c>
      <c r="AD1189" s="5">
        <v>0</v>
      </c>
      <c r="AE1189" s="5">
        <v>1</v>
      </c>
      <c r="AF1189" s="5">
        <v>0</v>
      </c>
      <c r="AG1189" s="5">
        <v>0</v>
      </c>
      <c r="AH1189" s="5">
        <v>6</v>
      </c>
      <c r="AI1189" s="5">
        <v>6</v>
      </c>
      <c r="AJ1189" s="5">
        <v>100</v>
      </c>
      <c r="AK1189" s="5">
        <v>6</v>
      </c>
      <c r="AL1189" s="5">
        <v>6</v>
      </c>
      <c r="AM1189" s="5">
        <v>100</v>
      </c>
      <c r="AN1189" s="5">
        <v>8</v>
      </c>
      <c r="AO1189" s="5">
        <v>0</v>
      </c>
      <c r="AP1189" s="5">
        <v>0</v>
      </c>
      <c r="AQ1189" s="5">
        <v>20</v>
      </c>
      <c r="AR1189" s="5">
        <v>12</v>
      </c>
      <c r="AS1189" s="5">
        <v>60</v>
      </c>
      <c r="AT1189" s="6">
        <v>72610872</v>
      </c>
      <c r="AU1189" s="6">
        <v>72610872</v>
      </c>
      <c r="AV1189" s="5">
        <v>100</v>
      </c>
      <c r="AW1189" s="6">
        <v>1126266323</v>
      </c>
      <c r="AX1189" s="6">
        <v>1126266323</v>
      </c>
      <c r="AY1189" s="5">
        <v>100</v>
      </c>
      <c r="AZ1189" s="6">
        <v>1706721841</v>
      </c>
      <c r="BA1189" s="6">
        <v>1699221841</v>
      </c>
      <c r="BB1189" s="5">
        <v>99.56</v>
      </c>
      <c r="BC1189" s="6">
        <v>2170463156</v>
      </c>
      <c r="BD1189" s="6">
        <v>1790713156</v>
      </c>
      <c r="BE1189" s="5">
        <v>82.5</v>
      </c>
      <c r="BF1189" s="6">
        <v>1753406376</v>
      </c>
      <c r="BG1189" s="6">
        <v>0</v>
      </c>
      <c r="BH1189" s="5">
        <v>0</v>
      </c>
      <c r="BI1189" s="6">
        <v>6829468568</v>
      </c>
      <c r="BJ1189" s="6">
        <v>4688812192</v>
      </c>
      <c r="BK1189" s="5">
        <v>68.66</v>
      </c>
      <c r="BL1189" s="4" t="s">
        <v>2312</v>
      </c>
      <c r="BM1189" s="3">
        <f t="shared" si="190"/>
        <v>72.610872000000001</v>
      </c>
      <c r="BN1189" s="3">
        <f t="shared" si="191"/>
        <v>72.610872000000001</v>
      </c>
      <c r="BO1189" s="3">
        <f t="shared" si="192"/>
        <v>1126.2663230000001</v>
      </c>
      <c r="BP1189" s="3">
        <f t="shared" si="193"/>
        <v>1126.2663230000001</v>
      </c>
      <c r="BQ1189" s="3">
        <f t="shared" si="194"/>
        <v>1706.721841</v>
      </c>
      <c r="BR1189" s="3">
        <f t="shared" si="195"/>
        <v>1699.221841</v>
      </c>
      <c r="BS1189" s="3">
        <f t="shared" si="196"/>
        <v>2170.4631559999998</v>
      </c>
      <c r="BT1189" s="3">
        <f t="shared" si="197"/>
        <v>1790.713156</v>
      </c>
      <c r="BU1189" s="3">
        <f t="shared" si="198"/>
        <v>1753.4063759999999</v>
      </c>
      <c r="BV1189" s="3">
        <f t="shared" si="199"/>
        <v>0</v>
      </c>
    </row>
    <row r="1190" spans="1:74" x14ac:dyDescent="0.25">
      <c r="A1190" s="4">
        <v>16</v>
      </c>
      <c r="B1190" s="4" t="s">
        <v>60</v>
      </c>
      <c r="C1190" s="4" t="s">
        <v>61</v>
      </c>
      <c r="D1190" s="4">
        <v>2023</v>
      </c>
      <c r="E1190" s="4" t="s">
        <v>62</v>
      </c>
      <c r="F1190" s="4" t="s">
        <v>63</v>
      </c>
      <c r="G1190" s="4">
        <v>2</v>
      </c>
      <c r="H1190" s="4" t="s">
        <v>64</v>
      </c>
      <c r="I1190" s="4" t="s">
        <v>3794</v>
      </c>
      <c r="J1190" s="4" t="s">
        <v>2222</v>
      </c>
      <c r="K1190" s="4" t="s">
        <v>2223</v>
      </c>
      <c r="L1190" s="4" t="s">
        <v>3837</v>
      </c>
      <c r="M1190" s="4" t="s">
        <v>2224</v>
      </c>
      <c r="N1190" s="4" t="s">
        <v>3840</v>
      </c>
      <c r="O1190" s="4" t="s">
        <v>260</v>
      </c>
      <c r="P1190" s="4" t="s">
        <v>3889</v>
      </c>
      <c r="Q1190" s="4" t="s">
        <v>2305</v>
      </c>
      <c r="R1190" s="4" t="s">
        <v>4116</v>
      </c>
      <c r="S1190" s="4" t="s">
        <v>2306</v>
      </c>
      <c r="T1190" s="4">
        <v>32</v>
      </c>
      <c r="U1190" s="4">
        <v>4</v>
      </c>
      <c r="V1190" s="4" t="s">
        <v>2313</v>
      </c>
      <c r="W1190" s="4">
        <v>1</v>
      </c>
      <c r="X1190" s="4" t="s">
        <v>72</v>
      </c>
      <c r="Y1190" s="4">
        <v>1</v>
      </c>
      <c r="Z1190" s="4" t="s">
        <v>73</v>
      </c>
      <c r="AA1190" s="4">
        <v>1</v>
      </c>
      <c r="AB1190" s="5">
        <v>0.5</v>
      </c>
      <c r="AC1190" s="5">
        <v>0</v>
      </c>
      <c r="AD1190" s="5">
        <v>0</v>
      </c>
      <c r="AE1190" s="5">
        <v>0.5</v>
      </c>
      <c r="AF1190" s="5">
        <v>0</v>
      </c>
      <c r="AG1190" s="5">
        <v>0</v>
      </c>
      <c r="AH1190" s="5">
        <v>3</v>
      </c>
      <c r="AI1190" s="5">
        <v>3</v>
      </c>
      <c r="AJ1190" s="5">
        <v>100</v>
      </c>
      <c r="AK1190" s="5">
        <v>3</v>
      </c>
      <c r="AL1190" s="5">
        <v>3</v>
      </c>
      <c r="AM1190" s="5">
        <v>100</v>
      </c>
      <c r="AN1190" s="5">
        <v>4</v>
      </c>
      <c r="AO1190" s="5">
        <v>0</v>
      </c>
      <c r="AP1190" s="5">
        <v>0</v>
      </c>
      <c r="AQ1190" s="5">
        <v>10</v>
      </c>
      <c r="AR1190" s="5">
        <v>6</v>
      </c>
      <c r="AS1190" s="5">
        <v>60</v>
      </c>
      <c r="AT1190" s="6">
        <v>126859519</v>
      </c>
      <c r="AU1190" s="6">
        <v>126859519</v>
      </c>
      <c r="AV1190" s="5">
        <v>100</v>
      </c>
      <c r="AW1190" s="6">
        <v>1565822545</v>
      </c>
      <c r="AX1190" s="6">
        <v>1565822545</v>
      </c>
      <c r="AY1190" s="5">
        <v>100</v>
      </c>
      <c r="AZ1190" s="6">
        <v>2023861945</v>
      </c>
      <c r="BA1190" s="6">
        <v>2023861945</v>
      </c>
      <c r="BB1190" s="5">
        <v>100</v>
      </c>
      <c r="BC1190" s="6">
        <v>2052675454</v>
      </c>
      <c r="BD1190" s="6">
        <v>2039691540</v>
      </c>
      <c r="BE1190" s="5">
        <v>99.37</v>
      </c>
      <c r="BF1190" s="6">
        <v>1616668057</v>
      </c>
      <c r="BG1190" s="6">
        <v>0</v>
      </c>
      <c r="BH1190" s="5">
        <v>0</v>
      </c>
      <c r="BI1190" s="6">
        <v>7385887520</v>
      </c>
      <c r="BJ1190" s="6">
        <v>5756235549</v>
      </c>
      <c r="BK1190" s="5">
        <v>77.94</v>
      </c>
      <c r="BL1190" s="4" t="s">
        <v>2314</v>
      </c>
      <c r="BM1190" s="3">
        <f t="shared" si="190"/>
        <v>126.85951900000001</v>
      </c>
      <c r="BN1190" s="3">
        <f t="shared" si="191"/>
        <v>126.85951900000001</v>
      </c>
      <c r="BO1190" s="3">
        <f t="shared" si="192"/>
        <v>1565.822545</v>
      </c>
      <c r="BP1190" s="3">
        <f t="shared" si="193"/>
        <v>1565.822545</v>
      </c>
      <c r="BQ1190" s="3">
        <f t="shared" si="194"/>
        <v>2023.8619450000001</v>
      </c>
      <c r="BR1190" s="3">
        <f t="shared" si="195"/>
        <v>2023.8619450000001</v>
      </c>
      <c r="BS1190" s="3">
        <f t="shared" si="196"/>
        <v>2052.6754540000002</v>
      </c>
      <c r="BT1190" s="3">
        <f t="shared" si="197"/>
        <v>2039.69154</v>
      </c>
      <c r="BU1190" s="3">
        <f t="shared" si="198"/>
        <v>1616.6680570000001</v>
      </c>
      <c r="BV1190" s="3">
        <f t="shared" si="199"/>
        <v>0</v>
      </c>
    </row>
    <row r="1191" spans="1:74" x14ac:dyDescent="0.25">
      <c r="A1191" s="4">
        <v>16</v>
      </c>
      <c r="B1191" s="4" t="s">
        <v>60</v>
      </c>
      <c r="C1191" s="4" t="s">
        <v>61</v>
      </c>
      <c r="D1191" s="4">
        <v>2023</v>
      </c>
      <c r="E1191" s="4" t="s">
        <v>62</v>
      </c>
      <c r="F1191" s="4" t="s">
        <v>63</v>
      </c>
      <c r="G1191" s="4">
        <v>2</v>
      </c>
      <c r="H1191" s="4" t="s">
        <v>64</v>
      </c>
      <c r="I1191" s="4" t="s">
        <v>3794</v>
      </c>
      <c r="J1191" s="4" t="s">
        <v>2222</v>
      </c>
      <c r="K1191" s="4" t="s">
        <v>2223</v>
      </c>
      <c r="L1191" s="4" t="s">
        <v>3837</v>
      </c>
      <c r="M1191" s="4" t="s">
        <v>2224</v>
      </c>
      <c r="N1191" s="4" t="s">
        <v>3840</v>
      </c>
      <c r="O1191" s="4" t="s">
        <v>260</v>
      </c>
      <c r="P1191" s="4" t="s">
        <v>3889</v>
      </c>
      <c r="Q1191" s="4" t="s">
        <v>2305</v>
      </c>
      <c r="R1191" s="4" t="s">
        <v>4116</v>
      </c>
      <c r="S1191" s="4" t="s">
        <v>2306</v>
      </c>
      <c r="T1191" s="4">
        <v>32</v>
      </c>
      <c r="U1191" s="4">
        <v>5</v>
      </c>
      <c r="V1191" s="4" t="s">
        <v>2315</v>
      </c>
      <c r="W1191" s="4">
        <v>1</v>
      </c>
      <c r="X1191" s="4" t="s">
        <v>72</v>
      </c>
      <c r="Y1191" s="4">
        <v>1</v>
      </c>
      <c r="Z1191" s="4" t="s">
        <v>73</v>
      </c>
      <c r="AA1191" s="4">
        <v>1</v>
      </c>
      <c r="AB1191" s="5">
        <v>1.75</v>
      </c>
      <c r="AC1191" s="5">
        <v>0</v>
      </c>
      <c r="AD1191" s="5">
        <v>0</v>
      </c>
      <c r="AE1191" s="5">
        <v>1.75</v>
      </c>
      <c r="AF1191" s="5">
        <v>0</v>
      </c>
      <c r="AG1191" s="5">
        <v>0</v>
      </c>
      <c r="AH1191" s="5">
        <v>10.5</v>
      </c>
      <c r="AI1191" s="5">
        <v>10.5</v>
      </c>
      <c r="AJ1191" s="5">
        <v>100</v>
      </c>
      <c r="AK1191" s="5">
        <v>10.5</v>
      </c>
      <c r="AL1191" s="5">
        <v>10.5</v>
      </c>
      <c r="AM1191" s="5">
        <v>100</v>
      </c>
      <c r="AN1191" s="5">
        <v>14</v>
      </c>
      <c r="AO1191" s="5">
        <v>0</v>
      </c>
      <c r="AP1191" s="5">
        <v>0</v>
      </c>
      <c r="AQ1191" s="5">
        <v>35</v>
      </c>
      <c r="AR1191" s="5">
        <v>21</v>
      </c>
      <c r="AS1191" s="5">
        <v>60</v>
      </c>
      <c r="AT1191" s="6">
        <v>327636260</v>
      </c>
      <c r="AU1191" s="6">
        <v>327636260</v>
      </c>
      <c r="AV1191" s="5">
        <v>100</v>
      </c>
      <c r="AW1191" s="6">
        <v>778240395</v>
      </c>
      <c r="AX1191" s="6">
        <v>778240395</v>
      </c>
      <c r="AY1191" s="5">
        <v>100</v>
      </c>
      <c r="AZ1191" s="6">
        <v>1577668237</v>
      </c>
      <c r="BA1191" s="6">
        <v>1577668237</v>
      </c>
      <c r="BB1191" s="5">
        <v>100</v>
      </c>
      <c r="BC1191" s="6">
        <v>2047989438</v>
      </c>
      <c r="BD1191" s="6">
        <v>1844475058</v>
      </c>
      <c r="BE1191" s="5">
        <v>90.06</v>
      </c>
      <c r="BF1191" s="6">
        <v>2445627086</v>
      </c>
      <c r="BG1191" s="6">
        <v>0</v>
      </c>
      <c r="BH1191" s="5">
        <v>0</v>
      </c>
      <c r="BI1191" s="6">
        <v>7177161416</v>
      </c>
      <c r="BJ1191" s="6">
        <v>4528019950</v>
      </c>
      <c r="BK1191" s="5">
        <v>63.09</v>
      </c>
      <c r="BL1191" s="4" t="s">
        <v>2316</v>
      </c>
      <c r="BM1191" s="3">
        <f t="shared" si="190"/>
        <v>327.63625999999999</v>
      </c>
      <c r="BN1191" s="3">
        <f t="shared" si="191"/>
        <v>327.63625999999999</v>
      </c>
      <c r="BO1191" s="3">
        <f t="shared" si="192"/>
        <v>778.24039500000003</v>
      </c>
      <c r="BP1191" s="3">
        <f t="shared" si="193"/>
        <v>778.24039500000003</v>
      </c>
      <c r="BQ1191" s="3">
        <f t="shared" si="194"/>
        <v>1577.6682370000001</v>
      </c>
      <c r="BR1191" s="3">
        <f t="shared" si="195"/>
        <v>1577.6682370000001</v>
      </c>
      <c r="BS1191" s="3">
        <f t="shared" si="196"/>
        <v>2047.9894380000001</v>
      </c>
      <c r="BT1191" s="3">
        <f t="shared" si="197"/>
        <v>1844.475058</v>
      </c>
      <c r="BU1191" s="3">
        <f t="shared" si="198"/>
        <v>2445.627086</v>
      </c>
      <c r="BV1191" s="3">
        <f t="shared" si="199"/>
        <v>0</v>
      </c>
    </row>
    <row r="1192" spans="1:74" x14ac:dyDescent="0.25">
      <c r="A1192" s="4">
        <v>16</v>
      </c>
      <c r="B1192" s="4" t="s">
        <v>60</v>
      </c>
      <c r="C1192" s="4" t="s">
        <v>61</v>
      </c>
      <c r="D1192" s="4">
        <v>2023</v>
      </c>
      <c r="E1192" s="4" t="s">
        <v>62</v>
      </c>
      <c r="F1192" s="4" t="s">
        <v>63</v>
      </c>
      <c r="G1192" s="4">
        <v>2</v>
      </c>
      <c r="H1192" s="4" t="s">
        <v>64</v>
      </c>
      <c r="I1192" s="4" t="s">
        <v>3794</v>
      </c>
      <c r="J1192" s="4" t="s">
        <v>2222</v>
      </c>
      <c r="K1192" s="4" t="s">
        <v>2223</v>
      </c>
      <c r="L1192" s="4" t="s">
        <v>3837</v>
      </c>
      <c r="M1192" s="4" t="s">
        <v>2224</v>
      </c>
      <c r="N1192" s="4" t="s">
        <v>3840</v>
      </c>
      <c r="O1192" s="4" t="s">
        <v>260</v>
      </c>
      <c r="P1192" s="4" t="s">
        <v>3889</v>
      </c>
      <c r="Q1192" s="4" t="s">
        <v>2305</v>
      </c>
      <c r="R1192" s="4" t="s">
        <v>4116</v>
      </c>
      <c r="S1192" s="4" t="s">
        <v>2306</v>
      </c>
      <c r="T1192" s="4">
        <v>32</v>
      </c>
      <c r="U1192" s="4">
        <v>6</v>
      </c>
      <c r="V1192" s="4" t="s">
        <v>2317</v>
      </c>
      <c r="W1192" s="4">
        <v>1</v>
      </c>
      <c r="X1192" s="4" t="s">
        <v>72</v>
      </c>
      <c r="Y1192" s="4">
        <v>1</v>
      </c>
      <c r="Z1192" s="4" t="s">
        <v>73</v>
      </c>
      <c r="AA1192" s="4">
        <v>1</v>
      </c>
      <c r="AB1192" s="5">
        <v>6.6</v>
      </c>
      <c r="AC1192" s="5">
        <v>1.1000000000000001</v>
      </c>
      <c r="AD1192" s="5">
        <v>16.670000000000002</v>
      </c>
      <c r="AE1192" s="5">
        <v>6.6</v>
      </c>
      <c r="AF1192" s="5">
        <v>6.05</v>
      </c>
      <c r="AG1192" s="5">
        <v>91.67</v>
      </c>
      <c r="AH1192" s="5">
        <v>6.6</v>
      </c>
      <c r="AI1192" s="5">
        <v>6.05</v>
      </c>
      <c r="AJ1192" s="5">
        <v>91.67</v>
      </c>
      <c r="AK1192" s="5">
        <v>6.6</v>
      </c>
      <c r="AL1192" s="5">
        <v>2.75</v>
      </c>
      <c r="AM1192" s="5">
        <v>41.67</v>
      </c>
      <c r="AN1192" s="5">
        <v>13.2</v>
      </c>
      <c r="AO1192" s="5">
        <v>0</v>
      </c>
      <c r="AP1192" s="5">
        <v>0</v>
      </c>
      <c r="AQ1192" s="5">
        <v>33</v>
      </c>
      <c r="AR1192" s="5">
        <v>15.95</v>
      </c>
      <c r="AS1192" s="5">
        <v>48.33</v>
      </c>
      <c r="AT1192" s="6">
        <v>2951348056</v>
      </c>
      <c r="AU1192" s="6">
        <v>2951348056</v>
      </c>
      <c r="AV1192" s="5">
        <v>100</v>
      </c>
      <c r="AW1192" s="6">
        <v>7810945545</v>
      </c>
      <c r="AX1192" s="6">
        <v>7810945545</v>
      </c>
      <c r="AY1192" s="5">
        <v>100</v>
      </c>
      <c r="AZ1192" s="6">
        <v>8181134244</v>
      </c>
      <c r="BA1192" s="6">
        <v>8181134244</v>
      </c>
      <c r="BB1192" s="5">
        <v>100</v>
      </c>
      <c r="BC1192" s="6">
        <v>8233205284</v>
      </c>
      <c r="BD1192" s="6">
        <v>8229578333</v>
      </c>
      <c r="BE1192" s="5">
        <v>99.96</v>
      </c>
      <c r="BF1192" s="6">
        <v>5220307814</v>
      </c>
      <c r="BG1192" s="6">
        <v>0</v>
      </c>
      <c r="BH1192" s="5">
        <v>0</v>
      </c>
      <c r="BI1192" s="6">
        <v>32396940943</v>
      </c>
      <c r="BJ1192" s="6">
        <v>27173006178</v>
      </c>
      <c r="BK1192" s="5">
        <v>83.88</v>
      </c>
      <c r="BL1192" s="4" t="s">
        <v>2227</v>
      </c>
      <c r="BM1192" s="3">
        <f t="shared" si="190"/>
        <v>2951.3480559999998</v>
      </c>
      <c r="BN1192" s="3">
        <f t="shared" si="191"/>
        <v>2951.3480559999998</v>
      </c>
      <c r="BO1192" s="3">
        <f t="shared" si="192"/>
        <v>7810.9455449999996</v>
      </c>
      <c r="BP1192" s="3">
        <f t="shared" si="193"/>
        <v>7810.9455449999996</v>
      </c>
      <c r="BQ1192" s="3">
        <f t="shared" si="194"/>
        <v>8181.1342439999999</v>
      </c>
      <c r="BR1192" s="3">
        <f t="shared" si="195"/>
        <v>8181.1342439999999</v>
      </c>
      <c r="BS1192" s="3">
        <f t="shared" si="196"/>
        <v>8233.2052839999997</v>
      </c>
      <c r="BT1192" s="3">
        <f t="shared" si="197"/>
        <v>8229.5783329999995</v>
      </c>
      <c r="BU1192" s="3">
        <f t="shared" si="198"/>
        <v>5220.3078139999998</v>
      </c>
      <c r="BV1192" s="3">
        <f t="shared" si="199"/>
        <v>0</v>
      </c>
    </row>
    <row r="1193" spans="1:74" x14ac:dyDescent="0.25">
      <c r="A1193" s="4">
        <v>16</v>
      </c>
      <c r="B1193" s="4" t="s">
        <v>60</v>
      </c>
      <c r="C1193" s="4" t="s">
        <v>61</v>
      </c>
      <c r="D1193" s="4">
        <v>2023</v>
      </c>
      <c r="E1193" s="4" t="s">
        <v>62</v>
      </c>
      <c r="F1193" s="4" t="s">
        <v>63</v>
      </c>
      <c r="G1193" s="4">
        <v>2</v>
      </c>
      <c r="H1193" s="4" t="s">
        <v>64</v>
      </c>
      <c r="I1193" s="4" t="s">
        <v>3794</v>
      </c>
      <c r="J1193" s="4" t="s">
        <v>2222</v>
      </c>
      <c r="K1193" s="4" t="s">
        <v>2223</v>
      </c>
      <c r="L1193" s="4" t="s">
        <v>3837</v>
      </c>
      <c r="M1193" s="4" t="s">
        <v>2224</v>
      </c>
      <c r="N1193" s="4" t="s">
        <v>3840</v>
      </c>
      <c r="O1193" s="4" t="s">
        <v>260</v>
      </c>
      <c r="P1193" s="4" t="s">
        <v>3889</v>
      </c>
      <c r="Q1193" s="4" t="s">
        <v>2305</v>
      </c>
      <c r="R1193" s="4" t="s">
        <v>4116</v>
      </c>
      <c r="S1193" s="4" t="s">
        <v>2306</v>
      </c>
      <c r="T1193" s="4">
        <v>32</v>
      </c>
      <c r="U1193" s="4">
        <v>7</v>
      </c>
      <c r="V1193" s="4" t="s">
        <v>2318</v>
      </c>
      <c r="W1193" s="4">
        <v>1</v>
      </c>
      <c r="X1193" s="4" t="s">
        <v>72</v>
      </c>
      <c r="Y1193" s="4">
        <v>1</v>
      </c>
      <c r="Z1193" s="4" t="s">
        <v>73</v>
      </c>
      <c r="AA1193" s="4">
        <v>1</v>
      </c>
      <c r="AB1193" s="5">
        <v>0.2</v>
      </c>
      <c r="AC1193" s="5">
        <v>0.03</v>
      </c>
      <c r="AD1193" s="5">
        <v>15</v>
      </c>
      <c r="AE1193" s="5">
        <v>0.2</v>
      </c>
      <c r="AF1193" s="5">
        <v>0.19</v>
      </c>
      <c r="AG1193" s="5">
        <v>95</v>
      </c>
      <c r="AH1193" s="5">
        <v>0.2</v>
      </c>
      <c r="AI1193" s="5">
        <v>0.13</v>
      </c>
      <c r="AJ1193" s="5">
        <v>65</v>
      </c>
      <c r="AK1193" s="5">
        <v>0.2</v>
      </c>
      <c r="AL1193" s="5">
        <v>0.08</v>
      </c>
      <c r="AM1193" s="5">
        <v>40</v>
      </c>
      <c r="AN1193" s="5">
        <v>0.45</v>
      </c>
      <c r="AO1193" s="5">
        <v>0</v>
      </c>
      <c r="AP1193" s="5">
        <v>0</v>
      </c>
      <c r="AQ1193" s="5">
        <v>1</v>
      </c>
      <c r="AR1193" s="5">
        <v>0.43</v>
      </c>
      <c r="AS1193" s="5">
        <v>43</v>
      </c>
      <c r="AT1193" s="6">
        <v>1112572855</v>
      </c>
      <c r="AU1193" s="6">
        <v>1112572855</v>
      </c>
      <c r="AV1193" s="5">
        <v>100</v>
      </c>
      <c r="AW1193" s="6">
        <v>4885938606</v>
      </c>
      <c r="AX1193" s="6">
        <v>4885938606</v>
      </c>
      <c r="AY1193" s="5">
        <v>100</v>
      </c>
      <c r="AZ1193" s="6">
        <v>3958606495</v>
      </c>
      <c r="BA1193" s="6">
        <v>3958606495</v>
      </c>
      <c r="BB1193" s="5">
        <v>100</v>
      </c>
      <c r="BC1193" s="6">
        <v>3825878440</v>
      </c>
      <c r="BD1193" s="6">
        <v>3427912560</v>
      </c>
      <c r="BE1193" s="5">
        <v>89.6</v>
      </c>
      <c r="BF1193" s="6">
        <v>1155141791</v>
      </c>
      <c r="BG1193" s="6">
        <v>0</v>
      </c>
      <c r="BH1193" s="5">
        <v>0</v>
      </c>
      <c r="BI1193" s="6">
        <v>14938138187</v>
      </c>
      <c r="BJ1193" s="6">
        <v>13385030516</v>
      </c>
      <c r="BK1193" s="5">
        <v>89.6</v>
      </c>
      <c r="BL1193" s="4" t="s">
        <v>2227</v>
      </c>
      <c r="BM1193" s="3">
        <f t="shared" si="190"/>
        <v>1112.5728549999999</v>
      </c>
      <c r="BN1193" s="3">
        <f t="shared" si="191"/>
        <v>1112.5728549999999</v>
      </c>
      <c r="BO1193" s="3">
        <f t="shared" si="192"/>
        <v>4885.9386059999997</v>
      </c>
      <c r="BP1193" s="3">
        <f t="shared" si="193"/>
        <v>4885.9386059999997</v>
      </c>
      <c r="BQ1193" s="3">
        <f t="shared" si="194"/>
        <v>3958.606495</v>
      </c>
      <c r="BR1193" s="3">
        <f t="shared" si="195"/>
        <v>3958.606495</v>
      </c>
      <c r="BS1193" s="3">
        <f t="shared" si="196"/>
        <v>3825.87844</v>
      </c>
      <c r="BT1193" s="3">
        <f t="shared" si="197"/>
        <v>3427.9125600000002</v>
      </c>
      <c r="BU1193" s="3">
        <f t="shared" si="198"/>
        <v>1155.141791</v>
      </c>
      <c r="BV1193" s="3">
        <f t="shared" si="199"/>
        <v>0</v>
      </c>
    </row>
    <row r="1194" spans="1:74" x14ac:dyDescent="0.25">
      <c r="A1194" s="4">
        <v>16</v>
      </c>
      <c r="B1194" s="4" t="s">
        <v>60</v>
      </c>
      <c r="C1194" s="4" t="s">
        <v>61</v>
      </c>
      <c r="D1194" s="4">
        <v>2023</v>
      </c>
      <c r="E1194" s="4" t="s">
        <v>62</v>
      </c>
      <c r="F1194" s="4" t="s">
        <v>63</v>
      </c>
      <c r="G1194" s="4">
        <v>2</v>
      </c>
      <c r="H1194" s="4" t="s">
        <v>64</v>
      </c>
      <c r="I1194" s="4" t="s">
        <v>3794</v>
      </c>
      <c r="J1194" s="4" t="s">
        <v>2222</v>
      </c>
      <c r="K1194" s="4" t="s">
        <v>2223</v>
      </c>
      <c r="L1194" s="4" t="s">
        <v>3837</v>
      </c>
      <c r="M1194" s="4" t="s">
        <v>2224</v>
      </c>
      <c r="N1194" s="4" t="s">
        <v>3840</v>
      </c>
      <c r="O1194" s="4" t="s">
        <v>260</v>
      </c>
      <c r="P1194" s="4" t="s">
        <v>3890</v>
      </c>
      <c r="Q1194" s="4" t="s">
        <v>2319</v>
      </c>
      <c r="R1194" s="4" t="s">
        <v>4117</v>
      </c>
      <c r="S1194" s="4" t="s">
        <v>2320</v>
      </c>
      <c r="T1194" s="4">
        <v>32</v>
      </c>
      <c r="U1194" s="4">
        <v>1</v>
      </c>
      <c r="V1194" s="4" t="s">
        <v>2321</v>
      </c>
      <c r="W1194" s="4">
        <v>1</v>
      </c>
      <c r="X1194" s="4" t="s">
        <v>72</v>
      </c>
      <c r="Y1194" s="4">
        <v>1</v>
      </c>
      <c r="Z1194" s="4" t="s">
        <v>73</v>
      </c>
      <c r="AA1194" s="4">
        <v>1</v>
      </c>
      <c r="AB1194" s="5">
        <v>2</v>
      </c>
      <c r="AC1194" s="5">
        <v>0</v>
      </c>
      <c r="AD1194" s="5">
        <v>0</v>
      </c>
      <c r="AE1194" s="5">
        <v>6</v>
      </c>
      <c r="AF1194" s="5">
        <v>0</v>
      </c>
      <c r="AG1194" s="5">
        <v>0</v>
      </c>
      <c r="AH1194" s="5">
        <v>6</v>
      </c>
      <c r="AI1194" s="5">
        <v>1.4</v>
      </c>
      <c r="AJ1194" s="5">
        <v>23.33</v>
      </c>
      <c r="AK1194" s="5">
        <v>6</v>
      </c>
      <c r="AL1194" s="5">
        <v>0.09</v>
      </c>
      <c r="AM1194" s="5">
        <v>1.5</v>
      </c>
      <c r="AN1194" s="5">
        <v>17.600000000000001</v>
      </c>
      <c r="AO1194" s="5">
        <v>0</v>
      </c>
      <c r="AP1194" s="5">
        <v>0</v>
      </c>
      <c r="AQ1194" s="5">
        <v>25</v>
      </c>
      <c r="AR1194" s="5">
        <v>1.49</v>
      </c>
      <c r="AS1194" s="5">
        <v>5.96</v>
      </c>
      <c r="AT1194" s="6">
        <v>785829627</v>
      </c>
      <c r="AU1194" s="6">
        <v>785829627</v>
      </c>
      <c r="AV1194" s="5">
        <v>100</v>
      </c>
      <c r="AW1194" s="6">
        <v>3492805933</v>
      </c>
      <c r="AX1194" s="6">
        <v>3449655933</v>
      </c>
      <c r="AY1194" s="5">
        <v>98.76</v>
      </c>
      <c r="AZ1194" s="6">
        <v>3127844237</v>
      </c>
      <c r="BA1194" s="6">
        <v>3127844237</v>
      </c>
      <c r="BB1194" s="5">
        <v>100</v>
      </c>
      <c r="BC1194" s="6">
        <v>3254575124</v>
      </c>
      <c r="BD1194" s="6">
        <v>2612969265</v>
      </c>
      <c r="BE1194" s="5">
        <v>80.290000000000006</v>
      </c>
      <c r="BF1194" s="6">
        <v>6905614564</v>
      </c>
      <c r="BG1194" s="6">
        <v>0</v>
      </c>
      <c r="BH1194" s="5">
        <v>0</v>
      </c>
      <c r="BI1194" s="6">
        <v>17566669485</v>
      </c>
      <c r="BJ1194" s="6">
        <v>9976299062</v>
      </c>
      <c r="BK1194" s="5">
        <v>56.79</v>
      </c>
      <c r="BL1194" s="4" t="s">
        <v>2322</v>
      </c>
      <c r="BM1194" s="3">
        <f t="shared" si="190"/>
        <v>785.82962699999996</v>
      </c>
      <c r="BN1194" s="3">
        <f t="shared" si="191"/>
        <v>785.82962699999996</v>
      </c>
      <c r="BO1194" s="3">
        <f t="shared" si="192"/>
        <v>3492.8059330000001</v>
      </c>
      <c r="BP1194" s="3">
        <f t="shared" si="193"/>
        <v>3449.655933</v>
      </c>
      <c r="BQ1194" s="3">
        <f t="shared" si="194"/>
        <v>3127.8442369999998</v>
      </c>
      <c r="BR1194" s="3">
        <f t="shared" si="195"/>
        <v>3127.8442369999998</v>
      </c>
      <c r="BS1194" s="3">
        <f t="shared" si="196"/>
        <v>3254.575124</v>
      </c>
      <c r="BT1194" s="3">
        <f t="shared" si="197"/>
        <v>2612.9692650000002</v>
      </c>
      <c r="BU1194" s="3">
        <f t="shared" si="198"/>
        <v>6905.6145640000004</v>
      </c>
      <c r="BV1194" s="3">
        <f t="shared" si="199"/>
        <v>0</v>
      </c>
    </row>
    <row r="1195" spans="1:74" x14ac:dyDescent="0.25">
      <c r="A1195" s="4">
        <v>16</v>
      </c>
      <c r="B1195" s="4" t="s">
        <v>60</v>
      </c>
      <c r="C1195" s="4" t="s">
        <v>61</v>
      </c>
      <c r="D1195" s="4">
        <v>2023</v>
      </c>
      <c r="E1195" s="4" t="s">
        <v>62</v>
      </c>
      <c r="F1195" s="4" t="s">
        <v>63</v>
      </c>
      <c r="G1195" s="4">
        <v>2</v>
      </c>
      <c r="H1195" s="4" t="s">
        <v>64</v>
      </c>
      <c r="I1195" s="4" t="s">
        <v>3794</v>
      </c>
      <c r="J1195" s="4" t="s">
        <v>2222</v>
      </c>
      <c r="K1195" s="4" t="s">
        <v>2223</v>
      </c>
      <c r="L1195" s="4" t="s">
        <v>3837</v>
      </c>
      <c r="M1195" s="4" t="s">
        <v>2224</v>
      </c>
      <c r="N1195" s="4" t="s">
        <v>3840</v>
      </c>
      <c r="O1195" s="4" t="s">
        <v>260</v>
      </c>
      <c r="P1195" s="4" t="s">
        <v>3890</v>
      </c>
      <c r="Q1195" s="4" t="s">
        <v>2319</v>
      </c>
      <c r="R1195" s="4" t="s">
        <v>4117</v>
      </c>
      <c r="S1195" s="4" t="s">
        <v>2320</v>
      </c>
      <c r="T1195" s="4">
        <v>32</v>
      </c>
      <c r="U1195" s="4">
        <v>2</v>
      </c>
      <c r="V1195" s="4" t="s">
        <v>2323</v>
      </c>
      <c r="W1195" s="4">
        <v>2</v>
      </c>
      <c r="X1195" s="4" t="s">
        <v>76</v>
      </c>
      <c r="Y1195" s="4">
        <v>1</v>
      </c>
      <c r="Z1195" s="4" t="s">
        <v>73</v>
      </c>
      <c r="AA1195" s="4">
        <v>1</v>
      </c>
      <c r="AB1195" s="5">
        <v>0</v>
      </c>
      <c r="AC1195" s="5">
        <v>0</v>
      </c>
      <c r="AD1195" s="5">
        <v>0</v>
      </c>
      <c r="AE1195" s="5">
        <v>0</v>
      </c>
      <c r="AF1195" s="5">
        <v>0</v>
      </c>
      <c r="AG1195" s="5">
        <v>0</v>
      </c>
      <c r="AH1195" s="5">
        <v>0</v>
      </c>
      <c r="AI1195" s="5">
        <v>0.2</v>
      </c>
      <c r="AJ1195" s="5">
        <v>0</v>
      </c>
      <c r="AK1195" s="5">
        <v>0</v>
      </c>
      <c r="AL1195" s="5">
        <v>0</v>
      </c>
      <c r="AM1195" s="5">
        <v>0</v>
      </c>
      <c r="AN1195" s="5">
        <v>0</v>
      </c>
      <c r="AO1195" s="5">
        <v>0</v>
      </c>
      <c r="AP1195" s="5">
        <v>0</v>
      </c>
      <c r="AQ1195" s="5" t="s">
        <v>77</v>
      </c>
      <c r="AR1195" s="5" t="s">
        <v>77</v>
      </c>
      <c r="AS1195" s="5" t="s">
        <v>77</v>
      </c>
      <c r="AT1195" s="6">
        <v>580464663</v>
      </c>
      <c r="AU1195" s="6">
        <v>580464663</v>
      </c>
      <c r="AV1195" s="5">
        <v>100</v>
      </c>
      <c r="AW1195" s="6">
        <v>3217748150</v>
      </c>
      <c r="AX1195" s="6">
        <v>3217748150</v>
      </c>
      <c r="AY1195" s="5">
        <v>100</v>
      </c>
      <c r="AZ1195" s="6">
        <v>5150159450</v>
      </c>
      <c r="BA1195" s="6">
        <v>5150159450</v>
      </c>
      <c r="BB1195" s="5">
        <v>100</v>
      </c>
      <c r="BC1195" s="6">
        <v>6049915000</v>
      </c>
      <c r="BD1195" s="6">
        <v>5840139017</v>
      </c>
      <c r="BE1195" s="5">
        <v>96.53</v>
      </c>
      <c r="BF1195" s="6">
        <v>176823120</v>
      </c>
      <c r="BG1195" s="6">
        <v>0</v>
      </c>
      <c r="BH1195" s="5">
        <v>0</v>
      </c>
      <c r="BI1195" s="6">
        <v>15175110383</v>
      </c>
      <c r="BJ1195" s="6">
        <v>14788511280</v>
      </c>
      <c r="BK1195" s="5">
        <v>97.45</v>
      </c>
      <c r="BL1195" s="4" t="s">
        <v>2324</v>
      </c>
      <c r="BM1195" s="3">
        <f t="shared" si="190"/>
        <v>580.46466299999997</v>
      </c>
      <c r="BN1195" s="3">
        <f t="shared" si="191"/>
        <v>580.46466299999997</v>
      </c>
      <c r="BO1195" s="3">
        <f t="shared" si="192"/>
        <v>3217.7481499999999</v>
      </c>
      <c r="BP1195" s="3">
        <f t="shared" si="193"/>
        <v>3217.7481499999999</v>
      </c>
      <c r="BQ1195" s="3">
        <f t="shared" si="194"/>
        <v>5150.1594500000001</v>
      </c>
      <c r="BR1195" s="3">
        <f t="shared" si="195"/>
        <v>5150.1594500000001</v>
      </c>
      <c r="BS1195" s="3">
        <f t="shared" si="196"/>
        <v>6049.915</v>
      </c>
      <c r="BT1195" s="3">
        <f t="shared" si="197"/>
        <v>5840.1390170000004</v>
      </c>
      <c r="BU1195" s="3">
        <f t="shared" si="198"/>
        <v>176.82311999999999</v>
      </c>
      <c r="BV1195" s="3">
        <f t="shared" si="199"/>
        <v>0</v>
      </c>
    </row>
    <row r="1196" spans="1:74" x14ac:dyDescent="0.25">
      <c r="A1196" s="4">
        <v>16</v>
      </c>
      <c r="B1196" s="4" t="s">
        <v>60</v>
      </c>
      <c r="C1196" s="4" t="s">
        <v>61</v>
      </c>
      <c r="D1196" s="4">
        <v>2023</v>
      </c>
      <c r="E1196" s="4" t="s">
        <v>62</v>
      </c>
      <c r="F1196" s="4" t="s">
        <v>63</v>
      </c>
      <c r="G1196" s="4">
        <v>2</v>
      </c>
      <c r="H1196" s="4" t="s">
        <v>64</v>
      </c>
      <c r="I1196" s="4" t="s">
        <v>3794</v>
      </c>
      <c r="J1196" s="4" t="s">
        <v>2222</v>
      </c>
      <c r="K1196" s="4" t="s">
        <v>2223</v>
      </c>
      <c r="L1196" s="4" t="s">
        <v>3837</v>
      </c>
      <c r="M1196" s="4" t="s">
        <v>2224</v>
      </c>
      <c r="N1196" s="4" t="s">
        <v>3840</v>
      </c>
      <c r="O1196" s="4" t="s">
        <v>260</v>
      </c>
      <c r="P1196" s="4" t="s">
        <v>3890</v>
      </c>
      <c r="Q1196" s="4" t="s">
        <v>2319</v>
      </c>
      <c r="R1196" s="4" t="s">
        <v>4117</v>
      </c>
      <c r="S1196" s="4" t="s">
        <v>2320</v>
      </c>
      <c r="T1196" s="4">
        <v>32</v>
      </c>
      <c r="U1196" s="4">
        <v>3</v>
      </c>
      <c r="V1196" s="4" t="s">
        <v>2325</v>
      </c>
      <c r="W1196" s="4">
        <v>4</v>
      </c>
      <c r="X1196" s="4" t="s">
        <v>483</v>
      </c>
      <c r="Y1196" s="4">
        <v>1</v>
      </c>
      <c r="Z1196" s="4" t="s">
        <v>73</v>
      </c>
      <c r="AA1196" s="4">
        <v>1</v>
      </c>
      <c r="AB1196" s="5">
        <v>18.5</v>
      </c>
      <c r="AC1196" s="5">
        <v>0</v>
      </c>
      <c r="AD1196" s="5">
        <v>0</v>
      </c>
      <c r="AE1196" s="5">
        <v>18</v>
      </c>
      <c r="AF1196" s="5">
        <v>0</v>
      </c>
      <c r="AG1196" s="5">
        <v>0</v>
      </c>
      <c r="AH1196" s="5">
        <v>17.899999999999999</v>
      </c>
      <c r="AI1196" s="5">
        <v>31.9</v>
      </c>
      <c r="AJ1196" s="5">
        <v>56.11</v>
      </c>
      <c r="AK1196" s="5">
        <v>17.399999999999999</v>
      </c>
      <c r="AL1196" s="5">
        <v>17.399999999999999</v>
      </c>
      <c r="AM1196" s="5">
        <v>100</v>
      </c>
      <c r="AN1196" s="5">
        <v>17</v>
      </c>
      <c r="AO1196" s="5">
        <v>0</v>
      </c>
      <c r="AP1196" s="5">
        <v>0</v>
      </c>
      <c r="AQ1196" s="5" t="s">
        <v>77</v>
      </c>
      <c r="AR1196" s="5" t="s">
        <v>77</v>
      </c>
      <c r="AS1196" s="5" t="s">
        <v>77</v>
      </c>
      <c r="AT1196" s="6">
        <v>565677875</v>
      </c>
      <c r="AU1196" s="6">
        <v>565677875</v>
      </c>
      <c r="AV1196" s="5">
        <v>100</v>
      </c>
      <c r="AW1196" s="6">
        <v>3259298322</v>
      </c>
      <c r="AX1196" s="6">
        <v>3259298322</v>
      </c>
      <c r="AY1196" s="5">
        <v>100</v>
      </c>
      <c r="AZ1196" s="6">
        <v>1375786464</v>
      </c>
      <c r="BA1196" s="6">
        <v>1375786464</v>
      </c>
      <c r="BB1196" s="5">
        <v>100</v>
      </c>
      <c r="BC1196" s="6">
        <v>1466652553</v>
      </c>
      <c r="BD1196" s="6">
        <v>1385796891</v>
      </c>
      <c r="BE1196" s="5">
        <v>94.49</v>
      </c>
      <c r="BF1196" s="6">
        <v>2348503752</v>
      </c>
      <c r="BG1196" s="6">
        <v>0</v>
      </c>
      <c r="BH1196" s="5">
        <v>0</v>
      </c>
      <c r="BI1196" s="6">
        <v>9015918966</v>
      </c>
      <c r="BJ1196" s="6">
        <v>6586559552</v>
      </c>
      <c r="BK1196" s="5">
        <v>73.05</v>
      </c>
      <c r="BL1196" s="4" t="s">
        <v>2326</v>
      </c>
      <c r="BM1196" s="3">
        <f t="shared" si="190"/>
        <v>565.67787499999997</v>
      </c>
      <c r="BN1196" s="3">
        <f t="shared" si="191"/>
        <v>565.67787499999997</v>
      </c>
      <c r="BO1196" s="3">
        <f t="shared" si="192"/>
        <v>3259.2983220000001</v>
      </c>
      <c r="BP1196" s="3">
        <f t="shared" si="193"/>
        <v>3259.2983220000001</v>
      </c>
      <c r="BQ1196" s="3">
        <f t="shared" si="194"/>
        <v>1375.786464</v>
      </c>
      <c r="BR1196" s="3">
        <f t="shared" si="195"/>
        <v>1375.786464</v>
      </c>
      <c r="BS1196" s="3">
        <f t="shared" si="196"/>
        <v>1466.6525529999999</v>
      </c>
      <c r="BT1196" s="3">
        <f t="shared" si="197"/>
        <v>1385.796891</v>
      </c>
      <c r="BU1196" s="3">
        <f t="shared" si="198"/>
        <v>2348.5037520000001</v>
      </c>
      <c r="BV1196" s="3">
        <f t="shared" si="199"/>
        <v>0</v>
      </c>
    </row>
    <row r="1197" spans="1:74" x14ac:dyDescent="0.25">
      <c r="A1197" s="4">
        <v>16</v>
      </c>
      <c r="B1197" s="4" t="s">
        <v>60</v>
      </c>
      <c r="C1197" s="4" t="s">
        <v>61</v>
      </c>
      <c r="D1197" s="4">
        <v>2023</v>
      </c>
      <c r="E1197" s="4" t="s">
        <v>62</v>
      </c>
      <c r="F1197" s="4" t="s">
        <v>63</v>
      </c>
      <c r="G1197" s="4">
        <v>2</v>
      </c>
      <c r="H1197" s="4" t="s">
        <v>64</v>
      </c>
      <c r="I1197" s="4" t="s">
        <v>3794</v>
      </c>
      <c r="J1197" s="4" t="s">
        <v>2222</v>
      </c>
      <c r="K1197" s="4" t="s">
        <v>2223</v>
      </c>
      <c r="L1197" s="4" t="s">
        <v>3837</v>
      </c>
      <c r="M1197" s="4" t="s">
        <v>2224</v>
      </c>
      <c r="N1197" s="4" t="s">
        <v>3840</v>
      </c>
      <c r="O1197" s="4" t="s">
        <v>260</v>
      </c>
      <c r="P1197" s="4" t="s">
        <v>3890</v>
      </c>
      <c r="Q1197" s="4" t="s">
        <v>2319</v>
      </c>
      <c r="R1197" s="4" t="s">
        <v>4117</v>
      </c>
      <c r="S1197" s="4" t="s">
        <v>2320</v>
      </c>
      <c r="T1197" s="4">
        <v>32</v>
      </c>
      <c r="U1197" s="4">
        <v>4</v>
      </c>
      <c r="V1197" s="4" t="s">
        <v>2327</v>
      </c>
      <c r="W1197" s="4">
        <v>1</v>
      </c>
      <c r="X1197" s="4" t="s">
        <v>72</v>
      </c>
      <c r="Y1197" s="4">
        <v>1</v>
      </c>
      <c r="Z1197" s="4" t="s">
        <v>73</v>
      </c>
      <c r="AA1197" s="4">
        <v>1</v>
      </c>
      <c r="AB1197" s="5">
        <v>0.4</v>
      </c>
      <c r="AC1197" s="5">
        <v>0</v>
      </c>
      <c r="AD1197" s="5">
        <v>0</v>
      </c>
      <c r="AE1197" s="5">
        <v>1.2</v>
      </c>
      <c r="AF1197" s="5">
        <v>0</v>
      </c>
      <c r="AG1197" s="5">
        <v>0</v>
      </c>
      <c r="AH1197" s="5">
        <v>1.2</v>
      </c>
      <c r="AI1197" s="5">
        <v>0.66</v>
      </c>
      <c r="AJ1197" s="5">
        <v>55</v>
      </c>
      <c r="AK1197" s="5">
        <v>1</v>
      </c>
      <c r="AL1197" s="5">
        <v>0.13</v>
      </c>
      <c r="AM1197" s="5">
        <v>13</v>
      </c>
      <c r="AN1197" s="5">
        <v>2.34</v>
      </c>
      <c r="AO1197" s="5">
        <v>0</v>
      </c>
      <c r="AP1197" s="5">
        <v>0</v>
      </c>
      <c r="AQ1197" s="5">
        <v>4</v>
      </c>
      <c r="AR1197" s="5">
        <v>0.79</v>
      </c>
      <c r="AS1197" s="5">
        <v>19.75</v>
      </c>
      <c r="AT1197" s="6">
        <v>116286400</v>
      </c>
      <c r="AU1197" s="6">
        <v>116286400</v>
      </c>
      <c r="AV1197" s="5">
        <v>100</v>
      </c>
      <c r="AW1197" s="6">
        <v>1100500536</v>
      </c>
      <c r="AX1197" s="6">
        <v>1100500536</v>
      </c>
      <c r="AY1197" s="5">
        <v>100</v>
      </c>
      <c r="AZ1197" s="6">
        <v>2231404158</v>
      </c>
      <c r="BA1197" s="6">
        <v>2117144954</v>
      </c>
      <c r="BB1197" s="5">
        <v>94.88</v>
      </c>
      <c r="BC1197" s="6">
        <v>2346358881</v>
      </c>
      <c r="BD1197" s="6">
        <v>1121712304</v>
      </c>
      <c r="BE1197" s="5">
        <v>47.81</v>
      </c>
      <c r="BF1197" s="6">
        <v>1664841456</v>
      </c>
      <c r="BG1197" s="6">
        <v>0</v>
      </c>
      <c r="BH1197" s="5">
        <v>0</v>
      </c>
      <c r="BI1197" s="6">
        <v>7459391431</v>
      </c>
      <c r="BJ1197" s="6">
        <v>4455644194</v>
      </c>
      <c r="BK1197" s="5">
        <v>59.73</v>
      </c>
      <c r="BL1197" s="4" t="s">
        <v>2227</v>
      </c>
      <c r="BM1197" s="3">
        <f t="shared" si="190"/>
        <v>116.2864</v>
      </c>
      <c r="BN1197" s="3">
        <f t="shared" si="191"/>
        <v>116.2864</v>
      </c>
      <c r="BO1197" s="3">
        <f t="shared" si="192"/>
        <v>1100.500536</v>
      </c>
      <c r="BP1197" s="3">
        <f t="shared" si="193"/>
        <v>1100.500536</v>
      </c>
      <c r="BQ1197" s="3">
        <f t="shared" si="194"/>
        <v>2231.4041579999998</v>
      </c>
      <c r="BR1197" s="3">
        <f t="shared" si="195"/>
        <v>2117.1449539999999</v>
      </c>
      <c r="BS1197" s="3">
        <f t="shared" si="196"/>
        <v>2346.3588810000001</v>
      </c>
      <c r="BT1197" s="3">
        <f t="shared" si="197"/>
        <v>1121.7123039999999</v>
      </c>
      <c r="BU1197" s="3">
        <f t="shared" si="198"/>
        <v>1664.8414560000001</v>
      </c>
      <c r="BV1197" s="3">
        <f t="shared" si="199"/>
        <v>0</v>
      </c>
    </row>
    <row r="1198" spans="1:74" x14ac:dyDescent="0.25">
      <c r="A1198" s="4">
        <v>16</v>
      </c>
      <c r="B1198" s="4" t="s">
        <v>60</v>
      </c>
      <c r="C1198" s="4" t="s">
        <v>61</v>
      </c>
      <c r="D1198" s="4">
        <v>2023</v>
      </c>
      <c r="E1198" s="4" t="s">
        <v>62</v>
      </c>
      <c r="F1198" s="4" t="s">
        <v>63</v>
      </c>
      <c r="G1198" s="4">
        <v>2</v>
      </c>
      <c r="H1198" s="4" t="s">
        <v>64</v>
      </c>
      <c r="I1198" s="4" t="s">
        <v>3794</v>
      </c>
      <c r="J1198" s="4" t="s">
        <v>2222</v>
      </c>
      <c r="K1198" s="4" t="s">
        <v>2223</v>
      </c>
      <c r="L1198" s="4" t="s">
        <v>3837</v>
      </c>
      <c r="M1198" s="4" t="s">
        <v>2224</v>
      </c>
      <c r="N1198" s="4" t="s">
        <v>3840</v>
      </c>
      <c r="O1198" s="4" t="s">
        <v>260</v>
      </c>
      <c r="P1198" s="4" t="s">
        <v>3890</v>
      </c>
      <c r="Q1198" s="4" t="s">
        <v>2319</v>
      </c>
      <c r="R1198" s="4" t="s">
        <v>4117</v>
      </c>
      <c r="S1198" s="4" t="s">
        <v>2320</v>
      </c>
      <c r="T1198" s="4">
        <v>32</v>
      </c>
      <c r="U1198" s="4">
        <v>5</v>
      </c>
      <c r="V1198" s="4" t="s">
        <v>2328</v>
      </c>
      <c r="W1198" s="4">
        <v>3</v>
      </c>
      <c r="X1198" s="4" t="s">
        <v>139</v>
      </c>
      <c r="Y1198" s="4">
        <v>1</v>
      </c>
      <c r="Z1198" s="4" t="s">
        <v>73</v>
      </c>
      <c r="AA1198" s="4">
        <v>1</v>
      </c>
      <c r="AB1198" s="5">
        <v>61.3</v>
      </c>
      <c r="AC1198" s="5">
        <v>65.599999999999994</v>
      </c>
      <c r="AD1198" s="5">
        <v>107.01</v>
      </c>
      <c r="AE1198" s="5">
        <v>63</v>
      </c>
      <c r="AF1198" s="5">
        <v>69</v>
      </c>
      <c r="AG1198" s="5">
        <v>109.52</v>
      </c>
      <c r="AH1198" s="5">
        <v>64.5</v>
      </c>
      <c r="AI1198" s="5">
        <v>74.599999999999994</v>
      </c>
      <c r="AJ1198" s="5">
        <v>115.66</v>
      </c>
      <c r="AK1198" s="5">
        <v>65</v>
      </c>
      <c r="AL1198" s="5">
        <v>0.76</v>
      </c>
      <c r="AM1198" s="5">
        <v>1.17</v>
      </c>
      <c r="AN1198" s="5">
        <v>65</v>
      </c>
      <c r="AO1198" s="5">
        <v>0</v>
      </c>
      <c r="AP1198" s="5">
        <v>0</v>
      </c>
      <c r="AQ1198" s="5" t="s">
        <v>77</v>
      </c>
      <c r="AR1198" s="5" t="s">
        <v>77</v>
      </c>
      <c r="AS1198" s="5" t="s">
        <v>77</v>
      </c>
      <c r="AT1198" s="6">
        <v>644864263</v>
      </c>
      <c r="AU1198" s="6">
        <v>644864263</v>
      </c>
      <c r="AV1198" s="5">
        <v>100</v>
      </c>
      <c r="AW1198" s="6">
        <v>1160281716</v>
      </c>
      <c r="AX1198" s="6">
        <v>1160281716</v>
      </c>
      <c r="AY1198" s="5">
        <v>100</v>
      </c>
      <c r="AZ1198" s="6">
        <v>1057233473</v>
      </c>
      <c r="BA1198" s="6">
        <v>1057233473</v>
      </c>
      <c r="BB1198" s="5">
        <v>100</v>
      </c>
      <c r="BC1198" s="6">
        <v>1132174106</v>
      </c>
      <c r="BD1198" s="6">
        <v>1123206890</v>
      </c>
      <c r="BE1198" s="5">
        <v>99.21</v>
      </c>
      <c r="BF1198" s="6">
        <v>402099161</v>
      </c>
      <c r="BG1198" s="6">
        <v>0</v>
      </c>
      <c r="BH1198" s="5">
        <v>0</v>
      </c>
      <c r="BI1198" s="6">
        <v>4396652719</v>
      </c>
      <c r="BJ1198" s="6">
        <v>3985586342</v>
      </c>
      <c r="BK1198" s="5">
        <v>90.65</v>
      </c>
      <c r="BL1198" s="4" t="s">
        <v>2329</v>
      </c>
      <c r="BM1198" s="3">
        <f t="shared" si="190"/>
        <v>644.86426300000005</v>
      </c>
      <c r="BN1198" s="3">
        <f t="shared" si="191"/>
        <v>644.86426300000005</v>
      </c>
      <c r="BO1198" s="3">
        <f t="shared" si="192"/>
        <v>1160.281716</v>
      </c>
      <c r="BP1198" s="3">
        <f t="shared" si="193"/>
        <v>1160.281716</v>
      </c>
      <c r="BQ1198" s="3">
        <f t="shared" si="194"/>
        <v>1057.233473</v>
      </c>
      <c r="BR1198" s="3">
        <f t="shared" si="195"/>
        <v>1057.233473</v>
      </c>
      <c r="BS1198" s="3">
        <f t="shared" si="196"/>
        <v>1132.1741059999999</v>
      </c>
      <c r="BT1198" s="3">
        <f t="shared" si="197"/>
        <v>1123.2068899999999</v>
      </c>
      <c r="BU1198" s="3">
        <f t="shared" si="198"/>
        <v>402.09916099999998</v>
      </c>
      <c r="BV1198" s="3">
        <f t="shared" si="199"/>
        <v>0</v>
      </c>
    </row>
    <row r="1199" spans="1:74" x14ac:dyDescent="0.25">
      <c r="A1199" s="4">
        <v>16</v>
      </c>
      <c r="B1199" s="4" t="s">
        <v>60</v>
      </c>
      <c r="C1199" s="4" t="s">
        <v>61</v>
      </c>
      <c r="D1199" s="4">
        <v>2023</v>
      </c>
      <c r="E1199" s="4" t="s">
        <v>62</v>
      </c>
      <c r="F1199" s="4" t="s">
        <v>63</v>
      </c>
      <c r="G1199" s="4">
        <v>2</v>
      </c>
      <c r="H1199" s="4" t="s">
        <v>64</v>
      </c>
      <c r="I1199" s="4" t="s">
        <v>3794</v>
      </c>
      <c r="J1199" s="4" t="s">
        <v>2222</v>
      </c>
      <c r="K1199" s="4" t="s">
        <v>2223</v>
      </c>
      <c r="L1199" s="4" t="s">
        <v>3837</v>
      </c>
      <c r="M1199" s="4" t="s">
        <v>2224</v>
      </c>
      <c r="N1199" s="4" t="s">
        <v>3840</v>
      </c>
      <c r="O1199" s="4" t="s">
        <v>260</v>
      </c>
      <c r="P1199" s="4" t="s">
        <v>3890</v>
      </c>
      <c r="Q1199" s="4" t="s">
        <v>2319</v>
      </c>
      <c r="R1199" s="4" t="s">
        <v>4117</v>
      </c>
      <c r="S1199" s="4" t="s">
        <v>2320</v>
      </c>
      <c r="T1199" s="4">
        <v>32</v>
      </c>
      <c r="U1199" s="4">
        <v>6</v>
      </c>
      <c r="V1199" s="4" t="s">
        <v>2330</v>
      </c>
      <c r="W1199" s="4">
        <v>4</v>
      </c>
      <c r="X1199" s="4" t="s">
        <v>483</v>
      </c>
      <c r="Y1199" s="4">
        <v>1</v>
      </c>
      <c r="Z1199" s="4" t="s">
        <v>73</v>
      </c>
      <c r="AA1199" s="4">
        <v>1</v>
      </c>
      <c r="AB1199" s="5">
        <v>8.8000000000000007</v>
      </c>
      <c r="AC1199" s="5">
        <v>0</v>
      </c>
      <c r="AD1199" s="5">
        <v>0</v>
      </c>
      <c r="AE1199" s="5">
        <v>8.6999999999999993</v>
      </c>
      <c r="AF1199" s="5">
        <v>0</v>
      </c>
      <c r="AG1199" s="5">
        <v>0</v>
      </c>
      <c r="AH1199" s="5">
        <v>8.5</v>
      </c>
      <c r="AI1199" s="5">
        <v>9.1</v>
      </c>
      <c r="AJ1199" s="5">
        <v>93.41</v>
      </c>
      <c r="AK1199" s="5">
        <v>8.3000000000000007</v>
      </c>
      <c r="AL1199" s="5">
        <v>9.3000000000000007</v>
      </c>
      <c r="AM1199" s="5">
        <v>89.25</v>
      </c>
      <c r="AN1199" s="5">
        <v>8</v>
      </c>
      <c r="AO1199" s="5">
        <v>0</v>
      </c>
      <c r="AP1199" s="5">
        <v>0</v>
      </c>
      <c r="AQ1199" s="5" t="s">
        <v>77</v>
      </c>
      <c r="AR1199" s="5" t="s">
        <v>77</v>
      </c>
      <c r="AS1199" s="5" t="s">
        <v>77</v>
      </c>
      <c r="AT1199" s="6">
        <v>766456651</v>
      </c>
      <c r="AU1199" s="6">
        <v>766456651</v>
      </c>
      <c r="AV1199" s="5">
        <v>100</v>
      </c>
      <c r="AW1199" s="6">
        <v>1305476025</v>
      </c>
      <c r="AX1199" s="6">
        <v>1305476025</v>
      </c>
      <c r="AY1199" s="5">
        <v>100</v>
      </c>
      <c r="AZ1199" s="6">
        <v>2319769110</v>
      </c>
      <c r="BA1199" s="6">
        <v>2319769110</v>
      </c>
      <c r="BB1199" s="5">
        <v>100</v>
      </c>
      <c r="BC1199" s="6">
        <v>2756250658</v>
      </c>
      <c r="BD1199" s="6">
        <v>2455506875</v>
      </c>
      <c r="BE1199" s="5">
        <v>89.09</v>
      </c>
      <c r="BF1199" s="6">
        <v>1696805007</v>
      </c>
      <c r="BG1199" s="6">
        <v>0</v>
      </c>
      <c r="BH1199" s="5">
        <v>0</v>
      </c>
      <c r="BI1199" s="6">
        <v>8844757451</v>
      </c>
      <c r="BJ1199" s="6">
        <v>6847208661</v>
      </c>
      <c r="BK1199" s="5">
        <v>77.42</v>
      </c>
      <c r="BL1199" s="4" t="s">
        <v>2331</v>
      </c>
      <c r="BM1199" s="3">
        <f t="shared" si="190"/>
        <v>766.45665099999997</v>
      </c>
      <c r="BN1199" s="3">
        <f t="shared" si="191"/>
        <v>766.45665099999997</v>
      </c>
      <c r="BO1199" s="3">
        <f t="shared" si="192"/>
        <v>1305.4760249999999</v>
      </c>
      <c r="BP1199" s="3">
        <f t="shared" si="193"/>
        <v>1305.4760249999999</v>
      </c>
      <c r="BQ1199" s="3">
        <f t="shared" si="194"/>
        <v>2319.7691100000002</v>
      </c>
      <c r="BR1199" s="3">
        <f t="shared" si="195"/>
        <v>2319.7691100000002</v>
      </c>
      <c r="BS1199" s="3">
        <f t="shared" si="196"/>
        <v>2756.2506579999999</v>
      </c>
      <c r="BT1199" s="3">
        <f t="shared" si="197"/>
        <v>2455.506875</v>
      </c>
      <c r="BU1199" s="3">
        <f t="shared" si="198"/>
        <v>1696.8050069999999</v>
      </c>
      <c r="BV1199" s="3">
        <f t="shared" si="199"/>
        <v>0</v>
      </c>
    </row>
    <row r="1200" spans="1:74" x14ac:dyDescent="0.25">
      <c r="A1200" s="4">
        <v>16</v>
      </c>
      <c r="B1200" s="4" t="s">
        <v>60</v>
      </c>
      <c r="C1200" s="4" t="s">
        <v>61</v>
      </c>
      <c r="D1200" s="4">
        <v>2023</v>
      </c>
      <c r="E1200" s="4" t="s">
        <v>62</v>
      </c>
      <c r="F1200" s="4" t="s">
        <v>63</v>
      </c>
      <c r="G1200" s="4">
        <v>2</v>
      </c>
      <c r="H1200" s="4" t="s">
        <v>64</v>
      </c>
      <c r="I1200" s="4" t="s">
        <v>3794</v>
      </c>
      <c r="J1200" s="4" t="s">
        <v>2222</v>
      </c>
      <c r="K1200" s="4" t="s">
        <v>2223</v>
      </c>
      <c r="L1200" s="4" t="s">
        <v>3837</v>
      </c>
      <c r="M1200" s="4" t="s">
        <v>2224</v>
      </c>
      <c r="N1200" s="4" t="s">
        <v>3840</v>
      </c>
      <c r="O1200" s="4" t="s">
        <v>260</v>
      </c>
      <c r="P1200" s="4" t="s">
        <v>3890</v>
      </c>
      <c r="Q1200" s="4" t="s">
        <v>2319</v>
      </c>
      <c r="R1200" s="4" t="s">
        <v>4117</v>
      </c>
      <c r="S1200" s="4" t="s">
        <v>2320</v>
      </c>
      <c r="T1200" s="4">
        <v>32</v>
      </c>
      <c r="U1200" s="4">
        <v>7</v>
      </c>
      <c r="V1200" s="4" t="s">
        <v>2332</v>
      </c>
      <c r="W1200" s="4">
        <v>2</v>
      </c>
      <c r="X1200" s="4" t="s">
        <v>76</v>
      </c>
      <c r="Y1200" s="4">
        <v>1</v>
      </c>
      <c r="Z1200" s="4" t="s">
        <v>73</v>
      </c>
      <c r="AA1200" s="4">
        <v>1</v>
      </c>
      <c r="AB1200" s="5">
        <v>95</v>
      </c>
      <c r="AC1200" s="5">
        <v>0</v>
      </c>
      <c r="AD1200" s="5">
        <v>0</v>
      </c>
      <c r="AE1200" s="5">
        <v>95</v>
      </c>
      <c r="AF1200" s="5">
        <v>68.400000000000006</v>
      </c>
      <c r="AG1200" s="5">
        <v>72</v>
      </c>
      <c r="AH1200" s="5">
        <v>95</v>
      </c>
      <c r="AI1200" s="5">
        <v>65.599999999999994</v>
      </c>
      <c r="AJ1200" s="5">
        <v>69.05</v>
      </c>
      <c r="AK1200" s="5">
        <v>95</v>
      </c>
      <c r="AL1200" s="5">
        <v>38.200000000000003</v>
      </c>
      <c r="AM1200" s="5">
        <v>40.21</v>
      </c>
      <c r="AN1200" s="5">
        <v>95</v>
      </c>
      <c r="AO1200" s="5">
        <v>0</v>
      </c>
      <c r="AP1200" s="5">
        <v>0</v>
      </c>
      <c r="AQ1200" s="5" t="s">
        <v>77</v>
      </c>
      <c r="AR1200" s="5" t="s">
        <v>77</v>
      </c>
      <c r="AS1200" s="5" t="s">
        <v>77</v>
      </c>
      <c r="AT1200" s="6">
        <v>6878462869</v>
      </c>
      <c r="AU1200" s="6">
        <v>6878462869</v>
      </c>
      <c r="AV1200" s="5">
        <v>100</v>
      </c>
      <c r="AW1200" s="6">
        <v>21928207488</v>
      </c>
      <c r="AX1200" s="6">
        <v>21528207488</v>
      </c>
      <c r="AY1200" s="5">
        <v>98.18</v>
      </c>
      <c r="AZ1200" s="6">
        <v>22412961544</v>
      </c>
      <c r="BA1200" s="6">
        <v>22393024717</v>
      </c>
      <c r="BB1200" s="5">
        <v>99.91</v>
      </c>
      <c r="BC1200" s="6">
        <v>20283092151</v>
      </c>
      <c r="BD1200" s="6">
        <v>19046273969</v>
      </c>
      <c r="BE1200" s="5">
        <v>93.9</v>
      </c>
      <c r="BF1200" s="6">
        <v>17881181872</v>
      </c>
      <c r="BG1200" s="6">
        <v>0</v>
      </c>
      <c r="BH1200" s="5">
        <v>0</v>
      </c>
      <c r="BI1200" s="6">
        <v>89383905924</v>
      </c>
      <c r="BJ1200" s="6">
        <v>69845969043</v>
      </c>
      <c r="BK1200" s="5">
        <v>78.14</v>
      </c>
      <c r="BL1200" s="4" t="s">
        <v>2227</v>
      </c>
      <c r="BM1200" s="3">
        <f t="shared" si="190"/>
        <v>6878.462869</v>
      </c>
      <c r="BN1200" s="3">
        <f t="shared" si="191"/>
        <v>6878.462869</v>
      </c>
      <c r="BO1200" s="3">
        <f t="shared" si="192"/>
        <v>21928.207488</v>
      </c>
      <c r="BP1200" s="3">
        <f t="shared" si="193"/>
        <v>21528.207488</v>
      </c>
      <c r="BQ1200" s="3">
        <f t="shared" si="194"/>
        <v>22412.961544000002</v>
      </c>
      <c r="BR1200" s="3">
        <f t="shared" si="195"/>
        <v>22393.024717</v>
      </c>
      <c r="BS1200" s="3">
        <f t="shared" si="196"/>
        <v>20283.092151000001</v>
      </c>
      <c r="BT1200" s="3">
        <f t="shared" si="197"/>
        <v>19046.273969000002</v>
      </c>
      <c r="BU1200" s="3">
        <f t="shared" si="198"/>
        <v>17881.181872000001</v>
      </c>
      <c r="BV1200" s="3">
        <f t="shared" si="199"/>
        <v>0</v>
      </c>
    </row>
    <row r="1201" spans="1:74" x14ac:dyDescent="0.25">
      <c r="A1201" s="4">
        <v>16</v>
      </c>
      <c r="B1201" s="4" t="s">
        <v>60</v>
      </c>
      <c r="C1201" s="4" t="s">
        <v>61</v>
      </c>
      <c r="D1201" s="4">
        <v>2023</v>
      </c>
      <c r="E1201" s="4" t="s">
        <v>62</v>
      </c>
      <c r="F1201" s="4" t="s">
        <v>63</v>
      </c>
      <c r="G1201" s="4">
        <v>2</v>
      </c>
      <c r="H1201" s="4" t="s">
        <v>64</v>
      </c>
      <c r="I1201" s="4" t="s">
        <v>3794</v>
      </c>
      <c r="J1201" s="4" t="s">
        <v>2222</v>
      </c>
      <c r="K1201" s="4" t="s">
        <v>2223</v>
      </c>
      <c r="L1201" s="4" t="s">
        <v>3837</v>
      </c>
      <c r="M1201" s="4" t="s">
        <v>2224</v>
      </c>
      <c r="N1201" s="4" t="s">
        <v>3840</v>
      </c>
      <c r="O1201" s="4" t="s">
        <v>260</v>
      </c>
      <c r="P1201" s="4" t="s">
        <v>3890</v>
      </c>
      <c r="Q1201" s="4" t="s">
        <v>2319</v>
      </c>
      <c r="R1201" s="4" t="s">
        <v>4117</v>
      </c>
      <c r="S1201" s="4" t="s">
        <v>2320</v>
      </c>
      <c r="T1201" s="4">
        <v>32</v>
      </c>
      <c r="U1201" s="4">
        <v>8</v>
      </c>
      <c r="V1201" s="4" t="s">
        <v>2333</v>
      </c>
      <c r="W1201" s="4">
        <v>3</v>
      </c>
      <c r="X1201" s="4" t="s">
        <v>139</v>
      </c>
      <c r="Y1201" s="4">
        <v>1</v>
      </c>
      <c r="Z1201" s="4" t="s">
        <v>73</v>
      </c>
      <c r="AA1201" s="4">
        <v>1</v>
      </c>
      <c r="AB1201" s="5">
        <v>0.8</v>
      </c>
      <c r="AC1201" s="5">
        <v>0</v>
      </c>
      <c r="AD1201" s="5">
        <v>0</v>
      </c>
      <c r="AE1201" s="5">
        <v>3.8</v>
      </c>
      <c r="AF1201" s="5">
        <v>0</v>
      </c>
      <c r="AG1201" s="5">
        <v>0</v>
      </c>
      <c r="AH1201" s="5">
        <v>9.8000000000000007</v>
      </c>
      <c r="AI1201" s="5">
        <v>0</v>
      </c>
      <c r="AJ1201" s="5">
        <v>0</v>
      </c>
      <c r="AK1201" s="5">
        <v>15.8</v>
      </c>
      <c r="AL1201" s="5">
        <v>0</v>
      </c>
      <c r="AM1201" s="5">
        <v>0</v>
      </c>
      <c r="AN1201" s="5">
        <v>20</v>
      </c>
      <c r="AO1201" s="5">
        <v>0</v>
      </c>
      <c r="AP1201" s="5">
        <v>0</v>
      </c>
      <c r="AQ1201" s="5" t="s">
        <v>77</v>
      </c>
      <c r="AR1201" s="5" t="s">
        <v>77</v>
      </c>
      <c r="AS1201" s="5" t="s">
        <v>77</v>
      </c>
      <c r="AT1201" s="6">
        <v>61046788</v>
      </c>
      <c r="AU1201" s="6">
        <v>61046788</v>
      </c>
      <c r="AV1201" s="5">
        <v>100</v>
      </c>
      <c r="AW1201" s="6">
        <v>399497008</v>
      </c>
      <c r="AX1201" s="6">
        <v>399497008</v>
      </c>
      <c r="AY1201" s="5">
        <v>100</v>
      </c>
      <c r="AZ1201" s="6">
        <v>497409203</v>
      </c>
      <c r="BA1201" s="6">
        <v>497409203</v>
      </c>
      <c r="BB1201" s="5">
        <v>100</v>
      </c>
      <c r="BC1201" s="6">
        <v>554941527</v>
      </c>
      <c r="BD1201" s="6">
        <v>493666663</v>
      </c>
      <c r="BE1201" s="5">
        <v>88.96</v>
      </c>
      <c r="BF1201" s="6">
        <v>570870862</v>
      </c>
      <c r="BG1201" s="6">
        <v>0</v>
      </c>
      <c r="BH1201" s="5">
        <v>0</v>
      </c>
      <c r="BI1201" s="6">
        <v>2083765388</v>
      </c>
      <c r="BJ1201" s="6">
        <v>1451619662</v>
      </c>
      <c r="BK1201" s="5">
        <v>69.66</v>
      </c>
      <c r="BL1201" s="4" t="s">
        <v>2334</v>
      </c>
      <c r="BM1201" s="3">
        <f t="shared" si="190"/>
        <v>61.046787999999999</v>
      </c>
      <c r="BN1201" s="3">
        <f t="shared" si="191"/>
        <v>61.046787999999999</v>
      </c>
      <c r="BO1201" s="3">
        <f t="shared" si="192"/>
        <v>399.49700799999999</v>
      </c>
      <c r="BP1201" s="3">
        <f t="shared" si="193"/>
        <v>399.49700799999999</v>
      </c>
      <c r="BQ1201" s="3">
        <f t="shared" si="194"/>
        <v>497.40920299999999</v>
      </c>
      <c r="BR1201" s="3">
        <f t="shared" si="195"/>
        <v>497.40920299999999</v>
      </c>
      <c r="BS1201" s="3">
        <f t="shared" si="196"/>
        <v>554.94152699999995</v>
      </c>
      <c r="BT1201" s="3">
        <f t="shared" si="197"/>
        <v>493.66666300000003</v>
      </c>
      <c r="BU1201" s="3">
        <f t="shared" si="198"/>
        <v>570.87086199999999</v>
      </c>
      <c r="BV1201" s="3">
        <f t="shared" si="199"/>
        <v>0</v>
      </c>
    </row>
    <row r="1202" spans="1:74" x14ac:dyDescent="0.25">
      <c r="A1202" s="4">
        <v>16</v>
      </c>
      <c r="B1202" s="4" t="s">
        <v>60</v>
      </c>
      <c r="C1202" s="4" t="s">
        <v>61</v>
      </c>
      <c r="D1202" s="4">
        <v>2023</v>
      </c>
      <c r="E1202" s="4" t="s">
        <v>62</v>
      </c>
      <c r="F1202" s="4" t="s">
        <v>63</v>
      </c>
      <c r="G1202" s="4">
        <v>2</v>
      </c>
      <c r="H1202" s="4" t="s">
        <v>64</v>
      </c>
      <c r="I1202" s="4" t="s">
        <v>3794</v>
      </c>
      <c r="J1202" s="4" t="s">
        <v>2222</v>
      </c>
      <c r="K1202" s="4" t="s">
        <v>2223</v>
      </c>
      <c r="L1202" s="4" t="s">
        <v>3837</v>
      </c>
      <c r="M1202" s="4" t="s">
        <v>2224</v>
      </c>
      <c r="N1202" s="4" t="s">
        <v>3841</v>
      </c>
      <c r="O1202" s="4" t="s">
        <v>622</v>
      </c>
      <c r="P1202" s="4" t="s">
        <v>3891</v>
      </c>
      <c r="Q1202" s="4" t="s">
        <v>2335</v>
      </c>
      <c r="R1202" s="4" t="s">
        <v>4118</v>
      </c>
      <c r="S1202" s="4" t="s">
        <v>2336</v>
      </c>
      <c r="T1202" s="4">
        <v>23</v>
      </c>
      <c r="U1202" s="4">
        <v>1</v>
      </c>
      <c r="V1202" s="4" t="s">
        <v>2337</v>
      </c>
      <c r="W1202" s="4">
        <v>1</v>
      </c>
      <c r="X1202" s="4" t="s">
        <v>72</v>
      </c>
      <c r="Y1202" s="4">
        <v>1</v>
      </c>
      <c r="Z1202" s="4" t="s">
        <v>73</v>
      </c>
      <c r="AA1202" s="4">
        <v>1</v>
      </c>
      <c r="AB1202" s="5">
        <v>0</v>
      </c>
      <c r="AC1202" s="5">
        <v>0</v>
      </c>
      <c r="AD1202" s="5">
        <v>0</v>
      </c>
      <c r="AE1202" s="5">
        <v>0</v>
      </c>
      <c r="AF1202" s="5">
        <v>0</v>
      </c>
      <c r="AG1202" s="5">
        <v>0</v>
      </c>
      <c r="AH1202" s="5">
        <v>20</v>
      </c>
      <c r="AI1202" s="5">
        <v>0</v>
      </c>
      <c r="AJ1202" s="5">
        <v>0</v>
      </c>
      <c r="AK1202" s="5">
        <v>44</v>
      </c>
      <c r="AL1202" s="5">
        <v>0</v>
      </c>
      <c r="AM1202" s="5">
        <v>0</v>
      </c>
      <c r="AN1202" s="5">
        <v>56</v>
      </c>
      <c r="AO1202" s="5">
        <v>0</v>
      </c>
      <c r="AP1202" s="5">
        <v>0</v>
      </c>
      <c r="AQ1202" s="5">
        <v>100</v>
      </c>
      <c r="AR1202" s="5">
        <v>0</v>
      </c>
      <c r="AS1202" s="5">
        <v>0</v>
      </c>
      <c r="AT1202" s="6">
        <v>0</v>
      </c>
      <c r="AU1202" s="6">
        <v>0</v>
      </c>
      <c r="AV1202" s="5">
        <v>0</v>
      </c>
      <c r="AW1202" s="6">
        <v>0</v>
      </c>
      <c r="AX1202" s="6">
        <v>0</v>
      </c>
      <c r="AY1202" s="5">
        <v>0</v>
      </c>
      <c r="AZ1202" s="6">
        <v>1948507685</v>
      </c>
      <c r="BA1202" s="6">
        <v>1858275674</v>
      </c>
      <c r="BB1202" s="5">
        <v>95.37</v>
      </c>
      <c r="BC1202" s="6">
        <v>1265599904</v>
      </c>
      <c r="BD1202" s="6">
        <v>0</v>
      </c>
      <c r="BE1202" s="5">
        <v>0</v>
      </c>
      <c r="BF1202" s="6">
        <v>11367012962</v>
      </c>
      <c r="BG1202" s="6">
        <v>0</v>
      </c>
      <c r="BH1202" s="5">
        <v>0</v>
      </c>
      <c r="BI1202" s="6">
        <v>14581120551</v>
      </c>
      <c r="BJ1202" s="6">
        <v>1858275674</v>
      </c>
      <c r="BK1202" s="5">
        <v>12.74</v>
      </c>
      <c r="BL1202" s="4" t="s">
        <v>2338</v>
      </c>
      <c r="BM1202" s="3">
        <f t="shared" si="190"/>
        <v>0</v>
      </c>
      <c r="BN1202" s="3">
        <f t="shared" si="191"/>
        <v>0</v>
      </c>
      <c r="BO1202" s="3">
        <f t="shared" si="192"/>
        <v>0</v>
      </c>
      <c r="BP1202" s="3">
        <f t="shared" si="193"/>
        <v>0</v>
      </c>
      <c r="BQ1202" s="3">
        <f t="shared" si="194"/>
        <v>1948.507685</v>
      </c>
      <c r="BR1202" s="3">
        <f t="shared" si="195"/>
        <v>1858.275674</v>
      </c>
      <c r="BS1202" s="3">
        <f t="shared" si="196"/>
        <v>1265.5999039999999</v>
      </c>
      <c r="BT1202" s="3">
        <f t="shared" si="197"/>
        <v>0</v>
      </c>
      <c r="BU1202" s="3">
        <f t="shared" si="198"/>
        <v>11367.012962000001</v>
      </c>
      <c r="BV1202" s="3">
        <f t="shared" si="199"/>
        <v>0</v>
      </c>
    </row>
    <row r="1203" spans="1:74" x14ac:dyDescent="0.25">
      <c r="A1203" s="4">
        <v>16</v>
      </c>
      <c r="B1203" s="4" t="s">
        <v>60</v>
      </c>
      <c r="C1203" s="4" t="s">
        <v>61</v>
      </c>
      <c r="D1203" s="4">
        <v>2023</v>
      </c>
      <c r="E1203" s="4" t="s">
        <v>62</v>
      </c>
      <c r="F1203" s="4" t="s">
        <v>63</v>
      </c>
      <c r="G1203" s="4">
        <v>2</v>
      </c>
      <c r="H1203" s="4" t="s">
        <v>64</v>
      </c>
      <c r="I1203" s="4" t="s">
        <v>3794</v>
      </c>
      <c r="J1203" s="4" t="s">
        <v>2222</v>
      </c>
      <c r="K1203" s="4" t="s">
        <v>2223</v>
      </c>
      <c r="L1203" s="4" t="s">
        <v>3837</v>
      </c>
      <c r="M1203" s="4" t="s">
        <v>2224</v>
      </c>
      <c r="N1203" s="4" t="s">
        <v>3841</v>
      </c>
      <c r="O1203" s="4" t="s">
        <v>622</v>
      </c>
      <c r="P1203" s="4" t="s">
        <v>3891</v>
      </c>
      <c r="Q1203" s="4" t="s">
        <v>2335</v>
      </c>
      <c r="R1203" s="4" t="s">
        <v>4118</v>
      </c>
      <c r="S1203" s="4" t="s">
        <v>2336</v>
      </c>
      <c r="T1203" s="4">
        <v>23</v>
      </c>
      <c r="U1203" s="4">
        <v>2</v>
      </c>
      <c r="V1203" s="4" t="s">
        <v>2339</v>
      </c>
      <c r="W1203" s="4">
        <v>1</v>
      </c>
      <c r="X1203" s="4" t="s">
        <v>72</v>
      </c>
      <c r="Y1203" s="4">
        <v>1</v>
      </c>
      <c r="Z1203" s="4" t="s">
        <v>73</v>
      </c>
      <c r="AA1203" s="4">
        <v>1</v>
      </c>
      <c r="AB1203" s="5">
        <v>0</v>
      </c>
      <c r="AC1203" s="5">
        <v>0</v>
      </c>
      <c r="AD1203" s="5">
        <v>0</v>
      </c>
      <c r="AE1203" s="5">
        <v>0</v>
      </c>
      <c r="AF1203" s="5">
        <v>0</v>
      </c>
      <c r="AG1203" s="5">
        <v>0</v>
      </c>
      <c r="AH1203" s="5">
        <v>100</v>
      </c>
      <c r="AI1203" s="5">
        <v>0</v>
      </c>
      <c r="AJ1203" s="5">
        <v>0</v>
      </c>
      <c r="AK1203" s="5">
        <v>100</v>
      </c>
      <c r="AL1203" s="5">
        <v>0</v>
      </c>
      <c r="AM1203" s="5">
        <v>0</v>
      </c>
      <c r="AN1203" s="5">
        <v>0</v>
      </c>
      <c r="AO1203" s="5">
        <v>0</v>
      </c>
      <c r="AP1203" s="5">
        <v>0</v>
      </c>
      <c r="AQ1203" s="5">
        <v>100</v>
      </c>
      <c r="AR1203" s="5">
        <v>0</v>
      </c>
      <c r="AS1203" s="5">
        <v>0</v>
      </c>
      <c r="AT1203" s="6">
        <v>0</v>
      </c>
      <c r="AU1203" s="6">
        <v>0</v>
      </c>
      <c r="AV1203" s="5">
        <v>0</v>
      </c>
      <c r="AW1203" s="6">
        <v>0</v>
      </c>
      <c r="AX1203" s="6">
        <v>0</v>
      </c>
      <c r="AY1203" s="5">
        <v>0</v>
      </c>
      <c r="AZ1203" s="6">
        <v>0</v>
      </c>
      <c r="BA1203" s="6">
        <v>0</v>
      </c>
      <c r="BB1203" s="5">
        <v>0</v>
      </c>
      <c r="BC1203" s="6">
        <v>200000000</v>
      </c>
      <c r="BD1203" s="6">
        <v>0</v>
      </c>
      <c r="BE1203" s="5">
        <v>0</v>
      </c>
      <c r="BF1203" s="6">
        <v>0</v>
      </c>
      <c r="BG1203" s="6">
        <v>0</v>
      </c>
      <c r="BH1203" s="5">
        <v>0</v>
      </c>
      <c r="BI1203" s="6">
        <v>200000000</v>
      </c>
      <c r="BJ1203" s="6">
        <v>0</v>
      </c>
      <c r="BK1203" s="5">
        <v>0</v>
      </c>
      <c r="BL1203" s="4" t="s">
        <v>2340</v>
      </c>
      <c r="BM1203" s="3">
        <f t="shared" si="190"/>
        <v>0</v>
      </c>
      <c r="BN1203" s="3">
        <f t="shared" si="191"/>
        <v>0</v>
      </c>
      <c r="BO1203" s="3">
        <f t="shared" si="192"/>
        <v>0</v>
      </c>
      <c r="BP1203" s="3">
        <f t="shared" si="193"/>
        <v>0</v>
      </c>
      <c r="BQ1203" s="3">
        <f t="shared" si="194"/>
        <v>0</v>
      </c>
      <c r="BR1203" s="3">
        <f t="shared" si="195"/>
        <v>0</v>
      </c>
      <c r="BS1203" s="3">
        <f t="shared" si="196"/>
        <v>200</v>
      </c>
      <c r="BT1203" s="3">
        <f t="shared" si="197"/>
        <v>0</v>
      </c>
      <c r="BU1203" s="3">
        <f t="shared" si="198"/>
        <v>0</v>
      </c>
      <c r="BV1203" s="3">
        <f t="shared" si="199"/>
        <v>0</v>
      </c>
    </row>
    <row r="1204" spans="1:74" x14ac:dyDescent="0.25">
      <c r="A1204" s="4">
        <v>16</v>
      </c>
      <c r="B1204" s="4" t="s">
        <v>60</v>
      </c>
      <c r="C1204" s="4" t="s">
        <v>61</v>
      </c>
      <c r="D1204" s="4">
        <v>2023</v>
      </c>
      <c r="E1204" s="4" t="s">
        <v>62</v>
      </c>
      <c r="F1204" s="4" t="s">
        <v>63</v>
      </c>
      <c r="G1204" s="4">
        <v>2</v>
      </c>
      <c r="H1204" s="4" t="s">
        <v>64</v>
      </c>
      <c r="I1204" s="4" t="s">
        <v>3794</v>
      </c>
      <c r="J1204" s="4" t="s">
        <v>2222</v>
      </c>
      <c r="K1204" s="4" t="s">
        <v>2223</v>
      </c>
      <c r="L1204" s="4" t="s">
        <v>3837</v>
      </c>
      <c r="M1204" s="4" t="s">
        <v>2224</v>
      </c>
      <c r="N1204" s="4" t="s">
        <v>3841</v>
      </c>
      <c r="O1204" s="4" t="s">
        <v>622</v>
      </c>
      <c r="P1204" s="4" t="s">
        <v>3891</v>
      </c>
      <c r="Q1204" s="4" t="s">
        <v>2335</v>
      </c>
      <c r="R1204" s="4" t="s">
        <v>4118</v>
      </c>
      <c r="S1204" s="4" t="s">
        <v>2336</v>
      </c>
      <c r="T1204" s="4">
        <v>23</v>
      </c>
      <c r="U1204" s="4">
        <v>3</v>
      </c>
      <c r="V1204" s="4" t="s">
        <v>2341</v>
      </c>
      <c r="W1204" s="4">
        <v>2</v>
      </c>
      <c r="X1204" s="4" t="s">
        <v>76</v>
      </c>
      <c r="Y1204" s="4">
        <v>1</v>
      </c>
      <c r="Z1204" s="4" t="s">
        <v>73</v>
      </c>
      <c r="AA1204" s="4">
        <v>1</v>
      </c>
      <c r="AB1204" s="5">
        <v>0</v>
      </c>
      <c r="AC1204" s="5">
        <v>0</v>
      </c>
      <c r="AD1204" s="5">
        <v>0</v>
      </c>
      <c r="AE1204" s="5">
        <v>0</v>
      </c>
      <c r="AF1204" s="5">
        <v>0</v>
      </c>
      <c r="AG1204" s="5">
        <v>0</v>
      </c>
      <c r="AH1204" s="5">
        <v>100</v>
      </c>
      <c r="AI1204" s="5">
        <v>48</v>
      </c>
      <c r="AJ1204" s="5">
        <v>48</v>
      </c>
      <c r="AK1204" s="5">
        <v>100</v>
      </c>
      <c r="AL1204" s="5">
        <v>50</v>
      </c>
      <c r="AM1204" s="5">
        <v>50</v>
      </c>
      <c r="AN1204" s="5">
        <v>100</v>
      </c>
      <c r="AO1204" s="5">
        <v>0</v>
      </c>
      <c r="AP1204" s="5">
        <v>0</v>
      </c>
      <c r="AQ1204" s="5" t="s">
        <v>77</v>
      </c>
      <c r="AR1204" s="5" t="s">
        <v>77</v>
      </c>
      <c r="AS1204" s="5" t="s">
        <v>77</v>
      </c>
      <c r="AT1204" s="6">
        <v>0</v>
      </c>
      <c r="AU1204" s="6">
        <v>0</v>
      </c>
      <c r="AV1204" s="5">
        <v>0</v>
      </c>
      <c r="AW1204" s="6">
        <v>0</v>
      </c>
      <c r="AX1204" s="6">
        <v>0</v>
      </c>
      <c r="AY1204" s="5">
        <v>0</v>
      </c>
      <c r="AZ1204" s="6">
        <v>2531340994</v>
      </c>
      <c r="BA1204" s="6">
        <v>1752351133</v>
      </c>
      <c r="BB1204" s="5">
        <v>69.23</v>
      </c>
      <c r="BC1204" s="6">
        <v>6140400096</v>
      </c>
      <c r="BD1204" s="6">
        <v>2706050835</v>
      </c>
      <c r="BE1204" s="5">
        <v>44.07</v>
      </c>
      <c r="BF1204" s="6">
        <v>200000000</v>
      </c>
      <c r="BG1204" s="6">
        <v>0</v>
      </c>
      <c r="BH1204" s="5">
        <v>0</v>
      </c>
      <c r="BI1204" s="6">
        <v>8871741090</v>
      </c>
      <c r="BJ1204" s="6">
        <v>4458401968</v>
      </c>
      <c r="BK1204" s="5">
        <v>50.25</v>
      </c>
      <c r="BL1204" s="4"/>
      <c r="BM1204" s="3">
        <f t="shared" si="190"/>
        <v>0</v>
      </c>
      <c r="BN1204" s="3">
        <f t="shared" si="191"/>
        <v>0</v>
      </c>
      <c r="BO1204" s="3">
        <f t="shared" si="192"/>
        <v>0</v>
      </c>
      <c r="BP1204" s="3">
        <f t="shared" si="193"/>
        <v>0</v>
      </c>
      <c r="BQ1204" s="3">
        <f t="shared" si="194"/>
        <v>2531.3409940000001</v>
      </c>
      <c r="BR1204" s="3">
        <f t="shared" si="195"/>
        <v>1752.3511329999999</v>
      </c>
      <c r="BS1204" s="3">
        <f t="shared" si="196"/>
        <v>6140.4000960000003</v>
      </c>
      <c r="BT1204" s="3">
        <f t="shared" si="197"/>
        <v>2706.050835</v>
      </c>
      <c r="BU1204" s="3">
        <f t="shared" si="198"/>
        <v>200</v>
      </c>
      <c r="BV1204" s="3">
        <f t="shared" si="199"/>
        <v>0</v>
      </c>
    </row>
    <row r="1205" spans="1:74" x14ac:dyDescent="0.25">
      <c r="A1205" s="4">
        <v>16</v>
      </c>
      <c r="B1205" s="4" t="s">
        <v>60</v>
      </c>
      <c r="C1205" s="4" t="s">
        <v>61</v>
      </c>
      <c r="D1205" s="4">
        <v>2023</v>
      </c>
      <c r="E1205" s="4" t="s">
        <v>62</v>
      </c>
      <c r="F1205" s="4" t="s">
        <v>63</v>
      </c>
      <c r="G1205" s="4">
        <v>2</v>
      </c>
      <c r="H1205" s="4" t="s">
        <v>64</v>
      </c>
      <c r="I1205" s="4" t="s">
        <v>3794</v>
      </c>
      <c r="J1205" s="4" t="s">
        <v>2222</v>
      </c>
      <c r="K1205" s="4" t="s">
        <v>2223</v>
      </c>
      <c r="L1205" s="4" t="s">
        <v>3837</v>
      </c>
      <c r="M1205" s="4" t="s">
        <v>2224</v>
      </c>
      <c r="N1205" s="4" t="s">
        <v>3841</v>
      </c>
      <c r="O1205" s="4" t="s">
        <v>622</v>
      </c>
      <c r="P1205" s="4" t="s">
        <v>3891</v>
      </c>
      <c r="Q1205" s="4" t="s">
        <v>2335</v>
      </c>
      <c r="R1205" s="4" t="s">
        <v>4118</v>
      </c>
      <c r="S1205" s="4" t="s">
        <v>2336</v>
      </c>
      <c r="T1205" s="4">
        <v>23</v>
      </c>
      <c r="U1205" s="4">
        <v>4</v>
      </c>
      <c r="V1205" s="4" t="s">
        <v>2342</v>
      </c>
      <c r="W1205" s="4">
        <v>1</v>
      </c>
      <c r="X1205" s="4" t="s">
        <v>72</v>
      </c>
      <c r="Y1205" s="4">
        <v>1</v>
      </c>
      <c r="Z1205" s="4" t="s">
        <v>73</v>
      </c>
      <c r="AA1205" s="4">
        <v>1</v>
      </c>
      <c r="AB1205" s="5">
        <v>0</v>
      </c>
      <c r="AC1205" s="5">
        <v>0</v>
      </c>
      <c r="AD1205" s="5">
        <v>0</v>
      </c>
      <c r="AE1205" s="5">
        <v>0</v>
      </c>
      <c r="AF1205" s="5">
        <v>0</v>
      </c>
      <c r="AG1205" s="5">
        <v>0</v>
      </c>
      <c r="AH1205" s="5">
        <v>1</v>
      </c>
      <c r="AI1205" s="5">
        <v>0</v>
      </c>
      <c r="AJ1205" s="5">
        <v>0</v>
      </c>
      <c r="AK1205" s="5">
        <v>1</v>
      </c>
      <c r="AL1205" s="5">
        <v>0</v>
      </c>
      <c r="AM1205" s="5">
        <v>0</v>
      </c>
      <c r="AN1205" s="5">
        <v>0</v>
      </c>
      <c r="AO1205" s="5">
        <v>0</v>
      </c>
      <c r="AP1205" s="5">
        <v>0</v>
      </c>
      <c r="AQ1205" s="5">
        <v>1</v>
      </c>
      <c r="AR1205" s="5">
        <v>0</v>
      </c>
      <c r="AS1205" s="5">
        <v>0</v>
      </c>
      <c r="AT1205" s="6">
        <v>0</v>
      </c>
      <c r="AU1205" s="6">
        <v>0</v>
      </c>
      <c r="AV1205" s="5">
        <v>0</v>
      </c>
      <c r="AW1205" s="6">
        <v>0</v>
      </c>
      <c r="AX1205" s="6">
        <v>0</v>
      </c>
      <c r="AY1205" s="5">
        <v>0</v>
      </c>
      <c r="AZ1205" s="6">
        <v>811421333</v>
      </c>
      <c r="BA1205" s="6">
        <v>0</v>
      </c>
      <c r="BB1205" s="5">
        <v>0</v>
      </c>
      <c r="BC1205" s="6">
        <v>182000000</v>
      </c>
      <c r="BD1205" s="6">
        <v>0</v>
      </c>
      <c r="BE1205" s="5">
        <v>0</v>
      </c>
      <c r="BF1205" s="6">
        <v>0</v>
      </c>
      <c r="BG1205" s="6">
        <v>0</v>
      </c>
      <c r="BH1205" s="5">
        <v>0</v>
      </c>
      <c r="BI1205" s="6">
        <v>993421333</v>
      </c>
      <c r="BJ1205" s="6">
        <v>0</v>
      </c>
      <c r="BK1205" s="5">
        <v>0</v>
      </c>
      <c r="BL1205" s="4" t="s">
        <v>2343</v>
      </c>
      <c r="BM1205" s="3">
        <f t="shared" si="190"/>
        <v>0</v>
      </c>
      <c r="BN1205" s="3">
        <f t="shared" si="191"/>
        <v>0</v>
      </c>
      <c r="BO1205" s="3">
        <f t="shared" si="192"/>
        <v>0</v>
      </c>
      <c r="BP1205" s="3">
        <f t="shared" si="193"/>
        <v>0</v>
      </c>
      <c r="BQ1205" s="3">
        <f t="shared" si="194"/>
        <v>811.421333</v>
      </c>
      <c r="BR1205" s="3">
        <f t="shared" si="195"/>
        <v>0</v>
      </c>
      <c r="BS1205" s="3">
        <f t="shared" si="196"/>
        <v>182</v>
      </c>
      <c r="BT1205" s="3">
        <f t="shared" si="197"/>
        <v>0</v>
      </c>
      <c r="BU1205" s="3">
        <f t="shared" si="198"/>
        <v>0</v>
      </c>
      <c r="BV1205" s="3">
        <f t="shared" si="199"/>
        <v>0</v>
      </c>
    </row>
    <row r="1206" spans="1:74" x14ac:dyDescent="0.25">
      <c r="A1206" s="4">
        <v>16</v>
      </c>
      <c r="B1206" s="4" t="s">
        <v>60</v>
      </c>
      <c r="C1206" s="4" t="s">
        <v>61</v>
      </c>
      <c r="D1206" s="4">
        <v>2023</v>
      </c>
      <c r="E1206" s="4" t="s">
        <v>62</v>
      </c>
      <c r="F1206" s="4" t="s">
        <v>63</v>
      </c>
      <c r="G1206" s="4">
        <v>2</v>
      </c>
      <c r="H1206" s="4" t="s">
        <v>64</v>
      </c>
      <c r="I1206" s="4" t="s">
        <v>3794</v>
      </c>
      <c r="J1206" s="4" t="s">
        <v>2222</v>
      </c>
      <c r="K1206" s="4" t="s">
        <v>2223</v>
      </c>
      <c r="L1206" s="4" t="s">
        <v>3837</v>
      </c>
      <c r="M1206" s="4" t="s">
        <v>2224</v>
      </c>
      <c r="N1206" s="4" t="s">
        <v>3841</v>
      </c>
      <c r="O1206" s="4" t="s">
        <v>622</v>
      </c>
      <c r="P1206" s="4" t="s">
        <v>3860</v>
      </c>
      <c r="Q1206" s="4" t="s">
        <v>673</v>
      </c>
      <c r="R1206" s="4" t="s">
        <v>4119</v>
      </c>
      <c r="S1206" s="4" t="s">
        <v>2344</v>
      </c>
      <c r="T1206" s="4">
        <v>30</v>
      </c>
      <c r="U1206" s="4">
        <v>1</v>
      </c>
      <c r="V1206" s="4" t="s">
        <v>2345</v>
      </c>
      <c r="W1206" s="4">
        <v>3</v>
      </c>
      <c r="X1206" s="4" t="s">
        <v>139</v>
      </c>
      <c r="Y1206" s="4">
        <v>1</v>
      </c>
      <c r="Z1206" s="4" t="s">
        <v>73</v>
      </c>
      <c r="AA1206" s="4">
        <v>1</v>
      </c>
      <c r="AB1206" s="5">
        <v>78</v>
      </c>
      <c r="AC1206" s="5">
        <v>73</v>
      </c>
      <c r="AD1206" s="5">
        <v>93.59</v>
      </c>
      <c r="AE1206" s="5">
        <v>85</v>
      </c>
      <c r="AF1206" s="5">
        <v>83.16</v>
      </c>
      <c r="AG1206" s="5">
        <v>97.84</v>
      </c>
      <c r="AH1206" s="5">
        <v>90</v>
      </c>
      <c r="AI1206" s="5">
        <v>86.14</v>
      </c>
      <c r="AJ1206" s="5">
        <v>95.71</v>
      </c>
      <c r="AK1206" s="5">
        <v>95</v>
      </c>
      <c r="AL1206" s="5">
        <v>40.5</v>
      </c>
      <c r="AM1206" s="5">
        <v>42.63</v>
      </c>
      <c r="AN1206" s="5">
        <v>100</v>
      </c>
      <c r="AO1206" s="5">
        <v>0</v>
      </c>
      <c r="AP1206" s="5">
        <v>0</v>
      </c>
      <c r="AQ1206" s="5" t="s">
        <v>77</v>
      </c>
      <c r="AR1206" s="5" t="s">
        <v>77</v>
      </c>
      <c r="AS1206" s="5" t="s">
        <v>77</v>
      </c>
      <c r="AT1206" s="6">
        <v>451066630</v>
      </c>
      <c r="AU1206" s="6">
        <v>451066630</v>
      </c>
      <c r="AV1206" s="5">
        <v>100</v>
      </c>
      <c r="AW1206" s="6">
        <v>1253490239</v>
      </c>
      <c r="AX1206" s="6">
        <v>1253490239</v>
      </c>
      <c r="AY1206" s="5">
        <v>100</v>
      </c>
      <c r="AZ1206" s="6">
        <v>1267217034</v>
      </c>
      <c r="BA1206" s="6">
        <v>1267217034</v>
      </c>
      <c r="BB1206" s="5">
        <v>100</v>
      </c>
      <c r="BC1206" s="6">
        <v>2716358541</v>
      </c>
      <c r="BD1206" s="6">
        <v>1219942648</v>
      </c>
      <c r="BE1206" s="5">
        <v>44.91</v>
      </c>
      <c r="BF1206" s="6">
        <v>476308747</v>
      </c>
      <c r="BG1206" s="6">
        <v>0</v>
      </c>
      <c r="BH1206" s="5">
        <v>0</v>
      </c>
      <c r="BI1206" s="6">
        <v>6164441191</v>
      </c>
      <c r="BJ1206" s="6">
        <v>4191716551</v>
      </c>
      <c r="BK1206" s="5">
        <v>68</v>
      </c>
      <c r="BL1206" s="4" t="s">
        <v>2227</v>
      </c>
      <c r="BM1206" s="3">
        <f t="shared" si="190"/>
        <v>451.06662999999998</v>
      </c>
      <c r="BN1206" s="3">
        <f t="shared" si="191"/>
        <v>451.06662999999998</v>
      </c>
      <c r="BO1206" s="3">
        <f t="shared" si="192"/>
        <v>1253.490239</v>
      </c>
      <c r="BP1206" s="3">
        <f t="shared" si="193"/>
        <v>1253.490239</v>
      </c>
      <c r="BQ1206" s="3">
        <f t="shared" si="194"/>
        <v>1267.217034</v>
      </c>
      <c r="BR1206" s="3">
        <f t="shared" si="195"/>
        <v>1267.217034</v>
      </c>
      <c r="BS1206" s="3">
        <f t="shared" si="196"/>
        <v>2716.3585410000001</v>
      </c>
      <c r="BT1206" s="3">
        <f t="shared" si="197"/>
        <v>1219.942648</v>
      </c>
      <c r="BU1206" s="3">
        <f t="shared" si="198"/>
        <v>476.30874699999998</v>
      </c>
      <c r="BV1206" s="3">
        <f t="shared" si="199"/>
        <v>0</v>
      </c>
    </row>
    <row r="1207" spans="1:74" x14ac:dyDescent="0.25">
      <c r="A1207" s="4">
        <v>16</v>
      </c>
      <c r="B1207" s="4" t="s">
        <v>60</v>
      </c>
      <c r="C1207" s="4" t="s">
        <v>61</v>
      </c>
      <c r="D1207" s="4">
        <v>2023</v>
      </c>
      <c r="E1207" s="4" t="s">
        <v>62</v>
      </c>
      <c r="F1207" s="4" t="s">
        <v>63</v>
      </c>
      <c r="G1207" s="4">
        <v>2</v>
      </c>
      <c r="H1207" s="4" t="s">
        <v>64</v>
      </c>
      <c r="I1207" s="4" t="s">
        <v>3794</v>
      </c>
      <c r="J1207" s="4" t="s">
        <v>2222</v>
      </c>
      <c r="K1207" s="4" t="s">
        <v>2223</v>
      </c>
      <c r="L1207" s="4" t="s">
        <v>3837</v>
      </c>
      <c r="M1207" s="4" t="s">
        <v>2224</v>
      </c>
      <c r="N1207" s="4" t="s">
        <v>3841</v>
      </c>
      <c r="O1207" s="4" t="s">
        <v>622</v>
      </c>
      <c r="P1207" s="4" t="s">
        <v>3860</v>
      </c>
      <c r="Q1207" s="4" t="s">
        <v>673</v>
      </c>
      <c r="R1207" s="4" t="s">
        <v>4119</v>
      </c>
      <c r="S1207" s="4" t="s">
        <v>2344</v>
      </c>
      <c r="T1207" s="4">
        <v>30</v>
      </c>
      <c r="U1207" s="4">
        <v>2</v>
      </c>
      <c r="V1207" s="4" t="s">
        <v>2346</v>
      </c>
      <c r="W1207" s="4">
        <v>1</v>
      </c>
      <c r="X1207" s="4" t="s">
        <v>72</v>
      </c>
      <c r="Y1207" s="4">
        <v>1</v>
      </c>
      <c r="Z1207" s="4" t="s">
        <v>73</v>
      </c>
      <c r="AA1207" s="4">
        <v>1</v>
      </c>
      <c r="AB1207" s="5">
        <v>7.0000000000000007E-2</v>
      </c>
      <c r="AC1207" s="5">
        <v>0.06</v>
      </c>
      <c r="AD1207" s="5">
        <v>85.71</v>
      </c>
      <c r="AE1207" s="5">
        <v>0.28000000000000003</v>
      </c>
      <c r="AF1207" s="5">
        <v>0.26</v>
      </c>
      <c r="AG1207" s="5">
        <v>92.86</v>
      </c>
      <c r="AH1207" s="5">
        <v>0.28000000000000003</v>
      </c>
      <c r="AI1207" s="5">
        <v>0.26</v>
      </c>
      <c r="AJ1207" s="5">
        <v>92.86</v>
      </c>
      <c r="AK1207" s="5">
        <v>0.28000000000000003</v>
      </c>
      <c r="AL1207" s="5">
        <v>0.12</v>
      </c>
      <c r="AM1207" s="5">
        <v>42.86</v>
      </c>
      <c r="AN1207" s="5">
        <v>0.14000000000000001</v>
      </c>
      <c r="AO1207" s="5">
        <v>0</v>
      </c>
      <c r="AP1207" s="5">
        <v>0</v>
      </c>
      <c r="AQ1207" s="5">
        <v>1</v>
      </c>
      <c r="AR1207" s="5">
        <v>0.7</v>
      </c>
      <c r="AS1207" s="5">
        <v>70</v>
      </c>
      <c r="AT1207" s="6">
        <v>1279544888</v>
      </c>
      <c r="AU1207" s="6">
        <v>1279544888</v>
      </c>
      <c r="AV1207" s="5">
        <v>100</v>
      </c>
      <c r="AW1207" s="6">
        <v>5552844123</v>
      </c>
      <c r="AX1207" s="6">
        <v>5495905783</v>
      </c>
      <c r="AY1207" s="5">
        <v>98.97</v>
      </c>
      <c r="AZ1207" s="6">
        <v>6021034010</v>
      </c>
      <c r="BA1207" s="6">
        <v>6021034010</v>
      </c>
      <c r="BB1207" s="5">
        <v>100</v>
      </c>
      <c r="BC1207" s="6">
        <v>6363772746</v>
      </c>
      <c r="BD1207" s="6">
        <v>5612271660</v>
      </c>
      <c r="BE1207" s="5">
        <v>88.19</v>
      </c>
      <c r="BF1207" s="6">
        <v>1720042857</v>
      </c>
      <c r="BG1207" s="6">
        <v>0</v>
      </c>
      <c r="BH1207" s="5">
        <v>0</v>
      </c>
      <c r="BI1207" s="6">
        <v>20937238624</v>
      </c>
      <c r="BJ1207" s="6">
        <v>18408756341</v>
      </c>
      <c r="BK1207" s="5">
        <v>87.92</v>
      </c>
      <c r="BL1207" s="4" t="s">
        <v>2227</v>
      </c>
      <c r="BM1207" s="3">
        <f t="shared" si="190"/>
        <v>1279.5448879999999</v>
      </c>
      <c r="BN1207" s="3">
        <f t="shared" si="191"/>
        <v>1279.5448879999999</v>
      </c>
      <c r="BO1207" s="3">
        <f t="shared" si="192"/>
        <v>5552.8441229999999</v>
      </c>
      <c r="BP1207" s="3">
        <f t="shared" si="193"/>
        <v>5495.9057830000002</v>
      </c>
      <c r="BQ1207" s="3">
        <f t="shared" si="194"/>
        <v>6021.0340100000003</v>
      </c>
      <c r="BR1207" s="3">
        <f t="shared" si="195"/>
        <v>6021.0340100000003</v>
      </c>
      <c r="BS1207" s="3">
        <f t="shared" si="196"/>
        <v>6363.7727459999996</v>
      </c>
      <c r="BT1207" s="3">
        <f t="shared" si="197"/>
        <v>5612.2716600000003</v>
      </c>
      <c r="BU1207" s="3">
        <f t="shared" si="198"/>
        <v>1720.0428569999999</v>
      </c>
      <c r="BV1207" s="3">
        <f t="shared" si="199"/>
        <v>0</v>
      </c>
    </row>
    <row r="1208" spans="1:74" x14ac:dyDescent="0.25">
      <c r="A1208" s="4">
        <v>16</v>
      </c>
      <c r="B1208" s="4" t="s">
        <v>60</v>
      </c>
      <c r="C1208" s="4" t="s">
        <v>61</v>
      </c>
      <c r="D1208" s="4">
        <v>2023</v>
      </c>
      <c r="E1208" s="4" t="s">
        <v>62</v>
      </c>
      <c r="F1208" s="4" t="s">
        <v>63</v>
      </c>
      <c r="G1208" s="4">
        <v>2</v>
      </c>
      <c r="H1208" s="4" t="s">
        <v>64</v>
      </c>
      <c r="I1208" s="4" t="s">
        <v>3794</v>
      </c>
      <c r="J1208" s="4" t="s">
        <v>2222</v>
      </c>
      <c r="K1208" s="4" t="s">
        <v>2223</v>
      </c>
      <c r="L1208" s="4" t="s">
        <v>3837</v>
      </c>
      <c r="M1208" s="4" t="s">
        <v>2224</v>
      </c>
      <c r="N1208" s="4" t="s">
        <v>3841</v>
      </c>
      <c r="O1208" s="4" t="s">
        <v>622</v>
      </c>
      <c r="P1208" s="4" t="s">
        <v>3860</v>
      </c>
      <c r="Q1208" s="4" t="s">
        <v>673</v>
      </c>
      <c r="R1208" s="4" t="s">
        <v>4119</v>
      </c>
      <c r="S1208" s="4" t="s">
        <v>2344</v>
      </c>
      <c r="T1208" s="4">
        <v>30</v>
      </c>
      <c r="U1208" s="4">
        <v>3</v>
      </c>
      <c r="V1208" s="4" t="s">
        <v>2347</v>
      </c>
      <c r="W1208" s="4">
        <v>1</v>
      </c>
      <c r="X1208" s="4" t="s">
        <v>72</v>
      </c>
      <c r="Y1208" s="4">
        <v>1</v>
      </c>
      <c r="Z1208" s="4" t="s">
        <v>73</v>
      </c>
      <c r="AA1208" s="4">
        <v>1</v>
      </c>
      <c r="AB1208" s="5">
        <v>0.05</v>
      </c>
      <c r="AC1208" s="5">
        <v>0.04</v>
      </c>
      <c r="AD1208" s="5">
        <v>80</v>
      </c>
      <c r="AE1208" s="5">
        <v>0.15</v>
      </c>
      <c r="AF1208" s="5">
        <v>0.13</v>
      </c>
      <c r="AG1208" s="5">
        <v>86.67</v>
      </c>
      <c r="AH1208" s="5">
        <v>0.3</v>
      </c>
      <c r="AI1208" s="5">
        <v>0.27</v>
      </c>
      <c r="AJ1208" s="5">
        <v>90</v>
      </c>
      <c r="AK1208" s="5">
        <v>0.31</v>
      </c>
      <c r="AL1208" s="5">
        <v>0.13</v>
      </c>
      <c r="AM1208" s="5">
        <v>41.94</v>
      </c>
      <c r="AN1208" s="5">
        <v>0.25</v>
      </c>
      <c r="AO1208" s="5">
        <v>0</v>
      </c>
      <c r="AP1208" s="5">
        <v>0</v>
      </c>
      <c r="AQ1208" s="5">
        <v>1</v>
      </c>
      <c r="AR1208" s="5">
        <v>0.56999999999999995</v>
      </c>
      <c r="AS1208" s="5">
        <v>57</v>
      </c>
      <c r="AT1208" s="6">
        <v>684059911</v>
      </c>
      <c r="AU1208" s="6">
        <v>684059911</v>
      </c>
      <c r="AV1208" s="5">
        <v>100</v>
      </c>
      <c r="AW1208" s="6">
        <v>1710606869</v>
      </c>
      <c r="AX1208" s="6">
        <v>1710606869</v>
      </c>
      <c r="AY1208" s="5">
        <v>100</v>
      </c>
      <c r="AZ1208" s="6">
        <v>1759682267</v>
      </c>
      <c r="BA1208" s="6">
        <v>1749801867</v>
      </c>
      <c r="BB1208" s="5">
        <v>99.44</v>
      </c>
      <c r="BC1208" s="6">
        <v>2075995738</v>
      </c>
      <c r="BD1208" s="6">
        <v>1777077358</v>
      </c>
      <c r="BE1208" s="5">
        <v>85.6</v>
      </c>
      <c r="BF1208" s="6">
        <v>1673549119</v>
      </c>
      <c r="BG1208" s="6">
        <v>0</v>
      </c>
      <c r="BH1208" s="5">
        <v>0</v>
      </c>
      <c r="BI1208" s="6">
        <v>7903893904</v>
      </c>
      <c r="BJ1208" s="6">
        <v>5921546005</v>
      </c>
      <c r="BK1208" s="5">
        <v>74.92</v>
      </c>
      <c r="BL1208" s="4" t="s">
        <v>2227</v>
      </c>
      <c r="BM1208" s="3">
        <f t="shared" si="190"/>
        <v>684.05991100000006</v>
      </c>
      <c r="BN1208" s="3">
        <f t="shared" si="191"/>
        <v>684.05991100000006</v>
      </c>
      <c r="BO1208" s="3">
        <f t="shared" si="192"/>
        <v>1710.606869</v>
      </c>
      <c r="BP1208" s="3">
        <f t="shared" si="193"/>
        <v>1710.606869</v>
      </c>
      <c r="BQ1208" s="3">
        <f t="shared" si="194"/>
        <v>1759.6822669999999</v>
      </c>
      <c r="BR1208" s="3">
        <f t="shared" si="195"/>
        <v>1749.8018669999999</v>
      </c>
      <c r="BS1208" s="3">
        <f t="shared" si="196"/>
        <v>2075.9957380000001</v>
      </c>
      <c r="BT1208" s="3">
        <f t="shared" si="197"/>
        <v>1777.077358</v>
      </c>
      <c r="BU1208" s="3">
        <f t="shared" si="198"/>
        <v>1673.549119</v>
      </c>
      <c r="BV1208" s="3">
        <f t="shared" si="199"/>
        <v>0</v>
      </c>
    </row>
    <row r="1209" spans="1:74" x14ac:dyDescent="0.25">
      <c r="A1209" s="4">
        <v>16</v>
      </c>
      <c r="B1209" s="4" t="s">
        <v>60</v>
      </c>
      <c r="C1209" s="4" t="s">
        <v>61</v>
      </c>
      <c r="D1209" s="4">
        <v>2023</v>
      </c>
      <c r="E1209" s="4" t="s">
        <v>62</v>
      </c>
      <c r="F1209" s="4" t="s">
        <v>63</v>
      </c>
      <c r="G1209" s="4">
        <v>2</v>
      </c>
      <c r="H1209" s="4" t="s">
        <v>64</v>
      </c>
      <c r="I1209" s="4" t="s">
        <v>3794</v>
      </c>
      <c r="J1209" s="4" t="s">
        <v>2222</v>
      </c>
      <c r="K1209" s="4" t="s">
        <v>2223</v>
      </c>
      <c r="L1209" s="4" t="s">
        <v>3837</v>
      </c>
      <c r="M1209" s="4" t="s">
        <v>2224</v>
      </c>
      <c r="N1209" s="4" t="s">
        <v>3841</v>
      </c>
      <c r="O1209" s="4" t="s">
        <v>622</v>
      </c>
      <c r="P1209" s="4" t="s">
        <v>3860</v>
      </c>
      <c r="Q1209" s="4" t="s">
        <v>673</v>
      </c>
      <c r="R1209" s="4" t="s">
        <v>4119</v>
      </c>
      <c r="S1209" s="4" t="s">
        <v>2344</v>
      </c>
      <c r="T1209" s="4">
        <v>30</v>
      </c>
      <c r="U1209" s="4">
        <v>4</v>
      </c>
      <c r="V1209" s="4" t="s">
        <v>2348</v>
      </c>
      <c r="W1209" s="4">
        <v>2</v>
      </c>
      <c r="X1209" s="4" t="s">
        <v>76</v>
      </c>
      <c r="Y1209" s="4">
        <v>1</v>
      </c>
      <c r="Z1209" s="4" t="s">
        <v>73</v>
      </c>
      <c r="AA1209" s="4">
        <v>1</v>
      </c>
      <c r="AB1209" s="5">
        <v>80</v>
      </c>
      <c r="AC1209" s="5">
        <v>48</v>
      </c>
      <c r="AD1209" s="5">
        <v>60</v>
      </c>
      <c r="AE1209" s="5">
        <v>80</v>
      </c>
      <c r="AF1209" s="5">
        <v>37</v>
      </c>
      <c r="AG1209" s="5">
        <v>46.25</v>
      </c>
      <c r="AH1209" s="5">
        <v>80</v>
      </c>
      <c r="AI1209" s="5">
        <v>84</v>
      </c>
      <c r="AJ1209" s="5">
        <v>105</v>
      </c>
      <c r="AK1209" s="5">
        <v>80</v>
      </c>
      <c r="AL1209" s="5">
        <v>6.2</v>
      </c>
      <c r="AM1209" s="5">
        <v>7.75</v>
      </c>
      <c r="AN1209" s="5">
        <v>80</v>
      </c>
      <c r="AO1209" s="5">
        <v>0</v>
      </c>
      <c r="AP1209" s="5">
        <v>0</v>
      </c>
      <c r="AQ1209" s="5" t="s">
        <v>77</v>
      </c>
      <c r="AR1209" s="5" t="s">
        <v>77</v>
      </c>
      <c r="AS1209" s="5" t="s">
        <v>77</v>
      </c>
      <c r="AT1209" s="6">
        <v>647812496</v>
      </c>
      <c r="AU1209" s="6">
        <v>647812496</v>
      </c>
      <c r="AV1209" s="5">
        <v>100</v>
      </c>
      <c r="AW1209" s="6">
        <v>2890082773</v>
      </c>
      <c r="AX1209" s="6">
        <v>2890077749</v>
      </c>
      <c r="AY1209" s="5">
        <v>100</v>
      </c>
      <c r="AZ1209" s="6">
        <v>2533360342</v>
      </c>
      <c r="BA1209" s="6">
        <v>2533360342</v>
      </c>
      <c r="BB1209" s="5">
        <v>100</v>
      </c>
      <c r="BC1209" s="6">
        <v>2666739902</v>
      </c>
      <c r="BD1209" s="6">
        <v>2420891901</v>
      </c>
      <c r="BE1209" s="5">
        <v>90.78</v>
      </c>
      <c r="BF1209" s="6">
        <v>740423718</v>
      </c>
      <c r="BG1209" s="6">
        <v>0</v>
      </c>
      <c r="BH1209" s="5">
        <v>0</v>
      </c>
      <c r="BI1209" s="6">
        <v>9478419231</v>
      </c>
      <c r="BJ1209" s="6">
        <v>8492142488</v>
      </c>
      <c r="BK1209" s="5">
        <v>89.59</v>
      </c>
      <c r="BL1209" s="4" t="s">
        <v>2227</v>
      </c>
      <c r="BM1209" s="3">
        <f t="shared" si="190"/>
        <v>647.81249600000001</v>
      </c>
      <c r="BN1209" s="3">
        <f t="shared" si="191"/>
        <v>647.81249600000001</v>
      </c>
      <c r="BO1209" s="3">
        <f t="shared" si="192"/>
        <v>2890.0827730000001</v>
      </c>
      <c r="BP1209" s="3">
        <f t="shared" si="193"/>
        <v>2890.077749</v>
      </c>
      <c r="BQ1209" s="3">
        <f t="shared" si="194"/>
        <v>2533.3603419999999</v>
      </c>
      <c r="BR1209" s="3">
        <f t="shared" si="195"/>
        <v>2533.3603419999999</v>
      </c>
      <c r="BS1209" s="3">
        <f t="shared" si="196"/>
        <v>2666.7399019999998</v>
      </c>
      <c r="BT1209" s="3">
        <f t="shared" si="197"/>
        <v>2420.891901</v>
      </c>
      <c r="BU1209" s="3">
        <f t="shared" si="198"/>
        <v>740.42371800000001</v>
      </c>
      <c r="BV1209" s="3">
        <f t="shared" si="199"/>
        <v>0</v>
      </c>
    </row>
    <row r="1210" spans="1:74" x14ac:dyDescent="0.25">
      <c r="A1210" s="4">
        <v>16</v>
      </c>
      <c r="B1210" s="4" t="s">
        <v>60</v>
      </c>
      <c r="C1210" s="4" t="s">
        <v>61</v>
      </c>
      <c r="D1210" s="4">
        <v>2023</v>
      </c>
      <c r="E1210" s="4" t="s">
        <v>62</v>
      </c>
      <c r="F1210" s="4" t="s">
        <v>63</v>
      </c>
      <c r="G1210" s="4">
        <v>2</v>
      </c>
      <c r="H1210" s="4" t="s">
        <v>64</v>
      </c>
      <c r="I1210" s="4" t="s">
        <v>3794</v>
      </c>
      <c r="J1210" s="4" t="s">
        <v>2222</v>
      </c>
      <c r="K1210" s="4" t="s">
        <v>2223</v>
      </c>
      <c r="L1210" s="4" t="s">
        <v>3837</v>
      </c>
      <c r="M1210" s="4" t="s">
        <v>2224</v>
      </c>
      <c r="N1210" s="4" t="s">
        <v>3841</v>
      </c>
      <c r="O1210" s="4" t="s">
        <v>622</v>
      </c>
      <c r="P1210" s="4" t="s">
        <v>3860</v>
      </c>
      <c r="Q1210" s="4" t="s">
        <v>673</v>
      </c>
      <c r="R1210" s="4" t="s">
        <v>4119</v>
      </c>
      <c r="S1210" s="4" t="s">
        <v>2344</v>
      </c>
      <c r="T1210" s="4">
        <v>30</v>
      </c>
      <c r="U1210" s="4">
        <v>5</v>
      </c>
      <c r="V1210" s="4" t="s">
        <v>2349</v>
      </c>
      <c r="W1210" s="4">
        <v>1</v>
      </c>
      <c r="X1210" s="4" t="s">
        <v>72</v>
      </c>
      <c r="Y1210" s="4">
        <v>1</v>
      </c>
      <c r="Z1210" s="4" t="s">
        <v>73</v>
      </c>
      <c r="AA1210" s="4">
        <v>1</v>
      </c>
      <c r="AB1210" s="5">
        <v>1</v>
      </c>
      <c r="AC1210" s="5">
        <v>1.2</v>
      </c>
      <c r="AD1210" s="5">
        <v>120</v>
      </c>
      <c r="AE1210" s="5">
        <v>1</v>
      </c>
      <c r="AF1210" s="5">
        <v>0</v>
      </c>
      <c r="AG1210" s="5">
        <v>0</v>
      </c>
      <c r="AH1210" s="5">
        <v>3</v>
      </c>
      <c r="AI1210" s="5">
        <v>0.66</v>
      </c>
      <c r="AJ1210" s="5">
        <v>22</v>
      </c>
      <c r="AK1210" s="5">
        <v>2.2599999999999998</v>
      </c>
      <c r="AL1210" s="5">
        <v>1.08</v>
      </c>
      <c r="AM1210" s="5">
        <v>47.79</v>
      </c>
      <c r="AN1210" s="5">
        <v>4.08</v>
      </c>
      <c r="AO1210" s="5">
        <v>0</v>
      </c>
      <c r="AP1210" s="5">
        <v>0</v>
      </c>
      <c r="AQ1210" s="5">
        <v>8</v>
      </c>
      <c r="AR1210" s="5">
        <v>2.94</v>
      </c>
      <c r="AS1210" s="5">
        <v>36.75</v>
      </c>
      <c r="AT1210" s="6">
        <v>17795640455</v>
      </c>
      <c r="AU1210" s="6">
        <v>17378344047</v>
      </c>
      <c r="AV1210" s="5">
        <v>97.66</v>
      </c>
      <c r="AW1210" s="6">
        <v>42536201085</v>
      </c>
      <c r="AX1210" s="6">
        <v>42347720941</v>
      </c>
      <c r="AY1210" s="5">
        <v>99.56</v>
      </c>
      <c r="AZ1210" s="6">
        <v>47615801362</v>
      </c>
      <c r="BA1210" s="6">
        <v>47460602908</v>
      </c>
      <c r="BB1210" s="5">
        <v>99.67</v>
      </c>
      <c r="BC1210" s="6">
        <v>50762608290</v>
      </c>
      <c r="BD1210" s="6">
        <v>44820805824</v>
      </c>
      <c r="BE1210" s="5">
        <v>88.29</v>
      </c>
      <c r="BF1210" s="6">
        <v>43727857501</v>
      </c>
      <c r="BG1210" s="6">
        <v>0</v>
      </c>
      <c r="BH1210" s="5">
        <v>0</v>
      </c>
      <c r="BI1210" s="6">
        <v>202438108693</v>
      </c>
      <c r="BJ1210" s="6">
        <v>152007473720</v>
      </c>
      <c r="BK1210" s="5">
        <v>75.09</v>
      </c>
      <c r="BL1210" s="4" t="s">
        <v>2350</v>
      </c>
      <c r="BM1210" s="3">
        <f t="shared" si="190"/>
        <v>17795.640455000001</v>
      </c>
      <c r="BN1210" s="3">
        <f t="shared" si="191"/>
        <v>17378.344046999999</v>
      </c>
      <c r="BO1210" s="3">
        <f t="shared" si="192"/>
        <v>42536.201085000001</v>
      </c>
      <c r="BP1210" s="3">
        <f t="shared" si="193"/>
        <v>42347.720941</v>
      </c>
      <c r="BQ1210" s="3">
        <f t="shared" si="194"/>
        <v>47615.801361999998</v>
      </c>
      <c r="BR1210" s="3">
        <f t="shared" si="195"/>
        <v>47460.602908000001</v>
      </c>
      <c r="BS1210" s="3">
        <f t="shared" si="196"/>
        <v>50762.608289999996</v>
      </c>
      <c r="BT1210" s="3">
        <f t="shared" si="197"/>
        <v>44820.805824000003</v>
      </c>
      <c r="BU1210" s="3">
        <f t="shared" si="198"/>
        <v>43727.857500999999</v>
      </c>
      <c r="BV1210" s="3">
        <f t="shared" si="199"/>
        <v>0</v>
      </c>
    </row>
    <row r="1211" spans="1:74" x14ac:dyDescent="0.25">
      <c r="A1211" s="4">
        <v>16</v>
      </c>
      <c r="B1211" s="4" t="s">
        <v>60</v>
      </c>
      <c r="C1211" s="4" t="s">
        <v>61</v>
      </c>
      <c r="D1211" s="4">
        <v>2023</v>
      </c>
      <c r="E1211" s="4" t="s">
        <v>62</v>
      </c>
      <c r="F1211" s="4" t="s">
        <v>63</v>
      </c>
      <c r="G1211" s="4">
        <v>2</v>
      </c>
      <c r="H1211" s="4" t="s">
        <v>64</v>
      </c>
      <c r="I1211" s="4" t="s">
        <v>3794</v>
      </c>
      <c r="J1211" s="4" t="s">
        <v>2222</v>
      </c>
      <c r="K1211" s="4" t="s">
        <v>2223</v>
      </c>
      <c r="L1211" s="4" t="s">
        <v>3837</v>
      </c>
      <c r="M1211" s="4" t="s">
        <v>2224</v>
      </c>
      <c r="N1211" s="4" t="s">
        <v>3841</v>
      </c>
      <c r="O1211" s="4" t="s">
        <v>622</v>
      </c>
      <c r="P1211" s="4" t="s">
        <v>3860</v>
      </c>
      <c r="Q1211" s="4" t="s">
        <v>673</v>
      </c>
      <c r="R1211" s="4" t="s">
        <v>4119</v>
      </c>
      <c r="S1211" s="4" t="s">
        <v>2344</v>
      </c>
      <c r="T1211" s="4">
        <v>30</v>
      </c>
      <c r="U1211" s="4">
        <v>6</v>
      </c>
      <c r="V1211" s="4" t="s">
        <v>2351</v>
      </c>
      <c r="W1211" s="4">
        <v>2</v>
      </c>
      <c r="X1211" s="4" t="s">
        <v>76</v>
      </c>
      <c r="Y1211" s="4">
        <v>1</v>
      </c>
      <c r="Z1211" s="4" t="s">
        <v>73</v>
      </c>
      <c r="AA1211" s="4">
        <v>1</v>
      </c>
      <c r="AB1211" s="5">
        <v>100</v>
      </c>
      <c r="AC1211" s="5">
        <v>100</v>
      </c>
      <c r="AD1211" s="5">
        <v>100</v>
      </c>
      <c r="AE1211" s="5">
        <v>100</v>
      </c>
      <c r="AF1211" s="5">
        <v>100</v>
      </c>
      <c r="AG1211" s="5">
        <v>100</v>
      </c>
      <c r="AH1211" s="5">
        <v>100</v>
      </c>
      <c r="AI1211" s="5">
        <v>100</v>
      </c>
      <c r="AJ1211" s="5">
        <v>100</v>
      </c>
      <c r="AK1211" s="5">
        <v>100</v>
      </c>
      <c r="AL1211" s="5">
        <v>100</v>
      </c>
      <c r="AM1211" s="5">
        <v>100</v>
      </c>
      <c r="AN1211" s="5">
        <v>100</v>
      </c>
      <c r="AO1211" s="5">
        <v>0</v>
      </c>
      <c r="AP1211" s="5">
        <v>0</v>
      </c>
      <c r="AQ1211" s="5" t="s">
        <v>77</v>
      </c>
      <c r="AR1211" s="5" t="s">
        <v>77</v>
      </c>
      <c r="AS1211" s="5" t="s">
        <v>77</v>
      </c>
      <c r="AT1211" s="6">
        <v>635944641</v>
      </c>
      <c r="AU1211" s="6">
        <v>635944641</v>
      </c>
      <c r="AV1211" s="5">
        <v>100</v>
      </c>
      <c r="AW1211" s="6">
        <v>1475306368</v>
      </c>
      <c r="AX1211" s="6">
        <v>1475306368</v>
      </c>
      <c r="AY1211" s="5">
        <v>100</v>
      </c>
      <c r="AZ1211" s="6">
        <v>1361273742</v>
      </c>
      <c r="BA1211" s="6">
        <v>1361273742</v>
      </c>
      <c r="BB1211" s="5">
        <v>100</v>
      </c>
      <c r="BC1211" s="6">
        <v>1325167041</v>
      </c>
      <c r="BD1211" s="6">
        <v>1178882369</v>
      </c>
      <c r="BE1211" s="5">
        <v>88.96</v>
      </c>
      <c r="BF1211" s="6">
        <v>746984836</v>
      </c>
      <c r="BG1211" s="6">
        <v>0</v>
      </c>
      <c r="BH1211" s="5">
        <v>0</v>
      </c>
      <c r="BI1211" s="6">
        <v>5544676628</v>
      </c>
      <c r="BJ1211" s="6">
        <v>4651407120</v>
      </c>
      <c r="BK1211" s="5">
        <v>83.89</v>
      </c>
      <c r="BL1211" s="4" t="s">
        <v>2227</v>
      </c>
      <c r="BM1211" s="3">
        <f t="shared" si="190"/>
        <v>635.94464100000005</v>
      </c>
      <c r="BN1211" s="3">
        <f t="shared" si="191"/>
        <v>635.94464100000005</v>
      </c>
      <c r="BO1211" s="3">
        <f t="shared" si="192"/>
        <v>1475.306368</v>
      </c>
      <c r="BP1211" s="3">
        <f t="shared" si="193"/>
        <v>1475.306368</v>
      </c>
      <c r="BQ1211" s="3">
        <f t="shared" si="194"/>
        <v>1361.2737420000001</v>
      </c>
      <c r="BR1211" s="3">
        <f t="shared" si="195"/>
        <v>1361.2737420000001</v>
      </c>
      <c r="BS1211" s="3">
        <f t="shared" si="196"/>
        <v>1325.1670409999999</v>
      </c>
      <c r="BT1211" s="3">
        <f t="shared" si="197"/>
        <v>1178.8823689999999</v>
      </c>
      <c r="BU1211" s="3">
        <f t="shared" si="198"/>
        <v>746.98483599999997</v>
      </c>
      <c r="BV1211" s="3">
        <f t="shared" si="199"/>
        <v>0</v>
      </c>
    </row>
    <row r="1212" spans="1:74" x14ac:dyDescent="0.25">
      <c r="A1212" s="4">
        <v>16</v>
      </c>
      <c r="B1212" s="4" t="s">
        <v>60</v>
      </c>
      <c r="C1212" s="4" t="s">
        <v>61</v>
      </c>
      <c r="D1212" s="4">
        <v>2023</v>
      </c>
      <c r="E1212" s="4" t="s">
        <v>62</v>
      </c>
      <c r="F1212" s="4" t="s">
        <v>63</v>
      </c>
      <c r="G1212" s="4">
        <v>2</v>
      </c>
      <c r="H1212" s="4" t="s">
        <v>64</v>
      </c>
      <c r="I1212" s="4" t="s">
        <v>3794</v>
      </c>
      <c r="J1212" s="4" t="s">
        <v>2222</v>
      </c>
      <c r="K1212" s="4" t="s">
        <v>2223</v>
      </c>
      <c r="L1212" s="4" t="s">
        <v>3837</v>
      </c>
      <c r="M1212" s="4" t="s">
        <v>2224</v>
      </c>
      <c r="N1212" s="4" t="s">
        <v>3841</v>
      </c>
      <c r="O1212" s="4" t="s">
        <v>622</v>
      </c>
      <c r="P1212" s="4" t="s">
        <v>3860</v>
      </c>
      <c r="Q1212" s="4" t="s">
        <v>673</v>
      </c>
      <c r="R1212" s="4" t="s">
        <v>4119</v>
      </c>
      <c r="S1212" s="4" t="s">
        <v>2344</v>
      </c>
      <c r="T1212" s="4">
        <v>30</v>
      </c>
      <c r="U1212" s="4">
        <v>7</v>
      </c>
      <c r="V1212" s="4" t="s">
        <v>2352</v>
      </c>
      <c r="W1212" s="4">
        <v>3</v>
      </c>
      <c r="X1212" s="4" t="s">
        <v>139</v>
      </c>
      <c r="Y1212" s="4">
        <v>1</v>
      </c>
      <c r="Z1212" s="4" t="s">
        <v>73</v>
      </c>
      <c r="AA1212" s="4">
        <v>1</v>
      </c>
      <c r="AB1212" s="5">
        <v>1</v>
      </c>
      <c r="AC1212" s="5">
        <v>0.3</v>
      </c>
      <c r="AD1212" s="5">
        <v>30</v>
      </c>
      <c r="AE1212" s="5">
        <v>2.5</v>
      </c>
      <c r="AF1212" s="5">
        <v>0.2</v>
      </c>
      <c r="AG1212" s="5">
        <v>8</v>
      </c>
      <c r="AH1212" s="5">
        <v>3.5</v>
      </c>
      <c r="AI1212" s="5">
        <v>0</v>
      </c>
      <c r="AJ1212" s="5">
        <v>0</v>
      </c>
      <c r="AK1212" s="5">
        <v>4.5</v>
      </c>
      <c r="AL1212" s="5">
        <v>0.31</v>
      </c>
      <c r="AM1212" s="5">
        <v>6.89</v>
      </c>
      <c r="AN1212" s="5">
        <v>5</v>
      </c>
      <c r="AO1212" s="5">
        <v>0</v>
      </c>
      <c r="AP1212" s="5">
        <v>0</v>
      </c>
      <c r="AQ1212" s="5" t="s">
        <v>77</v>
      </c>
      <c r="AR1212" s="5" t="s">
        <v>77</v>
      </c>
      <c r="AS1212" s="5" t="s">
        <v>77</v>
      </c>
      <c r="AT1212" s="6">
        <v>871939880</v>
      </c>
      <c r="AU1212" s="6">
        <v>871765490</v>
      </c>
      <c r="AV1212" s="5">
        <v>99.98</v>
      </c>
      <c r="AW1212" s="6">
        <v>2927094660</v>
      </c>
      <c r="AX1212" s="6">
        <v>2927094660</v>
      </c>
      <c r="AY1212" s="5">
        <v>100</v>
      </c>
      <c r="AZ1212" s="6">
        <v>2895791637</v>
      </c>
      <c r="BA1212" s="6">
        <v>2895791637</v>
      </c>
      <c r="BB1212" s="5">
        <v>100</v>
      </c>
      <c r="BC1212" s="6">
        <v>2576446430</v>
      </c>
      <c r="BD1212" s="6">
        <v>2294133891</v>
      </c>
      <c r="BE1212" s="5">
        <v>89.04</v>
      </c>
      <c r="BF1212" s="6">
        <v>184927361</v>
      </c>
      <c r="BG1212" s="6">
        <v>0</v>
      </c>
      <c r="BH1212" s="5">
        <v>0</v>
      </c>
      <c r="BI1212" s="6">
        <v>9456199968</v>
      </c>
      <c r="BJ1212" s="6">
        <v>8988785678</v>
      </c>
      <c r="BK1212" s="5">
        <v>95.06</v>
      </c>
      <c r="BL1212" s="4" t="s">
        <v>2353</v>
      </c>
      <c r="BM1212" s="3">
        <f t="shared" si="190"/>
        <v>871.93988000000002</v>
      </c>
      <c r="BN1212" s="3">
        <f t="shared" si="191"/>
        <v>871.76549</v>
      </c>
      <c r="BO1212" s="3">
        <f t="shared" si="192"/>
        <v>2927.0946600000002</v>
      </c>
      <c r="BP1212" s="3">
        <f t="shared" si="193"/>
        <v>2927.0946600000002</v>
      </c>
      <c r="BQ1212" s="3">
        <f t="shared" si="194"/>
        <v>2895.7916369999998</v>
      </c>
      <c r="BR1212" s="3">
        <f t="shared" si="195"/>
        <v>2895.7916369999998</v>
      </c>
      <c r="BS1212" s="3">
        <f t="shared" si="196"/>
        <v>2576.44643</v>
      </c>
      <c r="BT1212" s="3">
        <f t="shared" si="197"/>
        <v>2294.1338909999999</v>
      </c>
      <c r="BU1212" s="3">
        <f t="shared" si="198"/>
        <v>184.92736099999999</v>
      </c>
      <c r="BV1212" s="3">
        <f t="shared" si="199"/>
        <v>0</v>
      </c>
    </row>
    <row r="1213" spans="1:74" x14ac:dyDescent="0.25">
      <c r="A1213" s="4">
        <v>16</v>
      </c>
      <c r="B1213" s="4" t="s">
        <v>60</v>
      </c>
      <c r="C1213" s="4" t="s">
        <v>61</v>
      </c>
      <c r="D1213" s="4">
        <v>2023</v>
      </c>
      <c r="E1213" s="4" t="s">
        <v>62</v>
      </c>
      <c r="F1213" s="4" t="s">
        <v>63</v>
      </c>
      <c r="G1213" s="4">
        <v>2</v>
      </c>
      <c r="H1213" s="4" t="s">
        <v>64</v>
      </c>
      <c r="I1213" s="4" t="s">
        <v>3794</v>
      </c>
      <c r="J1213" s="4" t="s">
        <v>2222</v>
      </c>
      <c r="K1213" s="4" t="s">
        <v>2223</v>
      </c>
      <c r="L1213" s="4" t="s">
        <v>3837</v>
      </c>
      <c r="M1213" s="4" t="s">
        <v>2224</v>
      </c>
      <c r="N1213" s="4" t="s">
        <v>3841</v>
      </c>
      <c r="O1213" s="4" t="s">
        <v>622</v>
      </c>
      <c r="P1213" s="4" t="s">
        <v>3860</v>
      </c>
      <c r="Q1213" s="4" t="s">
        <v>673</v>
      </c>
      <c r="R1213" s="4" t="s">
        <v>4119</v>
      </c>
      <c r="S1213" s="4" t="s">
        <v>2344</v>
      </c>
      <c r="T1213" s="4">
        <v>30</v>
      </c>
      <c r="U1213" s="4">
        <v>8</v>
      </c>
      <c r="V1213" s="4" t="s">
        <v>2354</v>
      </c>
      <c r="W1213" s="4">
        <v>1</v>
      </c>
      <c r="X1213" s="4" t="s">
        <v>72</v>
      </c>
      <c r="Y1213" s="4">
        <v>1</v>
      </c>
      <c r="Z1213" s="4" t="s">
        <v>73</v>
      </c>
      <c r="AA1213" s="4">
        <v>1</v>
      </c>
      <c r="AB1213" s="5">
        <v>0.2</v>
      </c>
      <c r="AC1213" s="5">
        <v>0.06</v>
      </c>
      <c r="AD1213" s="5">
        <v>30</v>
      </c>
      <c r="AE1213" s="5">
        <v>0.3</v>
      </c>
      <c r="AF1213" s="5">
        <v>0.23</v>
      </c>
      <c r="AG1213" s="5">
        <v>76.67</v>
      </c>
      <c r="AH1213" s="5">
        <v>0.2</v>
      </c>
      <c r="AI1213" s="5">
        <v>0.18</v>
      </c>
      <c r="AJ1213" s="5">
        <v>90</v>
      </c>
      <c r="AK1213" s="5">
        <v>0.2</v>
      </c>
      <c r="AL1213" s="5">
        <v>0.08</v>
      </c>
      <c r="AM1213" s="5">
        <v>40</v>
      </c>
      <c r="AN1213" s="5">
        <v>0.33</v>
      </c>
      <c r="AO1213" s="5">
        <v>0</v>
      </c>
      <c r="AP1213" s="5">
        <v>0</v>
      </c>
      <c r="AQ1213" s="5">
        <v>1</v>
      </c>
      <c r="AR1213" s="5">
        <v>0.55000000000000004</v>
      </c>
      <c r="AS1213" s="5">
        <v>55</v>
      </c>
      <c r="AT1213" s="6">
        <v>301127078</v>
      </c>
      <c r="AU1213" s="6">
        <v>301127078</v>
      </c>
      <c r="AV1213" s="5">
        <v>100</v>
      </c>
      <c r="AW1213" s="6">
        <v>180842744</v>
      </c>
      <c r="AX1213" s="6">
        <v>180842744</v>
      </c>
      <c r="AY1213" s="5">
        <v>100</v>
      </c>
      <c r="AZ1213" s="6">
        <v>226904692</v>
      </c>
      <c r="BA1213" s="6">
        <v>226904692</v>
      </c>
      <c r="BB1213" s="5">
        <v>100</v>
      </c>
      <c r="BC1213" s="6">
        <v>208546312</v>
      </c>
      <c r="BD1213" s="6">
        <v>185530388</v>
      </c>
      <c r="BE1213" s="5">
        <v>88.96</v>
      </c>
      <c r="BF1213" s="6">
        <v>258760065</v>
      </c>
      <c r="BG1213" s="6">
        <v>0</v>
      </c>
      <c r="BH1213" s="5">
        <v>0</v>
      </c>
      <c r="BI1213" s="6">
        <v>1176180891</v>
      </c>
      <c r="BJ1213" s="6">
        <v>894404902</v>
      </c>
      <c r="BK1213" s="5">
        <v>76.040000000000006</v>
      </c>
      <c r="BL1213" s="4" t="s">
        <v>2227</v>
      </c>
      <c r="BM1213" s="3">
        <f t="shared" si="190"/>
        <v>301.12707799999998</v>
      </c>
      <c r="BN1213" s="3">
        <f t="shared" si="191"/>
        <v>301.12707799999998</v>
      </c>
      <c r="BO1213" s="3">
        <f t="shared" si="192"/>
        <v>180.84274400000001</v>
      </c>
      <c r="BP1213" s="3">
        <f t="shared" si="193"/>
        <v>180.84274400000001</v>
      </c>
      <c r="BQ1213" s="3">
        <f t="shared" si="194"/>
        <v>226.90469200000001</v>
      </c>
      <c r="BR1213" s="3">
        <f t="shared" si="195"/>
        <v>226.90469200000001</v>
      </c>
      <c r="BS1213" s="3">
        <f t="shared" si="196"/>
        <v>208.546312</v>
      </c>
      <c r="BT1213" s="3">
        <f t="shared" si="197"/>
        <v>185.53038799999999</v>
      </c>
      <c r="BU1213" s="3">
        <f t="shared" si="198"/>
        <v>258.760065</v>
      </c>
      <c r="BV1213" s="3">
        <f t="shared" si="199"/>
        <v>0</v>
      </c>
    </row>
    <row r="1214" spans="1:74" x14ac:dyDescent="0.25">
      <c r="A1214" s="4">
        <v>16</v>
      </c>
      <c r="B1214" s="4" t="s">
        <v>60</v>
      </c>
      <c r="C1214" s="4" t="s">
        <v>61</v>
      </c>
      <c r="D1214" s="4">
        <v>2023</v>
      </c>
      <c r="E1214" s="4" t="s">
        <v>62</v>
      </c>
      <c r="F1214" s="4" t="s">
        <v>63</v>
      </c>
      <c r="G1214" s="4">
        <v>2</v>
      </c>
      <c r="H1214" s="4" t="s">
        <v>64</v>
      </c>
      <c r="I1214" s="4" t="s">
        <v>3794</v>
      </c>
      <c r="J1214" s="4" t="s">
        <v>2222</v>
      </c>
      <c r="K1214" s="4" t="s">
        <v>2223</v>
      </c>
      <c r="L1214" s="4" t="s">
        <v>3837</v>
      </c>
      <c r="M1214" s="4" t="s">
        <v>2224</v>
      </c>
      <c r="N1214" s="4" t="s">
        <v>3839</v>
      </c>
      <c r="O1214" s="4" t="s">
        <v>135</v>
      </c>
      <c r="P1214" s="4" t="s">
        <v>3844</v>
      </c>
      <c r="Q1214" s="4" t="s">
        <v>136</v>
      </c>
      <c r="R1214" s="4" t="s">
        <v>4120</v>
      </c>
      <c r="S1214" s="4" t="s">
        <v>2355</v>
      </c>
      <c r="T1214" s="4">
        <v>30</v>
      </c>
      <c r="U1214" s="4">
        <v>1</v>
      </c>
      <c r="V1214" s="4" t="s">
        <v>2356</v>
      </c>
      <c r="W1214" s="4">
        <v>1</v>
      </c>
      <c r="X1214" s="4" t="s">
        <v>72</v>
      </c>
      <c r="Y1214" s="4">
        <v>1</v>
      </c>
      <c r="Z1214" s="4" t="s">
        <v>73</v>
      </c>
      <c r="AA1214" s="4">
        <v>1</v>
      </c>
      <c r="AB1214" s="5">
        <v>1000</v>
      </c>
      <c r="AC1214" s="5">
        <v>436</v>
      </c>
      <c r="AD1214" s="5">
        <v>43.6</v>
      </c>
      <c r="AE1214" s="5">
        <v>4135</v>
      </c>
      <c r="AF1214" s="5">
        <v>3002</v>
      </c>
      <c r="AG1214" s="5">
        <v>72.599999999999994</v>
      </c>
      <c r="AH1214" s="5">
        <v>5200</v>
      </c>
      <c r="AI1214" s="5">
        <v>6195</v>
      </c>
      <c r="AJ1214" s="5">
        <v>119.13</v>
      </c>
      <c r="AK1214" s="5">
        <v>3930</v>
      </c>
      <c r="AL1214" s="5">
        <v>1553</v>
      </c>
      <c r="AM1214" s="5">
        <v>39.520000000000003</v>
      </c>
      <c r="AN1214" s="5">
        <v>837</v>
      </c>
      <c r="AO1214" s="5">
        <v>0</v>
      </c>
      <c r="AP1214" s="5">
        <v>0</v>
      </c>
      <c r="AQ1214" s="5">
        <v>14400</v>
      </c>
      <c r="AR1214" s="5">
        <v>11186</v>
      </c>
      <c r="AS1214" s="5">
        <v>77.680000000000007</v>
      </c>
      <c r="AT1214" s="6">
        <v>1719946284</v>
      </c>
      <c r="AU1214" s="6">
        <v>1719946284</v>
      </c>
      <c r="AV1214" s="5">
        <v>100</v>
      </c>
      <c r="AW1214" s="6">
        <v>8577473032</v>
      </c>
      <c r="AX1214" s="6">
        <v>8568548632</v>
      </c>
      <c r="AY1214" s="5">
        <v>99.9</v>
      </c>
      <c r="AZ1214" s="6">
        <v>9240035129</v>
      </c>
      <c r="BA1214" s="6">
        <v>9240035129</v>
      </c>
      <c r="BB1214" s="5">
        <v>100</v>
      </c>
      <c r="BC1214" s="6">
        <v>9974669000</v>
      </c>
      <c r="BD1214" s="6">
        <v>8953789850</v>
      </c>
      <c r="BE1214" s="5">
        <v>89.77</v>
      </c>
      <c r="BF1214" s="6">
        <v>7983186655</v>
      </c>
      <c r="BG1214" s="6">
        <v>0</v>
      </c>
      <c r="BH1214" s="5">
        <v>0</v>
      </c>
      <c r="BI1214" s="6">
        <v>37495310100</v>
      </c>
      <c r="BJ1214" s="6">
        <v>28482319895</v>
      </c>
      <c r="BK1214" s="5">
        <v>75.959999999999994</v>
      </c>
      <c r="BL1214" s="4" t="s">
        <v>2227</v>
      </c>
      <c r="BM1214" s="3">
        <f t="shared" si="190"/>
        <v>1719.9462840000001</v>
      </c>
      <c r="BN1214" s="3">
        <f t="shared" si="191"/>
        <v>1719.9462840000001</v>
      </c>
      <c r="BO1214" s="3">
        <f t="shared" si="192"/>
        <v>8577.4730319999999</v>
      </c>
      <c r="BP1214" s="3">
        <f t="shared" si="193"/>
        <v>8568.548632</v>
      </c>
      <c r="BQ1214" s="3">
        <f t="shared" si="194"/>
        <v>9240.0351289999999</v>
      </c>
      <c r="BR1214" s="3">
        <f t="shared" si="195"/>
        <v>9240.0351289999999</v>
      </c>
      <c r="BS1214" s="3">
        <f t="shared" si="196"/>
        <v>9974.6689999999999</v>
      </c>
      <c r="BT1214" s="3">
        <f t="shared" si="197"/>
        <v>8953.7898499999992</v>
      </c>
      <c r="BU1214" s="3">
        <f t="shared" si="198"/>
        <v>7983.1866550000004</v>
      </c>
      <c r="BV1214" s="3">
        <f t="shared" si="199"/>
        <v>0</v>
      </c>
    </row>
    <row r="1215" spans="1:74" x14ac:dyDescent="0.25">
      <c r="A1215" s="4">
        <v>16</v>
      </c>
      <c r="B1215" s="4" t="s">
        <v>60</v>
      </c>
      <c r="C1215" s="4" t="s">
        <v>61</v>
      </c>
      <c r="D1215" s="4">
        <v>2023</v>
      </c>
      <c r="E1215" s="4" t="s">
        <v>62</v>
      </c>
      <c r="F1215" s="4" t="s">
        <v>63</v>
      </c>
      <c r="G1215" s="4">
        <v>2</v>
      </c>
      <c r="H1215" s="4" t="s">
        <v>64</v>
      </c>
      <c r="I1215" s="4" t="s">
        <v>3794</v>
      </c>
      <c r="J1215" s="4" t="s">
        <v>2222</v>
      </c>
      <c r="K1215" s="4" t="s">
        <v>2223</v>
      </c>
      <c r="L1215" s="4" t="s">
        <v>3837</v>
      </c>
      <c r="M1215" s="4" t="s">
        <v>2224</v>
      </c>
      <c r="N1215" s="4" t="s">
        <v>3839</v>
      </c>
      <c r="O1215" s="4" t="s">
        <v>135</v>
      </c>
      <c r="P1215" s="4" t="s">
        <v>3892</v>
      </c>
      <c r="Q1215" s="4" t="s">
        <v>2357</v>
      </c>
      <c r="R1215" s="4" t="s">
        <v>4121</v>
      </c>
      <c r="S1215" s="4" t="s">
        <v>2358</v>
      </c>
      <c r="T1215" s="4">
        <v>33</v>
      </c>
      <c r="U1215" s="4">
        <v>1</v>
      </c>
      <c r="V1215" s="4" t="s">
        <v>2359</v>
      </c>
      <c r="W1215" s="4">
        <v>1</v>
      </c>
      <c r="X1215" s="4" t="s">
        <v>72</v>
      </c>
      <c r="Y1215" s="4">
        <v>1</v>
      </c>
      <c r="Z1215" s="4" t="s">
        <v>73</v>
      </c>
      <c r="AA1215" s="4">
        <v>1</v>
      </c>
      <c r="AB1215" s="5">
        <v>4</v>
      </c>
      <c r="AC1215" s="5">
        <v>4</v>
      </c>
      <c r="AD1215" s="5">
        <v>100</v>
      </c>
      <c r="AE1215" s="5">
        <v>5</v>
      </c>
      <c r="AF1215" s="5">
        <v>1</v>
      </c>
      <c r="AG1215" s="5">
        <v>20</v>
      </c>
      <c r="AH1215" s="5">
        <v>9</v>
      </c>
      <c r="AI1215" s="5">
        <v>9</v>
      </c>
      <c r="AJ1215" s="5">
        <v>100</v>
      </c>
      <c r="AK1215" s="5">
        <v>5</v>
      </c>
      <c r="AL1215" s="5">
        <v>3</v>
      </c>
      <c r="AM1215" s="5">
        <v>60</v>
      </c>
      <c r="AN1215" s="5">
        <v>1</v>
      </c>
      <c r="AO1215" s="5">
        <v>0</v>
      </c>
      <c r="AP1215" s="5">
        <v>0</v>
      </c>
      <c r="AQ1215" s="5">
        <v>20</v>
      </c>
      <c r="AR1215" s="5">
        <v>17</v>
      </c>
      <c r="AS1215" s="5">
        <v>85</v>
      </c>
      <c r="AT1215" s="6">
        <v>524981440</v>
      </c>
      <c r="AU1215" s="6">
        <v>152389498</v>
      </c>
      <c r="AV1215" s="5">
        <v>29.03</v>
      </c>
      <c r="AW1215" s="6">
        <v>1756323677</v>
      </c>
      <c r="AX1215" s="6">
        <v>1753248077</v>
      </c>
      <c r="AY1215" s="5">
        <v>99.83</v>
      </c>
      <c r="AZ1215" s="6">
        <v>3298841820</v>
      </c>
      <c r="BA1215" s="6">
        <v>3271373042</v>
      </c>
      <c r="BB1215" s="5">
        <v>99.17</v>
      </c>
      <c r="BC1215" s="6">
        <v>4855321016</v>
      </c>
      <c r="BD1215" s="6">
        <v>2738900586</v>
      </c>
      <c r="BE1215" s="5">
        <v>56.41</v>
      </c>
      <c r="BF1215" s="6">
        <v>7619553032</v>
      </c>
      <c r="BG1215" s="6">
        <v>0</v>
      </c>
      <c r="BH1215" s="5">
        <v>0</v>
      </c>
      <c r="BI1215" s="6">
        <v>18055020985</v>
      </c>
      <c r="BJ1215" s="6">
        <v>7915911203</v>
      </c>
      <c r="BK1215" s="5">
        <v>43.84</v>
      </c>
      <c r="BL1215" s="4" t="s">
        <v>2227</v>
      </c>
      <c r="BM1215" s="3">
        <f t="shared" si="190"/>
        <v>524.98144000000002</v>
      </c>
      <c r="BN1215" s="3">
        <f t="shared" si="191"/>
        <v>152.389498</v>
      </c>
      <c r="BO1215" s="3">
        <f t="shared" si="192"/>
        <v>1756.3236770000001</v>
      </c>
      <c r="BP1215" s="3">
        <f t="shared" si="193"/>
        <v>1753.248077</v>
      </c>
      <c r="BQ1215" s="3">
        <f t="shared" si="194"/>
        <v>3298.8418200000001</v>
      </c>
      <c r="BR1215" s="3">
        <f t="shared" si="195"/>
        <v>3271.3730420000002</v>
      </c>
      <c r="BS1215" s="3">
        <f t="shared" si="196"/>
        <v>4855.3210159999999</v>
      </c>
      <c r="BT1215" s="3">
        <f t="shared" si="197"/>
        <v>2738.9005860000002</v>
      </c>
      <c r="BU1215" s="3">
        <f t="shared" si="198"/>
        <v>7619.5530319999998</v>
      </c>
      <c r="BV1215" s="3">
        <f t="shared" si="199"/>
        <v>0</v>
      </c>
    </row>
    <row r="1216" spans="1:74" x14ac:dyDescent="0.25">
      <c r="A1216" s="4">
        <v>16</v>
      </c>
      <c r="B1216" s="4" t="s">
        <v>60</v>
      </c>
      <c r="C1216" s="4" t="s">
        <v>61</v>
      </c>
      <c r="D1216" s="4">
        <v>2023</v>
      </c>
      <c r="E1216" s="4" t="s">
        <v>62</v>
      </c>
      <c r="F1216" s="4" t="s">
        <v>63</v>
      </c>
      <c r="G1216" s="4">
        <v>2</v>
      </c>
      <c r="H1216" s="4" t="s">
        <v>64</v>
      </c>
      <c r="I1216" s="4" t="s">
        <v>3794</v>
      </c>
      <c r="J1216" s="4" t="s">
        <v>2222</v>
      </c>
      <c r="K1216" s="4" t="s">
        <v>2223</v>
      </c>
      <c r="L1216" s="4" t="s">
        <v>3837</v>
      </c>
      <c r="M1216" s="4" t="s">
        <v>2224</v>
      </c>
      <c r="N1216" s="4" t="s">
        <v>3839</v>
      </c>
      <c r="O1216" s="4" t="s">
        <v>135</v>
      </c>
      <c r="P1216" s="4" t="s">
        <v>3892</v>
      </c>
      <c r="Q1216" s="4" t="s">
        <v>2357</v>
      </c>
      <c r="R1216" s="4" t="s">
        <v>4121</v>
      </c>
      <c r="S1216" s="4" t="s">
        <v>2358</v>
      </c>
      <c r="T1216" s="4">
        <v>33</v>
      </c>
      <c r="U1216" s="4">
        <v>2</v>
      </c>
      <c r="V1216" s="4" t="s">
        <v>2360</v>
      </c>
      <c r="W1216" s="4">
        <v>3</v>
      </c>
      <c r="X1216" s="4" t="s">
        <v>139</v>
      </c>
      <c r="Y1216" s="4">
        <v>1</v>
      </c>
      <c r="Z1216" s="4" t="s">
        <v>73</v>
      </c>
      <c r="AA1216" s="4">
        <v>1</v>
      </c>
      <c r="AB1216" s="5">
        <v>2</v>
      </c>
      <c r="AC1216" s="5">
        <v>3</v>
      </c>
      <c r="AD1216" s="5">
        <v>150</v>
      </c>
      <c r="AE1216" s="5">
        <v>4</v>
      </c>
      <c r="AF1216" s="5">
        <v>3.2</v>
      </c>
      <c r="AG1216" s="5">
        <v>80</v>
      </c>
      <c r="AH1216" s="5">
        <v>11</v>
      </c>
      <c r="AI1216" s="5">
        <v>11</v>
      </c>
      <c r="AJ1216" s="5">
        <v>100</v>
      </c>
      <c r="AK1216" s="5">
        <v>19</v>
      </c>
      <c r="AL1216" s="5">
        <v>10.4</v>
      </c>
      <c r="AM1216" s="5">
        <v>54.74</v>
      </c>
      <c r="AN1216" s="5">
        <v>22</v>
      </c>
      <c r="AO1216" s="5">
        <v>0</v>
      </c>
      <c r="AP1216" s="5">
        <v>0</v>
      </c>
      <c r="AQ1216" s="5" t="s">
        <v>77</v>
      </c>
      <c r="AR1216" s="5" t="s">
        <v>77</v>
      </c>
      <c r="AS1216" s="5" t="s">
        <v>77</v>
      </c>
      <c r="AT1216" s="6">
        <v>482916660</v>
      </c>
      <c r="AU1216" s="6">
        <v>482916660</v>
      </c>
      <c r="AV1216" s="5">
        <v>100</v>
      </c>
      <c r="AW1216" s="6">
        <v>471497376</v>
      </c>
      <c r="AX1216" s="6">
        <v>471497376</v>
      </c>
      <c r="AY1216" s="5">
        <v>100</v>
      </c>
      <c r="AZ1216" s="6">
        <v>209670392</v>
      </c>
      <c r="BA1216" s="6">
        <v>209670392</v>
      </c>
      <c r="BB1216" s="5">
        <v>100</v>
      </c>
      <c r="BC1216" s="6">
        <v>152311624</v>
      </c>
      <c r="BD1216" s="6">
        <v>135497992</v>
      </c>
      <c r="BE1216" s="5">
        <v>88.96</v>
      </c>
      <c r="BF1216" s="6">
        <v>462436062</v>
      </c>
      <c r="BG1216" s="6">
        <v>0</v>
      </c>
      <c r="BH1216" s="5">
        <v>0</v>
      </c>
      <c r="BI1216" s="6">
        <v>1778832114</v>
      </c>
      <c r="BJ1216" s="6">
        <v>1299582420</v>
      </c>
      <c r="BK1216" s="5">
        <v>73.06</v>
      </c>
      <c r="BL1216" s="4" t="s">
        <v>2361</v>
      </c>
      <c r="BM1216" s="3">
        <f t="shared" si="190"/>
        <v>482.91665999999998</v>
      </c>
      <c r="BN1216" s="3">
        <f t="shared" si="191"/>
        <v>482.91665999999998</v>
      </c>
      <c r="BO1216" s="3">
        <f t="shared" si="192"/>
        <v>471.49737599999997</v>
      </c>
      <c r="BP1216" s="3">
        <f t="shared" si="193"/>
        <v>471.49737599999997</v>
      </c>
      <c r="BQ1216" s="3">
        <f t="shared" si="194"/>
        <v>209.67039199999999</v>
      </c>
      <c r="BR1216" s="3">
        <f t="shared" si="195"/>
        <v>209.67039199999999</v>
      </c>
      <c r="BS1216" s="3">
        <f t="shared" si="196"/>
        <v>152.31162399999999</v>
      </c>
      <c r="BT1216" s="3">
        <f t="shared" si="197"/>
        <v>135.49799200000001</v>
      </c>
      <c r="BU1216" s="3">
        <f t="shared" si="198"/>
        <v>462.43606199999999</v>
      </c>
      <c r="BV1216" s="3">
        <f t="shared" si="199"/>
        <v>0</v>
      </c>
    </row>
    <row r="1217" spans="1:74" x14ac:dyDescent="0.25">
      <c r="A1217" s="4">
        <v>16</v>
      </c>
      <c r="B1217" s="4" t="s">
        <v>60</v>
      </c>
      <c r="C1217" s="4" t="s">
        <v>61</v>
      </c>
      <c r="D1217" s="4">
        <v>2023</v>
      </c>
      <c r="E1217" s="4" t="s">
        <v>62</v>
      </c>
      <c r="F1217" s="4" t="s">
        <v>63</v>
      </c>
      <c r="G1217" s="4">
        <v>2</v>
      </c>
      <c r="H1217" s="4" t="s">
        <v>64</v>
      </c>
      <c r="I1217" s="4" t="s">
        <v>3794</v>
      </c>
      <c r="J1217" s="4" t="s">
        <v>2222</v>
      </c>
      <c r="K1217" s="4" t="s">
        <v>2223</v>
      </c>
      <c r="L1217" s="4" t="s">
        <v>3837</v>
      </c>
      <c r="M1217" s="4" t="s">
        <v>2224</v>
      </c>
      <c r="N1217" s="4" t="s">
        <v>3839</v>
      </c>
      <c r="O1217" s="4" t="s">
        <v>135</v>
      </c>
      <c r="P1217" s="4" t="s">
        <v>3892</v>
      </c>
      <c r="Q1217" s="4" t="s">
        <v>2357</v>
      </c>
      <c r="R1217" s="4" t="s">
        <v>4121</v>
      </c>
      <c r="S1217" s="4" t="s">
        <v>2358</v>
      </c>
      <c r="T1217" s="4">
        <v>33</v>
      </c>
      <c r="U1217" s="4">
        <v>3</v>
      </c>
      <c r="V1217" s="4" t="s">
        <v>2362</v>
      </c>
      <c r="W1217" s="4">
        <v>1</v>
      </c>
      <c r="X1217" s="4" t="s">
        <v>72</v>
      </c>
      <c r="Y1217" s="4">
        <v>1</v>
      </c>
      <c r="Z1217" s="4" t="s">
        <v>73</v>
      </c>
      <c r="AA1217" s="4">
        <v>1</v>
      </c>
      <c r="AB1217" s="5">
        <v>4</v>
      </c>
      <c r="AC1217" s="5">
        <v>4.05</v>
      </c>
      <c r="AD1217" s="5">
        <v>101.25</v>
      </c>
      <c r="AE1217" s="5">
        <v>7</v>
      </c>
      <c r="AF1217" s="5">
        <v>9.33</v>
      </c>
      <c r="AG1217" s="5">
        <v>133.29</v>
      </c>
      <c r="AH1217" s="5">
        <v>9</v>
      </c>
      <c r="AI1217" s="5">
        <v>11.26</v>
      </c>
      <c r="AJ1217" s="5">
        <v>125.11</v>
      </c>
      <c r="AK1217" s="5">
        <v>10</v>
      </c>
      <c r="AL1217" s="5">
        <v>5.35</v>
      </c>
      <c r="AM1217" s="5">
        <v>53.5</v>
      </c>
      <c r="AN1217" s="5">
        <v>5.41</v>
      </c>
      <c r="AO1217" s="5">
        <v>0</v>
      </c>
      <c r="AP1217" s="5">
        <v>0</v>
      </c>
      <c r="AQ1217" s="5">
        <v>40</v>
      </c>
      <c r="AR1217" s="5">
        <v>29.99</v>
      </c>
      <c r="AS1217" s="5">
        <v>74.98</v>
      </c>
      <c r="AT1217" s="6">
        <v>337824000</v>
      </c>
      <c r="AU1217" s="6">
        <v>337824000</v>
      </c>
      <c r="AV1217" s="5">
        <v>100</v>
      </c>
      <c r="AW1217" s="6">
        <v>1088989172</v>
      </c>
      <c r="AX1217" s="6">
        <v>1088989172</v>
      </c>
      <c r="AY1217" s="5">
        <v>100</v>
      </c>
      <c r="AZ1217" s="6">
        <v>298250958</v>
      </c>
      <c r="BA1217" s="6">
        <v>298250958</v>
      </c>
      <c r="BB1217" s="5">
        <v>100</v>
      </c>
      <c r="BC1217" s="6">
        <v>347779360</v>
      </c>
      <c r="BD1217" s="6">
        <v>309388132</v>
      </c>
      <c r="BE1217" s="5">
        <v>88.96</v>
      </c>
      <c r="BF1217" s="6">
        <v>794123708</v>
      </c>
      <c r="BG1217" s="6">
        <v>0</v>
      </c>
      <c r="BH1217" s="5">
        <v>0</v>
      </c>
      <c r="BI1217" s="6">
        <v>2866967198</v>
      </c>
      <c r="BJ1217" s="6">
        <v>2034452262</v>
      </c>
      <c r="BK1217" s="5">
        <v>70.959999999999994</v>
      </c>
      <c r="BL1217" s="4" t="s">
        <v>2227</v>
      </c>
      <c r="BM1217" s="3">
        <f t="shared" si="190"/>
        <v>337.82400000000001</v>
      </c>
      <c r="BN1217" s="3">
        <f t="shared" si="191"/>
        <v>337.82400000000001</v>
      </c>
      <c r="BO1217" s="3">
        <f t="shared" si="192"/>
        <v>1088.9891720000001</v>
      </c>
      <c r="BP1217" s="3">
        <f t="shared" si="193"/>
        <v>1088.9891720000001</v>
      </c>
      <c r="BQ1217" s="3">
        <f t="shared" si="194"/>
        <v>298.25095800000003</v>
      </c>
      <c r="BR1217" s="3">
        <f t="shared" si="195"/>
        <v>298.25095800000003</v>
      </c>
      <c r="BS1217" s="3">
        <f t="shared" si="196"/>
        <v>347.77936</v>
      </c>
      <c r="BT1217" s="3">
        <f t="shared" si="197"/>
        <v>309.38813199999998</v>
      </c>
      <c r="BU1217" s="3">
        <f t="shared" si="198"/>
        <v>794.12370799999997</v>
      </c>
      <c r="BV1217" s="3">
        <f t="shared" si="199"/>
        <v>0</v>
      </c>
    </row>
    <row r="1218" spans="1:74" x14ac:dyDescent="0.25">
      <c r="A1218" s="4">
        <v>16</v>
      </c>
      <c r="B1218" s="4" t="s">
        <v>60</v>
      </c>
      <c r="C1218" s="4" t="s">
        <v>61</v>
      </c>
      <c r="D1218" s="4">
        <v>2023</v>
      </c>
      <c r="E1218" s="4" t="s">
        <v>62</v>
      </c>
      <c r="F1218" s="4" t="s">
        <v>63</v>
      </c>
      <c r="G1218" s="4">
        <v>2</v>
      </c>
      <c r="H1218" s="4" t="s">
        <v>64</v>
      </c>
      <c r="I1218" s="4" t="s">
        <v>3794</v>
      </c>
      <c r="J1218" s="4" t="s">
        <v>2222</v>
      </c>
      <c r="K1218" s="4" t="s">
        <v>2223</v>
      </c>
      <c r="L1218" s="4" t="s">
        <v>3837</v>
      </c>
      <c r="M1218" s="4" t="s">
        <v>2224</v>
      </c>
      <c r="N1218" s="4" t="s">
        <v>3838</v>
      </c>
      <c r="O1218" s="4" t="s">
        <v>68</v>
      </c>
      <c r="P1218" s="4" t="s">
        <v>3845</v>
      </c>
      <c r="Q1218" s="4" t="s">
        <v>152</v>
      </c>
      <c r="R1218" s="4" t="s">
        <v>4122</v>
      </c>
      <c r="S1218" s="4" t="s">
        <v>2363</v>
      </c>
      <c r="T1218" s="4">
        <v>33</v>
      </c>
      <c r="U1218" s="4">
        <v>1</v>
      </c>
      <c r="V1218" s="4" t="s">
        <v>2364</v>
      </c>
      <c r="W1218" s="4">
        <v>2</v>
      </c>
      <c r="X1218" s="4" t="s">
        <v>76</v>
      </c>
      <c r="Y1218" s="4">
        <v>1</v>
      </c>
      <c r="Z1218" s="4" t="s">
        <v>73</v>
      </c>
      <c r="AA1218" s="4">
        <v>1</v>
      </c>
      <c r="AB1218" s="5">
        <v>1</v>
      </c>
      <c r="AC1218" s="5">
        <v>1</v>
      </c>
      <c r="AD1218" s="5">
        <v>100</v>
      </c>
      <c r="AE1218" s="5">
        <v>1</v>
      </c>
      <c r="AF1218" s="5">
        <v>1</v>
      </c>
      <c r="AG1218" s="5">
        <v>100</v>
      </c>
      <c r="AH1218" s="5">
        <v>1</v>
      </c>
      <c r="AI1218" s="5">
        <v>1</v>
      </c>
      <c r="AJ1218" s="5">
        <v>100</v>
      </c>
      <c r="AK1218" s="5">
        <v>1</v>
      </c>
      <c r="AL1218" s="5">
        <v>0</v>
      </c>
      <c r="AM1218" s="5">
        <v>0</v>
      </c>
      <c r="AN1218" s="5">
        <v>1</v>
      </c>
      <c r="AO1218" s="5">
        <v>0</v>
      </c>
      <c r="AP1218" s="5">
        <v>0</v>
      </c>
      <c r="AQ1218" s="5" t="s">
        <v>77</v>
      </c>
      <c r="AR1218" s="5" t="s">
        <v>77</v>
      </c>
      <c r="AS1218" s="5" t="s">
        <v>77</v>
      </c>
      <c r="AT1218" s="6">
        <v>1385668259</v>
      </c>
      <c r="AU1218" s="6">
        <v>1345017298</v>
      </c>
      <c r="AV1218" s="5">
        <v>97.07</v>
      </c>
      <c r="AW1218" s="6">
        <v>2582130260</v>
      </c>
      <c r="AX1218" s="6">
        <v>2564256256</v>
      </c>
      <c r="AY1218" s="5">
        <v>99.31</v>
      </c>
      <c r="AZ1218" s="6">
        <v>3692539557</v>
      </c>
      <c r="BA1218" s="6">
        <v>3615328235</v>
      </c>
      <c r="BB1218" s="5">
        <v>97.91</v>
      </c>
      <c r="BC1218" s="6">
        <v>5997272442</v>
      </c>
      <c r="BD1218" s="6">
        <v>4853634445</v>
      </c>
      <c r="BE1218" s="5">
        <v>80.930000000000007</v>
      </c>
      <c r="BF1218" s="6">
        <v>1059699203</v>
      </c>
      <c r="BG1218" s="6">
        <v>0</v>
      </c>
      <c r="BH1218" s="5">
        <v>0</v>
      </c>
      <c r="BI1218" s="6">
        <v>14717309721</v>
      </c>
      <c r="BJ1218" s="6">
        <v>12378236234</v>
      </c>
      <c r="BK1218" s="5">
        <v>84.11</v>
      </c>
      <c r="BL1218" s="4" t="s">
        <v>2365</v>
      </c>
      <c r="BM1218" s="3">
        <f t="shared" si="190"/>
        <v>1385.668259</v>
      </c>
      <c r="BN1218" s="3">
        <f t="shared" si="191"/>
        <v>1345.017298</v>
      </c>
      <c r="BO1218" s="3">
        <f t="shared" si="192"/>
        <v>2582.1302599999999</v>
      </c>
      <c r="BP1218" s="3">
        <f t="shared" si="193"/>
        <v>2564.2562560000001</v>
      </c>
      <c r="BQ1218" s="3">
        <f t="shared" si="194"/>
        <v>3692.5395570000001</v>
      </c>
      <c r="BR1218" s="3">
        <f t="shared" si="195"/>
        <v>3615.3282349999999</v>
      </c>
      <c r="BS1218" s="3">
        <f t="shared" si="196"/>
        <v>5997.2724420000004</v>
      </c>
      <c r="BT1218" s="3">
        <f t="shared" si="197"/>
        <v>4853.6344449999997</v>
      </c>
      <c r="BU1218" s="3">
        <f t="shared" si="198"/>
        <v>1059.6992029999999</v>
      </c>
      <c r="BV1218" s="3">
        <f t="shared" si="199"/>
        <v>0</v>
      </c>
    </row>
    <row r="1219" spans="1:74" x14ac:dyDescent="0.25">
      <c r="A1219" s="4">
        <v>16</v>
      </c>
      <c r="B1219" s="4" t="s">
        <v>60</v>
      </c>
      <c r="C1219" s="4" t="s">
        <v>61</v>
      </c>
      <c r="D1219" s="4">
        <v>2023</v>
      </c>
      <c r="E1219" s="4" t="s">
        <v>62</v>
      </c>
      <c r="F1219" s="4" t="s">
        <v>63</v>
      </c>
      <c r="G1219" s="4">
        <v>2</v>
      </c>
      <c r="H1219" s="4" t="s">
        <v>64</v>
      </c>
      <c r="I1219" s="4" t="s">
        <v>3794</v>
      </c>
      <c r="J1219" s="4" t="s">
        <v>2222</v>
      </c>
      <c r="K1219" s="4" t="s">
        <v>2223</v>
      </c>
      <c r="L1219" s="4" t="s">
        <v>3837</v>
      </c>
      <c r="M1219" s="4" t="s">
        <v>2224</v>
      </c>
      <c r="N1219" s="4" t="s">
        <v>3838</v>
      </c>
      <c r="O1219" s="4" t="s">
        <v>68</v>
      </c>
      <c r="P1219" s="4" t="s">
        <v>3845</v>
      </c>
      <c r="Q1219" s="4" t="s">
        <v>152</v>
      </c>
      <c r="R1219" s="4" t="s">
        <v>4122</v>
      </c>
      <c r="S1219" s="4" t="s">
        <v>2363</v>
      </c>
      <c r="T1219" s="4">
        <v>33</v>
      </c>
      <c r="U1219" s="4">
        <v>2</v>
      </c>
      <c r="V1219" s="4" t="s">
        <v>2366</v>
      </c>
      <c r="W1219" s="4">
        <v>1</v>
      </c>
      <c r="X1219" s="4" t="s">
        <v>72</v>
      </c>
      <c r="Y1219" s="4">
        <v>1</v>
      </c>
      <c r="Z1219" s="4" t="s">
        <v>73</v>
      </c>
      <c r="AA1219" s="4">
        <v>1</v>
      </c>
      <c r="AB1219" s="5">
        <v>12.5</v>
      </c>
      <c r="AC1219" s="5">
        <v>12.5</v>
      </c>
      <c r="AD1219" s="5">
        <v>100</v>
      </c>
      <c r="AE1219" s="5">
        <v>25</v>
      </c>
      <c r="AF1219" s="5">
        <v>25</v>
      </c>
      <c r="AG1219" s="5">
        <v>100</v>
      </c>
      <c r="AH1219" s="5">
        <v>25</v>
      </c>
      <c r="AI1219" s="5">
        <v>25</v>
      </c>
      <c r="AJ1219" s="5">
        <v>100</v>
      </c>
      <c r="AK1219" s="5">
        <v>25</v>
      </c>
      <c r="AL1219" s="5">
        <v>5.82</v>
      </c>
      <c r="AM1219" s="5">
        <v>23.28</v>
      </c>
      <c r="AN1219" s="5">
        <v>12.5</v>
      </c>
      <c r="AO1219" s="5">
        <v>0</v>
      </c>
      <c r="AP1219" s="5">
        <v>0</v>
      </c>
      <c r="AQ1219" s="5">
        <v>100</v>
      </c>
      <c r="AR1219" s="5">
        <v>68.319999999999993</v>
      </c>
      <c r="AS1219" s="5">
        <v>68.319999999999993</v>
      </c>
      <c r="AT1219" s="6">
        <v>1605338260</v>
      </c>
      <c r="AU1219" s="6">
        <v>1580019434</v>
      </c>
      <c r="AV1219" s="5">
        <v>98.42</v>
      </c>
      <c r="AW1219" s="6">
        <v>2167053585</v>
      </c>
      <c r="AX1219" s="6">
        <v>2144833674</v>
      </c>
      <c r="AY1219" s="5">
        <v>98.97</v>
      </c>
      <c r="AZ1219" s="6">
        <v>3083490000</v>
      </c>
      <c r="BA1219" s="6">
        <v>3082858925</v>
      </c>
      <c r="BB1219" s="5">
        <v>99.98</v>
      </c>
      <c r="BC1219" s="6">
        <v>5112475690</v>
      </c>
      <c r="BD1219" s="6">
        <v>4389067962</v>
      </c>
      <c r="BE1219" s="5">
        <v>85.85</v>
      </c>
      <c r="BF1219" s="6">
        <v>2169271278</v>
      </c>
      <c r="BG1219" s="6">
        <v>0</v>
      </c>
      <c r="BH1219" s="5">
        <v>0</v>
      </c>
      <c r="BI1219" s="6">
        <v>14137628813</v>
      </c>
      <c r="BJ1219" s="6">
        <v>11196779995</v>
      </c>
      <c r="BK1219" s="5">
        <v>79.2</v>
      </c>
      <c r="BL1219" s="4"/>
      <c r="BM1219" s="3">
        <f t="shared" ref="BM1219:BM1282" si="200">AT1219 / 1000000</f>
        <v>1605.33826</v>
      </c>
      <c r="BN1219" s="3">
        <f t="shared" ref="BN1219:BN1282" si="201">AU1219 / 1000000</f>
        <v>1580.019434</v>
      </c>
      <c r="BO1219" s="3">
        <f t="shared" ref="BO1219:BO1282" si="202">AW1219 / 1000000</f>
        <v>2167.0535850000001</v>
      </c>
      <c r="BP1219" s="3">
        <f t="shared" ref="BP1219:BP1282" si="203">AX1219 / 1000000</f>
        <v>2144.833674</v>
      </c>
      <c r="BQ1219" s="3">
        <f t="shared" ref="BQ1219:BQ1282" si="204">AZ1219 / 1000000</f>
        <v>3083.49</v>
      </c>
      <c r="BR1219" s="3">
        <f t="shared" ref="BR1219:BR1282" si="205">BA1219 / 1000000</f>
        <v>3082.858925</v>
      </c>
      <c r="BS1219" s="3">
        <f t="shared" ref="BS1219:BS1282" si="206">BC1219 / 1000000</f>
        <v>5112.4756900000002</v>
      </c>
      <c r="BT1219" s="3">
        <f t="shared" ref="BT1219:BT1282" si="207">BD1219 / 1000000</f>
        <v>4389.0679620000001</v>
      </c>
      <c r="BU1219" s="3">
        <f t="shared" ref="BU1219:BU1282" si="208">BF1219 / 1000000</f>
        <v>2169.2712780000002</v>
      </c>
      <c r="BV1219" s="3">
        <f t="shared" ref="BV1219:BV1282" si="209">BG1219 / 1000000</f>
        <v>0</v>
      </c>
    </row>
    <row r="1220" spans="1:74" x14ac:dyDescent="0.25">
      <c r="A1220" s="4">
        <v>16</v>
      </c>
      <c r="B1220" s="4" t="s">
        <v>60</v>
      </c>
      <c r="C1220" s="4" t="s">
        <v>61</v>
      </c>
      <c r="D1220" s="4">
        <v>2023</v>
      </c>
      <c r="E1220" s="4" t="s">
        <v>62</v>
      </c>
      <c r="F1220" s="4" t="s">
        <v>63</v>
      </c>
      <c r="G1220" s="4">
        <v>2</v>
      </c>
      <c r="H1220" s="4" t="s">
        <v>64</v>
      </c>
      <c r="I1220" s="4" t="s">
        <v>3794</v>
      </c>
      <c r="J1220" s="4" t="s">
        <v>2222</v>
      </c>
      <c r="K1220" s="4" t="s">
        <v>2223</v>
      </c>
      <c r="L1220" s="4" t="s">
        <v>3837</v>
      </c>
      <c r="M1220" s="4" t="s">
        <v>2224</v>
      </c>
      <c r="N1220" s="4" t="s">
        <v>3838</v>
      </c>
      <c r="O1220" s="4" t="s">
        <v>68</v>
      </c>
      <c r="P1220" s="4" t="s">
        <v>3845</v>
      </c>
      <c r="Q1220" s="4" t="s">
        <v>152</v>
      </c>
      <c r="R1220" s="4" t="s">
        <v>4122</v>
      </c>
      <c r="S1220" s="4" t="s">
        <v>2363</v>
      </c>
      <c r="T1220" s="4">
        <v>33</v>
      </c>
      <c r="U1220" s="4">
        <v>3</v>
      </c>
      <c r="V1220" s="4" t="s">
        <v>2367</v>
      </c>
      <c r="W1220" s="4">
        <v>1</v>
      </c>
      <c r="X1220" s="4" t="s">
        <v>72</v>
      </c>
      <c r="Y1220" s="4">
        <v>1</v>
      </c>
      <c r="Z1220" s="4" t="s">
        <v>73</v>
      </c>
      <c r="AA1220" s="4">
        <v>1</v>
      </c>
      <c r="AB1220" s="5">
        <v>0.1</v>
      </c>
      <c r="AC1220" s="5">
        <v>0.11</v>
      </c>
      <c r="AD1220" s="5">
        <v>110</v>
      </c>
      <c r="AE1220" s="5">
        <v>0.25</v>
      </c>
      <c r="AF1220" s="5">
        <v>0.25</v>
      </c>
      <c r="AG1220" s="5">
        <v>100</v>
      </c>
      <c r="AH1220" s="5">
        <v>0.3</v>
      </c>
      <c r="AI1220" s="5">
        <v>0.3</v>
      </c>
      <c r="AJ1220" s="5">
        <v>100</v>
      </c>
      <c r="AK1220" s="5">
        <v>0.25</v>
      </c>
      <c r="AL1220" s="5">
        <v>0.11</v>
      </c>
      <c r="AM1220" s="5">
        <v>44</v>
      </c>
      <c r="AN1220" s="5">
        <v>0.1</v>
      </c>
      <c r="AO1220" s="5">
        <v>0</v>
      </c>
      <c r="AP1220" s="5">
        <v>0</v>
      </c>
      <c r="AQ1220" s="5">
        <v>1</v>
      </c>
      <c r="AR1220" s="5">
        <v>0.77</v>
      </c>
      <c r="AS1220" s="5">
        <v>77</v>
      </c>
      <c r="AT1220" s="6">
        <v>1898935420</v>
      </c>
      <c r="AU1220" s="6">
        <v>1855320743</v>
      </c>
      <c r="AV1220" s="5">
        <v>97.7</v>
      </c>
      <c r="AW1220" s="6">
        <v>4024156155</v>
      </c>
      <c r="AX1220" s="6">
        <v>3769393688</v>
      </c>
      <c r="AY1220" s="5">
        <v>93.67</v>
      </c>
      <c r="AZ1220" s="6">
        <v>5424354463</v>
      </c>
      <c r="BA1220" s="6">
        <v>5367089507</v>
      </c>
      <c r="BB1220" s="5">
        <v>98.94</v>
      </c>
      <c r="BC1220" s="6">
        <v>6307251868</v>
      </c>
      <c r="BD1220" s="6">
        <v>5163578063</v>
      </c>
      <c r="BE1220" s="5">
        <v>81.87</v>
      </c>
      <c r="BF1220" s="6">
        <v>2298750624</v>
      </c>
      <c r="BG1220" s="6">
        <v>0</v>
      </c>
      <c r="BH1220" s="5">
        <v>0</v>
      </c>
      <c r="BI1220" s="6">
        <v>19953448530</v>
      </c>
      <c r="BJ1220" s="6">
        <v>16155382001</v>
      </c>
      <c r="BK1220" s="5">
        <v>80.97</v>
      </c>
      <c r="BL1220" s="4"/>
      <c r="BM1220" s="3">
        <f t="shared" si="200"/>
        <v>1898.93542</v>
      </c>
      <c r="BN1220" s="3">
        <f t="shared" si="201"/>
        <v>1855.320743</v>
      </c>
      <c r="BO1220" s="3">
        <f t="shared" si="202"/>
        <v>4024.1561550000001</v>
      </c>
      <c r="BP1220" s="3">
        <f t="shared" si="203"/>
        <v>3769.3936880000001</v>
      </c>
      <c r="BQ1220" s="3">
        <f t="shared" si="204"/>
        <v>5424.3544629999997</v>
      </c>
      <c r="BR1220" s="3">
        <f t="shared" si="205"/>
        <v>5367.0895069999997</v>
      </c>
      <c r="BS1220" s="3">
        <f t="shared" si="206"/>
        <v>6307.2518680000003</v>
      </c>
      <c r="BT1220" s="3">
        <f t="shared" si="207"/>
        <v>5163.5780629999999</v>
      </c>
      <c r="BU1220" s="3">
        <f t="shared" si="208"/>
        <v>2298.7506239999998</v>
      </c>
      <c r="BV1220" s="3">
        <f t="shared" si="209"/>
        <v>0</v>
      </c>
    </row>
    <row r="1221" spans="1:74" x14ac:dyDescent="0.25">
      <c r="A1221" s="4">
        <v>16</v>
      </c>
      <c r="B1221" s="4" t="s">
        <v>60</v>
      </c>
      <c r="C1221" s="4" t="s">
        <v>61</v>
      </c>
      <c r="D1221" s="4">
        <v>2023</v>
      </c>
      <c r="E1221" s="4" t="s">
        <v>62</v>
      </c>
      <c r="F1221" s="4" t="s">
        <v>63</v>
      </c>
      <c r="G1221" s="4">
        <v>2</v>
      </c>
      <c r="H1221" s="4" t="s">
        <v>64</v>
      </c>
      <c r="I1221" s="4" t="s">
        <v>3794</v>
      </c>
      <c r="J1221" s="4" t="s">
        <v>2222</v>
      </c>
      <c r="K1221" s="4" t="s">
        <v>2223</v>
      </c>
      <c r="L1221" s="4" t="s">
        <v>3837</v>
      </c>
      <c r="M1221" s="4" t="s">
        <v>2224</v>
      </c>
      <c r="N1221" s="4" t="s">
        <v>3838</v>
      </c>
      <c r="O1221" s="4" t="s">
        <v>68</v>
      </c>
      <c r="P1221" s="4" t="s">
        <v>3846</v>
      </c>
      <c r="Q1221" s="4" t="s">
        <v>157</v>
      </c>
      <c r="R1221" s="4" t="s">
        <v>4123</v>
      </c>
      <c r="S1221" s="4" t="s">
        <v>2368</v>
      </c>
      <c r="T1221" s="4">
        <v>34</v>
      </c>
      <c r="U1221" s="4">
        <v>1</v>
      </c>
      <c r="V1221" s="4" t="s">
        <v>2369</v>
      </c>
      <c r="W1221" s="4">
        <v>1</v>
      </c>
      <c r="X1221" s="4" t="s">
        <v>72</v>
      </c>
      <c r="Y1221" s="4">
        <v>1</v>
      </c>
      <c r="Z1221" s="4" t="s">
        <v>73</v>
      </c>
      <c r="AA1221" s="4">
        <v>1</v>
      </c>
      <c r="AB1221" s="5">
        <v>0.15</v>
      </c>
      <c r="AC1221" s="5">
        <v>0.15</v>
      </c>
      <c r="AD1221" s="5">
        <v>100</v>
      </c>
      <c r="AE1221" s="5">
        <v>0.15</v>
      </c>
      <c r="AF1221" s="5">
        <v>0.15</v>
      </c>
      <c r="AG1221" s="5">
        <v>100</v>
      </c>
      <c r="AH1221" s="5">
        <v>0.32</v>
      </c>
      <c r="AI1221" s="5">
        <v>0.32</v>
      </c>
      <c r="AJ1221" s="5">
        <v>100</v>
      </c>
      <c r="AK1221" s="5">
        <v>0.28000000000000003</v>
      </c>
      <c r="AL1221" s="5">
        <v>0.11</v>
      </c>
      <c r="AM1221" s="5">
        <v>39.29</v>
      </c>
      <c r="AN1221" s="5">
        <v>0.1</v>
      </c>
      <c r="AO1221" s="5">
        <v>0</v>
      </c>
      <c r="AP1221" s="5">
        <v>0</v>
      </c>
      <c r="AQ1221" s="5">
        <v>1</v>
      </c>
      <c r="AR1221" s="5">
        <v>0.73</v>
      </c>
      <c r="AS1221" s="5">
        <v>73</v>
      </c>
      <c r="AT1221" s="6">
        <v>2165784276</v>
      </c>
      <c r="AU1221" s="6">
        <v>1898609137</v>
      </c>
      <c r="AV1221" s="5">
        <v>87.66</v>
      </c>
      <c r="AW1221" s="6">
        <v>16335770783</v>
      </c>
      <c r="AX1221" s="6">
        <v>13627969411</v>
      </c>
      <c r="AY1221" s="5">
        <v>83.42</v>
      </c>
      <c r="AZ1221" s="6">
        <v>15669803550</v>
      </c>
      <c r="BA1221" s="6">
        <v>15668360737</v>
      </c>
      <c r="BB1221" s="5">
        <v>99.99</v>
      </c>
      <c r="BC1221" s="6">
        <v>17757554000</v>
      </c>
      <c r="BD1221" s="6">
        <v>16653677934</v>
      </c>
      <c r="BE1221" s="5">
        <v>93.78</v>
      </c>
      <c r="BF1221" s="6">
        <v>9375000000</v>
      </c>
      <c r="BG1221" s="6">
        <v>0</v>
      </c>
      <c r="BH1221" s="5">
        <v>0</v>
      </c>
      <c r="BI1221" s="6">
        <v>61303912609</v>
      </c>
      <c r="BJ1221" s="6">
        <v>47848617219</v>
      </c>
      <c r="BK1221" s="5">
        <v>78.05</v>
      </c>
      <c r="BL1221" s="4"/>
      <c r="BM1221" s="3">
        <f t="shared" si="200"/>
        <v>2165.7842759999999</v>
      </c>
      <c r="BN1221" s="3">
        <f t="shared" si="201"/>
        <v>1898.6091369999999</v>
      </c>
      <c r="BO1221" s="3">
        <f t="shared" si="202"/>
        <v>16335.770783</v>
      </c>
      <c r="BP1221" s="3">
        <f t="shared" si="203"/>
        <v>13627.969411</v>
      </c>
      <c r="BQ1221" s="3">
        <f t="shared" si="204"/>
        <v>15669.803550000001</v>
      </c>
      <c r="BR1221" s="3">
        <f t="shared" si="205"/>
        <v>15668.360737000001</v>
      </c>
      <c r="BS1221" s="3">
        <f t="shared" si="206"/>
        <v>17757.554</v>
      </c>
      <c r="BT1221" s="3">
        <f t="shared" si="207"/>
        <v>16653.677933999999</v>
      </c>
      <c r="BU1221" s="3">
        <f t="shared" si="208"/>
        <v>9375</v>
      </c>
      <c r="BV1221" s="3">
        <f t="shared" si="209"/>
        <v>0</v>
      </c>
    </row>
    <row r="1222" spans="1:74" x14ac:dyDescent="0.25">
      <c r="A1222" s="4">
        <v>16</v>
      </c>
      <c r="B1222" s="4" t="s">
        <v>60</v>
      </c>
      <c r="C1222" s="4" t="s">
        <v>61</v>
      </c>
      <c r="D1222" s="4">
        <v>2023</v>
      </c>
      <c r="E1222" s="4" t="s">
        <v>62</v>
      </c>
      <c r="F1222" s="4" t="s">
        <v>63</v>
      </c>
      <c r="G1222" s="4">
        <v>2</v>
      </c>
      <c r="H1222" s="4" t="s">
        <v>64</v>
      </c>
      <c r="I1222" s="4" t="s">
        <v>3794</v>
      </c>
      <c r="J1222" s="4" t="s">
        <v>2222</v>
      </c>
      <c r="K1222" s="4" t="s">
        <v>2223</v>
      </c>
      <c r="L1222" s="4" t="s">
        <v>3837</v>
      </c>
      <c r="M1222" s="4" t="s">
        <v>2224</v>
      </c>
      <c r="N1222" s="4" t="s">
        <v>3838</v>
      </c>
      <c r="O1222" s="4" t="s">
        <v>68</v>
      </c>
      <c r="P1222" s="4" t="s">
        <v>3846</v>
      </c>
      <c r="Q1222" s="4" t="s">
        <v>157</v>
      </c>
      <c r="R1222" s="4" t="s">
        <v>4123</v>
      </c>
      <c r="S1222" s="4" t="s">
        <v>2368</v>
      </c>
      <c r="T1222" s="4">
        <v>34</v>
      </c>
      <c r="U1222" s="4">
        <v>2</v>
      </c>
      <c r="V1222" s="4" t="s">
        <v>2370</v>
      </c>
      <c r="W1222" s="4">
        <v>1</v>
      </c>
      <c r="X1222" s="4" t="s">
        <v>72</v>
      </c>
      <c r="Y1222" s="4">
        <v>1</v>
      </c>
      <c r="Z1222" s="4" t="s">
        <v>73</v>
      </c>
      <c r="AA1222" s="4">
        <v>1</v>
      </c>
      <c r="AB1222" s="5">
        <v>0.05</v>
      </c>
      <c r="AC1222" s="5">
        <v>0.05</v>
      </c>
      <c r="AD1222" s="5">
        <v>100</v>
      </c>
      <c r="AE1222" s="5">
        <v>0.08</v>
      </c>
      <c r="AF1222" s="5">
        <v>0.08</v>
      </c>
      <c r="AG1222" s="5">
        <v>100</v>
      </c>
      <c r="AH1222" s="5">
        <v>0.37</v>
      </c>
      <c r="AI1222" s="5">
        <v>0.37</v>
      </c>
      <c r="AJ1222" s="5">
        <v>100</v>
      </c>
      <c r="AK1222" s="5">
        <v>0.24</v>
      </c>
      <c r="AL1222" s="5">
        <v>0.12</v>
      </c>
      <c r="AM1222" s="5">
        <v>50</v>
      </c>
      <c r="AN1222" s="5">
        <v>0.26</v>
      </c>
      <c r="AO1222" s="5">
        <v>0</v>
      </c>
      <c r="AP1222" s="5">
        <v>0</v>
      </c>
      <c r="AQ1222" s="5">
        <v>1</v>
      </c>
      <c r="AR1222" s="5">
        <v>0.62</v>
      </c>
      <c r="AS1222" s="5">
        <v>62</v>
      </c>
      <c r="AT1222" s="6">
        <v>285233911</v>
      </c>
      <c r="AU1222" s="6">
        <v>103807776</v>
      </c>
      <c r="AV1222" s="5">
        <v>36.4</v>
      </c>
      <c r="AW1222" s="6">
        <v>54000000</v>
      </c>
      <c r="AX1222" s="6">
        <v>54000000</v>
      </c>
      <c r="AY1222" s="5">
        <v>100</v>
      </c>
      <c r="AZ1222" s="6">
        <v>512403723</v>
      </c>
      <c r="BA1222" s="6">
        <v>512403723</v>
      </c>
      <c r="BB1222" s="5">
        <v>100</v>
      </c>
      <c r="BC1222" s="6">
        <v>428794000</v>
      </c>
      <c r="BD1222" s="6">
        <v>379508297</v>
      </c>
      <c r="BE1222" s="5">
        <v>88.51</v>
      </c>
      <c r="BF1222" s="6">
        <v>662500000</v>
      </c>
      <c r="BG1222" s="6">
        <v>0</v>
      </c>
      <c r="BH1222" s="5">
        <v>0</v>
      </c>
      <c r="BI1222" s="6">
        <v>1942931634</v>
      </c>
      <c r="BJ1222" s="6">
        <v>1049719796</v>
      </c>
      <c r="BK1222" s="5">
        <v>54.03</v>
      </c>
      <c r="BL1222" s="4"/>
      <c r="BM1222" s="3">
        <f t="shared" si="200"/>
        <v>285.23391099999998</v>
      </c>
      <c r="BN1222" s="3">
        <f t="shared" si="201"/>
        <v>103.807776</v>
      </c>
      <c r="BO1222" s="3">
        <f t="shared" si="202"/>
        <v>54</v>
      </c>
      <c r="BP1222" s="3">
        <f t="shared" si="203"/>
        <v>54</v>
      </c>
      <c r="BQ1222" s="3">
        <f t="shared" si="204"/>
        <v>512.40372300000001</v>
      </c>
      <c r="BR1222" s="3">
        <f t="shared" si="205"/>
        <v>512.40372300000001</v>
      </c>
      <c r="BS1222" s="3">
        <f t="shared" si="206"/>
        <v>428.79399999999998</v>
      </c>
      <c r="BT1222" s="3">
        <f t="shared" si="207"/>
        <v>379.50829700000003</v>
      </c>
      <c r="BU1222" s="3">
        <f t="shared" si="208"/>
        <v>662.5</v>
      </c>
      <c r="BV1222" s="3">
        <f t="shared" si="209"/>
        <v>0</v>
      </c>
    </row>
    <row r="1223" spans="1:74" x14ac:dyDescent="0.25">
      <c r="A1223" s="4">
        <v>16</v>
      </c>
      <c r="B1223" s="4" t="s">
        <v>60</v>
      </c>
      <c r="C1223" s="4" t="s">
        <v>61</v>
      </c>
      <c r="D1223" s="4">
        <v>2023</v>
      </c>
      <c r="E1223" s="4" t="s">
        <v>62</v>
      </c>
      <c r="F1223" s="4" t="s">
        <v>63</v>
      </c>
      <c r="G1223" s="4">
        <v>2</v>
      </c>
      <c r="H1223" s="4" t="s">
        <v>64</v>
      </c>
      <c r="I1223" s="4" t="s">
        <v>3794</v>
      </c>
      <c r="J1223" s="4" t="s">
        <v>2222</v>
      </c>
      <c r="K1223" s="4" t="s">
        <v>2223</v>
      </c>
      <c r="L1223" s="4" t="s">
        <v>3837</v>
      </c>
      <c r="M1223" s="4" t="s">
        <v>2224</v>
      </c>
      <c r="N1223" s="4" t="s">
        <v>3838</v>
      </c>
      <c r="O1223" s="4" t="s">
        <v>68</v>
      </c>
      <c r="P1223" s="4" t="s">
        <v>3843</v>
      </c>
      <c r="Q1223" s="4" t="s">
        <v>69</v>
      </c>
      <c r="R1223" s="4" t="s">
        <v>4124</v>
      </c>
      <c r="S1223" s="4" t="s">
        <v>2371</v>
      </c>
      <c r="T1223" s="4">
        <v>35</v>
      </c>
      <c r="U1223" s="4">
        <v>1</v>
      </c>
      <c r="V1223" s="4" t="s">
        <v>2372</v>
      </c>
      <c r="W1223" s="4">
        <v>2</v>
      </c>
      <c r="X1223" s="4" t="s">
        <v>76</v>
      </c>
      <c r="Y1223" s="4">
        <v>1</v>
      </c>
      <c r="Z1223" s="4" t="s">
        <v>73</v>
      </c>
      <c r="AA1223" s="4">
        <v>1</v>
      </c>
      <c r="AB1223" s="5">
        <v>12.5</v>
      </c>
      <c r="AC1223" s="5">
        <v>13.4</v>
      </c>
      <c r="AD1223" s="5">
        <v>107.2</v>
      </c>
      <c r="AE1223" s="5">
        <v>25</v>
      </c>
      <c r="AF1223" s="5">
        <v>30.13</v>
      </c>
      <c r="AG1223" s="5">
        <v>120.52</v>
      </c>
      <c r="AH1223" s="5">
        <v>25</v>
      </c>
      <c r="AI1223" s="5">
        <v>28.77</v>
      </c>
      <c r="AJ1223" s="5">
        <v>115.08</v>
      </c>
      <c r="AK1223" s="5">
        <v>25</v>
      </c>
      <c r="AL1223" s="5">
        <v>18.84</v>
      </c>
      <c r="AM1223" s="5">
        <v>75.36</v>
      </c>
      <c r="AN1223" s="5">
        <v>25</v>
      </c>
      <c r="AO1223" s="5">
        <v>0</v>
      </c>
      <c r="AP1223" s="5">
        <v>0</v>
      </c>
      <c r="AQ1223" s="5" t="s">
        <v>77</v>
      </c>
      <c r="AR1223" s="5" t="s">
        <v>77</v>
      </c>
      <c r="AS1223" s="5" t="s">
        <v>77</v>
      </c>
      <c r="AT1223" s="6">
        <v>6004130000</v>
      </c>
      <c r="AU1223" s="6">
        <v>5733056306</v>
      </c>
      <c r="AV1223" s="5">
        <v>95.49</v>
      </c>
      <c r="AW1223" s="6">
        <v>8993420000</v>
      </c>
      <c r="AX1223" s="6">
        <v>8746783268</v>
      </c>
      <c r="AY1223" s="5">
        <v>97.26</v>
      </c>
      <c r="AZ1223" s="6">
        <v>16597148951</v>
      </c>
      <c r="BA1223" s="6">
        <v>16316041768</v>
      </c>
      <c r="BB1223" s="5">
        <v>98.31</v>
      </c>
      <c r="BC1223" s="6">
        <v>16337000000</v>
      </c>
      <c r="BD1223" s="6">
        <v>13910216064</v>
      </c>
      <c r="BE1223" s="5">
        <v>85.15</v>
      </c>
      <c r="BF1223" s="6">
        <v>7500000000</v>
      </c>
      <c r="BG1223" s="6">
        <v>0</v>
      </c>
      <c r="BH1223" s="5">
        <v>0</v>
      </c>
      <c r="BI1223" s="6">
        <v>55431698951</v>
      </c>
      <c r="BJ1223" s="6">
        <v>44706097406</v>
      </c>
      <c r="BK1223" s="5">
        <v>80.650000000000006</v>
      </c>
      <c r="BL1223" s="4"/>
      <c r="BM1223" s="3">
        <f t="shared" si="200"/>
        <v>6004.13</v>
      </c>
      <c r="BN1223" s="3">
        <f t="shared" si="201"/>
        <v>5733.0563060000004</v>
      </c>
      <c r="BO1223" s="3">
        <f t="shared" si="202"/>
        <v>8993.42</v>
      </c>
      <c r="BP1223" s="3">
        <f t="shared" si="203"/>
        <v>8746.7832679999992</v>
      </c>
      <c r="BQ1223" s="3">
        <f t="shared" si="204"/>
        <v>16597.148950999999</v>
      </c>
      <c r="BR1223" s="3">
        <f t="shared" si="205"/>
        <v>16316.041767999999</v>
      </c>
      <c r="BS1223" s="3">
        <f t="shared" si="206"/>
        <v>16337</v>
      </c>
      <c r="BT1223" s="3">
        <f t="shared" si="207"/>
        <v>13910.216064</v>
      </c>
      <c r="BU1223" s="3">
        <f t="shared" si="208"/>
        <v>7500</v>
      </c>
      <c r="BV1223" s="3">
        <f t="shared" si="209"/>
        <v>0</v>
      </c>
    </row>
    <row r="1224" spans="1:74" x14ac:dyDescent="0.25">
      <c r="A1224" s="4">
        <v>16</v>
      </c>
      <c r="B1224" s="4" t="s">
        <v>60</v>
      </c>
      <c r="C1224" s="4" t="s">
        <v>61</v>
      </c>
      <c r="D1224" s="4">
        <v>2023</v>
      </c>
      <c r="E1224" s="4" t="s">
        <v>62</v>
      </c>
      <c r="F1224" s="4" t="s">
        <v>63</v>
      </c>
      <c r="G1224" s="4">
        <v>2</v>
      </c>
      <c r="H1224" s="4" t="s">
        <v>64</v>
      </c>
      <c r="I1224" s="4" t="s">
        <v>3794</v>
      </c>
      <c r="J1224" s="4" t="s">
        <v>2222</v>
      </c>
      <c r="K1224" s="4" t="s">
        <v>2223</v>
      </c>
      <c r="L1224" s="4" t="s">
        <v>3837</v>
      </c>
      <c r="M1224" s="4" t="s">
        <v>2224</v>
      </c>
      <c r="N1224" s="4" t="s">
        <v>3838</v>
      </c>
      <c r="O1224" s="4" t="s">
        <v>68</v>
      </c>
      <c r="P1224" s="4" t="s">
        <v>3843</v>
      </c>
      <c r="Q1224" s="4" t="s">
        <v>69</v>
      </c>
      <c r="R1224" s="4" t="s">
        <v>4125</v>
      </c>
      <c r="S1224" s="4" t="s">
        <v>2373</v>
      </c>
      <c r="T1224" s="4">
        <v>39</v>
      </c>
      <c r="U1224" s="4">
        <v>1</v>
      </c>
      <c r="V1224" s="4" t="s">
        <v>2374</v>
      </c>
      <c r="W1224" s="4">
        <v>1</v>
      </c>
      <c r="X1224" s="4" t="s">
        <v>72</v>
      </c>
      <c r="Y1224" s="4">
        <v>1</v>
      </c>
      <c r="Z1224" s="4" t="s">
        <v>73</v>
      </c>
      <c r="AA1224" s="4">
        <v>1</v>
      </c>
      <c r="AB1224" s="5">
        <v>30</v>
      </c>
      <c r="AC1224" s="5">
        <v>30</v>
      </c>
      <c r="AD1224" s="5">
        <v>100</v>
      </c>
      <c r="AE1224" s="5">
        <v>20</v>
      </c>
      <c r="AF1224" s="5">
        <v>20</v>
      </c>
      <c r="AG1224" s="5">
        <v>100</v>
      </c>
      <c r="AH1224" s="5">
        <v>20</v>
      </c>
      <c r="AI1224" s="5">
        <v>0</v>
      </c>
      <c r="AJ1224" s="5">
        <v>0</v>
      </c>
      <c r="AK1224" s="5">
        <v>20</v>
      </c>
      <c r="AL1224" s="5">
        <v>10.199999999999999</v>
      </c>
      <c r="AM1224" s="5">
        <v>51</v>
      </c>
      <c r="AN1224" s="5">
        <v>30</v>
      </c>
      <c r="AO1224" s="5">
        <v>0</v>
      </c>
      <c r="AP1224" s="5">
        <v>0</v>
      </c>
      <c r="AQ1224" s="5">
        <v>100</v>
      </c>
      <c r="AR1224" s="5">
        <v>60.2</v>
      </c>
      <c r="AS1224" s="5">
        <v>60.2</v>
      </c>
      <c r="AT1224" s="6">
        <v>319524910</v>
      </c>
      <c r="AU1224" s="6">
        <v>319524910</v>
      </c>
      <c r="AV1224" s="5">
        <v>100</v>
      </c>
      <c r="AW1224" s="6">
        <v>317248470</v>
      </c>
      <c r="AX1224" s="6">
        <v>314957130</v>
      </c>
      <c r="AY1224" s="5">
        <v>99.28</v>
      </c>
      <c r="AZ1224" s="6">
        <v>150200000</v>
      </c>
      <c r="BA1224" s="6">
        <v>149431767</v>
      </c>
      <c r="BB1224" s="5">
        <v>99.49</v>
      </c>
      <c r="BC1224" s="6">
        <v>183391000</v>
      </c>
      <c r="BD1224" s="6">
        <v>183169674</v>
      </c>
      <c r="BE1224" s="5">
        <v>99.88</v>
      </c>
      <c r="BF1224" s="6">
        <v>17350000000</v>
      </c>
      <c r="BG1224" s="6">
        <v>0</v>
      </c>
      <c r="BH1224" s="5">
        <v>0</v>
      </c>
      <c r="BI1224" s="6">
        <v>18320364380</v>
      </c>
      <c r="BJ1224" s="6">
        <v>967083481</v>
      </c>
      <c r="BK1224" s="5">
        <v>5.28</v>
      </c>
      <c r="BL1224" s="4"/>
      <c r="BM1224" s="3">
        <f t="shared" si="200"/>
        <v>319.52490999999998</v>
      </c>
      <c r="BN1224" s="3">
        <f t="shared" si="201"/>
        <v>319.52490999999998</v>
      </c>
      <c r="BO1224" s="3">
        <f t="shared" si="202"/>
        <v>317.24847</v>
      </c>
      <c r="BP1224" s="3">
        <f t="shared" si="203"/>
        <v>314.95713000000001</v>
      </c>
      <c r="BQ1224" s="3">
        <f t="shared" si="204"/>
        <v>150.19999999999999</v>
      </c>
      <c r="BR1224" s="3">
        <f t="shared" si="205"/>
        <v>149.43176700000001</v>
      </c>
      <c r="BS1224" s="3">
        <f t="shared" si="206"/>
        <v>183.39099999999999</v>
      </c>
      <c r="BT1224" s="3">
        <f t="shared" si="207"/>
        <v>183.16967399999999</v>
      </c>
      <c r="BU1224" s="3">
        <f t="shared" si="208"/>
        <v>17350</v>
      </c>
      <c r="BV1224" s="3">
        <f t="shared" si="209"/>
        <v>0</v>
      </c>
    </row>
    <row r="1225" spans="1:74" x14ac:dyDescent="0.25">
      <c r="A1225" s="4">
        <v>16</v>
      </c>
      <c r="B1225" s="4" t="s">
        <v>60</v>
      </c>
      <c r="C1225" s="4" t="s">
        <v>61</v>
      </c>
      <c r="D1225" s="4">
        <v>2023</v>
      </c>
      <c r="E1225" s="4" t="s">
        <v>62</v>
      </c>
      <c r="F1225" s="4" t="s">
        <v>63</v>
      </c>
      <c r="G1225" s="4">
        <v>2</v>
      </c>
      <c r="H1225" s="4" t="s">
        <v>64</v>
      </c>
      <c r="I1225" s="4" t="s">
        <v>3794</v>
      </c>
      <c r="J1225" s="4" t="s">
        <v>2222</v>
      </c>
      <c r="K1225" s="4" t="s">
        <v>2223</v>
      </c>
      <c r="L1225" s="4" t="s">
        <v>3837</v>
      </c>
      <c r="M1225" s="4" t="s">
        <v>2224</v>
      </c>
      <c r="N1225" s="4" t="s">
        <v>3838</v>
      </c>
      <c r="O1225" s="4" t="s">
        <v>68</v>
      </c>
      <c r="P1225" s="4" t="s">
        <v>3843</v>
      </c>
      <c r="Q1225" s="4" t="s">
        <v>69</v>
      </c>
      <c r="R1225" s="4" t="s">
        <v>4125</v>
      </c>
      <c r="S1225" s="4" t="s">
        <v>2373</v>
      </c>
      <c r="T1225" s="4">
        <v>39</v>
      </c>
      <c r="U1225" s="4">
        <v>2</v>
      </c>
      <c r="V1225" s="4" t="s">
        <v>2375</v>
      </c>
      <c r="W1225" s="4">
        <v>1</v>
      </c>
      <c r="X1225" s="4" t="s">
        <v>72</v>
      </c>
      <c r="Y1225" s="4">
        <v>1</v>
      </c>
      <c r="Z1225" s="4" t="s">
        <v>73</v>
      </c>
      <c r="AA1225" s="4">
        <v>1</v>
      </c>
      <c r="AB1225" s="5">
        <v>60</v>
      </c>
      <c r="AC1225" s="5">
        <v>60</v>
      </c>
      <c r="AD1225" s="5">
        <v>100</v>
      </c>
      <c r="AE1225" s="5">
        <v>40</v>
      </c>
      <c r="AF1225" s="5">
        <v>40</v>
      </c>
      <c r="AG1225" s="5">
        <v>100</v>
      </c>
      <c r="AH1225" s="5">
        <v>0</v>
      </c>
      <c r="AI1225" s="5">
        <v>0</v>
      </c>
      <c r="AJ1225" s="5">
        <v>0</v>
      </c>
      <c r="AK1225" s="5">
        <v>0</v>
      </c>
      <c r="AL1225" s="5">
        <v>0</v>
      </c>
      <c r="AM1225" s="5">
        <v>0</v>
      </c>
      <c r="AN1225" s="5">
        <v>0</v>
      </c>
      <c r="AO1225" s="5">
        <v>0</v>
      </c>
      <c r="AP1225" s="5">
        <v>0</v>
      </c>
      <c r="AQ1225" s="5">
        <v>100</v>
      </c>
      <c r="AR1225" s="5">
        <v>100</v>
      </c>
      <c r="AS1225" s="5">
        <v>100</v>
      </c>
      <c r="AT1225" s="6">
        <v>925000000</v>
      </c>
      <c r="AU1225" s="6">
        <v>925000000</v>
      </c>
      <c r="AV1225" s="5">
        <v>100</v>
      </c>
      <c r="AW1225" s="6">
        <v>500000000</v>
      </c>
      <c r="AX1225" s="6">
        <v>257777398</v>
      </c>
      <c r="AY1225" s="5">
        <v>51.56</v>
      </c>
      <c r="AZ1225" s="6">
        <v>0</v>
      </c>
      <c r="BA1225" s="6">
        <v>0</v>
      </c>
      <c r="BB1225" s="5">
        <v>0</v>
      </c>
      <c r="BC1225" s="6">
        <v>0</v>
      </c>
      <c r="BD1225" s="6">
        <v>0</v>
      </c>
      <c r="BE1225" s="5">
        <v>0</v>
      </c>
      <c r="BF1225" s="6">
        <v>0</v>
      </c>
      <c r="BG1225" s="6">
        <v>0</v>
      </c>
      <c r="BH1225" s="5">
        <v>0</v>
      </c>
      <c r="BI1225" s="6">
        <v>1425000000</v>
      </c>
      <c r="BJ1225" s="6">
        <v>1182777398</v>
      </c>
      <c r="BK1225" s="5">
        <v>83</v>
      </c>
      <c r="BL1225" s="4" t="s">
        <v>2376</v>
      </c>
      <c r="BM1225" s="3">
        <f t="shared" si="200"/>
        <v>925</v>
      </c>
      <c r="BN1225" s="3">
        <f t="shared" si="201"/>
        <v>925</v>
      </c>
      <c r="BO1225" s="3">
        <f t="shared" si="202"/>
        <v>500</v>
      </c>
      <c r="BP1225" s="3">
        <f t="shared" si="203"/>
        <v>257.77739800000001</v>
      </c>
      <c r="BQ1225" s="3">
        <f t="shared" si="204"/>
        <v>0</v>
      </c>
      <c r="BR1225" s="3">
        <f t="shared" si="205"/>
        <v>0</v>
      </c>
      <c r="BS1225" s="3">
        <f t="shared" si="206"/>
        <v>0</v>
      </c>
      <c r="BT1225" s="3">
        <f t="shared" si="207"/>
        <v>0</v>
      </c>
      <c r="BU1225" s="3">
        <f t="shared" si="208"/>
        <v>0</v>
      </c>
      <c r="BV1225" s="3">
        <f t="shared" si="209"/>
        <v>0</v>
      </c>
    </row>
    <row r="1226" spans="1:74" x14ac:dyDescent="0.25">
      <c r="A1226" s="4">
        <v>16</v>
      </c>
      <c r="B1226" s="4" t="s">
        <v>60</v>
      </c>
      <c r="C1226" s="4" t="s">
        <v>61</v>
      </c>
      <c r="D1226" s="4">
        <v>2023</v>
      </c>
      <c r="E1226" s="4" t="s">
        <v>62</v>
      </c>
      <c r="F1226" s="4" t="s">
        <v>63</v>
      </c>
      <c r="G1226" s="4">
        <v>2</v>
      </c>
      <c r="H1226" s="4" t="s">
        <v>64</v>
      </c>
      <c r="I1226" s="4" t="s">
        <v>3794</v>
      </c>
      <c r="J1226" s="4" t="s">
        <v>2222</v>
      </c>
      <c r="K1226" s="4" t="s">
        <v>2223</v>
      </c>
      <c r="L1226" s="4" t="s">
        <v>3837</v>
      </c>
      <c r="M1226" s="4" t="s">
        <v>2224</v>
      </c>
      <c r="N1226" s="4" t="s">
        <v>3838</v>
      </c>
      <c r="O1226" s="4" t="s">
        <v>68</v>
      </c>
      <c r="P1226" s="4" t="s">
        <v>3843</v>
      </c>
      <c r="Q1226" s="4" t="s">
        <v>69</v>
      </c>
      <c r="R1226" s="4" t="s">
        <v>4125</v>
      </c>
      <c r="S1226" s="4" t="s">
        <v>2373</v>
      </c>
      <c r="T1226" s="4">
        <v>39</v>
      </c>
      <c r="U1226" s="4">
        <v>3</v>
      </c>
      <c r="V1226" s="4" t="s">
        <v>2377</v>
      </c>
      <c r="W1226" s="4">
        <v>1</v>
      </c>
      <c r="X1226" s="4" t="s">
        <v>72</v>
      </c>
      <c r="Y1226" s="4">
        <v>1</v>
      </c>
      <c r="Z1226" s="4" t="s">
        <v>73</v>
      </c>
      <c r="AA1226" s="4">
        <v>1</v>
      </c>
      <c r="AB1226" s="5">
        <v>0.24</v>
      </c>
      <c r="AC1226" s="5">
        <v>0.24</v>
      </c>
      <c r="AD1226" s="5">
        <v>100</v>
      </c>
      <c r="AE1226" s="5">
        <v>0.52</v>
      </c>
      <c r="AF1226" s="5">
        <v>0.52</v>
      </c>
      <c r="AG1226" s="5">
        <v>100</v>
      </c>
      <c r="AH1226" s="5">
        <v>0.24</v>
      </c>
      <c r="AI1226" s="5">
        <v>0.24</v>
      </c>
      <c r="AJ1226" s="5">
        <v>100</v>
      </c>
      <c r="AK1226" s="5">
        <v>0</v>
      </c>
      <c r="AL1226" s="5">
        <v>0</v>
      </c>
      <c r="AM1226" s="5">
        <v>0</v>
      </c>
      <c r="AN1226" s="5">
        <v>0</v>
      </c>
      <c r="AO1226" s="5">
        <v>0</v>
      </c>
      <c r="AP1226" s="5">
        <v>0</v>
      </c>
      <c r="AQ1226" s="5">
        <v>1</v>
      </c>
      <c r="AR1226" s="5">
        <v>1</v>
      </c>
      <c r="AS1226" s="5">
        <v>100</v>
      </c>
      <c r="AT1226" s="6">
        <v>82591404</v>
      </c>
      <c r="AU1226" s="6">
        <v>82591404</v>
      </c>
      <c r="AV1226" s="5">
        <v>100</v>
      </c>
      <c r="AW1226" s="6">
        <v>164750235</v>
      </c>
      <c r="AX1226" s="6">
        <v>164750235</v>
      </c>
      <c r="AY1226" s="5">
        <v>100</v>
      </c>
      <c r="AZ1226" s="6">
        <v>140209000</v>
      </c>
      <c r="BA1226" s="6">
        <v>131726243</v>
      </c>
      <c r="BB1226" s="5">
        <v>93.95</v>
      </c>
      <c r="BC1226" s="6">
        <v>0</v>
      </c>
      <c r="BD1226" s="6">
        <v>0</v>
      </c>
      <c r="BE1226" s="5">
        <v>0</v>
      </c>
      <c r="BF1226" s="6">
        <v>0</v>
      </c>
      <c r="BG1226" s="6">
        <v>0</v>
      </c>
      <c r="BH1226" s="5">
        <v>0</v>
      </c>
      <c r="BI1226" s="6">
        <v>387550639</v>
      </c>
      <c r="BJ1226" s="6">
        <v>379067882</v>
      </c>
      <c r="BK1226" s="5">
        <v>97.81</v>
      </c>
      <c r="BL1226" s="4" t="s">
        <v>2378</v>
      </c>
      <c r="BM1226" s="3">
        <f t="shared" si="200"/>
        <v>82.591403999999997</v>
      </c>
      <c r="BN1226" s="3">
        <f t="shared" si="201"/>
        <v>82.591403999999997</v>
      </c>
      <c r="BO1226" s="3">
        <f t="shared" si="202"/>
        <v>164.750235</v>
      </c>
      <c r="BP1226" s="3">
        <f t="shared" si="203"/>
        <v>164.750235</v>
      </c>
      <c r="BQ1226" s="3">
        <f t="shared" si="204"/>
        <v>140.209</v>
      </c>
      <c r="BR1226" s="3">
        <f t="shared" si="205"/>
        <v>131.72624300000001</v>
      </c>
      <c r="BS1226" s="3">
        <f t="shared" si="206"/>
        <v>0</v>
      </c>
      <c r="BT1226" s="3">
        <f t="shared" si="207"/>
        <v>0</v>
      </c>
      <c r="BU1226" s="3">
        <f t="shared" si="208"/>
        <v>0</v>
      </c>
      <c r="BV1226" s="3">
        <f t="shared" si="209"/>
        <v>0</v>
      </c>
    </row>
    <row r="1227" spans="1:74" x14ac:dyDescent="0.25">
      <c r="A1227" s="4">
        <v>16</v>
      </c>
      <c r="B1227" s="4" t="s">
        <v>60</v>
      </c>
      <c r="C1227" s="4" t="s">
        <v>61</v>
      </c>
      <c r="D1227" s="4">
        <v>2023</v>
      </c>
      <c r="E1227" s="4" t="s">
        <v>62</v>
      </c>
      <c r="F1227" s="4" t="s">
        <v>63</v>
      </c>
      <c r="G1227" s="4">
        <v>2</v>
      </c>
      <c r="H1227" s="4" t="s">
        <v>64</v>
      </c>
      <c r="I1227" s="4" t="s">
        <v>3794</v>
      </c>
      <c r="J1227" s="4" t="s">
        <v>2222</v>
      </c>
      <c r="K1227" s="4" t="s">
        <v>2223</v>
      </c>
      <c r="L1227" s="4" t="s">
        <v>3837</v>
      </c>
      <c r="M1227" s="4" t="s">
        <v>2224</v>
      </c>
      <c r="N1227" s="4" t="s">
        <v>3838</v>
      </c>
      <c r="O1227" s="4" t="s">
        <v>68</v>
      </c>
      <c r="P1227" s="4" t="s">
        <v>3843</v>
      </c>
      <c r="Q1227" s="4" t="s">
        <v>69</v>
      </c>
      <c r="R1227" s="4" t="s">
        <v>4125</v>
      </c>
      <c r="S1227" s="4" t="s">
        <v>2373</v>
      </c>
      <c r="T1227" s="4">
        <v>39</v>
      </c>
      <c r="U1227" s="4">
        <v>4</v>
      </c>
      <c r="V1227" s="4" t="s">
        <v>2379</v>
      </c>
      <c r="W1227" s="4">
        <v>1</v>
      </c>
      <c r="X1227" s="4" t="s">
        <v>72</v>
      </c>
      <c r="Y1227" s="4">
        <v>1</v>
      </c>
      <c r="Z1227" s="4" t="s">
        <v>73</v>
      </c>
      <c r="AA1227" s="4">
        <v>1</v>
      </c>
      <c r="AB1227" s="5">
        <v>12</v>
      </c>
      <c r="AC1227" s="5">
        <v>12</v>
      </c>
      <c r="AD1227" s="5">
        <v>100</v>
      </c>
      <c r="AE1227" s="5">
        <v>26</v>
      </c>
      <c r="AF1227" s="5">
        <v>23.9</v>
      </c>
      <c r="AG1227" s="5">
        <v>91.92</v>
      </c>
      <c r="AH1227" s="5">
        <v>25</v>
      </c>
      <c r="AI1227" s="5">
        <v>25</v>
      </c>
      <c r="AJ1227" s="5">
        <v>100</v>
      </c>
      <c r="AK1227" s="5">
        <v>27.1</v>
      </c>
      <c r="AL1227" s="5">
        <v>13.8</v>
      </c>
      <c r="AM1227" s="5">
        <v>50.92</v>
      </c>
      <c r="AN1227" s="5">
        <v>12</v>
      </c>
      <c r="AO1227" s="5">
        <v>0</v>
      </c>
      <c r="AP1227" s="5">
        <v>0</v>
      </c>
      <c r="AQ1227" s="5">
        <v>100</v>
      </c>
      <c r="AR1227" s="5">
        <v>74.7</v>
      </c>
      <c r="AS1227" s="5">
        <v>74.7</v>
      </c>
      <c r="AT1227" s="6">
        <v>7328851638</v>
      </c>
      <c r="AU1227" s="6">
        <v>7080560929</v>
      </c>
      <c r="AV1227" s="5">
        <v>96.61</v>
      </c>
      <c r="AW1227" s="6">
        <v>17506435331</v>
      </c>
      <c r="AX1227" s="6">
        <v>17316410912</v>
      </c>
      <c r="AY1227" s="5">
        <v>98.91</v>
      </c>
      <c r="AZ1227" s="6">
        <v>19733452843</v>
      </c>
      <c r="BA1227" s="6">
        <v>19412608335</v>
      </c>
      <c r="BB1227" s="5">
        <v>98.37</v>
      </c>
      <c r="BC1227" s="6">
        <v>18556269000</v>
      </c>
      <c r="BD1227" s="6">
        <v>16808913945</v>
      </c>
      <c r="BE1227" s="5">
        <v>90.58</v>
      </c>
      <c r="BF1227" s="6">
        <v>8768390099</v>
      </c>
      <c r="BG1227" s="6">
        <v>0</v>
      </c>
      <c r="BH1227" s="5">
        <v>0</v>
      </c>
      <c r="BI1227" s="6">
        <v>71893398911</v>
      </c>
      <c r="BJ1227" s="6">
        <v>60618494121</v>
      </c>
      <c r="BK1227" s="5">
        <v>84.32</v>
      </c>
      <c r="BL1227" s="4"/>
      <c r="BM1227" s="3">
        <f t="shared" si="200"/>
        <v>7328.8516380000001</v>
      </c>
      <c r="BN1227" s="3">
        <f t="shared" si="201"/>
        <v>7080.5609290000002</v>
      </c>
      <c r="BO1227" s="3">
        <f t="shared" si="202"/>
        <v>17506.435331000001</v>
      </c>
      <c r="BP1227" s="3">
        <f t="shared" si="203"/>
        <v>17316.410911999999</v>
      </c>
      <c r="BQ1227" s="3">
        <f t="shared" si="204"/>
        <v>19733.452842999999</v>
      </c>
      <c r="BR1227" s="3">
        <f t="shared" si="205"/>
        <v>19412.608335000001</v>
      </c>
      <c r="BS1227" s="3">
        <f t="shared" si="206"/>
        <v>18556.269</v>
      </c>
      <c r="BT1227" s="3">
        <f t="shared" si="207"/>
        <v>16808.913945</v>
      </c>
      <c r="BU1227" s="3">
        <f t="shared" si="208"/>
        <v>8768.3900990000002</v>
      </c>
      <c r="BV1227" s="3">
        <f t="shared" si="209"/>
        <v>0</v>
      </c>
    </row>
    <row r="1228" spans="1:74" x14ac:dyDescent="0.25">
      <c r="A1228" s="4">
        <v>16</v>
      </c>
      <c r="B1228" s="4" t="s">
        <v>60</v>
      </c>
      <c r="C1228" s="4" t="s">
        <v>61</v>
      </c>
      <c r="D1228" s="4">
        <v>2023</v>
      </c>
      <c r="E1228" s="4" t="s">
        <v>62</v>
      </c>
      <c r="F1228" s="4" t="s">
        <v>63</v>
      </c>
      <c r="G1228" s="4">
        <v>2</v>
      </c>
      <c r="H1228" s="4" t="s">
        <v>64</v>
      </c>
      <c r="I1228" s="4" t="s">
        <v>3794</v>
      </c>
      <c r="J1228" s="4" t="s">
        <v>2222</v>
      </c>
      <c r="K1228" s="4" t="s">
        <v>2223</v>
      </c>
      <c r="L1228" s="4" t="s">
        <v>3837</v>
      </c>
      <c r="M1228" s="4" t="s">
        <v>2224</v>
      </c>
      <c r="N1228" s="4" t="s">
        <v>3838</v>
      </c>
      <c r="O1228" s="4" t="s">
        <v>68</v>
      </c>
      <c r="P1228" s="4" t="s">
        <v>3843</v>
      </c>
      <c r="Q1228" s="4" t="s">
        <v>69</v>
      </c>
      <c r="R1228" s="4" t="s">
        <v>4125</v>
      </c>
      <c r="S1228" s="4" t="s">
        <v>2373</v>
      </c>
      <c r="T1228" s="4">
        <v>39</v>
      </c>
      <c r="U1228" s="4">
        <v>5</v>
      </c>
      <c r="V1228" s="4" t="s">
        <v>2380</v>
      </c>
      <c r="W1228" s="4">
        <v>1</v>
      </c>
      <c r="X1228" s="4" t="s">
        <v>72</v>
      </c>
      <c r="Y1228" s="4">
        <v>1</v>
      </c>
      <c r="Z1228" s="4" t="s">
        <v>73</v>
      </c>
      <c r="AA1228" s="4">
        <v>1</v>
      </c>
      <c r="AB1228" s="5">
        <v>0.03</v>
      </c>
      <c r="AC1228" s="5">
        <v>0.03</v>
      </c>
      <c r="AD1228" s="5">
        <v>100</v>
      </c>
      <c r="AE1228" s="5">
        <v>0</v>
      </c>
      <c r="AF1228" s="5">
        <v>0</v>
      </c>
      <c r="AG1228" s="5">
        <v>0</v>
      </c>
      <c r="AH1228" s="5">
        <v>99.97</v>
      </c>
      <c r="AI1228" s="5">
        <v>99.97</v>
      </c>
      <c r="AJ1228" s="5">
        <v>100</v>
      </c>
      <c r="AK1228" s="5">
        <v>0</v>
      </c>
      <c r="AL1228" s="5">
        <v>0</v>
      </c>
      <c r="AM1228" s="5">
        <v>0</v>
      </c>
      <c r="AN1228" s="5">
        <v>0</v>
      </c>
      <c r="AO1228" s="5">
        <v>0</v>
      </c>
      <c r="AP1228" s="5">
        <v>0</v>
      </c>
      <c r="AQ1228" s="5">
        <v>100</v>
      </c>
      <c r="AR1228" s="5">
        <v>100</v>
      </c>
      <c r="AS1228" s="5">
        <v>100</v>
      </c>
      <c r="AT1228" s="6">
        <v>0</v>
      </c>
      <c r="AU1228" s="6">
        <v>0</v>
      </c>
      <c r="AV1228" s="5">
        <v>0</v>
      </c>
      <c r="AW1228" s="6">
        <v>0</v>
      </c>
      <c r="AX1228" s="6">
        <v>0</v>
      </c>
      <c r="AY1228" s="5">
        <v>0</v>
      </c>
      <c r="AZ1228" s="6">
        <v>98056000</v>
      </c>
      <c r="BA1228" s="6">
        <v>50000000</v>
      </c>
      <c r="BB1228" s="5">
        <v>50.99</v>
      </c>
      <c r="BC1228" s="6">
        <v>126340000</v>
      </c>
      <c r="BD1228" s="6">
        <v>0</v>
      </c>
      <c r="BE1228" s="5">
        <v>0</v>
      </c>
      <c r="BF1228" s="6">
        <v>0</v>
      </c>
      <c r="BG1228" s="6">
        <v>0</v>
      </c>
      <c r="BH1228" s="5">
        <v>0</v>
      </c>
      <c r="BI1228" s="6">
        <v>224396000</v>
      </c>
      <c r="BJ1228" s="6">
        <v>50000000</v>
      </c>
      <c r="BK1228" s="5">
        <v>22.28</v>
      </c>
      <c r="BL1228" s="4" t="s">
        <v>2381</v>
      </c>
      <c r="BM1228" s="3">
        <f t="shared" si="200"/>
        <v>0</v>
      </c>
      <c r="BN1228" s="3">
        <f t="shared" si="201"/>
        <v>0</v>
      </c>
      <c r="BO1228" s="3">
        <f t="shared" si="202"/>
        <v>0</v>
      </c>
      <c r="BP1228" s="3">
        <f t="shared" si="203"/>
        <v>0</v>
      </c>
      <c r="BQ1228" s="3">
        <f t="shared" si="204"/>
        <v>98.055999999999997</v>
      </c>
      <c r="BR1228" s="3">
        <f t="shared" si="205"/>
        <v>50</v>
      </c>
      <c r="BS1228" s="3">
        <f t="shared" si="206"/>
        <v>126.34</v>
      </c>
      <c r="BT1228" s="3">
        <f t="shared" si="207"/>
        <v>0</v>
      </c>
      <c r="BU1228" s="3">
        <f t="shared" si="208"/>
        <v>0</v>
      </c>
      <c r="BV1228" s="3">
        <f t="shared" si="209"/>
        <v>0</v>
      </c>
    </row>
    <row r="1229" spans="1:74" x14ac:dyDescent="0.25">
      <c r="A1229" s="4">
        <v>16</v>
      </c>
      <c r="B1229" s="4" t="s">
        <v>60</v>
      </c>
      <c r="C1229" s="4" t="s">
        <v>61</v>
      </c>
      <c r="D1229" s="4">
        <v>2023</v>
      </c>
      <c r="E1229" s="4" t="s">
        <v>62</v>
      </c>
      <c r="F1229" s="4" t="s">
        <v>63</v>
      </c>
      <c r="G1229" s="4">
        <v>2</v>
      </c>
      <c r="H1229" s="4" t="s">
        <v>64</v>
      </c>
      <c r="I1229" s="4" t="s">
        <v>3794</v>
      </c>
      <c r="J1229" s="4" t="s">
        <v>2222</v>
      </c>
      <c r="K1229" s="4" t="s">
        <v>2223</v>
      </c>
      <c r="L1229" s="4" t="s">
        <v>3837</v>
      </c>
      <c r="M1229" s="4" t="s">
        <v>2224</v>
      </c>
      <c r="N1229" s="4" t="s">
        <v>3838</v>
      </c>
      <c r="O1229" s="4" t="s">
        <v>68</v>
      </c>
      <c r="P1229" s="4" t="s">
        <v>3843</v>
      </c>
      <c r="Q1229" s="4" t="s">
        <v>69</v>
      </c>
      <c r="R1229" s="4" t="s">
        <v>4126</v>
      </c>
      <c r="S1229" s="4" t="s">
        <v>2382</v>
      </c>
      <c r="T1229" s="4">
        <v>31</v>
      </c>
      <c r="U1229" s="4">
        <v>1</v>
      </c>
      <c r="V1229" s="4" t="s">
        <v>2383</v>
      </c>
      <c r="W1229" s="4">
        <v>1</v>
      </c>
      <c r="X1229" s="4" t="s">
        <v>72</v>
      </c>
      <c r="Y1229" s="4">
        <v>1</v>
      </c>
      <c r="Z1229" s="4" t="s">
        <v>73</v>
      </c>
      <c r="AA1229" s="4">
        <v>1</v>
      </c>
      <c r="AB1229" s="5">
        <v>0.12</v>
      </c>
      <c r="AC1229" s="5">
        <v>0.12</v>
      </c>
      <c r="AD1229" s="5">
        <v>100</v>
      </c>
      <c r="AE1229" s="5">
        <v>0.28999999999999998</v>
      </c>
      <c r="AF1229" s="5">
        <v>0.43</v>
      </c>
      <c r="AG1229" s="5">
        <v>148.28</v>
      </c>
      <c r="AH1229" s="5">
        <v>0.25</v>
      </c>
      <c r="AI1229" s="5">
        <v>0.45</v>
      </c>
      <c r="AJ1229" s="5">
        <v>180</v>
      </c>
      <c r="AK1229" s="5">
        <v>0</v>
      </c>
      <c r="AL1229" s="5">
        <v>0</v>
      </c>
      <c r="AM1229" s="5">
        <v>0</v>
      </c>
      <c r="AN1229" s="5">
        <v>0</v>
      </c>
      <c r="AO1229" s="5">
        <v>0</v>
      </c>
      <c r="AP1229" s="5">
        <v>0</v>
      </c>
      <c r="AQ1229" s="5">
        <v>0.97</v>
      </c>
      <c r="AR1229" s="5">
        <v>1</v>
      </c>
      <c r="AS1229" s="5">
        <v>103.09</v>
      </c>
      <c r="AT1229" s="6">
        <v>657602202</v>
      </c>
      <c r="AU1229" s="6">
        <v>655652140</v>
      </c>
      <c r="AV1229" s="5">
        <v>99.7</v>
      </c>
      <c r="AW1229" s="6">
        <v>5120379518</v>
      </c>
      <c r="AX1229" s="6">
        <v>5107317505</v>
      </c>
      <c r="AY1229" s="5">
        <v>99.74</v>
      </c>
      <c r="AZ1229" s="6">
        <v>4726196353</v>
      </c>
      <c r="BA1229" s="6">
        <v>4704831472</v>
      </c>
      <c r="BB1229" s="5">
        <v>99.55</v>
      </c>
      <c r="BC1229" s="6">
        <v>5598240000</v>
      </c>
      <c r="BD1229" s="6">
        <v>5337349557</v>
      </c>
      <c r="BE1229" s="5">
        <v>95.34</v>
      </c>
      <c r="BF1229" s="6">
        <v>2275030520</v>
      </c>
      <c r="BG1229" s="6">
        <v>0</v>
      </c>
      <c r="BH1229" s="5">
        <v>0</v>
      </c>
      <c r="BI1229" s="6">
        <v>18377448593</v>
      </c>
      <c r="BJ1229" s="6">
        <v>15805150674</v>
      </c>
      <c r="BK1229" s="5">
        <v>86</v>
      </c>
      <c r="BL1229" s="4" t="s">
        <v>2384</v>
      </c>
      <c r="BM1229" s="3">
        <f t="shared" si="200"/>
        <v>657.60220200000003</v>
      </c>
      <c r="BN1229" s="3">
        <f t="shared" si="201"/>
        <v>655.65214000000003</v>
      </c>
      <c r="BO1229" s="3">
        <f t="shared" si="202"/>
        <v>5120.3795179999997</v>
      </c>
      <c r="BP1229" s="3">
        <f t="shared" si="203"/>
        <v>5107.317505</v>
      </c>
      <c r="BQ1229" s="3">
        <f t="shared" si="204"/>
        <v>4726.1963530000003</v>
      </c>
      <c r="BR1229" s="3">
        <f t="shared" si="205"/>
        <v>4704.8314719999998</v>
      </c>
      <c r="BS1229" s="3">
        <f t="shared" si="206"/>
        <v>5598.24</v>
      </c>
      <c r="BT1229" s="3">
        <f t="shared" si="207"/>
        <v>5337.3495569999995</v>
      </c>
      <c r="BU1229" s="3">
        <f t="shared" si="208"/>
        <v>2275.0305199999998</v>
      </c>
      <c r="BV1229" s="3">
        <f t="shared" si="209"/>
        <v>0</v>
      </c>
    </row>
    <row r="1230" spans="1:74" x14ac:dyDescent="0.25">
      <c r="A1230" s="4">
        <v>16</v>
      </c>
      <c r="B1230" s="4" t="s">
        <v>60</v>
      </c>
      <c r="C1230" s="4" t="s">
        <v>61</v>
      </c>
      <c r="D1230" s="4">
        <v>2023</v>
      </c>
      <c r="E1230" s="4" t="s">
        <v>62</v>
      </c>
      <c r="F1230" s="4" t="s">
        <v>63</v>
      </c>
      <c r="G1230" s="4">
        <v>2</v>
      </c>
      <c r="H1230" s="4" t="s">
        <v>64</v>
      </c>
      <c r="I1230" s="4" t="s">
        <v>3794</v>
      </c>
      <c r="J1230" s="4" t="s">
        <v>2222</v>
      </c>
      <c r="K1230" s="4" t="s">
        <v>2223</v>
      </c>
      <c r="L1230" s="4" t="s">
        <v>3837</v>
      </c>
      <c r="M1230" s="4" t="s">
        <v>2224</v>
      </c>
      <c r="N1230" s="4" t="s">
        <v>3838</v>
      </c>
      <c r="O1230" s="4" t="s">
        <v>68</v>
      </c>
      <c r="P1230" s="4" t="s">
        <v>3843</v>
      </c>
      <c r="Q1230" s="4" t="s">
        <v>69</v>
      </c>
      <c r="R1230" s="4" t="s">
        <v>4126</v>
      </c>
      <c r="S1230" s="4" t="s">
        <v>2382</v>
      </c>
      <c r="T1230" s="4">
        <v>31</v>
      </c>
      <c r="U1230" s="4">
        <v>2</v>
      </c>
      <c r="V1230" s="4" t="s">
        <v>2385</v>
      </c>
      <c r="W1230" s="4">
        <v>1</v>
      </c>
      <c r="X1230" s="4" t="s">
        <v>72</v>
      </c>
      <c r="Y1230" s="4">
        <v>1</v>
      </c>
      <c r="Z1230" s="4" t="s">
        <v>73</v>
      </c>
      <c r="AA1230" s="4">
        <v>1</v>
      </c>
      <c r="AB1230" s="5">
        <v>0</v>
      </c>
      <c r="AC1230" s="5">
        <v>0</v>
      </c>
      <c r="AD1230" s="5">
        <v>0</v>
      </c>
      <c r="AE1230" s="5">
        <v>0.56999999999999995</v>
      </c>
      <c r="AF1230" s="5">
        <v>0.25</v>
      </c>
      <c r="AG1230" s="5">
        <v>43.86</v>
      </c>
      <c r="AH1230" s="5">
        <v>0.38</v>
      </c>
      <c r="AI1230" s="5">
        <v>0.5</v>
      </c>
      <c r="AJ1230" s="5">
        <v>131.58000000000001</v>
      </c>
      <c r="AK1230" s="5">
        <v>0.25</v>
      </c>
      <c r="AL1230" s="5">
        <v>0.06</v>
      </c>
      <c r="AM1230" s="5">
        <v>24</v>
      </c>
      <c r="AN1230" s="5">
        <v>0</v>
      </c>
      <c r="AO1230" s="5">
        <v>0</v>
      </c>
      <c r="AP1230" s="5">
        <v>0</v>
      </c>
      <c r="AQ1230" s="5">
        <v>1</v>
      </c>
      <c r="AR1230" s="5">
        <v>0.81</v>
      </c>
      <c r="AS1230" s="5">
        <v>81</v>
      </c>
      <c r="AT1230" s="6">
        <v>0</v>
      </c>
      <c r="AU1230" s="6">
        <v>0</v>
      </c>
      <c r="AV1230" s="5">
        <v>0</v>
      </c>
      <c r="AW1230" s="6">
        <v>600000000</v>
      </c>
      <c r="AX1230" s="6">
        <v>600000000</v>
      </c>
      <c r="AY1230" s="5">
        <v>100</v>
      </c>
      <c r="AZ1230" s="6">
        <v>0</v>
      </c>
      <c r="BA1230" s="6">
        <v>0</v>
      </c>
      <c r="BB1230" s="5">
        <v>0</v>
      </c>
      <c r="BC1230" s="6">
        <v>0</v>
      </c>
      <c r="BD1230" s="6">
        <v>0</v>
      </c>
      <c r="BE1230" s="5">
        <v>0</v>
      </c>
      <c r="BF1230" s="6">
        <v>208099027</v>
      </c>
      <c r="BG1230" s="6">
        <v>0</v>
      </c>
      <c r="BH1230" s="5">
        <v>0</v>
      </c>
      <c r="BI1230" s="6">
        <v>808099027</v>
      </c>
      <c r="BJ1230" s="6">
        <v>600000000</v>
      </c>
      <c r="BK1230" s="5">
        <v>74.25</v>
      </c>
      <c r="BL1230" s="4"/>
      <c r="BM1230" s="3">
        <f t="shared" si="200"/>
        <v>0</v>
      </c>
      <c r="BN1230" s="3">
        <f t="shared" si="201"/>
        <v>0</v>
      </c>
      <c r="BO1230" s="3">
        <f t="shared" si="202"/>
        <v>600</v>
      </c>
      <c r="BP1230" s="3">
        <f t="shared" si="203"/>
        <v>600</v>
      </c>
      <c r="BQ1230" s="3">
        <f t="shared" si="204"/>
        <v>0</v>
      </c>
      <c r="BR1230" s="3">
        <f t="shared" si="205"/>
        <v>0</v>
      </c>
      <c r="BS1230" s="3">
        <f t="shared" si="206"/>
        <v>0</v>
      </c>
      <c r="BT1230" s="3">
        <f t="shared" si="207"/>
        <v>0</v>
      </c>
      <c r="BU1230" s="3">
        <f t="shared" si="208"/>
        <v>208.09902700000001</v>
      </c>
      <c r="BV1230" s="3">
        <f t="shared" si="209"/>
        <v>0</v>
      </c>
    </row>
    <row r="1231" spans="1:74" x14ac:dyDescent="0.25">
      <c r="A1231" s="4">
        <v>16</v>
      </c>
      <c r="B1231" s="4" t="s">
        <v>60</v>
      </c>
      <c r="C1231" s="4" t="s">
        <v>61</v>
      </c>
      <c r="D1231" s="4">
        <v>2023</v>
      </c>
      <c r="E1231" s="4" t="s">
        <v>62</v>
      </c>
      <c r="F1231" s="4" t="s">
        <v>63</v>
      </c>
      <c r="G1231" s="4">
        <v>2</v>
      </c>
      <c r="H1231" s="4" t="s">
        <v>64</v>
      </c>
      <c r="I1231" s="4" t="s">
        <v>3794</v>
      </c>
      <c r="J1231" s="4" t="s">
        <v>2222</v>
      </c>
      <c r="K1231" s="4" t="s">
        <v>2223</v>
      </c>
      <c r="L1231" s="4" t="s">
        <v>3837</v>
      </c>
      <c r="M1231" s="4" t="s">
        <v>2224</v>
      </c>
      <c r="N1231" s="4" t="s">
        <v>3838</v>
      </c>
      <c r="O1231" s="4" t="s">
        <v>68</v>
      </c>
      <c r="P1231" s="4" t="s">
        <v>3843</v>
      </c>
      <c r="Q1231" s="4" t="s">
        <v>69</v>
      </c>
      <c r="R1231" s="4" t="s">
        <v>4126</v>
      </c>
      <c r="S1231" s="4" t="s">
        <v>2382</v>
      </c>
      <c r="T1231" s="4">
        <v>31</v>
      </c>
      <c r="U1231" s="4">
        <v>3</v>
      </c>
      <c r="V1231" s="4" t="s">
        <v>2386</v>
      </c>
      <c r="W1231" s="4">
        <v>1</v>
      </c>
      <c r="X1231" s="4" t="s">
        <v>72</v>
      </c>
      <c r="Y1231" s="4">
        <v>1</v>
      </c>
      <c r="Z1231" s="4" t="s">
        <v>73</v>
      </c>
      <c r="AA1231" s="4">
        <v>1</v>
      </c>
      <c r="AB1231" s="5">
        <v>1</v>
      </c>
      <c r="AC1231" s="5">
        <v>1</v>
      </c>
      <c r="AD1231" s="5">
        <v>100</v>
      </c>
      <c r="AE1231" s="5">
        <v>27</v>
      </c>
      <c r="AF1231" s="5">
        <v>30</v>
      </c>
      <c r="AG1231" s="5">
        <v>111.11</v>
      </c>
      <c r="AH1231" s="5">
        <v>26</v>
      </c>
      <c r="AI1231" s="5">
        <v>46</v>
      </c>
      <c r="AJ1231" s="5">
        <v>176.92</v>
      </c>
      <c r="AK1231" s="5">
        <v>23</v>
      </c>
      <c r="AL1231" s="5">
        <v>21</v>
      </c>
      <c r="AM1231" s="5">
        <v>91.3</v>
      </c>
      <c r="AN1231" s="5">
        <v>0</v>
      </c>
      <c r="AO1231" s="5">
        <v>0</v>
      </c>
      <c r="AP1231" s="5">
        <v>0</v>
      </c>
      <c r="AQ1231" s="5">
        <v>100</v>
      </c>
      <c r="AR1231" s="5">
        <v>98</v>
      </c>
      <c r="AS1231" s="5">
        <v>98</v>
      </c>
      <c r="AT1231" s="6">
        <v>39143300</v>
      </c>
      <c r="AU1231" s="6">
        <v>39143300</v>
      </c>
      <c r="AV1231" s="5">
        <v>100</v>
      </c>
      <c r="AW1231" s="6">
        <v>273939200</v>
      </c>
      <c r="AX1231" s="6">
        <v>252969600</v>
      </c>
      <c r="AY1231" s="5">
        <v>92.35</v>
      </c>
      <c r="AZ1231" s="6">
        <v>510740928</v>
      </c>
      <c r="BA1231" s="6">
        <v>510740928</v>
      </c>
      <c r="BB1231" s="5">
        <v>100</v>
      </c>
      <c r="BC1231" s="6">
        <v>324605000</v>
      </c>
      <c r="BD1231" s="6">
        <v>324604800</v>
      </c>
      <c r="BE1231" s="5">
        <v>100</v>
      </c>
      <c r="BF1231" s="6">
        <v>204018653</v>
      </c>
      <c r="BG1231" s="6">
        <v>0</v>
      </c>
      <c r="BH1231" s="5">
        <v>0</v>
      </c>
      <c r="BI1231" s="6">
        <v>1352447081</v>
      </c>
      <c r="BJ1231" s="6">
        <v>1127458628</v>
      </c>
      <c r="BK1231" s="5">
        <v>83.36</v>
      </c>
      <c r="BL1231" s="4"/>
      <c r="BM1231" s="3">
        <f t="shared" si="200"/>
        <v>39.143300000000004</v>
      </c>
      <c r="BN1231" s="3">
        <f t="shared" si="201"/>
        <v>39.143300000000004</v>
      </c>
      <c r="BO1231" s="3">
        <f t="shared" si="202"/>
        <v>273.93920000000003</v>
      </c>
      <c r="BP1231" s="3">
        <f t="shared" si="203"/>
        <v>252.96960000000001</v>
      </c>
      <c r="BQ1231" s="3">
        <f t="shared" si="204"/>
        <v>510.740928</v>
      </c>
      <c r="BR1231" s="3">
        <f t="shared" si="205"/>
        <v>510.740928</v>
      </c>
      <c r="BS1231" s="3">
        <f t="shared" si="206"/>
        <v>324.60500000000002</v>
      </c>
      <c r="BT1231" s="3">
        <f t="shared" si="207"/>
        <v>324.60480000000001</v>
      </c>
      <c r="BU1231" s="3">
        <f t="shared" si="208"/>
        <v>204.018653</v>
      </c>
      <c r="BV1231" s="3">
        <f t="shared" si="209"/>
        <v>0</v>
      </c>
    </row>
    <row r="1232" spans="1:74" x14ac:dyDescent="0.25">
      <c r="A1232" s="4">
        <v>16</v>
      </c>
      <c r="B1232" s="4" t="s">
        <v>60</v>
      </c>
      <c r="C1232" s="4" t="s">
        <v>61</v>
      </c>
      <c r="D1232" s="4">
        <v>2023</v>
      </c>
      <c r="E1232" s="4" t="s">
        <v>62</v>
      </c>
      <c r="F1232" s="4" t="s">
        <v>63</v>
      </c>
      <c r="G1232" s="4">
        <v>2</v>
      </c>
      <c r="H1232" s="4" t="s">
        <v>64</v>
      </c>
      <c r="I1232" s="4" t="s">
        <v>3795</v>
      </c>
      <c r="J1232" s="4" t="s">
        <v>2387</v>
      </c>
      <c r="K1232" s="4" t="s">
        <v>2388</v>
      </c>
      <c r="L1232" s="4" t="s">
        <v>3834</v>
      </c>
      <c r="M1232" s="4" t="s">
        <v>1724</v>
      </c>
      <c r="N1232" s="4" t="s">
        <v>3841</v>
      </c>
      <c r="O1232" s="4" t="s">
        <v>622</v>
      </c>
      <c r="P1232" s="4" t="s">
        <v>3878</v>
      </c>
      <c r="Q1232" s="4" t="s">
        <v>1791</v>
      </c>
      <c r="R1232" s="4" t="s">
        <v>4127</v>
      </c>
      <c r="S1232" s="4" t="s">
        <v>2389</v>
      </c>
      <c r="T1232" s="4">
        <v>47</v>
      </c>
      <c r="U1232" s="4">
        <v>1</v>
      </c>
      <c r="V1232" s="4" t="s">
        <v>2390</v>
      </c>
      <c r="W1232" s="4">
        <v>1</v>
      </c>
      <c r="X1232" s="4" t="s">
        <v>72</v>
      </c>
      <c r="Y1232" s="4">
        <v>1</v>
      </c>
      <c r="Z1232" s="4" t="s">
        <v>73</v>
      </c>
      <c r="AA1232" s="4">
        <v>1</v>
      </c>
      <c r="AB1232" s="5">
        <v>0</v>
      </c>
      <c r="AC1232" s="5">
        <v>0</v>
      </c>
      <c r="AD1232" s="5">
        <v>0</v>
      </c>
      <c r="AE1232" s="5">
        <v>1</v>
      </c>
      <c r="AF1232" s="5">
        <v>1</v>
      </c>
      <c r="AG1232" s="5">
        <v>100</v>
      </c>
      <c r="AH1232" s="5">
        <v>1</v>
      </c>
      <c r="AI1232" s="5">
        <v>1</v>
      </c>
      <c r="AJ1232" s="5">
        <v>100</v>
      </c>
      <c r="AK1232" s="5">
        <v>1</v>
      </c>
      <c r="AL1232" s="5">
        <v>0</v>
      </c>
      <c r="AM1232" s="5">
        <v>0</v>
      </c>
      <c r="AN1232" s="5">
        <v>1</v>
      </c>
      <c r="AO1232" s="5">
        <v>0</v>
      </c>
      <c r="AP1232" s="5">
        <v>0</v>
      </c>
      <c r="AQ1232" s="5">
        <v>4</v>
      </c>
      <c r="AR1232" s="5">
        <v>2</v>
      </c>
      <c r="AS1232" s="5">
        <v>50</v>
      </c>
      <c r="AT1232" s="6">
        <v>0</v>
      </c>
      <c r="AU1232" s="6">
        <v>0</v>
      </c>
      <c r="AV1232" s="5">
        <v>0</v>
      </c>
      <c r="AW1232" s="6">
        <v>13524000</v>
      </c>
      <c r="AX1232" s="6">
        <v>13524000</v>
      </c>
      <c r="AY1232" s="5">
        <v>100</v>
      </c>
      <c r="AZ1232" s="6">
        <v>78004500</v>
      </c>
      <c r="BA1232" s="6">
        <v>78004500</v>
      </c>
      <c r="BB1232" s="5">
        <v>100</v>
      </c>
      <c r="BC1232" s="6">
        <v>30425000</v>
      </c>
      <c r="BD1232" s="6">
        <v>0</v>
      </c>
      <c r="BE1232" s="5">
        <v>0</v>
      </c>
      <c r="BF1232" s="6">
        <v>294739877</v>
      </c>
      <c r="BG1232" s="6">
        <v>0</v>
      </c>
      <c r="BH1232" s="5">
        <v>0</v>
      </c>
      <c r="BI1232" s="6">
        <v>416693377</v>
      </c>
      <c r="BJ1232" s="6">
        <v>91528500</v>
      </c>
      <c r="BK1232" s="5">
        <v>21.97</v>
      </c>
      <c r="BL1232" s="4" t="s">
        <v>2391</v>
      </c>
      <c r="BM1232" s="3">
        <f t="shared" si="200"/>
        <v>0</v>
      </c>
      <c r="BN1232" s="3">
        <f t="shared" si="201"/>
        <v>0</v>
      </c>
      <c r="BO1232" s="3">
        <f t="shared" si="202"/>
        <v>13.523999999999999</v>
      </c>
      <c r="BP1232" s="3">
        <f t="shared" si="203"/>
        <v>13.523999999999999</v>
      </c>
      <c r="BQ1232" s="3">
        <f t="shared" si="204"/>
        <v>78.004499999999993</v>
      </c>
      <c r="BR1232" s="3">
        <f t="shared" si="205"/>
        <v>78.004499999999993</v>
      </c>
      <c r="BS1232" s="3">
        <f t="shared" si="206"/>
        <v>30.425000000000001</v>
      </c>
      <c r="BT1232" s="3">
        <f t="shared" si="207"/>
        <v>0</v>
      </c>
      <c r="BU1232" s="3">
        <f t="shared" si="208"/>
        <v>294.73987699999998</v>
      </c>
      <c r="BV1232" s="3">
        <f t="shared" si="209"/>
        <v>0</v>
      </c>
    </row>
    <row r="1233" spans="1:74" x14ac:dyDescent="0.25">
      <c r="A1233" s="4">
        <v>16</v>
      </c>
      <c r="B1233" s="4" t="s">
        <v>60</v>
      </c>
      <c r="C1233" s="4" t="s">
        <v>61</v>
      </c>
      <c r="D1233" s="4">
        <v>2023</v>
      </c>
      <c r="E1233" s="4" t="s">
        <v>62</v>
      </c>
      <c r="F1233" s="4" t="s">
        <v>63</v>
      </c>
      <c r="G1233" s="4">
        <v>2</v>
      </c>
      <c r="H1233" s="4" t="s">
        <v>64</v>
      </c>
      <c r="I1233" s="4" t="s">
        <v>3795</v>
      </c>
      <c r="J1233" s="4" t="s">
        <v>2387</v>
      </c>
      <c r="K1233" s="4" t="s">
        <v>2388</v>
      </c>
      <c r="L1233" s="4" t="s">
        <v>3834</v>
      </c>
      <c r="M1233" s="4" t="s">
        <v>1724</v>
      </c>
      <c r="N1233" s="4" t="s">
        <v>3841</v>
      </c>
      <c r="O1233" s="4" t="s">
        <v>622</v>
      </c>
      <c r="P1233" s="4" t="s">
        <v>3878</v>
      </c>
      <c r="Q1233" s="4" t="s">
        <v>1791</v>
      </c>
      <c r="R1233" s="4" t="s">
        <v>4127</v>
      </c>
      <c r="S1233" s="4" t="s">
        <v>2389</v>
      </c>
      <c r="T1233" s="4">
        <v>47</v>
      </c>
      <c r="U1233" s="4">
        <v>2</v>
      </c>
      <c r="V1233" s="4" t="s">
        <v>2392</v>
      </c>
      <c r="W1233" s="4">
        <v>1</v>
      </c>
      <c r="X1233" s="4" t="s">
        <v>72</v>
      </c>
      <c r="Y1233" s="4">
        <v>3</v>
      </c>
      <c r="Z1233" s="4" t="s">
        <v>92</v>
      </c>
      <c r="AA1233" s="4">
        <v>1</v>
      </c>
      <c r="AB1233" s="5">
        <v>20</v>
      </c>
      <c r="AC1233" s="5">
        <v>20</v>
      </c>
      <c r="AD1233" s="5">
        <v>100</v>
      </c>
      <c r="AE1233" s="5">
        <v>80</v>
      </c>
      <c r="AF1233" s="5">
        <v>80</v>
      </c>
      <c r="AG1233" s="5">
        <v>100</v>
      </c>
      <c r="AH1233" s="5">
        <v>0</v>
      </c>
      <c r="AI1233" s="5">
        <v>0</v>
      </c>
      <c r="AJ1233" s="5">
        <v>0</v>
      </c>
      <c r="AK1233" s="5">
        <v>0</v>
      </c>
      <c r="AL1233" s="5">
        <v>0</v>
      </c>
      <c r="AM1233" s="5">
        <v>0</v>
      </c>
      <c r="AN1233" s="5">
        <v>0</v>
      </c>
      <c r="AO1233" s="5">
        <v>0</v>
      </c>
      <c r="AP1233" s="5">
        <v>0</v>
      </c>
      <c r="AQ1233" s="5">
        <v>100</v>
      </c>
      <c r="AR1233" s="5">
        <v>100</v>
      </c>
      <c r="AS1233" s="5">
        <v>100</v>
      </c>
      <c r="AT1233" s="6">
        <v>100000</v>
      </c>
      <c r="AU1233" s="6">
        <v>0</v>
      </c>
      <c r="AV1233" s="5">
        <v>0</v>
      </c>
      <c r="AW1233" s="6">
        <v>123744800</v>
      </c>
      <c r="AX1233" s="6">
        <v>123744800</v>
      </c>
      <c r="AY1233" s="5">
        <v>100</v>
      </c>
      <c r="AZ1233" s="6">
        <v>0</v>
      </c>
      <c r="BA1233" s="6">
        <v>0</v>
      </c>
      <c r="BB1233" s="5">
        <v>0</v>
      </c>
      <c r="BC1233" s="6">
        <v>0</v>
      </c>
      <c r="BD1233" s="6">
        <v>0</v>
      </c>
      <c r="BE1233" s="5">
        <v>0</v>
      </c>
      <c r="BF1233" s="6">
        <v>0</v>
      </c>
      <c r="BG1233" s="6">
        <v>0</v>
      </c>
      <c r="BH1233" s="5">
        <v>0</v>
      </c>
      <c r="BI1233" s="6">
        <v>123844800</v>
      </c>
      <c r="BJ1233" s="6">
        <v>123744800</v>
      </c>
      <c r="BK1233" s="5">
        <v>99.92</v>
      </c>
      <c r="BL1233" s="4"/>
      <c r="BM1233" s="3">
        <f t="shared" si="200"/>
        <v>0.1</v>
      </c>
      <c r="BN1233" s="3">
        <f t="shared" si="201"/>
        <v>0</v>
      </c>
      <c r="BO1233" s="3">
        <f t="shared" si="202"/>
        <v>123.7448</v>
      </c>
      <c r="BP1233" s="3">
        <f t="shared" si="203"/>
        <v>123.7448</v>
      </c>
      <c r="BQ1233" s="3">
        <f t="shared" si="204"/>
        <v>0</v>
      </c>
      <c r="BR1233" s="3">
        <f t="shared" si="205"/>
        <v>0</v>
      </c>
      <c r="BS1233" s="3">
        <f t="shared" si="206"/>
        <v>0</v>
      </c>
      <c r="BT1233" s="3">
        <f t="shared" si="207"/>
        <v>0</v>
      </c>
      <c r="BU1233" s="3">
        <f t="shared" si="208"/>
        <v>0</v>
      </c>
      <c r="BV1233" s="3">
        <f t="shared" si="209"/>
        <v>0</v>
      </c>
    </row>
    <row r="1234" spans="1:74" x14ac:dyDescent="0.25">
      <c r="A1234" s="4">
        <v>16</v>
      </c>
      <c r="B1234" s="4" t="s">
        <v>60</v>
      </c>
      <c r="C1234" s="4" t="s">
        <v>61</v>
      </c>
      <c r="D1234" s="4">
        <v>2023</v>
      </c>
      <c r="E1234" s="4" t="s">
        <v>62</v>
      </c>
      <c r="F1234" s="4" t="s">
        <v>63</v>
      </c>
      <c r="G1234" s="4">
        <v>2</v>
      </c>
      <c r="H1234" s="4" t="s">
        <v>64</v>
      </c>
      <c r="I1234" s="4" t="s">
        <v>3795</v>
      </c>
      <c r="J1234" s="4" t="s">
        <v>2387</v>
      </c>
      <c r="K1234" s="4" t="s">
        <v>2388</v>
      </c>
      <c r="L1234" s="4" t="s">
        <v>3834</v>
      </c>
      <c r="M1234" s="4" t="s">
        <v>1724</v>
      </c>
      <c r="N1234" s="4" t="s">
        <v>3841</v>
      </c>
      <c r="O1234" s="4" t="s">
        <v>622</v>
      </c>
      <c r="P1234" s="4" t="s">
        <v>3878</v>
      </c>
      <c r="Q1234" s="4" t="s">
        <v>1791</v>
      </c>
      <c r="R1234" s="4" t="s">
        <v>4127</v>
      </c>
      <c r="S1234" s="4" t="s">
        <v>2389</v>
      </c>
      <c r="T1234" s="4">
        <v>47</v>
      </c>
      <c r="U1234" s="4">
        <v>3</v>
      </c>
      <c r="V1234" s="4" t="s">
        <v>2393</v>
      </c>
      <c r="W1234" s="4">
        <v>2</v>
      </c>
      <c r="X1234" s="4" t="s">
        <v>76</v>
      </c>
      <c r="Y1234" s="4">
        <v>4</v>
      </c>
      <c r="Z1234" s="4" t="s">
        <v>348</v>
      </c>
      <c r="AA1234" s="4">
        <v>1</v>
      </c>
      <c r="AB1234" s="5">
        <v>1</v>
      </c>
      <c r="AC1234" s="5">
        <v>1</v>
      </c>
      <c r="AD1234" s="5">
        <v>100</v>
      </c>
      <c r="AE1234" s="5">
        <v>1</v>
      </c>
      <c r="AF1234" s="5">
        <v>1</v>
      </c>
      <c r="AG1234" s="5">
        <v>100</v>
      </c>
      <c r="AH1234" s="5">
        <v>1</v>
      </c>
      <c r="AI1234" s="5">
        <v>1</v>
      </c>
      <c r="AJ1234" s="5">
        <v>100</v>
      </c>
      <c r="AK1234" s="5">
        <v>0</v>
      </c>
      <c r="AL1234" s="5">
        <v>0</v>
      </c>
      <c r="AM1234" s="5">
        <v>0</v>
      </c>
      <c r="AN1234" s="5">
        <v>0</v>
      </c>
      <c r="AO1234" s="5">
        <v>0</v>
      </c>
      <c r="AP1234" s="5">
        <v>0</v>
      </c>
      <c r="AQ1234" s="5" t="s">
        <v>77</v>
      </c>
      <c r="AR1234" s="5" t="s">
        <v>77</v>
      </c>
      <c r="AS1234" s="5" t="s">
        <v>77</v>
      </c>
      <c r="AT1234" s="6">
        <v>29946000</v>
      </c>
      <c r="AU1234" s="6">
        <v>29704500</v>
      </c>
      <c r="AV1234" s="5">
        <v>99.17</v>
      </c>
      <c r="AW1234" s="6">
        <v>65205000</v>
      </c>
      <c r="AX1234" s="6">
        <v>65205000</v>
      </c>
      <c r="AY1234" s="5">
        <v>100</v>
      </c>
      <c r="AZ1234" s="6">
        <v>63756000</v>
      </c>
      <c r="BA1234" s="6">
        <v>63756000</v>
      </c>
      <c r="BB1234" s="5">
        <v>100</v>
      </c>
      <c r="BC1234" s="6">
        <v>0</v>
      </c>
      <c r="BD1234" s="6">
        <v>0</v>
      </c>
      <c r="BE1234" s="5">
        <v>0</v>
      </c>
      <c r="BF1234" s="6">
        <v>0</v>
      </c>
      <c r="BG1234" s="6">
        <v>0</v>
      </c>
      <c r="BH1234" s="5">
        <v>0</v>
      </c>
      <c r="BI1234" s="6">
        <v>158907000</v>
      </c>
      <c r="BJ1234" s="6">
        <v>158665500</v>
      </c>
      <c r="BK1234" s="5">
        <v>99.85</v>
      </c>
      <c r="BL1234" s="4"/>
      <c r="BM1234" s="3">
        <f t="shared" si="200"/>
        <v>29.946000000000002</v>
      </c>
      <c r="BN1234" s="3">
        <f t="shared" si="201"/>
        <v>29.704499999999999</v>
      </c>
      <c r="BO1234" s="3">
        <f t="shared" si="202"/>
        <v>65.204999999999998</v>
      </c>
      <c r="BP1234" s="3">
        <f t="shared" si="203"/>
        <v>65.204999999999998</v>
      </c>
      <c r="BQ1234" s="3">
        <f t="shared" si="204"/>
        <v>63.756</v>
      </c>
      <c r="BR1234" s="3">
        <f t="shared" si="205"/>
        <v>63.756</v>
      </c>
      <c r="BS1234" s="3">
        <f t="shared" si="206"/>
        <v>0</v>
      </c>
      <c r="BT1234" s="3">
        <f t="shared" si="207"/>
        <v>0</v>
      </c>
      <c r="BU1234" s="3">
        <f t="shared" si="208"/>
        <v>0</v>
      </c>
      <c r="BV1234" s="3">
        <f t="shared" si="209"/>
        <v>0</v>
      </c>
    </row>
    <row r="1235" spans="1:74" x14ac:dyDescent="0.25">
      <c r="A1235" s="4">
        <v>16</v>
      </c>
      <c r="B1235" s="4" t="s">
        <v>60</v>
      </c>
      <c r="C1235" s="4" t="s">
        <v>61</v>
      </c>
      <c r="D1235" s="4">
        <v>2023</v>
      </c>
      <c r="E1235" s="4" t="s">
        <v>62</v>
      </c>
      <c r="F1235" s="4" t="s">
        <v>63</v>
      </c>
      <c r="G1235" s="4">
        <v>2</v>
      </c>
      <c r="H1235" s="4" t="s">
        <v>64</v>
      </c>
      <c r="I1235" s="4" t="s">
        <v>3795</v>
      </c>
      <c r="J1235" s="4" t="s">
        <v>2387</v>
      </c>
      <c r="K1235" s="4" t="s">
        <v>2388</v>
      </c>
      <c r="L1235" s="4" t="s">
        <v>3834</v>
      </c>
      <c r="M1235" s="4" t="s">
        <v>1724</v>
      </c>
      <c r="N1235" s="4" t="s">
        <v>3841</v>
      </c>
      <c r="O1235" s="4" t="s">
        <v>622</v>
      </c>
      <c r="P1235" s="4" t="s">
        <v>3878</v>
      </c>
      <c r="Q1235" s="4" t="s">
        <v>1791</v>
      </c>
      <c r="R1235" s="4" t="s">
        <v>4127</v>
      </c>
      <c r="S1235" s="4" t="s">
        <v>2389</v>
      </c>
      <c r="T1235" s="4">
        <v>47</v>
      </c>
      <c r="U1235" s="4">
        <v>4</v>
      </c>
      <c r="V1235" s="4" t="s">
        <v>2394</v>
      </c>
      <c r="W1235" s="4">
        <v>1</v>
      </c>
      <c r="X1235" s="4" t="s">
        <v>72</v>
      </c>
      <c r="Y1235" s="4">
        <v>3</v>
      </c>
      <c r="Z1235" s="4" t="s">
        <v>92</v>
      </c>
      <c r="AA1235" s="4">
        <v>1</v>
      </c>
      <c r="AB1235" s="5">
        <v>0</v>
      </c>
      <c r="AC1235" s="5">
        <v>0</v>
      </c>
      <c r="AD1235" s="5">
        <v>0</v>
      </c>
      <c r="AE1235" s="5">
        <v>1</v>
      </c>
      <c r="AF1235" s="5">
        <v>1</v>
      </c>
      <c r="AG1235" s="5">
        <v>100</v>
      </c>
      <c r="AH1235" s="5">
        <v>0</v>
      </c>
      <c r="AI1235" s="5">
        <v>0</v>
      </c>
      <c r="AJ1235" s="5">
        <v>0</v>
      </c>
      <c r="AK1235" s="5">
        <v>0</v>
      </c>
      <c r="AL1235" s="5">
        <v>0</v>
      </c>
      <c r="AM1235" s="5">
        <v>0</v>
      </c>
      <c r="AN1235" s="5">
        <v>0</v>
      </c>
      <c r="AO1235" s="5">
        <v>0</v>
      </c>
      <c r="AP1235" s="5">
        <v>0</v>
      </c>
      <c r="AQ1235" s="5">
        <v>1</v>
      </c>
      <c r="AR1235" s="5">
        <v>1</v>
      </c>
      <c r="AS1235" s="5">
        <v>100</v>
      </c>
      <c r="AT1235" s="6">
        <v>0</v>
      </c>
      <c r="AU1235" s="6">
        <v>0</v>
      </c>
      <c r="AV1235" s="5">
        <v>0</v>
      </c>
      <c r="AW1235" s="6">
        <v>33470400</v>
      </c>
      <c r="AX1235" s="6">
        <v>33470400</v>
      </c>
      <c r="AY1235" s="5">
        <v>100</v>
      </c>
      <c r="AZ1235" s="6">
        <v>0</v>
      </c>
      <c r="BA1235" s="6">
        <v>0</v>
      </c>
      <c r="BB1235" s="5">
        <v>0</v>
      </c>
      <c r="BC1235" s="6">
        <v>0</v>
      </c>
      <c r="BD1235" s="6">
        <v>0</v>
      </c>
      <c r="BE1235" s="5">
        <v>0</v>
      </c>
      <c r="BF1235" s="6">
        <v>0</v>
      </c>
      <c r="BG1235" s="6">
        <v>0</v>
      </c>
      <c r="BH1235" s="5">
        <v>0</v>
      </c>
      <c r="BI1235" s="6">
        <v>33470400</v>
      </c>
      <c r="BJ1235" s="6">
        <v>33470400</v>
      </c>
      <c r="BK1235" s="5">
        <v>100</v>
      </c>
      <c r="BL1235" s="4"/>
      <c r="BM1235" s="3">
        <f t="shared" si="200"/>
        <v>0</v>
      </c>
      <c r="BN1235" s="3">
        <f t="shared" si="201"/>
        <v>0</v>
      </c>
      <c r="BO1235" s="3">
        <f t="shared" si="202"/>
        <v>33.470399999999998</v>
      </c>
      <c r="BP1235" s="3">
        <f t="shared" si="203"/>
        <v>33.470399999999998</v>
      </c>
      <c r="BQ1235" s="3">
        <f t="shared" si="204"/>
        <v>0</v>
      </c>
      <c r="BR1235" s="3">
        <f t="shared" si="205"/>
        <v>0</v>
      </c>
      <c r="BS1235" s="3">
        <f t="shared" si="206"/>
        <v>0</v>
      </c>
      <c r="BT1235" s="3">
        <f t="shared" si="207"/>
        <v>0</v>
      </c>
      <c r="BU1235" s="3">
        <f t="shared" si="208"/>
        <v>0</v>
      </c>
      <c r="BV1235" s="3">
        <f t="shared" si="209"/>
        <v>0</v>
      </c>
    </row>
    <row r="1236" spans="1:74" x14ac:dyDescent="0.25">
      <c r="A1236" s="4">
        <v>16</v>
      </c>
      <c r="B1236" s="4" t="s">
        <v>60</v>
      </c>
      <c r="C1236" s="4" t="s">
        <v>61</v>
      </c>
      <c r="D1236" s="4">
        <v>2023</v>
      </c>
      <c r="E1236" s="4" t="s">
        <v>62</v>
      </c>
      <c r="F1236" s="4" t="s">
        <v>63</v>
      </c>
      <c r="G1236" s="4">
        <v>2</v>
      </c>
      <c r="H1236" s="4" t="s">
        <v>64</v>
      </c>
      <c r="I1236" s="4" t="s">
        <v>3795</v>
      </c>
      <c r="J1236" s="4" t="s">
        <v>2387</v>
      </c>
      <c r="K1236" s="4" t="s">
        <v>2388</v>
      </c>
      <c r="L1236" s="4" t="s">
        <v>3834</v>
      </c>
      <c r="M1236" s="4" t="s">
        <v>1724</v>
      </c>
      <c r="N1236" s="4" t="s">
        <v>3841</v>
      </c>
      <c r="O1236" s="4" t="s">
        <v>622</v>
      </c>
      <c r="P1236" s="4" t="s">
        <v>3878</v>
      </c>
      <c r="Q1236" s="4" t="s">
        <v>1791</v>
      </c>
      <c r="R1236" s="4" t="s">
        <v>4127</v>
      </c>
      <c r="S1236" s="4" t="s">
        <v>2389</v>
      </c>
      <c r="T1236" s="4">
        <v>47</v>
      </c>
      <c r="U1236" s="4">
        <v>5</v>
      </c>
      <c r="V1236" s="4" t="s">
        <v>2395</v>
      </c>
      <c r="W1236" s="4">
        <v>2</v>
      </c>
      <c r="X1236" s="4" t="s">
        <v>76</v>
      </c>
      <c r="Y1236" s="4">
        <v>1</v>
      </c>
      <c r="Z1236" s="4" t="s">
        <v>73</v>
      </c>
      <c r="AA1236" s="4">
        <v>1</v>
      </c>
      <c r="AB1236" s="5">
        <v>100</v>
      </c>
      <c r="AC1236" s="5">
        <v>100</v>
      </c>
      <c r="AD1236" s="5">
        <v>100</v>
      </c>
      <c r="AE1236" s="5">
        <v>100</v>
      </c>
      <c r="AF1236" s="5">
        <v>100</v>
      </c>
      <c r="AG1236" s="5">
        <v>100</v>
      </c>
      <c r="AH1236" s="5">
        <v>100</v>
      </c>
      <c r="AI1236" s="5">
        <v>100</v>
      </c>
      <c r="AJ1236" s="5">
        <v>100</v>
      </c>
      <c r="AK1236" s="5">
        <v>100</v>
      </c>
      <c r="AL1236" s="5">
        <v>100</v>
      </c>
      <c r="AM1236" s="5">
        <v>100</v>
      </c>
      <c r="AN1236" s="5">
        <v>100</v>
      </c>
      <c r="AO1236" s="5">
        <v>0</v>
      </c>
      <c r="AP1236" s="5">
        <v>0</v>
      </c>
      <c r="AQ1236" s="5" t="s">
        <v>77</v>
      </c>
      <c r="AR1236" s="5" t="s">
        <v>77</v>
      </c>
      <c r="AS1236" s="5" t="s">
        <v>77</v>
      </c>
      <c r="AT1236" s="6">
        <v>624779300</v>
      </c>
      <c r="AU1236" s="6">
        <v>624779300</v>
      </c>
      <c r="AV1236" s="5">
        <v>100</v>
      </c>
      <c r="AW1236" s="6">
        <v>1125147500</v>
      </c>
      <c r="AX1236" s="6">
        <v>1125147500</v>
      </c>
      <c r="AY1236" s="5">
        <v>100</v>
      </c>
      <c r="AZ1236" s="6">
        <v>1578010367</v>
      </c>
      <c r="BA1236" s="6">
        <v>1578010367</v>
      </c>
      <c r="BB1236" s="5">
        <v>100</v>
      </c>
      <c r="BC1236" s="6">
        <v>1698683973</v>
      </c>
      <c r="BD1236" s="6">
        <v>1644162000</v>
      </c>
      <c r="BE1236" s="5">
        <v>96.79</v>
      </c>
      <c r="BF1236" s="6">
        <v>1074722922</v>
      </c>
      <c r="BG1236" s="6">
        <v>0</v>
      </c>
      <c r="BH1236" s="5">
        <v>0</v>
      </c>
      <c r="BI1236" s="6">
        <v>6101344062</v>
      </c>
      <c r="BJ1236" s="6">
        <v>4972099167</v>
      </c>
      <c r="BK1236" s="5">
        <v>81.489999999999995</v>
      </c>
      <c r="BL1236" s="4" t="s">
        <v>2396</v>
      </c>
      <c r="BM1236" s="3">
        <f t="shared" si="200"/>
        <v>624.77930000000003</v>
      </c>
      <c r="BN1236" s="3">
        <f t="shared" si="201"/>
        <v>624.77930000000003</v>
      </c>
      <c r="BO1236" s="3">
        <f t="shared" si="202"/>
        <v>1125.1475</v>
      </c>
      <c r="BP1236" s="3">
        <f t="shared" si="203"/>
        <v>1125.1475</v>
      </c>
      <c r="BQ1236" s="3">
        <f t="shared" si="204"/>
        <v>1578.0103670000001</v>
      </c>
      <c r="BR1236" s="3">
        <f t="shared" si="205"/>
        <v>1578.0103670000001</v>
      </c>
      <c r="BS1236" s="3">
        <f t="shared" si="206"/>
        <v>1698.6839729999999</v>
      </c>
      <c r="BT1236" s="3">
        <f t="shared" si="207"/>
        <v>1644.162</v>
      </c>
      <c r="BU1236" s="3">
        <f t="shared" si="208"/>
        <v>1074.7229219999999</v>
      </c>
      <c r="BV1236" s="3">
        <f t="shared" si="209"/>
        <v>0</v>
      </c>
    </row>
    <row r="1237" spans="1:74" x14ac:dyDescent="0.25">
      <c r="A1237" s="4">
        <v>16</v>
      </c>
      <c r="B1237" s="4" t="s">
        <v>60</v>
      </c>
      <c r="C1237" s="4" t="s">
        <v>61</v>
      </c>
      <c r="D1237" s="4">
        <v>2023</v>
      </c>
      <c r="E1237" s="4" t="s">
        <v>62</v>
      </c>
      <c r="F1237" s="4" t="s">
        <v>63</v>
      </c>
      <c r="G1237" s="4">
        <v>2</v>
      </c>
      <c r="H1237" s="4" t="s">
        <v>64</v>
      </c>
      <c r="I1237" s="4" t="s">
        <v>3795</v>
      </c>
      <c r="J1237" s="4" t="s">
        <v>2387</v>
      </c>
      <c r="K1237" s="4" t="s">
        <v>2388</v>
      </c>
      <c r="L1237" s="4" t="s">
        <v>3834</v>
      </c>
      <c r="M1237" s="4" t="s">
        <v>1724</v>
      </c>
      <c r="N1237" s="4" t="s">
        <v>3841</v>
      </c>
      <c r="O1237" s="4" t="s">
        <v>622</v>
      </c>
      <c r="P1237" s="4" t="s">
        <v>3878</v>
      </c>
      <c r="Q1237" s="4" t="s">
        <v>1791</v>
      </c>
      <c r="R1237" s="4" t="s">
        <v>4127</v>
      </c>
      <c r="S1237" s="4" t="s">
        <v>2389</v>
      </c>
      <c r="T1237" s="4">
        <v>47</v>
      </c>
      <c r="U1237" s="4">
        <v>6</v>
      </c>
      <c r="V1237" s="4" t="s">
        <v>2397</v>
      </c>
      <c r="W1237" s="4">
        <v>1</v>
      </c>
      <c r="X1237" s="4" t="s">
        <v>72</v>
      </c>
      <c r="Y1237" s="4">
        <v>1</v>
      </c>
      <c r="Z1237" s="4" t="s">
        <v>73</v>
      </c>
      <c r="AA1237" s="4">
        <v>1</v>
      </c>
      <c r="AB1237" s="5">
        <v>1</v>
      </c>
      <c r="AC1237" s="5">
        <v>1</v>
      </c>
      <c r="AD1237" s="5">
        <v>100</v>
      </c>
      <c r="AE1237" s="5">
        <v>2</v>
      </c>
      <c r="AF1237" s="5">
        <v>2</v>
      </c>
      <c r="AG1237" s="5">
        <v>100</v>
      </c>
      <c r="AH1237" s="5">
        <v>3</v>
      </c>
      <c r="AI1237" s="5">
        <v>3</v>
      </c>
      <c r="AJ1237" s="5">
        <v>100</v>
      </c>
      <c r="AK1237" s="5">
        <v>2</v>
      </c>
      <c r="AL1237" s="5">
        <v>0</v>
      </c>
      <c r="AM1237" s="5">
        <v>0</v>
      </c>
      <c r="AN1237" s="5">
        <v>1</v>
      </c>
      <c r="AO1237" s="5">
        <v>0</v>
      </c>
      <c r="AP1237" s="5">
        <v>0</v>
      </c>
      <c r="AQ1237" s="5">
        <v>9</v>
      </c>
      <c r="AR1237" s="5">
        <v>6</v>
      </c>
      <c r="AS1237" s="5">
        <v>66.67</v>
      </c>
      <c r="AT1237" s="6">
        <v>1966796270</v>
      </c>
      <c r="AU1237" s="6">
        <v>1912340749</v>
      </c>
      <c r="AV1237" s="5">
        <v>97.23</v>
      </c>
      <c r="AW1237" s="6">
        <v>7445186976</v>
      </c>
      <c r="AX1237" s="6">
        <v>7390094589</v>
      </c>
      <c r="AY1237" s="5">
        <v>99.26</v>
      </c>
      <c r="AZ1237" s="6">
        <v>7056471603</v>
      </c>
      <c r="BA1237" s="6">
        <v>7056471603</v>
      </c>
      <c r="BB1237" s="5">
        <v>100</v>
      </c>
      <c r="BC1237" s="6">
        <v>3505540013</v>
      </c>
      <c r="BD1237" s="6">
        <v>1422455739</v>
      </c>
      <c r="BE1237" s="5">
        <v>40.58</v>
      </c>
      <c r="BF1237" s="6">
        <v>9070224362</v>
      </c>
      <c r="BG1237" s="6">
        <v>0</v>
      </c>
      <c r="BH1237" s="5">
        <v>0</v>
      </c>
      <c r="BI1237" s="6">
        <v>29044219224</v>
      </c>
      <c r="BJ1237" s="6">
        <v>17781362680</v>
      </c>
      <c r="BK1237" s="5">
        <v>61.22</v>
      </c>
      <c r="BL1237" s="4" t="s">
        <v>2398</v>
      </c>
      <c r="BM1237" s="3">
        <f t="shared" si="200"/>
        <v>1966.79627</v>
      </c>
      <c r="BN1237" s="3">
        <f t="shared" si="201"/>
        <v>1912.340749</v>
      </c>
      <c r="BO1237" s="3">
        <f t="shared" si="202"/>
        <v>7445.186976</v>
      </c>
      <c r="BP1237" s="3">
        <f t="shared" si="203"/>
        <v>7390.0945890000003</v>
      </c>
      <c r="BQ1237" s="3">
        <f t="shared" si="204"/>
        <v>7056.471603</v>
      </c>
      <c r="BR1237" s="3">
        <f t="shared" si="205"/>
        <v>7056.471603</v>
      </c>
      <c r="BS1237" s="3">
        <f t="shared" si="206"/>
        <v>3505.5400129999998</v>
      </c>
      <c r="BT1237" s="3">
        <f t="shared" si="207"/>
        <v>1422.455739</v>
      </c>
      <c r="BU1237" s="3">
        <f t="shared" si="208"/>
        <v>9070.2243620000008</v>
      </c>
      <c r="BV1237" s="3">
        <f t="shared" si="209"/>
        <v>0</v>
      </c>
    </row>
    <row r="1238" spans="1:74" x14ac:dyDescent="0.25">
      <c r="A1238" s="4">
        <v>16</v>
      </c>
      <c r="B1238" s="4" t="s">
        <v>60</v>
      </c>
      <c r="C1238" s="4" t="s">
        <v>61</v>
      </c>
      <c r="D1238" s="4">
        <v>2023</v>
      </c>
      <c r="E1238" s="4" t="s">
        <v>62</v>
      </c>
      <c r="F1238" s="4" t="s">
        <v>63</v>
      </c>
      <c r="G1238" s="4">
        <v>2</v>
      </c>
      <c r="H1238" s="4" t="s">
        <v>64</v>
      </c>
      <c r="I1238" s="4" t="s">
        <v>3795</v>
      </c>
      <c r="J1238" s="4" t="s">
        <v>2387</v>
      </c>
      <c r="K1238" s="4" t="s">
        <v>2388</v>
      </c>
      <c r="L1238" s="4" t="s">
        <v>3834</v>
      </c>
      <c r="M1238" s="4" t="s">
        <v>1724</v>
      </c>
      <c r="N1238" s="4" t="s">
        <v>3841</v>
      </c>
      <c r="O1238" s="4" t="s">
        <v>622</v>
      </c>
      <c r="P1238" s="4" t="s">
        <v>3878</v>
      </c>
      <c r="Q1238" s="4" t="s">
        <v>1791</v>
      </c>
      <c r="R1238" s="4" t="s">
        <v>4127</v>
      </c>
      <c r="S1238" s="4" t="s">
        <v>2389</v>
      </c>
      <c r="T1238" s="4">
        <v>47</v>
      </c>
      <c r="U1238" s="4">
        <v>7</v>
      </c>
      <c r="V1238" s="4" t="s">
        <v>2399</v>
      </c>
      <c r="W1238" s="4">
        <v>2</v>
      </c>
      <c r="X1238" s="4" t="s">
        <v>76</v>
      </c>
      <c r="Y1238" s="4">
        <v>1</v>
      </c>
      <c r="Z1238" s="4" t="s">
        <v>73</v>
      </c>
      <c r="AA1238" s="4">
        <v>1</v>
      </c>
      <c r="AB1238" s="5">
        <v>100</v>
      </c>
      <c r="AC1238" s="5">
        <v>100</v>
      </c>
      <c r="AD1238" s="5">
        <v>100</v>
      </c>
      <c r="AE1238" s="5">
        <v>100</v>
      </c>
      <c r="AF1238" s="5">
        <v>100</v>
      </c>
      <c r="AG1238" s="5">
        <v>100</v>
      </c>
      <c r="AH1238" s="5">
        <v>100</v>
      </c>
      <c r="AI1238" s="5">
        <v>100</v>
      </c>
      <c r="AJ1238" s="5">
        <v>100</v>
      </c>
      <c r="AK1238" s="5">
        <v>100</v>
      </c>
      <c r="AL1238" s="5">
        <v>30</v>
      </c>
      <c r="AM1238" s="5">
        <v>30</v>
      </c>
      <c r="AN1238" s="5">
        <v>100</v>
      </c>
      <c r="AO1238" s="5">
        <v>0</v>
      </c>
      <c r="AP1238" s="5">
        <v>0</v>
      </c>
      <c r="AQ1238" s="5" t="s">
        <v>77</v>
      </c>
      <c r="AR1238" s="5" t="s">
        <v>77</v>
      </c>
      <c r="AS1238" s="5" t="s">
        <v>77</v>
      </c>
      <c r="AT1238" s="6">
        <v>2477840464</v>
      </c>
      <c r="AU1238" s="6">
        <v>2031304176</v>
      </c>
      <c r="AV1238" s="5">
        <v>81.98</v>
      </c>
      <c r="AW1238" s="6">
        <v>2925189324</v>
      </c>
      <c r="AX1238" s="6">
        <v>2888247323</v>
      </c>
      <c r="AY1238" s="5">
        <v>98.74</v>
      </c>
      <c r="AZ1238" s="6">
        <v>4666370230</v>
      </c>
      <c r="BA1238" s="6">
        <v>4441193415</v>
      </c>
      <c r="BB1238" s="5">
        <v>95.17</v>
      </c>
      <c r="BC1238" s="6">
        <v>1620451014</v>
      </c>
      <c r="BD1238" s="6">
        <v>1273831974</v>
      </c>
      <c r="BE1238" s="5">
        <v>78.61</v>
      </c>
      <c r="BF1238" s="6">
        <v>1148874972</v>
      </c>
      <c r="BG1238" s="6">
        <v>0</v>
      </c>
      <c r="BH1238" s="5">
        <v>0</v>
      </c>
      <c r="BI1238" s="6">
        <v>12838726004</v>
      </c>
      <c r="BJ1238" s="6">
        <v>10634576888</v>
      </c>
      <c r="BK1238" s="5">
        <v>82.83</v>
      </c>
      <c r="BL1238" s="4" t="s">
        <v>2400</v>
      </c>
      <c r="BM1238" s="3">
        <f t="shared" si="200"/>
        <v>2477.8404639999999</v>
      </c>
      <c r="BN1238" s="3">
        <f t="shared" si="201"/>
        <v>2031.3041760000001</v>
      </c>
      <c r="BO1238" s="3">
        <f t="shared" si="202"/>
        <v>2925.1893239999999</v>
      </c>
      <c r="BP1238" s="3">
        <f t="shared" si="203"/>
        <v>2888.2473230000001</v>
      </c>
      <c r="BQ1238" s="3">
        <f t="shared" si="204"/>
        <v>4666.3702300000004</v>
      </c>
      <c r="BR1238" s="3">
        <f t="shared" si="205"/>
        <v>4441.1934149999997</v>
      </c>
      <c r="BS1238" s="3">
        <f t="shared" si="206"/>
        <v>1620.451014</v>
      </c>
      <c r="BT1238" s="3">
        <f t="shared" si="207"/>
        <v>1273.8319739999999</v>
      </c>
      <c r="BU1238" s="3">
        <f t="shared" si="208"/>
        <v>1148.8749720000001</v>
      </c>
      <c r="BV1238" s="3">
        <f t="shared" si="209"/>
        <v>0</v>
      </c>
    </row>
    <row r="1239" spans="1:74" x14ac:dyDescent="0.25">
      <c r="A1239" s="4">
        <v>16</v>
      </c>
      <c r="B1239" s="4" t="s">
        <v>60</v>
      </c>
      <c r="C1239" s="4" t="s">
        <v>61</v>
      </c>
      <c r="D1239" s="4">
        <v>2023</v>
      </c>
      <c r="E1239" s="4" t="s">
        <v>62</v>
      </c>
      <c r="F1239" s="4" t="s">
        <v>63</v>
      </c>
      <c r="G1239" s="4">
        <v>2</v>
      </c>
      <c r="H1239" s="4" t="s">
        <v>64</v>
      </c>
      <c r="I1239" s="4" t="s">
        <v>3795</v>
      </c>
      <c r="J1239" s="4" t="s">
        <v>2387</v>
      </c>
      <c r="K1239" s="4" t="s">
        <v>2388</v>
      </c>
      <c r="L1239" s="4" t="s">
        <v>3834</v>
      </c>
      <c r="M1239" s="4" t="s">
        <v>1724</v>
      </c>
      <c r="N1239" s="4" t="s">
        <v>3841</v>
      </c>
      <c r="O1239" s="4" t="s">
        <v>622</v>
      </c>
      <c r="P1239" s="4" t="s">
        <v>3878</v>
      </c>
      <c r="Q1239" s="4" t="s">
        <v>1791</v>
      </c>
      <c r="R1239" s="4" t="s">
        <v>4127</v>
      </c>
      <c r="S1239" s="4" t="s">
        <v>2389</v>
      </c>
      <c r="T1239" s="4">
        <v>47</v>
      </c>
      <c r="U1239" s="4">
        <v>8</v>
      </c>
      <c r="V1239" s="4" t="s">
        <v>2401</v>
      </c>
      <c r="W1239" s="4">
        <v>3</v>
      </c>
      <c r="X1239" s="4" t="s">
        <v>139</v>
      </c>
      <c r="Y1239" s="4">
        <v>1</v>
      </c>
      <c r="Z1239" s="4" t="s">
        <v>73</v>
      </c>
      <c r="AA1239" s="4">
        <v>1</v>
      </c>
      <c r="AB1239" s="5">
        <v>0.25</v>
      </c>
      <c r="AC1239" s="5">
        <v>0.25</v>
      </c>
      <c r="AD1239" s="5">
        <v>100</v>
      </c>
      <c r="AE1239" s="5">
        <v>0.5</v>
      </c>
      <c r="AF1239" s="5">
        <v>0.5</v>
      </c>
      <c r="AG1239" s="5">
        <v>100</v>
      </c>
      <c r="AH1239" s="5">
        <v>0.75</v>
      </c>
      <c r="AI1239" s="5">
        <v>0.75</v>
      </c>
      <c r="AJ1239" s="5">
        <v>100</v>
      </c>
      <c r="AK1239" s="5">
        <v>0.85</v>
      </c>
      <c r="AL1239" s="5">
        <v>0.77</v>
      </c>
      <c r="AM1239" s="5">
        <v>90.59</v>
      </c>
      <c r="AN1239" s="5">
        <v>1</v>
      </c>
      <c r="AO1239" s="5">
        <v>0</v>
      </c>
      <c r="AP1239" s="5">
        <v>0</v>
      </c>
      <c r="AQ1239" s="5" t="s">
        <v>77</v>
      </c>
      <c r="AR1239" s="5" t="s">
        <v>77</v>
      </c>
      <c r="AS1239" s="5" t="s">
        <v>77</v>
      </c>
      <c r="AT1239" s="6">
        <v>28980000</v>
      </c>
      <c r="AU1239" s="6">
        <v>28980000</v>
      </c>
      <c r="AV1239" s="5">
        <v>100</v>
      </c>
      <c r="AW1239" s="6">
        <v>77280000</v>
      </c>
      <c r="AX1239" s="6">
        <v>77280000</v>
      </c>
      <c r="AY1239" s="5">
        <v>100</v>
      </c>
      <c r="AZ1239" s="6">
        <v>84283500</v>
      </c>
      <c r="BA1239" s="6">
        <v>84283500</v>
      </c>
      <c r="BB1239" s="5">
        <v>100</v>
      </c>
      <c r="BC1239" s="6">
        <v>72450000</v>
      </c>
      <c r="BD1239" s="6">
        <v>68972400</v>
      </c>
      <c r="BE1239" s="5">
        <v>95.2</v>
      </c>
      <c r="BF1239" s="6">
        <v>131920649</v>
      </c>
      <c r="BG1239" s="6">
        <v>0</v>
      </c>
      <c r="BH1239" s="5">
        <v>0</v>
      </c>
      <c r="BI1239" s="6">
        <v>394914149</v>
      </c>
      <c r="BJ1239" s="6">
        <v>259515900</v>
      </c>
      <c r="BK1239" s="5">
        <v>65.709999999999994</v>
      </c>
      <c r="BL1239" s="4" t="s">
        <v>2402</v>
      </c>
      <c r="BM1239" s="3">
        <f t="shared" si="200"/>
        <v>28.98</v>
      </c>
      <c r="BN1239" s="3">
        <f t="shared" si="201"/>
        <v>28.98</v>
      </c>
      <c r="BO1239" s="3">
        <f t="shared" si="202"/>
        <v>77.28</v>
      </c>
      <c r="BP1239" s="3">
        <f t="shared" si="203"/>
        <v>77.28</v>
      </c>
      <c r="BQ1239" s="3">
        <f t="shared" si="204"/>
        <v>84.283500000000004</v>
      </c>
      <c r="BR1239" s="3">
        <f t="shared" si="205"/>
        <v>84.283500000000004</v>
      </c>
      <c r="BS1239" s="3">
        <f t="shared" si="206"/>
        <v>72.45</v>
      </c>
      <c r="BT1239" s="3">
        <f t="shared" si="207"/>
        <v>68.972399999999993</v>
      </c>
      <c r="BU1239" s="3">
        <f t="shared" si="208"/>
        <v>131.920649</v>
      </c>
      <c r="BV1239" s="3">
        <f t="shared" si="209"/>
        <v>0</v>
      </c>
    </row>
    <row r="1240" spans="1:74" x14ac:dyDescent="0.25">
      <c r="A1240" s="4">
        <v>16</v>
      </c>
      <c r="B1240" s="4" t="s">
        <v>60</v>
      </c>
      <c r="C1240" s="4" t="s">
        <v>61</v>
      </c>
      <c r="D1240" s="4">
        <v>2023</v>
      </c>
      <c r="E1240" s="4" t="s">
        <v>62</v>
      </c>
      <c r="F1240" s="4" t="s">
        <v>63</v>
      </c>
      <c r="G1240" s="4">
        <v>2</v>
      </c>
      <c r="H1240" s="4" t="s">
        <v>64</v>
      </c>
      <c r="I1240" s="4" t="s">
        <v>3795</v>
      </c>
      <c r="J1240" s="4" t="s">
        <v>2387</v>
      </c>
      <c r="K1240" s="4" t="s">
        <v>2388</v>
      </c>
      <c r="L1240" s="4" t="s">
        <v>3834</v>
      </c>
      <c r="M1240" s="4" t="s">
        <v>1724</v>
      </c>
      <c r="N1240" s="4" t="s">
        <v>3841</v>
      </c>
      <c r="O1240" s="4" t="s">
        <v>622</v>
      </c>
      <c r="P1240" s="4" t="s">
        <v>3878</v>
      </c>
      <c r="Q1240" s="4" t="s">
        <v>1791</v>
      </c>
      <c r="R1240" s="4" t="s">
        <v>4127</v>
      </c>
      <c r="S1240" s="4" t="s">
        <v>2389</v>
      </c>
      <c r="T1240" s="4">
        <v>47</v>
      </c>
      <c r="U1240" s="4">
        <v>9</v>
      </c>
      <c r="V1240" s="4" t="s">
        <v>2403</v>
      </c>
      <c r="W1240" s="4">
        <v>2</v>
      </c>
      <c r="X1240" s="4" t="s">
        <v>76</v>
      </c>
      <c r="Y1240" s="4">
        <v>1</v>
      </c>
      <c r="Z1240" s="4" t="s">
        <v>73</v>
      </c>
      <c r="AA1240" s="4">
        <v>1</v>
      </c>
      <c r="AB1240" s="5">
        <v>100</v>
      </c>
      <c r="AC1240" s="5">
        <v>100</v>
      </c>
      <c r="AD1240" s="5">
        <v>100</v>
      </c>
      <c r="AE1240" s="5">
        <v>100</v>
      </c>
      <c r="AF1240" s="5">
        <v>100</v>
      </c>
      <c r="AG1240" s="5">
        <v>100</v>
      </c>
      <c r="AH1240" s="5">
        <v>100</v>
      </c>
      <c r="AI1240" s="5">
        <v>100</v>
      </c>
      <c r="AJ1240" s="5">
        <v>100</v>
      </c>
      <c r="AK1240" s="5">
        <v>100</v>
      </c>
      <c r="AL1240" s="5">
        <v>50</v>
      </c>
      <c r="AM1240" s="5">
        <v>50</v>
      </c>
      <c r="AN1240" s="5">
        <v>100</v>
      </c>
      <c r="AO1240" s="5">
        <v>0</v>
      </c>
      <c r="AP1240" s="5">
        <v>0</v>
      </c>
      <c r="AQ1240" s="5" t="s">
        <v>77</v>
      </c>
      <c r="AR1240" s="5" t="s">
        <v>77</v>
      </c>
      <c r="AS1240" s="5" t="s">
        <v>77</v>
      </c>
      <c r="AT1240" s="6">
        <v>70280699</v>
      </c>
      <c r="AU1240" s="6">
        <v>70186133</v>
      </c>
      <c r="AV1240" s="5">
        <v>99.87</v>
      </c>
      <c r="AW1240" s="6">
        <v>56964000</v>
      </c>
      <c r="AX1240" s="6">
        <v>56964000</v>
      </c>
      <c r="AY1240" s="5">
        <v>100</v>
      </c>
      <c r="AZ1240" s="6">
        <v>73103800</v>
      </c>
      <c r="BA1240" s="6">
        <v>73103800</v>
      </c>
      <c r="BB1240" s="5">
        <v>100</v>
      </c>
      <c r="BC1240" s="6">
        <v>72450000</v>
      </c>
      <c r="BD1240" s="6">
        <v>72450000</v>
      </c>
      <c r="BE1240" s="5">
        <v>100</v>
      </c>
      <c r="BF1240" s="6">
        <v>620627155</v>
      </c>
      <c r="BG1240" s="6">
        <v>0</v>
      </c>
      <c r="BH1240" s="5">
        <v>0</v>
      </c>
      <c r="BI1240" s="6">
        <v>893425654</v>
      </c>
      <c r="BJ1240" s="6">
        <v>272703933</v>
      </c>
      <c r="BK1240" s="5">
        <v>30.52</v>
      </c>
      <c r="BL1240" s="4" t="s">
        <v>2404</v>
      </c>
      <c r="BM1240" s="3">
        <f t="shared" si="200"/>
        <v>70.280698999999998</v>
      </c>
      <c r="BN1240" s="3">
        <f t="shared" si="201"/>
        <v>70.186132999999998</v>
      </c>
      <c r="BO1240" s="3">
        <f t="shared" si="202"/>
        <v>56.963999999999999</v>
      </c>
      <c r="BP1240" s="3">
        <f t="shared" si="203"/>
        <v>56.963999999999999</v>
      </c>
      <c r="BQ1240" s="3">
        <f t="shared" si="204"/>
        <v>73.103800000000007</v>
      </c>
      <c r="BR1240" s="3">
        <f t="shared" si="205"/>
        <v>73.103800000000007</v>
      </c>
      <c r="BS1240" s="3">
        <f t="shared" si="206"/>
        <v>72.45</v>
      </c>
      <c r="BT1240" s="3">
        <f t="shared" si="207"/>
        <v>72.45</v>
      </c>
      <c r="BU1240" s="3">
        <f t="shared" si="208"/>
        <v>620.62715500000002</v>
      </c>
      <c r="BV1240" s="3">
        <f t="shared" si="209"/>
        <v>0</v>
      </c>
    </row>
    <row r="1241" spans="1:74" x14ac:dyDescent="0.25">
      <c r="A1241" s="4">
        <v>16</v>
      </c>
      <c r="B1241" s="4" t="s">
        <v>60</v>
      </c>
      <c r="C1241" s="4" t="s">
        <v>61</v>
      </c>
      <c r="D1241" s="4">
        <v>2023</v>
      </c>
      <c r="E1241" s="4" t="s">
        <v>62</v>
      </c>
      <c r="F1241" s="4" t="s">
        <v>63</v>
      </c>
      <c r="G1241" s="4">
        <v>2</v>
      </c>
      <c r="H1241" s="4" t="s">
        <v>64</v>
      </c>
      <c r="I1241" s="4" t="s">
        <v>3795</v>
      </c>
      <c r="J1241" s="4" t="s">
        <v>2387</v>
      </c>
      <c r="K1241" s="4" t="s">
        <v>2388</v>
      </c>
      <c r="L1241" s="4" t="s">
        <v>3834</v>
      </c>
      <c r="M1241" s="4" t="s">
        <v>1724</v>
      </c>
      <c r="N1241" s="4" t="s">
        <v>3841</v>
      </c>
      <c r="O1241" s="4" t="s">
        <v>622</v>
      </c>
      <c r="P1241" s="4" t="s">
        <v>3883</v>
      </c>
      <c r="Q1241" s="4" t="s">
        <v>1975</v>
      </c>
      <c r="R1241" s="4" t="s">
        <v>4128</v>
      </c>
      <c r="S1241" s="4" t="s">
        <v>2405</v>
      </c>
      <c r="T1241" s="4">
        <v>25</v>
      </c>
      <c r="U1241" s="4">
        <v>1</v>
      </c>
      <c r="V1241" s="4" t="s">
        <v>2406</v>
      </c>
      <c r="W1241" s="4">
        <v>2</v>
      </c>
      <c r="X1241" s="4" t="s">
        <v>76</v>
      </c>
      <c r="Y1241" s="4">
        <v>1</v>
      </c>
      <c r="Z1241" s="4" t="s">
        <v>73</v>
      </c>
      <c r="AA1241" s="4">
        <v>1</v>
      </c>
      <c r="AB1241" s="5">
        <v>100</v>
      </c>
      <c r="AC1241" s="5">
        <v>100</v>
      </c>
      <c r="AD1241" s="5">
        <v>100</v>
      </c>
      <c r="AE1241" s="5">
        <v>100</v>
      </c>
      <c r="AF1241" s="5">
        <v>100</v>
      </c>
      <c r="AG1241" s="5">
        <v>100</v>
      </c>
      <c r="AH1241" s="5">
        <v>100</v>
      </c>
      <c r="AI1241" s="5">
        <v>100</v>
      </c>
      <c r="AJ1241" s="5">
        <v>100</v>
      </c>
      <c r="AK1241" s="5">
        <v>100</v>
      </c>
      <c r="AL1241" s="5">
        <v>19.66</v>
      </c>
      <c r="AM1241" s="5">
        <v>19.66</v>
      </c>
      <c r="AN1241" s="5">
        <v>100</v>
      </c>
      <c r="AO1241" s="5">
        <v>0</v>
      </c>
      <c r="AP1241" s="5">
        <v>0</v>
      </c>
      <c r="AQ1241" s="5" t="s">
        <v>77</v>
      </c>
      <c r="AR1241" s="5" t="s">
        <v>77</v>
      </c>
      <c r="AS1241" s="5" t="s">
        <v>77</v>
      </c>
      <c r="AT1241" s="6">
        <v>97807500</v>
      </c>
      <c r="AU1241" s="6">
        <v>97807500</v>
      </c>
      <c r="AV1241" s="5">
        <v>100</v>
      </c>
      <c r="AW1241" s="6">
        <v>80000000</v>
      </c>
      <c r="AX1241" s="6">
        <v>80000000</v>
      </c>
      <c r="AY1241" s="5">
        <v>100</v>
      </c>
      <c r="AZ1241" s="6">
        <v>153606000</v>
      </c>
      <c r="BA1241" s="6">
        <v>153606000</v>
      </c>
      <c r="BB1241" s="5">
        <v>100</v>
      </c>
      <c r="BC1241" s="6">
        <v>216411000</v>
      </c>
      <c r="BD1241" s="6">
        <v>216411000</v>
      </c>
      <c r="BE1241" s="5">
        <v>100</v>
      </c>
      <c r="BF1241" s="6">
        <v>20842972</v>
      </c>
      <c r="BG1241" s="6">
        <v>0</v>
      </c>
      <c r="BH1241" s="5">
        <v>0</v>
      </c>
      <c r="BI1241" s="6">
        <v>568667472</v>
      </c>
      <c r="BJ1241" s="6">
        <v>547824500</v>
      </c>
      <c r="BK1241" s="5">
        <v>96.33</v>
      </c>
      <c r="BL1241" s="4" t="s">
        <v>2407</v>
      </c>
      <c r="BM1241" s="3">
        <f t="shared" si="200"/>
        <v>97.807500000000005</v>
      </c>
      <c r="BN1241" s="3">
        <f t="shared" si="201"/>
        <v>97.807500000000005</v>
      </c>
      <c r="BO1241" s="3">
        <f t="shared" si="202"/>
        <v>80</v>
      </c>
      <c r="BP1241" s="3">
        <f t="shared" si="203"/>
        <v>80</v>
      </c>
      <c r="BQ1241" s="3">
        <f t="shared" si="204"/>
        <v>153.60599999999999</v>
      </c>
      <c r="BR1241" s="3">
        <f t="shared" si="205"/>
        <v>153.60599999999999</v>
      </c>
      <c r="BS1241" s="3">
        <f t="shared" si="206"/>
        <v>216.411</v>
      </c>
      <c r="BT1241" s="3">
        <f t="shared" si="207"/>
        <v>216.411</v>
      </c>
      <c r="BU1241" s="3">
        <f t="shared" si="208"/>
        <v>20.842972</v>
      </c>
      <c r="BV1241" s="3">
        <f t="shared" si="209"/>
        <v>0</v>
      </c>
    </row>
    <row r="1242" spans="1:74" x14ac:dyDescent="0.25">
      <c r="A1242" s="4">
        <v>16</v>
      </c>
      <c r="B1242" s="4" t="s">
        <v>60</v>
      </c>
      <c r="C1242" s="4" t="s">
        <v>61</v>
      </c>
      <c r="D1242" s="4">
        <v>2023</v>
      </c>
      <c r="E1242" s="4" t="s">
        <v>62</v>
      </c>
      <c r="F1242" s="4" t="s">
        <v>63</v>
      </c>
      <c r="G1242" s="4">
        <v>2</v>
      </c>
      <c r="H1242" s="4" t="s">
        <v>64</v>
      </c>
      <c r="I1242" s="4" t="s">
        <v>3795</v>
      </c>
      <c r="J1242" s="4" t="s">
        <v>2387</v>
      </c>
      <c r="K1242" s="4" t="s">
        <v>2388</v>
      </c>
      <c r="L1242" s="4" t="s">
        <v>3834</v>
      </c>
      <c r="M1242" s="4" t="s">
        <v>1724</v>
      </c>
      <c r="N1242" s="4" t="s">
        <v>3841</v>
      </c>
      <c r="O1242" s="4" t="s">
        <v>622</v>
      </c>
      <c r="P1242" s="4" t="s">
        <v>3883</v>
      </c>
      <c r="Q1242" s="4" t="s">
        <v>1975</v>
      </c>
      <c r="R1242" s="4" t="s">
        <v>4128</v>
      </c>
      <c r="S1242" s="4" t="s">
        <v>2405</v>
      </c>
      <c r="T1242" s="4">
        <v>25</v>
      </c>
      <c r="U1242" s="4">
        <v>2</v>
      </c>
      <c r="V1242" s="4" t="s">
        <v>2408</v>
      </c>
      <c r="W1242" s="4">
        <v>2</v>
      </c>
      <c r="X1242" s="4" t="s">
        <v>76</v>
      </c>
      <c r="Y1242" s="4">
        <v>1</v>
      </c>
      <c r="Z1242" s="4" t="s">
        <v>73</v>
      </c>
      <c r="AA1242" s="4">
        <v>1</v>
      </c>
      <c r="AB1242" s="5">
        <v>100</v>
      </c>
      <c r="AC1242" s="5">
        <v>100</v>
      </c>
      <c r="AD1242" s="5">
        <v>100</v>
      </c>
      <c r="AE1242" s="5">
        <v>100</v>
      </c>
      <c r="AF1242" s="5">
        <v>100</v>
      </c>
      <c r="AG1242" s="5">
        <v>100</v>
      </c>
      <c r="AH1242" s="5">
        <v>100</v>
      </c>
      <c r="AI1242" s="5">
        <v>100</v>
      </c>
      <c r="AJ1242" s="5">
        <v>100</v>
      </c>
      <c r="AK1242" s="5">
        <v>100</v>
      </c>
      <c r="AL1242" s="5">
        <v>67.84</v>
      </c>
      <c r="AM1242" s="5">
        <v>67.84</v>
      </c>
      <c r="AN1242" s="5">
        <v>100</v>
      </c>
      <c r="AO1242" s="5">
        <v>0</v>
      </c>
      <c r="AP1242" s="5">
        <v>0</v>
      </c>
      <c r="AQ1242" s="5" t="s">
        <v>77</v>
      </c>
      <c r="AR1242" s="5" t="s">
        <v>77</v>
      </c>
      <c r="AS1242" s="5" t="s">
        <v>77</v>
      </c>
      <c r="AT1242" s="6">
        <v>447047067</v>
      </c>
      <c r="AU1242" s="6">
        <v>447047067</v>
      </c>
      <c r="AV1242" s="5">
        <v>100</v>
      </c>
      <c r="AW1242" s="6">
        <v>501631033</v>
      </c>
      <c r="AX1242" s="6">
        <v>501331033</v>
      </c>
      <c r="AY1242" s="5">
        <v>99.94</v>
      </c>
      <c r="AZ1242" s="6">
        <v>155120000</v>
      </c>
      <c r="BA1242" s="6">
        <v>155120000</v>
      </c>
      <c r="BB1242" s="5">
        <v>100</v>
      </c>
      <c r="BC1242" s="6">
        <v>239206000</v>
      </c>
      <c r="BD1242" s="6">
        <v>237606000</v>
      </c>
      <c r="BE1242" s="5">
        <v>99.33</v>
      </c>
      <c r="BF1242" s="6">
        <v>150720717</v>
      </c>
      <c r="BG1242" s="6">
        <v>0</v>
      </c>
      <c r="BH1242" s="5">
        <v>0</v>
      </c>
      <c r="BI1242" s="6">
        <v>1493724817</v>
      </c>
      <c r="BJ1242" s="6">
        <v>1341104100</v>
      </c>
      <c r="BK1242" s="5">
        <v>89.78</v>
      </c>
      <c r="BL1242" s="4" t="s">
        <v>2409</v>
      </c>
      <c r="BM1242" s="3">
        <f t="shared" si="200"/>
        <v>447.04706700000003</v>
      </c>
      <c r="BN1242" s="3">
        <f t="shared" si="201"/>
        <v>447.04706700000003</v>
      </c>
      <c r="BO1242" s="3">
        <f t="shared" si="202"/>
        <v>501.631033</v>
      </c>
      <c r="BP1242" s="3">
        <f t="shared" si="203"/>
        <v>501.33103299999999</v>
      </c>
      <c r="BQ1242" s="3">
        <f t="shared" si="204"/>
        <v>155.12</v>
      </c>
      <c r="BR1242" s="3">
        <f t="shared" si="205"/>
        <v>155.12</v>
      </c>
      <c r="BS1242" s="3">
        <f t="shared" si="206"/>
        <v>239.20599999999999</v>
      </c>
      <c r="BT1242" s="3">
        <f t="shared" si="207"/>
        <v>237.60599999999999</v>
      </c>
      <c r="BU1242" s="3">
        <f t="shared" si="208"/>
        <v>150.72071700000001</v>
      </c>
      <c r="BV1242" s="3">
        <f t="shared" si="209"/>
        <v>0</v>
      </c>
    </row>
    <row r="1243" spans="1:74" x14ac:dyDescent="0.25">
      <c r="A1243" s="4">
        <v>16</v>
      </c>
      <c r="B1243" s="4" t="s">
        <v>60</v>
      </c>
      <c r="C1243" s="4" t="s">
        <v>61</v>
      </c>
      <c r="D1243" s="4">
        <v>2023</v>
      </c>
      <c r="E1243" s="4" t="s">
        <v>62</v>
      </c>
      <c r="F1243" s="4" t="s">
        <v>63</v>
      </c>
      <c r="G1243" s="4">
        <v>2</v>
      </c>
      <c r="H1243" s="4" t="s">
        <v>64</v>
      </c>
      <c r="I1243" s="4" t="s">
        <v>3795</v>
      </c>
      <c r="J1243" s="4" t="s">
        <v>2387</v>
      </c>
      <c r="K1243" s="4" t="s">
        <v>2388</v>
      </c>
      <c r="L1243" s="4" t="s">
        <v>3834</v>
      </c>
      <c r="M1243" s="4" t="s">
        <v>1724</v>
      </c>
      <c r="N1243" s="4" t="s">
        <v>3841</v>
      </c>
      <c r="O1243" s="4" t="s">
        <v>622</v>
      </c>
      <c r="P1243" s="4" t="s">
        <v>3883</v>
      </c>
      <c r="Q1243" s="4" t="s">
        <v>1975</v>
      </c>
      <c r="R1243" s="4" t="s">
        <v>4128</v>
      </c>
      <c r="S1243" s="4" t="s">
        <v>2405</v>
      </c>
      <c r="T1243" s="4">
        <v>25</v>
      </c>
      <c r="U1243" s="4">
        <v>3</v>
      </c>
      <c r="V1243" s="4" t="s">
        <v>2410</v>
      </c>
      <c r="W1243" s="4">
        <v>2</v>
      </c>
      <c r="X1243" s="4" t="s">
        <v>76</v>
      </c>
      <c r="Y1243" s="4">
        <v>1</v>
      </c>
      <c r="Z1243" s="4" t="s">
        <v>73</v>
      </c>
      <c r="AA1243" s="4">
        <v>1</v>
      </c>
      <c r="AB1243" s="5">
        <v>100</v>
      </c>
      <c r="AC1243" s="5">
        <v>100</v>
      </c>
      <c r="AD1243" s="5">
        <v>100</v>
      </c>
      <c r="AE1243" s="5">
        <v>100</v>
      </c>
      <c r="AF1243" s="5">
        <v>100</v>
      </c>
      <c r="AG1243" s="5">
        <v>100</v>
      </c>
      <c r="AH1243" s="5">
        <v>100</v>
      </c>
      <c r="AI1243" s="5">
        <v>100</v>
      </c>
      <c r="AJ1243" s="5">
        <v>100</v>
      </c>
      <c r="AK1243" s="5">
        <v>100</v>
      </c>
      <c r="AL1243" s="5">
        <v>49.98</v>
      </c>
      <c r="AM1243" s="5">
        <v>49.98</v>
      </c>
      <c r="AN1243" s="5">
        <v>100</v>
      </c>
      <c r="AO1243" s="5">
        <v>0</v>
      </c>
      <c r="AP1243" s="5">
        <v>0</v>
      </c>
      <c r="AQ1243" s="5" t="s">
        <v>77</v>
      </c>
      <c r="AR1243" s="5" t="s">
        <v>77</v>
      </c>
      <c r="AS1243" s="5" t="s">
        <v>77</v>
      </c>
      <c r="AT1243" s="6">
        <v>21735000</v>
      </c>
      <c r="AU1243" s="6">
        <v>21735000</v>
      </c>
      <c r="AV1243" s="5">
        <v>100</v>
      </c>
      <c r="AW1243" s="6">
        <v>80000000</v>
      </c>
      <c r="AX1243" s="6">
        <v>80000000</v>
      </c>
      <c r="AY1243" s="5">
        <v>100</v>
      </c>
      <c r="AZ1243" s="6">
        <v>92000000</v>
      </c>
      <c r="BA1243" s="6">
        <v>92000000</v>
      </c>
      <c r="BB1243" s="5">
        <v>100</v>
      </c>
      <c r="BC1243" s="6">
        <v>79695000</v>
      </c>
      <c r="BD1243" s="6">
        <v>79695000</v>
      </c>
      <c r="BE1243" s="5">
        <v>100</v>
      </c>
      <c r="BF1243" s="6">
        <v>354840871</v>
      </c>
      <c r="BG1243" s="6">
        <v>0</v>
      </c>
      <c r="BH1243" s="5">
        <v>0</v>
      </c>
      <c r="BI1243" s="6">
        <v>628270871</v>
      </c>
      <c r="BJ1243" s="6">
        <v>273430000</v>
      </c>
      <c r="BK1243" s="5">
        <v>43.52</v>
      </c>
      <c r="BL1243" s="4" t="s">
        <v>2411</v>
      </c>
      <c r="BM1243" s="3">
        <f t="shared" si="200"/>
        <v>21.734999999999999</v>
      </c>
      <c r="BN1243" s="3">
        <f t="shared" si="201"/>
        <v>21.734999999999999</v>
      </c>
      <c r="BO1243" s="3">
        <f t="shared" si="202"/>
        <v>80</v>
      </c>
      <c r="BP1243" s="3">
        <f t="shared" si="203"/>
        <v>80</v>
      </c>
      <c r="BQ1243" s="3">
        <f t="shared" si="204"/>
        <v>92</v>
      </c>
      <c r="BR1243" s="3">
        <f t="shared" si="205"/>
        <v>92</v>
      </c>
      <c r="BS1243" s="3">
        <f t="shared" si="206"/>
        <v>79.694999999999993</v>
      </c>
      <c r="BT1243" s="3">
        <f t="shared" si="207"/>
        <v>79.694999999999993</v>
      </c>
      <c r="BU1243" s="3">
        <f t="shared" si="208"/>
        <v>354.84087099999999</v>
      </c>
      <c r="BV1243" s="3">
        <f t="shared" si="209"/>
        <v>0</v>
      </c>
    </row>
    <row r="1244" spans="1:74" x14ac:dyDescent="0.25">
      <c r="A1244" s="4">
        <v>16</v>
      </c>
      <c r="B1244" s="4" t="s">
        <v>60</v>
      </c>
      <c r="C1244" s="4" t="s">
        <v>61</v>
      </c>
      <c r="D1244" s="4">
        <v>2023</v>
      </c>
      <c r="E1244" s="4" t="s">
        <v>62</v>
      </c>
      <c r="F1244" s="4" t="s">
        <v>63</v>
      </c>
      <c r="G1244" s="4">
        <v>2</v>
      </c>
      <c r="H1244" s="4" t="s">
        <v>64</v>
      </c>
      <c r="I1244" s="4" t="s">
        <v>3795</v>
      </c>
      <c r="J1244" s="4" t="s">
        <v>2387</v>
      </c>
      <c r="K1244" s="4" t="s">
        <v>2388</v>
      </c>
      <c r="L1244" s="4" t="s">
        <v>3834</v>
      </c>
      <c r="M1244" s="4" t="s">
        <v>1724</v>
      </c>
      <c r="N1244" s="4" t="s">
        <v>3841</v>
      </c>
      <c r="O1244" s="4" t="s">
        <v>622</v>
      </c>
      <c r="P1244" s="4" t="s">
        <v>3883</v>
      </c>
      <c r="Q1244" s="4" t="s">
        <v>1975</v>
      </c>
      <c r="R1244" s="4" t="s">
        <v>4128</v>
      </c>
      <c r="S1244" s="4" t="s">
        <v>2405</v>
      </c>
      <c r="T1244" s="4">
        <v>25</v>
      </c>
      <c r="U1244" s="4">
        <v>4</v>
      </c>
      <c r="V1244" s="4" t="s">
        <v>2412</v>
      </c>
      <c r="W1244" s="4">
        <v>2</v>
      </c>
      <c r="X1244" s="4" t="s">
        <v>76</v>
      </c>
      <c r="Y1244" s="4">
        <v>1</v>
      </c>
      <c r="Z1244" s="4" t="s">
        <v>73</v>
      </c>
      <c r="AA1244" s="4">
        <v>1</v>
      </c>
      <c r="AB1244" s="5">
        <v>100</v>
      </c>
      <c r="AC1244" s="5">
        <v>100</v>
      </c>
      <c r="AD1244" s="5">
        <v>100</v>
      </c>
      <c r="AE1244" s="5">
        <v>100</v>
      </c>
      <c r="AF1244" s="5">
        <v>100</v>
      </c>
      <c r="AG1244" s="5">
        <v>100</v>
      </c>
      <c r="AH1244" s="5">
        <v>100</v>
      </c>
      <c r="AI1244" s="5">
        <v>100</v>
      </c>
      <c r="AJ1244" s="5">
        <v>100</v>
      </c>
      <c r="AK1244" s="5">
        <v>100</v>
      </c>
      <c r="AL1244" s="5">
        <v>50</v>
      </c>
      <c r="AM1244" s="5">
        <v>50</v>
      </c>
      <c r="AN1244" s="5">
        <v>100</v>
      </c>
      <c r="AO1244" s="5">
        <v>0</v>
      </c>
      <c r="AP1244" s="5">
        <v>0</v>
      </c>
      <c r="AQ1244" s="5" t="s">
        <v>77</v>
      </c>
      <c r="AR1244" s="5" t="s">
        <v>77</v>
      </c>
      <c r="AS1244" s="5" t="s">
        <v>77</v>
      </c>
      <c r="AT1244" s="6">
        <v>183275000</v>
      </c>
      <c r="AU1244" s="6">
        <v>183275000</v>
      </c>
      <c r="AV1244" s="5">
        <v>100</v>
      </c>
      <c r="AW1244" s="6">
        <v>224288333</v>
      </c>
      <c r="AX1244" s="6">
        <v>224288333</v>
      </c>
      <c r="AY1244" s="5">
        <v>100</v>
      </c>
      <c r="AZ1244" s="6">
        <v>203888666</v>
      </c>
      <c r="BA1244" s="6">
        <v>203888666</v>
      </c>
      <c r="BB1244" s="5">
        <v>100</v>
      </c>
      <c r="BC1244" s="6">
        <v>169532000</v>
      </c>
      <c r="BD1244" s="6">
        <v>166034000</v>
      </c>
      <c r="BE1244" s="5">
        <v>97.94</v>
      </c>
      <c r="BF1244" s="6">
        <v>301441437</v>
      </c>
      <c r="BG1244" s="6">
        <v>0</v>
      </c>
      <c r="BH1244" s="5">
        <v>0</v>
      </c>
      <c r="BI1244" s="6">
        <v>1082425436</v>
      </c>
      <c r="BJ1244" s="6">
        <v>777485999</v>
      </c>
      <c r="BK1244" s="5">
        <v>71.83</v>
      </c>
      <c r="BL1244" s="4" t="s">
        <v>2413</v>
      </c>
      <c r="BM1244" s="3">
        <f t="shared" si="200"/>
        <v>183.27500000000001</v>
      </c>
      <c r="BN1244" s="3">
        <f t="shared" si="201"/>
        <v>183.27500000000001</v>
      </c>
      <c r="BO1244" s="3">
        <f t="shared" si="202"/>
        <v>224.28833299999999</v>
      </c>
      <c r="BP1244" s="3">
        <f t="shared" si="203"/>
        <v>224.28833299999999</v>
      </c>
      <c r="BQ1244" s="3">
        <f t="shared" si="204"/>
        <v>203.888666</v>
      </c>
      <c r="BR1244" s="3">
        <f t="shared" si="205"/>
        <v>203.888666</v>
      </c>
      <c r="BS1244" s="3">
        <f t="shared" si="206"/>
        <v>169.53200000000001</v>
      </c>
      <c r="BT1244" s="3">
        <f t="shared" si="207"/>
        <v>166.03399999999999</v>
      </c>
      <c r="BU1244" s="3">
        <f t="shared" si="208"/>
        <v>301.44143700000001</v>
      </c>
      <c r="BV1244" s="3">
        <f t="shared" si="209"/>
        <v>0</v>
      </c>
    </row>
    <row r="1245" spans="1:74" x14ac:dyDescent="0.25">
      <c r="A1245" s="4">
        <v>16</v>
      </c>
      <c r="B1245" s="4" t="s">
        <v>60</v>
      </c>
      <c r="C1245" s="4" t="s">
        <v>61</v>
      </c>
      <c r="D1245" s="4">
        <v>2023</v>
      </c>
      <c r="E1245" s="4" t="s">
        <v>62</v>
      </c>
      <c r="F1245" s="4" t="s">
        <v>63</v>
      </c>
      <c r="G1245" s="4">
        <v>2</v>
      </c>
      <c r="H1245" s="4" t="s">
        <v>64</v>
      </c>
      <c r="I1245" s="4" t="s">
        <v>3795</v>
      </c>
      <c r="J1245" s="4" t="s">
        <v>2387</v>
      </c>
      <c r="K1245" s="4" t="s">
        <v>2388</v>
      </c>
      <c r="L1245" s="4" t="s">
        <v>3834</v>
      </c>
      <c r="M1245" s="4" t="s">
        <v>1724</v>
      </c>
      <c r="N1245" s="4" t="s">
        <v>3841</v>
      </c>
      <c r="O1245" s="4" t="s">
        <v>622</v>
      </c>
      <c r="P1245" s="4" t="s">
        <v>3883</v>
      </c>
      <c r="Q1245" s="4" t="s">
        <v>1975</v>
      </c>
      <c r="R1245" s="4" t="s">
        <v>4128</v>
      </c>
      <c r="S1245" s="4" t="s">
        <v>2405</v>
      </c>
      <c r="T1245" s="4">
        <v>25</v>
      </c>
      <c r="U1245" s="4">
        <v>5</v>
      </c>
      <c r="V1245" s="4" t="s">
        <v>2414</v>
      </c>
      <c r="W1245" s="4">
        <v>2</v>
      </c>
      <c r="X1245" s="4" t="s">
        <v>76</v>
      </c>
      <c r="Y1245" s="4">
        <v>1</v>
      </c>
      <c r="Z1245" s="4" t="s">
        <v>73</v>
      </c>
      <c r="AA1245" s="4">
        <v>1</v>
      </c>
      <c r="AB1245" s="5">
        <v>100</v>
      </c>
      <c r="AC1245" s="5">
        <v>100</v>
      </c>
      <c r="AD1245" s="5">
        <v>100</v>
      </c>
      <c r="AE1245" s="5">
        <v>100</v>
      </c>
      <c r="AF1245" s="5">
        <v>100</v>
      </c>
      <c r="AG1245" s="5">
        <v>100</v>
      </c>
      <c r="AH1245" s="5">
        <v>100</v>
      </c>
      <c r="AI1245" s="5">
        <v>100</v>
      </c>
      <c r="AJ1245" s="5">
        <v>100</v>
      </c>
      <c r="AK1245" s="5">
        <v>100</v>
      </c>
      <c r="AL1245" s="5">
        <v>100</v>
      </c>
      <c r="AM1245" s="5">
        <v>100</v>
      </c>
      <c r="AN1245" s="5">
        <v>100</v>
      </c>
      <c r="AO1245" s="5">
        <v>0</v>
      </c>
      <c r="AP1245" s="5">
        <v>0</v>
      </c>
      <c r="AQ1245" s="5" t="s">
        <v>77</v>
      </c>
      <c r="AR1245" s="5" t="s">
        <v>77</v>
      </c>
      <c r="AS1245" s="5" t="s">
        <v>77</v>
      </c>
      <c r="AT1245" s="6">
        <v>1336839433</v>
      </c>
      <c r="AU1245" s="6">
        <v>1326245394</v>
      </c>
      <c r="AV1245" s="5">
        <v>99.21</v>
      </c>
      <c r="AW1245" s="6">
        <v>1408872634</v>
      </c>
      <c r="AX1245" s="6">
        <v>1358714500</v>
      </c>
      <c r="AY1245" s="5">
        <v>96.44</v>
      </c>
      <c r="AZ1245" s="6">
        <v>1436445334</v>
      </c>
      <c r="BA1245" s="6">
        <v>1308067954</v>
      </c>
      <c r="BB1245" s="5">
        <v>91.06</v>
      </c>
      <c r="BC1245" s="6">
        <v>1295156000</v>
      </c>
      <c r="BD1245" s="6">
        <v>669392400</v>
      </c>
      <c r="BE1245" s="5">
        <v>51.68</v>
      </c>
      <c r="BF1245" s="6">
        <v>1104777599</v>
      </c>
      <c r="BG1245" s="6">
        <v>0</v>
      </c>
      <c r="BH1245" s="5">
        <v>0</v>
      </c>
      <c r="BI1245" s="6">
        <v>6582091000</v>
      </c>
      <c r="BJ1245" s="6">
        <v>4662420248</v>
      </c>
      <c r="BK1245" s="5">
        <v>70.83</v>
      </c>
      <c r="BL1245" s="4" t="s">
        <v>2415</v>
      </c>
      <c r="BM1245" s="3">
        <f t="shared" si="200"/>
        <v>1336.8394330000001</v>
      </c>
      <c r="BN1245" s="3">
        <f t="shared" si="201"/>
        <v>1326.245394</v>
      </c>
      <c r="BO1245" s="3">
        <f t="shared" si="202"/>
        <v>1408.8726340000001</v>
      </c>
      <c r="BP1245" s="3">
        <f t="shared" si="203"/>
        <v>1358.7145</v>
      </c>
      <c r="BQ1245" s="3">
        <f t="shared" si="204"/>
        <v>1436.445334</v>
      </c>
      <c r="BR1245" s="3">
        <f t="shared" si="205"/>
        <v>1308.0679540000001</v>
      </c>
      <c r="BS1245" s="3">
        <f t="shared" si="206"/>
        <v>1295.1559999999999</v>
      </c>
      <c r="BT1245" s="3">
        <f t="shared" si="207"/>
        <v>669.39239999999995</v>
      </c>
      <c r="BU1245" s="3">
        <f t="shared" si="208"/>
        <v>1104.777599</v>
      </c>
      <c r="BV1245" s="3">
        <f t="shared" si="209"/>
        <v>0</v>
      </c>
    </row>
    <row r="1246" spans="1:74" x14ac:dyDescent="0.25">
      <c r="A1246" s="4">
        <v>16</v>
      </c>
      <c r="B1246" s="4" t="s">
        <v>60</v>
      </c>
      <c r="C1246" s="4" t="s">
        <v>61</v>
      </c>
      <c r="D1246" s="4">
        <v>2023</v>
      </c>
      <c r="E1246" s="4" t="s">
        <v>62</v>
      </c>
      <c r="F1246" s="4" t="s">
        <v>63</v>
      </c>
      <c r="G1246" s="4">
        <v>2</v>
      </c>
      <c r="H1246" s="4" t="s">
        <v>64</v>
      </c>
      <c r="I1246" s="4" t="s">
        <v>3795</v>
      </c>
      <c r="J1246" s="4" t="s">
        <v>2387</v>
      </c>
      <c r="K1246" s="4" t="s">
        <v>2388</v>
      </c>
      <c r="L1246" s="4" t="s">
        <v>3834</v>
      </c>
      <c r="M1246" s="4" t="s">
        <v>1724</v>
      </c>
      <c r="N1246" s="4" t="s">
        <v>3838</v>
      </c>
      <c r="O1246" s="4" t="s">
        <v>68</v>
      </c>
      <c r="P1246" s="4" t="s">
        <v>3864</v>
      </c>
      <c r="Q1246" s="4" t="s">
        <v>937</v>
      </c>
      <c r="R1246" s="4" t="s">
        <v>4129</v>
      </c>
      <c r="S1246" s="4" t="s">
        <v>2416</v>
      </c>
      <c r="T1246" s="4">
        <v>37</v>
      </c>
      <c r="U1246" s="4">
        <v>1</v>
      </c>
      <c r="V1246" s="4" t="s">
        <v>2417</v>
      </c>
      <c r="W1246" s="4">
        <v>2</v>
      </c>
      <c r="X1246" s="4" t="s">
        <v>76</v>
      </c>
      <c r="Y1246" s="4">
        <v>1</v>
      </c>
      <c r="Z1246" s="4" t="s">
        <v>73</v>
      </c>
      <c r="AA1246" s="4">
        <v>1</v>
      </c>
      <c r="AB1246" s="5">
        <v>100</v>
      </c>
      <c r="AC1246" s="5">
        <v>100</v>
      </c>
      <c r="AD1246" s="5">
        <v>100</v>
      </c>
      <c r="AE1246" s="5">
        <v>100</v>
      </c>
      <c r="AF1246" s="5">
        <v>100</v>
      </c>
      <c r="AG1246" s="5">
        <v>100</v>
      </c>
      <c r="AH1246" s="5">
        <v>100</v>
      </c>
      <c r="AI1246" s="5">
        <v>100</v>
      </c>
      <c r="AJ1246" s="5">
        <v>100</v>
      </c>
      <c r="AK1246" s="5">
        <v>100</v>
      </c>
      <c r="AL1246" s="5">
        <v>100</v>
      </c>
      <c r="AM1246" s="5">
        <v>100</v>
      </c>
      <c r="AN1246" s="5">
        <v>100</v>
      </c>
      <c r="AO1246" s="5">
        <v>0</v>
      </c>
      <c r="AP1246" s="5">
        <v>0</v>
      </c>
      <c r="AQ1246" s="5" t="s">
        <v>77</v>
      </c>
      <c r="AR1246" s="5" t="s">
        <v>77</v>
      </c>
      <c r="AS1246" s="5" t="s">
        <v>77</v>
      </c>
      <c r="AT1246" s="6">
        <v>143727000</v>
      </c>
      <c r="AU1246" s="6">
        <v>125889000</v>
      </c>
      <c r="AV1246" s="5">
        <v>87.59</v>
      </c>
      <c r="AW1246" s="6">
        <v>232408000</v>
      </c>
      <c r="AX1246" s="6">
        <v>228793400</v>
      </c>
      <c r="AY1246" s="5">
        <v>98.44</v>
      </c>
      <c r="AZ1246" s="6">
        <v>391442767</v>
      </c>
      <c r="BA1246" s="6">
        <v>391442767</v>
      </c>
      <c r="BB1246" s="5">
        <v>100</v>
      </c>
      <c r="BC1246" s="6">
        <v>447730000</v>
      </c>
      <c r="BD1246" s="6">
        <v>445578333</v>
      </c>
      <c r="BE1246" s="5">
        <v>99.52</v>
      </c>
      <c r="BF1246" s="6">
        <v>578624734</v>
      </c>
      <c r="BG1246" s="6">
        <v>0</v>
      </c>
      <c r="BH1246" s="5">
        <v>0</v>
      </c>
      <c r="BI1246" s="6">
        <v>1793932501</v>
      </c>
      <c r="BJ1246" s="6">
        <v>1191703500</v>
      </c>
      <c r="BK1246" s="5">
        <v>66.430000000000007</v>
      </c>
      <c r="BL1246" s="4" t="s">
        <v>2418</v>
      </c>
      <c r="BM1246" s="3">
        <f t="shared" si="200"/>
        <v>143.727</v>
      </c>
      <c r="BN1246" s="3">
        <f t="shared" si="201"/>
        <v>125.889</v>
      </c>
      <c r="BO1246" s="3">
        <f t="shared" si="202"/>
        <v>232.40799999999999</v>
      </c>
      <c r="BP1246" s="3">
        <f t="shared" si="203"/>
        <v>228.79339999999999</v>
      </c>
      <c r="BQ1246" s="3">
        <f t="shared" si="204"/>
        <v>391.442767</v>
      </c>
      <c r="BR1246" s="3">
        <f t="shared" si="205"/>
        <v>391.442767</v>
      </c>
      <c r="BS1246" s="3">
        <f t="shared" si="206"/>
        <v>447.73</v>
      </c>
      <c r="BT1246" s="3">
        <f t="shared" si="207"/>
        <v>445.57833299999999</v>
      </c>
      <c r="BU1246" s="3">
        <f t="shared" si="208"/>
        <v>578.62473399999999</v>
      </c>
      <c r="BV1246" s="3">
        <f t="shared" si="209"/>
        <v>0</v>
      </c>
    </row>
    <row r="1247" spans="1:74" x14ac:dyDescent="0.25">
      <c r="A1247" s="4">
        <v>16</v>
      </c>
      <c r="B1247" s="4" t="s">
        <v>60</v>
      </c>
      <c r="C1247" s="4" t="s">
        <v>61</v>
      </c>
      <c r="D1247" s="4">
        <v>2023</v>
      </c>
      <c r="E1247" s="4" t="s">
        <v>62</v>
      </c>
      <c r="F1247" s="4" t="s">
        <v>63</v>
      </c>
      <c r="G1247" s="4">
        <v>2</v>
      </c>
      <c r="H1247" s="4" t="s">
        <v>64</v>
      </c>
      <c r="I1247" s="4" t="s">
        <v>3795</v>
      </c>
      <c r="J1247" s="4" t="s">
        <v>2387</v>
      </c>
      <c r="K1247" s="4" t="s">
        <v>2388</v>
      </c>
      <c r="L1247" s="4" t="s">
        <v>3834</v>
      </c>
      <c r="M1247" s="4" t="s">
        <v>1724</v>
      </c>
      <c r="N1247" s="4" t="s">
        <v>3838</v>
      </c>
      <c r="O1247" s="4" t="s">
        <v>68</v>
      </c>
      <c r="P1247" s="4" t="s">
        <v>3864</v>
      </c>
      <c r="Q1247" s="4" t="s">
        <v>937</v>
      </c>
      <c r="R1247" s="4" t="s">
        <v>4129</v>
      </c>
      <c r="S1247" s="4" t="s">
        <v>2416</v>
      </c>
      <c r="T1247" s="4">
        <v>37</v>
      </c>
      <c r="U1247" s="4">
        <v>2</v>
      </c>
      <c r="V1247" s="4" t="s">
        <v>2419</v>
      </c>
      <c r="W1247" s="4">
        <v>2</v>
      </c>
      <c r="X1247" s="4" t="s">
        <v>76</v>
      </c>
      <c r="Y1247" s="4">
        <v>1</v>
      </c>
      <c r="Z1247" s="4" t="s">
        <v>73</v>
      </c>
      <c r="AA1247" s="4">
        <v>1</v>
      </c>
      <c r="AB1247" s="5">
        <v>100</v>
      </c>
      <c r="AC1247" s="5">
        <v>100</v>
      </c>
      <c r="AD1247" s="5">
        <v>100</v>
      </c>
      <c r="AE1247" s="5">
        <v>100</v>
      </c>
      <c r="AF1247" s="5">
        <v>100</v>
      </c>
      <c r="AG1247" s="5">
        <v>100</v>
      </c>
      <c r="AH1247" s="5">
        <v>100</v>
      </c>
      <c r="AI1247" s="5">
        <v>100</v>
      </c>
      <c r="AJ1247" s="5">
        <v>100</v>
      </c>
      <c r="AK1247" s="5">
        <v>100</v>
      </c>
      <c r="AL1247" s="5">
        <v>100</v>
      </c>
      <c r="AM1247" s="5">
        <v>100</v>
      </c>
      <c r="AN1247" s="5">
        <v>100</v>
      </c>
      <c r="AO1247" s="5">
        <v>0</v>
      </c>
      <c r="AP1247" s="5">
        <v>0</v>
      </c>
      <c r="AQ1247" s="5" t="s">
        <v>77</v>
      </c>
      <c r="AR1247" s="5" t="s">
        <v>77</v>
      </c>
      <c r="AS1247" s="5" t="s">
        <v>77</v>
      </c>
      <c r="AT1247" s="6">
        <v>364141241</v>
      </c>
      <c r="AU1247" s="6">
        <v>356708741</v>
      </c>
      <c r="AV1247" s="5">
        <v>97.96</v>
      </c>
      <c r="AW1247" s="6">
        <v>324034733</v>
      </c>
      <c r="AX1247" s="6">
        <v>323801533</v>
      </c>
      <c r="AY1247" s="5">
        <v>99.93</v>
      </c>
      <c r="AZ1247" s="6">
        <v>472069001</v>
      </c>
      <c r="BA1247" s="6">
        <v>464569001</v>
      </c>
      <c r="BB1247" s="5">
        <v>98.41</v>
      </c>
      <c r="BC1247" s="6">
        <v>199156000</v>
      </c>
      <c r="BD1247" s="6">
        <v>191926500</v>
      </c>
      <c r="BE1247" s="5">
        <v>96.37</v>
      </c>
      <c r="BF1247" s="6">
        <v>913170745</v>
      </c>
      <c r="BG1247" s="6">
        <v>0</v>
      </c>
      <c r="BH1247" s="5">
        <v>0</v>
      </c>
      <c r="BI1247" s="6">
        <v>2272571720</v>
      </c>
      <c r="BJ1247" s="6">
        <v>1337005775</v>
      </c>
      <c r="BK1247" s="5">
        <v>58.83</v>
      </c>
      <c r="BL1247" s="4" t="s">
        <v>2420</v>
      </c>
      <c r="BM1247" s="3">
        <f t="shared" si="200"/>
        <v>364.14124099999998</v>
      </c>
      <c r="BN1247" s="3">
        <f t="shared" si="201"/>
        <v>356.70874099999997</v>
      </c>
      <c r="BO1247" s="3">
        <f t="shared" si="202"/>
        <v>324.03473300000002</v>
      </c>
      <c r="BP1247" s="3">
        <f t="shared" si="203"/>
        <v>323.80153300000001</v>
      </c>
      <c r="BQ1247" s="3">
        <f t="shared" si="204"/>
        <v>472.06900100000001</v>
      </c>
      <c r="BR1247" s="3">
        <f t="shared" si="205"/>
        <v>464.56900100000001</v>
      </c>
      <c r="BS1247" s="3">
        <f t="shared" si="206"/>
        <v>199.15600000000001</v>
      </c>
      <c r="BT1247" s="3">
        <f t="shared" si="207"/>
        <v>191.9265</v>
      </c>
      <c r="BU1247" s="3">
        <f t="shared" si="208"/>
        <v>913.17074500000001</v>
      </c>
      <c r="BV1247" s="3">
        <f t="shared" si="209"/>
        <v>0</v>
      </c>
    </row>
    <row r="1248" spans="1:74" x14ac:dyDescent="0.25">
      <c r="A1248" s="4">
        <v>16</v>
      </c>
      <c r="B1248" s="4" t="s">
        <v>60</v>
      </c>
      <c r="C1248" s="4" t="s">
        <v>61</v>
      </c>
      <c r="D1248" s="4">
        <v>2023</v>
      </c>
      <c r="E1248" s="4" t="s">
        <v>62</v>
      </c>
      <c r="F1248" s="4" t="s">
        <v>63</v>
      </c>
      <c r="G1248" s="4">
        <v>2</v>
      </c>
      <c r="H1248" s="4" t="s">
        <v>64</v>
      </c>
      <c r="I1248" s="4" t="s">
        <v>3795</v>
      </c>
      <c r="J1248" s="4" t="s">
        <v>2387</v>
      </c>
      <c r="K1248" s="4" t="s">
        <v>2388</v>
      </c>
      <c r="L1248" s="4" t="s">
        <v>3834</v>
      </c>
      <c r="M1248" s="4" t="s">
        <v>1724</v>
      </c>
      <c r="N1248" s="4" t="s">
        <v>3838</v>
      </c>
      <c r="O1248" s="4" t="s">
        <v>68</v>
      </c>
      <c r="P1248" s="4" t="s">
        <v>3864</v>
      </c>
      <c r="Q1248" s="4" t="s">
        <v>937</v>
      </c>
      <c r="R1248" s="4" t="s">
        <v>4129</v>
      </c>
      <c r="S1248" s="4" t="s">
        <v>2416</v>
      </c>
      <c r="T1248" s="4">
        <v>37</v>
      </c>
      <c r="U1248" s="4">
        <v>3</v>
      </c>
      <c r="V1248" s="4" t="s">
        <v>2421</v>
      </c>
      <c r="W1248" s="4">
        <v>2</v>
      </c>
      <c r="X1248" s="4" t="s">
        <v>76</v>
      </c>
      <c r="Y1248" s="4">
        <v>1</v>
      </c>
      <c r="Z1248" s="4" t="s">
        <v>73</v>
      </c>
      <c r="AA1248" s="4">
        <v>1</v>
      </c>
      <c r="AB1248" s="5">
        <v>100</v>
      </c>
      <c r="AC1248" s="5">
        <v>0</v>
      </c>
      <c r="AD1248" s="5">
        <v>0</v>
      </c>
      <c r="AE1248" s="5">
        <v>100</v>
      </c>
      <c r="AF1248" s="5">
        <v>90</v>
      </c>
      <c r="AG1248" s="5">
        <v>90</v>
      </c>
      <c r="AH1248" s="5">
        <v>100</v>
      </c>
      <c r="AI1248" s="5">
        <v>93.7</v>
      </c>
      <c r="AJ1248" s="5">
        <v>93.7</v>
      </c>
      <c r="AK1248" s="5">
        <v>100</v>
      </c>
      <c r="AL1248" s="5">
        <v>52</v>
      </c>
      <c r="AM1248" s="5">
        <v>52</v>
      </c>
      <c r="AN1248" s="5">
        <v>100</v>
      </c>
      <c r="AO1248" s="5">
        <v>0</v>
      </c>
      <c r="AP1248" s="5">
        <v>0</v>
      </c>
      <c r="AQ1248" s="5" t="s">
        <v>77</v>
      </c>
      <c r="AR1248" s="5" t="s">
        <v>77</v>
      </c>
      <c r="AS1248" s="5" t="s">
        <v>77</v>
      </c>
      <c r="AT1248" s="6">
        <v>899153551</v>
      </c>
      <c r="AU1248" s="6">
        <v>834808081</v>
      </c>
      <c r="AV1248" s="5">
        <v>92.84</v>
      </c>
      <c r="AW1248" s="6">
        <v>1208548431</v>
      </c>
      <c r="AX1248" s="6">
        <v>1202051694</v>
      </c>
      <c r="AY1248" s="5">
        <v>99.46</v>
      </c>
      <c r="AZ1248" s="6">
        <v>1151255838</v>
      </c>
      <c r="BA1248" s="6">
        <v>1147214615</v>
      </c>
      <c r="BB1248" s="5">
        <v>99.65</v>
      </c>
      <c r="BC1248" s="6">
        <v>1167054000</v>
      </c>
      <c r="BD1248" s="6">
        <v>798796000</v>
      </c>
      <c r="BE1248" s="5">
        <v>68.45</v>
      </c>
      <c r="BF1248" s="6">
        <v>688951881</v>
      </c>
      <c r="BG1248" s="6">
        <v>0</v>
      </c>
      <c r="BH1248" s="5">
        <v>0</v>
      </c>
      <c r="BI1248" s="6">
        <v>5114963701</v>
      </c>
      <c r="BJ1248" s="6">
        <v>3982870390</v>
      </c>
      <c r="BK1248" s="5">
        <v>77.87</v>
      </c>
      <c r="BL1248" s="4" t="s">
        <v>2422</v>
      </c>
      <c r="BM1248" s="3">
        <f t="shared" si="200"/>
        <v>899.15355099999999</v>
      </c>
      <c r="BN1248" s="3">
        <f t="shared" si="201"/>
        <v>834.80808100000002</v>
      </c>
      <c r="BO1248" s="3">
        <f t="shared" si="202"/>
        <v>1208.5484309999999</v>
      </c>
      <c r="BP1248" s="3">
        <f t="shared" si="203"/>
        <v>1202.051694</v>
      </c>
      <c r="BQ1248" s="3">
        <f t="shared" si="204"/>
        <v>1151.255838</v>
      </c>
      <c r="BR1248" s="3">
        <f t="shared" si="205"/>
        <v>1147.2146150000001</v>
      </c>
      <c r="BS1248" s="3">
        <f t="shared" si="206"/>
        <v>1167.0540000000001</v>
      </c>
      <c r="BT1248" s="3">
        <f t="shared" si="207"/>
        <v>798.79600000000005</v>
      </c>
      <c r="BU1248" s="3">
        <f t="shared" si="208"/>
        <v>688.95188099999996</v>
      </c>
      <c r="BV1248" s="3">
        <f t="shared" si="209"/>
        <v>0</v>
      </c>
    </row>
    <row r="1249" spans="1:74" x14ac:dyDescent="0.25">
      <c r="A1249" s="4">
        <v>16</v>
      </c>
      <c r="B1249" s="4" t="s">
        <v>60</v>
      </c>
      <c r="C1249" s="4" t="s">
        <v>61</v>
      </c>
      <c r="D1249" s="4">
        <v>2023</v>
      </c>
      <c r="E1249" s="4" t="s">
        <v>62</v>
      </c>
      <c r="F1249" s="4" t="s">
        <v>63</v>
      </c>
      <c r="G1249" s="4">
        <v>2</v>
      </c>
      <c r="H1249" s="4" t="s">
        <v>64</v>
      </c>
      <c r="I1249" s="4" t="s">
        <v>3795</v>
      </c>
      <c r="J1249" s="4" t="s">
        <v>2387</v>
      </c>
      <c r="K1249" s="4" t="s">
        <v>2388</v>
      </c>
      <c r="L1249" s="4" t="s">
        <v>3834</v>
      </c>
      <c r="M1249" s="4" t="s">
        <v>1724</v>
      </c>
      <c r="N1249" s="4" t="s">
        <v>3838</v>
      </c>
      <c r="O1249" s="4" t="s">
        <v>68</v>
      </c>
      <c r="P1249" s="4" t="s">
        <v>3864</v>
      </c>
      <c r="Q1249" s="4" t="s">
        <v>937</v>
      </c>
      <c r="R1249" s="4" t="s">
        <v>4129</v>
      </c>
      <c r="S1249" s="4" t="s">
        <v>2416</v>
      </c>
      <c r="T1249" s="4">
        <v>37</v>
      </c>
      <c r="U1249" s="4">
        <v>4</v>
      </c>
      <c r="V1249" s="4" t="s">
        <v>2423</v>
      </c>
      <c r="W1249" s="4">
        <v>1</v>
      </c>
      <c r="X1249" s="4" t="s">
        <v>72</v>
      </c>
      <c r="Y1249" s="4">
        <v>1</v>
      </c>
      <c r="Z1249" s="4" t="s">
        <v>73</v>
      </c>
      <c r="AA1249" s="4">
        <v>1</v>
      </c>
      <c r="AB1249" s="5">
        <v>1187</v>
      </c>
      <c r="AC1249" s="5">
        <v>1187</v>
      </c>
      <c r="AD1249" s="5">
        <v>100</v>
      </c>
      <c r="AE1249" s="5">
        <v>4840</v>
      </c>
      <c r="AF1249" s="5">
        <v>4865</v>
      </c>
      <c r="AG1249" s="5">
        <v>100.52</v>
      </c>
      <c r="AH1249" s="5">
        <v>5100</v>
      </c>
      <c r="AI1249" s="5">
        <v>7580</v>
      </c>
      <c r="AJ1249" s="5">
        <v>148.63</v>
      </c>
      <c r="AK1249" s="5">
        <v>8000</v>
      </c>
      <c r="AL1249" s="5">
        <v>4609</v>
      </c>
      <c r="AM1249" s="5">
        <v>57.61</v>
      </c>
      <c r="AN1249" s="5">
        <v>1968</v>
      </c>
      <c r="AO1249" s="5">
        <v>0</v>
      </c>
      <c r="AP1249" s="5">
        <v>0</v>
      </c>
      <c r="AQ1249" s="5">
        <v>23600</v>
      </c>
      <c r="AR1249" s="5">
        <v>18241</v>
      </c>
      <c r="AS1249" s="5">
        <v>77.290000000000006</v>
      </c>
      <c r="AT1249" s="6">
        <v>641860332</v>
      </c>
      <c r="AU1249" s="6">
        <v>573410165</v>
      </c>
      <c r="AV1249" s="5">
        <v>89.34</v>
      </c>
      <c r="AW1249" s="6">
        <v>1159566700</v>
      </c>
      <c r="AX1249" s="6">
        <v>1115334100</v>
      </c>
      <c r="AY1249" s="5">
        <v>96.18</v>
      </c>
      <c r="AZ1249" s="6">
        <v>881870612</v>
      </c>
      <c r="BA1249" s="6">
        <v>868380278</v>
      </c>
      <c r="BB1249" s="5">
        <v>98.47</v>
      </c>
      <c r="BC1249" s="6">
        <v>1163749000</v>
      </c>
      <c r="BD1249" s="6">
        <v>1158818667</v>
      </c>
      <c r="BE1249" s="5">
        <v>99.58</v>
      </c>
      <c r="BF1249" s="6">
        <v>825827712</v>
      </c>
      <c r="BG1249" s="6">
        <v>0</v>
      </c>
      <c r="BH1249" s="5">
        <v>0</v>
      </c>
      <c r="BI1249" s="6">
        <v>4672874356</v>
      </c>
      <c r="BJ1249" s="6">
        <v>3715943210</v>
      </c>
      <c r="BK1249" s="5">
        <v>79.52</v>
      </c>
      <c r="BL1249" s="4" t="s">
        <v>2424</v>
      </c>
      <c r="BM1249" s="3">
        <f t="shared" si="200"/>
        <v>641.86033199999997</v>
      </c>
      <c r="BN1249" s="3">
        <f t="shared" si="201"/>
        <v>573.41016500000001</v>
      </c>
      <c r="BO1249" s="3">
        <f t="shared" si="202"/>
        <v>1159.5667000000001</v>
      </c>
      <c r="BP1249" s="3">
        <f t="shared" si="203"/>
        <v>1115.3341</v>
      </c>
      <c r="BQ1249" s="3">
        <f t="shared" si="204"/>
        <v>881.87061200000005</v>
      </c>
      <c r="BR1249" s="3">
        <f t="shared" si="205"/>
        <v>868.38027799999998</v>
      </c>
      <c r="BS1249" s="3">
        <f t="shared" si="206"/>
        <v>1163.749</v>
      </c>
      <c r="BT1249" s="3">
        <f t="shared" si="207"/>
        <v>1158.818667</v>
      </c>
      <c r="BU1249" s="3">
        <f t="shared" si="208"/>
        <v>825.82771200000002</v>
      </c>
      <c r="BV1249" s="3">
        <f t="shared" si="209"/>
        <v>0</v>
      </c>
    </row>
    <row r="1250" spans="1:74" x14ac:dyDescent="0.25">
      <c r="A1250" s="4">
        <v>16</v>
      </c>
      <c r="B1250" s="4" t="s">
        <v>60</v>
      </c>
      <c r="C1250" s="4" t="s">
        <v>61</v>
      </c>
      <c r="D1250" s="4">
        <v>2023</v>
      </c>
      <c r="E1250" s="4" t="s">
        <v>62</v>
      </c>
      <c r="F1250" s="4" t="s">
        <v>63</v>
      </c>
      <c r="G1250" s="4">
        <v>2</v>
      </c>
      <c r="H1250" s="4" t="s">
        <v>64</v>
      </c>
      <c r="I1250" s="4" t="s">
        <v>3795</v>
      </c>
      <c r="J1250" s="4" t="s">
        <v>2387</v>
      </c>
      <c r="K1250" s="4" t="s">
        <v>2388</v>
      </c>
      <c r="L1250" s="4" t="s">
        <v>3834</v>
      </c>
      <c r="M1250" s="4" t="s">
        <v>1724</v>
      </c>
      <c r="N1250" s="4" t="s">
        <v>3838</v>
      </c>
      <c r="O1250" s="4" t="s">
        <v>68</v>
      </c>
      <c r="P1250" s="4" t="s">
        <v>3864</v>
      </c>
      <c r="Q1250" s="4" t="s">
        <v>937</v>
      </c>
      <c r="R1250" s="4" t="s">
        <v>4129</v>
      </c>
      <c r="S1250" s="4" t="s">
        <v>2416</v>
      </c>
      <c r="T1250" s="4">
        <v>37</v>
      </c>
      <c r="U1250" s="4">
        <v>5</v>
      </c>
      <c r="V1250" s="4" t="s">
        <v>2425</v>
      </c>
      <c r="W1250" s="4">
        <v>2</v>
      </c>
      <c r="X1250" s="4" t="s">
        <v>76</v>
      </c>
      <c r="Y1250" s="4">
        <v>1</v>
      </c>
      <c r="Z1250" s="4" t="s">
        <v>73</v>
      </c>
      <c r="AA1250" s="4">
        <v>1</v>
      </c>
      <c r="AB1250" s="5">
        <v>1</v>
      </c>
      <c r="AC1250" s="5">
        <v>1</v>
      </c>
      <c r="AD1250" s="5">
        <v>100</v>
      </c>
      <c r="AE1250" s="5">
        <v>1</v>
      </c>
      <c r="AF1250" s="5">
        <v>1</v>
      </c>
      <c r="AG1250" s="5">
        <v>100</v>
      </c>
      <c r="AH1250" s="5">
        <v>1</v>
      </c>
      <c r="AI1250" s="5">
        <v>1</v>
      </c>
      <c r="AJ1250" s="5">
        <v>100</v>
      </c>
      <c r="AK1250" s="5">
        <v>1</v>
      </c>
      <c r="AL1250" s="5">
        <v>1</v>
      </c>
      <c r="AM1250" s="5">
        <v>100</v>
      </c>
      <c r="AN1250" s="5">
        <v>1</v>
      </c>
      <c r="AO1250" s="5">
        <v>0</v>
      </c>
      <c r="AP1250" s="5">
        <v>0</v>
      </c>
      <c r="AQ1250" s="5" t="s">
        <v>77</v>
      </c>
      <c r="AR1250" s="5" t="s">
        <v>77</v>
      </c>
      <c r="AS1250" s="5" t="s">
        <v>77</v>
      </c>
      <c r="AT1250" s="6">
        <v>913627354</v>
      </c>
      <c r="AU1250" s="6">
        <v>847507620</v>
      </c>
      <c r="AV1250" s="5">
        <v>92.76</v>
      </c>
      <c r="AW1250" s="6">
        <v>566026136</v>
      </c>
      <c r="AX1250" s="6">
        <v>560623065</v>
      </c>
      <c r="AY1250" s="5">
        <v>99.04</v>
      </c>
      <c r="AZ1250" s="6">
        <v>1644531782</v>
      </c>
      <c r="BA1250" s="6">
        <v>1607403669</v>
      </c>
      <c r="BB1250" s="5">
        <v>97.74</v>
      </c>
      <c r="BC1250" s="6">
        <v>2022311000</v>
      </c>
      <c r="BD1250" s="6">
        <v>885103722</v>
      </c>
      <c r="BE1250" s="5">
        <v>43.77</v>
      </c>
      <c r="BF1250" s="6">
        <v>605543943</v>
      </c>
      <c r="BG1250" s="6">
        <v>0</v>
      </c>
      <c r="BH1250" s="5">
        <v>0</v>
      </c>
      <c r="BI1250" s="6">
        <v>5752040215</v>
      </c>
      <c r="BJ1250" s="6">
        <v>3900638076</v>
      </c>
      <c r="BK1250" s="5">
        <v>67.81</v>
      </c>
      <c r="BL1250" s="4" t="s">
        <v>2426</v>
      </c>
      <c r="BM1250" s="3">
        <f t="shared" si="200"/>
        <v>913.62735399999997</v>
      </c>
      <c r="BN1250" s="3">
        <f t="shared" si="201"/>
        <v>847.50761999999997</v>
      </c>
      <c r="BO1250" s="3">
        <f t="shared" si="202"/>
        <v>566.02613599999995</v>
      </c>
      <c r="BP1250" s="3">
        <f t="shared" si="203"/>
        <v>560.623065</v>
      </c>
      <c r="BQ1250" s="3">
        <f t="shared" si="204"/>
        <v>1644.531782</v>
      </c>
      <c r="BR1250" s="3">
        <f t="shared" si="205"/>
        <v>1607.403669</v>
      </c>
      <c r="BS1250" s="3">
        <f t="shared" si="206"/>
        <v>2022.3109999999999</v>
      </c>
      <c r="BT1250" s="3">
        <f t="shared" si="207"/>
        <v>885.10372199999995</v>
      </c>
      <c r="BU1250" s="3">
        <f t="shared" si="208"/>
        <v>605.54394300000001</v>
      </c>
      <c r="BV1250" s="3">
        <f t="shared" si="209"/>
        <v>0</v>
      </c>
    </row>
    <row r="1251" spans="1:74" x14ac:dyDescent="0.25">
      <c r="A1251" s="4">
        <v>16</v>
      </c>
      <c r="B1251" s="4" t="s">
        <v>60</v>
      </c>
      <c r="C1251" s="4" t="s">
        <v>61</v>
      </c>
      <c r="D1251" s="4">
        <v>2023</v>
      </c>
      <c r="E1251" s="4" t="s">
        <v>62</v>
      </c>
      <c r="F1251" s="4" t="s">
        <v>63</v>
      </c>
      <c r="G1251" s="4">
        <v>2</v>
      </c>
      <c r="H1251" s="4" t="s">
        <v>64</v>
      </c>
      <c r="I1251" s="4" t="s">
        <v>3795</v>
      </c>
      <c r="J1251" s="4" t="s">
        <v>2387</v>
      </c>
      <c r="K1251" s="4" t="s">
        <v>2388</v>
      </c>
      <c r="L1251" s="4" t="s">
        <v>3834</v>
      </c>
      <c r="M1251" s="4" t="s">
        <v>1724</v>
      </c>
      <c r="N1251" s="4" t="s">
        <v>3838</v>
      </c>
      <c r="O1251" s="4" t="s">
        <v>68</v>
      </c>
      <c r="P1251" s="4" t="s">
        <v>3843</v>
      </c>
      <c r="Q1251" s="4" t="s">
        <v>69</v>
      </c>
      <c r="R1251" s="4" t="s">
        <v>4130</v>
      </c>
      <c r="S1251" s="4" t="s">
        <v>2427</v>
      </c>
      <c r="T1251" s="4">
        <v>34</v>
      </c>
      <c r="U1251" s="4">
        <v>1</v>
      </c>
      <c r="V1251" s="4" t="s">
        <v>2428</v>
      </c>
      <c r="W1251" s="4">
        <v>2</v>
      </c>
      <c r="X1251" s="4" t="s">
        <v>76</v>
      </c>
      <c r="Y1251" s="4">
        <v>1</v>
      </c>
      <c r="Z1251" s="4" t="s">
        <v>73</v>
      </c>
      <c r="AA1251" s="4">
        <v>1</v>
      </c>
      <c r="AB1251" s="5">
        <v>100</v>
      </c>
      <c r="AC1251" s="5">
        <v>100</v>
      </c>
      <c r="AD1251" s="5">
        <v>100</v>
      </c>
      <c r="AE1251" s="5">
        <v>100</v>
      </c>
      <c r="AF1251" s="5">
        <v>100</v>
      </c>
      <c r="AG1251" s="5">
        <v>100</v>
      </c>
      <c r="AH1251" s="5">
        <v>100</v>
      </c>
      <c r="AI1251" s="5">
        <v>100</v>
      </c>
      <c r="AJ1251" s="5">
        <v>100</v>
      </c>
      <c r="AK1251" s="5">
        <v>100</v>
      </c>
      <c r="AL1251" s="5">
        <v>50</v>
      </c>
      <c r="AM1251" s="5">
        <v>50</v>
      </c>
      <c r="AN1251" s="5">
        <v>100</v>
      </c>
      <c r="AO1251" s="5">
        <v>0</v>
      </c>
      <c r="AP1251" s="5">
        <v>0</v>
      </c>
      <c r="AQ1251" s="5" t="s">
        <v>77</v>
      </c>
      <c r="AR1251" s="5" t="s">
        <v>77</v>
      </c>
      <c r="AS1251" s="5" t="s">
        <v>77</v>
      </c>
      <c r="AT1251" s="6">
        <v>1353674027</v>
      </c>
      <c r="AU1251" s="6">
        <v>1319634556</v>
      </c>
      <c r="AV1251" s="5">
        <v>97.49</v>
      </c>
      <c r="AW1251" s="6">
        <v>1005138286</v>
      </c>
      <c r="AX1251" s="6">
        <v>1004835981</v>
      </c>
      <c r="AY1251" s="5">
        <v>99.97</v>
      </c>
      <c r="AZ1251" s="6">
        <v>2431430916</v>
      </c>
      <c r="BA1251" s="6">
        <v>2422017126</v>
      </c>
      <c r="BB1251" s="5">
        <v>99.61</v>
      </c>
      <c r="BC1251" s="6">
        <v>2478751969</v>
      </c>
      <c r="BD1251" s="6">
        <v>1254285234</v>
      </c>
      <c r="BE1251" s="5">
        <v>50.6</v>
      </c>
      <c r="BF1251" s="6">
        <v>142802192</v>
      </c>
      <c r="BG1251" s="6">
        <v>0</v>
      </c>
      <c r="BH1251" s="5">
        <v>0</v>
      </c>
      <c r="BI1251" s="6">
        <v>7411797390</v>
      </c>
      <c r="BJ1251" s="6">
        <v>6000772897</v>
      </c>
      <c r="BK1251" s="5">
        <v>80.959999999999994</v>
      </c>
      <c r="BL1251" s="4" t="s">
        <v>2429</v>
      </c>
      <c r="BM1251" s="3">
        <f t="shared" si="200"/>
        <v>1353.674027</v>
      </c>
      <c r="BN1251" s="3">
        <f t="shared" si="201"/>
        <v>1319.634556</v>
      </c>
      <c r="BO1251" s="3">
        <f t="shared" si="202"/>
        <v>1005.138286</v>
      </c>
      <c r="BP1251" s="3">
        <f t="shared" si="203"/>
        <v>1004.8359809999999</v>
      </c>
      <c r="BQ1251" s="3">
        <f t="shared" si="204"/>
        <v>2431.4309159999998</v>
      </c>
      <c r="BR1251" s="3">
        <f t="shared" si="205"/>
        <v>2422.0171260000002</v>
      </c>
      <c r="BS1251" s="3">
        <f t="shared" si="206"/>
        <v>2478.7519689999999</v>
      </c>
      <c r="BT1251" s="3">
        <f t="shared" si="207"/>
        <v>1254.2852339999999</v>
      </c>
      <c r="BU1251" s="3">
        <f t="shared" si="208"/>
        <v>142.80219199999999</v>
      </c>
      <c r="BV1251" s="3">
        <f t="shared" si="209"/>
        <v>0</v>
      </c>
    </row>
    <row r="1252" spans="1:74" x14ac:dyDescent="0.25">
      <c r="A1252" s="4">
        <v>16</v>
      </c>
      <c r="B1252" s="4" t="s">
        <v>60</v>
      </c>
      <c r="C1252" s="4" t="s">
        <v>61</v>
      </c>
      <c r="D1252" s="4">
        <v>2023</v>
      </c>
      <c r="E1252" s="4" t="s">
        <v>62</v>
      </c>
      <c r="F1252" s="4" t="s">
        <v>63</v>
      </c>
      <c r="G1252" s="4">
        <v>2</v>
      </c>
      <c r="H1252" s="4" t="s">
        <v>64</v>
      </c>
      <c r="I1252" s="4" t="s">
        <v>3795</v>
      </c>
      <c r="J1252" s="4" t="s">
        <v>2387</v>
      </c>
      <c r="K1252" s="4" t="s">
        <v>2388</v>
      </c>
      <c r="L1252" s="4" t="s">
        <v>3834</v>
      </c>
      <c r="M1252" s="4" t="s">
        <v>1724</v>
      </c>
      <c r="N1252" s="4" t="s">
        <v>3838</v>
      </c>
      <c r="O1252" s="4" t="s">
        <v>68</v>
      </c>
      <c r="P1252" s="4" t="s">
        <v>3843</v>
      </c>
      <c r="Q1252" s="4" t="s">
        <v>69</v>
      </c>
      <c r="R1252" s="4" t="s">
        <v>4130</v>
      </c>
      <c r="S1252" s="4" t="s">
        <v>2427</v>
      </c>
      <c r="T1252" s="4">
        <v>34</v>
      </c>
      <c r="U1252" s="4">
        <v>2</v>
      </c>
      <c r="V1252" s="4" t="s">
        <v>2430</v>
      </c>
      <c r="W1252" s="4">
        <v>2</v>
      </c>
      <c r="X1252" s="4" t="s">
        <v>76</v>
      </c>
      <c r="Y1252" s="4">
        <v>1</v>
      </c>
      <c r="Z1252" s="4" t="s">
        <v>73</v>
      </c>
      <c r="AA1252" s="4">
        <v>1</v>
      </c>
      <c r="AB1252" s="5">
        <v>100</v>
      </c>
      <c r="AC1252" s="5">
        <v>95</v>
      </c>
      <c r="AD1252" s="5">
        <v>95</v>
      </c>
      <c r="AE1252" s="5">
        <v>100</v>
      </c>
      <c r="AF1252" s="5">
        <v>100</v>
      </c>
      <c r="AG1252" s="5">
        <v>100</v>
      </c>
      <c r="AH1252" s="5">
        <v>100</v>
      </c>
      <c r="AI1252" s="5">
        <v>100</v>
      </c>
      <c r="AJ1252" s="5">
        <v>100</v>
      </c>
      <c r="AK1252" s="5">
        <v>100</v>
      </c>
      <c r="AL1252" s="5">
        <v>50</v>
      </c>
      <c r="AM1252" s="5">
        <v>50</v>
      </c>
      <c r="AN1252" s="5">
        <v>100</v>
      </c>
      <c r="AO1252" s="5">
        <v>0</v>
      </c>
      <c r="AP1252" s="5">
        <v>0</v>
      </c>
      <c r="AQ1252" s="5" t="s">
        <v>77</v>
      </c>
      <c r="AR1252" s="5" t="s">
        <v>77</v>
      </c>
      <c r="AS1252" s="5" t="s">
        <v>77</v>
      </c>
      <c r="AT1252" s="6">
        <v>291222768</v>
      </c>
      <c r="AU1252" s="6">
        <v>6666871</v>
      </c>
      <c r="AV1252" s="5">
        <v>2.29</v>
      </c>
      <c r="AW1252" s="6">
        <v>106447759</v>
      </c>
      <c r="AX1252" s="6">
        <v>97572217</v>
      </c>
      <c r="AY1252" s="5">
        <v>91.66</v>
      </c>
      <c r="AZ1252" s="6">
        <v>421099778</v>
      </c>
      <c r="BA1252" s="6">
        <v>359049224</v>
      </c>
      <c r="BB1252" s="5">
        <v>85.26</v>
      </c>
      <c r="BC1252" s="6">
        <v>81911764</v>
      </c>
      <c r="BD1252" s="6">
        <v>0</v>
      </c>
      <c r="BE1252" s="5">
        <v>0</v>
      </c>
      <c r="BF1252" s="6">
        <v>175683928</v>
      </c>
      <c r="BG1252" s="6">
        <v>0</v>
      </c>
      <c r="BH1252" s="5">
        <v>0</v>
      </c>
      <c r="BI1252" s="6">
        <v>1076365997</v>
      </c>
      <c r="BJ1252" s="6">
        <v>463288312</v>
      </c>
      <c r="BK1252" s="5">
        <v>43.04</v>
      </c>
      <c r="BL1252" s="4" t="s">
        <v>2431</v>
      </c>
      <c r="BM1252" s="3">
        <f t="shared" si="200"/>
        <v>291.22276799999997</v>
      </c>
      <c r="BN1252" s="3">
        <f t="shared" si="201"/>
        <v>6.6668710000000004</v>
      </c>
      <c r="BO1252" s="3">
        <f t="shared" si="202"/>
        <v>106.447759</v>
      </c>
      <c r="BP1252" s="3">
        <f t="shared" si="203"/>
        <v>97.572216999999995</v>
      </c>
      <c r="BQ1252" s="3">
        <f t="shared" si="204"/>
        <v>421.09977800000001</v>
      </c>
      <c r="BR1252" s="3">
        <f t="shared" si="205"/>
        <v>359.04922399999998</v>
      </c>
      <c r="BS1252" s="3">
        <f t="shared" si="206"/>
        <v>81.911764000000005</v>
      </c>
      <c r="BT1252" s="3">
        <f t="shared" si="207"/>
        <v>0</v>
      </c>
      <c r="BU1252" s="3">
        <f t="shared" si="208"/>
        <v>175.68392800000001</v>
      </c>
      <c r="BV1252" s="3">
        <f t="shared" si="209"/>
        <v>0</v>
      </c>
    </row>
    <row r="1253" spans="1:74" x14ac:dyDescent="0.25">
      <c r="A1253" s="4">
        <v>16</v>
      </c>
      <c r="B1253" s="4" t="s">
        <v>60</v>
      </c>
      <c r="C1253" s="4" t="s">
        <v>61</v>
      </c>
      <c r="D1253" s="4">
        <v>2023</v>
      </c>
      <c r="E1253" s="4" t="s">
        <v>62</v>
      </c>
      <c r="F1253" s="4" t="s">
        <v>63</v>
      </c>
      <c r="G1253" s="4">
        <v>2</v>
      </c>
      <c r="H1253" s="4" t="s">
        <v>64</v>
      </c>
      <c r="I1253" s="4" t="s">
        <v>3795</v>
      </c>
      <c r="J1253" s="4" t="s">
        <v>2387</v>
      </c>
      <c r="K1253" s="4" t="s">
        <v>2388</v>
      </c>
      <c r="L1253" s="4" t="s">
        <v>3834</v>
      </c>
      <c r="M1253" s="4" t="s">
        <v>1724</v>
      </c>
      <c r="N1253" s="4" t="s">
        <v>3838</v>
      </c>
      <c r="O1253" s="4" t="s">
        <v>68</v>
      </c>
      <c r="P1253" s="4" t="s">
        <v>3843</v>
      </c>
      <c r="Q1253" s="4" t="s">
        <v>69</v>
      </c>
      <c r="R1253" s="4" t="s">
        <v>4130</v>
      </c>
      <c r="S1253" s="4" t="s">
        <v>2427</v>
      </c>
      <c r="T1253" s="4">
        <v>34</v>
      </c>
      <c r="U1253" s="4">
        <v>3</v>
      </c>
      <c r="V1253" s="4" t="s">
        <v>2432</v>
      </c>
      <c r="W1253" s="4">
        <v>2</v>
      </c>
      <c r="X1253" s="4" t="s">
        <v>76</v>
      </c>
      <c r="Y1253" s="4">
        <v>4</v>
      </c>
      <c r="Z1253" s="4" t="s">
        <v>348</v>
      </c>
      <c r="AA1253" s="4">
        <v>1</v>
      </c>
      <c r="AB1253" s="5">
        <v>100</v>
      </c>
      <c r="AC1253" s="5">
        <v>91</v>
      </c>
      <c r="AD1253" s="5">
        <v>91</v>
      </c>
      <c r="AE1253" s="5">
        <v>100</v>
      </c>
      <c r="AF1253" s="5">
        <v>100</v>
      </c>
      <c r="AG1253" s="5">
        <v>100</v>
      </c>
      <c r="AH1253" s="5">
        <v>0</v>
      </c>
      <c r="AI1253" s="5">
        <v>0</v>
      </c>
      <c r="AJ1253" s="5">
        <v>0</v>
      </c>
      <c r="AK1253" s="5">
        <v>0</v>
      </c>
      <c r="AL1253" s="5">
        <v>0</v>
      </c>
      <c r="AM1253" s="5">
        <v>0</v>
      </c>
      <c r="AN1253" s="5">
        <v>0</v>
      </c>
      <c r="AO1253" s="5">
        <v>0</v>
      </c>
      <c r="AP1253" s="5">
        <v>0</v>
      </c>
      <c r="AQ1253" s="5" t="s">
        <v>77</v>
      </c>
      <c r="AR1253" s="5" t="s">
        <v>77</v>
      </c>
      <c r="AS1253" s="5" t="s">
        <v>77</v>
      </c>
      <c r="AT1253" s="6">
        <v>249034200</v>
      </c>
      <c r="AU1253" s="6">
        <v>247468800</v>
      </c>
      <c r="AV1253" s="5">
        <v>99.37</v>
      </c>
      <c r="AW1253" s="6">
        <v>108027000</v>
      </c>
      <c r="AX1253" s="6">
        <v>108027000</v>
      </c>
      <c r="AY1253" s="5">
        <v>100</v>
      </c>
      <c r="AZ1253" s="6">
        <v>0</v>
      </c>
      <c r="BA1253" s="6">
        <v>0</v>
      </c>
      <c r="BB1253" s="5">
        <v>0</v>
      </c>
      <c r="BC1253" s="6">
        <v>0</v>
      </c>
      <c r="BD1253" s="6">
        <v>0</v>
      </c>
      <c r="BE1253" s="5">
        <v>0</v>
      </c>
      <c r="BF1253" s="6">
        <v>0</v>
      </c>
      <c r="BG1253" s="6">
        <v>0</v>
      </c>
      <c r="BH1253" s="5">
        <v>0</v>
      </c>
      <c r="BI1253" s="6">
        <v>357061200</v>
      </c>
      <c r="BJ1253" s="6">
        <v>355495800</v>
      </c>
      <c r="BK1253" s="5">
        <v>99.56</v>
      </c>
      <c r="BL1253" s="4"/>
      <c r="BM1253" s="3">
        <f t="shared" si="200"/>
        <v>249.0342</v>
      </c>
      <c r="BN1253" s="3">
        <f t="shared" si="201"/>
        <v>247.46879999999999</v>
      </c>
      <c r="BO1253" s="3">
        <f t="shared" si="202"/>
        <v>108.027</v>
      </c>
      <c r="BP1253" s="3">
        <f t="shared" si="203"/>
        <v>108.027</v>
      </c>
      <c r="BQ1253" s="3">
        <f t="shared" si="204"/>
        <v>0</v>
      </c>
      <c r="BR1253" s="3">
        <f t="shared" si="205"/>
        <v>0</v>
      </c>
      <c r="BS1253" s="3">
        <f t="shared" si="206"/>
        <v>0</v>
      </c>
      <c r="BT1253" s="3">
        <f t="shared" si="207"/>
        <v>0</v>
      </c>
      <c r="BU1253" s="3">
        <f t="shared" si="208"/>
        <v>0</v>
      </c>
      <c r="BV1253" s="3">
        <f t="shared" si="209"/>
        <v>0</v>
      </c>
    </row>
    <row r="1254" spans="1:74" x14ac:dyDescent="0.25">
      <c r="A1254" s="4">
        <v>16</v>
      </c>
      <c r="B1254" s="4" t="s">
        <v>60</v>
      </c>
      <c r="C1254" s="4" t="s">
        <v>61</v>
      </c>
      <c r="D1254" s="4">
        <v>2023</v>
      </c>
      <c r="E1254" s="4" t="s">
        <v>62</v>
      </c>
      <c r="F1254" s="4" t="s">
        <v>63</v>
      </c>
      <c r="G1254" s="4">
        <v>2</v>
      </c>
      <c r="H1254" s="4" t="s">
        <v>64</v>
      </c>
      <c r="I1254" s="4" t="s">
        <v>3795</v>
      </c>
      <c r="J1254" s="4" t="s">
        <v>2387</v>
      </c>
      <c r="K1254" s="4" t="s">
        <v>2388</v>
      </c>
      <c r="L1254" s="4" t="s">
        <v>3834</v>
      </c>
      <c r="M1254" s="4" t="s">
        <v>1724</v>
      </c>
      <c r="N1254" s="4" t="s">
        <v>3838</v>
      </c>
      <c r="O1254" s="4" t="s">
        <v>68</v>
      </c>
      <c r="P1254" s="4" t="s">
        <v>3843</v>
      </c>
      <c r="Q1254" s="4" t="s">
        <v>69</v>
      </c>
      <c r="R1254" s="4" t="s">
        <v>4130</v>
      </c>
      <c r="S1254" s="4" t="s">
        <v>2427</v>
      </c>
      <c r="T1254" s="4">
        <v>34</v>
      </c>
      <c r="U1254" s="4">
        <v>4</v>
      </c>
      <c r="V1254" s="4" t="s">
        <v>2433</v>
      </c>
      <c r="W1254" s="4">
        <v>2</v>
      </c>
      <c r="X1254" s="4" t="s">
        <v>76</v>
      </c>
      <c r="Y1254" s="4">
        <v>1</v>
      </c>
      <c r="Z1254" s="4" t="s">
        <v>73</v>
      </c>
      <c r="AA1254" s="4">
        <v>1</v>
      </c>
      <c r="AB1254" s="5">
        <v>100</v>
      </c>
      <c r="AC1254" s="5">
        <v>98</v>
      </c>
      <c r="AD1254" s="5">
        <v>98</v>
      </c>
      <c r="AE1254" s="5">
        <v>100</v>
      </c>
      <c r="AF1254" s="5">
        <v>100</v>
      </c>
      <c r="AG1254" s="5">
        <v>100</v>
      </c>
      <c r="AH1254" s="5">
        <v>100</v>
      </c>
      <c r="AI1254" s="5">
        <v>100</v>
      </c>
      <c r="AJ1254" s="5">
        <v>100</v>
      </c>
      <c r="AK1254" s="5">
        <v>100</v>
      </c>
      <c r="AL1254" s="5">
        <v>50</v>
      </c>
      <c r="AM1254" s="5">
        <v>50</v>
      </c>
      <c r="AN1254" s="5">
        <v>100</v>
      </c>
      <c r="AO1254" s="5">
        <v>0</v>
      </c>
      <c r="AP1254" s="5">
        <v>0</v>
      </c>
      <c r="AQ1254" s="5" t="s">
        <v>77</v>
      </c>
      <c r="AR1254" s="5" t="s">
        <v>77</v>
      </c>
      <c r="AS1254" s="5" t="s">
        <v>77</v>
      </c>
      <c r="AT1254" s="6">
        <v>2526411600</v>
      </c>
      <c r="AU1254" s="6">
        <v>2387428061</v>
      </c>
      <c r="AV1254" s="5">
        <v>94.5</v>
      </c>
      <c r="AW1254" s="6">
        <v>286484404</v>
      </c>
      <c r="AX1254" s="6">
        <v>278714063</v>
      </c>
      <c r="AY1254" s="5">
        <v>97.29</v>
      </c>
      <c r="AZ1254" s="6">
        <v>1637099147</v>
      </c>
      <c r="BA1254" s="6">
        <v>1347701314</v>
      </c>
      <c r="BB1254" s="5">
        <v>82.32</v>
      </c>
      <c r="BC1254" s="6">
        <v>1115051000</v>
      </c>
      <c r="BD1254" s="6">
        <v>696659730</v>
      </c>
      <c r="BE1254" s="5">
        <v>62.48</v>
      </c>
      <c r="BF1254" s="6">
        <v>439461973</v>
      </c>
      <c r="BG1254" s="6">
        <v>0</v>
      </c>
      <c r="BH1254" s="5">
        <v>0</v>
      </c>
      <c r="BI1254" s="6">
        <v>6004508124</v>
      </c>
      <c r="BJ1254" s="6">
        <v>4710503168</v>
      </c>
      <c r="BK1254" s="5">
        <v>78.45</v>
      </c>
      <c r="BL1254" s="4" t="s">
        <v>2434</v>
      </c>
      <c r="BM1254" s="3">
        <f t="shared" si="200"/>
        <v>2526.4115999999999</v>
      </c>
      <c r="BN1254" s="3">
        <f t="shared" si="201"/>
        <v>2387.4280610000001</v>
      </c>
      <c r="BO1254" s="3">
        <f t="shared" si="202"/>
        <v>286.48440399999998</v>
      </c>
      <c r="BP1254" s="3">
        <f t="shared" si="203"/>
        <v>278.71406300000001</v>
      </c>
      <c r="BQ1254" s="3">
        <f t="shared" si="204"/>
        <v>1637.0991469999999</v>
      </c>
      <c r="BR1254" s="3">
        <f t="shared" si="205"/>
        <v>1347.7013139999999</v>
      </c>
      <c r="BS1254" s="3">
        <f t="shared" si="206"/>
        <v>1115.0509999999999</v>
      </c>
      <c r="BT1254" s="3">
        <f t="shared" si="207"/>
        <v>696.65972999999997</v>
      </c>
      <c r="BU1254" s="3">
        <f t="shared" si="208"/>
        <v>439.461973</v>
      </c>
      <c r="BV1254" s="3">
        <f t="shared" si="209"/>
        <v>0</v>
      </c>
    </row>
    <row r="1255" spans="1:74" x14ac:dyDescent="0.25">
      <c r="A1255" s="4">
        <v>16</v>
      </c>
      <c r="B1255" s="4" t="s">
        <v>60</v>
      </c>
      <c r="C1255" s="4" t="s">
        <v>61</v>
      </c>
      <c r="D1255" s="4">
        <v>2023</v>
      </c>
      <c r="E1255" s="4" t="s">
        <v>62</v>
      </c>
      <c r="F1255" s="4" t="s">
        <v>63</v>
      </c>
      <c r="G1255" s="4">
        <v>2</v>
      </c>
      <c r="H1255" s="4" t="s">
        <v>64</v>
      </c>
      <c r="I1255" s="4" t="s">
        <v>3795</v>
      </c>
      <c r="J1255" s="4" t="s">
        <v>2387</v>
      </c>
      <c r="K1255" s="4" t="s">
        <v>2388</v>
      </c>
      <c r="L1255" s="4" t="s">
        <v>3834</v>
      </c>
      <c r="M1255" s="4" t="s">
        <v>1724</v>
      </c>
      <c r="N1255" s="4" t="s">
        <v>3838</v>
      </c>
      <c r="O1255" s="4" t="s">
        <v>68</v>
      </c>
      <c r="P1255" s="4" t="s">
        <v>3843</v>
      </c>
      <c r="Q1255" s="4" t="s">
        <v>69</v>
      </c>
      <c r="R1255" s="4" t="s">
        <v>4130</v>
      </c>
      <c r="S1255" s="4" t="s">
        <v>2427</v>
      </c>
      <c r="T1255" s="4">
        <v>34</v>
      </c>
      <c r="U1255" s="4">
        <v>5</v>
      </c>
      <c r="V1255" s="4" t="s">
        <v>2435</v>
      </c>
      <c r="W1255" s="4">
        <v>2</v>
      </c>
      <c r="X1255" s="4" t="s">
        <v>76</v>
      </c>
      <c r="Y1255" s="4">
        <v>4</v>
      </c>
      <c r="Z1255" s="4" t="s">
        <v>348</v>
      </c>
      <c r="AA1255" s="4">
        <v>1</v>
      </c>
      <c r="AB1255" s="5">
        <v>100</v>
      </c>
      <c r="AC1255" s="5">
        <v>100</v>
      </c>
      <c r="AD1255" s="5">
        <v>100</v>
      </c>
      <c r="AE1255" s="5">
        <v>100</v>
      </c>
      <c r="AF1255" s="5">
        <v>100</v>
      </c>
      <c r="AG1255" s="5">
        <v>100</v>
      </c>
      <c r="AH1255" s="5">
        <v>0</v>
      </c>
      <c r="AI1255" s="5">
        <v>0</v>
      </c>
      <c r="AJ1255" s="5">
        <v>0</v>
      </c>
      <c r="AK1255" s="5">
        <v>0</v>
      </c>
      <c r="AL1255" s="5">
        <v>0</v>
      </c>
      <c r="AM1255" s="5">
        <v>0</v>
      </c>
      <c r="AN1255" s="5">
        <v>0</v>
      </c>
      <c r="AO1255" s="5">
        <v>0</v>
      </c>
      <c r="AP1255" s="5">
        <v>0</v>
      </c>
      <c r="AQ1255" s="5" t="s">
        <v>77</v>
      </c>
      <c r="AR1255" s="5" t="s">
        <v>77</v>
      </c>
      <c r="AS1255" s="5" t="s">
        <v>77</v>
      </c>
      <c r="AT1255" s="6">
        <v>400255199</v>
      </c>
      <c r="AU1255" s="6">
        <v>362770199</v>
      </c>
      <c r="AV1255" s="5">
        <v>90.63</v>
      </c>
      <c r="AW1255" s="6">
        <v>267227506</v>
      </c>
      <c r="AX1255" s="6">
        <v>267227506</v>
      </c>
      <c r="AY1255" s="5">
        <v>100</v>
      </c>
      <c r="AZ1255" s="6">
        <v>0</v>
      </c>
      <c r="BA1255" s="6">
        <v>0</v>
      </c>
      <c r="BB1255" s="5">
        <v>0</v>
      </c>
      <c r="BC1255" s="6">
        <v>0</v>
      </c>
      <c r="BD1255" s="6">
        <v>0</v>
      </c>
      <c r="BE1255" s="5">
        <v>0</v>
      </c>
      <c r="BF1255" s="6">
        <v>0</v>
      </c>
      <c r="BG1255" s="6">
        <v>0</v>
      </c>
      <c r="BH1255" s="5">
        <v>0</v>
      </c>
      <c r="BI1255" s="6">
        <v>667482705</v>
      </c>
      <c r="BJ1255" s="6">
        <v>629997705</v>
      </c>
      <c r="BK1255" s="5">
        <v>94.38</v>
      </c>
      <c r="BL1255" s="4"/>
      <c r="BM1255" s="3">
        <f t="shared" si="200"/>
        <v>400.255199</v>
      </c>
      <c r="BN1255" s="3">
        <f t="shared" si="201"/>
        <v>362.77019899999999</v>
      </c>
      <c r="BO1255" s="3">
        <f t="shared" si="202"/>
        <v>267.22750600000001</v>
      </c>
      <c r="BP1255" s="3">
        <f t="shared" si="203"/>
        <v>267.22750600000001</v>
      </c>
      <c r="BQ1255" s="3">
        <f t="shared" si="204"/>
        <v>0</v>
      </c>
      <c r="BR1255" s="3">
        <f t="shared" si="205"/>
        <v>0</v>
      </c>
      <c r="BS1255" s="3">
        <f t="shared" si="206"/>
        <v>0</v>
      </c>
      <c r="BT1255" s="3">
        <f t="shared" si="207"/>
        <v>0</v>
      </c>
      <c r="BU1255" s="3">
        <f t="shared" si="208"/>
        <v>0</v>
      </c>
      <c r="BV1255" s="3">
        <f t="shared" si="209"/>
        <v>0</v>
      </c>
    </row>
    <row r="1256" spans="1:74" x14ac:dyDescent="0.25">
      <c r="A1256" s="4">
        <v>16</v>
      </c>
      <c r="B1256" s="4" t="s">
        <v>60</v>
      </c>
      <c r="C1256" s="4" t="s">
        <v>61</v>
      </c>
      <c r="D1256" s="4">
        <v>2023</v>
      </c>
      <c r="E1256" s="4" t="s">
        <v>62</v>
      </c>
      <c r="F1256" s="4" t="s">
        <v>63</v>
      </c>
      <c r="G1256" s="4">
        <v>2</v>
      </c>
      <c r="H1256" s="4" t="s">
        <v>64</v>
      </c>
      <c r="I1256" s="4" t="s">
        <v>3795</v>
      </c>
      <c r="J1256" s="4" t="s">
        <v>2387</v>
      </c>
      <c r="K1256" s="4" t="s">
        <v>2388</v>
      </c>
      <c r="L1256" s="4" t="s">
        <v>3834</v>
      </c>
      <c r="M1256" s="4" t="s">
        <v>1724</v>
      </c>
      <c r="N1256" s="4" t="s">
        <v>3838</v>
      </c>
      <c r="O1256" s="4" t="s">
        <v>68</v>
      </c>
      <c r="P1256" s="4" t="s">
        <v>3843</v>
      </c>
      <c r="Q1256" s="4" t="s">
        <v>69</v>
      </c>
      <c r="R1256" s="4" t="s">
        <v>4130</v>
      </c>
      <c r="S1256" s="4" t="s">
        <v>2427</v>
      </c>
      <c r="T1256" s="4">
        <v>34</v>
      </c>
      <c r="U1256" s="4">
        <v>6</v>
      </c>
      <c r="V1256" s="4" t="s">
        <v>2436</v>
      </c>
      <c r="W1256" s="4">
        <v>2</v>
      </c>
      <c r="X1256" s="4" t="s">
        <v>76</v>
      </c>
      <c r="Y1256" s="4">
        <v>1</v>
      </c>
      <c r="Z1256" s="4" t="s">
        <v>73</v>
      </c>
      <c r="AA1256" s="4">
        <v>1</v>
      </c>
      <c r="AB1256" s="5">
        <v>100</v>
      </c>
      <c r="AC1256" s="5">
        <v>100</v>
      </c>
      <c r="AD1256" s="5">
        <v>100</v>
      </c>
      <c r="AE1256" s="5">
        <v>100</v>
      </c>
      <c r="AF1256" s="5">
        <v>100</v>
      </c>
      <c r="AG1256" s="5">
        <v>100</v>
      </c>
      <c r="AH1256" s="5">
        <v>100</v>
      </c>
      <c r="AI1256" s="5">
        <v>100</v>
      </c>
      <c r="AJ1256" s="5">
        <v>100</v>
      </c>
      <c r="AK1256" s="5">
        <v>100</v>
      </c>
      <c r="AL1256" s="5">
        <v>50</v>
      </c>
      <c r="AM1256" s="5">
        <v>50</v>
      </c>
      <c r="AN1256" s="5">
        <v>100</v>
      </c>
      <c r="AO1256" s="5">
        <v>0</v>
      </c>
      <c r="AP1256" s="5">
        <v>0</v>
      </c>
      <c r="AQ1256" s="5" t="s">
        <v>77</v>
      </c>
      <c r="AR1256" s="5" t="s">
        <v>77</v>
      </c>
      <c r="AS1256" s="5" t="s">
        <v>77</v>
      </c>
      <c r="AT1256" s="6">
        <v>1458014530</v>
      </c>
      <c r="AU1256" s="6">
        <v>1439852530</v>
      </c>
      <c r="AV1256" s="5">
        <v>98.75</v>
      </c>
      <c r="AW1256" s="6">
        <v>1000187614</v>
      </c>
      <c r="AX1256" s="6">
        <v>999542314</v>
      </c>
      <c r="AY1256" s="5">
        <v>99.94</v>
      </c>
      <c r="AZ1256" s="6">
        <v>4670114159</v>
      </c>
      <c r="BA1256" s="6">
        <v>4613702066</v>
      </c>
      <c r="BB1256" s="5">
        <v>98.79</v>
      </c>
      <c r="BC1256" s="6">
        <v>3679731267</v>
      </c>
      <c r="BD1256" s="6">
        <v>3548613767</v>
      </c>
      <c r="BE1256" s="5">
        <v>96.44</v>
      </c>
      <c r="BF1256" s="6">
        <v>1823530596</v>
      </c>
      <c r="BG1256" s="6">
        <v>0</v>
      </c>
      <c r="BH1256" s="5">
        <v>0</v>
      </c>
      <c r="BI1256" s="6">
        <v>12631578166</v>
      </c>
      <c r="BJ1256" s="6">
        <v>10601710677</v>
      </c>
      <c r="BK1256" s="5">
        <v>83.93</v>
      </c>
      <c r="BL1256" s="4" t="s">
        <v>2437</v>
      </c>
      <c r="BM1256" s="3">
        <f t="shared" si="200"/>
        <v>1458.0145299999999</v>
      </c>
      <c r="BN1256" s="3">
        <f t="shared" si="201"/>
        <v>1439.8525299999999</v>
      </c>
      <c r="BO1256" s="3">
        <f t="shared" si="202"/>
        <v>1000.1876140000001</v>
      </c>
      <c r="BP1256" s="3">
        <f t="shared" si="203"/>
        <v>999.54231400000003</v>
      </c>
      <c r="BQ1256" s="3">
        <f t="shared" si="204"/>
        <v>4670.1141589999997</v>
      </c>
      <c r="BR1256" s="3">
        <f t="shared" si="205"/>
        <v>4613.7020659999998</v>
      </c>
      <c r="BS1256" s="3">
        <f t="shared" si="206"/>
        <v>3679.7312670000001</v>
      </c>
      <c r="BT1256" s="3">
        <f t="shared" si="207"/>
        <v>3548.6137669999998</v>
      </c>
      <c r="BU1256" s="3">
        <f t="shared" si="208"/>
        <v>1823.5305960000001</v>
      </c>
      <c r="BV1256" s="3">
        <f t="shared" si="209"/>
        <v>0</v>
      </c>
    </row>
    <row r="1257" spans="1:74" x14ac:dyDescent="0.25">
      <c r="A1257" s="4">
        <v>16</v>
      </c>
      <c r="B1257" s="4" t="s">
        <v>60</v>
      </c>
      <c r="C1257" s="4" t="s">
        <v>61</v>
      </c>
      <c r="D1257" s="4">
        <v>2023</v>
      </c>
      <c r="E1257" s="4" t="s">
        <v>62</v>
      </c>
      <c r="F1257" s="4" t="s">
        <v>63</v>
      </c>
      <c r="G1257" s="4">
        <v>2</v>
      </c>
      <c r="H1257" s="4" t="s">
        <v>64</v>
      </c>
      <c r="I1257" s="4" t="s">
        <v>3795</v>
      </c>
      <c r="J1257" s="4" t="s">
        <v>2387</v>
      </c>
      <c r="K1257" s="4" t="s">
        <v>2388</v>
      </c>
      <c r="L1257" s="4" t="s">
        <v>3834</v>
      </c>
      <c r="M1257" s="4" t="s">
        <v>1724</v>
      </c>
      <c r="N1257" s="4" t="s">
        <v>3838</v>
      </c>
      <c r="O1257" s="4" t="s">
        <v>68</v>
      </c>
      <c r="P1257" s="4" t="s">
        <v>3843</v>
      </c>
      <c r="Q1257" s="4" t="s">
        <v>69</v>
      </c>
      <c r="R1257" s="4" t="s">
        <v>4130</v>
      </c>
      <c r="S1257" s="4" t="s">
        <v>2427</v>
      </c>
      <c r="T1257" s="4">
        <v>34</v>
      </c>
      <c r="U1257" s="4">
        <v>7</v>
      </c>
      <c r="V1257" s="4" t="s">
        <v>2438</v>
      </c>
      <c r="W1257" s="4">
        <v>2</v>
      </c>
      <c r="X1257" s="4" t="s">
        <v>76</v>
      </c>
      <c r="Y1257" s="4">
        <v>4</v>
      </c>
      <c r="Z1257" s="4" t="s">
        <v>348</v>
      </c>
      <c r="AA1257" s="4">
        <v>1</v>
      </c>
      <c r="AB1257" s="5">
        <v>100</v>
      </c>
      <c r="AC1257" s="5">
        <v>95</v>
      </c>
      <c r="AD1257" s="5">
        <v>95</v>
      </c>
      <c r="AE1257" s="5">
        <v>100</v>
      </c>
      <c r="AF1257" s="5">
        <v>100</v>
      </c>
      <c r="AG1257" s="5">
        <v>100</v>
      </c>
      <c r="AH1257" s="5">
        <v>0</v>
      </c>
      <c r="AI1257" s="5">
        <v>0</v>
      </c>
      <c r="AJ1257" s="5">
        <v>0</v>
      </c>
      <c r="AK1257" s="5">
        <v>0</v>
      </c>
      <c r="AL1257" s="5">
        <v>0</v>
      </c>
      <c r="AM1257" s="5">
        <v>0</v>
      </c>
      <c r="AN1257" s="5">
        <v>0</v>
      </c>
      <c r="AO1257" s="5">
        <v>0</v>
      </c>
      <c r="AP1257" s="5">
        <v>0</v>
      </c>
      <c r="AQ1257" s="5" t="s">
        <v>77</v>
      </c>
      <c r="AR1257" s="5" t="s">
        <v>77</v>
      </c>
      <c r="AS1257" s="5" t="s">
        <v>77</v>
      </c>
      <c r="AT1257" s="6">
        <v>313095034</v>
      </c>
      <c r="AU1257" s="6">
        <v>286083834</v>
      </c>
      <c r="AV1257" s="5">
        <v>91.37</v>
      </c>
      <c r="AW1257" s="6">
        <v>229798731</v>
      </c>
      <c r="AX1257" s="6">
        <v>229798731</v>
      </c>
      <c r="AY1257" s="5">
        <v>100</v>
      </c>
      <c r="AZ1257" s="6">
        <v>0</v>
      </c>
      <c r="BA1257" s="6">
        <v>0</v>
      </c>
      <c r="BB1257" s="5">
        <v>0</v>
      </c>
      <c r="BC1257" s="6">
        <v>0</v>
      </c>
      <c r="BD1257" s="6">
        <v>0</v>
      </c>
      <c r="BE1257" s="5">
        <v>0</v>
      </c>
      <c r="BF1257" s="6">
        <v>0</v>
      </c>
      <c r="BG1257" s="6">
        <v>0</v>
      </c>
      <c r="BH1257" s="5">
        <v>0</v>
      </c>
      <c r="BI1257" s="6">
        <v>542893765</v>
      </c>
      <c r="BJ1257" s="6">
        <v>515882565</v>
      </c>
      <c r="BK1257" s="5">
        <v>95.02</v>
      </c>
      <c r="BL1257" s="4"/>
      <c r="BM1257" s="3">
        <f t="shared" si="200"/>
        <v>313.095034</v>
      </c>
      <c r="BN1257" s="3">
        <f t="shared" si="201"/>
        <v>286.08383400000002</v>
      </c>
      <c r="BO1257" s="3">
        <f t="shared" si="202"/>
        <v>229.798731</v>
      </c>
      <c r="BP1257" s="3">
        <f t="shared" si="203"/>
        <v>229.798731</v>
      </c>
      <c r="BQ1257" s="3">
        <f t="shared" si="204"/>
        <v>0</v>
      </c>
      <c r="BR1257" s="3">
        <f t="shared" si="205"/>
        <v>0</v>
      </c>
      <c r="BS1257" s="3">
        <f t="shared" si="206"/>
        <v>0</v>
      </c>
      <c r="BT1257" s="3">
        <f t="shared" si="207"/>
        <v>0</v>
      </c>
      <c r="BU1257" s="3">
        <f t="shared" si="208"/>
        <v>0</v>
      </c>
      <c r="BV1257" s="3">
        <f t="shared" si="209"/>
        <v>0</v>
      </c>
    </row>
    <row r="1258" spans="1:74" x14ac:dyDescent="0.25">
      <c r="A1258" s="4">
        <v>16</v>
      </c>
      <c r="B1258" s="4" t="s">
        <v>60</v>
      </c>
      <c r="C1258" s="4" t="s">
        <v>61</v>
      </c>
      <c r="D1258" s="4">
        <v>2023</v>
      </c>
      <c r="E1258" s="4" t="s">
        <v>62</v>
      </c>
      <c r="F1258" s="4" t="s">
        <v>63</v>
      </c>
      <c r="G1258" s="4">
        <v>2</v>
      </c>
      <c r="H1258" s="4" t="s">
        <v>64</v>
      </c>
      <c r="I1258" s="4" t="s">
        <v>3795</v>
      </c>
      <c r="J1258" s="4" t="s">
        <v>2387</v>
      </c>
      <c r="K1258" s="4" t="s">
        <v>2388</v>
      </c>
      <c r="L1258" s="4" t="s">
        <v>3834</v>
      </c>
      <c r="M1258" s="4" t="s">
        <v>1724</v>
      </c>
      <c r="N1258" s="4" t="s">
        <v>3838</v>
      </c>
      <c r="O1258" s="4" t="s">
        <v>68</v>
      </c>
      <c r="P1258" s="4" t="s">
        <v>3843</v>
      </c>
      <c r="Q1258" s="4" t="s">
        <v>69</v>
      </c>
      <c r="R1258" s="4" t="s">
        <v>4130</v>
      </c>
      <c r="S1258" s="4" t="s">
        <v>2427</v>
      </c>
      <c r="T1258" s="4">
        <v>34</v>
      </c>
      <c r="U1258" s="4">
        <v>8</v>
      </c>
      <c r="V1258" s="4" t="s">
        <v>2439</v>
      </c>
      <c r="W1258" s="4">
        <v>2</v>
      </c>
      <c r="X1258" s="4" t="s">
        <v>76</v>
      </c>
      <c r="Y1258" s="4">
        <v>4</v>
      </c>
      <c r="Z1258" s="4" t="s">
        <v>348</v>
      </c>
      <c r="AA1258" s="4">
        <v>1</v>
      </c>
      <c r="AB1258" s="5">
        <v>100</v>
      </c>
      <c r="AC1258" s="5">
        <v>70</v>
      </c>
      <c r="AD1258" s="5">
        <v>70</v>
      </c>
      <c r="AE1258" s="5">
        <v>100</v>
      </c>
      <c r="AF1258" s="5">
        <v>100</v>
      </c>
      <c r="AG1258" s="5">
        <v>100</v>
      </c>
      <c r="AH1258" s="5">
        <v>0</v>
      </c>
      <c r="AI1258" s="5">
        <v>0</v>
      </c>
      <c r="AJ1258" s="5">
        <v>0</v>
      </c>
      <c r="AK1258" s="5">
        <v>0</v>
      </c>
      <c r="AL1258" s="5">
        <v>0</v>
      </c>
      <c r="AM1258" s="5">
        <v>0</v>
      </c>
      <c r="AN1258" s="5">
        <v>0</v>
      </c>
      <c r="AO1258" s="5">
        <v>0</v>
      </c>
      <c r="AP1258" s="5">
        <v>0</v>
      </c>
      <c r="AQ1258" s="5" t="s">
        <v>77</v>
      </c>
      <c r="AR1258" s="5" t="s">
        <v>77</v>
      </c>
      <c r="AS1258" s="5" t="s">
        <v>77</v>
      </c>
      <c r="AT1258" s="6">
        <v>22577133</v>
      </c>
      <c r="AU1258" s="6">
        <v>22577133</v>
      </c>
      <c r="AV1258" s="5">
        <v>100</v>
      </c>
      <c r="AW1258" s="6">
        <v>15691000</v>
      </c>
      <c r="AX1258" s="6">
        <v>15691000</v>
      </c>
      <c r="AY1258" s="5">
        <v>100</v>
      </c>
      <c r="AZ1258" s="6">
        <v>0</v>
      </c>
      <c r="BA1258" s="6">
        <v>0</v>
      </c>
      <c r="BB1258" s="5">
        <v>0</v>
      </c>
      <c r="BC1258" s="6">
        <v>0</v>
      </c>
      <c r="BD1258" s="6">
        <v>0</v>
      </c>
      <c r="BE1258" s="5">
        <v>0</v>
      </c>
      <c r="BF1258" s="6">
        <v>0</v>
      </c>
      <c r="BG1258" s="6">
        <v>0</v>
      </c>
      <c r="BH1258" s="5">
        <v>0</v>
      </c>
      <c r="BI1258" s="6">
        <v>38268133</v>
      </c>
      <c r="BJ1258" s="6">
        <v>38268133</v>
      </c>
      <c r="BK1258" s="5">
        <v>100</v>
      </c>
      <c r="BL1258" s="4"/>
      <c r="BM1258" s="3">
        <f t="shared" si="200"/>
        <v>22.577133</v>
      </c>
      <c r="BN1258" s="3">
        <f t="shared" si="201"/>
        <v>22.577133</v>
      </c>
      <c r="BO1258" s="3">
        <f t="shared" si="202"/>
        <v>15.691000000000001</v>
      </c>
      <c r="BP1258" s="3">
        <f t="shared" si="203"/>
        <v>15.691000000000001</v>
      </c>
      <c r="BQ1258" s="3">
        <f t="shared" si="204"/>
        <v>0</v>
      </c>
      <c r="BR1258" s="3">
        <f t="shared" si="205"/>
        <v>0</v>
      </c>
      <c r="BS1258" s="3">
        <f t="shared" si="206"/>
        <v>0</v>
      </c>
      <c r="BT1258" s="3">
        <f t="shared" si="207"/>
        <v>0</v>
      </c>
      <c r="BU1258" s="3">
        <f t="shared" si="208"/>
        <v>0</v>
      </c>
      <c r="BV1258" s="3">
        <f t="shared" si="209"/>
        <v>0</v>
      </c>
    </row>
    <row r="1259" spans="1:74" x14ac:dyDescent="0.25">
      <c r="A1259" s="4">
        <v>16</v>
      </c>
      <c r="B1259" s="4" t="s">
        <v>60</v>
      </c>
      <c r="C1259" s="4" t="s">
        <v>61</v>
      </c>
      <c r="D1259" s="4">
        <v>2023</v>
      </c>
      <c r="E1259" s="4" t="s">
        <v>62</v>
      </c>
      <c r="F1259" s="4" t="s">
        <v>63</v>
      </c>
      <c r="G1259" s="4">
        <v>2</v>
      </c>
      <c r="H1259" s="4" t="s">
        <v>64</v>
      </c>
      <c r="I1259" s="4" t="s">
        <v>3795</v>
      </c>
      <c r="J1259" s="4" t="s">
        <v>2387</v>
      </c>
      <c r="K1259" s="4" t="s">
        <v>2388</v>
      </c>
      <c r="L1259" s="4" t="s">
        <v>3834</v>
      </c>
      <c r="M1259" s="4" t="s">
        <v>1724</v>
      </c>
      <c r="N1259" s="4" t="s">
        <v>3838</v>
      </c>
      <c r="O1259" s="4" t="s">
        <v>68</v>
      </c>
      <c r="P1259" s="4" t="s">
        <v>3843</v>
      </c>
      <c r="Q1259" s="4" t="s">
        <v>69</v>
      </c>
      <c r="R1259" s="4" t="s">
        <v>4130</v>
      </c>
      <c r="S1259" s="4" t="s">
        <v>2427</v>
      </c>
      <c r="T1259" s="4">
        <v>34</v>
      </c>
      <c r="U1259" s="4">
        <v>9</v>
      </c>
      <c r="V1259" s="4" t="s">
        <v>2440</v>
      </c>
      <c r="W1259" s="4">
        <v>2</v>
      </c>
      <c r="X1259" s="4" t="s">
        <v>76</v>
      </c>
      <c r="Y1259" s="4">
        <v>4</v>
      </c>
      <c r="Z1259" s="4" t="s">
        <v>348</v>
      </c>
      <c r="AA1259" s="4">
        <v>1</v>
      </c>
      <c r="AB1259" s="5">
        <v>100</v>
      </c>
      <c r="AC1259" s="5">
        <v>100</v>
      </c>
      <c r="AD1259" s="5">
        <v>100</v>
      </c>
      <c r="AE1259" s="5">
        <v>100</v>
      </c>
      <c r="AF1259" s="5">
        <v>100</v>
      </c>
      <c r="AG1259" s="5">
        <v>100</v>
      </c>
      <c r="AH1259" s="5">
        <v>0</v>
      </c>
      <c r="AI1259" s="5">
        <v>0</v>
      </c>
      <c r="AJ1259" s="5">
        <v>0</v>
      </c>
      <c r="AK1259" s="5">
        <v>0</v>
      </c>
      <c r="AL1259" s="5">
        <v>0</v>
      </c>
      <c r="AM1259" s="5">
        <v>0</v>
      </c>
      <c r="AN1259" s="5">
        <v>0</v>
      </c>
      <c r="AO1259" s="5">
        <v>0</v>
      </c>
      <c r="AP1259" s="5">
        <v>0</v>
      </c>
      <c r="AQ1259" s="5" t="s">
        <v>77</v>
      </c>
      <c r="AR1259" s="5" t="s">
        <v>77</v>
      </c>
      <c r="AS1259" s="5" t="s">
        <v>77</v>
      </c>
      <c r="AT1259" s="6">
        <v>1095516397</v>
      </c>
      <c r="AU1259" s="6">
        <v>1095516397</v>
      </c>
      <c r="AV1259" s="5">
        <v>100</v>
      </c>
      <c r="AW1259" s="6">
        <v>92957500</v>
      </c>
      <c r="AX1259" s="6">
        <v>92957500</v>
      </c>
      <c r="AY1259" s="5">
        <v>100</v>
      </c>
      <c r="AZ1259" s="6">
        <v>0</v>
      </c>
      <c r="BA1259" s="6">
        <v>0</v>
      </c>
      <c r="BB1259" s="5">
        <v>0</v>
      </c>
      <c r="BC1259" s="6">
        <v>0</v>
      </c>
      <c r="BD1259" s="6">
        <v>0</v>
      </c>
      <c r="BE1259" s="5">
        <v>0</v>
      </c>
      <c r="BF1259" s="6">
        <v>0</v>
      </c>
      <c r="BG1259" s="6">
        <v>0</v>
      </c>
      <c r="BH1259" s="5">
        <v>0</v>
      </c>
      <c r="BI1259" s="6">
        <v>1188473897</v>
      </c>
      <c r="BJ1259" s="6">
        <v>1188473897</v>
      </c>
      <c r="BK1259" s="5">
        <v>100</v>
      </c>
      <c r="BL1259" s="4"/>
      <c r="BM1259" s="3">
        <f t="shared" si="200"/>
        <v>1095.5163970000001</v>
      </c>
      <c r="BN1259" s="3">
        <f t="shared" si="201"/>
        <v>1095.5163970000001</v>
      </c>
      <c r="BO1259" s="3">
        <f t="shared" si="202"/>
        <v>92.957499999999996</v>
      </c>
      <c r="BP1259" s="3">
        <f t="shared" si="203"/>
        <v>92.957499999999996</v>
      </c>
      <c r="BQ1259" s="3">
        <f t="shared" si="204"/>
        <v>0</v>
      </c>
      <c r="BR1259" s="3">
        <f t="shared" si="205"/>
        <v>0</v>
      </c>
      <c r="BS1259" s="3">
        <f t="shared" si="206"/>
        <v>0</v>
      </c>
      <c r="BT1259" s="3">
        <f t="shared" si="207"/>
        <v>0</v>
      </c>
      <c r="BU1259" s="3">
        <f t="shared" si="208"/>
        <v>0</v>
      </c>
      <c r="BV1259" s="3">
        <f t="shared" si="209"/>
        <v>0</v>
      </c>
    </row>
    <row r="1260" spans="1:74" x14ac:dyDescent="0.25">
      <c r="A1260" s="4">
        <v>16</v>
      </c>
      <c r="B1260" s="4" t="s">
        <v>60</v>
      </c>
      <c r="C1260" s="4" t="s">
        <v>61</v>
      </c>
      <c r="D1260" s="4">
        <v>2023</v>
      </c>
      <c r="E1260" s="4" t="s">
        <v>62</v>
      </c>
      <c r="F1260" s="4" t="s">
        <v>63</v>
      </c>
      <c r="G1260" s="4">
        <v>2</v>
      </c>
      <c r="H1260" s="4" t="s">
        <v>64</v>
      </c>
      <c r="I1260" s="4" t="s">
        <v>3795</v>
      </c>
      <c r="J1260" s="4" t="s">
        <v>2387</v>
      </c>
      <c r="K1260" s="4" t="s">
        <v>2388</v>
      </c>
      <c r="L1260" s="4" t="s">
        <v>3834</v>
      </c>
      <c r="M1260" s="4" t="s">
        <v>1724</v>
      </c>
      <c r="N1260" s="4" t="s">
        <v>3838</v>
      </c>
      <c r="O1260" s="4" t="s">
        <v>68</v>
      </c>
      <c r="P1260" s="4" t="s">
        <v>3843</v>
      </c>
      <c r="Q1260" s="4" t="s">
        <v>69</v>
      </c>
      <c r="R1260" s="4" t="s">
        <v>4130</v>
      </c>
      <c r="S1260" s="4" t="s">
        <v>2427</v>
      </c>
      <c r="T1260" s="4">
        <v>34</v>
      </c>
      <c r="U1260" s="4">
        <v>10</v>
      </c>
      <c r="V1260" s="4" t="s">
        <v>2441</v>
      </c>
      <c r="W1260" s="4">
        <v>2</v>
      </c>
      <c r="X1260" s="4" t="s">
        <v>76</v>
      </c>
      <c r="Y1260" s="4">
        <v>4</v>
      </c>
      <c r="Z1260" s="4" t="s">
        <v>348</v>
      </c>
      <c r="AA1260" s="4">
        <v>1</v>
      </c>
      <c r="AB1260" s="5">
        <v>100</v>
      </c>
      <c r="AC1260" s="5">
        <v>100</v>
      </c>
      <c r="AD1260" s="5">
        <v>100</v>
      </c>
      <c r="AE1260" s="5">
        <v>100</v>
      </c>
      <c r="AF1260" s="5">
        <v>100</v>
      </c>
      <c r="AG1260" s="5">
        <v>100</v>
      </c>
      <c r="AH1260" s="5">
        <v>0</v>
      </c>
      <c r="AI1260" s="5">
        <v>0</v>
      </c>
      <c r="AJ1260" s="5">
        <v>0</v>
      </c>
      <c r="AK1260" s="5">
        <v>0</v>
      </c>
      <c r="AL1260" s="5">
        <v>0</v>
      </c>
      <c r="AM1260" s="5">
        <v>0</v>
      </c>
      <c r="AN1260" s="5">
        <v>0</v>
      </c>
      <c r="AO1260" s="5">
        <v>0</v>
      </c>
      <c r="AP1260" s="5">
        <v>0</v>
      </c>
      <c r="AQ1260" s="5" t="s">
        <v>77</v>
      </c>
      <c r="AR1260" s="5" t="s">
        <v>77</v>
      </c>
      <c r="AS1260" s="5" t="s">
        <v>77</v>
      </c>
      <c r="AT1260" s="6">
        <v>73320200</v>
      </c>
      <c r="AU1260" s="6">
        <v>73320200</v>
      </c>
      <c r="AV1260" s="5">
        <v>100</v>
      </c>
      <c r="AW1260" s="6">
        <v>18889200</v>
      </c>
      <c r="AX1260" s="6">
        <v>18889200</v>
      </c>
      <c r="AY1260" s="5">
        <v>100</v>
      </c>
      <c r="AZ1260" s="6">
        <v>0</v>
      </c>
      <c r="BA1260" s="6">
        <v>0</v>
      </c>
      <c r="BB1260" s="5">
        <v>0</v>
      </c>
      <c r="BC1260" s="6">
        <v>0</v>
      </c>
      <c r="BD1260" s="6">
        <v>0</v>
      </c>
      <c r="BE1260" s="5">
        <v>0</v>
      </c>
      <c r="BF1260" s="6">
        <v>0</v>
      </c>
      <c r="BG1260" s="6">
        <v>0</v>
      </c>
      <c r="BH1260" s="5">
        <v>0</v>
      </c>
      <c r="BI1260" s="6">
        <v>92209400</v>
      </c>
      <c r="BJ1260" s="6">
        <v>92209400</v>
      </c>
      <c r="BK1260" s="5">
        <v>100</v>
      </c>
      <c r="BL1260" s="4"/>
      <c r="BM1260" s="3">
        <f t="shared" si="200"/>
        <v>73.3202</v>
      </c>
      <c r="BN1260" s="3">
        <f t="shared" si="201"/>
        <v>73.3202</v>
      </c>
      <c r="BO1260" s="3">
        <f t="shared" si="202"/>
        <v>18.889199999999999</v>
      </c>
      <c r="BP1260" s="3">
        <f t="shared" si="203"/>
        <v>18.889199999999999</v>
      </c>
      <c r="BQ1260" s="3">
        <f t="shared" si="204"/>
        <v>0</v>
      </c>
      <c r="BR1260" s="3">
        <f t="shared" si="205"/>
        <v>0</v>
      </c>
      <c r="BS1260" s="3">
        <f t="shared" si="206"/>
        <v>0</v>
      </c>
      <c r="BT1260" s="3">
        <f t="shared" si="207"/>
        <v>0</v>
      </c>
      <c r="BU1260" s="3">
        <f t="shared" si="208"/>
        <v>0</v>
      </c>
      <c r="BV1260" s="3">
        <f t="shared" si="209"/>
        <v>0</v>
      </c>
    </row>
    <row r="1261" spans="1:74" x14ac:dyDescent="0.25">
      <c r="A1261" s="4">
        <v>16</v>
      </c>
      <c r="B1261" s="4" t="s">
        <v>60</v>
      </c>
      <c r="C1261" s="4" t="s">
        <v>61</v>
      </c>
      <c r="D1261" s="4">
        <v>2023</v>
      </c>
      <c r="E1261" s="4" t="s">
        <v>62</v>
      </c>
      <c r="F1261" s="4" t="s">
        <v>63</v>
      </c>
      <c r="G1261" s="4">
        <v>2</v>
      </c>
      <c r="H1261" s="4" t="s">
        <v>64</v>
      </c>
      <c r="I1261" s="4" t="s">
        <v>3796</v>
      </c>
      <c r="J1261" s="4" t="s">
        <v>2442</v>
      </c>
      <c r="K1261" s="4" t="s">
        <v>2443</v>
      </c>
      <c r="L1261" s="4" t="s">
        <v>3827</v>
      </c>
      <c r="M1261" s="4" t="s">
        <v>664</v>
      </c>
      <c r="N1261" s="4" t="s">
        <v>3841</v>
      </c>
      <c r="O1261" s="4" t="s">
        <v>622</v>
      </c>
      <c r="P1261" s="4" t="s">
        <v>3879</v>
      </c>
      <c r="Q1261" s="4" t="s">
        <v>1803</v>
      </c>
      <c r="R1261" s="4" t="s">
        <v>4131</v>
      </c>
      <c r="S1261" s="4" t="s">
        <v>2444</v>
      </c>
      <c r="T1261" s="4">
        <v>85</v>
      </c>
      <c r="U1261" s="4">
        <v>1</v>
      </c>
      <c r="V1261" s="4" t="s">
        <v>2445</v>
      </c>
      <c r="W1261" s="4">
        <v>1</v>
      </c>
      <c r="X1261" s="4" t="s">
        <v>72</v>
      </c>
      <c r="Y1261" s="4">
        <v>1</v>
      </c>
      <c r="Z1261" s="4" t="s">
        <v>73</v>
      </c>
      <c r="AA1261" s="4">
        <v>1</v>
      </c>
      <c r="AB1261" s="5">
        <v>1</v>
      </c>
      <c r="AC1261" s="5">
        <v>0</v>
      </c>
      <c r="AD1261" s="5">
        <v>0</v>
      </c>
      <c r="AE1261" s="5">
        <v>6</v>
      </c>
      <c r="AF1261" s="5">
        <v>2</v>
      </c>
      <c r="AG1261" s="5">
        <v>33.33</v>
      </c>
      <c r="AH1261" s="5">
        <v>4</v>
      </c>
      <c r="AI1261" s="5">
        <v>0</v>
      </c>
      <c r="AJ1261" s="5">
        <v>0</v>
      </c>
      <c r="AK1261" s="5">
        <v>3</v>
      </c>
      <c r="AL1261" s="5">
        <v>0</v>
      </c>
      <c r="AM1261" s="5">
        <v>0</v>
      </c>
      <c r="AN1261" s="5">
        <v>0</v>
      </c>
      <c r="AO1261" s="5">
        <v>0</v>
      </c>
      <c r="AP1261" s="5">
        <v>0</v>
      </c>
      <c r="AQ1261" s="5">
        <v>5</v>
      </c>
      <c r="AR1261" s="5">
        <v>2</v>
      </c>
      <c r="AS1261" s="5">
        <v>40</v>
      </c>
      <c r="AT1261" s="6">
        <v>1224431296</v>
      </c>
      <c r="AU1261" s="6">
        <v>1224431296</v>
      </c>
      <c r="AV1261" s="5">
        <v>100</v>
      </c>
      <c r="AW1261" s="6">
        <v>5426653972</v>
      </c>
      <c r="AX1261" s="6">
        <v>5426653972</v>
      </c>
      <c r="AY1261" s="5">
        <v>100</v>
      </c>
      <c r="AZ1261" s="6">
        <v>3158166525</v>
      </c>
      <c r="BA1261" s="6">
        <v>2131117250</v>
      </c>
      <c r="BB1261" s="5">
        <v>67.48</v>
      </c>
      <c r="BC1261" s="6">
        <v>9093537325</v>
      </c>
      <c r="BD1261" s="6">
        <v>0</v>
      </c>
      <c r="BE1261" s="5">
        <v>0</v>
      </c>
      <c r="BF1261" s="6">
        <v>0</v>
      </c>
      <c r="BG1261" s="6">
        <v>0</v>
      </c>
      <c r="BH1261" s="5">
        <v>0</v>
      </c>
      <c r="BI1261" s="6">
        <v>18902789118</v>
      </c>
      <c r="BJ1261" s="6">
        <v>8782202518</v>
      </c>
      <c r="BK1261" s="5">
        <v>46.46</v>
      </c>
      <c r="BL1261" s="4"/>
      <c r="BM1261" s="3">
        <f t="shared" si="200"/>
        <v>1224.431296</v>
      </c>
      <c r="BN1261" s="3">
        <f t="shared" si="201"/>
        <v>1224.431296</v>
      </c>
      <c r="BO1261" s="3">
        <f t="shared" si="202"/>
        <v>5426.6539720000001</v>
      </c>
      <c r="BP1261" s="3">
        <f t="shared" si="203"/>
        <v>5426.6539720000001</v>
      </c>
      <c r="BQ1261" s="3">
        <f t="shared" si="204"/>
        <v>3158.1665250000001</v>
      </c>
      <c r="BR1261" s="3">
        <f t="shared" si="205"/>
        <v>2131.1172499999998</v>
      </c>
      <c r="BS1261" s="3">
        <f t="shared" si="206"/>
        <v>9093.5373249999993</v>
      </c>
      <c r="BT1261" s="3">
        <f t="shared" si="207"/>
        <v>0</v>
      </c>
      <c r="BU1261" s="3">
        <f t="shared" si="208"/>
        <v>0</v>
      </c>
      <c r="BV1261" s="3">
        <f t="shared" si="209"/>
        <v>0</v>
      </c>
    </row>
    <row r="1262" spans="1:74" x14ac:dyDescent="0.25">
      <c r="A1262" s="4">
        <v>16</v>
      </c>
      <c r="B1262" s="4" t="s">
        <v>60</v>
      </c>
      <c r="C1262" s="4" t="s">
        <v>61</v>
      </c>
      <c r="D1262" s="4">
        <v>2023</v>
      </c>
      <c r="E1262" s="4" t="s">
        <v>62</v>
      </c>
      <c r="F1262" s="4" t="s">
        <v>63</v>
      </c>
      <c r="G1262" s="4">
        <v>2</v>
      </c>
      <c r="H1262" s="4" t="s">
        <v>64</v>
      </c>
      <c r="I1262" s="4" t="s">
        <v>3796</v>
      </c>
      <c r="J1262" s="4" t="s">
        <v>2442</v>
      </c>
      <c r="K1262" s="4" t="s">
        <v>2443</v>
      </c>
      <c r="L1262" s="4" t="s">
        <v>3827</v>
      </c>
      <c r="M1262" s="4" t="s">
        <v>664</v>
      </c>
      <c r="N1262" s="4" t="s">
        <v>3841</v>
      </c>
      <c r="O1262" s="4" t="s">
        <v>622</v>
      </c>
      <c r="P1262" s="4" t="s">
        <v>3879</v>
      </c>
      <c r="Q1262" s="4" t="s">
        <v>1803</v>
      </c>
      <c r="R1262" s="4" t="s">
        <v>4131</v>
      </c>
      <c r="S1262" s="4" t="s">
        <v>2444</v>
      </c>
      <c r="T1262" s="4">
        <v>85</v>
      </c>
      <c r="U1262" s="4">
        <v>2</v>
      </c>
      <c r="V1262" s="4" t="s">
        <v>2446</v>
      </c>
      <c r="W1262" s="4">
        <v>1</v>
      </c>
      <c r="X1262" s="4" t="s">
        <v>72</v>
      </c>
      <c r="Y1262" s="4">
        <v>1</v>
      </c>
      <c r="Z1262" s="4" t="s">
        <v>73</v>
      </c>
      <c r="AA1262" s="4">
        <v>1</v>
      </c>
      <c r="AB1262" s="5">
        <v>108589</v>
      </c>
      <c r="AC1262" s="5">
        <v>0</v>
      </c>
      <c r="AD1262" s="5">
        <v>0</v>
      </c>
      <c r="AE1262" s="5">
        <v>261743.62</v>
      </c>
      <c r="AF1262" s="5">
        <v>55315.62</v>
      </c>
      <c r="AG1262" s="5">
        <v>21.13</v>
      </c>
      <c r="AH1262" s="5">
        <v>354168.61</v>
      </c>
      <c r="AI1262" s="5">
        <v>189353.11</v>
      </c>
      <c r="AJ1262" s="5">
        <v>53.46</v>
      </c>
      <c r="AK1262" s="5">
        <v>247554.03</v>
      </c>
      <c r="AL1262" s="5">
        <v>19754</v>
      </c>
      <c r="AM1262" s="5">
        <v>7.98</v>
      </c>
      <c r="AN1262" s="5">
        <v>491226.98</v>
      </c>
      <c r="AO1262" s="5">
        <v>0</v>
      </c>
      <c r="AP1262" s="5">
        <v>0</v>
      </c>
      <c r="AQ1262" s="5">
        <v>983449.74</v>
      </c>
      <c r="AR1262" s="5">
        <v>264422.73</v>
      </c>
      <c r="AS1262" s="5">
        <v>26.89</v>
      </c>
      <c r="AT1262" s="6">
        <v>177655255206</v>
      </c>
      <c r="AU1262" s="6">
        <v>107567213435</v>
      </c>
      <c r="AV1262" s="5">
        <v>60.55</v>
      </c>
      <c r="AW1262" s="6">
        <v>146872982897</v>
      </c>
      <c r="AX1262" s="6">
        <v>119310802450</v>
      </c>
      <c r="AY1262" s="5">
        <v>81.23</v>
      </c>
      <c r="AZ1262" s="6">
        <v>89769620295</v>
      </c>
      <c r="BA1262" s="6">
        <v>66545308399</v>
      </c>
      <c r="BB1262" s="5">
        <v>74.13</v>
      </c>
      <c r="BC1262" s="6">
        <v>59277028094</v>
      </c>
      <c r="BD1262" s="6">
        <v>26577346822</v>
      </c>
      <c r="BE1262" s="5">
        <v>44.84</v>
      </c>
      <c r="BF1262" s="6">
        <v>65794100000</v>
      </c>
      <c r="BG1262" s="6">
        <v>0</v>
      </c>
      <c r="BH1262" s="5">
        <v>0</v>
      </c>
      <c r="BI1262" s="6">
        <v>539368986492</v>
      </c>
      <c r="BJ1262" s="6">
        <v>320000671106</v>
      </c>
      <c r="BK1262" s="5">
        <v>59.33</v>
      </c>
      <c r="BL1262" s="4"/>
      <c r="BM1262" s="3">
        <f t="shared" si="200"/>
        <v>177655.255206</v>
      </c>
      <c r="BN1262" s="3">
        <f t="shared" si="201"/>
        <v>107567.213435</v>
      </c>
      <c r="BO1262" s="3">
        <f t="shared" si="202"/>
        <v>146872.98289700001</v>
      </c>
      <c r="BP1262" s="3">
        <f t="shared" si="203"/>
        <v>119310.80245</v>
      </c>
      <c r="BQ1262" s="3">
        <f t="shared" si="204"/>
        <v>89769.620295000001</v>
      </c>
      <c r="BR1262" s="3">
        <f t="shared" si="205"/>
        <v>66545.308399000001</v>
      </c>
      <c r="BS1262" s="3">
        <f t="shared" si="206"/>
        <v>59277.028094000001</v>
      </c>
      <c r="BT1262" s="3">
        <f t="shared" si="207"/>
        <v>26577.346822</v>
      </c>
      <c r="BU1262" s="3">
        <f t="shared" si="208"/>
        <v>65794.100000000006</v>
      </c>
      <c r="BV1262" s="3">
        <f t="shared" si="209"/>
        <v>0</v>
      </c>
    </row>
    <row r="1263" spans="1:74" x14ac:dyDescent="0.25">
      <c r="A1263" s="4">
        <v>16</v>
      </c>
      <c r="B1263" s="4" t="s">
        <v>60</v>
      </c>
      <c r="C1263" s="4" t="s">
        <v>61</v>
      </c>
      <c r="D1263" s="4">
        <v>2023</v>
      </c>
      <c r="E1263" s="4" t="s">
        <v>62</v>
      </c>
      <c r="F1263" s="4" t="s">
        <v>63</v>
      </c>
      <c r="G1263" s="4">
        <v>2</v>
      </c>
      <c r="H1263" s="4" t="s">
        <v>64</v>
      </c>
      <c r="I1263" s="4" t="s">
        <v>3796</v>
      </c>
      <c r="J1263" s="4" t="s">
        <v>2442</v>
      </c>
      <c r="K1263" s="4" t="s">
        <v>2443</v>
      </c>
      <c r="L1263" s="4" t="s">
        <v>3827</v>
      </c>
      <c r="M1263" s="4" t="s">
        <v>664</v>
      </c>
      <c r="N1263" s="4" t="s">
        <v>3841</v>
      </c>
      <c r="O1263" s="4" t="s">
        <v>622</v>
      </c>
      <c r="P1263" s="4" t="s">
        <v>3879</v>
      </c>
      <c r="Q1263" s="4" t="s">
        <v>1803</v>
      </c>
      <c r="R1263" s="4" t="s">
        <v>4131</v>
      </c>
      <c r="S1263" s="4" t="s">
        <v>2444</v>
      </c>
      <c r="T1263" s="4">
        <v>85</v>
      </c>
      <c r="U1263" s="4">
        <v>3</v>
      </c>
      <c r="V1263" s="4" t="s">
        <v>2447</v>
      </c>
      <c r="W1263" s="4">
        <v>1</v>
      </c>
      <c r="X1263" s="4" t="s">
        <v>72</v>
      </c>
      <c r="Y1263" s="4">
        <v>1</v>
      </c>
      <c r="Z1263" s="4" t="s">
        <v>73</v>
      </c>
      <c r="AA1263" s="4">
        <v>1</v>
      </c>
      <c r="AB1263" s="5">
        <v>2</v>
      </c>
      <c r="AC1263" s="5">
        <v>0</v>
      </c>
      <c r="AD1263" s="5">
        <v>0</v>
      </c>
      <c r="AE1263" s="5">
        <v>5</v>
      </c>
      <c r="AF1263" s="5">
        <v>2</v>
      </c>
      <c r="AG1263" s="5">
        <v>40</v>
      </c>
      <c r="AH1263" s="5">
        <v>4</v>
      </c>
      <c r="AI1263" s="5">
        <v>4</v>
      </c>
      <c r="AJ1263" s="5">
        <v>100</v>
      </c>
      <c r="AK1263" s="5">
        <v>1</v>
      </c>
      <c r="AL1263" s="5">
        <v>0</v>
      </c>
      <c r="AM1263" s="5">
        <v>0</v>
      </c>
      <c r="AN1263" s="5">
        <v>0</v>
      </c>
      <c r="AO1263" s="5">
        <v>0</v>
      </c>
      <c r="AP1263" s="5">
        <v>0</v>
      </c>
      <c r="AQ1263" s="5">
        <v>7</v>
      </c>
      <c r="AR1263" s="5">
        <v>6</v>
      </c>
      <c r="AS1263" s="5">
        <v>85.71</v>
      </c>
      <c r="AT1263" s="6">
        <v>2601225353</v>
      </c>
      <c r="AU1263" s="6">
        <v>7806606</v>
      </c>
      <c r="AV1263" s="5">
        <v>0.3</v>
      </c>
      <c r="AW1263" s="6">
        <v>3889553100</v>
      </c>
      <c r="AX1263" s="6">
        <v>528381497</v>
      </c>
      <c r="AY1263" s="5">
        <v>13.58</v>
      </c>
      <c r="AZ1263" s="6">
        <v>32051700</v>
      </c>
      <c r="BA1263" s="6">
        <v>32051700</v>
      </c>
      <c r="BB1263" s="5">
        <v>100</v>
      </c>
      <c r="BC1263" s="6">
        <v>250000000</v>
      </c>
      <c r="BD1263" s="6">
        <v>0</v>
      </c>
      <c r="BE1263" s="5">
        <v>0</v>
      </c>
      <c r="BF1263" s="6">
        <v>0</v>
      </c>
      <c r="BG1263" s="6">
        <v>0</v>
      </c>
      <c r="BH1263" s="5">
        <v>0</v>
      </c>
      <c r="BI1263" s="6">
        <v>6772830153</v>
      </c>
      <c r="BJ1263" s="6">
        <v>568239803</v>
      </c>
      <c r="BK1263" s="5">
        <v>8.39</v>
      </c>
      <c r="BL1263" s="4"/>
      <c r="BM1263" s="3">
        <f t="shared" si="200"/>
        <v>2601.2253529999998</v>
      </c>
      <c r="BN1263" s="3">
        <f t="shared" si="201"/>
        <v>7.8066060000000004</v>
      </c>
      <c r="BO1263" s="3">
        <f t="shared" si="202"/>
        <v>3889.5531000000001</v>
      </c>
      <c r="BP1263" s="3">
        <f t="shared" si="203"/>
        <v>528.38149699999997</v>
      </c>
      <c r="BQ1263" s="3">
        <f t="shared" si="204"/>
        <v>32.051699999999997</v>
      </c>
      <c r="BR1263" s="3">
        <f t="shared" si="205"/>
        <v>32.051699999999997</v>
      </c>
      <c r="BS1263" s="3">
        <f t="shared" si="206"/>
        <v>250</v>
      </c>
      <c r="BT1263" s="3">
        <f t="shared" si="207"/>
        <v>0</v>
      </c>
      <c r="BU1263" s="3">
        <f t="shared" si="208"/>
        <v>0</v>
      </c>
      <c r="BV1263" s="3">
        <f t="shared" si="209"/>
        <v>0</v>
      </c>
    </row>
    <row r="1264" spans="1:74" x14ac:dyDescent="0.25">
      <c r="A1264" s="4">
        <v>16</v>
      </c>
      <c r="B1264" s="4" t="s">
        <v>60</v>
      </c>
      <c r="C1264" s="4" t="s">
        <v>61</v>
      </c>
      <c r="D1264" s="4">
        <v>2023</v>
      </c>
      <c r="E1264" s="4" t="s">
        <v>62</v>
      </c>
      <c r="F1264" s="4" t="s">
        <v>63</v>
      </c>
      <c r="G1264" s="4">
        <v>2</v>
      </c>
      <c r="H1264" s="4" t="s">
        <v>64</v>
      </c>
      <c r="I1264" s="4" t="s">
        <v>3796</v>
      </c>
      <c r="J1264" s="4" t="s">
        <v>2442</v>
      </c>
      <c r="K1264" s="4" t="s">
        <v>2443</v>
      </c>
      <c r="L1264" s="4" t="s">
        <v>3827</v>
      </c>
      <c r="M1264" s="4" t="s">
        <v>664</v>
      </c>
      <c r="N1264" s="4" t="s">
        <v>3841</v>
      </c>
      <c r="O1264" s="4" t="s">
        <v>622</v>
      </c>
      <c r="P1264" s="4" t="s">
        <v>3879</v>
      </c>
      <c r="Q1264" s="4" t="s">
        <v>1803</v>
      </c>
      <c r="R1264" s="4" t="s">
        <v>4131</v>
      </c>
      <c r="S1264" s="4" t="s">
        <v>2444</v>
      </c>
      <c r="T1264" s="4">
        <v>85</v>
      </c>
      <c r="U1264" s="4">
        <v>4</v>
      </c>
      <c r="V1264" s="4" t="s">
        <v>2448</v>
      </c>
      <c r="W1264" s="4">
        <v>2</v>
      </c>
      <c r="X1264" s="4" t="s">
        <v>76</v>
      </c>
      <c r="Y1264" s="4">
        <v>1</v>
      </c>
      <c r="Z1264" s="4" t="s">
        <v>73</v>
      </c>
      <c r="AA1264" s="4">
        <v>1</v>
      </c>
      <c r="AB1264" s="5">
        <v>100</v>
      </c>
      <c r="AC1264" s="5">
        <v>71.650000000000006</v>
      </c>
      <c r="AD1264" s="5">
        <v>71.650000000000006</v>
      </c>
      <c r="AE1264" s="5">
        <v>100</v>
      </c>
      <c r="AF1264" s="5">
        <v>0</v>
      </c>
      <c r="AG1264" s="5">
        <v>0</v>
      </c>
      <c r="AH1264" s="5">
        <v>100</v>
      </c>
      <c r="AI1264" s="5">
        <v>0</v>
      </c>
      <c r="AJ1264" s="5">
        <v>0</v>
      </c>
      <c r="AK1264" s="5">
        <v>100</v>
      </c>
      <c r="AL1264" s="5">
        <v>0</v>
      </c>
      <c r="AM1264" s="5">
        <v>0</v>
      </c>
      <c r="AN1264" s="5">
        <v>0</v>
      </c>
      <c r="AO1264" s="5">
        <v>0</v>
      </c>
      <c r="AP1264" s="5">
        <v>0</v>
      </c>
      <c r="AQ1264" s="5" t="s">
        <v>77</v>
      </c>
      <c r="AR1264" s="5" t="s">
        <v>77</v>
      </c>
      <c r="AS1264" s="5" t="s">
        <v>77</v>
      </c>
      <c r="AT1264" s="6">
        <v>110182748</v>
      </c>
      <c r="AU1264" s="6">
        <v>78942919</v>
      </c>
      <c r="AV1264" s="5">
        <v>71.650000000000006</v>
      </c>
      <c r="AW1264" s="6">
        <v>338841</v>
      </c>
      <c r="AX1264" s="6">
        <v>224840</v>
      </c>
      <c r="AY1264" s="5">
        <v>64.709999999999994</v>
      </c>
      <c r="AZ1264" s="6">
        <v>8003158</v>
      </c>
      <c r="BA1264" s="6">
        <v>120408</v>
      </c>
      <c r="BB1264" s="5">
        <v>1.5</v>
      </c>
      <c r="BC1264" s="6">
        <v>1461367745</v>
      </c>
      <c r="BD1264" s="6">
        <v>0</v>
      </c>
      <c r="BE1264" s="5">
        <v>0</v>
      </c>
      <c r="BF1264" s="6">
        <v>0</v>
      </c>
      <c r="BG1264" s="6">
        <v>0</v>
      </c>
      <c r="BH1264" s="5">
        <v>0</v>
      </c>
      <c r="BI1264" s="6">
        <v>1579892492</v>
      </c>
      <c r="BJ1264" s="6">
        <v>79288167</v>
      </c>
      <c r="BK1264" s="5">
        <v>5.0199999999999996</v>
      </c>
      <c r="BL1264" s="4"/>
      <c r="BM1264" s="3">
        <f t="shared" si="200"/>
        <v>110.182748</v>
      </c>
      <c r="BN1264" s="3">
        <f t="shared" si="201"/>
        <v>78.942919000000003</v>
      </c>
      <c r="BO1264" s="3">
        <f t="shared" si="202"/>
        <v>0.338841</v>
      </c>
      <c r="BP1264" s="3">
        <f t="shared" si="203"/>
        <v>0.22484000000000001</v>
      </c>
      <c r="BQ1264" s="3">
        <f t="shared" si="204"/>
        <v>8.0031580000000009</v>
      </c>
      <c r="BR1264" s="3">
        <f t="shared" si="205"/>
        <v>0.120408</v>
      </c>
      <c r="BS1264" s="3">
        <f t="shared" si="206"/>
        <v>1461.367745</v>
      </c>
      <c r="BT1264" s="3">
        <f t="shared" si="207"/>
        <v>0</v>
      </c>
      <c r="BU1264" s="3">
        <f t="shared" si="208"/>
        <v>0</v>
      </c>
      <c r="BV1264" s="3">
        <f t="shared" si="209"/>
        <v>0</v>
      </c>
    </row>
    <row r="1265" spans="1:74" x14ac:dyDescent="0.25">
      <c r="A1265" s="4">
        <v>16</v>
      </c>
      <c r="B1265" s="4" t="s">
        <v>60</v>
      </c>
      <c r="C1265" s="4" t="s">
        <v>61</v>
      </c>
      <c r="D1265" s="4">
        <v>2023</v>
      </c>
      <c r="E1265" s="4" t="s">
        <v>62</v>
      </c>
      <c r="F1265" s="4" t="s">
        <v>63</v>
      </c>
      <c r="G1265" s="4">
        <v>2</v>
      </c>
      <c r="H1265" s="4" t="s">
        <v>64</v>
      </c>
      <c r="I1265" s="4" t="s">
        <v>3796</v>
      </c>
      <c r="J1265" s="4" t="s">
        <v>2442</v>
      </c>
      <c r="K1265" s="4" t="s">
        <v>2443</v>
      </c>
      <c r="L1265" s="4" t="s">
        <v>3827</v>
      </c>
      <c r="M1265" s="4" t="s">
        <v>664</v>
      </c>
      <c r="N1265" s="4" t="s">
        <v>3841</v>
      </c>
      <c r="O1265" s="4" t="s">
        <v>622</v>
      </c>
      <c r="P1265" s="4" t="s">
        <v>3879</v>
      </c>
      <c r="Q1265" s="4" t="s">
        <v>1803</v>
      </c>
      <c r="R1265" s="4" t="s">
        <v>4131</v>
      </c>
      <c r="S1265" s="4" t="s">
        <v>2444</v>
      </c>
      <c r="T1265" s="4">
        <v>85</v>
      </c>
      <c r="U1265" s="4">
        <v>5</v>
      </c>
      <c r="V1265" s="4" t="s">
        <v>2449</v>
      </c>
      <c r="W1265" s="4">
        <v>1</v>
      </c>
      <c r="X1265" s="4" t="s">
        <v>72</v>
      </c>
      <c r="Y1265" s="4">
        <v>1</v>
      </c>
      <c r="Z1265" s="4" t="s">
        <v>73</v>
      </c>
      <c r="AA1265" s="4">
        <v>1</v>
      </c>
      <c r="AB1265" s="5">
        <v>0</v>
      </c>
      <c r="AC1265" s="5">
        <v>0</v>
      </c>
      <c r="AD1265" s="5">
        <v>0</v>
      </c>
      <c r="AE1265" s="5">
        <v>1.01</v>
      </c>
      <c r="AF1265" s="5">
        <v>1.01</v>
      </c>
      <c r="AG1265" s="5">
        <v>100</v>
      </c>
      <c r="AH1265" s="5">
        <v>1.79</v>
      </c>
      <c r="AI1265" s="5">
        <v>1.79</v>
      </c>
      <c r="AJ1265" s="5">
        <v>100</v>
      </c>
      <c r="AK1265" s="5">
        <v>8</v>
      </c>
      <c r="AL1265" s="5">
        <v>2.4</v>
      </c>
      <c r="AM1265" s="5">
        <v>30</v>
      </c>
      <c r="AN1265" s="5">
        <v>0</v>
      </c>
      <c r="AO1265" s="5">
        <v>0</v>
      </c>
      <c r="AP1265" s="5">
        <v>0</v>
      </c>
      <c r="AQ1265" s="5">
        <v>10.8</v>
      </c>
      <c r="AR1265" s="5">
        <v>5.2</v>
      </c>
      <c r="AS1265" s="5">
        <v>48.15</v>
      </c>
      <c r="AT1265" s="6">
        <v>0</v>
      </c>
      <c r="AU1265" s="6">
        <v>0</v>
      </c>
      <c r="AV1265" s="5">
        <v>0</v>
      </c>
      <c r="AW1265" s="6">
        <v>0</v>
      </c>
      <c r="AX1265" s="6">
        <v>0</v>
      </c>
      <c r="AY1265" s="5">
        <v>0</v>
      </c>
      <c r="AZ1265" s="6">
        <v>0</v>
      </c>
      <c r="BA1265" s="6">
        <v>0</v>
      </c>
      <c r="BB1265" s="5">
        <v>0</v>
      </c>
      <c r="BC1265" s="6">
        <v>0</v>
      </c>
      <c r="BD1265" s="6">
        <v>0</v>
      </c>
      <c r="BE1265" s="5">
        <v>0</v>
      </c>
      <c r="BF1265" s="6">
        <v>0</v>
      </c>
      <c r="BG1265" s="6">
        <v>0</v>
      </c>
      <c r="BH1265" s="5">
        <v>0</v>
      </c>
      <c r="BI1265" s="6">
        <v>0</v>
      </c>
      <c r="BJ1265" s="6">
        <v>0</v>
      </c>
      <c r="BK1265" s="5">
        <v>0</v>
      </c>
      <c r="BL1265" s="4"/>
      <c r="BM1265" s="3">
        <f t="shared" si="200"/>
        <v>0</v>
      </c>
      <c r="BN1265" s="3">
        <f t="shared" si="201"/>
        <v>0</v>
      </c>
      <c r="BO1265" s="3">
        <f t="shared" si="202"/>
        <v>0</v>
      </c>
      <c r="BP1265" s="3">
        <f t="shared" si="203"/>
        <v>0</v>
      </c>
      <c r="BQ1265" s="3">
        <f t="shared" si="204"/>
        <v>0</v>
      </c>
      <c r="BR1265" s="3">
        <f t="shared" si="205"/>
        <v>0</v>
      </c>
      <c r="BS1265" s="3">
        <f t="shared" si="206"/>
        <v>0</v>
      </c>
      <c r="BT1265" s="3">
        <f t="shared" si="207"/>
        <v>0</v>
      </c>
      <c r="BU1265" s="3">
        <f t="shared" si="208"/>
        <v>0</v>
      </c>
      <c r="BV1265" s="3">
        <f t="shared" si="209"/>
        <v>0</v>
      </c>
    </row>
    <row r="1266" spans="1:74" x14ac:dyDescent="0.25">
      <c r="A1266" s="4">
        <v>16</v>
      </c>
      <c r="B1266" s="4" t="s">
        <v>60</v>
      </c>
      <c r="C1266" s="4" t="s">
        <v>61</v>
      </c>
      <c r="D1266" s="4">
        <v>2023</v>
      </c>
      <c r="E1266" s="4" t="s">
        <v>62</v>
      </c>
      <c r="F1266" s="4" t="s">
        <v>63</v>
      </c>
      <c r="G1266" s="4">
        <v>2</v>
      </c>
      <c r="H1266" s="4" t="s">
        <v>64</v>
      </c>
      <c r="I1266" s="4" t="s">
        <v>3796</v>
      </c>
      <c r="J1266" s="4" t="s">
        <v>2442</v>
      </c>
      <c r="K1266" s="4" t="s">
        <v>2443</v>
      </c>
      <c r="L1266" s="4" t="s">
        <v>3827</v>
      </c>
      <c r="M1266" s="4" t="s">
        <v>664</v>
      </c>
      <c r="N1266" s="4" t="s">
        <v>3841</v>
      </c>
      <c r="O1266" s="4" t="s">
        <v>622</v>
      </c>
      <c r="P1266" s="4" t="s">
        <v>3879</v>
      </c>
      <c r="Q1266" s="4" t="s">
        <v>1803</v>
      </c>
      <c r="R1266" s="4" t="s">
        <v>4131</v>
      </c>
      <c r="S1266" s="4" t="s">
        <v>2444</v>
      </c>
      <c r="T1266" s="4">
        <v>85</v>
      </c>
      <c r="U1266" s="4">
        <v>7</v>
      </c>
      <c r="V1266" s="4" t="s">
        <v>2450</v>
      </c>
      <c r="W1266" s="4">
        <v>1</v>
      </c>
      <c r="X1266" s="4" t="s">
        <v>72</v>
      </c>
      <c r="Y1266" s="4">
        <v>1</v>
      </c>
      <c r="Z1266" s="4" t="s">
        <v>73</v>
      </c>
      <c r="AA1266" s="4">
        <v>1</v>
      </c>
      <c r="AB1266" s="5">
        <v>24</v>
      </c>
      <c r="AC1266" s="5">
        <v>0</v>
      </c>
      <c r="AD1266" s="5">
        <v>0</v>
      </c>
      <c r="AE1266" s="5">
        <v>40</v>
      </c>
      <c r="AF1266" s="5">
        <v>32</v>
      </c>
      <c r="AG1266" s="5">
        <v>80</v>
      </c>
      <c r="AH1266" s="5">
        <v>47</v>
      </c>
      <c r="AI1266" s="5">
        <v>29</v>
      </c>
      <c r="AJ1266" s="5">
        <v>61.7</v>
      </c>
      <c r="AK1266" s="5">
        <v>59</v>
      </c>
      <c r="AL1266" s="5">
        <v>15</v>
      </c>
      <c r="AM1266" s="5">
        <v>25.42</v>
      </c>
      <c r="AN1266" s="5">
        <v>10</v>
      </c>
      <c r="AO1266" s="5">
        <v>0</v>
      </c>
      <c r="AP1266" s="5">
        <v>0</v>
      </c>
      <c r="AQ1266" s="5">
        <v>130</v>
      </c>
      <c r="AR1266" s="5">
        <v>76</v>
      </c>
      <c r="AS1266" s="5">
        <v>58.46</v>
      </c>
      <c r="AT1266" s="6">
        <v>19395537514</v>
      </c>
      <c r="AU1266" s="6">
        <v>19395493858</v>
      </c>
      <c r="AV1266" s="5">
        <v>100</v>
      </c>
      <c r="AW1266" s="6">
        <v>16630139692</v>
      </c>
      <c r="AX1266" s="6">
        <v>16630051904</v>
      </c>
      <c r="AY1266" s="5">
        <v>100</v>
      </c>
      <c r="AZ1266" s="6">
        <v>38031509881</v>
      </c>
      <c r="BA1266" s="6">
        <v>38031509881</v>
      </c>
      <c r="BB1266" s="5">
        <v>100</v>
      </c>
      <c r="BC1266" s="6">
        <v>35743000000</v>
      </c>
      <c r="BD1266" s="6">
        <v>21222999814</v>
      </c>
      <c r="BE1266" s="5">
        <v>59.38</v>
      </c>
      <c r="BF1266" s="6">
        <v>17685391437</v>
      </c>
      <c r="BG1266" s="6">
        <v>0</v>
      </c>
      <c r="BH1266" s="5">
        <v>0</v>
      </c>
      <c r="BI1266" s="6">
        <v>127485578524</v>
      </c>
      <c r="BJ1266" s="6">
        <v>95280055457</v>
      </c>
      <c r="BK1266" s="5">
        <v>74.739999999999995</v>
      </c>
      <c r="BL1266" s="4"/>
      <c r="BM1266" s="3">
        <f t="shared" si="200"/>
        <v>19395.537514</v>
      </c>
      <c r="BN1266" s="3">
        <f t="shared" si="201"/>
        <v>19395.493858000002</v>
      </c>
      <c r="BO1266" s="3">
        <f t="shared" si="202"/>
        <v>16630.139692000001</v>
      </c>
      <c r="BP1266" s="3">
        <f t="shared" si="203"/>
        <v>16630.051904</v>
      </c>
      <c r="BQ1266" s="3">
        <f t="shared" si="204"/>
        <v>38031.509880999998</v>
      </c>
      <c r="BR1266" s="3">
        <f t="shared" si="205"/>
        <v>38031.509880999998</v>
      </c>
      <c r="BS1266" s="3">
        <f t="shared" si="206"/>
        <v>35743</v>
      </c>
      <c r="BT1266" s="3">
        <f t="shared" si="207"/>
        <v>21222.999813999999</v>
      </c>
      <c r="BU1266" s="3">
        <f t="shared" si="208"/>
        <v>17685.391436999998</v>
      </c>
      <c r="BV1266" s="3">
        <f t="shared" si="209"/>
        <v>0</v>
      </c>
    </row>
    <row r="1267" spans="1:74" x14ac:dyDescent="0.25">
      <c r="A1267" s="4">
        <v>16</v>
      </c>
      <c r="B1267" s="4" t="s">
        <v>60</v>
      </c>
      <c r="C1267" s="4" t="s">
        <v>61</v>
      </c>
      <c r="D1267" s="4">
        <v>2023</v>
      </c>
      <c r="E1267" s="4" t="s">
        <v>62</v>
      </c>
      <c r="F1267" s="4" t="s">
        <v>63</v>
      </c>
      <c r="G1267" s="4">
        <v>2</v>
      </c>
      <c r="H1267" s="4" t="s">
        <v>64</v>
      </c>
      <c r="I1267" s="4" t="s">
        <v>3796</v>
      </c>
      <c r="J1267" s="4" t="s">
        <v>2442</v>
      </c>
      <c r="K1267" s="4" t="s">
        <v>2443</v>
      </c>
      <c r="L1267" s="4" t="s">
        <v>3827</v>
      </c>
      <c r="M1267" s="4" t="s">
        <v>664</v>
      </c>
      <c r="N1267" s="4" t="s">
        <v>3841</v>
      </c>
      <c r="O1267" s="4" t="s">
        <v>622</v>
      </c>
      <c r="P1267" s="4" t="s">
        <v>3879</v>
      </c>
      <c r="Q1267" s="4" t="s">
        <v>1803</v>
      </c>
      <c r="R1267" s="4" t="s">
        <v>4131</v>
      </c>
      <c r="S1267" s="4" t="s">
        <v>2444</v>
      </c>
      <c r="T1267" s="4">
        <v>85</v>
      </c>
      <c r="U1267" s="4">
        <v>8</v>
      </c>
      <c r="V1267" s="4" t="s">
        <v>2451</v>
      </c>
      <c r="W1267" s="4">
        <v>1</v>
      </c>
      <c r="X1267" s="4" t="s">
        <v>72</v>
      </c>
      <c r="Y1267" s="4">
        <v>1</v>
      </c>
      <c r="Z1267" s="4" t="s">
        <v>73</v>
      </c>
      <c r="AA1267" s="4">
        <v>1</v>
      </c>
      <c r="AB1267" s="5">
        <v>1</v>
      </c>
      <c r="AC1267" s="5">
        <v>0</v>
      </c>
      <c r="AD1267" s="5">
        <v>0</v>
      </c>
      <c r="AE1267" s="5">
        <v>2</v>
      </c>
      <c r="AF1267" s="5">
        <v>0</v>
      </c>
      <c r="AG1267" s="5">
        <v>0</v>
      </c>
      <c r="AH1267" s="5">
        <v>2</v>
      </c>
      <c r="AI1267" s="5">
        <v>0</v>
      </c>
      <c r="AJ1267" s="5">
        <v>0</v>
      </c>
      <c r="AK1267" s="5">
        <v>1</v>
      </c>
      <c r="AL1267" s="5">
        <v>0</v>
      </c>
      <c r="AM1267" s="5">
        <v>0</v>
      </c>
      <c r="AN1267" s="5">
        <v>0</v>
      </c>
      <c r="AO1267" s="5">
        <v>0</v>
      </c>
      <c r="AP1267" s="5">
        <v>0</v>
      </c>
      <c r="AQ1267" s="5">
        <v>1</v>
      </c>
      <c r="AR1267" s="5">
        <v>0</v>
      </c>
      <c r="AS1267" s="5">
        <v>0</v>
      </c>
      <c r="AT1267" s="6">
        <v>2200000000</v>
      </c>
      <c r="AU1267" s="6">
        <v>0</v>
      </c>
      <c r="AV1267" s="5">
        <v>0</v>
      </c>
      <c r="AW1267" s="6">
        <v>2057582037</v>
      </c>
      <c r="AX1267" s="6">
        <v>2057582037</v>
      </c>
      <c r="AY1267" s="5">
        <v>100</v>
      </c>
      <c r="AZ1267" s="6">
        <v>4454557030</v>
      </c>
      <c r="BA1267" s="6">
        <v>0</v>
      </c>
      <c r="BB1267" s="5">
        <v>0</v>
      </c>
      <c r="BC1267" s="6">
        <v>3087702981</v>
      </c>
      <c r="BD1267" s="6">
        <v>3087670771</v>
      </c>
      <c r="BE1267" s="5">
        <v>100</v>
      </c>
      <c r="BF1267" s="6">
        <v>0</v>
      </c>
      <c r="BG1267" s="6">
        <v>0</v>
      </c>
      <c r="BH1267" s="5">
        <v>0</v>
      </c>
      <c r="BI1267" s="6">
        <v>11799842048</v>
      </c>
      <c r="BJ1267" s="6">
        <v>5145252808</v>
      </c>
      <c r="BK1267" s="5">
        <v>43.6</v>
      </c>
      <c r="BL1267" s="4"/>
      <c r="BM1267" s="3">
        <f t="shared" si="200"/>
        <v>2200</v>
      </c>
      <c r="BN1267" s="3">
        <f t="shared" si="201"/>
        <v>0</v>
      </c>
      <c r="BO1267" s="3">
        <f t="shared" si="202"/>
        <v>2057.5820370000001</v>
      </c>
      <c r="BP1267" s="3">
        <f t="shared" si="203"/>
        <v>2057.5820370000001</v>
      </c>
      <c r="BQ1267" s="3">
        <f t="shared" si="204"/>
        <v>4454.5570299999999</v>
      </c>
      <c r="BR1267" s="3">
        <f t="shared" si="205"/>
        <v>0</v>
      </c>
      <c r="BS1267" s="3">
        <f t="shared" si="206"/>
        <v>3087.7029809999999</v>
      </c>
      <c r="BT1267" s="3">
        <f t="shared" si="207"/>
        <v>3087.6707710000001</v>
      </c>
      <c r="BU1267" s="3">
        <f t="shared" si="208"/>
        <v>0</v>
      </c>
      <c r="BV1267" s="3">
        <f t="shared" si="209"/>
        <v>0</v>
      </c>
    </row>
    <row r="1268" spans="1:74" x14ac:dyDescent="0.25">
      <c r="A1268" s="4">
        <v>16</v>
      </c>
      <c r="B1268" s="4" t="s">
        <v>60</v>
      </c>
      <c r="C1268" s="4" t="s">
        <v>61</v>
      </c>
      <c r="D1268" s="4">
        <v>2023</v>
      </c>
      <c r="E1268" s="4" t="s">
        <v>62</v>
      </c>
      <c r="F1268" s="4" t="s">
        <v>63</v>
      </c>
      <c r="G1268" s="4">
        <v>2</v>
      </c>
      <c r="H1268" s="4" t="s">
        <v>64</v>
      </c>
      <c r="I1268" s="4" t="s">
        <v>3796</v>
      </c>
      <c r="J1268" s="4" t="s">
        <v>2442</v>
      </c>
      <c r="K1268" s="4" t="s">
        <v>2443</v>
      </c>
      <c r="L1268" s="4" t="s">
        <v>3827</v>
      </c>
      <c r="M1268" s="4" t="s">
        <v>664</v>
      </c>
      <c r="N1268" s="4" t="s">
        <v>3841</v>
      </c>
      <c r="O1268" s="4" t="s">
        <v>622</v>
      </c>
      <c r="P1268" s="4" t="s">
        <v>3879</v>
      </c>
      <c r="Q1268" s="4" t="s">
        <v>1803</v>
      </c>
      <c r="R1268" s="4" t="s">
        <v>4131</v>
      </c>
      <c r="S1268" s="4" t="s">
        <v>2444</v>
      </c>
      <c r="T1268" s="4">
        <v>85</v>
      </c>
      <c r="U1268" s="4">
        <v>9</v>
      </c>
      <c r="V1268" s="4" t="s">
        <v>2452</v>
      </c>
      <c r="W1268" s="4">
        <v>1</v>
      </c>
      <c r="X1268" s="4" t="s">
        <v>72</v>
      </c>
      <c r="Y1268" s="4">
        <v>1</v>
      </c>
      <c r="Z1268" s="4" t="s">
        <v>73</v>
      </c>
      <c r="AA1268" s="4">
        <v>1</v>
      </c>
      <c r="AB1268" s="5">
        <v>2</v>
      </c>
      <c r="AC1268" s="5">
        <v>0</v>
      </c>
      <c r="AD1268" s="5">
        <v>0</v>
      </c>
      <c r="AE1268" s="5">
        <v>4</v>
      </c>
      <c r="AF1268" s="5">
        <v>1</v>
      </c>
      <c r="AG1268" s="5">
        <v>25</v>
      </c>
      <c r="AH1268" s="5">
        <v>9</v>
      </c>
      <c r="AI1268" s="5">
        <v>1</v>
      </c>
      <c r="AJ1268" s="5">
        <v>11.11</v>
      </c>
      <c r="AK1268" s="5">
        <v>5</v>
      </c>
      <c r="AL1268" s="5">
        <v>0</v>
      </c>
      <c r="AM1268" s="5">
        <v>0</v>
      </c>
      <c r="AN1268" s="5">
        <v>7</v>
      </c>
      <c r="AO1268" s="5">
        <v>0</v>
      </c>
      <c r="AP1268" s="5">
        <v>0</v>
      </c>
      <c r="AQ1268" s="5">
        <v>14</v>
      </c>
      <c r="AR1268" s="5">
        <v>2</v>
      </c>
      <c r="AS1268" s="5">
        <v>14.29</v>
      </c>
      <c r="AT1268" s="6">
        <v>17926713507</v>
      </c>
      <c r="AU1268" s="6">
        <v>15095002410</v>
      </c>
      <c r="AV1268" s="5">
        <v>84.2</v>
      </c>
      <c r="AW1268" s="6">
        <v>46513739936</v>
      </c>
      <c r="AX1268" s="6">
        <v>44284515673</v>
      </c>
      <c r="AY1268" s="5">
        <v>95.21</v>
      </c>
      <c r="AZ1268" s="6">
        <v>29345473220</v>
      </c>
      <c r="BA1268" s="6">
        <v>18345473220</v>
      </c>
      <c r="BB1268" s="5">
        <v>62.52</v>
      </c>
      <c r="BC1268" s="6">
        <v>35624053855</v>
      </c>
      <c r="BD1268" s="6">
        <v>11461172156</v>
      </c>
      <c r="BE1268" s="5">
        <v>32.17</v>
      </c>
      <c r="BF1268" s="6">
        <v>4788380000</v>
      </c>
      <c r="BG1268" s="6">
        <v>0</v>
      </c>
      <c r="BH1268" s="5">
        <v>0</v>
      </c>
      <c r="BI1268" s="6">
        <v>134198360518</v>
      </c>
      <c r="BJ1268" s="6">
        <v>89186163459</v>
      </c>
      <c r="BK1268" s="5">
        <v>66.459999999999994</v>
      </c>
      <c r="BL1268" s="4"/>
      <c r="BM1268" s="3">
        <f t="shared" si="200"/>
        <v>17926.713507</v>
      </c>
      <c r="BN1268" s="3">
        <f t="shared" si="201"/>
        <v>15095.002409999999</v>
      </c>
      <c r="BO1268" s="3">
        <f t="shared" si="202"/>
        <v>46513.739935999998</v>
      </c>
      <c r="BP1268" s="3">
        <f t="shared" si="203"/>
        <v>44284.515673000002</v>
      </c>
      <c r="BQ1268" s="3">
        <f t="shared" si="204"/>
        <v>29345.47322</v>
      </c>
      <c r="BR1268" s="3">
        <f t="shared" si="205"/>
        <v>18345.47322</v>
      </c>
      <c r="BS1268" s="3">
        <f t="shared" si="206"/>
        <v>35624.053854999998</v>
      </c>
      <c r="BT1268" s="3">
        <f t="shared" si="207"/>
        <v>11461.172156000001</v>
      </c>
      <c r="BU1268" s="3">
        <f t="shared" si="208"/>
        <v>4788.38</v>
      </c>
      <c r="BV1268" s="3">
        <f t="shared" si="209"/>
        <v>0</v>
      </c>
    </row>
    <row r="1269" spans="1:74" x14ac:dyDescent="0.25">
      <c r="A1269" s="4">
        <v>16</v>
      </c>
      <c r="B1269" s="4" t="s">
        <v>60</v>
      </c>
      <c r="C1269" s="4" t="s">
        <v>61</v>
      </c>
      <c r="D1269" s="4">
        <v>2023</v>
      </c>
      <c r="E1269" s="4" t="s">
        <v>62</v>
      </c>
      <c r="F1269" s="4" t="s">
        <v>63</v>
      </c>
      <c r="G1269" s="4">
        <v>2</v>
      </c>
      <c r="H1269" s="4" t="s">
        <v>64</v>
      </c>
      <c r="I1269" s="4" t="s">
        <v>3796</v>
      </c>
      <c r="J1269" s="4" t="s">
        <v>2442</v>
      </c>
      <c r="K1269" s="4" t="s">
        <v>2443</v>
      </c>
      <c r="L1269" s="4" t="s">
        <v>3827</v>
      </c>
      <c r="M1269" s="4" t="s">
        <v>664</v>
      </c>
      <c r="N1269" s="4" t="s">
        <v>3841</v>
      </c>
      <c r="O1269" s="4" t="s">
        <v>622</v>
      </c>
      <c r="P1269" s="4" t="s">
        <v>3879</v>
      </c>
      <c r="Q1269" s="4" t="s">
        <v>1803</v>
      </c>
      <c r="R1269" s="4" t="s">
        <v>4131</v>
      </c>
      <c r="S1269" s="4" t="s">
        <v>2444</v>
      </c>
      <c r="T1269" s="4">
        <v>85</v>
      </c>
      <c r="U1269" s="4">
        <v>10</v>
      </c>
      <c r="V1269" s="4" t="s">
        <v>2453</v>
      </c>
      <c r="W1269" s="4">
        <v>1</v>
      </c>
      <c r="X1269" s="4" t="s">
        <v>72</v>
      </c>
      <c r="Y1269" s="4">
        <v>1</v>
      </c>
      <c r="Z1269" s="4" t="s">
        <v>73</v>
      </c>
      <c r="AA1269" s="4">
        <v>1</v>
      </c>
      <c r="AB1269" s="5">
        <v>3</v>
      </c>
      <c r="AC1269" s="5">
        <v>0</v>
      </c>
      <c r="AD1269" s="5">
        <v>0</v>
      </c>
      <c r="AE1269" s="5">
        <v>4</v>
      </c>
      <c r="AF1269" s="5">
        <v>4</v>
      </c>
      <c r="AG1269" s="5">
        <v>100</v>
      </c>
      <c r="AH1269" s="5">
        <v>1</v>
      </c>
      <c r="AI1269" s="5">
        <v>1</v>
      </c>
      <c r="AJ1269" s="5">
        <v>100</v>
      </c>
      <c r="AK1269" s="5">
        <v>0</v>
      </c>
      <c r="AL1269" s="5">
        <v>0</v>
      </c>
      <c r="AM1269" s="5">
        <v>0</v>
      </c>
      <c r="AN1269" s="5">
        <v>0</v>
      </c>
      <c r="AO1269" s="5">
        <v>0</v>
      </c>
      <c r="AP1269" s="5">
        <v>0</v>
      </c>
      <c r="AQ1269" s="5">
        <v>5</v>
      </c>
      <c r="AR1269" s="5">
        <v>5</v>
      </c>
      <c r="AS1269" s="5">
        <v>100</v>
      </c>
      <c r="AT1269" s="6">
        <v>889338911</v>
      </c>
      <c r="AU1269" s="6">
        <v>621880430</v>
      </c>
      <c r="AV1269" s="5">
        <v>69.930000000000007</v>
      </c>
      <c r="AW1269" s="6">
        <v>269935000</v>
      </c>
      <c r="AX1269" s="6">
        <v>25336674</v>
      </c>
      <c r="AY1269" s="5">
        <v>9.39</v>
      </c>
      <c r="AZ1269" s="6">
        <v>356235000</v>
      </c>
      <c r="BA1269" s="6">
        <v>263885774</v>
      </c>
      <c r="BB1269" s="5">
        <v>74.08</v>
      </c>
      <c r="BC1269" s="6">
        <v>0</v>
      </c>
      <c r="BD1269" s="6">
        <v>0</v>
      </c>
      <c r="BE1269" s="5">
        <v>0</v>
      </c>
      <c r="BF1269" s="6">
        <v>0</v>
      </c>
      <c r="BG1269" s="6">
        <v>0</v>
      </c>
      <c r="BH1269" s="5">
        <v>0</v>
      </c>
      <c r="BI1269" s="6">
        <v>1515508911</v>
      </c>
      <c r="BJ1269" s="6">
        <v>911102878</v>
      </c>
      <c r="BK1269" s="5">
        <v>60.12</v>
      </c>
      <c r="BL1269" s="4"/>
      <c r="BM1269" s="3">
        <f t="shared" si="200"/>
        <v>889.33891100000005</v>
      </c>
      <c r="BN1269" s="3">
        <f t="shared" si="201"/>
        <v>621.88043000000005</v>
      </c>
      <c r="BO1269" s="3">
        <f t="shared" si="202"/>
        <v>269.935</v>
      </c>
      <c r="BP1269" s="3">
        <f t="shared" si="203"/>
        <v>25.336673999999999</v>
      </c>
      <c r="BQ1269" s="3">
        <f t="shared" si="204"/>
        <v>356.23500000000001</v>
      </c>
      <c r="BR1269" s="3">
        <f t="shared" si="205"/>
        <v>263.88577400000003</v>
      </c>
      <c r="BS1269" s="3">
        <f t="shared" si="206"/>
        <v>0</v>
      </c>
      <c r="BT1269" s="3">
        <f t="shared" si="207"/>
        <v>0</v>
      </c>
      <c r="BU1269" s="3">
        <f t="shared" si="208"/>
        <v>0</v>
      </c>
      <c r="BV1269" s="3">
        <f t="shared" si="209"/>
        <v>0</v>
      </c>
    </row>
    <row r="1270" spans="1:74" x14ac:dyDescent="0.25">
      <c r="A1270" s="4">
        <v>16</v>
      </c>
      <c r="B1270" s="4" t="s">
        <v>60</v>
      </c>
      <c r="C1270" s="4" t="s">
        <v>61</v>
      </c>
      <c r="D1270" s="4">
        <v>2023</v>
      </c>
      <c r="E1270" s="4" t="s">
        <v>62</v>
      </c>
      <c r="F1270" s="4" t="s">
        <v>63</v>
      </c>
      <c r="G1270" s="4">
        <v>2</v>
      </c>
      <c r="H1270" s="4" t="s">
        <v>64</v>
      </c>
      <c r="I1270" s="4" t="s">
        <v>3796</v>
      </c>
      <c r="J1270" s="4" t="s">
        <v>2442</v>
      </c>
      <c r="K1270" s="4" t="s">
        <v>2443</v>
      </c>
      <c r="L1270" s="4" t="s">
        <v>3827</v>
      </c>
      <c r="M1270" s="4" t="s">
        <v>664</v>
      </c>
      <c r="N1270" s="4" t="s">
        <v>3841</v>
      </c>
      <c r="O1270" s="4" t="s">
        <v>622</v>
      </c>
      <c r="P1270" s="4" t="s">
        <v>3879</v>
      </c>
      <c r="Q1270" s="4" t="s">
        <v>1803</v>
      </c>
      <c r="R1270" s="4" t="s">
        <v>4131</v>
      </c>
      <c r="S1270" s="4" t="s">
        <v>2444</v>
      </c>
      <c r="T1270" s="4">
        <v>85</v>
      </c>
      <c r="U1270" s="4">
        <v>11</v>
      </c>
      <c r="V1270" s="4" t="s">
        <v>2454</v>
      </c>
      <c r="W1270" s="4">
        <v>1</v>
      </c>
      <c r="X1270" s="4" t="s">
        <v>72</v>
      </c>
      <c r="Y1270" s="4">
        <v>1</v>
      </c>
      <c r="Z1270" s="4" t="s">
        <v>73</v>
      </c>
      <c r="AA1270" s="4">
        <v>1</v>
      </c>
      <c r="AB1270" s="5">
        <v>249649.42</v>
      </c>
      <c r="AC1270" s="5">
        <v>35917.93</v>
      </c>
      <c r="AD1270" s="5">
        <v>14.39</v>
      </c>
      <c r="AE1270" s="5">
        <v>946584.24</v>
      </c>
      <c r="AF1270" s="5">
        <v>406725.3</v>
      </c>
      <c r="AG1270" s="5">
        <v>42.97</v>
      </c>
      <c r="AH1270" s="5">
        <v>1229382.06</v>
      </c>
      <c r="AI1270" s="5">
        <v>611858.16</v>
      </c>
      <c r="AJ1270" s="5">
        <v>49.77</v>
      </c>
      <c r="AK1270" s="5">
        <v>477285.11</v>
      </c>
      <c r="AL1270" s="5">
        <v>42473.17</v>
      </c>
      <c r="AM1270" s="5">
        <v>8.9</v>
      </c>
      <c r="AN1270" s="5">
        <v>1285503.56</v>
      </c>
      <c r="AO1270" s="5">
        <v>0</v>
      </c>
      <c r="AP1270" s="5">
        <v>0</v>
      </c>
      <c r="AQ1270" s="5">
        <v>2817290.06</v>
      </c>
      <c r="AR1270" s="5">
        <v>1096974.56</v>
      </c>
      <c r="AS1270" s="5">
        <v>38.94</v>
      </c>
      <c r="AT1270" s="6">
        <v>28192625374</v>
      </c>
      <c r="AU1270" s="6">
        <v>27590372237</v>
      </c>
      <c r="AV1270" s="5">
        <v>97.86</v>
      </c>
      <c r="AW1270" s="6">
        <v>27690935400</v>
      </c>
      <c r="AX1270" s="6">
        <v>27688350394</v>
      </c>
      <c r="AY1270" s="5">
        <v>99.99</v>
      </c>
      <c r="AZ1270" s="6">
        <v>23357724259</v>
      </c>
      <c r="BA1270" s="6">
        <v>23357724259</v>
      </c>
      <c r="BB1270" s="5">
        <v>100</v>
      </c>
      <c r="BC1270" s="6">
        <v>24395023000</v>
      </c>
      <c r="BD1270" s="6">
        <v>24010002739</v>
      </c>
      <c r="BE1270" s="5">
        <v>98.42</v>
      </c>
      <c r="BF1270" s="6">
        <v>11546000000</v>
      </c>
      <c r="BG1270" s="6">
        <v>0</v>
      </c>
      <c r="BH1270" s="5">
        <v>0</v>
      </c>
      <c r="BI1270" s="6">
        <v>115182308033</v>
      </c>
      <c r="BJ1270" s="6">
        <v>102646449629</v>
      </c>
      <c r="BK1270" s="5">
        <v>89.12</v>
      </c>
      <c r="BL1270" s="4"/>
      <c r="BM1270" s="3">
        <f t="shared" si="200"/>
        <v>28192.625373999999</v>
      </c>
      <c r="BN1270" s="3">
        <f t="shared" si="201"/>
        <v>27590.372237</v>
      </c>
      <c r="BO1270" s="3">
        <f t="shared" si="202"/>
        <v>27690.935399999998</v>
      </c>
      <c r="BP1270" s="3">
        <f t="shared" si="203"/>
        <v>27688.350394000001</v>
      </c>
      <c r="BQ1270" s="3">
        <f t="shared" si="204"/>
        <v>23357.724258999999</v>
      </c>
      <c r="BR1270" s="3">
        <f t="shared" si="205"/>
        <v>23357.724258999999</v>
      </c>
      <c r="BS1270" s="3">
        <f t="shared" si="206"/>
        <v>24395.023000000001</v>
      </c>
      <c r="BT1270" s="3">
        <f t="shared" si="207"/>
        <v>24010.002739</v>
      </c>
      <c r="BU1270" s="3">
        <f t="shared" si="208"/>
        <v>11546</v>
      </c>
      <c r="BV1270" s="3">
        <f t="shared" si="209"/>
        <v>0</v>
      </c>
    </row>
    <row r="1271" spans="1:74" x14ac:dyDescent="0.25">
      <c r="A1271" s="4">
        <v>16</v>
      </c>
      <c r="B1271" s="4" t="s">
        <v>60</v>
      </c>
      <c r="C1271" s="4" t="s">
        <v>61</v>
      </c>
      <c r="D1271" s="4">
        <v>2023</v>
      </c>
      <c r="E1271" s="4" t="s">
        <v>62</v>
      </c>
      <c r="F1271" s="4" t="s">
        <v>63</v>
      </c>
      <c r="G1271" s="4">
        <v>2</v>
      </c>
      <c r="H1271" s="4" t="s">
        <v>64</v>
      </c>
      <c r="I1271" s="4" t="s">
        <v>3796</v>
      </c>
      <c r="J1271" s="4" t="s">
        <v>2442</v>
      </c>
      <c r="K1271" s="4" t="s">
        <v>2443</v>
      </c>
      <c r="L1271" s="4" t="s">
        <v>3827</v>
      </c>
      <c r="M1271" s="4" t="s">
        <v>664</v>
      </c>
      <c r="N1271" s="4" t="s">
        <v>3841</v>
      </c>
      <c r="O1271" s="4" t="s">
        <v>622</v>
      </c>
      <c r="P1271" s="4" t="s">
        <v>3879</v>
      </c>
      <c r="Q1271" s="4" t="s">
        <v>1803</v>
      </c>
      <c r="R1271" s="4" t="s">
        <v>4131</v>
      </c>
      <c r="S1271" s="4" t="s">
        <v>2444</v>
      </c>
      <c r="T1271" s="4">
        <v>85</v>
      </c>
      <c r="U1271" s="4">
        <v>12</v>
      </c>
      <c r="V1271" s="4" t="s">
        <v>2455</v>
      </c>
      <c r="W1271" s="4">
        <v>2</v>
      </c>
      <c r="X1271" s="4" t="s">
        <v>76</v>
      </c>
      <c r="Y1271" s="4">
        <v>1</v>
      </c>
      <c r="Z1271" s="4" t="s">
        <v>73</v>
      </c>
      <c r="AA1271" s="4">
        <v>1</v>
      </c>
      <c r="AB1271" s="5">
        <v>100</v>
      </c>
      <c r="AC1271" s="5">
        <v>41.4</v>
      </c>
      <c r="AD1271" s="5">
        <v>41.4</v>
      </c>
      <c r="AE1271" s="5">
        <v>100</v>
      </c>
      <c r="AF1271" s="5">
        <v>0</v>
      </c>
      <c r="AG1271" s="5">
        <v>0</v>
      </c>
      <c r="AH1271" s="5">
        <v>100</v>
      </c>
      <c r="AI1271" s="5">
        <v>28.94</v>
      </c>
      <c r="AJ1271" s="5">
        <v>28.94</v>
      </c>
      <c r="AK1271" s="5">
        <v>100</v>
      </c>
      <c r="AL1271" s="5">
        <v>0</v>
      </c>
      <c r="AM1271" s="5">
        <v>0</v>
      </c>
      <c r="AN1271" s="5">
        <v>0</v>
      </c>
      <c r="AO1271" s="5">
        <v>0</v>
      </c>
      <c r="AP1271" s="5">
        <v>0</v>
      </c>
      <c r="AQ1271" s="5" t="s">
        <v>77</v>
      </c>
      <c r="AR1271" s="5" t="s">
        <v>77</v>
      </c>
      <c r="AS1271" s="5" t="s">
        <v>77</v>
      </c>
      <c r="AT1271" s="6">
        <v>44514943845</v>
      </c>
      <c r="AU1271" s="6">
        <v>18427918903</v>
      </c>
      <c r="AV1271" s="5">
        <v>41.4</v>
      </c>
      <c r="AW1271" s="6">
        <v>129612497030</v>
      </c>
      <c r="AX1271" s="6">
        <v>46313858300</v>
      </c>
      <c r="AY1271" s="5">
        <v>35.729999999999997</v>
      </c>
      <c r="AZ1271" s="6">
        <v>196858238116</v>
      </c>
      <c r="BA1271" s="6">
        <v>56980073449</v>
      </c>
      <c r="BB1271" s="5">
        <v>28.94</v>
      </c>
      <c r="BC1271" s="6">
        <v>173907491211</v>
      </c>
      <c r="BD1271" s="6">
        <v>51273486328</v>
      </c>
      <c r="BE1271" s="5">
        <v>29.48</v>
      </c>
      <c r="BF1271" s="6">
        <v>0</v>
      </c>
      <c r="BG1271" s="6">
        <v>0</v>
      </c>
      <c r="BH1271" s="5">
        <v>0</v>
      </c>
      <c r="BI1271" s="6">
        <v>544893170202</v>
      </c>
      <c r="BJ1271" s="6">
        <v>172995336980</v>
      </c>
      <c r="BK1271" s="5">
        <v>31.75</v>
      </c>
      <c r="BL1271" s="4"/>
      <c r="BM1271" s="3">
        <f t="shared" si="200"/>
        <v>44514.943845000002</v>
      </c>
      <c r="BN1271" s="3">
        <f t="shared" si="201"/>
        <v>18427.918903000002</v>
      </c>
      <c r="BO1271" s="3">
        <f t="shared" si="202"/>
        <v>129612.49703</v>
      </c>
      <c r="BP1271" s="3">
        <f t="shared" si="203"/>
        <v>46313.8583</v>
      </c>
      <c r="BQ1271" s="3">
        <f t="shared" si="204"/>
        <v>196858.23811599999</v>
      </c>
      <c r="BR1271" s="3">
        <f t="shared" si="205"/>
        <v>56980.073449000003</v>
      </c>
      <c r="BS1271" s="3">
        <f t="shared" si="206"/>
        <v>173907.49121099999</v>
      </c>
      <c r="BT1271" s="3">
        <f t="shared" si="207"/>
        <v>51273.486327999999</v>
      </c>
      <c r="BU1271" s="3">
        <f t="shared" si="208"/>
        <v>0</v>
      </c>
      <c r="BV1271" s="3">
        <f t="shared" si="209"/>
        <v>0</v>
      </c>
    </row>
    <row r="1272" spans="1:74" x14ac:dyDescent="0.25">
      <c r="A1272" s="4">
        <v>16</v>
      </c>
      <c r="B1272" s="4" t="s">
        <v>60</v>
      </c>
      <c r="C1272" s="4" t="s">
        <v>61</v>
      </c>
      <c r="D1272" s="4">
        <v>2023</v>
      </c>
      <c r="E1272" s="4" t="s">
        <v>62</v>
      </c>
      <c r="F1272" s="4" t="s">
        <v>63</v>
      </c>
      <c r="G1272" s="4">
        <v>2</v>
      </c>
      <c r="H1272" s="4" t="s">
        <v>64</v>
      </c>
      <c r="I1272" s="4" t="s">
        <v>3796</v>
      </c>
      <c r="J1272" s="4" t="s">
        <v>2442</v>
      </c>
      <c r="K1272" s="4" t="s">
        <v>2443</v>
      </c>
      <c r="L1272" s="4" t="s">
        <v>3827</v>
      </c>
      <c r="M1272" s="4" t="s">
        <v>664</v>
      </c>
      <c r="N1272" s="4" t="s">
        <v>3841</v>
      </c>
      <c r="O1272" s="4" t="s">
        <v>622</v>
      </c>
      <c r="P1272" s="4" t="s">
        <v>3879</v>
      </c>
      <c r="Q1272" s="4" t="s">
        <v>1803</v>
      </c>
      <c r="R1272" s="4" t="s">
        <v>4131</v>
      </c>
      <c r="S1272" s="4" t="s">
        <v>2444</v>
      </c>
      <c r="T1272" s="4">
        <v>85</v>
      </c>
      <c r="U1272" s="4">
        <v>13</v>
      </c>
      <c r="V1272" s="4" t="s">
        <v>2456</v>
      </c>
      <c r="W1272" s="4">
        <v>2</v>
      </c>
      <c r="X1272" s="4" t="s">
        <v>76</v>
      </c>
      <c r="Y1272" s="4">
        <v>1</v>
      </c>
      <c r="Z1272" s="4" t="s">
        <v>73</v>
      </c>
      <c r="AA1272" s="4">
        <v>1</v>
      </c>
      <c r="AB1272" s="5">
        <v>100</v>
      </c>
      <c r="AC1272" s="5">
        <v>0</v>
      </c>
      <c r="AD1272" s="5">
        <v>0</v>
      </c>
      <c r="AE1272" s="5">
        <v>100</v>
      </c>
      <c r="AF1272" s="5">
        <v>0</v>
      </c>
      <c r="AG1272" s="5">
        <v>0</v>
      </c>
      <c r="AH1272" s="5">
        <v>100</v>
      </c>
      <c r="AI1272" s="5">
        <v>100</v>
      </c>
      <c r="AJ1272" s="5">
        <v>100</v>
      </c>
      <c r="AK1272" s="5">
        <v>100</v>
      </c>
      <c r="AL1272" s="5">
        <v>1</v>
      </c>
      <c r="AM1272" s="5">
        <v>1</v>
      </c>
      <c r="AN1272" s="5">
        <v>0</v>
      </c>
      <c r="AO1272" s="5">
        <v>0</v>
      </c>
      <c r="AP1272" s="5">
        <v>0</v>
      </c>
      <c r="AQ1272" s="5" t="s">
        <v>77</v>
      </c>
      <c r="AR1272" s="5" t="s">
        <v>77</v>
      </c>
      <c r="AS1272" s="5" t="s">
        <v>77</v>
      </c>
      <c r="AT1272" s="6">
        <v>200000000</v>
      </c>
      <c r="AU1272" s="6">
        <v>0</v>
      </c>
      <c r="AV1272" s="5">
        <v>0</v>
      </c>
      <c r="AW1272" s="6">
        <v>1800308028</v>
      </c>
      <c r="AX1272" s="6">
        <v>1262489657</v>
      </c>
      <c r="AY1272" s="5">
        <v>70.13</v>
      </c>
      <c r="AZ1272" s="6">
        <v>1735393763</v>
      </c>
      <c r="BA1272" s="6">
        <v>1733562358</v>
      </c>
      <c r="BB1272" s="5">
        <v>99.89</v>
      </c>
      <c r="BC1272" s="6">
        <v>490000000</v>
      </c>
      <c r="BD1272" s="6">
        <v>2900000</v>
      </c>
      <c r="BE1272" s="5">
        <v>0.59</v>
      </c>
      <c r="BF1272" s="6">
        <v>0</v>
      </c>
      <c r="BG1272" s="6">
        <v>0</v>
      </c>
      <c r="BH1272" s="5">
        <v>0</v>
      </c>
      <c r="BI1272" s="6">
        <v>4225701791</v>
      </c>
      <c r="BJ1272" s="6">
        <v>2998952015</v>
      </c>
      <c r="BK1272" s="5">
        <v>70.97</v>
      </c>
      <c r="BL1272" s="4"/>
      <c r="BM1272" s="3">
        <f t="shared" si="200"/>
        <v>200</v>
      </c>
      <c r="BN1272" s="3">
        <f t="shared" si="201"/>
        <v>0</v>
      </c>
      <c r="BO1272" s="3">
        <f t="shared" si="202"/>
        <v>1800.3080279999999</v>
      </c>
      <c r="BP1272" s="3">
        <f t="shared" si="203"/>
        <v>1262.4896570000001</v>
      </c>
      <c r="BQ1272" s="3">
        <f t="shared" si="204"/>
        <v>1735.393763</v>
      </c>
      <c r="BR1272" s="3">
        <f t="shared" si="205"/>
        <v>1733.5623579999999</v>
      </c>
      <c r="BS1272" s="3">
        <f t="shared" si="206"/>
        <v>490</v>
      </c>
      <c r="BT1272" s="3">
        <f t="shared" si="207"/>
        <v>2.9</v>
      </c>
      <c r="BU1272" s="3">
        <f t="shared" si="208"/>
        <v>0</v>
      </c>
      <c r="BV1272" s="3">
        <f t="shared" si="209"/>
        <v>0</v>
      </c>
    </row>
    <row r="1273" spans="1:74" x14ac:dyDescent="0.25">
      <c r="A1273" s="4">
        <v>16</v>
      </c>
      <c r="B1273" s="4" t="s">
        <v>60</v>
      </c>
      <c r="C1273" s="4" t="s">
        <v>61</v>
      </c>
      <c r="D1273" s="4">
        <v>2023</v>
      </c>
      <c r="E1273" s="4" t="s">
        <v>62</v>
      </c>
      <c r="F1273" s="4" t="s">
        <v>63</v>
      </c>
      <c r="G1273" s="4">
        <v>2</v>
      </c>
      <c r="H1273" s="4" t="s">
        <v>64</v>
      </c>
      <c r="I1273" s="4" t="s">
        <v>3796</v>
      </c>
      <c r="J1273" s="4" t="s">
        <v>2442</v>
      </c>
      <c r="K1273" s="4" t="s">
        <v>2443</v>
      </c>
      <c r="L1273" s="4" t="s">
        <v>3827</v>
      </c>
      <c r="M1273" s="4" t="s">
        <v>664</v>
      </c>
      <c r="N1273" s="4" t="s">
        <v>3841</v>
      </c>
      <c r="O1273" s="4" t="s">
        <v>622</v>
      </c>
      <c r="P1273" s="4" t="s">
        <v>3879</v>
      </c>
      <c r="Q1273" s="4" t="s">
        <v>1803</v>
      </c>
      <c r="R1273" s="4" t="s">
        <v>4131</v>
      </c>
      <c r="S1273" s="4" t="s">
        <v>2444</v>
      </c>
      <c r="T1273" s="4">
        <v>85</v>
      </c>
      <c r="U1273" s="4">
        <v>14</v>
      </c>
      <c r="V1273" s="4" t="s">
        <v>2457</v>
      </c>
      <c r="W1273" s="4">
        <v>1</v>
      </c>
      <c r="X1273" s="4" t="s">
        <v>72</v>
      </c>
      <c r="Y1273" s="4">
        <v>2</v>
      </c>
      <c r="Z1273" s="4" t="s">
        <v>84</v>
      </c>
      <c r="AA1273" s="4">
        <v>1</v>
      </c>
      <c r="AB1273" s="5">
        <v>0</v>
      </c>
      <c r="AC1273" s="5">
        <v>0</v>
      </c>
      <c r="AD1273" s="5">
        <v>0</v>
      </c>
      <c r="AE1273" s="5">
        <v>243</v>
      </c>
      <c r="AF1273" s="5">
        <v>243</v>
      </c>
      <c r="AG1273" s="5">
        <v>100</v>
      </c>
      <c r="AH1273" s="5">
        <v>18</v>
      </c>
      <c r="AI1273" s="5">
        <v>18</v>
      </c>
      <c r="AJ1273" s="5">
        <v>100</v>
      </c>
      <c r="AK1273" s="5">
        <v>0</v>
      </c>
      <c r="AL1273" s="5">
        <v>0</v>
      </c>
      <c r="AM1273" s="5">
        <v>0</v>
      </c>
      <c r="AN1273" s="5">
        <v>0</v>
      </c>
      <c r="AO1273" s="5">
        <v>0</v>
      </c>
      <c r="AP1273" s="5">
        <v>0</v>
      </c>
      <c r="AQ1273" s="5">
        <v>261</v>
      </c>
      <c r="AR1273" s="5">
        <v>261</v>
      </c>
      <c r="AS1273" s="5">
        <v>100</v>
      </c>
      <c r="AT1273" s="6">
        <v>0</v>
      </c>
      <c r="AU1273" s="6">
        <v>0</v>
      </c>
      <c r="AV1273" s="5">
        <v>0</v>
      </c>
      <c r="AW1273" s="6">
        <v>0</v>
      </c>
      <c r="AX1273" s="6">
        <v>0</v>
      </c>
      <c r="AY1273" s="5">
        <v>0</v>
      </c>
      <c r="AZ1273" s="6">
        <v>0</v>
      </c>
      <c r="BA1273" s="6">
        <v>0</v>
      </c>
      <c r="BB1273" s="5">
        <v>0</v>
      </c>
      <c r="BC1273" s="6">
        <v>0</v>
      </c>
      <c r="BD1273" s="6">
        <v>0</v>
      </c>
      <c r="BE1273" s="5">
        <v>0</v>
      </c>
      <c r="BF1273" s="6">
        <v>0</v>
      </c>
      <c r="BG1273" s="6">
        <v>0</v>
      </c>
      <c r="BH1273" s="5">
        <v>0</v>
      </c>
      <c r="BI1273" s="6">
        <v>0</v>
      </c>
      <c r="BJ1273" s="6">
        <v>0</v>
      </c>
      <c r="BK1273" s="5">
        <v>0</v>
      </c>
      <c r="BL1273" s="4"/>
      <c r="BM1273" s="3">
        <f t="shared" si="200"/>
        <v>0</v>
      </c>
      <c r="BN1273" s="3">
        <f t="shared" si="201"/>
        <v>0</v>
      </c>
      <c r="BO1273" s="3">
        <f t="shared" si="202"/>
        <v>0</v>
      </c>
      <c r="BP1273" s="3">
        <f t="shared" si="203"/>
        <v>0</v>
      </c>
      <c r="BQ1273" s="3">
        <f t="shared" si="204"/>
        <v>0</v>
      </c>
      <c r="BR1273" s="3">
        <f t="shared" si="205"/>
        <v>0</v>
      </c>
      <c r="BS1273" s="3">
        <f t="shared" si="206"/>
        <v>0</v>
      </c>
      <c r="BT1273" s="3">
        <f t="shared" si="207"/>
        <v>0</v>
      </c>
      <c r="BU1273" s="3">
        <f t="shared" si="208"/>
        <v>0</v>
      </c>
      <c r="BV1273" s="3">
        <f t="shared" si="209"/>
        <v>0</v>
      </c>
    </row>
    <row r="1274" spans="1:74" x14ac:dyDescent="0.25">
      <c r="A1274" s="4">
        <v>16</v>
      </c>
      <c r="B1274" s="4" t="s">
        <v>60</v>
      </c>
      <c r="C1274" s="4" t="s">
        <v>61</v>
      </c>
      <c r="D1274" s="4">
        <v>2023</v>
      </c>
      <c r="E1274" s="4" t="s">
        <v>62</v>
      </c>
      <c r="F1274" s="4" t="s">
        <v>63</v>
      </c>
      <c r="G1274" s="4">
        <v>2</v>
      </c>
      <c r="H1274" s="4" t="s">
        <v>64</v>
      </c>
      <c r="I1274" s="4" t="s">
        <v>3796</v>
      </c>
      <c r="J1274" s="4" t="s">
        <v>2442</v>
      </c>
      <c r="K1274" s="4" t="s">
        <v>2443</v>
      </c>
      <c r="L1274" s="4" t="s">
        <v>3827</v>
      </c>
      <c r="M1274" s="4" t="s">
        <v>664</v>
      </c>
      <c r="N1274" s="4" t="s">
        <v>3841</v>
      </c>
      <c r="O1274" s="4" t="s">
        <v>622</v>
      </c>
      <c r="P1274" s="4" t="s">
        <v>3879</v>
      </c>
      <c r="Q1274" s="4" t="s">
        <v>1803</v>
      </c>
      <c r="R1274" s="4" t="s">
        <v>4131</v>
      </c>
      <c r="S1274" s="4" t="s">
        <v>2444</v>
      </c>
      <c r="T1274" s="4">
        <v>85</v>
      </c>
      <c r="U1274" s="4">
        <v>15</v>
      </c>
      <c r="V1274" s="4" t="s">
        <v>2458</v>
      </c>
      <c r="W1274" s="4">
        <v>1</v>
      </c>
      <c r="X1274" s="4" t="s">
        <v>72</v>
      </c>
      <c r="Y1274" s="4">
        <v>2</v>
      </c>
      <c r="Z1274" s="4" t="s">
        <v>84</v>
      </c>
      <c r="AA1274" s="4">
        <v>1</v>
      </c>
      <c r="AB1274" s="5">
        <v>0</v>
      </c>
      <c r="AC1274" s="5">
        <v>0</v>
      </c>
      <c r="AD1274" s="5">
        <v>0</v>
      </c>
      <c r="AE1274" s="5">
        <v>7.56</v>
      </c>
      <c r="AF1274" s="5">
        <v>7.56</v>
      </c>
      <c r="AG1274" s="5">
        <v>100</v>
      </c>
      <c r="AH1274" s="5">
        <v>1.32</v>
      </c>
      <c r="AI1274" s="5">
        <v>1.32</v>
      </c>
      <c r="AJ1274" s="5">
        <v>100</v>
      </c>
      <c r="AK1274" s="5">
        <v>0</v>
      </c>
      <c r="AL1274" s="5">
        <v>0</v>
      </c>
      <c r="AM1274" s="5">
        <v>0</v>
      </c>
      <c r="AN1274" s="5">
        <v>0</v>
      </c>
      <c r="AO1274" s="5">
        <v>0</v>
      </c>
      <c r="AP1274" s="5">
        <v>0</v>
      </c>
      <c r="AQ1274" s="5">
        <v>8.8800000000000008</v>
      </c>
      <c r="AR1274" s="5">
        <v>8.8800000000000008</v>
      </c>
      <c r="AS1274" s="5">
        <v>100</v>
      </c>
      <c r="AT1274" s="6">
        <v>0</v>
      </c>
      <c r="AU1274" s="6">
        <v>0</v>
      </c>
      <c r="AV1274" s="5">
        <v>0</v>
      </c>
      <c r="AW1274" s="6">
        <v>0</v>
      </c>
      <c r="AX1274" s="6">
        <v>0</v>
      </c>
      <c r="AY1274" s="5">
        <v>0</v>
      </c>
      <c r="AZ1274" s="6">
        <v>0</v>
      </c>
      <c r="BA1274" s="6">
        <v>0</v>
      </c>
      <c r="BB1274" s="5">
        <v>0</v>
      </c>
      <c r="BC1274" s="6">
        <v>0</v>
      </c>
      <c r="BD1274" s="6">
        <v>0</v>
      </c>
      <c r="BE1274" s="5">
        <v>0</v>
      </c>
      <c r="BF1274" s="6">
        <v>0</v>
      </c>
      <c r="BG1274" s="6">
        <v>0</v>
      </c>
      <c r="BH1274" s="5">
        <v>0</v>
      </c>
      <c r="BI1274" s="6">
        <v>0</v>
      </c>
      <c r="BJ1274" s="6">
        <v>0</v>
      </c>
      <c r="BK1274" s="5">
        <v>0</v>
      </c>
      <c r="BL1274" s="4"/>
      <c r="BM1274" s="3">
        <f t="shared" si="200"/>
        <v>0</v>
      </c>
      <c r="BN1274" s="3">
        <f t="shared" si="201"/>
        <v>0</v>
      </c>
      <c r="BO1274" s="3">
        <f t="shared" si="202"/>
        <v>0</v>
      </c>
      <c r="BP1274" s="3">
        <f t="shared" si="203"/>
        <v>0</v>
      </c>
      <c r="BQ1274" s="3">
        <f t="shared" si="204"/>
        <v>0</v>
      </c>
      <c r="BR1274" s="3">
        <f t="shared" si="205"/>
        <v>0</v>
      </c>
      <c r="BS1274" s="3">
        <f t="shared" si="206"/>
        <v>0</v>
      </c>
      <c r="BT1274" s="3">
        <f t="shared" si="207"/>
        <v>0</v>
      </c>
      <c r="BU1274" s="3">
        <f t="shared" si="208"/>
        <v>0</v>
      </c>
      <c r="BV1274" s="3">
        <f t="shared" si="209"/>
        <v>0</v>
      </c>
    </row>
    <row r="1275" spans="1:74" x14ac:dyDescent="0.25">
      <c r="A1275" s="4">
        <v>16</v>
      </c>
      <c r="B1275" s="4" t="s">
        <v>60</v>
      </c>
      <c r="C1275" s="4" t="s">
        <v>61</v>
      </c>
      <c r="D1275" s="4">
        <v>2023</v>
      </c>
      <c r="E1275" s="4" t="s">
        <v>62</v>
      </c>
      <c r="F1275" s="4" t="s">
        <v>63</v>
      </c>
      <c r="G1275" s="4">
        <v>2</v>
      </c>
      <c r="H1275" s="4" t="s">
        <v>64</v>
      </c>
      <c r="I1275" s="4" t="s">
        <v>3796</v>
      </c>
      <c r="J1275" s="4" t="s">
        <v>2442</v>
      </c>
      <c r="K1275" s="4" t="s">
        <v>2443</v>
      </c>
      <c r="L1275" s="4" t="s">
        <v>3827</v>
      </c>
      <c r="M1275" s="4" t="s">
        <v>664</v>
      </c>
      <c r="N1275" s="4" t="s">
        <v>3841</v>
      </c>
      <c r="O1275" s="4" t="s">
        <v>622</v>
      </c>
      <c r="P1275" s="4" t="s">
        <v>3879</v>
      </c>
      <c r="Q1275" s="4" t="s">
        <v>1803</v>
      </c>
      <c r="R1275" s="4" t="s">
        <v>4131</v>
      </c>
      <c r="S1275" s="4" t="s">
        <v>2444</v>
      </c>
      <c r="T1275" s="4">
        <v>85</v>
      </c>
      <c r="U1275" s="4">
        <v>16</v>
      </c>
      <c r="V1275" s="4" t="s">
        <v>2459</v>
      </c>
      <c r="W1275" s="4">
        <v>1</v>
      </c>
      <c r="X1275" s="4" t="s">
        <v>72</v>
      </c>
      <c r="Y1275" s="4">
        <v>1</v>
      </c>
      <c r="Z1275" s="4" t="s">
        <v>73</v>
      </c>
      <c r="AA1275" s="4">
        <v>1</v>
      </c>
      <c r="AB1275" s="5">
        <v>0</v>
      </c>
      <c r="AC1275" s="5">
        <v>0</v>
      </c>
      <c r="AD1275" s="5">
        <v>0</v>
      </c>
      <c r="AE1275" s="5">
        <v>0</v>
      </c>
      <c r="AF1275" s="5">
        <v>0</v>
      </c>
      <c r="AG1275" s="5">
        <v>0</v>
      </c>
      <c r="AH1275" s="5">
        <v>0.65</v>
      </c>
      <c r="AI1275" s="5">
        <v>0.65</v>
      </c>
      <c r="AJ1275" s="5">
        <v>100</v>
      </c>
      <c r="AK1275" s="5">
        <v>3.51</v>
      </c>
      <c r="AL1275" s="5">
        <v>1.55</v>
      </c>
      <c r="AM1275" s="5">
        <v>44.16</v>
      </c>
      <c r="AN1275" s="5">
        <v>0</v>
      </c>
      <c r="AO1275" s="5">
        <v>0</v>
      </c>
      <c r="AP1275" s="5">
        <v>0</v>
      </c>
      <c r="AQ1275" s="5">
        <v>4.16</v>
      </c>
      <c r="AR1275" s="5">
        <v>2.2000000000000002</v>
      </c>
      <c r="AS1275" s="5">
        <v>52.88</v>
      </c>
      <c r="AT1275" s="6">
        <v>0</v>
      </c>
      <c r="AU1275" s="6">
        <v>0</v>
      </c>
      <c r="AV1275" s="5">
        <v>0</v>
      </c>
      <c r="AW1275" s="6">
        <v>0</v>
      </c>
      <c r="AX1275" s="6">
        <v>0</v>
      </c>
      <c r="AY1275" s="5">
        <v>0</v>
      </c>
      <c r="AZ1275" s="6">
        <v>0</v>
      </c>
      <c r="BA1275" s="6">
        <v>0</v>
      </c>
      <c r="BB1275" s="5">
        <v>0</v>
      </c>
      <c r="BC1275" s="6">
        <v>0</v>
      </c>
      <c r="BD1275" s="6">
        <v>0</v>
      </c>
      <c r="BE1275" s="5">
        <v>0</v>
      </c>
      <c r="BF1275" s="6">
        <v>0</v>
      </c>
      <c r="BG1275" s="6">
        <v>0</v>
      </c>
      <c r="BH1275" s="5">
        <v>0</v>
      </c>
      <c r="BI1275" s="6">
        <v>0</v>
      </c>
      <c r="BJ1275" s="6">
        <v>0</v>
      </c>
      <c r="BK1275" s="5">
        <v>0</v>
      </c>
      <c r="BL1275" s="4"/>
      <c r="BM1275" s="3">
        <f t="shared" si="200"/>
        <v>0</v>
      </c>
      <c r="BN1275" s="3">
        <f t="shared" si="201"/>
        <v>0</v>
      </c>
      <c r="BO1275" s="3">
        <f t="shared" si="202"/>
        <v>0</v>
      </c>
      <c r="BP1275" s="3">
        <f t="shared" si="203"/>
        <v>0</v>
      </c>
      <c r="BQ1275" s="3">
        <f t="shared" si="204"/>
        <v>0</v>
      </c>
      <c r="BR1275" s="3">
        <f t="shared" si="205"/>
        <v>0</v>
      </c>
      <c r="BS1275" s="3">
        <f t="shared" si="206"/>
        <v>0</v>
      </c>
      <c r="BT1275" s="3">
        <f t="shared" si="207"/>
        <v>0</v>
      </c>
      <c r="BU1275" s="3">
        <f t="shared" si="208"/>
        <v>0</v>
      </c>
      <c r="BV1275" s="3">
        <f t="shared" si="209"/>
        <v>0</v>
      </c>
    </row>
    <row r="1276" spans="1:74" x14ac:dyDescent="0.25">
      <c r="A1276" s="4">
        <v>16</v>
      </c>
      <c r="B1276" s="4" t="s">
        <v>60</v>
      </c>
      <c r="C1276" s="4" t="s">
        <v>61</v>
      </c>
      <c r="D1276" s="4">
        <v>2023</v>
      </c>
      <c r="E1276" s="4" t="s">
        <v>62</v>
      </c>
      <c r="F1276" s="4" t="s">
        <v>63</v>
      </c>
      <c r="G1276" s="4">
        <v>2</v>
      </c>
      <c r="H1276" s="4" t="s">
        <v>64</v>
      </c>
      <c r="I1276" s="4" t="s">
        <v>3796</v>
      </c>
      <c r="J1276" s="4" t="s">
        <v>2442</v>
      </c>
      <c r="K1276" s="4" t="s">
        <v>2443</v>
      </c>
      <c r="L1276" s="4" t="s">
        <v>3827</v>
      </c>
      <c r="M1276" s="4" t="s">
        <v>664</v>
      </c>
      <c r="N1276" s="4" t="s">
        <v>3842</v>
      </c>
      <c r="O1276" s="4" t="s">
        <v>687</v>
      </c>
      <c r="P1276" s="4" t="s">
        <v>3861</v>
      </c>
      <c r="Q1276" s="4" t="s">
        <v>688</v>
      </c>
      <c r="R1276" s="4" t="s">
        <v>4132</v>
      </c>
      <c r="S1276" s="4" t="s">
        <v>2460</v>
      </c>
      <c r="T1276" s="4">
        <v>88</v>
      </c>
      <c r="U1276" s="4">
        <v>1</v>
      </c>
      <c r="V1276" s="4" t="s">
        <v>2461</v>
      </c>
      <c r="W1276" s="4">
        <v>1</v>
      </c>
      <c r="X1276" s="4" t="s">
        <v>72</v>
      </c>
      <c r="Y1276" s="4">
        <v>1</v>
      </c>
      <c r="Z1276" s="4" t="s">
        <v>73</v>
      </c>
      <c r="AA1276" s="4">
        <v>1</v>
      </c>
      <c r="AB1276" s="5">
        <v>6</v>
      </c>
      <c r="AC1276" s="5">
        <v>0</v>
      </c>
      <c r="AD1276" s="5">
        <v>0</v>
      </c>
      <c r="AE1276" s="5">
        <v>17</v>
      </c>
      <c r="AF1276" s="5">
        <v>6</v>
      </c>
      <c r="AG1276" s="5">
        <v>35.29</v>
      </c>
      <c r="AH1276" s="5">
        <v>9</v>
      </c>
      <c r="AI1276" s="5">
        <v>0</v>
      </c>
      <c r="AJ1276" s="5">
        <v>0</v>
      </c>
      <c r="AK1276" s="5">
        <v>12</v>
      </c>
      <c r="AL1276" s="5">
        <v>0</v>
      </c>
      <c r="AM1276" s="5">
        <v>0</v>
      </c>
      <c r="AN1276" s="5">
        <v>0</v>
      </c>
      <c r="AO1276" s="5">
        <v>0</v>
      </c>
      <c r="AP1276" s="5">
        <v>0</v>
      </c>
      <c r="AQ1276" s="5">
        <v>18</v>
      </c>
      <c r="AR1276" s="5">
        <v>6</v>
      </c>
      <c r="AS1276" s="5">
        <v>33.33</v>
      </c>
      <c r="AT1276" s="6">
        <v>47316649394</v>
      </c>
      <c r="AU1276" s="6">
        <v>47191352412</v>
      </c>
      <c r="AV1276" s="5">
        <v>99.74</v>
      </c>
      <c r="AW1276" s="6">
        <v>104108095650</v>
      </c>
      <c r="AX1276" s="6">
        <v>102853581864</v>
      </c>
      <c r="AY1276" s="5">
        <v>98.79</v>
      </c>
      <c r="AZ1276" s="6">
        <v>10052091056</v>
      </c>
      <c r="BA1276" s="6">
        <v>10052090547</v>
      </c>
      <c r="BB1276" s="5">
        <v>100</v>
      </c>
      <c r="BC1276" s="6">
        <v>11497669996</v>
      </c>
      <c r="BD1276" s="6">
        <v>146950730</v>
      </c>
      <c r="BE1276" s="5">
        <v>1.28</v>
      </c>
      <c r="BF1276" s="6">
        <v>0</v>
      </c>
      <c r="BG1276" s="6">
        <v>0</v>
      </c>
      <c r="BH1276" s="5">
        <v>0</v>
      </c>
      <c r="BI1276" s="6">
        <v>172974506096</v>
      </c>
      <c r="BJ1276" s="6">
        <v>160243975553</v>
      </c>
      <c r="BK1276" s="5">
        <v>92.64</v>
      </c>
      <c r="BL1276" s="4"/>
      <c r="BM1276" s="3">
        <f t="shared" si="200"/>
        <v>47316.649394</v>
      </c>
      <c r="BN1276" s="3">
        <f t="shared" si="201"/>
        <v>47191.352412</v>
      </c>
      <c r="BO1276" s="3">
        <f t="shared" si="202"/>
        <v>104108.09565</v>
      </c>
      <c r="BP1276" s="3">
        <f t="shared" si="203"/>
        <v>102853.58186400001</v>
      </c>
      <c r="BQ1276" s="3">
        <f t="shared" si="204"/>
        <v>10052.091055999999</v>
      </c>
      <c r="BR1276" s="3">
        <f t="shared" si="205"/>
        <v>10052.090547</v>
      </c>
      <c r="BS1276" s="3">
        <f t="shared" si="206"/>
        <v>11497.669996000001</v>
      </c>
      <c r="BT1276" s="3">
        <f t="shared" si="207"/>
        <v>146.95072999999999</v>
      </c>
      <c r="BU1276" s="3">
        <f t="shared" si="208"/>
        <v>0</v>
      </c>
      <c r="BV1276" s="3">
        <f t="shared" si="209"/>
        <v>0</v>
      </c>
    </row>
    <row r="1277" spans="1:74" x14ac:dyDescent="0.25">
      <c r="A1277" s="4">
        <v>16</v>
      </c>
      <c r="B1277" s="4" t="s">
        <v>60</v>
      </c>
      <c r="C1277" s="4" t="s">
        <v>61</v>
      </c>
      <c r="D1277" s="4">
        <v>2023</v>
      </c>
      <c r="E1277" s="4" t="s">
        <v>62</v>
      </c>
      <c r="F1277" s="4" t="s">
        <v>63</v>
      </c>
      <c r="G1277" s="4">
        <v>2</v>
      </c>
      <c r="H1277" s="4" t="s">
        <v>64</v>
      </c>
      <c r="I1277" s="4" t="s">
        <v>3796</v>
      </c>
      <c r="J1277" s="4" t="s">
        <v>2442</v>
      </c>
      <c r="K1277" s="4" t="s">
        <v>2443</v>
      </c>
      <c r="L1277" s="4" t="s">
        <v>3827</v>
      </c>
      <c r="M1277" s="4" t="s">
        <v>664</v>
      </c>
      <c r="N1277" s="4" t="s">
        <v>3842</v>
      </c>
      <c r="O1277" s="4" t="s">
        <v>687</v>
      </c>
      <c r="P1277" s="4" t="s">
        <v>3861</v>
      </c>
      <c r="Q1277" s="4" t="s">
        <v>688</v>
      </c>
      <c r="R1277" s="4" t="s">
        <v>4132</v>
      </c>
      <c r="S1277" s="4" t="s">
        <v>2460</v>
      </c>
      <c r="T1277" s="4">
        <v>88</v>
      </c>
      <c r="U1277" s="4">
        <v>2</v>
      </c>
      <c r="V1277" s="4" t="s">
        <v>2462</v>
      </c>
      <c r="W1277" s="4">
        <v>1</v>
      </c>
      <c r="X1277" s="4" t="s">
        <v>72</v>
      </c>
      <c r="Y1277" s="4">
        <v>1</v>
      </c>
      <c r="Z1277" s="4" t="s">
        <v>73</v>
      </c>
      <c r="AA1277" s="4">
        <v>1</v>
      </c>
      <c r="AB1277" s="5">
        <v>0.16</v>
      </c>
      <c r="AC1277" s="5">
        <v>0</v>
      </c>
      <c r="AD1277" s="5">
        <v>0</v>
      </c>
      <c r="AE1277" s="5">
        <v>123.58</v>
      </c>
      <c r="AF1277" s="5">
        <v>112.11</v>
      </c>
      <c r="AG1277" s="5">
        <v>90.72</v>
      </c>
      <c r="AH1277" s="5">
        <v>144.21</v>
      </c>
      <c r="AI1277" s="5">
        <v>35.92</v>
      </c>
      <c r="AJ1277" s="5">
        <v>24.91</v>
      </c>
      <c r="AK1277" s="5">
        <v>106.39</v>
      </c>
      <c r="AL1277" s="5">
        <v>9.07</v>
      </c>
      <c r="AM1277" s="5">
        <v>8.5299999999999994</v>
      </c>
      <c r="AN1277" s="5">
        <v>57.97</v>
      </c>
      <c r="AO1277" s="5">
        <v>0</v>
      </c>
      <c r="AP1277" s="5">
        <v>0</v>
      </c>
      <c r="AQ1277" s="5">
        <v>312.39</v>
      </c>
      <c r="AR1277" s="5">
        <v>157.1</v>
      </c>
      <c r="AS1277" s="5">
        <v>50.29</v>
      </c>
      <c r="AT1277" s="6">
        <v>262258829998</v>
      </c>
      <c r="AU1277" s="6">
        <v>21038823309</v>
      </c>
      <c r="AV1277" s="5">
        <v>8.02</v>
      </c>
      <c r="AW1277" s="6">
        <v>334439379198</v>
      </c>
      <c r="AX1277" s="6">
        <v>309060015775</v>
      </c>
      <c r="AY1277" s="5">
        <v>92.41</v>
      </c>
      <c r="AZ1277" s="6">
        <v>400859993474</v>
      </c>
      <c r="BA1277" s="6">
        <v>299313867270</v>
      </c>
      <c r="BB1277" s="5">
        <v>74.67</v>
      </c>
      <c r="BC1277" s="6">
        <v>272819407373</v>
      </c>
      <c r="BD1277" s="6">
        <v>50543669843</v>
      </c>
      <c r="BE1277" s="5">
        <v>18.53</v>
      </c>
      <c r="BF1277" s="6">
        <v>56588438000</v>
      </c>
      <c r="BG1277" s="6">
        <v>0</v>
      </c>
      <c r="BH1277" s="5">
        <v>0</v>
      </c>
      <c r="BI1277" s="6">
        <v>1326966048043</v>
      </c>
      <c r="BJ1277" s="6">
        <v>679956376197</v>
      </c>
      <c r="BK1277" s="5">
        <v>51.24</v>
      </c>
      <c r="BL1277" s="4"/>
      <c r="BM1277" s="3">
        <f t="shared" si="200"/>
        <v>262258.829998</v>
      </c>
      <c r="BN1277" s="3">
        <f t="shared" si="201"/>
        <v>21038.823308999999</v>
      </c>
      <c r="BO1277" s="3">
        <f t="shared" si="202"/>
        <v>334439.37919800001</v>
      </c>
      <c r="BP1277" s="3">
        <f t="shared" si="203"/>
        <v>309060.01577499998</v>
      </c>
      <c r="BQ1277" s="3">
        <f t="shared" si="204"/>
        <v>400859.99347400002</v>
      </c>
      <c r="BR1277" s="3">
        <f t="shared" si="205"/>
        <v>299313.86726999999</v>
      </c>
      <c r="BS1277" s="3">
        <f t="shared" si="206"/>
        <v>272819.40737299999</v>
      </c>
      <c r="BT1277" s="3">
        <f t="shared" si="207"/>
        <v>50543.669843000003</v>
      </c>
      <c r="BU1277" s="3">
        <f t="shared" si="208"/>
        <v>56588.438000000002</v>
      </c>
      <c r="BV1277" s="3">
        <f t="shared" si="209"/>
        <v>0</v>
      </c>
    </row>
    <row r="1278" spans="1:74" x14ac:dyDescent="0.25">
      <c r="A1278" s="4">
        <v>16</v>
      </c>
      <c r="B1278" s="4" t="s">
        <v>60</v>
      </c>
      <c r="C1278" s="4" t="s">
        <v>61</v>
      </c>
      <c r="D1278" s="4">
        <v>2023</v>
      </c>
      <c r="E1278" s="4" t="s">
        <v>62</v>
      </c>
      <c r="F1278" s="4" t="s">
        <v>63</v>
      </c>
      <c r="G1278" s="4">
        <v>2</v>
      </c>
      <c r="H1278" s="4" t="s">
        <v>64</v>
      </c>
      <c r="I1278" s="4" t="s">
        <v>3796</v>
      </c>
      <c r="J1278" s="4" t="s">
        <v>2442</v>
      </c>
      <c r="K1278" s="4" t="s">
        <v>2443</v>
      </c>
      <c r="L1278" s="4" t="s">
        <v>3827</v>
      </c>
      <c r="M1278" s="4" t="s">
        <v>664</v>
      </c>
      <c r="N1278" s="4" t="s">
        <v>3842</v>
      </c>
      <c r="O1278" s="4" t="s">
        <v>687</v>
      </c>
      <c r="P1278" s="4" t="s">
        <v>3861</v>
      </c>
      <c r="Q1278" s="4" t="s">
        <v>688</v>
      </c>
      <c r="R1278" s="4" t="s">
        <v>4132</v>
      </c>
      <c r="S1278" s="4" t="s">
        <v>2460</v>
      </c>
      <c r="T1278" s="4">
        <v>88</v>
      </c>
      <c r="U1278" s="4">
        <v>3</v>
      </c>
      <c r="V1278" s="4" t="s">
        <v>2463</v>
      </c>
      <c r="W1278" s="4">
        <v>1</v>
      </c>
      <c r="X1278" s="4" t="s">
        <v>72</v>
      </c>
      <c r="Y1278" s="4">
        <v>1</v>
      </c>
      <c r="Z1278" s="4" t="s">
        <v>73</v>
      </c>
      <c r="AA1278" s="4">
        <v>1</v>
      </c>
      <c r="AB1278" s="5">
        <v>1</v>
      </c>
      <c r="AC1278" s="5">
        <v>0</v>
      </c>
      <c r="AD1278" s="5">
        <v>0</v>
      </c>
      <c r="AE1278" s="5">
        <v>1</v>
      </c>
      <c r="AF1278" s="5">
        <v>0</v>
      </c>
      <c r="AG1278" s="5">
        <v>0</v>
      </c>
      <c r="AH1278" s="5">
        <v>4</v>
      </c>
      <c r="AI1278" s="5">
        <v>4</v>
      </c>
      <c r="AJ1278" s="5">
        <v>100</v>
      </c>
      <c r="AK1278" s="5">
        <v>1</v>
      </c>
      <c r="AL1278" s="5">
        <v>1</v>
      </c>
      <c r="AM1278" s="5">
        <v>100</v>
      </c>
      <c r="AN1278" s="5">
        <v>0</v>
      </c>
      <c r="AO1278" s="5">
        <v>0</v>
      </c>
      <c r="AP1278" s="5">
        <v>0</v>
      </c>
      <c r="AQ1278" s="5">
        <v>5</v>
      </c>
      <c r="AR1278" s="5">
        <v>5</v>
      </c>
      <c r="AS1278" s="5">
        <v>100</v>
      </c>
      <c r="AT1278" s="6">
        <v>11114333552</v>
      </c>
      <c r="AU1278" s="6">
        <v>11114095923</v>
      </c>
      <c r="AV1278" s="5">
        <v>100</v>
      </c>
      <c r="AW1278" s="6">
        <v>0</v>
      </c>
      <c r="AX1278" s="6">
        <v>0</v>
      </c>
      <c r="AY1278" s="5">
        <v>0</v>
      </c>
      <c r="AZ1278" s="6">
        <v>0</v>
      </c>
      <c r="BA1278" s="6">
        <v>0</v>
      </c>
      <c r="BB1278" s="5">
        <v>0</v>
      </c>
      <c r="BC1278" s="6">
        <v>0</v>
      </c>
      <c r="BD1278" s="6">
        <v>0</v>
      </c>
      <c r="BE1278" s="5">
        <v>0</v>
      </c>
      <c r="BF1278" s="6">
        <v>0</v>
      </c>
      <c r="BG1278" s="6">
        <v>0</v>
      </c>
      <c r="BH1278" s="5">
        <v>0</v>
      </c>
      <c r="BI1278" s="6">
        <v>11114333552</v>
      </c>
      <c r="BJ1278" s="6">
        <v>11114095923</v>
      </c>
      <c r="BK1278" s="5">
        <v>100</v>
      </c>
      <c r="BL1278" s="4"/>
      <c r="BM1278" s="3">
        <f t="shared" si="200"/>
        <v>11114.333552</v>
      </c>
      <c r="BN1278" s="3">
        <f t="shared" si="201"/>
        <v>11114.095923000001</v>
      </c>
      <c r="BO1278" s="3">
        <f t="shared" si="202"/>
        <v>0</v>
      </c>
      <c r="BP1278" s="3">
        <f t="shared" si="203"/>
        <v>0</v>
      </c>
      <c r="BQ1278" s="3">
        <f t="shared" si="204"/>
        <v>0</v>
      </c>
      <c r="BR1278" s="3">
        <f t="shared" si="205"/>
        <v>0</v>
      </c>
      <c r="BS1278" s="3">
        <f t="shared" si="206"/>
        <v>0</v>
      </c>
      <c r="BT1278" s="3">
        <f t="shared" si="207"/>
        <v>0</v>
      </c>
      <c r="BU1278" s="3">
        <f t="shared" si="208"/>
        <v>0</v>
      </c>
      <c r="BV1278" s="3">
        <f t="shared" si="209"/>
        <v>0</v>
      </c>
    </row>
    <row r="1279" spans="1:74" x14ac:dyDescent="0.25">
      <c r="A1279" s="4">
        <v>16</v>
      </c>
      <c r="B1279" s="4" t="s">
        <v>60</v>
      </c>
      <c r="C1279" s="4" t="s">
        <v>61</v>
      </c>
      <c r="D1279" s="4">
        <v>2023</v>
      </c>
      <c r="E1279" s="4" t="s">
        <v>62</v>
      </c>
      <c r="F1279" s="4" t="s">
        <v>63</v>
      </c>
      <c r="G1279" s="4">
        <v>2</v>
      </c>
      <c r="H1279" s="4" t="s">
        <v>64</v>
      </c>
      <c r="I1279" s="4" t="s">
        <v>3796</v>
      </c>
      <c r="J1279" s="4" t="s">
        <v>2442</v>
      </c>
      <c r="K1279" s="4" t="s">
        <v>2443</v>
      </c>
      <c r="L1279" s="4" t="s">
        <v>3827</v>
      </c>
      <c r="M1279" s="4" t="s">
        <v>664</v>
      </c>
      <c r="N1279" s="4" t="s">
        <v>3842</v>
      </c>
      <c r="O1279" s="4" t="s">
        <v>687</v>
      </c>
      <c r="P1279" s="4" t="s">
        <v>3861</v>
      </c>
      <c r="Q1279" s="4" t="s">
        <v>688</v>
      </c>
      <c r="R1279" s="4" t="s">
        <v>4132</v>
      </c>
      <c r="S1279" s="4" t="s">
        <v>2460</v>
      </c>
      <c r="T1279" s="4">
        <v>88</v>
      </c>
      <c r="U1279" s="4">
        <v>4</v>
      </c>
      <c r="V1279" s="4" t="s">
        <v>2464</v>
      </c>
      <c r="W1279" s="4">
        <v>1</v>
      </c>
      <c r="X1279" s="4" t="s">
        <v>72</v>
      </c>
      <c r="Y1279" s="4">
        <v>1</v>
      </c>
      <c r="Z1279" s="4" t="s">
        <v>73</v>
      </c>
      <c r="AA1279" s="4">
        <v>1</v>
      </c>
      <c r="AB1279" s="5">
        <v>0</v>
      </c>
      <c r="AC1279" s="5">
        <v>0</v>
      </c>
      <c r="AD1279" s="5">
        <v>0</v>
      </c>
      <c r="AE1279" s="5">
        <v>1</v>
      </c>
      <c r="AF1279" s="5">
        <v>0</v>
      </c>
      <c r="AG1279" s="5">
        <v>0</v>
      </c>
      <c r="AH1279" s="5">
        <v>3</v>
      </c>
      <c r="AI1279" s="5">
        <v>0</v>
      </c>
      <c r="AJ1279" s="5">
        <v>0</v>
      </c>
      <c r="AK1279" s="5">
        <v>3</v>
      </c>
      <c r="AL1279" s="5">
        <v>0</v>
      </c>
      <c r="AM1279" s="5">
        <v>0</v>
      </c>
      <c r="AN1279" s="5">
        <v>0</v>
      </c>
      <c r="AO1279" s="5">
        <v>0</v>
      </c>
      <c r="AP1279" s="5">
        <v>0</v>
      </c>
      <c r="AQ1279" s="5">
        <v>3</v>
      </c>
      <c r="AR1279" s="5">
        <v>0</v>
      </c>
      <c r="AS1279" s="5">
        <v>0</v>
      </c>
      <c r="AT1279" s="6">
        <v>0</v>
      </c>
      <c r="AU1279" s="6">
        <v>0</v>
      </c>
      <c r="AV1279" s="5">
        <v>0</v>
      </c>
      <c r="AW1279" s="6">
        <v>1394155705</v>
      </c>
      <c r="AX1279" s="6">
        <v>0</v>
      </c>
      <c r="AY1279" s="5">
        <v>0</v>
      </c>
      <c r="AZ1279" s="6">
        <v>11945289354</v>
      </c>
      <c r="BA1279" s="6">
        <v>10671783741</v>
      </c>
      <c r="BB1279" s="5">
        <v>89.34</v>
      </c>
      <c r="BC1279" s="6">
        <v>2500000000</v>
      </c>
      <c r="BD1279" s="6">
        <v>1922439387</v>
      </c>
      <c r="BE1279" s="5">
        <v>76.900000000000006</v>
      </c>
      <c r="BF1279" s="6">
        <v>0</v>
      </c>
      <c r="BG1279" s="6">
        <v>0</v>
      </c>
      <c r="BH1279" s="5">
        <v>0</v>
      </c>
      <c r="BI1279" s="6">
        <v>15839445059</v>
      </c>
      <c r="BJ1279" s="6">
        <v>12594223128</v>
      </c>
      <c r="BK1279" s="5">
        <v>79.510000000000005</v>
      </c>
      <c r="BL1279" s="4"/>
      <c r="BM1279" s="3">
        <f t="shared" si="200"/>
        <v>0</v>
      </c>
      <c r="BN1279" s="3">
        <f t="shared" si="201"/>
        <v>0</v>
      </c>
      <c r="BO1279" s="3">
        <f t="shared" si="202"/>
        <v>1394.1557049999999</v>
      </c>
      <c r="BP1279" s="3">
        <f t="shared" si="203"/>
        <v>0</v>
      </c>
      <c r="BQ1279" s="3">
        <f t="shared" si="204"/>
        <v>11945.289354</v>
      </c>
      <c r="BR1279" s="3">
        <f t="shared" si="205"/>
        <v>10671.783740999999</v>
      </c>
      <c r="BS1279" s="3">
        <f t="shared" si="206"/>
        <v>2500</v>
      </c>
      <c r="BT1279" s="3">
        <f t="shared" si="207"/>
        <v>1922.4393869999999</v>
      </c>
      <c r="BU1279" s="3">
        <f t="shared" si="208"/>
        <v>0</v>
      </c>
      <c r="BV1279" s="3">
        <f t="shared" si="209"/>
        <v>0</v>
      </c>
    </row>
    <row r="1280" spans="1:74" x14ac:dyDescent="0.25">
      <c r="A1280" s="4">
        <v>16</v>
      </c>
      <c r="B1280" s="4" t="s">
        <v>60</v>
      </c>
      <c r="C1280" s="4" t="s">
        <v>61</v>
      </c>
      <c r="D1280" s="4">
        <v>2023</v>
      </c>
      <c r="E1280" s="4" t="s">
        <v>62</v>
      </c>
      <c r="F1280" s="4" t="s">
        <v>63</v>
      </c>
      <c r="G1280" s="4">
        <v>2</v>
      </c>
      <c r="H1280" s="4" t="s">
        <v>64</v>
      </c>
      <c r="I1280" s="4" t="s">
        <v>3796</v>
      </c>
      <c r="J1280" s="4" t="s">
        <v>2442</v>
      </c>
      <c r="K1280" s="4" t="s">
        <v>2443</v>
      </c>
      <c r="L1280" s="4" t="s">
        <v>3827</v>
      </c>
      <c r="M1280" s="4" t="s">
        <v>664</v>
      </c>
      <c r="N1280" s="4" t="s">
        <v>3842</v>
      </c>
      <c r="O1280" s="4" t="s">
        <v>687</v>
      </c>
      <c r="P1280" s="4" t="s">
        <v>3861</v>
      </c>
      <c r="Q1280" s="4" t="s">
        <v>688</v>
      </c>
      <c r="R1280" s="4" t="s">
        <v>4132</v>
      </c>
      <c r="S1280" s="4" t="s">
        <v>2460</v>
      </c>
      <c r="T1280" s="4">
        <v>88</v>
      </c>
      <c r="U1280" s="4">
        <v>5</v>
      </c>
      <c r="V1280" s="4" t="s">
        <v>2465</v>
      </c>
      <c r="W1280" s="4">
        <v>1</v>
      </c>
      <c r="X1280" s="4" t="s">
        <v>72</v>
      </c>
      <c r="Y1280" s="4">
        <v>1</v>
      </c>
      <c r="Z1280" s="4" t="s">
        <v>73</v>
      </c>
      <c r="AA1280" s="4">
        <v>1</v>
      </c>
      <c r="AB1280" s="5">
        <v>97</v>
      </c>
      <c r="AC1280" s="5">
        <v>46</v>
      </c>
      <c r="AD1280" s="5">
        <v>47.42</v>
      </c>
      <c r="AE1280" s="5">
        <v>234</v>
      </c>
      <c r="AF1280" s="5">
        <v>163</v>
      </c>
      <c r="AG1280" s="5">
        <v>69.66</v>
      </c>
      <c r="AH1280" s="5">
        <v>142</v>
      </c>
      <c r="AI1280" s="5">
        <v>115</v>
      </c>
      <c r="AJ1280" s="5">
        <v>80.989999999999995</v>
      </c>
      <c r="AK1280" s="5">
        <v>30</v>
      </c>
      <c r="AL1280" s="5">
        <v>1</v>
      </c>
      <c r="AM1280" s="5">
        <v>3.33</v>
      </c>
      <c r="AN1280" s="5">
        <v>0</v>
      </c>
      <c r="AO1280" s="5">
        <v>0</v>
      </c>
      <c r="AP1280" s="5">
        <v>0</v>
      </c>
      <c r="AQ1280" s="5">
        <v>354</v>
      </c>
      <c r="AR1280" s="5">
        <v>325</v>
      </c>
      <c r="AS1280" s="5">
        <v>91.81</v>
      </c>
      <c r="AT1280" s="6">
        <v>52097572941</v>
      </c>
      <c r="AU1280" s="6">
        <v>29196824206</v>
      </c>
      <c r="AV1280" s="5">
        <v>56.04</v>
      </c>
      <c r="AW1280" s="6">
        <v>58905893627</v>
      </c>
      <c r="AX1280" s="6">
        <v>41757907287</v>
      </c>
      <c r="AY1280" s="5">
        <v>70.89</v>
      </c>
      <c r="AZ1280" s="6">
        <v>18072326224</v>
      </c>
      <c r="BA1280" s="6">
        <v>12184225527</v>
      </c>
      <c r="BB1280" s="5">
        <v>67.42</v>
      </c>
      <c r="BC1280" s="6">
        <v>38362420238</v>
      </c>
      <c r="BD1280" s="6">
        <v>300577250</v>
      </c>
      <c r="BE1280" s="5">
        <v>0.78</v>
      </c>
      <c r="BF1280" s="6">
        <v>0</v>
      </c>
      <c r="BG1280" s="6">
        <v>0</v>
      </c>
      <c r="BH1280" s="5">
        <v>0</v>
      </c>
      <c r="BI1280" s="6">
        <v>167438213030</v>
      </c>
      <c r="BJ1280" s="6">
        <v>83439534270</v>
      </c>
      <c r="BK1280" s="5">
        <v>49.83</v>
      </c>
      <c r="BL1280" s="4"/>
      <c r="BM1280" s="3">
        <f t="shared" si="200"/>
        <v>52097.572940999999</v>
      </c>
      <c r="BN1280" s="3">
        <f t="shared" si="201"/>
        <v>29196.824206000001</v>
      </c>
      <c r="BO1280" s="3">
        <f t="shared" si="202"/>
        <v>58905.893626999998</v>
      </c>
      <c r="BP1280" s="3">
        <f t="shared" si="203"/>
        <v>41757.907287000002</v>
      </c>
      <c r="BQ1280" s="3">
        <f t="shared" si="204"/>
        <v>18072.326224</v>
      </c>
      <c r="BR1280" s="3">
        <f t="shared" si="205"/>
        <v>12184.225527000001</v>
      </c>
      <c r="BS1280" s="3">
        <f t="shared" si="206"/>
        <v>38362.420237999999</v>
      </c>
      <c r="BT1280" s="3">
        <f t="shared" si="207"/>
        <v>300.57724999999999</v>
      </c>
      <c r="BU1280" s="3">
        <f t="shared" si="208"/>
        <v>0</v>
      </c>
      <c r="BV1280" s="3">
        <f t="shared" si="209"/>
        <v>0</v>
      </c>
    </row>
    <row r="1281" spans="1:74" x14ac:dyDescent="0.25">
      <c r="A1281" s="4">
        <v>16</v>
      </c>
      <c r="B1281" s="4" t="s">
        <v>60</v>
      </c>
      <c r="C1281" s="4" t="s">
        <v>61</v>
      </c>
      <c r="D1281" s="4">
        <v>2023</v>
      </c>
      <c r="E1281" s="4" t="s">
        <v>62</v>
      </c>
      <c r="F1281" s="4" t="s">
        <v>63</v>
      </c>
      <c r="G1281" s="4">
        <v>2</v>
      </c>
      <c r="H1281" s="4" t="s">
        <v>64</v>
      </c>
      <c r="I1281" s="4" t="s">
        <v>3796</v>
      </c>
      <c r="J1281" s="4" t="s">
        <v>2442</v>
      </c>
      <c r="K1281" s="4" t="s">
        <v>2443</v>
      </c>
      <c r="L1281" s="4" t="s">
        <v>3827</v>
      </c>
      <c r="M1281" s="4" t="s">
        <v>664</v>
      </c>
      <c r="N1281" s="4" t="s">
        <v>3842</v>
      </c>
      <c r="O1281" s="4" t="s">
        <v>687</v>
      </c>
      <c r="P1281" s="4" t="s">
        <v>3861</v>
      </c>
      <c r="Q1281" s="4" t="s">
        <v>688</v>
      </c>
      <c r="R1281" s="4" t="s">
        <v>4132</v>
      </c>
      <c r="S1281" s="4" t="s">
        <v>2460</v>
      </c>
      <c r="T1281" s="4">
        <v>88</v>
      </c>
      <c r="U1281" s="4">
        <v>6</v>
      </c>
      <c r="V1281" s="4" t="s">
        <v>2466</v>
      </c>
      <c r="W1281" s="4">
        <v>1</v>
      </c>
      <c r="X1281" s="4" t="s">
        <v>72</v>
      </c>
      <c r="Y1281" s="4">
        <v>1</v>
      </c>
      <c r="Z1281" s="4" t="s">
        <v>73</v>
      </c>
      <c r="AA1281" s="4">
        <v>1</v>
      </c>
      <c r="AB1281" s="5">
        <v>2</v>
      </c>
      <c r="AC1281" s="5">
        <v>0</v>
      </c>
      <c r="AD1281" s="5">
        <v>0</v>
      </c>
      <c r="AE1281" s="5">
        <v>7</v>
      </c>
      <c r="AF1281" s="5">
        <v>0</v>
      </c>
      <c r="AG1281" s="5">
        <v>0</v>
      </c>
      <c r="AH1281" s="5">
        <v>17</v>
      </c>
      <c r="AI1281" s="5">
        <v>0</v>
      </c>
      <c r="AJ1281" s="5">
        <v>0</v>
      </c>
      <c r="AK1281" s="5">
        <v>20</v>
      </c>
      <c r="AL1281" s="5">
        <v>0</v>
      </c>
      <c r="AM1281" s="5">
        <v>0</v>
      </c>
      <c r="AN1281" s="5">
        <v>0</v>
      </c>
      <c r="AO1281" s="5">
        <v>0</v>
      </c>
      <c r="AP1281" s="5">
        <v>0</v>
      </c>
      <c r="AQ1281" s="5">
        <v>20</v>
      </c>
      <c r="AR1281" s="5">
        <v>0</v>
      </c>
      <c r="AS1281" s="5">
        <v>0</v>
      </c>
      <c r="AT1281" s="6">
        <v>45579947072</v>
      </c>
      <c r="AU1281" s="6">
        <v>35885407058</v>
      </c>
      <c r="AV1281" s="5">
        <v>78.73</v>
      </c>
      <c r="AW1281" s="6">
        <v>93906998086</v>
      </c>
      <c r="AX1281" s="6">
        <v>42955396872</v>
      </c>
      <c r="AY1281" s="5">
        <v>45.74</v>
      </c>
      <c r="AZ1281" s="6">
        <v>150294133704</v>
      </c>
      <c r="BA1281" s="6">
        <v>97286723858</v>
      </c>
      <c r="BB1281" s="5">
        <v>64.73</v>
      </c>
      <c r="BC1281" s="6">
        <v>107750892106</v>
      </c>
      <c r="BD1281" s="6">
        <v>49613023772</v>
      </c>
      <c r="BE1281" s="5">
        <v>46.04</v>
      </c>
      <c r="BF1281" s="6">
        <v>0</v>
      </c>
      <c r="BG1281" s="6">
        <v>0</v>
      </c>
      <c r="BH1281" s="5">
        <v>0</v>
      </c>
      <c r="BI1281" s="6">
        <v>397531970968</v>
      </c>
      <c r="BJ1281" s="6">
        <v>225740551560</v>
      </c>
      <c r="BK1281" s="5">
        <v>56.79</v>
      </c>
      <c r="BL1281" s="4"/>
      <c r="BM1281" s="3">
        <f t="shared" si="200"/>
        <v>45579.947072000003</v>
      </c>
      <c r="BN1281" s="3">
        <f t="shared" si="201"/>
        <v>35885.407057999997</v>
      </c>
      <c r="BO1281" s="3">
        <f t="shared" si="202"/>
        <v>93906.998086000007</v>
      </c>
      <c r="BP1281" s="3">
        <f t="shared" si="203"/>
        <v>42955.396871999998</v>
      </c>
      <c r="BQ1281" s="3">
        <f t="shared" si="204"/>
        <v>150294.13370400001</v>
      </c>
      <c r="BR1281" s="3">
        <f t="shared" si="205"/>
        <v>97286.723857999998</v>
      </c>
      <c r="BS1281" s="3">
        <f t="shared" si="206"/>
        <v>107750.892106</v>
      </c>
      <c r="BT1281" s="3">
        <f t="shared" si="207"/>
        <v>49613.023772</v>
      </c>
      <c r="BU1281" s="3">
        <f t="shared" si="208"/>
        <v>0</v>
      </c>
      <c r="BV1281" s="3">
        <f t="shared" si="209"/>
        <v>0</v>
      </c>
    </row>
    <row r="1282" spans="1:74" x14ac:dyDescent="0.25">
      <c r="A1282" s="4">
        <v>16</v>
      </c>
      <c r="B1282" s="4" t="s">
        <v>60</v>
      </c>
      <c r="C1282" s="4" t="s">
        <v>61</v>
      </c>
      <c r="D1282" s="4">
        <v>2023</v>
      </c>
      <c r="E1282" s="4" t="s">
        <v>62</v>
      </c>
      <c r="F1282" s="4" t="s">
        <v>63</v>
      </c>
      <c r="G1282" s="4">
        <v>2</v>
      </c>
      <c r="H1282" s="4" t="s">
        <v>64</v>
      </c>
      <c r="I1282" s="4" t="s">
        <v>3796</v>
      </c>
      <c r="J1282" s="4" t="s">
        <v>2442</v>
      </c>
      <c r="K1282" s="4" t="s">
        <v>2443</v>
      </c>
      <c r="L1282" s="4" t="s">
        <v>3827</v>
      </c>
      <c r="M1282" s="4" t="s">
        <v>664</v>
      </c>
      <c r="N1282" s="4" t="s">
        <v>3842</v>
      </c>
      <c r="O1282" s="4" t="s">
        <v>687</v>
      </c>
      <c r="P1282" s="4" t="s">
        <v>3861</v>
      </c>
      <c r="Q1282" s="4" t="s">
        <v>688</v>
      </c>
      <c r="R1282" s="4" t="s">
        <v>4132</v>
      </c>
      <c r="S1282" s="4" t="s">
        <v>2460</v>
      </c>
      <c r="T1282" s="4">
        <v>88</v>
      </c>
      <c r="U1282" s="4">
        <v>8</v>
      </c>
      <c r="V1282" s="4" t="s">
        <v>2467</v>
      </c>
      <c r="W1282" s="4">
        <v>1</v>
      </c>
      <c r="X1282" s="4" t="s">
        <v>72</v>
      </c>
      <c r="Y1282" s="4">
        <v>1</v>
      </c>
      <c r="Z1282" s="4" t="s">
        <v>73</v>
      </c>
      <c r="AA1282" s="4">
        <v>1</v>
      </c>
      <c r="AB1282" s="5">
        <v>1</v>
      </c>
      <c r="AC1282" s="5">
        <v>1</v>
      </c>
      <c r="AD1282" s="5">
        <v>100</v>
      </c>
      <c r="AE1282" s="5">
        <v>4</v>
      </c>
      <c r="AF1282" s="5">
        <v>1</v>
      </c>
      <c r="AG1282" s="5">
        <v>25</v>
      </c>
      <c r="AH1282" s="5">
        <v>4</v>
      </c>
      <c r="AI1282" s="5">
        <v>0</v>
      </c>
      <c r="AJ1282" s="5">
        <v>0</v>
      </c>
      <c r="AK1282" s="5">
        <v>4</v>
      </c>
      <c r="AL1282" s="5">
        <v>0</v>
      </c>
      <c r="AM1282" s="5">
        <v>0</v>
      </c>
      <c r="AN1282" s="5">
        <v>0</v>
      </c>
      <c r="AO1282" s="5">
        <v>0</v>
      </c>
      <c r="AP1282" s="5">
        <v>0</v>
      </c>
      <c r="AQ1282" s="5">
        <v>6</v>
      </c>
      <c r="AR1282" s="5">
        <v>2</v>
      </c>
      <c r="AS1282" s="5">
        <v>33.33</v>
      </c>
      <c r="AT1282" s="6">
        <v>10936418224</v>
      </c>
      <c r="AU1282" s="6">
        <v>10880791442</v>
      </c>
      <c r="AV1282" s="5">
        <v>99.49</v>
      </c>
      <c r="AW1282" s="6">
        <v>5036894554</v>
      </c>
      <c r="AX1282" s="6">
        <v>3149182844</v>
      </c>
      <c r="AY1282" s="5">
        <v>62.52</v>
      </c>
      <c r="AZ1282" s="6">
        <v>3643943856</v>
      </c>
      <c r="BA1282" s="6">
        <v>3643867534</v>
      </c>
      <c r="BB1282" s="5">
        <v>100</v>
      </c>
      <c r="BC1282" s="6">
        <v>3500000000</v>
      </c>
      <c r="BD1282" s="6">
        <v>0</v>
      </c>
      <c r="BE1282" s="5">
        <v>0</v>
      </c>
      <c r="BF1282" s="6">
        <v>0</v>
      </c>
      <c r="BG1282" s="6">
        <v>0</v>
      </c>
      <c r="BH1282" s="5">
        <v>0</v>
      </c>
      <c r="BI1282" s="6">
        <v>23117256634</v>
      </c>
      <c r="BJ1282" s="6">
        <v>17673841820</v>
      </c>
      <c r="BK1282" s="5">
        <v>76.45</v>
      </c>
      <c r="BL1282" s="4"/>
      <c r="BM1282" s="3">
        <f t="shared" si="200"/>
        <v>10936.418223999999</v>
      </c>
      <c r="BN1282" s="3">
        <f t="shared" si="201"/>
        <v>10880.791442</v>
      </c>
      <c r="BO1282" s="3">
        <f t="shared" si="202"/>
        <v>5036.8945540000004</v>
      </c>
      <c r="BP1282" s="3">
        <f t="shared" si="203"/>
        <v>3149.1828439999999</v>
      </c>
      <c r="BQ1282" s="3">
        <f t="shared" si="204"/>
        <v>3643.9438559999999</v>
      </c>
      <c r="BR1282" s="3">
        <f t="shared" si="205"/>
        <v>3643.867534</v>
      </c>
      <c r="BS1282" s="3">
        <f t="shared" si="206"/>
        <v>3500</v>
      </c>
      <c r="BT1282" s="3">
        <f t="shared" si="207"/>
        <v>0</v>
      </c>
      <c r="BU1282" s="3">
        <f t="shared" si="208"/>
        <v>0</v>
      </c>
      <c r="BV1282" s="3">
        <f t="shared" si="209"/>
        <v>0</v>
      </c>
    </row>
    <row r="1283" spans="1:74" x14ac:dyDescent="0.25">
      <c r="A1283" s="4">
        <v>16</v>
      </c>
      <c r="B1283" s="4" t="s">
        <v>60</v>
      </c>
      <c r="C1283" s="4" t="s">
        <v>61</v>
      </c>
      <c r="D1283" s="4">
        <v>2023</v>
      </c>
      <c r="E1283" s="4" t="s">
        <v>62</v>
      </c>
      <c r="F1283" s="4" t="s">
        <v>63</v>
      </c>
      <c r="G1283" s="4">
        <v>2</v>
      </c>
      <c r="H1283" s="4" t="s">
        <v>64</v>
      </c>
      <c r="I1283" s="4" t="s">
        <v>3796</v>
      </c>
      <c r="J1283" s="4" t="s">
        <v>2442</v>
      </c>
      <c r="K1283" s="4" t="s">
        <v>2443</v>
      </c>
      <c r="L1283" s="4" t="s">
        <v>3827</v>
      </c>
      <c r="M1283" s="4" t="s">
        <v>664</v>
      </c>
      <c r="N1283" s="4" t="s">
        <v>3842</v>
      </c>
      <c r="O1283" s="4" t="s">
        <v>687</v>
      </c>
      <c r="P1283" s="4" t="s">
        <v>3861</v>
      </c>
      <c r="Q1283" s="4" t="s">
        <v>688</v>
      </c>
      <c r="R1283" s="4" t="s">
        <v>4132</v>
      </c>
      <c r="S1283" s="4" t="s">
        <v>2460</v>
      </c>
      <c r="T1283" s="4">
        <v>88</v>
      </c>
      <c r="U1283" s="4">
        <v>9</v>
      </c>
      <c r="V1283" s="4" t="s">
        <v>2468</v>
      </c>
      <c r="W1283" s="4">
        <v>1</v>
      </c>
      <c r="X1283" s="4" t="s">
        <v>72</v>
      </c>
      <c r="Y1283" s="4">
        <v>2</v>
      </c>
      <c r="Z1283" s="4" t="s">
        <v>84</v>
      </c>
      <c r="AA1283" s="4">
        <v>1</v>
      </c>
      <c r="AB1283" s="5">
        <v>0</v>
      </c>
      <c r="AC1283" s="5">
        <v>0</v>
      </c>
      <c r="AD1283" s="5">
        <v>0</v>
      </c>
      <c r="AE1283" s="5">
        <v>0</v>
      </c>
      <c r="AF1283" s="5">
        <v>0</v>
      </c>
      <c r="AG1283" s="5">
        <v>0</v>
      </c>
      <c r="AH1283" s="5">
        <v>1</v>
      </c>
      <c r="AI1283" s="5">
        <v>1</v>
      </c>
      <c r="AJ1283" s="5">
        <v>100</v>
      </c>
      <c r="AK1283" s="5">
        <v>0</v>
      </c>
      <c r="AL1283" s="5">
        <v>0</v>
      </c>
      <c r="AM1283" s="5">
        <v>0</v>
      </c>
      <c r="AN1283" s="5">
        <v>0</v>
      </c>
      <c r="AO1283" s="5">
        <v>0</v>
      </c>
      <c r="AP1283" s="5">
        <v>0</v>
      </c>
      <c r="AQ1283" s="5">
        <v>1</v>
      </c>
      <c r="AR1283" s="5">
        <v>1</v>
      </c>
      <c r="AS1283" s="5">
        <v>100</v>
      </c>
      <c r="AT1283" s="6">
        <v>0</v>
      </c>
      <c r="AU1283" s="6">
        <v>0</v>
      </c>
      <c r="AV1283" s="5">
        <v>0</v>
      </c>
      <c r="AW1283" s="6">
        <v>0</v>
      </c>
      <c r="AX1283" s="6">
        <v>0</v>
      </c>
      <c r="AY1283" s="5">
        <v>0</v>
      </c>
      <c r="AZ1283" s="6">
        <v>45536475</v>
      </c>
      <c r="BA1283" s="6">
        <v>18536475</v>
      </c>
      <c r="BB1283" s="5">
        <v>40.71</v>
      </c>
      <c r="BC1283" s="6">
        <v>0</v>
      </c>
      <c r="BD1283" s="6">
        <v>0</v>
      </c>
      <c r="BE1283" s="5">
        <v>0</v>
      </c>
      <c r="BF1283" s="6">
        <v>0</v>
      </c>
      <c r="BG1283" s="6">
        <v>0</v>
      </c>
      <c r="BH1283" s="5">
        <v>0</v>
      </c>
      <c r="BI1283" s="6">
        <v>45536475</v>
      </c>
      <c r="BJ1283" s="6">
        <v>18536475</v>
      </c>
      <c r="BK1283" s="5">
        <v>40.71</v>
      </c>
      <c r="BL1283" s="4"/>
      <c r="BM1283" s="3">
        <f t="shared" ref="BM1283:BM1346" si="210">AT1283 / 1000000</f>
        <v>0</v>
      </c>
      <c r="BN1283" s="3">
        <f t="shared" ref="BN1283:BN1346" si="211">AU1283 / 1000000</f>
        <v>0</v>
      </c>
      <c r="BO1283" s="3">
        <f t="shared" ref="BO1283:BO1346" si="212">AW1283 / 1000000</f>
        <v>0</v>
      </c>
      <c r="BP1283" s="3">
        <f t="shared" ref="BP1283:BP1346" si="213">AX1283 / 1000000</f>
        <v>0</v>
      </c>
      <c r="BQ1283" s="3">
        <f t="shared" ref="BQ1283:BQ1346" si="214">AZ1283 / 1000000</f>
        <v>45.536475000000003</v>
      </c>
      <c r="BR1283" s="3">
        <f t="shared" ref="BR1283:BR1346" si="215">BA1283 / 1000000</f>
        <v>18.536474999999999</v>
      </c>
      <c r="BS1283" s="3">
        <f t="shared" ref="BS1283:BS1346" si="216">BC1283 / 1000000</f>
        <v>0</v>
      </c>
      <c r="BT1283" s="3">
        <f t="shared" ref="BT1283:BT1346" si="217">BD1283 / 1000000</f>
        <v>0</v>
      </c>
      <c r="BU1283" s="3">
        <f t="shared" ref="BU1283:BU1346" si="218">BF1283 / 1000000</f>
        <v>0</v>
      </c>
      <c r="BV1283" s="3">
        <f t="shared" ref="BV1283:BV1346" si="219">BG1283 / 1000000</f>
        <v>0</v>
      </c>
    </row>
    <row r="1284" spans="1:74" x14ac:dyDescent="0.25">
      <c r="A1284" s="4">
        <v>16</v>
      </c>
      <c r="B1284" s="4" t="s">
        <v>60</v>
      </c>
      <c r="C1284" s="4" t="s">
        <v>61</v>
      </c>
      <c r="D1284" s="4">
        <v>2023</v>
      </c>
      <c r="E1284" s="4" t="s">
        <v>62</v>
      </c>
      <c r="F1284" s="4" t="s">
        <v>63</v>
      </c>
      <c r="G1284" s="4">
        <v>2</v>
      </c>
      <c r="H1284" s="4" t="s">
        <v>64</v>
      </c>
      <c r="I1284" s="4" t="s">
        <v>3796</v>
      </c>
      <c r="J1284" s="4" t="s">
        <v>2442</v>
      </c>
      <c r="K1284" s="4" t="s">
        <v>2443</v>
      </c>
      <c r="L1284" s="4" t="s">
        <v>3827</v>
      </c>
      <c r="M1284" s="4" t="s">
        <v>664</v>
      </c>
      <c r="N1284" s="4" t="s">
        <v>3842</v>
      </c>
      <c r="O1284" s="4" t="s">
        <v>687</v>
      </c>
      <c r="P1284" s="4" t="s">
        <v>3861</v>
      </c>
      <c r="Q1284" s="4" t="s">
        <v>688</v>
      </c>
      <c r="R1284" s="4" t="s">
        <v>4132</v>
      </c>
      <c r="S1284" s="4" t="s">
        <v>2460</v>
      </c>
      <c r="T1284" s="4">
        <v>88</v>
      </c>
      <c r="U1284" s="4">
        <v>10</v>
      </c>
      <c r="V1284" s="4" t="s">
        <v>2469</v>
      </c>
      <c r="W1284" s="4">
        <v>1</v>
      </c>
      <c r="X1284" s="4" t="s">
        <v>72</v>
      </c>
      <c r="Y1284" s="4">
        <v>1</v>
      </c>
      <c r="Z1284" s="4" t="s">
        <v>73</v>
      </c>
      <c r="AA1284" s="4">
        <v>1</v>
      </c>
      <c r="AB1284" s="5">
        <v>3.87</v>
      </c>
      <c r="AC1284" s="5">
        <v>0</v>
      </c>
      <c r="AD1284" s="5">
        <v>0</v>
      </c>
      <c r="AE1284" s="5">
        <v>6.51</v>
      </c>
      <c r="AF1284" s="5">
        <v>3.65</v>
      </c>
      <c r="AG1284" s="5">
        <v>56.07</v>
      </c>
      <c r="AH1284" s="5">
        <v>31.68</v>
      </c>
      <c r="AI1284" s="5">
        <v>9.01</v>
      </c>
      <c r="AJ1284" s="5">
        <v>28.44</v>
      </c>
      <c r="AK1284" s="5">
        <v>19.16</v>
      </c>
      <c r="AL1284" s="5">
        <v>2.85</v>
      </c>
      <c r="AM1284" s="5">
        <v>14.87</v>
      </c>
      <c r="AN1284" s="5">
        <v>67.849999999999994</v>
      </c>
      <c r="AO1284" s="5">
        <v>0</v>
      </c>
      <c r="AP1284" s="5">
        <v>0</v>
      </c>
      <c r="AQ1284" s="5">
        <v>99.67</v>
      </c>
      <c r="AR1284" s="5">
        <v>15.51</v>
      </c>
      <c r="AS1284" s="5">
        <v>15.56</v>
      </c>
      <c r="AT1284" s="6">
        <v>14673593020</v>
      </c>
      <c r="AU1284" s="6">
        <v>14619973714</v>
      </c>
      <c r="AV1284" s="5">
        <v>99.63</v>
      </c>
      <c r="AW1284" s="6">
        <v>75000000</v>
      </c>
      <c r="AX1284" s="6">
        <v>75000000</v>
      </c>
      <c r="AY1284" s="5">
        <v>100</v>
      </c>
      <c r="AZ1284" s="6">
        <v>26486752603</v>
      </c>
      <c r="BA1284" s="6">
        <v>10991457631</v>
      </c>
      <c r="BB1284" s="5">
        <v>41.5</v>
      </c>
      <c r="BC1284" s="6">
        <v>148347199000</v>
      </c>
      <c r="BD1284" s="6">
        <v>68499076816</v>
      </c>
      <c r="BE1284" s="5">
        <v>46.17</v>
      </c>
      <c r="BF1284" s="6">
        <v>23520140000</v>
      </c>
      <c r="BG1284" s="6">
        <v>0</v>
      </c>
      <c r="BH1284" s="5">
        <v>0</v>
      </c>
      <c r="BI1284" s="6">
        <v>213102684623</v>
      </c>
      <c r="BJ1284" s="6">
        <v>94185508161</v>
      </c>
      <c r="BK1284" s="5">
        <v>44.2</v>
      </c>
      <c r="BL1284" s="4"/>
      <c r="BM1284" s="3">
        <f t="shared" si="210"/>
        <v>14673.59302</v>
      </c>
      <c r="BN1284" s="3">
        <f t="shared" si="211"/>
        <v>14619.973714</v>
      </c>
      <c r="BO1284" s="3">
        <f t="shared" si="212"/>
        <v>75</v>
      </c>
      <c r="BP1284" s="3">
        <f t="shared" si="213"/>
        <v>75</v>
      </c>
      <c r="BQ1284" s="3">
        <f t="shared" si="214"/>
        <v>26486.752603000001</v>
      </c>
      <c r="BR1284" s="3">
        <f t="shared" si="215"/>
        <v>10991.457630999999</v>
      </c>
      <c r="BS1284" s="3">
        <f t="shared" si="216"/>
        <v>148347.19899999999</v>
      </c>
      <c r="BT1284" s="3">
        <f t="shared" si="217"/>
        <v>68499.076816000001</v>
      </c>
      <c r="BU1284" s="3">
        <f t="shared" si="218"/>
        <v>23520.14</v>
      </c>
      <c r="BV1284" s="3">
        <f t="shared" si="219"/>
        <v>0</v>
      </c>
    </row>
    <row r="1285" spans="1:74" x14ac:dyDescent="0.25">
      <c r="A1285" s="4">
        <v>16</v>
      </c>
      <c r="B1285" s="4" t="s">
        <v>60</v>
      </c>
      <c r="C1285" s="4" t="s">
        <v>61</v>
      </c>
      <c r="D1285" s="4">
        <v>2023</v>
      </c>
      <c r="E1285" s="4" t="s">
        <v>62</v>
      </c>
      <c r="F1285" s="4" t="s">
        <v>63</v>
      </c>
      <c r="G1285" s="4">
        <v>2</v>
      </c>
      <c r="H1285" s="4" t="s">
        <v>64</v>
      </c>
      <c r="I1285" s="4" t="s">
        <v>3796</v>
      </c>
      <c r="J1285" s="4" t="s">
        <v>2442</v>
      </c>
      <c r="K1285" s="4" t="s">
        <v>2443</v>
      </c>
      <c r="L1285" s="4" t="s">
        <v>3827</v>
      </c>
      <c r="M1285" s="4" t="s">
        <v>664</v>
      </c>
      <c r="N1285" s="4" t="s">
        <v>3842</v>
      </c>
      <c r="O1285" s="4" t="s">
        <v>687</v>
      </c>
      <c r="P1285" s="4" t="s">
        <v>3861</v>
      </c>
      <c r="Q1285" s="4" t="s">
        <v>688</v>
      </c>
      <c r="R1285" s="4" t="s">
        <v>4132</v>
      </c>
      <c r="S1285" s="4" t="s">
        <v>2460</v>
      </c>
      <c r="T1285" s="4">
        <v>88</v>
      </c>
      <c r="U1285" s="4">
        <v>11</v>
      </c>
      <c r="V1285" s="4" t="s">
        <v>2470</v>
      </c>
      <c r="W1285" s="4">
        <v>1</v>
      </c>
      <c r="X1285" s="4" t="s">
        <v>72</v>
      </c>
      <c r="Y1285" s="4">
        <v>1</v>
      </c>
      <c r="Z1285" s="4" t="s">
        <v>73</v>
      </c>
      <c r="AA1285" s="4">
        <v>1</v>
      </c>
      <c r="AB1285" s="5">
        <v>7681</v>
      </c>
      <c r="AC1285" s="5">
        <v>0</v>
      </c>
      <c r="AD1285" s="5">
        <v>0</v>
      </c>
      <c r="AE1285" s="5">
        <v>119817</v>
      </c>
      <c r="AF1285" s="5">
        <v>119817</v>
      </c>
      <c r="AG1285" s="5">
        <v>100</v>
      </c>
      <c r="AH1285" s="5">
        <v>7681</v>
      </c>
      <c r="AI1285" s="5">
        <v>2689</v>
      </c>
      <c r="AJ1285" s="5">
        <v>35.01</v>
      </c>
      <c r="AK1285" s="5">
        <v>1673</v>
      </c>
      <c r="AL1285" s="5">
        <v>0</v>
      </c>
      <c r="AM1285" s="5">
        <v>0</v>
      </c>
      <c r="AN1285" s="5">
        <v>0</v>
      </c>
      <c r="AO1285" s="5">
        <v>0</v>
      </c>
      <c r="AP1285" s="5">
        <v>0</v>
      </c>
      <c r="AQ1285" s="5">
        <v>124179</v>
      </c>
      <c r="AR1285" s="5">
        <v>122506</v>
      </c>
      <c r="AS1285" s="5">
        <v>98.65</v>
      </c>
      <c r="AT1285" s="6">
        <v>0</v>
      </c>
      <c r="AU1285" s="6">
        <v>0</v>
      </c>
      <c r="AV1285" s="5">
        <v>0</v>
      </c>
      <c r="AW1285" s="6">
        <v>1887711062</v>
      </c>
      <c r="AX1285" s="6">
        <v>1887711062</v>
      </c>
      <c r="AY1285" s="5">
        <v>100</v>
      </c>
      <c r="AZ1285" s="6">
        <v>0</v>
      </c>
      <c r="BA1285" s="6">
        <v>0</v>
      </c>
      <c r="BB1285" s="5">
        <v>0</v>
      </c>
      <c r="BC1285" s="6">
        <v>2745683037</v>
      </c>
      <c r="BD1285" s="6">
        <v>170005980</v>
      </c>
      <c r="BE1285" s="5">
        <v>6.19</v>
      </c>
      <c r="BF1285" s="6">
        <v>0</v>
      </c>
      <c r="BG1285" s="6">
        <v>0</v>
      </c>
      <c r="BH1285" s="5">
        <v>0</v>
      </c>
      <c r="BI1285" s="6">
        <v>4633394099</v>
      </c>
      <c r="BJ1285" s="6">
        <v>2057717042</v>
      </c>
      <c r="BK1285" s="5">
        <v>44.41</v>
      </c>
      <c r="BL1285" s="4"/>
      <c r="BM1285" s="3">
        <f t="shared" si="210"/>
        <v>0</v>
      </c>
      <c r="BN1285" s="3">
        <f t="shared" si="211"/>
        <v>0</v>
      </c>
      <c r="BO1285" s="3">
        <f t="shared" si="212"/>
        <v>1887.7110620000001</v>
      </c>
      <c r="BP1285" s="3">
        <f t="shared" si="213"/>
        <v>1887.7110620000001</v>
      </c>
      <c r="BQ1285" s="3">
        <f t="shared" si="214"/>
        <v>0</v>
      </c>
      <c r="BR1285" s="3">
        <f t="shared" si="215"/>
        <v>0</v>
      </c>
      <c r="BS1285" s="3">
        <f t="shared" si="216"/>
        <v>2745.6830369999998</v>
      </c>
      <c r="BT1285" s="3">
        <f t="shared" si="217"/>
        <v>170.00597999999999</v>
      </c>
      <c r="BU1285" s="3">
        <f t="shared" si="218"/>
        <v>0</v>
      </c>
      <c r="BV1285" s="3">
        <f t="shared" si="219"/>
        <v>0</v>
      </c>
    </row>
    <row r="1286" spans="1:74" x14ac:dyDescent="0.25">
      <c r="A1286" s="4">
        <v>16</v>
      </c>
      <c r="B1286" s="4" t="s">
        <v>60</v>
      </c>
      <c r="C1286" s="4" t="s">
        <v>61</v>
      </c>
      <c r="D1286" s="4">
        <v>2023</v>
      </c>
      <c r="E1286" s="4" t="s">
        <v>62</v>
      </c>
      <c r="F1286" s="4" t="s">
        <v>63</v>
      </c>
      <c r="G1286" s="4">
        <v>2</v>
      </c>
      <c r="H1286" s="4" t="s">
        <v>64</v>
      </c>
      <c r="I1286" s="4" t="s">
        <v>3796</v>
      </c>
      <c r="J1286" s="4" t="s">
        <v>2442</v>
      </c>
      <c r="K1286" s="4" t="s">
        <v>2443</v>
      </c>
      <c r="L1286" s="4" t="s">
        <v>3827</v>
      </c>
      <c r="M1286" s="4" t="s">
        <v>664</v>
      </c>
      <c r="N1286" s="4" t="s">
        <v>3842</v>
      </c>
      <c r="O1286" s="4" t="s">
        <v>687</v>
      </c>
      <c r="P1286" s="4" t="s">
        <v>3861</v>
      </c>
      <c r="Q1286" s="4" t="s">
        <v>688</v>
      </c>
      <c r="R1286" s="4" t="s">
        <v>4132</v>
      </c>
      <c r="S1286" s="4" t="s">
        <v>2460</v>
      </c>
      <c r="T1286" s="4">
        <v>88</v>
      </c>
      <c r="U1286" s="4">
        <v>12</v>
      </c>
      <c r="V1286" s="4" t="s">
        <v>2471</v>
      </c>
      <c r="W1286" s="4">
        <v>1</v>
      </c>
      <c r="X1286" s="4" t="s">
        <v>72</v>
      </c>
      <c r="Y1286" s="4">
        <v>1</v>
      </c>
      <c r="Z1286" s="4" t="s">
        <v>73</v>
      </c>
      <c r="AA1286" s="4">
        <v>1</v>
      </c>
      <c r="AB1286" s="5">
        <v>0</v>
      </c>
      <c r="AC1286" s="5">
        <v>0</v>
      </c>
      <c r="AD1286" s="5">
        <v>0</v>
      </c>
      <c r="AE1286" s="5">
        <v>1111</v>
      </c>
      <c r="AF1286" s="5">
        <v>1111</v>
      </c>
      <c r="AG1286" s="5">
        <v>100</v>
      </c>
      <c r="AH1286" s="5">
        <v>72</v>
      </c>
      <c r="AI1286" s="5">
        <v>72</v>
      </c>
      <c r="AJ1286" s="5">
        <v>100</v>
      </c>
      <c r="AK1286" s="5">
        <v>1562</v>
      </c>
      <c r="AL1286" s="5">
        <v>0</v>
      </c>
      <c r="AM1286" s="5">
        <v>0</v>
      </c>
      <c r="AN1286" s="5">
        <v>0</v>
      </c>
      <c r="AO1286" s="5">
        <v>0</v>
      </c>
      <c r="AP1286" s="5">
        <v>0</v>
      </c>
      <c r="AQ1286" s="5">
        <v>2745</v>
      </c>
      <c r="AR1286" s="5">
        <v>1183</v>
      </c>
      <c r="AS1286" s="5">
        <v>43.1</v>
      </c>
      <c r="AT1286" s="6">
        <v>0</v>
      </c>
      <c r="AU1286" s="6">
        <v>0</v>
      </c>
      <c r="AV1286" s="5">
        <v>0</v>
      </c>
      <c r="AW1286" s="6">
        <v>0</v>
      </c>
      <c r="AX1286" s="6">
        <v>0</v>
      </c>
      <c r="AY1286" s="5">
        <v>0</v>
      </c>
      <c r="AZ1286" s="6">
        <v>5591943201</v>
      </c>
      <c r="BA1286" s="6">
        <v>4318023629</v>
      </c>
      <c r="BB1286" s="5">
        <v>77.22</v>
      </c>
      <c r="BC1286" s="6">
        <v>899561250</v>
      </c>
      <c r="BD1286" s="6">
        <v>779834469</v>
      </c>
      <c r="BE1286" s="5">
        <v>86.69</v>
      </c>
      <c r="BF1286" s="6">
        <v>0</v>
      </c>
      <c r="BG1286" s="6">
        <v>0</v>
      </c>
      <c r="BH1286" s="5">
        <v>0</v>
      </c>
      <c r="BI1286" s="6">
        <v>6491504451</v>
      </c>
      <c r="BJ1286" s="6">
        <v>5097858098</v>
      </c>
      <c r="BK1286" s="5">
        <v>78.53</v>
      </c>
      <c r="BL1286" s="4"/>
      <c r="BM1286" s="3">
        <f t="shared" si="210"/>
        <v>0</v>
      </c>
      <c r="BN1286" s="3">
        <f t="shared" si="211"/>
        <v>0</v>
      </c>
      <c r="BO1286" s="3">
        <f t="shared" si="212"/>
        <v>0</v>
      </c>
      <c r="BP1286" s="3">
        <f t="shared" si="213"/>
        <v>0</v>
      </c>
      <c r="BQ1286" s="3">
        <f t="shared" si="214"/>
        <v>5591.943201</v>
      </c>
      <c r="BR1286" s="3">
        <f t="shared" si="215"/>
        <v>4318.0236290000003</v>
      </c>
      <c r="BS1286" s="3">
        <f t="shared" si="216"/>
        <v>899.56124999999997</v>
      </c>
      <c r="BT1286" s="3">
        <f t="shared" si="217"/>
        <v>779.83446900000001</v>
      </c>
      <c r="BU1286" s="3">
        <f t="shared" si="218"/>
        <v>0</v>
      </c>
      <c r="BV1286" s="3">
        <f t="shared" si="219"/>
        <v>0</v>
      </c>
    </row>
    <row r="1287" spans="1:74" x14ac:dyDescent="0.25">
      <c r="A1287" s="4">
        <v>16</v>
      </c>
      <c r="B1287" s="4" t="s">
        <v>60</v>
      </c>
      <c r="C1287" s="4" t="s">
        <v>61</v>
      </c>
      <c r="D1287" s="4">
        <v>2023</v>
      </c>
      <c r="E1287" s="4" t="s">
        <v>62</v>
      </c>
      <c r="F1287" s="4" t="s">
        <v>63</v>
      </c>
      <c r="G1287" s="4">
        <v>2</v>
      </c>
      <c r="H1287" s="4" t="s">
        <v>64</v>
      </c>
      <c r="I1287" s="4" t="s">
        <v>3796</v>
      </c>
      <c r="J1287" s="4" t="s">
        <v>2442</v>
      </c>
      <c r="K1287" s="4" t="s">
        <v>2443</v>
      </c>
      <c r="L1287" s="4" t="s">
        <v>3827</v>
      </c>
      <c r="M1287" s="4" t="s">
        <v>664</v>
      </c>
      <c r="N1287" s="4" t="s">
        <v>3842</v>
      </c>
      <c r="O1287" s="4" t="s">
        <v>687</v>
      </c>
      <c r="P1287" s="4" t="s">
        <v>3861</v>
      </c>
      <c r="Q1287" s="4" t="s">
        <v>688</v>
      </c>
      <c r="R1287" s="4" t="s">
        <v>4132</v>
      </c>
      <c r="S1287" s="4" t="s">
        <v>2460</v>
      </c>
      <c r="T1287" s="4">
        <v>88</v>
      </c>
      <c r="U1287" s="4">
        <v>13</v>
      </c>
      <c r="V1287" s="4" t="s">
        <v>2472</v>
      </c>
      <c r="W1287" s="4">
        <v>1</v>
      </c>
      <c r="X1287" s="4" t="s">
        <v>72</v>
      </c>
      <c r="Y1287" s="4">
        <v>2</v>
      </c>
      <c r="Z1287" s="4" t="s">
        <v>84</v>
      </c>
      <c r="AA1287" s="4">
        <v>1</v>
      </c>
      <c r="AB1287" s="5">
        <v>0</v>
      </c>
      <c r="AC1287" s="5">
        <v>0</v>
      </c>
      <c r="AD1287" s="5">
        <v>0</v>
      </c>
      <c r="AE1287" s="5">
        <v>0</v>
      </c>
      <c r="AF1287" s="5">
        <v>0</v>
      </c>
      <c r="AG1287" s="5">
        <v>0</v>
      </c>
      <c r="AH1287" s="5">
        <v>0</v>
      </c>
      <c r="AI1287" s="5">
        <v>0</v>
      </c>
      <c r="AJ1287" s="5">
        <v>0</v>
      </c>
      <c r="AK1287" s="5">
        <v>0</v>
      </c>
      <c r="AL1287" s="5">
        <v>0</v>
      </c>
      <c r="AM1287" s="5">
        <v>0</v>
      </c>
      <c r="AN1287" s="5">
        <v>0</v>
      </c>
      <c r="AO1287" s="5">
        <v>0</v>
      </c>
      <c r="AP1287" s="5">
        <v>0</v>
      </c>
      <c r="AQ1287" s="5">
        <v>1</v>
      </c>
      <c r="AR1287" s="5">
        <v>0</v>
      </c>
      <c r="AS1287" s="5">
        <v>0</v>
      </c>
      <c r="AT1287" s="6">
        <v>0</v>
      </c>
      <c r="AU1287" s="6">
        <v>0</v>
      </c>
      <c r="AV1287" s="5">
        <v>0</v>
      </c>
      <c r="AW1287" s="6">
        <v>0</v>
      </c>
      <c r="AX1287" s="6">
        <v>0</v>
      </c>
      <c r="AY1287" s="5">
        <v>0</v>
      </c>
      <c r="AZ1287" s="6">
        <v>0</v>
      </c>
      <c r="BA1287" s="6">
        <v>0</v>
      </c>
      <c r="BB1287" s="5">
        <v>0</v>
      </c>
      <c r="BC1287" s="6">
        <v>0</v>
      </c>
      <c r="BD1287" s="6">
        <v>0</v>
      </c>
      <c r="BE1287" s="5">
        <v>0</v>
      </c>
      <c r="BF1287" s="6">
        <v>0</v>
      </c>
      <c r="BG1287" s="6">
        <v>0</v>
      </c>
      <c r="BH1287" s="5">
        <v>0</v>
      </c>
      <c r="BI1287" s="6">
        <v>0</v>
      </c>
      <c r="BJ1287" s="6">
        <v>0</v>
      </c>
      <c r="BK1287" s="5">
        <v>0</v>
      </c>
      <c r="BL1287" s="4"/>
      <c r="BM1287" s="3">
        <f t="shared" si="210"/>
        <v>0</v>
      </c>
      <c r="BN1287" s="3">
        <f t="shared" si="211"/>
        <v>0</v>
      </c>
      <c r="BO1287" s="3">
        <f t="shared" si="212"/>
        <v>0</v>
      </c>
      <c r="BP1287" s="3">
        <f t="shared" si="213"/>
        <v>0</v>
      </c>
      <c r="BQ1287" s="3">
        <f t="shared" si="214"/>
        <v>0</v>
      </c>
      <c r="BR1287" s="3">
        <f t="shared" si="215"/>
        <v>0</v>
      </c>
      <c r="BS1287" s="3">
        <f t="shared" si="216"/>
        <v>0</v>
      </c>
      <c r="BT1287" s="3">
        <f t="shared" si="217"/>
        <v>0</v>
      </c>
      <c r="BU1287" s="3">
        <f t="shared" si="218"/>
        <v>0</v>
      </c>
      <c r="BV1287" s="3">
        <f t="shared" si="219"/>
        <v>0</v>
      </c>
    </row>
    <row r="1288" spans="1:74" x14ac:dyDescent="0.25">
      <c r="A1288" s="4">
        <v>16</v>
      </c>
      <c r="B1288" s="4" t="s">
        <v>60</v>
      </c>
      <c r="C1288" s="4" t="s">
        <v>61</v>
      </c>
      <c r="D1288" s="4">
        <v>2023</v>
      </c>
      <c r="E1288" s="4" t="s">
        <v>62</v>
      </c>
      <c r="F1288" s="4" t="s">
        <v>63</v>
      </c>
      <c r="G1288" s="4">
        <v>2</v>
      </c>
      <c r="H1288" s="4" t="s">
        <v>64</v>
      </c>
      <c r="I1288" s="4" t="s">
        <v>3796</v>
      </c>
      <c r="J1288" s="4" t="s">
        <v>2442</v>
      </c>
      <c r="K1288" s="4" t="s">
        <v>2443</v>
      </c>
      <c r="L1288" s="4" t="s">
        <v>3827</v>
      </c>
      <c r="M1288" s="4" t="s">
        <v>664</v>
      </c>
      <c r="N1288" s="4" t="s">
        <v>3842</v>
      </c>
      <c r="O1288" s="4" t="s">
        <v>687</v>
      </c>
      <c r="P1288" s="4" t="s">
        <v>3861</v>
      </c>
      <c r="Q1288" s="4" t="s">
        <v>688</v>
      </c>
      <c r="R1288" s="4" t="s">
        <v>4132</v>
      </c>
      <c r="S1288" s="4" t="s">
        <v>2460</v>
      </c>
      <c r="T1288" s="4">
        <v>88</v>
      </c>
      <c r="U1288" s="4">
        <v>14</v>
      </c>
      <c r="V1288" s="4" t="s">
        <v>2473</v>
      </c>
      <c r="W1288" s="4">
        <v>1</v>
      </c>
      <c r="X1288" s="4" t="s">
        <v>72</v>
      </c>
      <c r="Y1288" s="4">
        <v>2</v>
      </c>
      <c r="Z1288" s="4" t="s">
        <v>84</v>
      </c>
      <c r="AA1288" s="4">
        <v>1</v>
      </c>
      <c r="AB1288" s="5">
        <v>0</v>
      </c>
      <c r="AC1288" s="5">
        <v>0</v>
      </c>
      <c r="AD1288" s="5">
        <v>0</v>
      </c>
      <c r="AE1288" s="5">
        <v>0</v>
      </c>
      <c r="AF1288" s="5">
        <v>0</v>
      </c>
      <c r="AG1288" s="5">
        <v>0</v>
      </c>
      <c r="AH1288" s="5">
        <v>0</v>
      </c>
      <c r="AI1288" s="5">
        <v>0</v>
      </c>
      <c r="AJ1288" s="5">
        <v>0</v>
      </c>
      <c r="AK1288" s="5">
        <v>0</v>
      </c>
      <c r="AL1288" s="5">
        <v>0</v>
      </c>
      <c r="AM1288" s="5">
        <v>0</v>
      </c>
      <c r="AN1288" s="5">
        <v>0</v>
      </c>
      <c r="AO1288" s="5">
        <v>0</v>
      </c>
      <c r="AP1288" s="5">
        <v>0</v>
      </c>
      <c r="AQ1288" s="5">
        <v>1</v>
      </c>
      <c r="AR1288" s="5">
        <v>0</v>
      </c>
      <c r="AS1288" s="5">
        <v>0</v>
      </c>
      <c r="AT1288" s="6">
        <v>0</v>
      </c>
      <c r="AU1288" s="6">
        <v>0</v>
      </c>
      <c r="AV1288" s="5">
        <v>0</v>
      </c>
      <c r="AW1288" s="6">
        <v>0</v>
      </c>
      <c r="AX1288" s="6">
        <v>0</v>
      </c>
      <c r="AY1288" s="5">
        <v>0</v>
      </c>
      <c r="AZ1288" s="6">
        <v>0</v>
      </c>
      <c r="BA1288" s="6">
        <v>0</v>
      </c>
      <c r="BB1288" s="5">
        <v>0</v>
      </c>
      <c r="BC1288" s="6">
        <v>0</v>
      </c>
      <c r="BD1288" s="6">
        <v>0</v>
      </c>
      <c r="BE1288" s="5">
        <v>0</v>
      </c>
      <c r="BF1288" s="6">
        <v>0</v>
      </c>
      <c r="BG1288" s="6">
        <v>0</v>
      </c>
      <c r="BH1288" s="5">
        <v>0</v>
      </c>
      <c r="BI1288" s="6">
        <v>0</v>
      </c>
      <c r="BJ1288" s="6">
        <v>0</v>
      </c>
      <c r="BK1288" s="5">
        <v>0</v>
      </c>
      <c r="BL1288" s="4"/>
      <c r="BM1288" s="3">
        <f t="shared" si="210"/>
        <v>0</v>
      </c>
      <c r="BN1288" s="3">
        <f t="shared" si="211"/>
        <v>0</v>
      </c>
      <c r="BO1288" s="3">
        <f t="shared" si="212"/>
        <v>0</v>
      </c>
      <c r="BP1288" s="3">
        <f t="shared" si="213"/>
        <v>0</v>
      </c>
      <c r="BQ1288" s="3">
        <f t="shared" si="214"/>
        <v>0</v>
      </c>
      <c r="BR1288" s="3">
        <f t="shared" si="215"/>
        <v>0</v>
      </c>
      <c r="BS1288" s="3">
        <f t="shared" si="216"/>
        <v>0</v>
      </c>
      <c r="BT1288" s="3">
        <f t="shared" si="217"/>
        <v>0</v>
      </c>
      <c r="BU1288" s="3">
        <f t="shared" si="218"/>
        <v>0</v>
      </c>
      <c r="BV1288" s="3">
        <f t="shared" si="219"/>
        <v>0</v>
      </c>
    </row>
    <row r="1289" spans="1:74" x14ac:dyDescent="0.25">
      <c r="A1289" s="4">
        <v>16</v>
      </c>
      <c r="B1289" s="4" t="s">
        <v>60</v>
      </c>
      <c r="C1289" s="4" t="s">
        <v>61</v>
      </c>
      <c r="D1289" s="4">
        <v>2023</v>
      </c>
      <c r="E1289" s="4" t="s">
        <v>62</v>
      </c>
      <c r="F1289" s="4" t="s">
        <v>63</v>
      </c>
      <c r="G1289" s="4">
        <v>2</v>
      </c>
      <c r="H1289" s="4" t="s">
        <v>64</v>
      </c>
      <c r="I1289" s="4" t="s">
        <v>3796</v>
      </c>
      <c r="J1289" s="4" t="s">
        <v>2442</v>
      </c>
      <c r="K1289" s="4" t="s">
        <v>2443</v>
      </c>
      <c r="L1289" s="4" t="s">
        <v>3827</v>
      </c>
      <c r="M1289" s="4" t="s">
        <v>664</v>
      </c>
      <c r="N1289" s="4" t="s">
        <v>3842</v>
      </c>
      <c r="O1289" s="4" t="s">
        <v>687</v>
      </c>
      <c r="P1289" s="4" t="s">
        <v>3861</v>
      </c>
      <c r="Q1289" s="4" t="s">
        <v>688</v>
      </c>
      <c r="R1289" s="4" t="s">
        <v>4132</v>
      </c>
      <c r="S1289" s="4" t="s">
        <v>2460</v>
      </c>
      <c r="T1289" s="4">
        <v>88</v>
      </c>
      <c r="U1289" s="4">
        <v>15</v>
      </c>
      <c r="V1289" s="4" t="s">
        <v>2474</v>
      </c>
      <c r="W1289" s="4">
        <v>2</v>
      </c>
      <c r="X1289" s="4" t="s">
        <v>76</v>
      </c>
      <c r="Y1289" s="4">
        <v>1</v>
      </c>
      <c r="Z1289" s="4" t="s">
        <v>73</v>
      </c>
      <c r="AA1289" s="4">
        <v>1</v>
      </c>
      <c r="AB1289" s="5">
        <v>100</v>
      </c>
      <c r="AC1289" s="5">
        <v>90.82</v>
      </c>
      <c r="AD1289" s="5">
        <v>90.82</v>
      </c>
      <c r="AE1289" s="5">
        <v>100</v>
      </c>
      <c r="AF1289" s="5">
        <v>1</v>
      </c>
      <c r="AG1289" s="5">
        <v>1</v>
      </c>
      <c r="AH1289" s="5">
        <v>100</v>
      </c>
      <c r="AI1289" s="5">
        <v>60</v>
      </c>
      <c r="AJ1289" s="5">
        <v>60</v>
      </c>
      <c r="AK1289" s="5">
        <v>100</v>
      </c>
      <c r="AL1289" s="5">
        <v>23.9</v>
      </c>
      <c r="AM1289" s="5">
        <v>23.9</v>
      </c>
      <c r="AN1289" s="5">
        <v>0</v>
      </c>
      <c r="AO1289" s="5">
        <v>0</v>
      </c>
      <c r="AP1289" s="5">
        <v>0</v>
      </c>
      <c r="AQ1289" s="5" t="s">
        <v>77</v>
      </c>
      <c r="AR1289" s="5" t="s">
        <v>77</v>
      </c>
      <c r="AS1289" s="5" t="s">
        <v>77</v>
      </c>
      <c r="AT1289" s="6">
        <v>435990000</v>
      </c>
      <c r="AU1289" s="6">
        <v>395953025</v>
      </c>
      <c r="AV1289" s="5">
        <v>90.82</v>
      </c>
      <c r="AW1289" s="6">
        <v>1398925019</v>
      </c>
      <c r="AX1289" s="6">
        <v>1398924170</v>
      </c>
      <c r="AY1289" s="5">
        <v>100</v>
      </c>
      <c r="AZ1289" s="6">
        <v>637685582</v>
      </c>
      <c r="BA1289" s="6">
        <v>473685582</v>
      </c>
      <c r="BB1289" s="5">
        <v>74.28</v>
      </c>
      <c r="BC1289" s="6">
        <v>17859776341</v>
      </c>
      <c r="BD1289" s="6">
        <v>360000000</v>
      </c>
      <c r="BE1289" s="5">
        <v>2.02</v>
      </c>
      <c r="BF1289" s="6">
        <v>0</v>
      </c>
      <c r="BG1289" s="6">
        <v>0</v>
      </c>
      <c r="BH1289" s="5">
        <v>0</v>
      </c>
      <c r="BI1289" s="6">
        <v>20332376942</v>
      </c>
      <c r="BJ1289" s="6">
        <v>2628562777</v>
      </c>
      <c r="BK1289" s="5">
        <v>12.93</v>
      </c>
      <c r="BL1289" s="4"/>
      <c r="BM1289" s="3">
        <f t="shared" si="210"/>
        <v>435.99</v>
      </c>
      <c r="BN1289" s="3">
        <f t="shared" si="211"/>
        <v>395.95302500000003</v>
      </c>
      <c r="BO1289" s="3">
        <f t="shared" si="212"/>
        <v>1398.925019</v>
      </c>
      <c r="BP1289" s="3">
        <f t="shared" si="213"/>
        <v>1398.92417</v>
      </c>
      <c r="BQ1289" s="3">
        <f t="shared" si="214"/>
        <v>637.68558199999995</v>
      </c>
      <c r="BR1289" s="3">
        <f t="shared" si="215"/>
        <v>473.68558200000001</v>
      </c>
      <c r="BS1289" s="3">
        <f t="shared" si="216"/>
        <v>17859.776341000001</v>
      </c>
      <c r="BT1289" s="3">
        <f t="shared" si="217"/>
        <v>360</v>
      </c>
      <c r="BU1289" s="3">
        <f t="shared" si="218"/>
        <v>0</v>
      </c>
      <c r="BV1289" s="3">
        <f t="shared" si="219"/>
        <v>0</v>
      </c>
    </row>
    <row r="1290" spans="1:74" x14ac:dyDescent="0.25">
      <c r="A1290" s="4">
        <v>16</v>
      </c>
      <c r="B1290" s="4" t="s">
        <v>60</v>
      </c>
      <c r="C1290" s="4" t="s">
        <v>61</v>
      </c>
      <c r="D1290" s="4">
        <v>2023</v>
      </c>
      <c r="E1290" s="4" t="s">
        <v>62</v>
      </c>
      <c r="F1290" s="4" t="s">
        <v>63</v>
      </c>
      <c r="G1290" s="4">
        <v>2</v>
      </c>
      <c r="H1290" s="4" t="s">
        <v>64</v>
      </c>
      <c r="I1290" s="4" t="s">
        <v>3796</v>
      </c>
      <c r="J1290" s="4" t="s">
        <v>2442</v>
      </c>
      <c r="K1290" s="4" t="s">
        <v>2443</v>
      </c>
      <c r="L1290" s="4" t="s">
        <v>3827</v>
      </c>
      <c r="M1290" s="4" t="s">
        <v>664</v>
      </c>
      <c r="N1290" s="4" t="s">
        <v>3842</v>
      </c>
      <c r="O1290" s="4" t="s">
        <v>687</v>
      </c>
      <c r="P1290" s="4" t="s">
        <v>3861</v>
      </c>
      <c r="Q1290" s="4" t="s">
        <v>688</v>
      </c>
      <c r="R1290" s="4" t="s">
        <v>4132</v>
      </c>
      <c r="S1290" s="4" t="s">
        <v>2460</v>
      </c>
      <c r="T1290" s="4">
        <v>88</v>
      </c>
      <c r="U1290" s="4">
        <v>16</v>
      </c>
      <c r="V1290" s="4" t="s">
        <v>2475</v>
      </c>
      <c r="W1290" s="4">
        <v>1</v>
      </c>
      <c r="X1290" s="4" t="s">
        <v>72</v>
      </c>
      <c r="Y1290" s="4">
        <v>1</v>
      </c>
      <c r="Z1290" s="4" t="s">
        <v>73</v>
      </c>
      <c r="AA1290" s="4">
        <v>1</v>
      </c>
      <c r="AB1290" s="5">
        <v>2</v>
      </c>
      <c r="AC1290" s="5">
        <v>1</v>
      </c>
      <c r="AD1290" s="5">
        <v>50</v>
      </c>
      <c r="AE1290" s="5">
        <v>14</v>
      </c>
      <c r="AF1290" s="5">
        <v>13</v>
      </c>
      <c r="AG1290" s="5">
        <v>92.86</v>
      </c>
      <c r="AH1290" s="5">
        <v>7</v>
      </c>
      <c r="AI1290" s="5">
        <v>7</v>
      </c>
      <c r="AJ1290" s="5">
        <v>100</v>
      </c>
      <c r="AK1290" s="5">
        <v>26</v>
      </c>
      <c r="AL1290" s="5">
        <v>26</v>
      </c>
      <c r="AM1290" s="5">
        <v>100</v>
      </c>
      <c r="AN1290" s="5">
        <v>0</v>
      </c>
      <c r="AO1290" s="5">
        <v>0</v>
      </c>
      <c r="AP1290" s="5">
        <v>0</v>
      </c>
      <c r="AQ1290" s="5">
        <v>47</v>
      </c>
      <c r="AR1290" s="5">
        <v>47</v>
      </c>
      <c r="AS1290" s="5">
        <v>100</v>
      </c>
      <c r="AT1290" s="6">
        <v>8311039925</v>
      </c>
      <c r="AU1290" s="6">
        <v>2228277737</v>
      </c>
      <c r="AV1290" s="5">
        <v>26.81</v>
      </c>
      <c r="AW1290" s="6">
        <v>50168449230</v>
      </c>
      <c r="AX1290" s="6">
        <v>49476502155</v>
      </c>
      <c r="AY1290" s="5">
        <v>98.62</v>
      </c>
      <c r="AZ1290" s="6">
        <v>31100000000</v>
      </c>
      <c r="BA1290" s="6">
        <v>31086224599</v>
      </c>
      <c r="BB1290" s="5">
        <v>99.96</v>
      </c>
      <c r="BC1290" s="6">
        <v>19936214000</v>
      </c>
      <c r="BD1290" s="6">
        <v>839705601</v>
      </c>
      <c r="BE1290" s="5">
        <v>4.21</v>
      </c>
      <c r="BF1290" s="6">
        <v>0</v>
      </c>
      <c r="BG1290" s="6">
        <v>0</v>
      </c>
      <c r="BH1290" s="5">
        <v>0</v>
      </c>
      <c r="BI1290" s="6">
        <v>109515703155</v>
      </c>
      <c r="BJ1290" s="6">
        <v>83630710092</v>
      </c>
      <c r="BK1290" s="5">
        <v>76.36</v>
      </c>
      <c r="BL1290" s="4"/>
      <c r="BM1290" s="3">
        <f t="shared" si="210"/>
        <v>8311.0399249999991</v>
      </c>
      <c r="BN1290" s="3">
        <f t="shared" si="211"/>
        <v>2228.2777369999999</v>
      </c>
      <c r="BO1290" s="3">
        <f t="shared" si="212"/>
        <v>50168.449229999998</v>
      </c>
      <c r="BP1290" s="3">
        <f t="shared" si="213"/>
        <v>49476.502155000002</v>
      </c>
      <c r="BQ1290" s="3">
        <f t="shared" si="214"/>
        <v>31100</v>
      </c>
      <c r="BR1290" s="3">
        <f t="shared" si="215"/>
        <v>31086.224599000001</v>
      </c>
      <c r="BS1290" s="3">
        <f t="shared" si="216"/>
        <v>19936.214</v>
      </c>
      <c r="BT1290" s="3">
        <f t="shared" si="217"/>
        <v>839.705601</v>
      </c>
      <c r="BU1290" s="3">
        <f t="shared" si="218"/>
        <v>0</v>
      </c>
      <c r="BV1290" s="3">
        <f t="shared" si="219"/>
        <v>0</v>
      </c>
    </row>
    <row r="1291" spans="1:74" x14ac:dyDescent="0.25">
      <c r="A1291" s="4">
        <v>16</v>
      </c>
      <c r="B1291" s="4" t="s">
        <v>60</v>
      </c>
      <c r="C1291" s="4" t="s">
        <v>61</v>
      </c>
      <c r="D1291" s="4">
        <v>2023</v>
      </c>
      <c r="E1291" s="4" t="s">
        <v>62</v>
      </c>
      <c r="F1291" s="4" t="s">
        <v>63</v>
      </c>
      <c r="G1291" s="4">
        <v>2</v>
      </c>
      <c r="H1291" s="4" t="s">
        <v>64</v>
      </c>
      <c r="I1291" s="4" t="s">
        <v>3796</v>
      </c>
      <c r="J1291" s="4" t="s">
        <v>2442</v>
      </c>
      <c r="K1291" s="4" t="s">
        <v>2443</v>
      </c>
      <c r="L1291" s="4" t="s">
        <v>3827</v>
      </c>
      <c r="M1291" s="4" t="s">
        <v>664</v>
      </c>
      <c r="N1291" s="4" t="s">
        <v>3842</v>
      </c>
      <c r="O1291" s="4" t="s">
        <v>687</v>
      </c>
      <c r="P1291" s="4" t="s">
        <v>3861</v>
      </c>
      <c r="Q1291" s="4" t="s">
        <v>688</v>
      </c>
      <c r="R1291" s="4" t="s">
        <v>4132</v>
      </c>
      <c r="S1291" s="4" t="s">
        <v>2460</v>
      </c>
      <c r="T1291" s="4">
        <v>88</v>
      </c>
      <c r="U1291" s="4">
        <v>17</v>
      </c>
      <c r="V1291" s="4" t="s">
        <v>2476</v>
      </c>
      <c r="W1291" s="4">
        <v>1</v>
      </c>
      <c r="X1291" s="4" t="s">
        <v>72</v>
      </c>
      <c r="Y1291" s="4">
        <v>1</v>
      </c>
      <c r="Z1291" s="4" t="s">
        <v>73</v>
      </c>
      <c r="AA1291" s="4">
        <v>1</v>
      </c>
      <c r="AB1291" s="5">
        <v>0</v>
      </c>
      <c r="AC1291" s="5">
        <v>0</v>
      </c>
      <c r="AD1291" s="5">
        <v>0</v>
      </c>
      <c r="AE1291" s="5">
        <v>1378</v>
      </c>
      <c r="AF1291" s="5">
        <v>1378</v>
      </c>
      <c r="AG1291" s="5">
        <v>100</v>
      </c>
      <c r="AH1291" s="5">
        <v>166130</v>
      </c>
      <c r="AI1291" s="5">
        <v>57773</v>
      </c>
      <c r="AJ1291" s="5">
        <v>34.78</v>
      </c>
      <c r="AK1291" s="5">
        <v>169482</v>
      </c>
      <c r="AL1291" s="5">
        <v>35675</v>
      </c>
      <c r="AM1291" s="5">
        <v>21.05</v>
      </c>
      <c r="AN1291" s="5">
        <v>0</v>
      </c>
      <c r="AO1291" s="5">
        <v>0</v>
      </c>
      <c r="AP1291" s="5">
        <v>0</v>
      </c>
      <c r="AQ1291" s="5">
        <v>228633</v>
      </c>
      <c r="AR1291" s="5">
        <v>94826</v>
      </c>
      <c r="AS1291" s="5">
        <v>41.48</v>
      </c>
      <c r="AT1291" s="6">
        <v>0</v>
      </c>
      <c r="AU1291" s="6">
        <v>0</v>
      </c>
      <c r="AV1291" s="5">
        <v>0</v>
      </c>
      <c r="AW1291" s="6">
        <v>0</v>
      </c>
      <c r="AX1291" s="6">
        <v>0</v>
      </c>
      <c r="AY1291" s="5">
        <v>0</v>
      </c>
      <c r="AZ1291" s="6">
        <v>0</v>
      </c>
      <c r="BA1291" s="6">
        <v>0</v>
      </c>
      <c r="BB1291" s="5">
        <v>0</v>
      </c>
      <c r="BC1291" s="6">
        <v>0</v>
      </c>
      <c r="BD1291" s="6">
        <v>0</v>
      </c>
      <c r="BE1291" s="5">
        <v>0</v>
      </c>
      <c r="BF1291" s="6">
        <v>0</v>
      </c>
      <c r="BG1291" s="6">
        <v>0</v>
      </c>
      <c r="BH1291" s="5">
        <v>0</v>
      </c>
      <c r="BI1291" s="6">
        <v>0</v>
      </c>
      <c r="BJ1291" s="6">
        <v>0</v>
      </c>
      <c r="BK1291" s="5">
        <v>0</v>
      </c>
      <c r="BL1291" s="4"/>
      <c r="BM1291" s="3">
        <f t="shared" si="210"/>
        <v>0</v>
      </c>
      <c r="BN1291" s="3">
        <f t="shared" si="211"/>
        <v>0</v>
      </c>
      <c r="BO1291" s="3">
        <f t="shared" si="212"/>
        <v>0</v>
      </c>
      <c r="BP1291" s="3">
        <f t="shared" si="213"/>
        <v>0</v>
      </c>
      <c r="BQ1291" s="3">
        <f t="shared" si="214"/>
        <v>0</v>
      </c>
      <c r="BR1291" s="3">
        <f t="shared" si="215"/>
        <v>0</v>
      </c>
      <c r="BS1291" s="3">
        <f t="shared" si="216"/>
        <v>0</v>
      </c>
      <c r="BT1291" s="3">
        <f t="shared" si="217"/>
        <v>0</v>
      </c>
      <c r="BU1291" s="3">
        <f t="shared" si="218"/>
        <v>0</v>
      </c>
      <c r="BV1291" s="3">
        <f t="shared" si="219"/>
        <v>0</v>
      </c>
    </row>
    <row r="1292" spans="1:74" x14ac:dyDescent="0.25">
      <c r="A1292" s="4">
        <v>16</v>
      </c>
      <c r="B1292" s="4" t="s">
        <v>60</v>
      </c>
      <c r="C1292" s="4" t="s">
        <v>61</v>
      </c>
      <c r="D1292" s="4">
        <v>2023</v>
      </c>
      <c r="E1292" s="4" t="s">
        <v>62</v>
      </c>
      <c r="F1292" s="4" t="s">
        <v>63</v>
      </c>
      <c r="G1292" s="4">
        <v>2</v>
      </c>
      <c r="H1292" s="4" t="s">
        <v>64</v>
      </c>
      <c r="I1292" s="4" t="s">
        <v>3796</v>
      </c>
      <c r="J1292" s="4" t="s">
        <v>2442</v>
      </c>
      <c r="K1292" s="4" t="s">
        <v>2443</v>
      </c>
      <c r="L1292" s="4" t="s">
        <v>3827</v>
      </c>
      <c r="M1292" s="4" t="s">
        <v>664</v>
      </c>
      <c r="N1292" s="4" t="s">
        <v>3842</v>
      </c>
      <c r="O1292" s="4" t="s">
        <v>687</v>
      </c>
      <c r="P1292" s="4" t="s">
        <v>3861</v>
      </c>
      <c r="Q1292" s="4" t="s">
        <v>688</v>
      </c>
      <c r="R1292" s="4" t="s">
        <v>4132</v>
      </c>
      <c r="S1292" s="4" t="s">
        <v>2460</v>
      </c>
      <c r="T1292" s="4">
        <v>88</v>
      </c>
      <c r="U1292" s="4">
        <v>18</v>
      </c>
      <c r="V1292" s="4" t="s">
        <v>2477</v>
      </c>
      <c r="W1292" s="4">
        <v>1</v>
      </c>
      <c r="X1292" s="4" t="s">
        <v>72</v>
      </c>
      <c r="Y1292" s="4">
        <v>1</v>
      </c>
      <c r="Z1292" s="4" t="s">
        <v>73</v>
      </c>
      <c r="AA1292" s="4">
        <v>1</v>
      </c>
      <c r="AB1292" s="5">
        <v>0</v>
      </c>
      <c r="AC1292" s="5">
        <v>0</v>
      </c>
      <c r="AD1292" s="5">
        <v>0</v>
      </c>
      <c r="AE1292" s="5">
        <v>0</v>
      </c>
      <c r="AF1292" s="5">
        <v>0</v>
      </c>
      <c r="AG1292" s="5">
        <v>0</v>
      </c>
      <c r="AH1292" s="5">
        <v>0</v>
      </c>
      <c r="AI1292" s="5">
        <v>0</v>
      </c>
      <c r="AJ1292" s="5">
        <v>0</v>
      </c>
      <c r="AK1292" s="5">
        <v>2.87</v>
      </c>
      <c r="AL1292" s="5">
        <v>0.17</v>
      </c>
      <c r="AM1292" s="5">
        <v>5.92</v>
      </c>
      <c r="AN1292" s="5">
        <v>0</v>
      </c>
      <c r="AO1292" s="5">
        <v>0</v>
      </c>
      <c r="AP1292" s="5">
        <v>0</v>
      </c>
      <c r="AQ1292" s="5">
        <v>2.87</v>
      </c>
      <c r="AR1292" s="5">
        <v>0.17</v>
      </c>
      <c r="AS1292" s="5">
        <v>5.92</v>
      </c>
      <c r="AT1292" s="6">
        <v>0</v>
      </c>
      <c r="AU1292" s="6">
        <v>0</v>
      </c>
      <c r="AV1292" s="5">
        <v>0</v>
      </c>
      <c r="AW1292" s="6">
        <v>0</v>
      </c>
      <c r="AX1292" s="6">
        <v>0</v>
      </c>
      <c r="AY1292" s="5">
        <v>0</v>
      </c>
      <c r="AZ1292" s="6">
        <v>0</v>
      </c>
      <c r="BA1292" s="6">
        <v>0</v>
      </c>
      <c r="BB1292" s="5">
        <v>0</v>
      </c>
      <c r="BC1292" s="6">
        <v>0</v>
      </c>
      <c r="BD1292" s="6">
        <v>0</v>
      </c>
      <c r="BE1292" s="5">
        <v>0</v>
      </c>
      <c r="BF1292" s="6">
        <v>0</v>
      </c>
      <c r="BG1292" s="6">
        <v>0</v>
      </c>
      <c r="BH1292" s="5">
        <v>0</v>
      </c>
      <c r="BI1292" s="6">
        <v>0</v>
      </c>
      <c r="BJ1292" s="6">
        <v>0</v>
      </c>
      <c r="BK1292" s="5">
        <v>0</v>
      </c>
      <c r="BL1292" s="4"/>
      <c r="BM1292" s="3">
        <f t="shared" si="210"/>
        <v>0</v>
      </c>
      <c r="BN1292" s="3">
        <f t="shared" si="211"/>
        <v>0</v>
      </c>
      <c r="BO1292" s="3">
        <f t="shared" si="212"/>
        <v>0</v>
      </c>
      <c r="BP1292" s="3">
        <f t="shared" si="213"/>
        <v>0</v>
      </c>
      <c r="BQ1292" s="3">
        <f t="shared" si="214"/>
        <v>0</v>
      </c>
      <c r="BR1292" s="3">
        <f t="shared" si="215"/>
        <v>0</v>
      </c>
      <c r="BS1292" s="3">
        <f t="shared" si="216"/>
        <v>0</v>
      </c>
      <c r="BT1292" s="3">
        <f t="shared" si="217"/>
        <v>0</v>
      </c>
      <c r="BU1292" s="3">
        <f t="shared" si="218"/>
        <v>0</v>
      </c>
      <c r="BV1292" s="3">
        <f t="shared" si="219"/>
        <v>0</v>
      </c>
    </row>
    <row r="1293" spans="1:74" x14ac:dyDescent="0.25">
      <c r="A1293" s="4">
        <v>16</v>
      </c>
      <c r="B1293" s="4" t="s">
        <v>60</v>
      </c>
      <c r="C1293" s="4" t="s">
        <v>61</v>
      </c>
      <c r="D1293" s="4">
        <v>2023</v>
      </c>
      <c r="E1293" s="4" t="s">
        <v>62</v>
      </c>
      <c r="F1293" s="4" t="s">
        <v>63</v>
      </c>
      <c r="G1293" s="4">
        <v>2</v>
      </c>
      <c r="H1293" s="4" t="s">
        <v>64</v>
      </c>
      <c r="I1293" s="4" t="s">
        <v>3796</v>
      </c>
      <c r="J1293" s="4" t="s">
        <v>2442</v>
      </c>
      <c r="K1293" s="4" t="s">
        <v>2443</v>
      </c>
      <c r="L1293" s="4" t="s">
        <v>3827</v>
      </c>
      <c r="M1293" s="4" t="s">
        <v>664</v>
      </c>
      <c r="N1293" s="4" t="s">
        <v>3842</v>
      </c>
      <c r="O1293" s="4" t="s">
        <v>687</v>
      </c>
      <c r="P1293" s="4" t="s">
        <v>3861</v>
      </c>
      <c r="Q1293" s="4" t="s">
        <v>688</v>
      </c>
      <c r="R1293" s="4" t="s">
        <v>4132</v>
      </c>
      <c r="S1293" s="4" t="s">
        <v>2460</v>
      </c>
      <c r="T1293" s="4">
        <v>88</v>
      </c>
      <c r="U1293" s="4">
        <v>19</v>
      </c>
      <c r="V1293" s="4" t="s">
        <v>2478</v>
      </c>
      <c r="W1293" s="4">
        <v>1</v>
      </c>
      <c r="X1293" s="4" t="s">
        <v>72</v>
      </c>
      <c r="Y1293" s="4">
        <v>1</v>
      </c>
      <c r="Z1293" s="4" t="s">
        <v>73</v>
      </c>
      <c r="AA1293" s="4">
        <v>1</v>
      </c>
      <c r="AB1293" s="5">
        <v>0</v>
      </c>
      <c r="AC1293" s="5">
        <v>0</v>
      </c>
      <c r="AD1293" s="5">
        <v>0</v>
      </c>
      <c r="AE1293" s="5">
        <v>0</v>
      </c>
      <c r="AF1293" s="5">
        <v>0</v>
      </c>
      <c r="AG1293" s="5">
        <v>0</v>
      </c>
      <c r="AH1293" s="5">
        <v>0</v>
      </c>
      <c r="AI1293" s="5">
        <v>0</v>
      </c>
      <c r="AJ1293" s="5">
        <v>0</v>
      </c>
      <c r="AK1293" s="5">
        <v>2</v>
      </c>
      <c r="AL1293" s="5">
        <v>0</v>
      </c>
      <c r="AM1293" s="5">
        <v>0</v>
      </c>
      <c r="AN1293" s="5">
        <v>0</v>
      </c>
      <c r="AO1293" s="5">
        <v>0</v>
      </c>
      <c r="AP1293" s="5">
        <v>0</v>
      </c>
      <c r="AQ1293" s="5">
        <v>2</v>
      </c>
      <c r="AR1293" s="5">
        <v>0</v>
      </c>
      <c r="AS1293" s="5">
        <v>0</v>
      </c>
      <c r="AT1293" s="6">
        <v>0</v>
      </c>
      <c r="AU1293" s="6">
        <v>0</v>
      </c>
      <c r="AV1293" s="5">
        <v>0</v>
      </c>
      <c r="AW1293" s="6">
        <v>0</v>
      </c>
      <c r="AX1293" s="6">
        <v>0</v>
      </c>
      <c r="AY1293" s="5">
        <v>0</v>
      </c>
      <c r="AZ1293" s="6">
        <v>0</v>
      </c>
      <c r="BA1293" s="6">
        <v>0</v>
      </c>
      <c r="BB1293" s="5">
        <v>0</v>
      </c>
      <c r="BC1293" s="6">
        <v>360000000</v>
      </c>
      <c r="BD1293" s="6">
        <v>0</v>
      </c>
      <c r="BE1293" s="5">
        <v>0</v>
      </c>
      <c r="BF1293" s="6">
        <v>0</v>
      </c>
      <c r="BG1293" s="6">
        <v>0</v>
      </c>
      <c r="BH1293" s="5">
        <v>0</v>
      </c>
      <c r="BI1293" s="6">
        <v>360000000</v>
      </c>
      <c r="BJ1293" s="6">
        <v>0</v>
      </c>
      <c r="BK1293" s="5">
        <v>0</v>
      </c>
      <c r="BL1293" s="4"/>
      <c r="BM1293" s="3">
        <f t="shared" si="210"/>
        <v>0</v>
      </c>
      <c r="BN1293" s="3">
        <f t="shared" si="211"/>
        <v>0</v>
      </c>
      <c r="BO1293" s="3">
        <f t="shared" si="212"/>
        <v>0</v>
      </c>
      <c r="BP1293" s="3">
        <f t="shared" si="213"/>
        <v>0</v>
      </c>
      <c r="BQ1293" s="3">
        <f t="shared" si="214"/>
        <v>0</v>
      </c>
      <c r="BR1293" s="3">
        <f t="shared" si="215"/>
        <v>0</v>
      </c>
      <c r="BS1293" s="3">
        <f t="shared" si="216"/>
        <v>360</v>
      </c>
      <c r="BT1293" s="3">
        <f t="shared" si="217"/>
        <v>0</v>
      </c>
      <c r="BU1293" s="3">
        <f t="shared" si="218"/>
        <v>0</v>
      </c>
      <c r="BV1293" s="3">
        <f t="shared" si="219"/>
        <v>0</v>
      </c>
    </row>
    <row r="1294" spans="1:74" x14ac:dyDescent="0.25">
      <c r="A1294" s="4">
        <v>16</v>
      </c>
      <c r="B1294" s="4" t="s">
        <v>60</v>
      </c>
      <c r="C1294" s="4" t="s">
        <v>61</v>
      </c>
      <c r="D1294" s="4">
        <v>2023</v>
      </c>
      <c r="E1294" s="4" t="s">
        <v>62</v>
      </c>
      <c r="F1294" s="4" t="s">
        <v>63</v>
      </c>
      <c r="G1294" s="4">
        <v>2</v>
      </c>
      <c r="H1294" s="4" t="s">
        <v>64</v>
      </c>
      <c r="I1294" s="4" t="s">
        <v>3796</v>
      </c>
      <c r="J1294" s="4" t="s">
        <v>2442</v>
      </c>
      <c r="K1294" s="4" t="s">
        <v>2443</v>
      </c>
      <c r="L1294" s="4" t="s">
        <v>3827</v>
      </c>
      <c r="M1294" s="4" t="s">
        <v>664</v>
      </c>
      <c r="N1294" s="4" t="s">
        <v>3842</v>
      </c>
      <c r="O1294" s="4" t="s">
        <v>687</v>
      </c>
      <c r="P1294" s="4" t="s">
        <v>3861</v>
      </c>
      <c r="Q1294" s="4" t="s">
        <v>688</v>
      </c>
      <c r="R1294" s="4" t="s">
        <v>4132</v>
      </c>
      <c r="S1294" s="4" t="s">
        <v>2460</v>
      </c>
      <c r="T1294" s="4">
        <v>88</v>
      </c>
      <c r="U1294" s="4">
        <v>20</v>
      </c>
      <c r="V1294" s="4" t="s">
        <v>2479</v>
      </c>
      <c r="W1294" s="4">
        <v>1</v>
      </c>
      <c r="X1294" s="4" t="s">
        <v>72</v>
      </c>
      <c r="Y1294" s="4">
        <v>2</v>
      </c>
      <c r="Z1294" s="4" t="s">
        <v>84</v>
      </c>
      <c r="AA1294" s="4">
        <v>1</v>
      </c>
      <c r="AB1294" s="5">
        <v>0</v>
      </c>
      <c r="AC1294" s="5">
        <v>0</v>
      </c>
      <c r="AD1294" s="5">
        <v>0</v>
      </c>
      <c r="AE1294" s="5">
        <v>0</v>
      </c>
      <c r="AF1294" s="5">
        <v>0</v>
      </c>
      <c r="AG1294" s="5">
        <v>0</v>
      </c>
      <c r="AH1294" s="5">
        <v>0</v>
      </c>
      <c r="AI1294" s="5">
        <v>0</v>
      </c>
      <c r="AJ1294" s="5">
        <v>0</v>
      </c>
      <c r="AK1294" s="5">
        <v>0</v>
      </c>
      <c r="AL1294" s="5">
        <v>0</v>
      </c>
      <c r="AM1294" s="5">
        <v>0</v>
      </c>
      <c r="AN1294" s="5">
        <v>0</v>
      </c>
      <c r="AO1294" s="5">
        <v>0</v>
      </c>
      <c r="AP1294" s="5">
        <v>0</v>
      </c>
      <c r="AQ1294" s="5">
        <v>4</v>
      </c>
      <c r="AR1294" s="5">
        <v>0</v>
      </c>
      <c r="AS1294" s="5">
        <v>0</v>
      </c>
      <c r="AT1294" s="6">
        <v>0</v>
      </c>
      <c r="AU1294" s="6">
        <v>0</v>
      </c>
      <c r="AV1294" s="5">
        <v>0</v>
      </c>
      <c r="AW1294" s="6">
        <v>0</v>
      </c>
      <c r="AX1294" s="6">
        <v>0</v>
      </c>
      <c r="AY1294" s="5">
        <v>0</v>
      </c>
      <c r="AZ1294" s="6">
        <v>0</v>
      </c>
      <c r="BA1294" s="6">
        <v>0</v>
      </c>
      <c r="BB1294" s="5">
        <v>0</v>
      </c>
      <c r="BC1294" s="6">
        <v>0</v>
      </c>
      <c r="BD1294" s="6">
        <v>0</v>
      </c>
      <c r="BE1294" s="5">
        <v>0</v>
      </c>
      <c r="BF1294" s="6">
        <v>0</v>
      </c>
      <c r="BG1294" s="6">
        <v>0</v>
      </c>
      <c r="BH1294" s="5">
        <v>0</v>
      </c>
      <c r="BI1294" s="6">
        <v>0</v>
      </c>
      <c r="BJ1294" s="6">
        <v>0</v>
      </c>
      <c r="BK1294" s="5">
        <v>0</v>
      </c>
      <c r="BL1294" s="4"/>
      <c r="BM1294" s="3">
        <f t="shared" si="210"/>
        <v>0</v>
      </c>
      <c r="BN1294" s="3">
        <f t="shared" si="211"/>
        <v>0</v>
      </c>
      <c r="BO1294" s="3">
        <f t="shared" si="212"/>
        <v>0</v>
      </c>
      <c r="BP1294" s="3">
        <f t="shared" si="213"/>
        <v>0</v>
      </c>
      <c r="BQ1294" s="3">
        <f t="shared" si="214"/>
        <v>0</v>
      </c>
      <c r="BR1294" s="3">
        <f t="shared" si="215"/>
        <v>0</v>
      </c>
      <c r="BS1294" s="3">
        <f t="shared" si="216"/>
        <v>0</v>
      </c>
      <c r="BT1294" s="3">
        <f t="shared" si="217"/>
        <v>0</v>
      </c>
      <c r="BU1294" s="3">
        <f t="shared" si="218"/>
        <v>0</v>
      </c>
      <c r="BV1294" s="3">
        <f t="shared" si="219"/>
        <v>0</v>
      </c>
    </row>
    <row r="1295" spans="1:74" x14ac:dyDescent="0.25">
      <c r="A1295" s="4">
        <v>16</v>
      </c>
      <c r="B1295" s="4" t="s">
        <v>60</v>
      </c>
      <c r="C1295" s="4" t="s">
        <v>61</v>
      </c>
      <c r="D1295" s="4">
        <v>2023</v>
      </c>
      <c r="E1295" s="4" t="s">
        <v>62</v>
      </c>
      <c r="F1295" s="4" t="s">
        <v>63</v>
      </c>
      <c r="G1295" s="4">
        <v>2</v>
      </c>
      <c r="H1295" s="4" t="s">
        <v>64</v>
      </c>
      <c r="I1295" s="4" t="s">
        <v>3796</v>
      </c>
      <c r="J1295" s="4" t="s">
        <v>2442</v>
      </c>
      <c r="K1295" s="4" t="s">
        <v>2443</v>
      </c>
      <c r="L1295" s="4" t="s">
        <v>3827</v>
      </c>
      <c r="M1295" s="4" t="s">
        <v>664</v>
      </c>
      <c r="N1295" s="4" t="s">
        <v>3842</v>
      </c>
      <c r="O1295" s="4" t="s">
        <v>687</v>
      </c>
      <c r="P1295" s="4" t="s">
        <v>3861</v>
      </c>
      <c r="Q1295" s="4" t="s">
        <v>688</v>
      </c>
      <c r="R1295" s="4" t="s">
        <v>4132</v>
      </c>
      <c r="S1295" s="4" t="s">
        <v>2460</v>
      </c>
      <c r="T1295" s="4">
        <v>88</v>
      </c>
      <c r="U1295" s="4">
        <v>21</v>
      </c>
      <c r="V1295" s="4" t="s">
        <v>2480</v>
      </c>
      <c r="W1295" s="4">
        <v>1</v>
      </c>
      <c r="X1295" s="4" t="s">
        <v>72</v>
      </c>
      <c r="Y1295" s="4">
        <v>1</v>
      </c>
      <c r="Z1295" s="4" t="s">
        <v>73</v>
      </c>
      <c r="AA1295" s="4">
        <v>1</v>
      </c>
      <c r="AB1295" s="5">
        <v>0</v>
      </c>
      <c r="AC1295" s="5">
        <v>0</v>
      </c>
      <c r="AD1295" s="5">
        <v>0</v>
      </c>
      <c r="AE1295" s="5">
        <v>2</v>
      </c>
      <c r="AF1295" s="5">
        <v>1</v>
      </c>
      <c r="AG1295" s="5">
        <v>50</v>
      </c>
      <c r="AH1295" s="5">
        <v>20</v>
      </c>
      <c r="AI1295" s="5">
        <v>16</v>
      </c>
      <c r="AJ1295" s="5">
        <v>80</v>
      </c>
      <c r="AK1295" s="5">
        <v>8</v>
      </c>
      <c r="AL1295" s="5">
        <v>0</v>
      </c>
      <c r="AM1295" s="5">
        <v>0</v>
      </c>
      <c r="AN1295" s="5">
        <v>0</v>
      </c>
      <c r="AO1295" s="5">
        <v>0</v>
      </c>
      <c r="AP1295" s="5">
        <v>0</v>
      </c>
      <c r="AQ1295" s="5">
        <v>25</v>
      </c>
      <c r="AR1295" s="5">
        <v>17</v>
      </c>
      <c r="AS1295" s="5">
        <v>68</v>
      </c>
      <c r="AT1295" s="6">
        <v>0</v>
      </c>
      <c r="AU1295" s="6">
        <v>0</v>
      </c>
      <c r="AV1295" s="5">
        <v>0</v>
      </c>
      <c r="AW1295" s="6">
        <v>8288626458</v>
      </c>
      <c r="AX1295" s="6">
        <v>124613021</v>
      </c>
      <c r="AY1295" s="5">
        <v>1.5</v>
      </c>
      <c r="AZ1295" s="6">
        <v>36792600376</v>
      </c>
      <c r="BA1295" s="6">
        <v>26080015312</v>
      </c>
      <c r="BB1295" s="5">
        <v>70.88</v>
      </c>
      <c r="BC1295" s="6">
        <v>3187579762</v>
      </c>
      <c r="BD1295" s="6">
        <v>0</v>
      </c>
      <c r="BE1295" s="5">
        <v>0</v>
      </c>
      <c r="BF1295" s="6">
        <v>0</v>
      </c>
      <c r="BG1295" s="6">
        <v>0</v>
      </c>
      <c r="BH1295" s="5">
        <v>0</v>
      </c>
      <c r="BI1295" s="6">
        <v>48268806596</v>
      </c>
      <c r="BJ1295" s="6">
        <v>26204628333</v>
      </c>
      <c r="BK1295" s="5">
        <v>54.29</v>
      </c>
      <c r="BL1295" s="4"/>
      <c r="BM1295" s="3">
        <f t="shared" si="210"/>
        <v>0</v>
      </c>
      <c r="BN1295" s="3">
        <f t="shared" si="211"/>
        <v>0</v>
      </c>
      <c r="BO1295" s="3">
        <f t="shared" si="212"/>
        <v>8288.6264580000006</v>
      </c>
      <c r="BP1295" s="3">
        <f t="shared" si="213"/>
        <v>124.613021</v>
      </c>
      <c r="BQ1295" s="3">
        <f t="shared" si="214"/>
        <v>36792.600376000002</v>
      </c>
      <c r="BR1295" s="3">
        <f t="shared" si="215"/>
        <v>26080.015312</v>
      </c>
      <c r="BS1295" s="3">
        <f t="shared" si="216"/>
        <v>3187.5797619999998</v>
      </c>
      <c r="BT1295" s="3">
        <f t="shared" si="217"/>
        <v>0</v>
      </c>
      <c r="BU1295" s="3">
        <f t="shared" si="218"/>
        <v>0</v>
      </c>
      <c r="BV1295" s="3">
        <f t="shared" si="219"/>
        <v>0</v>
      </c>
    </row>
    <row r="1296" spans="1:74" x14ac:dyDescent="0.25">
      <c r="A1296" s="4">
        <v>16</v>
      </c>
      <c r="B1296" s="4" t="s">
        <v>60</v>
      </c>
      <c r="C1296" s="4" t="s">
        <v>61</v>
      </c>
      <c r="D1296" s="4">
        <v>2023</v>
      </c>
      <c r="E1296" s="4" t="s">
        <v>62</v>
      </c>
      <c r="F1296" s="4" t="s">
        <v>63</v>
      </c>
      <c r="G1296" s="4">
        <v>2</v>
      </c>
      <c r="H1296" s="4" t="s">
        <v>64</v>
      </c>
      <c r="I1296" s="4" t="s">
        <v>3796</v>
      </c>
      <c r="J1296" s="4" t="s">
        <v>2442</v>
      </c>
      <c r="K1296" s="4" t="s">
        <v>2443</v>
      </c>
      <c r="L1296" s="4" t="s">
        <v>3827</v>
      </c>
      <c r="M1296" s="4" t="s">
        <v>664</v>
      </c>
      <c r="N1296" s="4" t="s">
        <v>3842</v>
      </c>
      <c r="O1296" s="4" t="s">
        <v>687</v>
      </c>
      <c r="P1296" s="4" t="s">
        <v>3861</v>
      </c>
      <c r="Q1296" s="4" t="s">
        <v>688</v>
      </c>
      <c r="R1296" s="4" t="s">
        <v>4132</v>
      </c>
      <c r="S1296" s="4" t="s">
        <v>2460</v>
      </c>
      <c r="T1296" s="4">
        <v>88</v>
      </c>
      <c r="U1296" s="4">
        <v>22</v>
      </c>
      <c r="V1296" s="4" t="s">
        <v>2455</v>
      </c>
      <c r="W1296" s="4">
        <v>2</v>
      </c>
      <c r="X1296" s="4" t="s">
        <v>76</v>
      </c>
      <c r="Y1296" s="4">
        <v>1</v>
      </c>
      <c r="Z1296" s="4" t="s">
        <v>73</v>
      </c>
      <c r="AA1296" s="4">
        <v>1</v>
      </c>
      <c r="AB1296" s="5">
        <v>100</v>
      </c>
      <c r="AC1296" s="5">
        <v>33.39</v>
      </c>
      <c r="AD1296" s="5">
        <v>33.39</v>
      </c>
      <c r="AE1296" s="5">
        <v>100</v>
      </c>
      <c r="AF1296" s="5">
        <v>0</v>
      </c>
      <c r="AG1296" s="5">
        <v>0</v>
      </c>
      <c r="AH1296" s="5">
        <v>100</v>
      </c>
      <c r="AI1296" s="5">
        <v>69.209999999999994</v>
      </c>
      <c r="AJ1296" s="5">
        <v>69.209999999999994</v>
      </c>
      <c r="AK1296" s="5">
        <v>100</v>
      </c>
      <c r="AL1296" s="5">
        <v>0</v>
      </c>
      <c r="AM1296" s="5">
        <v>0</v>
      </c>
      <c r="AN1296" s="5">
        <v>0</v>
      </c>
      <c r="AO1296" s="5">
        <v>0</v>
      </c>
      <c r="AP1296" s="5">
        <v>0</v>
      </c>
      <c r="AQ1296" s="5" t="s">
        <v>77</v>
      </c>
      <c r="AR1296" s="5" t="s">
        <v>77</v>
      </c>
      <c r="AS1296" s="5" t="s">
        <v>77</v>
      </c>
      <c r="AT1296" s="6">
        <v>184024283264</v>
      </c>
      <c r="AU1296" s="6">
        <v>61377186291</v>
      </c>
      <c r="AV1296" s="5">
        <v>33.35</v>
      </c>
      <c r="AW1296" s="6">
        <v>431337723809</v>
      </c>
      <c r="AX1296" s="6">
        <v>216758407679</v>
      </c>
      <c r="AY1296" s="5">
        <v>50.25</v>
      </c>
      <c r="AZ1296" s="6">
        <v>299349362847</v>
      </c>
      <c r="BA1296" s="6">
        <v>207178328150</v>
      </c>
      <c r="BB1296" s="5">
        <v>69.209999999999994</v>
      </c>
      <c r="BC1296" s="6">
        <v>357626553399</v>
      </c>
      <c r="BD1296" s="6">
        <v>125867331018</v>
      </c>
      <c r="BE1296" s="5">
        <v>35.200000000000003</v>
      </c>
      <c r="BF1296" s="6">
        <v>0</v>
      </c>
      <c r="BG1296" s="6">
        <v>0</v>
      </c>
      <c r="BH1296" s="5">
        <v>0</v>
      </c>
      <c r="BI1296" s="6">
        <v>1272337923319</v>
      </c>
      <c r="BJ1296" s="6">
        <v>611181253138</v>
      </c>
      <c r="BK1296" s="5">
        <v>48.04</v>
      </c>
      <c r="BL1296" s="4"/>
      <c r="BM1296" s="3">
        <f t="shared" si="210"/>
        <v>184024.283264</v>
      </c>
      <c r="BN1296" s="3">
        <f t="shared" si="211"/>
        <v>61377.186290999998</v>
      </c>
      <c r="BO1296" s="3">
        <f t="shared" si="212"/>
        <v>431337.72380899999</v>
      </c>
      <c r="BP1296" s="3">
        <f t="shared" si="213"/>
        <v>216758.407679</v>
      </c>
      <c r="BQ1296" s="3">
        <f t="shared" si="214"/>
        <v>299349.36284700001</v>
      </c>
      <c r="BR1296" s="3">
        <f t="shared" si="215"/>
        <v>207178.32814999999</v>
      </c>
      <c r="BS1296" s="3">
        <f t="shared" si="216"/>
        <v>357626.55339900003</v>
      </c>
      <c r="BT1296" s="3">
        <f t="shared" si="217"/>
        <v>125867.331018</v>
      </c>
      <c r="BU1296" s="3">
        <f t="shared" si="218"/>
        <v>0</v>
      </c>
      <c r="BV1296" s="3">
        <f t="shared" si="219"/>
        <v>0</v>
      </c>
    </row>
    <row r="1297" spans="1:74" x14ac:dyDescent="0.25">
      <c r="A1297" s="4">
        <v>16</v>
      </c>
      <c r="B1297" s="4" t="s">
        <v>60</v>
      </c>
      <c r="C1297" s="4" t="s">
        <v>61</v>
      </c>
      <c r="D1297" s="4">
        <v>2023</v>
      </c>
      <c r="E1297" s="4" t="s">
        <v>62</v>
      </c>
      <c r="F1297" s="4" t="s">
        <v>63</v>
      </c>
      <c r="G1297" s="4">
        <v>2</v>
      </c>
      <c r="H1297" s="4" t="s">
        <v>64</v>
      </c>
      <c r="I1297" s="4" t="s">
        <v>3796</v>
      </c>
      <c r="J1297" s="4" t="s">
        <v>2442</v>
      </c>
      <c r="K1297" s="4" t="s">
        <v>2443</v>
      </c>
      <c r="L1297" s="4" t="s">
        <v>3827</v>
      </c>
      <c r="M1297" s="4" t="s">
        <v>664</v>
      </c>
      <c r="N1297" s="4" t="s">
        <v>3842</v>
      </c>
      <c r="O1297" s="4" t="s">
        <v>687</v>
      </c>
      <c r="P1297" s="4" t="s">
        <v>3861</v>
      </c>
      <c r="Q1297" s="4" t="s">
        <v>688</v>
      </c>
      <c r="R1297" s="4" t="s">
        <v>4132</v>
      </c>
      <c r="S1297" s="4" t="s">
        <v>2460</v>
      </c>
      <c r="T1297" s="4">
        <v>88</v>
      </c>
      <c r="U1297" s="4">
        <v>23</v>
      </c>
      <c r="V1297" s="4" t="s">
        <v>2481</v>
      </c>
      <c r="W1297" s="4">
        <v>1</v>
      </c>
      <c r="X1297" s="4" t="s">
        <v>72</v>
      </c>
      <c r="Y1297" s="4">
        <v>1</v>
      </c>
      <c r="Z1297" s="4" t="s">
        <v>73</v>
      </c>
      <c r="AA1297" s="4">
        <v>1</v>
      </c>
      <c r="AB1297" s="5">
        <v>526</v>
      </c>
      <c r="AC1297" s="5">
        <v>160</v>
      </c>
      <c r="AD1297" s="5">
        <v>30.42</v>
      </c>
      <c r="AE1297" s="5">
        <v>73</v>
      </c>
      <c r="AF1297" s="5">
        <v>73</v>
      </c>
      <c r="AG1297" s="5">
        <v>100</v>
      </c>
      <c r="AH1297" s="5">
        <v>301</v>
      </c>
      <c r="AI1297" s="5">
        <v>301</v>
      </c>
      <c r="AJ1297" s="5">
        <v>100</v>
      </c>
      <c r="AK1297" s="5">
        <v>35</v>
      </c>
      <c r="AL1297" s="5">
        <v>0</v>
      </c>
      <c r="AM1297" s="5">
        <v>0</v>
      </c>
      <c r="AN1297" s="5">
        <v>0</v>
      </c>
      <c r="AO1297" s="5">
        <v>0</v>
      </c>
      <c r="AP1297" s="5">
        <v>0</v>
      </c>
      <c r="AQ1297" s="5">
        <v>569</v>
      </c>
      <c r="AR1297" s="5">
        <v>534</v>
      </c>
      <c r="AS1297" s="5">
        <v>93.85</v>
      </c>
      <c r="AT1297" s="6">
        <v>2476150180</v>
      </c>
      <c r="AU1297" s="6">
        <v>1473374720</v>
      </c>
      <c r="AV1297" s="5">
        <v>59.5</v>
      </c>
      <c r="AW1297" s="6">
        <v>5406080026</v>
      </c>
      <c r="AX1297" s="6">
        <v>4175991565</v>
      </c>
      <c r="AY1297" s="5">
        <v>77.25</v>
      </c>
      <c r="AZ1297" s="6">
        <v>2437811316</v>
      </c>
      <c r="BA1297" s="6">
        <v>1242799568</v>
      </c>
      <c r="BB1297" s="5">
        <v>50.98</v>
      </c>
      <c r="BC1297" s="6">
        <v>1450000000</v>
      </c>
      <c r="BD1297" s="6">
        <v>0</v>
      </c>
      <c r="BE1297" s="5">
        <v>0</v>
      </c>
      <c r="BF1297" s="6">
        <v>0</v>
      </c>
      <c r="BG1297" s="6">
        <v>0</v>
      </c>
      <c r="BH1297" s="5">
        <v>0</v>
      </c>
      <c r="BI1297" s="6">
        <v>11770041522</v>
      </c>
      <c r="BJ1297" s="6">
        <v>6892165853</v>
      </c>
      <c r="BK1297" s="5">
        <v>58.56</v>
      </c>
      <c r="BL1297" s="4"/>
      <c r="BM1297" s="3">
        <f t="shared" si="210"/>
        <v>2476.1501800000001</v>
      </c>
      <c r="BN1297" s="3">
        <f t="shared" si="211"/>
        <v>1473.37472</v>
      </c>
      <c r="BO1297" s="3">
        <f t="shared" si="212"/>
        <v>5406.0800259999996</v>
      </c>
      <c r="BP1297" s="3">
        <f t="shared" si="213"/>
        <v>4175.9915650000003</v>
      </c>
      <c r="BQ1297" s="3">
        <f t="shared" si="214"/>
        <v>2437.8113159999998</v>
      </c>
      <c r="BR1297" s="3">
        <f t="shared" si="215"/>
        <v>1242.7995679999999</v>
      </c>
      <c r="BS1297" s="3">
        <f t="shared" si="216"/>
        <v>1450</v>
      </c>
      <c r="BT1297" s="3">
        <f t="shared" si="217"/>
        <v>0</v>
      </c>
      <c r="BU1297" s="3">
        <f t="shared" si="218"/>
        <v>0</v>
      </c>
      <c r="BV1297" s="3">
        <f t="shared" si="219"/>
        <v>0</v>
      </c>
    </row>
    <row r="1298" spans="1:74" x14ac:dyDescent="0.25">
      <c r="A1298" s="4">
        <v>16</v>
      </c>
      <c r="B1298" s="4" t="s">
        <v>60</v>
      </c>
      <c r="C1298" s="4" t="s">
        <v>61</v>
      </c>
      <c r="D1298" s="4">
        <v>2023</v>
      </c>
      <c r="E1298" s="4" t="s">
        <v>62</v>
      </c>
      <c r="F1298" s="4" t="s">
        <v>63</v>
      </c>
      <c r="G1298" s="4">
        <v>2</v>
      </c>
      <c r="H1298" s="4" t="s">
        <v>64</v>
      </c>
      <c r="I1298" s="4" t="s">
        <v>3796</v>
      </c>
      <c r="J1298" s="4" t="s">
        <v>2442</v>
      </c>
      <c r="K1298" s="4" t="s">
        <v>2443</v>
      </c>
      <c r="L1298" s="4" t="s">
        <v>3827</v>
      </c>
      <c r="M1298" s="4" t="s">
        <v>664</v>
      </c>
      <c r="N1298" s="4" t="s">
        <v>3842</v>
      </c>
      <c r="O1298" s="4" t="s">
        <v>687</v>
      </c>
      <c r="P1298" s="4" t="s">
        <v>3861</v>
      </c>
      <c r="Q1298" s="4" t="s">
        <v>688</v>
      </c>
      <c r="R1298" s="4" t="s">
        <v>4132</v>
      </c>
      <c r="S1298" s="4" t="s">
        <v>2460</v>
      </c>
      <c r="T1298" s="4">
        <v>88</v>
      </c>
      <c r="U1298" s="4">
        <v>24</v>
      </c>
      <c r="V1298" s="4" t="s">
        <v>2482</v>
      </c>
      <c r="W1298" s="4">
        <v>2</v>
      </c>
      <c r="X1298" s="4" t="s">
        <v>76</v>
      </c>
      <c r="Y1298" s="4">
        <v>1</v>
      </c>
      <c r="Z1298" s="4" t="s">
        <v>73</v>
      </c>
      <c r="AA1298" s="4">
        <v>1</v>
      </c>
      <c r="AB1298" s="5">
        <v>100</v>
      </c>
      <c r="AC1298" s="5">
        <v>20.18</v>
      </c>
      <c r="AD1298" s="5">
        <v>20.18</v>
      </c>
      <c r="AE1298" s="5">
        <v>100</v>
      </c>
      <c r="AF1298" s="5">
        <v>0</v>
      </c>
      <c r="AG1298" s="5">
        <v>0</v>
      </c>
      <c r="AH1298" s="5">
        <v>100</v>
      </c>
      <c r="AI1298" s="5">
        <v>100</v>
      </c>
      <c r="AJ1298" s="5">
        <v>100</v>
      </c>
      <c r="AK1298" s="5">
        <v>100</v>
      </c>
      <c r="AL1298" s="5">
        <v>14.27</v>
      </c>
      <c r="AM1298" s="5">
        <v>14.27</v>
      </c>
      <c r="AN1298" s="5">
        <v>0</v>
      </c>
      <c r="AO1298" s="5">
        <v>0</v>
      </c>
      <c r="AP1298" s="5">
        <v>0</v>
      </c>
      <c r="AQ1298" s="5" t="s">
        <v>77</v>
      </c>
      <c r="AR1298" s="5" t="s">
        <v>77</v>
      </c>
      <c r="AS1298" s="5" t="s">
        <v>77</v>
      </c>
      <c r="AT1298" s="6">
        <v>8048355776</v>
      </c>
      <c r="AU1298" s="6">
        <v>1624086511</v>
      </c>
      <c r="AV1298" s="5">
        <v>20.18</v>
      </c>
      <c r="AW1298" s="6">
        <v>17766678375</v>
      </c>
      <c r="AX1298" s="6">
        <v>8375348278</v>
      </c>
      <c r="AY1298" s="5">
        <v>47.14</v>
      </c>
      <c r="AZ1298" s="6">
        <v>15471168720</v>
      </c>
      <c r="BA1298" s="6">
        <v>15273807334</v>
      </c>
      <c r="BB1298" s="5">
        <v>98.72</v>
      </c>
      <c r="BC1298" s="6">
        <v>10539410846</v>
      </c>
      <c r="BD1298" s="6">
        <v>2815857343</v>
      </c>
      <c r="BE1298" s="5">
        <v>26.72</v>
      </c>
      <c r="BF1298" s="6">
        <v>0</v>
      </c>
      <c r="BG1298" s="6">
        <v>0</v>
      </c>
      <c r="BH1298" s="5">
        <v>0</v>
      </c>
      <c r="BI1298" s="6">
        <v>51825613717</v>
      </c>
      <c r="BJ1298" s="6">
        <v>28089099466</v>
      </c>
      <c r="BK1298" s="5">
        <v>54.2</v>
      </c>
      <c r="BL1298" s="4"/>
      <c r="BM1298" s="3">
        <f t="shared" si="210"/>
        <v>8048.3557760000003</v>
      </c>
      <c r="BN1298" s="3">
        <f t="shared" si="211"/>
        <v>1624.086511</v>
      </c>
      <c r="BO1298" s="3">
        <f t="shared" si="212"/>
        <v>17766.678375</v>
      </c>
      <c r="BP1298" s="3">
        <f t="shared" si="213"/>
        <v>8375.3482779999995</v>
      </c>
      <c r="BQ1298" s="3">
        <f t="shared" si="214"/>
        <v>15471.16872</v>
      </c>
      <c r="BR1298" s="3">
        <f t="shared" si="215"/>
        <v>15273.807333999999</v>
      </c>
      <c r="BS1298" s="3">
        <f t="shared" si="216"/>
        <v>10539.410846000001</v>
      </c>
      <c r="BT1298" s="3">
        <f t="shared" si="217"/>
        <v>2815.8573430000001</v>
      </c>
      <c r="BU1298" s="3">
        <f t="shared" si="218"/>
        <v>0</v>
      </c>
      <c r="BV1298" s="3">
        <f t="shared" si="219"/>
        <v>0</v>
      </c>
    </row>
    <row r="1299" spans="1:74" x14ac:dyDescent="0.25">
      <c r="A1299" s="4">
        <v>16</v>
      </c>
      <c r="B1299" s="4" t="s">
        <v>60</v>
      </c>
      <c r="C1299" s="4" t="s">
        <v>61</v>
      </c>
      <c r="D1299" s="4">
        <v>2023</v>
      </c>
      <c r="E1299" s="4" t="s">
        <v>62</v>
      </c>
      <c r="F1299" s="4" t="s">
        <v>63</v>
      </c>
      <c r="G1299" s="4">
        <v>2</v>
      </c>
      <c r="H1299" s="4" t="s">
        <v>64</v>
      </c>
      <c r="I1299" s="4" t="s">
        <v>3796</v>
      </c>
      <c r="J1299" s="4" t="s">
        <v>2442</v>
      </c>
      <c r="K1299" s="4" t="s">
        <v>2443</v>
      </c>
      <c r="L1299" s="4" t="s">
        <v>3827</v>
      </c>
      <c r="M1299" s="4" t="s">
        <v>664</v>
      </c>
      <c r="N1299" s="4" t="s">
        <v>3842</v>
      </c>
      <c r="O1299" s="4" t="s">
        <v>687</v>
      </c>
      <c r="P1299" s="4" t="s">
        <v>3861</v>
      </c>
      <c r="Q1299" s="4" t="s">
        <v>688</v>
      </c>
      <c r="R1299" s="4" t="s">
        <v>4132</v>
      </c>
      <c r="S1299" s="4" t="s">
        <v>2460</v>
      </c>
      <c r="T1299" s="4">
        <v>88</v>
      </c>
      <c r="U1299" s="4">
        <v>25</v>
      </c>
      <c r="V1299" s="4" t="s">
        <v>2483</v>
      </c>
      <c r="W1299" s="4">
        <v>1</v>
      </c>
      <c r="X1299" s="4" t="s">
        <v>72</v>
      </c>
      <c r="Y1299" s="4">
        <v>1</v>
      </c>
      <c r="Z1299" s="4" t="s">
        <v>73</v>
      </c>
      <c r="AA1299" s="4">
        <v>1</v>
      </c>
      <c r="AB1299" s="5">
        <v>1</v>
      </c>
      <c r="AC1299" s="5">
        <v>0</v>
      </c>
      <c r="AD1299" s="5">
        <v>0</v>
      </c>
      <c r="AE1299" s="5">
        <v>3</v>
      </c>
      <c r="AF1299" s="5">
        <v>0</v>
      </c>
      <c r="AG1299" s="5">
        <v>0</v>
      </c>
      <c r="AH1299" s="5">
        <v>15</v>
      </c>
      <c r="AI1299" s="5">
        <v>0</v>
      </c>
      <c r="AJ1299" s="5">
        <v>0</v>
      </c>
      <c r="AK1299" s="5">
        <v>11</v>
      </c>
      <c r="AL1299" s="5">
        <v>0</v>
      </c>
      <c r="AM1299" s="5">
        <v>0</v>
      </c>
      <c r="AN1299" s="5">
        <v>0</v>
      </c>
      <c r="AO1299" s="5">
        <v>0</v>
      </c>
      <c r="AP1299" s="5">
        <v>0</v>
      </c>
      <c r="AQ1299" s="5">
        <v>11</v>
      </c>
      <c r="AR1299" s="5">
        <v>0</v>
      </c>
      <c r="AS1299" s="5">
        <v>0</v>
      </c>
      <c r="AT1299" s="6">
        <v>8456429</v>
      </c>
      <c r="AU1299" s="6">
        <v>0</v>
      </c>
      <c r="AV1299" s="5">
        <v>0</v>
      </c>
      <c r="AW1299" s="6">
        <v>28452108583</v>
      </c>
      <c r="AX1299" s="6">
        <v>25834874839</v>
      </c>
      <c r="AY1299" s="5">
        <v>90.8</v>
      </c>
      <c r="AZ1299" s="6">
        <v>92265714918</v>
      </c>
      <c r="BA1299" s="6">
        <v>87057507507</v>
      </c>
      <c r="BB1299" s="5">
        <v>94.36</v>
      </c>
      <c r="BC1299" s="6">
        <v>6046650051</v>
      </c>
      <c r="BD1299" s="6">
        <v>5740812211</v>
      </c>
      <c r="BE1299" s="5">
        <v>94.94</v>
      </c>
      <c r="BF1299" s="6">
        <v>0</v>
      </c>
      <c r="BG1299" s="6">
        <v>0</v>
      </c>
      <c r="BH1299" s="5">
        <v>0</v>
      </c>
      <c r="BI1299" s="6">
        <v>126772929981</v>
      </c>
      <c r="BJ1299" s="6">
        <v>118633194557</v>
      </c>
      <c r="BK1299" s="5">
        <v>93.58</v>
      </c>
      <c r="BL1299" s="4"/>
      <c r="BM1299" s="3">
        <f t="shared" si="210"/>
        <v>8.456429</v>
      </c>
      <c r="BN1299" s="3">
        <f t="shared" si="211"/>
        <v>0</v>
      </c>
      <c r="BO1299" s="3">
        <f t="shared" si="212"/>
        <v>28452.108583000001</v>
      </c>
      <c r="BP1299" s="3">
        <f t="shared" si="213"/>
        <v>25834.874839</v>
      </c>
      <c r="BQ1299" s="3">
        <f t="shared" si="214"/>
        <v>92265.714917999998</v>
      </c>
      <c r="BR1299" s="3">
        <f t="shared" si="215"/>
        <v>87057.507507000002</v>
      </c>
      <c r="BS1299" s="3">
        <f t="shared" si="216"/>
        <v>6046.6500509999996</v>
      </c>
      <c r="BT1299" s="3">
        <f t="shared" si="217"/>
        <v>5740.8122110000004</v>
      </c>
      <c r="BU1299" s="3">
        <f t="shared" si="218"/>
        <v>0</v>
      </c>
      <c r="BV1299" s="3">
        <f t="shared" si="219"/>
        <v>0</v>
      </c>
    </row>
    <row r="1300" spans="1:74" x14ac:dyDescent="0.25">
      <c r="A1300" s="4">
        <v>16</v>
      </c>
      <c r="B1300" s="4" t="s">
        <v>60</v>
      </c>
      <c r="C1300" s="4" t="s">
        <v>61</v>
      </c>
      <c r="D1300" s="4">
        <v>2023</v>
      </c>
      <c r="E1300" s="4" t="s">
        <v>62</v>
      </c>
      <c r="F1300" s="4" t="s">
        <v>63</v>
      </c>
      <c r="G1300" s="4">
        <v>2</v>
      </c>
      <c r="H1300" s="4" t="s">
        <v>64</v>
      </c>
      <c r="I1300" s="4" t="s">
        <v>3796</v>
      </c>
      <c r="J1300" s="4" t="s">
        <v>2442</v>
      </c>
      <c r="K1300" s="4" t="s">
        <v>2443</v>
      </c>
      <c r="L1300" s="4" t="s">
        <v>3827</v>
      </c>
      <c r="M1300" s="4" t="s">
        <v>664</v>
      </c>
      <c r="N1300" s="4" t="s">
        <v>3842</v>
      </c>
      <c r="O1300" s="4" t="s">
        <v>687</v>
      </c>
      <c r="P1300" s="4" t="s">
        <v>3861</v>
      </c>
      <c r="Q1300" s="4" t="s">
        <v>688</v>
      </c>
      <c r="R1300" s="4" t="s">
        <v>4132</v>
      </c>
      <c r="S1300" s="4" t="s">
        <v>2460</v>
      </c>
      <c r="T1300" s="4">
        <v>88</v>
      </c>
      <c r="U1300" s="4">
        <v>26</v>
      </c>
      <c r="V1300" s="4" t="s">
        <v>2484</v>
      </c>
      <c r="W1300" s="4">
        <v>1</v>
      </c>
      <c r="X1300" s="4" t="s">
        <v>72</v>
      </c>
      <c r="Y1300" s="4">
        <v>1</v>
      </c>
      <c r="Z1300" s="4" t="s">
        <v>73</v>
      </c>
      <c r="AA1300" s="4">
        <v>1</v>
      </c>
      <c r="AB1300" s="5">
        <v>0</v>
      </c>
      <c r="AC1300" s="5">
        <v>0</v>
      </c>
      <c r="AD1300" s="5">
        <v>0</v>
      </c>
      <c r="AE1300" s="5">
        <v>0</v>
      </c>
      <c r="AF1300" s="5">
        <v>0</v>
      </c>
      <c r="AG1300" s="5">
        <v>0</v>
      </c>
      <c r="AH1300" s="5">
        <v>31.24</v>
      </c>
      <c r="AI1300" s="5">
        <v>31.24</v>
      </c>
      <c r="AJ1300" s="5">
        <v>100</v>
      </c>
      <c r="AK1300" s="5">
        <v>28</v>
      </c>
      <c r="AL1300" s="5">
        <v>0</v>
      </c>
      <c r="AM1300" s="5">
        <v>0</v>
      </c>
      <c r="AN1300" s="5">
        <v>0</v>
      </c>
      <c r="AO1300" s="5">
        <v>0</v>
      </c>
      <c r="AP1300" s="5">
        <v>0</v>
      </c>
      <c r="AQ1300" s="5">
        <v>59.24</v>
      </c>
      <c r="AR1300" s="5">
        <v>31.24</v>
      </c>
      <c r="AS1300" s="5">
        <v>52.73</v>
      </c>
      <c r="AT1300" s="6">
        <v>0</v>
      </c>
      <c r="AU1300" s="6">
        <v>0</v>
      </c>
      <c r="AV1300" s="5">
        <v>0</v>
      </c>
      <c r="AW1300" s="6">
        <v>0</v>
      </c>
      <c r="AX1300" s="6">
        <v>0</v>
      </c>
      <c r="AY1300" s="5">
        <v>0</v>
      </c>
      <c r="AZ1300" s="6">
        <v>0</v>
      </c>
      <c r="BA1300" s="6">
        <v>0</v>
      </c>
      <c r="BB1300" s="5">
        <v>0</v>
      </c>
      <c r="BC1300" s="6">
        <v>70675012000</v>
      </c>
      <c r="BD1300" s="6">
        <v>40323012089</v>
      </c>
      <c r="BE1300" s="5">
        <v>57.05</v>
      </c>
      <c r="BF1300" s="6">
        <v>0</v>
      </c>
      <c r="BG1300" s="6">
        <v>0</v>
      </c>
      <c r="BH1300" s="5">
        <v>0</v>
      </c>
      <c r="BI1300" s="6">
        <v>70675012000</v>
      </c>
      <c r="BJ1300" s="6">
        <v>40323012089</v>
      </c>
      <c r="BK1300" s="5">
        <v>57.05</v>
      </c>
      <c r="BL1300" s="4"/>
      <c r="BM1300" s="3">
        <f t="shared" si="210"/>
        <v>0</v>
      </c>
      <c r="BN1300" s="3">
        <f t="shared" si="211"/>
        <v>0</v>
      </c>
      <c r="BO1300" s="3">
        <f t="shared" si="212"/>
        <v>0</v>
      </c>
      <c r="BP1300" s="3">
        <f t="shared" si="213"/>
        <v>0</v>
      </c>
      <c r="BQ1300" s="3">
        <f t="shared" si="214"/>
        <v>0</v>
      </c>
      <c r="BR1300" s="3">
        <f t="shared" si="215"/>
        <v>0</v>
      </c>
      <c r="BS1300" s="3">
        <f t="shared" si="216"/>
        <v>70675.012000000002</v>
      </c>
      <c r="BT1300" s="3">
        <f t="shared" si="217"/>
        <v>40323.012089000003</v>
      </c>
      <c r="BU1300" s="3">
        <f t="shared" si="218"/>
        <v>0</v>
      </c>
      <c r="BV1300" s="3">
        <f t="shared" si="219"/>
        <v>0</v>
      </c>
    </row>
    <row r="1301" spans="1:74" x14ac:dyDescent="0.25">
      <c r="A1301" s="4">
        <v>16</v>
      </c>
      <c r="B1301" s="4" t="s">
        <v>60</v>
      </c>
      <c r="C1301" s="4" t="s">
        <v>61</v>
      </c>
      <c r="D1301" s="4">
        <v>2023</v>
      </c>
      <c r="E1301" s="4" t="s">
        <v>62</v>
      </c>
      <c r="F1301" s="4" t="s">
        <v>63</v>
      </c>
      <c r="G1301" s="4">
        <v>2</v>
      </c>
      <c r="H1301" s="4" t="s">
        <v>64</v>
      </c>
      <c r="I1301" s="4" t="s">
        <v>3796</v>
      </c>
      <c r="J1301" s="4" t="s">
        <v>2442</v>
      </c>
      <c r="K1301" s="4" t="s">
        <v>2443</v>
      </c>
      <c r="L1301" s="4" t="s">
        <v>3827</v>
      </c>
      <c r="M1301" s="4" t="s">
        <v>664</v>
      </c>
      <c r="N1301" s="4" t="s">
        <v>3842</v>
      </c>
      <c r="O1301" s="4" t="s">
        <v>687</v>
      </c>
      <c r="P1301" s="4" t="s">
        <v>3861</v>
      </c>
      <c r="Q1301" s="4" t="s">
        <v>688</v>
      </c>
      <c r="R1301" s="4" t="s">
        <v>4133</v>
      </c>
      <c r="S1301" s="4" t="s">
        <v>2485</v>
      </c>
      <c r="T1301" s="4">
        <v>43</v>
      </c>
      <c r="U1301" s="4">
        <v>1</v>
      </c>
      <c r="V1301" s="4" t="s">
        <v>2486</v>
      </c>
      <c r="W1301" s="4">
        <v>1</v>
      </c>
      <c r="X1301" s="4" t="s">
        <v>72</v>
      </c>
      <c r="Y1301" s="4">
        <v>1</v>
      </c>
      <c r="Z1301" s="4" t="s">
        <v>73</v>
      </c>
      <c r="AA1301" s="4">
        <v>1</v>
      </c>
      <c r="AB1301" s="5">
        <v>135.99</v>
      </c>
      <c r="AC1301" s="5">
        <v>11.91</v>
      </c>
      <c r="AD1301" s="5">
        <v>8.76</v>
      </c>
      <c r="AE1301" s="5">
        <v>189.18</v>
      </c>
      <c r="AF1301" s="5">
        <v>96.22</v>
      </c>
      <c r="AG1301" s="5">
        <v>50.86</v>
      </c>
      <c r="AH1301" s="5">
        <v>267.29000000000002</v>
      </c>
      <c r="AI1301" s="5">
        <v>155.56</v>
      </c>
      <c r="AJ1301" s="5">
        <v>58.2</v>
      </c>
      <c r="AK1301" s="5">
        <v>137.1</v>
      </c>
      <c r="AL1301" s="5">
        <v>86.68</v>
      </c>
      <c r="AM1301" s="5">
        <v>63.22</v>
      </c>
      <c r="AN1301" s="5">
        <v>41.16</v>
      </c>
      <c r="AO1301" s="5">
        <v>0</v>
      </c>
      <c r="AP1301" s="5">
        <v>0</v>
      </c>
      <c r="AQ1301" s="5">
        <v>441.95</v>
      </c>
      <c r="AR1301" s="5">
        <v>350.37</v>
      </c>
      <c r="AS1301" s="5">
        <v>79.28</v>
      </c>
      <c r="AT1301" s="6">
        <v>70727756906</v>
      </c>
      <c r="AU1301" s="6">
        <v>70723814762</v>
      </c>
      <c r="AV1301" s="5">
        <v>99.99</v>
      </c>
      <c r="AW1301" s="6">
        <v>79174200116</v>
      </c>
      <c r="AX1301" s="6">
        <v>79173825743</v>
      </c>
      <c r="AY1301" s="5">
        <v>100</v>
      </c>
      <c r="AZ1301" s="6">
        <v>96485237412</v>
      </c>
      <c r="BA1301" s="6">
        <v>96480788036</v>
      </c>
      <c r="BB1301" s="5">
        <v>100</v>
      </c>
      <c r="BC1301" s="6">
        <v>99801746757</v>
      </c>
      <c r="BD1301" s="6">
        <v>53590000000</v>
      </c>
      <c r="BE1301" s="5">
        <v>53.7</v>
      </c>
      <c r="BF1301" s="6">
        <v>35018424470</v>
      </c>
      <c r="BG1301" s="6">
        <v>0</v>
      </c>
      <c r="BH1301" s="5">
        <v>0</v>
      </c>
      <c r="BI1301" s="6">
        <v>381207365661</v>
      </c>
      <c r="BJ1301" s="6">
        <v>299968428541</v>
      </c>
      <c r="BK1301" s="5">
        <v>78.69</v>
      </c>
      <c r="BL1301" s="4"/>
      <c r="BM1301" s="3">
        <f t="shared" si="210"/>
        <v>70727.756905999995</v>
      </c>
      <c r="BN1301" s="3">
        <f t="shared" si="211"/>
        <v>70723.814761999995</v>
      </c>
      <c r="BO1301" s="3">
        <f t="shared" si="212"/>
        <v>79174.200116000007</v>
      </c>
      <c r="BP1301" s="3">
        <f t="shared" si="213"/>
        <v>79173.825742999994</v>
      </c>
      <c r="BQ1301" s="3">
        <f t="shared" si="214"/>
        <v>96485.237412000002</v>
      </c>
      <c r="BR1301" s="3">
        <f t="shared" si="215"/>
        <v>96480.788035999998</v>
      </c>
      <c r="BS1301" s="3">
        <f t="shared" si="216"/>
        <v>99801.746757000001</v>
      </c>
      <c r="BT1301" s="3">
        <f t="shared" si="217"/>
        <v>53590</v>
      </c>
      <c r="BU1301" s="3">
        <f t="shared" si="218"/>
        <v>35018.424469999998</v>
      </c>
      <c r="BV1301" s="3">
        <f t="shared" si="219"/>
        <v>0</v>
      </c>
    </row>
    <row r="1302" spans="1:74" x14ac:dyDescent="0.25">
      <c r="A1302" s="4">
        <v>16</v>
      </c>
      <c r="B1302" s="4" t="s">
        <v>60</v>
      </c>
      <c r="C1302" s="4" t="s">
        <v>61</v>
      </c>
      <c r="D1302" s="4">
        <v>2023</v>
      </c>
      <c r="E1302" s="4" t="s">
        <v>62</v>
      </c>
      <c r="F1302" s="4" t="s">
        <v>63</v>
      </c>
      <c r="G1302" s="4">
        <v>2</v>
      </c>
      <c r="H1302" s="4" t="s">
        <v>64</v>
      </c>
      <c r="I1302" s="4" t="s">
        <v>3796</v>
      </c>
      <c r="J1302" s="4" t="s">
        <v>2442</v>
      </c>
      <c r="K1302" s="4" t="s">
        <v>2443</v>
      </c>
      <c r="L1302" s="4" t="s">
        <v>3827</v>
      </c>
      <c r="M1302" s="4" t="s">
        <v>664</v>
      </c>
      <c r="N1302" s="4" t="s">
        <v>3842</v>
      </c>
      <c r="O1302" s="4" t="s">
        <v>687</v>
      </c>
      <c r="P1302" s="4" t="s">
        <v>3861</v>
      </c>
      <c r="Q1302" s="4" t="s">
        <v>688</v>
      </c>
      <c r="R1302" s="4" t="s">
        <v>4133</v>
      </c>
      <c r="S1302" s="4" t="s">
        <v>2485</v>
      </c>
      <c r="T1302" s="4">
        <v>43</v>
      </c>
      <c r="U1302" s="4">
        <v>2</v>
      </c>
      <c r="V1302" s="4" t="s">
        <v>2487</v>
      </c>
      <c r="W1302" s="4">
        <v>1</v>
      </c>
      <c r="X1302" s="4" t="s">
        <v>72</v>
      </c>
      <c r="Y1302" s="4">
        <v>1</v>
      </c>
      <c r="Z1302" s="4" t="s">
        <v>73</v>
      </c>
      <c r="AA1302" s="4">
        <v>1</v>
      </c>
      <c r="AB1302" s="5">
        <v>130.81</v>
      </c>
      <c r="AC1302" s="5">
        <v>0.04</v>
      </c>
      <c r="AD1302" s="5">
        <v>0.03</v>
      </c>
      <c r="AE1302" s="5">
        <v>164.46</v>
      </c>
      <c r="AF1302" s="5">
        <v>93.22</v>
      </c>
      <c r="AG1302" s="5">
        <v>56.68</v>
      </c>
      <c r="AH1302" s="5">
        <v>189.13</v>
      </c>
      <c r="AI1302" s="5">
        <v>75.84</v>
      </c>
      <c r="AJ1302" s="5">
        <v>40.1</v>
      </c>
      <c r="AK1302" s="5">
        <v>86.95</v>
      </c>
      <c r="AL1302" s="5">
        <v>42.93</v>
      </c>
      <c r="AM1302" s="5">
        <v>49.37</v>
      </c>
      <c r="AN1302" s="5">
        <v>352.66</v>
      </c>
      <c r="AO1302" s="5">
        <v>0</v>
      </c>
      <c r="AP1302" s="5">
        <v>0</v>
      </c>
      <c r="AQ1302" s="5">
        <v>608.71</v>
      </c>
      <c r="AR1302" s="5">
        <v>212.03</v>
      </c>
      <c r="AS1302" s="5">
        <v>34.83</v>
      </c>
      <c r="AT1302" s="6">
        <v>65574596099</v>
      </c>
      <c r="AU1302" s="6">
        <v>64753723265</v>
      </c>
      <c r="AV1302" s="5">
        <v>98.75</v>
      </c>
      <c r="AW1302" s="6">
        <v>104736580472</v>
      </c>
      <c r="AX1302" s="6">
        <v>104721690309</v>
      </c>
      <c r="AY1302" s="5">
        <v>99.99</v>
      </c>
      <c r="AZ1302" s="6">
        <v>85338252529</v>
      </c>
      <c r="BA1302" s="6">
        <v>85338251479</v>
      </c>
      <c r="BB1302" s="5">
        <v>100</v>
      </c>
      <c r="BC1302" s="6">
        <v>37097000000</v>
      </c>
      <c r="BD1302" s="6">
        <v>37097000000</v>
      </c>
      <c r="BE1302" s="5">
        <v>100</v>
      </c>
      <c r="BF1302" s="6">
        <v>27318247039</v>
      </c>
      <c r="BG1302" s="6">
        <v>0</v>
      </c>
      <c r="BH1302" s="5">
        <v>0</v>
      </c>
      <c r="BI1302" s="6">
        <v>320064676139</v>
      </c>
      <c r="BJ1302" s="6">
        <v>291910665053</v>
      </c>
      <c r="BK1302" s="5">
        <v>91.2</v>
      </c>
      <c r="BL1302" s="4"/>
      <c r="BM1302" s="3">
        <f t="shared" si="210"/>
        <v>65574.596099000002</v>
      </c>
      <c r="BN1302" s="3">
        <f t="shared" si="211"/>
        <v>64753.723265000001</v>
      </c>
      <c r="BO1302" s="3">
        <f t="shared" si="212"/>
        <v>104736.580472</v>
      </c>
      <c r="BP1302" s="3">
        <f t="shared" si="213"/>
        <v>104721.690309</v>
      </c>
      <c r="BQ1302" s="3">
        <f t="shared" si="214"/>
        <v>85338.252529000005</v>
      </c>
      <c r="BR1302" s="3">
        <f t="shared" si="215"/>
        <v>85338.251478999999</v>
      </c>
      <c r="BS1302" s="3">
        <f t="shared" si="216"/>
        <v>37097</v>
      </c>
      <c r="BT1302" s="3">
        <f t="shared" si="217"/>
        <v>37097</v>
      </c>
      <c r="BU1302" s="3">
        <f t="shared" si="218"/>
        <v>27318.247039000002</v>
      </c>
      <c r="BV1302" s="3">
        <f t="shared" si="219"/>
        <v>0</v>
      </c>
    </row>
    <row r="1303" spans="1:74" x14ac:dyDescent="0.25">
      <c r="A1303" s="4">
        <v>16</v>
      </c>
      <c r="B1303" s="4" t="s">
        <v>60</v>
      </c>
      <c r="C1303" s="4" t="s">
        <v>61</v>
      </c>
      <c r="D1303" s="4">
        <v>2023</v>
      </c>
      <c r="E1303" s="4" t="s">
        <v>62</v>
      </c>
      <c r="F1303" s="4" t="s">
        <v>63</v>
      </c>
      <c r="G1303" s="4">
        <v>2</v>
      </c>
      <c r="H1303" s="4" t="s">
        <v>64</v>
      </c>
      <c r="I1303" s="4" t="s">
        <v>3796</v>
      </c>
      <c r="J1303" s="4" t="s">
        <v>2442</v>
      </c>
      <c r="K1303" s="4" t="s">
        <v>2443</v>
      </c>
      <c r="L1303" s="4" t="s">
        <v>3827</v>
      </c>
      <c r="M1303" s="4" t="s">
        <v>664</v>
      </c>
      <c r="N1303" s="4" t="s">
        <v>3842</v>
      </c>
      <c r="O1303" s="4" t="s">
        <v>687</v>
      </c>
      <c r="P1303" s="4" t="s">
        <v>3861</v>
      </c>
      <c r="Q1303" s="4" t="s">
        <v>688</v>
      </c>
      <c r="R1303" s="4" t="s">
        <v>4133</v>
      </c>
      <c r="S1303" s="4" t="s">
        <v>2485</v>
      </c>
      <c r="T1303" s="4">
        <v>43</v>
      </c>
      <c r="U1303" s="4">
        <v>3</v>
      </c>
      <c r="V1303" s="4" t="s">
        <v>2488</v>
      </c>
      <c r="W1303" s="4">
        <v>1</v>
      </c>
      <c r="X1303" s="4" t="s">
        <v>72</v>
      </c>
      <c r="Y1303" s="4">
        <v>1</v>
      </c>
      <c r="Z1303" s="4" t="s">
        <v>73</v>
      </c>
      <c r="AA1303" s="4">
        <v>1</v>
      </c>
      <c r="AB1303" s="5">
        <v>29.7</v>
      </c>
      <c r="AC1303" s="5">
        <v>0</v>
      </c>
      <c r="AD1303" s="5">
        <v>0</v>
      </c>
      <c r="AE1303" s="5">
        <v>105.05</v>
      </c>
      <c r="AF1303" s="5">
        <v>29.25</v>
      </c>
      <c r="AG1303" s="5">
        <v>27.84</v>
      </c>
      <c r="AH1303" s="5">
        <v>140.58000000000001</v>
      </c>
      <c r="AI1303" s="5">
        <v>33.81</v>
      </c>
      <c r="AJ1303" s="5">
        <v>24.05</v>
      </c>
      <c r="AK1303" s="5">
        <v>119.66</v>
      </c>
      <c r="AL1303" s="5">
        <v>44.16</v>
      </c>
      <c r="AM1303" s="5">
        <v>36.9</v>
      </c>
      <c r="AN1303" s="5">
        <v>4.21</v>
      </c>
      <c r="AO1303" s="5">
        <v>0</v>
      </c>
      <c r="AP1303" s="5">
        <v>0</v>
      </c>
      <c r="AQ1303" s="5">
        <v>186.93</v>
      </c>
      <c r="AR1303" s="5">
        <v>107.22</v>
      </c>
      <c r="AS1303" s="5">
        <v>57.36</v>
      </c>
      <c r="AT1303" s="6">
        <v>10282857152</v>
      </c>
      <c r="AU1303" s="6">
        <v>10282726892</v>
      </c>
      <c r="AV1303" s="5">
        <v>100</v>
      </c>
      <c r="AW1303" s="6">
        <v>26083262722</v>
      </c>
      <c r="AX1303" s="6">
        <v>26081852544</v>
      </c>
      <c r="AY1303" s="5">
        <v>99.99</v>
      </c>
      <c r="AZ1303" s="6">
        <v>22374000000</v>
      </c>
      <c r="BA1303" s="6">
        <v>22374000000</v>
      </c>
      <c r="BB1303" s="5">
        <v>100</v>
      </c>
      <c r="BC1303" s="6">
        <v>29140000000</v>
      </c>
      <c r="BD1303" s="6">
        <v>20340000000</v>
      </c>
      <c r="BE1303" s="5">
        <v>69.8</v>
      </c>
      <c r="BF1303" s="6">
        <v>14585000000</v>
      </c>
      <c r="BG1303" s="6">
        <v>0</v>
      </c>
      <c r="BH1303" s="5">
        <v>0</v>
      </c>
      <c r="BI1303" s="6">
        <v>102465119874</v>
      </c>
      <c r="BJ1303" s="6">
        <v>79078579436</v>
      </c>
      <c r="BK1303" s="5">
        <v>77.180000000000007</v>
      </c>
      <c r="BL1303" s="4"/>
      <c r="BM1303" s="3">
        <f t="shared" si="210"/>
        <v>10282.857152</v>
      </c>
      <c r="BN1303" s="3">
        <f t="shared" si="211"/>
        <v>10282.726892000001</v>
      </c>
      <c r="BO1303" s="3">
        <f t="shared" si="212"/>
        <v>26083.262721999999</v>
      </c>
      <c r="BP1303" s="3">
        <f t="shared" si="213"/>
        <v>26081.852544000001</v>
      </c>
      <c r="BQ1303" s="3">
        <f t="shared" si="214"/>
        <v>22374</v>
      </c>
      <c r="BR1303" s="3">
        <f t="shared" si="215"/>
        <v>22374</v>
      </c>
      <c r="BS1303" s="3">
        <f t="shared" si="216"/>
        <v>29140</v>
      </c>
      <c r="BT1303" s="3">
        <f t="shared" si="217"/>
        <v>20340</v>
      </c>
      <c r="BU1303" s="3">
        <f t="shared" si="218"/>
        <v>14585</v>
      </c>
      <c r="BV1303" s="3">
        <f t="shared" si="219"/>
        <v>0</v>
      </c>
    </row>
    <row r="1304" spans="1:74" x14ac:dyDescent="0.25">
      <c r="A1304" s="4">
        <v>16</v>
      </c>
      <c r="B1304" s="4" t="s">
        <v>60</v>
      </c>
      <c r="C1304" s="4" t="s">
        <v>61</v>
      </c>
      <c r="D1304" s="4">
        <v>2023</v>
      </c>
      <c r="E1304" s="4" t="s">
        <v>62</v>
      </c>
      <c r="F1304" s="4" t="s">
        <v>63</v>
      </c>
      <c r="G1304" s="4">
        <v>2</v>
      </c>
      <c r="H1304" s="4" t="s">
        <v>64</v>
      </c>
      <c r="I1304" s="4" t="s">
        <v>3796</v>
      </c>
      <c r="J1304" s="4" t="s">
        <v>2442</v>
      </c>
      <c r="K1304" s="4" t="s">
        <v>2443</v>
      </c>
      <c r="L1304" s="4" t="s">
        <v>3827</v>
      </c>
      <c r="M1304" s="4" t="s">
        <v>664</v>
      </c>
      <c r="N1304" s="4" t="s">
        <v>3842</v>
      </c>
      <c r="O1304" s="4" t="s">
        <v>687</v>
      </c>
      <c r="P1304" s="4" t="s">
        <v>3861</v>
      </c>
      <c r="Q1304" s="4" t="s">
        <v>688</v>
      </c>
      <c r="R1304" s="4" t="s">
        <v>4133</v>
      </c>
      <c r="S1304" s="4" t="s">
        <v>2485</v>
      </c>
      <c r="T1304" s="4">
        <v>43</v>
      </c>
      <c r="U1304" s="4">
        <v>4</v>
      </c>
      <c r="V1304" s="4" t="s">
        <v>2474</v>
      </c>
      <c r="W1304" s="4">
        <v>2</v>
      </c>
      <c r="X1304" s="4" t="s">
        <v>76</v>
      </c>
      <c r="Y1304" s="4">
        <v>1</v>
      </c>
      <c r="Z1304" s="4" t="s">
        <v>73</v>
      </c>
      <c r="AA1304" s="4">
        <v>1</v>
      </c>
      <c r="AB1304" s="5">
        <v>100</v>
      </c>
      <c r="AC1304" s="5">
        <v>99.93</v>
      </c>
      <c r="AD1304" s="5">
        <v>99.93</v>
      </c>
      <c r="AE1304" s="5">
        <v>100</v>
      </c>
      <c r="AF1304" s="5">
        <v>0</v>
      </c>
      <c r="AG1304" s="5">
        <v>0</v>
      </c>
      <c r="AH1304" s="5">
        <v>100</v>
      </c>
      <c r="AI1304" s="5">
        <v>0</v>
      </c>
      <c r="AJ1304" s="5">
        <v>0</v>
      </c>
      <c r="AK1304" s="5">
        <v>100</v>
      </c>
      <c r="AL1304" s="5">
        <v>25</v>
      </c>
      <c r="AM1304" s="5">
        <v>25</v>
      </c>
      <c r="AN1304" s="5">
        <v>0</v>
      </c>
      <c r="AO1304" s="5">
        <v>0</v>
      </c>
      <c r="AP1304" s="5">
        <v>0</v>
      </c>
      <c r="AQ1304" s="5" t="s">
        <v>77</v>
      </c>
      <c r="AR1304" s="5" t="s">
        <v>77</v>
      </c>
      <c r="AS1304" s="5" t="s">
        <v>77</v>
      </c>
      <c r="AT1304" s="6">
        <v>211860192</v>
      </c>
      <c r="AU1304" s="6">
        <v>211716858</v>
      </c>
      <c r="AV1304" s="5">
        <v>99.93</v>
      </c>
      <c r="AW1304" s="6">
        <v>118872317</v>
      </c>
      <c r="AX1304" s="6">
        <v>118872317</v>
      </c>
      <c r="AY1304" s="5">
        <v>100</v>
      </c>
      <c r="AZ1304" s="6">
        <v>130939000</v>
      </c>
      <c r="BA1304" s="6">
        <v>130939000</v>
      </c>
      <c r="BB1304" s="5">
        <v>100</v>
      </c>
      <c r="BC1304" s="6">
        <v>113592243</v>
      </c>
      <c r="BD1304" s="6">
        <v>28630328</v>
      </c>
      <c r="BE1304" s="5">
        <v>25.2</v>
      </c>
      <c r="BF1304" s="6">
        <v>0</v>
      </c>
      <c r="BG1304" s="6">
        <v>0</v>
      </c>
      <c r="BH1304" s="5">
        <v>0</v>
      </c>
      <c r="BI1304" s="6">
        <v>575263752</v>
      </c>
      <c r="BJ1304" s="6">
        <v>490158503</v>
      </c>
      <c r="BK1304" s="5">
        <v>85.21</v>
      </c>
      <c r="BL1304" s="4"/>
      <c r="BM1304" s="3">
        <f t="shared" si="210"/>
        <v>211.86019200000001</v>
      </c>
      <c r="BN1304" s="3">
        <f t="shared" si="211"/>
        <v>211.716858</v>
      </c>
      <c r="BO1304" s="3">
        <f t="shared" si="212"/>
        <v>118.872317</v>
      </c>
      <c r="BP1304" s="3">
        <f t="shared" si="213"/>
        <v>118.872317</v>
      </c>
      <c r="BQ1304" s="3">
        <f t="shared" si="214"/>
        <v>130.93899999999999</v>
      </c>
      <c r="BR1304" s="3">
        <f t="shared" si="215"/>
        <v>130.93899999999999</v>
      </c>
      <c r="BS1304" s="3">
        <f t="shared" si="216"/>
        <v>113.592243</v>
      </c>
      <c r="BT1304" s="3">
        <f t="shared" si="217"/>
        <v>28.630327999999999</v>
      </c>
      <c r="BU1304" s="3">
        <f t="shared" si="218"/>
        <v>0</v>
      </c>
      <c r="BV1304" s="3">
        <f t="shared" si="219"/>
        <v>0</v>
      </c>
    </row>
    <row r="1305" spans="1:74" x14ac:dyDescent="0.25">
      <c r="A1305" s="4">
        <v>16</v>
      </c>
      <c r="B1305" s="4" t="s">
        <v>60</v>
      </c>
      <c r="C1305" s="4" t="s">
        <v>61</v>
      </c>
      <c r="D1305" s="4">
        <v>2023</v>
      </c>
      <c r="E1305" s="4" t="s">
        <v>62</v>
      </c>
      <c r="F1305" s="4" t="s">
        <v>63</v>
      </c>
      <c r="G1305" s="4">
        <v>2</v>
      </c>
      <c r="H1305" s="4" t="s">
        <v>64</v>
      </c>
      <c r="I1305" s="4" t="s">
        <v>3796</v>
      </c>
      <c r="J1305" s="4" t="s">
        <v>2442</v>
      </c>
      <c r="K1305" s="4" t="s">
        <v>2443</v>
      </c>
      <c r="L1305" s="4" t="s">
        <v>3827</v>
      </c>
      <c r="M1305" s="4" t="s">
        <v>664</v>
      </c>
      <c r="N1305" s="4" t="s">
        <v>3842</v>
      </c>
      <c r="O1305" s="4" t="s">
        <v>687</v>
      </c>
      <c r="P1305" s="4" t="s">
        <v>3861</v>
      </c>
      <c r="Q1305" s="4" t="s">
        <v>688</v>
      </c>
      <c r="R1305" s="4" t="s">
        <v>4133</v>
      </c>
      <c r="S1305" s="4" t="s">
        <v>2485</v>
      </c>
      <c r="T1305" s="4">
        <v>43</v>
      </c>
      <c r="U1305" s="4">
        <v>5</v>
      </c>
      <c r="V1305" s="4" t="s">
        <v>2489</v>
      </c>
      <c r="W1305" s="4">
        <v>1</v>
      </c>
      <c r="X1305" s="4" t="s">
        <v>72</v>
      </c>
      <c r="Y1305" s="4">
        <v>1</v>
      </c>
      <c r="Z1305" s="4" t="s">
        <v>73</v>
      </c>
      <c r="AA1305" s="4">
        <v>1</v>
      </c>
      <c r="AB1305" s="5">
        <v>8</v>
      </c>
      <c r="AC1305" s="5">
        <v>0</v>
      </c>
      <c r="AD1305" s="5">
        <v>0</v>
      </c>
      <c r="AE1305" s="5">
        <v>20</v>
      </c>
      <c r="AF1305" s="5">
        <v>13</v>
      </c>
      <c r="AG1305" s="5">
        <v>65</v>
      </c>
      <c r="AH1305" s="5">
        <v>10</v>
      </c>
      <c r="AI1305" s="5">
        <v>5</v>
      </c>
      <c r="AJ1305" s="5">
        <v>50</v>
      </c>
      <c r="AK1305" s="5">
        <v>12</v>
      </c>
      <c r="AL1305" s="5">
        <v>5</v>
      </c>
      <c r="AM1305" s="5">
        <v>41.67</v>
      </c>
      <c r="AN1305" s="5">
        <v>24</v>
      </c>
      <c r="AO1305" s="5">
        <v>0</v>
      </c>
      <c r="AP1305" s="5">
        <v>0</v>
      </c>
      <c r="AQ1305" s="5">
        <v>54</v>
      </c>
      <c r="AR1305" s="5">
        <v>23</v>
      </c>
      <c r="AS1305" s="5">
        <v>42.59</v>
      </c>
      <c r="AT1305" s="6">
        <v>20026525757</v>
      </c>
      <c r="AU1305" s="6">
        <v>20023008936</v>
      </c>
      <c r="AV1305" s="5">
        <v>99.98</v>
      </c>
      <c r="AW1305" s="6">
        <v>25617065448</v>
      </c>
      <c r="AX1305" s="6">
        <v>25368840200</v>
      </c>
      <c r="AY1305" s="5">
        <v>99.03</v>
      </c>
      <c r="AZ1305" s="6">
        <v>11933168763</v>
      </c>
      <c r="BA1305" s="6">
        <v>11933168763</v>
      </c>
      <c r="BB1305" s="5">
        <v>100</v>
      </c>
      <c r="BC1305" s="6">
        <v>22773937000</v>
      </c>
      <c r="BD1305" s="6">
        <v>10741000000</v>
      </c>
      <c r="BE1305" s="5">
        <v>47.16</v>
      </c>
      <c r="BF1305" s="6">
        <v>11832000000</v>
      </c>
      <c r="BG1305" s="6">
        <v>0</v>
      </c>
      <c r="BH1305" s="5">
        <v>0</v>
      </c>
      <c r="BI1305" s="6">
        <v>92182696968</v>
      </c>
      <c r="BJ1305" s="6">
        <v>68066017899</v>
      </c>
      <c r="BK1305" s="5">
        <v>73.84</v>
      </c>
      <c r="BL1305" s="4"/>
      <c r="BM1305" s="3">
        <f t="shared" si="210"/>
        <v>20026.525756999999</v>
      </c>
      <c r="BN1305" s="3">
        <f t="shared" si="211"/>
        <v>20023.008935999998</v>
      </c>
      <c r="BO1305" s="3">
        <f t="shared" si="212"/>
        <v>25617.065448000001</v>
      </c>
      <c r="BP1305" s="3">
        <f t="shared" si="213"/>
        <v>25368.840199999999</v>
      </c>
      <c r="BQ1305" s="3">
        <f t="shared" si="214"/>
        <v>11933.168763</v>
      </c>
      <c r="BR1305" s="3">
        <f t="shared" si="215"/>
        <v>11933.168763</v>
      </c>
      <c r="BS1305" s="3">
        <f t="shared" si="216"/>
        <v>22773.937000000002</v>
      </c>
      <c r="BT1305" s="3">
        <f t="shared" si="217"/>
        <v>10741</v>
      </c>
      <c r="BU1305" s="3">
        <f t="shared" si="218"/>
        <v>11832</v>
      </c>
      <c r="BV1305" s="3">
        <f t="shared" si="219"/>
        <v>0</v>
      </c>
    </row>
    <row r="1306" spans="1:74" x14ac:dyDescent="0.25">
      <c r="A1306" s="4">
        <v>16</v>
      </c>
      <c r="B1306" s="4" t="s">
        <v>60</v>
      </c>
      <c r="C1306" s="4" t="s">
        <v>61</v>
      </c>
      <c r="D1306" s="4">
        <v>2023</v>
      </c>
      <c r="E1306" s="4" t="s">
        <v>62</v>
      </c>
      <c r="F1306" s="4" t="s">
        <v>63</v>
      </c>
      <c r="G1306" s="4">
        <v>2</v>
      </c>
      <c r="H1306" s="4" t="s">
        <v>64</v>
      </c>
      <c r="I1306" s="4" t="s">
        <v>3796</v>
      </c>
      <c r="J1306" s="4" t="s">
        <v>2442</v>
      </c>
      <c r="K1306" s="4" t="s">
        <v>2443</v>
      </c>
      <c r="L1306" s="4" t="s">
        <v>3827</v>
      </c>
      <c r="M1306" s="4" t="s">
        <v>664</v>
      </c>
      <c r="N1306" s="4" t="s">
        <v>3842</v>
      </c>
      <c r="O1306" s="4" t="s">
        <v>687</v>
      </c>
      <c r="P1306" s="4" t="s">
        <v>3861</v>
      </c>
      <c r="Q1306" s="4" t="s">
        <v>688</v>
      </c>
      <c r="R1306" s="4" t="s">
        <v>4133</v>
      </c>
      <c r="S1306" s="4" t="s">
        <v>2485</v>
      </c>
      <c r="T1306" s="4">
        <v>43</v>
      </c>
      <c r="U1306" s="4">
        <v>6</v>
      </c>
      <c r="V1306" s="4" t="s">
        <v>2490</v>
      </c>
      <c r="W1306" s="4">
        <v>1</v>
      </c>
      <c r="X1306" s="4" t="s">
        <v>72</v>
      </c>
      <c r="Y1306" s="4">
        <v>1</v>
      </c>
      <c r="Z1306" s="4" t="s">
        <v>73</v>
      </c>
      <c r="AA1306" s="4">
        <v>1</v>
      </c>
      <c r="AB1306" s="5">
        <v>10.96</v>
      </c>
      <c r="AC1306" s="5">
        <v>0</v>
      </c>
      <c r="AD1306" s="5">
        <v>0</v>
      </c>
      <c r="AE1306" s="5">
        <v>31.91</v>
      </c>
      <c r="AF1306" s="5">
        <v>0.43</v>
      </c>
      <c r="AG1306" s="5">
        <v>1.35</v>
      </c>
      <c r="AH1306" s="5">
        <v>60.64</v>
      </c>
      <c r="AI1306" s="5">
        <v>22.33</v>
      </c>
      <c r="AJ1306" s="5">
        <v>36.82</v>
      </c>
      <c r="AK1306" s="5">
        <v>40.36</v>
      </c>
      <c r="AL1306" s="5">
        <v>25.42</v>
      </c>
      <c r="AM1306" s="5">
        <v>62.98</v>
      </c>
      <c r="AN1306" s="5">
        <v>9.7200000000000006</v>
      </c>
      <c r="AO1306" s="5">
        <v>0</v>
      </c>
      <c r="AP1306" s="5">
        <v>0</v>
      </c>
      <c r="AQ1306" s="5">
        <v>72.84</v>
      </c>
      <c r="AR1306" s="5">
        <v>48.18</v>
      </c>
      <c r="AS1306" s="5">
        <v>66.14</v>
      </c>
      <c r="AT1306" s="6">
        <v>250000000</v>
      </c>
      <c r="AU1306" s="6">
        <v>250000000</v>
      </c>
      <c r="AV1306" s="5">
        <v>100</v>
      </c>
      <c r="AW1306" s="6">
        <v>57935582146</v>
      </c>
      <c r="AX1306" s="6">
        <v>57935582146</v>
      </c>
      <c r="AY1306" s="5">
        <v>100</v>
      </c>
      <c r="AZ1306" s="6">
        <v>49907000000</v>
      </c>
      <c r="BA1306" s="6">
        <v>49907000000</v>
      </c>
      <c r="BB1306" s="5">
        <v>100</v>
      </c>
      <c r="BC1306" s="6">
        <v>60370000000</v>
      </c>
      <c r="BD1306" s="6">
        <v>45370000000</v>
      </c>
      <c r="BE1306" s="5">
        <v>75.150000000000006</v>
      </c>
      <c r="BF1306" s="6">
        <v>50411000000</v>
      </c>
      <c r="BG1306" s="6">
        <v>0</v>
      </c>
      <c r="BH1306" s="5">
        <v>0</v>
      </c>
      <c r="BI1306" s="6">
        <v>218873582146</v>
      </c>
      <c r="BJ1306" s="6">
        <v>153462582146</v>
      </c>
      <c r="BK1306" s="5">
        <v>70.11</v>
      </c>
      <c r="BL1306" s="4"/>
      <c r="BM1306" s="3">
        <f t="shared" si="210"/>
        <v>250</v>
      </c>
      <c r="BN1306" s="3">
        <f t="shared" si="211"/>
        <v>250</v>
      </c>
      <c r="BO1306" s="3">
        <f t="shared" si="212"/>
        <v>57935.582146000001</v>
      </c>
      <c r="BP1306" s="3">
        <f t="shared" si="213"/>
        <v>57935.582146000001</v>
      </c>
      <c r="BQ1306" s="3">
        <f t="shared" si="214"/>
        <v>49907</v>
      </c>
      <c r="BR1306" s="3">
        <f t="shared" si="215"/>
        <v>49907</v>
      </c>
      <c r="BS1306" s="3">
        <f t="shared" si="216"/>
        <v>60370</v>
      </c>
      <c r="BT1306" s="3">
        <f t="shared" si="217"/>
        <v>45370</v>
      </c>
      <c r="BU1306" s="3">
        <f t="shared" si="218"/>
        <v>50411</v>
      </c>
      <c r="BV1306" s="3">
        <f t="shared" si="219"/>
        <v>0</v>
      </c>
    </row>
    <row r="1307" spans="1:74" x14ac:dyDescent="0.25">
      <c r="A1307" s="4">
        <v>16</v>
      </c>
      <c r="B1307" s="4" t="s">
        <v>60</v>
      </c>
      <c r="C1307" s="4" t="s">
        <v>61</v>
      </c>
      <c r="D1307" s="4">
        <v>2023</v>
      </c>
      <c r="E1307" s="4" t="s">
        <v>62</v>
      </c>
      <c r="F1307" s="4" t="s">
        <v>63</v>
      </c>
      <c r="G1307" s="4">
        <v>2</v>
      </c>
      <c r="H1307" s="4" t="s">
        <v>64</v>
      </c>
      <c r="I1307" s="4" t="s">
        <v>3796</v>
      </c>
      <c r="J1307" s="4" t="s">
        <v>2442</v>
      </c>
      <c r="K1307" s="4" t="s">
        <v>2443</v>
      </c>
      <c r="L1307" s="4" t="s">
        <v>3827</v>
      </c>
      <c r="M1307" s="4" t="s">
        <v>664</v>
      </c>
      <c r="N1307" s="4" t="s">
        <v>3842</v>
      </c>
      <c r="O1307" s="4" t="s">
        <v>687</v>
      </c>
      <c r="P1307" s="4" t="s">
        <v>3861</v>
      </c>
      <c r="Q1307" s="4" t="s">
        <v>688</v>
      </c>
      <c r="R1307" s="4" t="s">
        <v>4133</v>
      </c>
      <c r="S1307" s="4" t="s">
        <v>2485</v>
      </c>
      <c r="T1307" s="4">
        <v>43</v>
      </c>
      <c r="U1307" s="4">
        <v>7</v>
      </c>
      <c r="V1307" s="4" t="s">
        <v>2455</v>
      </c>
      <c r="W1307" s="4">
        <v>2</v>
      </c>
      <c r="X1307" s="4" t="s">
        <v>76</v>
      </c>
      <c r="Y1307" s="4">
        <v>1</v>
      </c>
      <c r="Z1307" s="4" t="s">
        <v>73</v>
      </c>
      <c r="AA1307" s="4">
        <v>1</v>
      </c>
      <c r="AB1307" s="5">
        <v>100</v>
      </c>
      <c r="AC1307" s="5">
        <v>28.4</v>
      </c>
      <c r="AD1307" s="5">
        <v>28.4</v>
      </c>
      <c r="AE1307" s="5">
        <v>100</v>
      </c>
      <c r="AF1307" s="5">
        <v>0</v>
      </c>
      <c r="AG1307" s="5">
        <v>0</v>
      </c>
      <c r="AH1307" s="5">
        <v>100</v>
      </c>
      <c r="AI1307" s="5">
        <v>79.36</v>
      </c>
      <c r="AJ1307" s="5">
        <v>79.36</v>
      </c>
      <c r="AK1307" s="5">
        <v>100</v>
      </c>
      <c r="AL1307" s="5">
        <v>0</v>
      </c>
      <c r="AM1307" s="5">
        <v>0</v>
      </c>
      <c r="AN1307" s="5">
        <v>0</v>
      </c>
      <c r="AO1307" s="5">
        <v>0</v>
      </c>
      <c r="AP1307" s="5">
        <v>0</v>
      </c>
      <c r="AQ1307" s="5" t="s">
        <v>77</v>
      </c>
      <c r="AR1307" s="5" t="s">
        <v>77</v>
      </c>
      <c r="AS1307" s="5" t="s">
        <v>77</v>
      </c>
      <c r="AT1307" s="6">
        <v>16354159873</v>
      </c>
      <c r="AU1307" s="6">
        <v>4645010718</v>
      </c>
      <c r="AV1307" s="5">
        <v>28.4</v>
      </c>
      <c r="AW1307" s="6">
        <v>38601410557</v>
      </c>
      <c r="AX1307" s="6">
        <v>27003433998</v>
      </c>
      <c r="AY1307" s="5">
        <v>69.95</v>
      </c>
      <c r="AZ1307" s="6">
        <v>61121445493</v>
      </c>
      <c r="BA1307" s="6">
        <v>48506469677</v>
      </c>
      <c r="BB1307" s="5">
        <v>79.36</v>
      </c>
      <c r="BC1307" s="6">
        <v>75285063000</v>
      </c>
      <c r="BD1307" s="6">
        <v>47085295000</v>
      </c>
      <c r="BE1307" s="5">
        <v>62.54</v>
      </c>
      <c r="BF1307" s="6">
        <v>0</v>
      </c>
      <c r="BG1307" s="6">
        <v>0</v>
      </c>
      <c r="BH1307" s="5">
        <v>0</v>
      </c>
      <c r="BI1307" s="6">
        <v>191362078923</v>
      </c>
      <c r="BJ1307" s="6">
        <v>127240209393</v>
      </c>
      <c r="BK1307" s="5">
        <v>66.489999999999995</v>
      </c>
      <c r="BL1307" s="4"/>
      <c r="BM1307" s="3">
        <f t="shared" si="210"/>
        <v>16354.159873000001</v>
      </c>
      <c r="BN1307" s="3">
        <f t="shared" si="211"/>
        <v>4645.0107180000005</v>
      </c>
      <c r="BO1307" s="3">
        <f t="shared" si="212"/>
        <v>38601.410557000003</v>
      </c>
      <c r="BP1307" s="3">
        <f t="shared" si="213"/>
        <v>27003.433998</v>
      </c>
      <c r="BQ1307" s="3">
        <f t="shared" si="214"/>
        <v>61121.445492999999</v>
      </c>
      <c r="BR1307" s="3">
        <f t="shared" si="215"/>
        <v>48506.469677000001</v>
      </c>
      <c r="BS1307" s="3">
        <f t="shared" si="216"/>
        <v>75285.062999999995</v>
      </c>
      <c r="BT1307" s="3">
        <f t="shared" si="217"/>
        <v>47085.294999999998</v>
      </c>
      <c r="BU1307" s="3">
        <f t="shared" si="218"/>
        <v>0</v>
      </c>
      <c r="BV1307" s="3">
        <f t="shared" si="219"/>
        <v>0</v>
      </c>
    </row>
    <row r="1308" spans="1:74" x14ac:dyDescent="0.25">
      <c r="A1308" s="4">
        <v>16</v>
      </c>
      <c r="B1308" s="4" t="s">
        <v>60</v>
      </c>
      <c r="C1308" s="4" t="s">
        <v>61</v>
      </c>
      <c r="D1308" s="4">
        <v>2023</v>
      </c>
      <c r="E1308" s="4" t="s">
        <v>62</v>
      </c>
      <c r="F1308" s="4" t="s">
        <v>63</v>
      </c>
      <c r="G1308" s="4">
        <v>2</v>
      </c>
      <c r="H1308" s="4" t="s">
        <v>64</v>
      </c>
      <c r="I1308" s="4" t="s">
        <v>3796</v>
      </c>
      <c r="J1308" s="4" t="s">
        <v>2442</v>
      </c>
      <c r="K1308" s="4" t="s">
        <v>2443</v>
      </c>
      <c r="L1308" s="4" t="s">
        <v>3827</v>
      </c>
      <c r="M1308" s="4" t="s">
        <v>664</v>
      </c>
      <c r="N1308" s="4" t="s">
        <v>3842</v>
      </c>
      <c r="O1308" s="4" t="s">
        <v>687</v>
      </c>
      <c r="P1308" s="4" t="s">
        <v>3861</v>
      </c>
      <c r="Q1308" s="4" t="s">
        <v>688</v>
      </c>
      <c r="R1308" s="4" t="s">
        <v>4133</v>
      </c>
      <c r="S1308" s="4" t="s">
        <v>2485</v>
      </c>
      <c r="T1308" s="4">
        <v>43</v>
      </c>
      <c r="U1308" s="4">
        <v>8</v>
      </c>
      <c r="V1308" s="4" t="s">
        <v>2491</v>
      </c>
      <c r="W1308" s="4">
        <v>1</v>
      </c>
      <c r="X1308" s="4" t="s">
        <v>72</v>
      </c>
      <c r="Y1308" s="4">
        <v>2</v>
      </c>
      <c r="Z1308" s="4" t="s">
        <v>84</v>
      </c>
      <c r="AA1308" s="4">
        <v>1</v>
      </c>
      <c r="AB1308" s="5">
        <v>0</v>
      </c>
      <c r="AC1308" s="5">
        <v>0</v>
      </c>
      <c r="AD1308" s="5">
        <v>0</v>
      </c>
      <c r="AE1308" s="5">
        <v>1.6</v>
      </c>
      <c r="AF1308" s="5">
        <v>1.6</v>
      </c>
      <c r="AG1308" s="5">
        <v>100</v>
      </c>
      <c r="AH1308" s="5">
        <v>0</v>
      </c>
      <c r="AI1308" s="5">
        <v>0</v>
      </c>
      <c r="AJ1308" s="5">
        <v>0</v>
      </c>
      <c r="AK1308" s="5">
        <v>0</v>
      </c>
      <c r="AL1308" s="5">
        <v>0</v>
      </c>
      <c r="AM1308" s="5">
        <v>0</v>
      </c>
      <c r="AN1308" s="5">
        <v>0</v>
      </c>
      <c r="AO1308" s="5">
        <v>0</v>
      </c>
      <c r="AP1308" s="5">
        <v>0</v>
      </c>
      <c r="AQ1308" s="5">
        <v>1.6</v>
      </c>
      <c r="AR1308" s="5">
        <v>1.6</v>
      </c>
      <c r="AS1308" s="5">
        <v>100</v>
      </c>
      <c r="AT1308" s="6">
        <v>0</v>
      </c>
      <c r="AU1308" s="6">
        <v>0</v>
      </c>
      <c r="AV1308" s="5">
        <v>0</v>
      </c>
      <c r="AW1308" s="6">
        <v>0</v>
      </c>
      <c r="AX1308" s="6">
        <v>0</v>
      </c>
      <c r="AY1308" s="5">
        <v>0</v>
      </c>
      <c r="AZ1308" s="6">
        <v>0</v>
      </c>
      <c r="BA1308" s="6">
        <v>0</v>
      </c>
      <c r="BB1308" s="5">
        <v>0</v>
      </c>
      <c r="BC1308" s="6">
        <v>0</v>
      </c>
      <c r="BD1308" s="6">
        <v>0</v>
      </c>
      <c r="BE1308" s="5">
        <v>0</v>
      </c>
      <c r="BF1308" s="6">
        <v>0</v>
      </c>
      <c r="BG1308" s="6">
        <v>0</v>
      </c>
      <c r="BH1308" s="5">
        <v>0</v>
      </c>
      <c r="BI1308" s="6">
        <v>0</v>
      </c>
      <c r="BJ1308" s="6">
        <v>0</v>
      </c>
      <c r="BK1308" s="5">
        <v>0</v>
      </c>
      <c r="BL1308" s="4"/>
      <c r="BM1308" s="3">
        <f t="shared" si="210"/>
        <v>0</v>
      </c>
      <c r="BN1308" s="3">
        <f t="shared" si="211"/>
        <v>0</v>
      </c>
      <c r="BO1308" s="3">
        <f t="shared" si="212"/>
        <v>0</v>
      </c>
      <c r="BP1308" s="3">
        <f t="shared" si="213"/>
        <v>0</v>
      </c>
      <c r="BQ1308" s="3">
        <f t="shared" si="214"/>
        <v>0</v>
      </c>
      <c r="BR1308" s="3">
        <f t="shared" si="215"/>
        <v>0</v>
      </c>
      <c r="BS1308" s="3">
        <f t="shared" si="216"/>
        <v>0</v>
      </c>
      <c r="BT1308" s="3">
        <f t="shared" si="217"/>
        <v>0</v>
      </c>
      <c r="BU1308" s="3">
        <f t="shared" si="218"/>
        <v>0</v>
      </c>
      <c r="BV1308" s="3">
        <f t="shared" si="219"/>
        <v>0</v>
      </c>
    </row>
    <row r="1309" spans="1:74" x14ac:dyDescent="0.25">
      <c r="A1309" s="4">
        <v>16</v>
      </c>
      <c r="B1309" s="4" t="s">
        <v>60</v>
      </c>
      <c r="C1309" s="4" t="s">
        <v>61</v>
      </c>
      <c r="D1309" s="4">
        <v>2023</v>
      </c>
      <c r="E1309" s="4" t="s">
        <v>62</v>
      </c>
      <c r="F1309" s="4" t="s">
        <v>63</v>
      </c>
      <c r="G1309" s="4">
        <v>2</v>
      </c>
      <c r="H1309" s="4" t="s">
        <v>64</v>
      </c>
      <c r="I1309" s="4" t="s">
        <v>3796</v>
      </c>
      <c r="J1309" s="4" t="s">
        <v>2442</v>
      </c>
      <c r="K1309" s="4" t="s">
        <v>2443</v>
      </c>
      <c r="L1309" s="4" t="s">
        <v>3827</v>
      </c>
      <c r="M1309" s="4" t="s">
        <v>664</v>
      </c>
      <c r="N1309" s="4" t="s">
        <v>3842</v>
      </c>
      <c r="O1309" s="4" t="s">
        <v>687</v>
      </c>
      <c r="P1309" s="4" t="s">
        <v>3861</v>
      </c>
      <c r="Q1309" s="4" t="s">
        <v>688</v>
      </c>
      <c r="R1309" s="4" t="s">
        <v>4133</v>
      </c>
      <c r="S1309" s="4" t="s">
        <v>2485</v>
      </c>
      <c r="T1309" s="4">
        <v>43</v>
      </c>
      <c r="U1309" s="4">
        <v>9</v>
      </c>
      <c r="V1309" s="4" t="s">
        <v>2492</v>
      </c>
      <c r="W1309" s="4">
        <v>1</v>
      </c>
      <c r="X1309" s="4" t="s">
        <v>72</v>
      </c>
      <c r="Y1309" s="4">
        <v>1</v>
      </c>
      <c r="Z1309" s="4" t="s">
        <v>73</v>
      </c>
      <c r="AA1309" s="4">
        <v>1</v>
      </c>
      <c r="AB1309" s="5">
        <v>0</v>
      </c>
      <c r="AC1309" s="5">
        <v>0</v>
      </c>
      <c r="AD1309" s="5">
        <v>0</v>
      </c>
      <c r="AE1309" s="5">
        <v>0</v>
      </c>
      <c r="AF1309" s="5">
        <v>0</v>
      </c>
      <c r="AG1309" s="5">
        <v>0</v>
      </c>
      <c r="AH1309" s="5">
        <v>0</v>
      </c>
      <c r="AI1309" s="5">
        <v>0</v>
      </c>
      <c r="AJ1309" s="5">
        <v>0</v>
      </c>
      <c r="AK1309" s="5">
        <v>16</v>
      </c>
      <c r="AL1309" s="5">
        <v>6.57</v>
      </c>
      <c r="AM1309" s="5">
        <v>41.06</v>
      </c>
      <c r="AN1309" s="5">
        <v>0</v>
      </c>
      <c r="AO1309" s="5">
        <v>0</v>
      </c>
      <c r="AP1309" s="5">
        <v>0</v>
      </c>
      <c r="AQ1309" s="5">
        <v>16</v>
      </c>
      <c r="AR1309" s="5">
        <v>6.57</v>
      </c>
      <c r="AS1309" s="5">
        <v>41.06</v>
      </c>
      <c r="AT1309" s="6">
        <v>0</v>
      </c>
      <c r="AU1309" s="6">
        <v>0</v>
      </c>
      <c r="AV1309" s="5">
        <v>0</v>
      </c>
      <c r="AW1309" s="6">
        <v>0</v>
      </c>
      <c r="AX1309" s="6">
        <v>0</v>
      </c>
      <c r="AY1309" s="5">
        <v>0</v>
      </c>
      <c r="AZ1309" s="6">
        <v>0</v>
      </c>
      <c r="BA1309" s="6">
        <v>0</v>
      </c>
      <c r="BB1309" s="5">
        <v>0</v>
      </c>
      <c r="BC1309" s="6">
        <v>2000000000</v>
      </c>
      <c r="BD1309" s="6">
        <v>1521434306</v>
      </c>
      <c r="BE1309" s="5">
        <v>76.069999999999993</v>
      </c>
      <c r="BF1309" s="6">
        <v>0</v>
      </c>
      <c r="BG1309" s="6">
        <v>0</v>
      </c>
      <c r="BH1309" s="5">
        <v>0</v>
      </c>
      <c r="BI1309" s="6">
        <v>2000000000</v>
      </c>
      <c r="BJ1309" s="6">
        <v>1521434306</v>
      </c>
      <c r="BK1309" s="5">
        <v>76.069999999999993</v>
      </c>
      <c r="BL1309" s="4"/>
      <c r="BM1309" s="3">
        <f t="shared" si="210"/>
        <v>0</v>
      </c>
      <c r="BN1309" s="3">
        <f t="shared" si="211"/>
        <v>0</v>
      </c>
      <c r="BO1309" s="3">
        <f t="shared" si="212"/>
        <v>0</v>
      </c>
      <c r="BP1309" s="3">
        <f t="shared" si="213"/>
        <v>0</v>
      </c>
      <c r="BQ1309" s="3">
        <f t="shared" si="214"/>
        <v>0</v>
      </c>
      <c r="BR1309" s="3">
        <f t="shared" si="215"/>
        <v>0</v>
      </c>
      <c r="BS1309" s="3">
        <f t="shared" si="216"/>
        <v>2000</v>
      </c>
      <c r="BT1309" s="3">
        <f t="shared" si="217"/>
        <v>1521.4343060000001</v>
      </c>
      <c r="BU1309" s="3">
        <f t="shared" si="218"/>
        <v>0</v>
      </c>
      <c r="BV1309" s="3">
        <f t="shared" si="219"/>
        <v>0</v>
      </c>
    </row>
    <row r="1310" spans="1:74" x14ac:dyDescent="0.25">
      <c r="A1310" s="4">
        <v>16</v>
      </c>
      <c r="B1310" s="4" t="s">
        <v>60</v>
      </c>
      <c r="C1310" s="4" t="s">
        <v>61</v>
      </c>
      <c r="D1310" s="4">
        <v>2023</v>
      </c>
      <c r="E1310" s="4" t="s">
        <v>62</v>
      </c>
      <c r="F1310" s="4" t="s">
        <v>63</v>
      </c>
      <c r="G1310" s="4">
        <v>2</v>
      </c>
      <c r="H1310" s="4" t="s">
        <v>64</v>
      </c>
      <c r="I1310" s="4" t="s">
        <v>3796</v>
      </c>
      <c r="J1310" s="4" t="s">
        <v>2442</v>
      </c>
      <c r="K1310" s="4" t="s">
        <v>2443</v>
      </c>
      <c r="L1310" s="4" t="s">
        <v>3827</v>
      </c>
      <c r="M1310" s="4" t="s">
        <v>664</v>
      </c>
      <c r="N1310" s="4" t="s">
        <v>3842</v>
      </c>
      <c r="O1310" s="4" t="s">
        <v>687</v>
      </c>
      <c r="P1310" s="4" t="s">
        <v>3861</v>
      </c>
      <c r="Q1310" s="4" t="s">
        <v>688</v>
      </c>
      <c r="R1310" s="4" t="s">
        <v>4133</v>
      </c>
      <c r="S1310" s="4" t="s">
        <v>2485</v>
      </c>
      <c r="T1310" s="4">
        <v>43</v>
      </c>
      <c r="U1310" s="4">
        <v>10</v>
      </c>
      <c r="V1310" s="4" t="s">
        <v>2493</v>
      </c>
      <c r="W1310" s="4">
        <v>1</v>
      </c>
      <c r="X1310" s="4" t="s">
        <v>72</v>
      </c>
      <c r="Y1310" s="4">
        <v>1</v>
      </c>
      <c r="Z1310" s="4" t="s">
        <v>73</v>
      </c>
      <c r="AA1310" s="4">
        <v>1</v>
      </c>
      <c r="AB1310" s="5">
        <v>0</v>
      </c>
      <c r="AC1310" s="5">
        <v>0</v>
      </c>
      <c r="AD1310" s="5">
        <v>0</v>
      </c>
      <c r="AE1310" s="5">
        <v>0</v>
      </c>
      <c r="AF1310" s="5">
        <v>0</v>
      </c>
      <c r="AG1310" s="5">
        <v>0</v>
      </c>
      <c r="AH1310" s="5">
        <v>0</v>
      </c>
      <c r="AI1310" s="5">
        <v>0</v>
      </c>
      <c r="AJ1310" s="5">
        <v>0</v>
      </c>
      <c r="AK1310" s="5">
        <v>198124</v>
      </c>
      <c r="AL1310" s="5">
        <v>198124</v>
      </c>
      <c r="AM1310" s="5">
        <v>100</v>
      </c>
      <c r="AN1310" s="5">
        <v>0</v>
      </c>
      <c r="AO1310" s="5">
        <v>0</v>
      </c>
      <c r="AP1310" s="5">
        <v>0</v>
      </c>
      <c r="AQ1310" s="5">
        <v>198124</v>
      </c>
      <c r="AR1310" s="5">
        <v>198124</v>
      </c>
      <c r="AS1310" s="5">
        <v>100</v>
      </c>
      <c r="AT1310" s="6">
        <v>0</v>
      </c>
      <c r="AU1310" s="6">
        <v>0</v>
      </c>
      <c r="AV1310" s="5">
        <v>0</v>
      </c>
      <c r="AW1310" s="6">
        <v>0</v>
      </c>
      <c r="AX1310" s="6">
        <v>0</v>
      </c>
      <c r="AY1310" s="5">
        <v>0</v>
      </c>
      <c r="AZ1310" s="6">
        <v>0</v>
      </c>
      <c r="BA1310" s="6">
        <v>0</v>
      </c>
      <c r="BB1310" s="5">
        <v>0</v>
      </c>
      <c r="BC1310" s="6">
        <v>0</v>
      </c>
      <c r="BD1310" s="6">
        <v>0</v>
      </c>
      <c r="BE1310" s="5">
        <v>0</v>
      </c>
      <c r="BF1310" s="6">
        <v>0</v>
      </c>
      <c r="BG1310" s="6">
        <v>0</v>
      </c>
      <c r="BH1310" s="5">
        <v>0</v>
      </c>
      <c r="BI1310" s="6">
        <v>0</v>
      </c>
      <c r="BJ1310" s="6">
        <v>0</v>
      </c>
      <c r="BK1310" s="5">
        <v>0</v>
      </c>
      <c r="BL1310" s="4"/>
      <c r="BM1310" s="3">
        <f t="shared" si="210"/>
        <v>0</v>
      </c>
      <c r="BN1310" s="3">
        <f t="shared" si="211"/>
        <v>0</v>
      </c>
      <c r="BO1310" s="3">
        <f t="shared" si="212"/>
        <v>0</v>
      </c>
      <c r="BP1310" s="3">
        <f t="shared" si="213"/>
        <v>0</v>
      </c>
      <c r="BQ1310" s="3">
        <f t="shared" si="214"/>
        <v>0</v>
      </c>
      <c r="BR1310" s="3">
        <f t="shared" si="215"/>
        <v>0</v>
      </c>
      <c r="BS1310" s="3">
        <f t="shared" si="216"/>
        <v>0</v>
      </c>
      <c r="BT1310" s="3">
        <f t="shared" si="217"/>
        <v>0</v>
      </c>
      <c r="BU1310" s="3">
        <f t="shared" si="218"/>
        <v>0</v>
      </c>
      <c r="BV1310" s="3">
        <f t="shared" si="219"/>
        <v>0</v>
      </c>
    </row>
    <row r="1311" spans="1:74" x14ac:dyDescent="0.25">
      <c r="A1311" s="4">
        <v>16</v>
      </c>
      <c r="B1311" s="4" t="s">
        <v>60</v>
      </c>
      <c r="C1311" s="4" t="s">
        <v>61</v>
      </c>
      <c r="D1311" s="4">
        <v>2023</v>
      </c>
      <c r="E1311" s="4" t="s">
        <v>62</v>
      </c>
      <c r="F1311" s="4" t="s">
        <v>63</v>
      </c>
      <c r="G1311" s="4">
        <v>2</v>
      </c>
      <c r="H1311" s="4" t="s">
        <v>64</v>
      </c>
      <c r="I1311" s="4" t="s">
        <v>3796</v>
      </c>
      <c r="J1311" s="4" t="s">
        <v>2442</v>
      </c>
      <c r="K1311" s="4" t="s">
        <v>2443</v>
      </c>
      <c r="L1311" s="4" t="s">
        <v>3827</v>
      </c>
      <c r="M1311" s="4" t="s">
        <v>664</v>
      </c>
      <c r="N1311" s="4" t="s">
        <v>3842</v>
      </c>
      <c r="O1311" s="4" t="s">
        <v>687</v>
      </c>
      <c r="P1311" s="4" t="s">
        <v>3861</v>
      </c>
      <c r="Q1311" s="4" t="s">
        <v>688</v>
      </c>
      <c r="R1311" s="4" t="s">
        <v>4134</v>
      </c>
      <c r="S1311" s="4" t="s">
        <v>2494</v>
      </c>
      <c r="T1311" s="4">
        <v>81</v>
      </c>
      <c r="U1311" s="4">
        <v>1</v>
      </c>
      <c r="V1311" s="4" t="s">
        <v>2495</v>
      </c>
      <c r="W1311" s="4">
        <v>1</v>
      </c>
      <c r="X1311" s="4" t="s">
        <v>72</v>
      </c>
      <c r="Y1311" s="4">
        <v>1</v>
      </c>
      <c r="Z1311" s="4" t="s">
        <v>73</v>
      </c>
      <c r="AA1311" s="4">
        <v>1</v>
      </c>
      <c r="AB1311" s="5">
        <v>1</v>
      </c>
      <c r="AC1311" s="5">
        <v>0</v>
      </c>
      <c r="AD1311" s="5">
        <v>0</v>
      </c>
      <c r="AE1311" s="5">
        <v>20.399999999999999</v>
      </c>
      <c r="AF1311" s="5">
        <v>0</v>
      </c>
      <c r="AG1311" s="5">
        <v>0</v>
      </c>
      <c r="AH1311" s="5">
        <v>4.2300000000000004</v>
      </c>
      <c r="AI1311" s="5">
        <v>4.2300000000000004</v>
      </c>
      <c r="AJ1311" s="5">
        <v>100</v>
      </c>
      <c r="AK1311" s="5">
        <v>14.9</v>
      </c>
      <c r="AL1311" s="5">
        <v>2.67</v>
      </c>
      <c r="AM1311" s="5">
        <v>17.920000000000002</v>
      </c>
      <c r="AN1311" s="5">
        <v>10.47</v>
      </c>
      <c r="AO1311" s="5">
        <v>0</v>
      </c>
      <c r="AP1311" s="5">
        <v>0</v>
      </c>
      <c r="AQ1311" s="5">
        <v>29.6</v>
      </c>
      <c r="AR1311" s="5">
        <v>6.9</v>
      </c>
      <c r="AS1311" s="5">
        <v>23.31</v>
      </c>
      <c r="AT1311" s="6">
        <v>6000000000</v>
      </c>
      <c r="AU1311" s="6">
        <v>0</v>
      </c>
      <c r="AV1311" s="5">
        <v>0</v>
      </c>
      <c r="AW1311" s="6">
        <v>29822413634.98</v>
      </c>
      <c r="AX1311" s="6">
        <v>24312654864</v>
      </c>
      <c r="AY1311" s="5">
        <v>81.52</v>
      </c>
      <c r="AZ1311" s="6">
        <v>46228015554</v>
      </c>
      <c r="BA1311" s="6">
        <v>46095591214</v>
      </c>
      <c r="BB1311" s="5">
        <v>99.71</v>
      </c>
      <c r="BC1311" s="6">
        <v>89999999998</v>
      </c>
      <c r="BD1311" s="6">
        <v>40000000000</v>
      </c>
      <c r="BE1311" s="5">
        <v>44.44</v>
      </c>
      <c r="BF1311" s="6">
        <v>0</v>
      </c>
      <c r="BG1311" s="6">
        <v>0</v>
      </c>
      <c r="BH1311" s="5">
        <v>0</v>
      </c>
      <c r="BI1311" s="6">
        <v>172050429186.98001</v>
      </c>
      <c r="BJ1311" s="6">
        <v>110408246078</v>
      </c>
      <c r="BK1311" s="5">
        <v>64.17</v>
      </c>
      <c r="BL1311" s="4"/>
      <c r="BM1311" s="3">
        <f t="shared" si="210"/>
        <v>6000</v>
      </c>
      <c r="BN1311" s="3">
        <f t="shared" si="211"/>
        <v>0</v>
      </c>
      <c r="BO1311" s="3">
        <f t="shared" si="212"/>
        <v>29822.413634979999</v>
      </c>
      <c r="BP1311" s="3">
        <f t="shared" si="213"/>
        <v>24312.654864</v>
      </c>
      <c r="BQ1311" s="3">
        <f t="shared" si="214"/>
        <v>46228.015553999998</v>
      </c>
      <c r="BR1311" s="3">
        <f t="shared" si="215"/>
        <v>46095.591214</v>
      </c>
      <c r="BS1311" s="3">
        <f t="shared" si="216"/>
        <v>89999.999997999999</v>
      </c>
      <c r="BT1311" s="3">
        <f t="shared" si="217"/>
        <v>40000</v>
      </c>
      <c r="BU1311" s="3">
        <f t="shared" si="218"/>
        <v>0</v>
      </c>
      <c r="BV1311" s="3">
        <f t="shared" si="219"/>
        <v>0</v>
      </c>
    </row>
    <row r="1312" spans="1:74" x14ac:dyDescent="0.25">
      <c r="A1312" s="4">
        <v>16</v>
      </c>
      <c r="B1312" s="4" t="s">
        <v>60</v>
      </c>
      <c r="C1312" s="4" t="s">
        <v>61</v>
      </c>
      <c r="D1312" s="4">
        <v>2023</v>
      </c>
      <c r="E1312" s="4" t="s">
        <v>62</v>
      </c>
      <c r="F1312" s="4" t="s">
        <v>63</v>
      </c>
      <c r="G1312" s="4">
        <v>2</v>
      </c>
      <c r="H1312" s="4" t="s">
        <v>64</v>
      </c>
      <c r="I1312" s="4" t="s">
        <v>3796</v>
      </c>
      <c r="J1312" s="4" t="s">
        <v>2442</v>
      </c>
      <c r="K1312" s="4" t="s">
        <v>2443</v>
      </c>
      <c r="L1312" s="4" t="s">
        <v>3827</v>
      </c>
      <c r="M1312" s="4" t="s">
        <v>664</v>
      </c>
      <c r="N1312" s="4" t="s">
        <v>3842</v>
      </c>
      <c r="O1312" s="4" t="s">
        <v>687</v>
      </c>
      <c r="P1312" s="4" t="s">
        <v>3861</v>
      </c>
      <c r="Q1312" s="4" t="s">
        <v>688</v>
      </c>
      <c r="R1312" s="4" t="s">
        <v>4134</v>
      </c>
      <c r="S1312" s="4" t="s">
        <v>2494</v>
      </c>
      <c r="T1312" s="4">
        <v>81</v>
      </c>
      <c r="U1312" s="4">
        <v>2</v>
      </c>
      <c r="V1312" s="4" t="s">
        <v>2496</v>
      </c>
      <c r="W1312" s="4">
        <v>1</v>
      </c>
      <c r="X1312" s="4" t="s">
        <v>72</v>
      </c>
      <c r="Y1312" s="4">
        <v>2</v>
      </c>
      <c r="Z1312" s="4" t="s">
        <v>84</v>
      </c>
      <c r="AA1312" s="4">
        <v>1</v>
      </c>
      <c r="AB1312" s="5">
        <v>0</v>
      </c>
      <c r="AC1312" s="5">
        <v>0</v>
      </c>
      <c r="AD1312" s="5">
        <v>0</v>
      </c>
      <c r="AE1312" s="5">
        <v>0</v>
      </c>
      <c r="AF1312" s="5">
        <v>0</v>
      </c>
      <c r="AG1312" s="5">
        <v>0</v>
      </c>
      <c r="AH1312" s="5">
        <v>0</v>
      </c>
      <c r="AI1312" s="5">
        <v>0</v>
      </c>
      <c r="AJ1312" s="5">
        <v>0</v>
      </c>
      <c r="AK1312" s="5">
        <v>0</v>
      </c>
      <c r="AL1312" s="5">
        <v>0</v>
      </c>
      <c r="AM1312" s="5">
        <v>0</v>
      </c>
      <c r="AN1312" s="5">
        <v>0</v>
      </c>
      <c r="AO1312" s="5">
        <v>0</v>
      </c>
      <c r="AP1312" s="5">
        <v>0</v>
      </c>
      <c r="AQ1312" s="5">
        <v>1</v>
      </c>
      <c r="AR1312" s="5">
        <v>0</v>
      </c>
      <c r="AS1312" s="5">
        <v>0</v>
      </c>
      <c r="AT1312" s="6">
        <v>0</v>
      </c>
      <c r="AU1312" s="6">
        <v>0</v>
      </c>
      <c r="AV1312" s="5">
        <v>0</v>
      </c>
      <c r="AW1312" s="6">
        <v>0.01</v>
      </c>
      <c r="AX1312" s="6">
        <v>0</v>
      </c>
      <c r="AY1312" s="5">
        <v>0</v>
      </c>
      <c r="AZ1312" s="6">
        <v>0</v>
      </c>
      <c r="BA1312" s="6">
        <v>0</v>
      </c>
      <c r="BB1312" s="5">
        <v>0</v>
      </c>
      <c r="BC1312" s="6">
        <v>0</v>
      </c>
      <c r="BD1312" s="6">
        <v>0</v>
      </c>
      <c r="BE1312" s="5">
        <v>0</v>
      </c>
      <c r="BF1312" s="6">
        <v>0</v>
      </c>
      <c r="BG1312" s="6">
        <v>0</v>
      </c>
      <c r="BH1312" s="5">
        <v>0</v>
      </c>
      <c r="BI1312" s="6">
        <v>0.01</v>
      </c>
      <c r="BJ1312" s="6">
        <v>0</v>
      </c>
      <c r="BK1312" s="5">
        <v>0</v>
      </c>
      <c r="BL1312" s="4"/>
      <c r="BM1312" s="3">
        <f t="shared" si="210"/>
        <v>0</v>
      </c>
      <c r="BN1312" s="3">
        <f t="shared" si="211"/>
        <v>0</v>
      </c>
      <c r="BO1312" s="3">
        <f t="shared" si="212"/>
        <v>1E-8</v>
      </c>
      <c r="BP1312" s="3">
        <f t="shared" si="213"/>
        <v>0</v>
      </c>
      <c r="BQ1312" s="3">
        <f t="shared" si="214"/>
        <v>0</v>
      </c>
      <c r="BR1312" s="3">
        <f t="shared" si="215"/>
        <v>0</v>
      </c>
      <c r="BS1312" s="3">
        <f t="shared" si="216"/>
        <v>0</v>
      </c>
      <c r="BT1312" s="3">
        <f t="shared" si="217"/>
        <v>0</v>
      </c>
      <c r="BU1312" s="3">
        <f t="shared" si="218"/>
        <v>0</v>
      </c>
      <c r="BV1312" s="3">
        <f t="shared" si="219"/>
        <v>0</v>
      </c>
    </row>
    <row r="1313" spans="1:74" x14ac:dyDescent="0.25">
      <c r="A1313" s="4">
        <v>16</v>
      </c>
      <c r="B1313" s="4" t="s">
        <v>60</v>
      </c>
      <c r="C1313" s="4" t="s">
        <v>61</v>
      </c>
      <c r="D1313" s="4">
        <v>2023</v>
      </c>
      <c r="E1313" s="4" t="s">
        <v>62</v>
      </c>
      <c r="F1313" s="4" t="s">
        <v>63</v>
      </c>
      <c r="G1313" s="4">
        <v>2</v>
      </c>
      <c r="H1313" s="4" t="s">
        <v>64</v>
      </c>
      <c r="I1313" s="4" t="s">
        <v>3796</v>
      </c>
      <c r="J1313" s="4" t="s">
        <v>2442</v>
      </c>
      <c r="K1313" s="4" t="s">
        <v>2443</v>
      </c>
      <c r="L1313" s="4" t="s">
        <v>3827</v>
      </c>
      <c r="M1313" s="4" t="s">
        <v>664</v>
      </c>
      <c r="N1313" s="4" t="s">
        <v>3842</v>
      </c>
      <c r="O1313" s="4" t="s">
        <v>687</v>
      </c>
      <c r="P1313" s="4" t="s">
        <v>3861</v>
      </c>
      <c r="Q1313" s="4" t="s">
        <v>688</v>
      </c>
      <c r="R1313" s="4" t="s">
        <v>4134</v>
      </c>
      <c r="S1313" s="4" t="s">
        <v>2494</v>
      </c>
      <c r="T1313" s="4">
        <v>81</v>
      </c>
      <c r="U1313" s="4">
        <v>3</v>
      </c>
      <c r="V1313" s="4" t="s">
        <v>2497</v>
      </c>
      <c r="W1313" s="4">
        <v>2</v>
      </c>
      <c r="X1313" s="4" t="s">
        <v>76</v>
      </c>
      <c r="Y1313" s="4">
        <v>1</v>
      </c>
      <c r="Z1313" s="4" t="s">
        <v>73</v>
      </c>
      <c r="AA1313" s="4">
        <v>1</v>
      </c>
      <c r="AB1313" s="5">
        <v>100</v>
      </c>
      <c r="AC1313" s="5">
        <v>77.17</v>
      </c>
      <c r="AD1313" s="5">
        <v>77.17</v>
      </c>
      <c r="AE1313" s="5">
        <v>100</v>
      </c>
      <c r="AF1313" s="5">
        <v>0</v>
      </c>
      <c r="AG1313" s="5">
        <v>0</v>
      </c>
      <c r="AH1313" s="5">
        <v>100</v>
      </c>
      <c r="AI1313" s="5">
        <v>0</v>
      </c>
      <c r="AJ1313" s="5">
        <v>0</v>
      </c>
      <c r="AK1313" s="5">
        <v>100</v>
      </c>
      <c r="AL1313" s="5">
        <v>91</v>
      </c>
      <c r="AM1313" s="5">
        <v>91</v>
      </c>
      <c r="AN1313" s="5">
        <v>0</v>
      </c>
      <c r="AO1313" s="5">
        <v>0</v>
      </c>
      <c r="AP1313" s="5">
        <v>0</v>
      </c>
      <c r="AQ1313" s="5" t="s">
        <v>77</v>
      </c>
      <c r="AR1313" s="5" t="s">
        <v>77</v>
      </c>
      <c r="AS1313" s="5" t="s">
        <v>77</v>
      </c>
      <c r="AT1313" s="6">
        <v>1033673872</v>
      </c>
      <c r="AU1313" s="6">
        <v>797673872</v>
      </c>
      <c r="AV1313" s="5">
        <v>77.17</v>
      </c>
      <c r="AW1313" s="6">
        <v>161797566</v>
      </c>
      <c r="AX1313" s="6">
        <v>161797566</v>
      </c>
      <c r="AY1313" s="5">
        <v>100</v>
      </c>
      <c r="AZ1313" s="6">
        <v>0</v>
      </c>
      <c r="BA1313" s="6">
        <v>0</v>
      </c>
      <c r="BB1313" s="5">
        <v>0</v>
      </c>
      <c r="BC1313" s="6">
        <v>224581533</v>
      </c>
      <c r="BD1313" s="6">
        <v>196649853</v>
      </c>
      <c r="BE1313" s="5">
        <v>87.56</v>
      </c>
      <c r="BF1313" s="6">
        <v>0</v>
      </c>
      <c r="BG1313" s="6">
        <v>0</v>
      </c>
      <c r="BH1313" s="5">
        <v>0</v>
      </c>
      <c r="BI1313" s="6">
        <v>1420052971</v>
      </c>
      <c r="BJ1313" s="6">
        <v>1156121291</v>
      </c>
      <c r="BK1313" s="5">
        <v>81.41</v>
      </c>
      <c r="BL1313" s="4"/>
      <c r="BM1313" s="3">
        <f t="shared" si="210"/>
        <v>1033.6738720000001</v>
      </c>
      <c r="BN1313" s="3">
        <f t="shared" si="211"/>
        <v>797.67387199999996</v>
      </c>
      <c r="BO1313" s="3">
        <f t="shared" si="212"/>
        <v>161.79756599999999</v>
      </c>
      <c r="BP1313" s="3">
        <f t="shared" si="213"/>
        <v>161.79756599999999</v>
      </c>
      <c r="BQ1313" s="3">
        <f t="shared" si="214"/>
        <v>0</v>
      </c>
      <c r="BR1313" s="3">
        <f t="shared" si="215"/>
        <v>0</v>
      </c>
      <c r="BS1313" s="3">
        <f t="shared" si="216"/>
        <v>224.58153300000001</v>
      </c>
      <c r="BT1313" s="3">
        <f t="shared" si="217"/>
        <v>196.64985300000001</v>
      </c>
      <c r="BU1313" s="3">
        <f t="shared" si="218"/>
        <v>0</v>
      </c>
      <c r="BV1313" s="3">
        <f t="shared" si="219"/>
        <v>0</v>
      </c>
    </row>
    <row r="1314" spans="1:74" x14ac:dyDescent="0.25">
      <c r="A1314" s="4">
        <v>16</v>
      </c>
      <c r="B1314" s="4" t="s">
        <v>60</v>
      </c>
      <c r="C1314" s="4" t="s">
        <v>61</v>
      </c>
      <c r="D1314" s="4">
        <v>2023</v>
      </c>
      <c r="E1314" s="4" t="s">
        <v>62</v>
      </c>
      <c r="F1314" s="4" t="s">
        <v>63</v>
      </c>
      <c r="G1314" s="4">
        <v>2</v>
      </c>
      <c r="H1314" s="4" t="s">
        <v>64</v>
      </c>
      <c r="I1314" s="4" t="s">
        <v>3796</v>
      </c>
      <c r="J1314" s="4" t="s">
        <v>2442</v>
      </c>
      <c r="K1314" s="4" t="s">
        <v>2443</v>
      </c>
      <c r="L1314" s="4" t="s">
        <v>3827</v>
      </c>
      <c r="M1314" s="4" t="s">
        <v>664</v>
      </c>
      <c r="N1314" s="4" t="s">
        <v>3842</v>
      </c>
      <c r="O1314" s="4" t="s">
        <v>687</v>
      </c>
      <c r="P1314" s="4" t="s">
        <v>3861</v>
      </c>
      <c r="Q1314" s="4" t="s">
        <v>688</v>
      </c>
      <c r="R1314" s="4" t="s">
        <v>4134</v>
      </c>
      <c r="S1314" s="4" t="s">
        <v>2494</v>
      </c>
      <c r="T1314" s="4">
        <v>81</v>
      </c>
      <c r="U1314" s="4">
        <v>4</v>
      </c>
      <c r="V1314" s="4" t="s">
        <v>2498</v>
      </c>
      <c r="W1314" s="4">
        <v>1</v>
      </c>
      <c r="X1314" s="4" t="s">
        <v>72</v>
      </c>
      <c r="Y1314" s="4">
        <v>1</v>
      </c>
      <c r="Z1314" s="4" t="s">
        <v>73</v>
      </c>
      <c r="AA1314" s="4">
        <v>1</v>
      </c>
      <c r="AB1314" s="5">
        <v>0</v>
      </c>
      <c r="AC1314" s="5">
        <v>0</v>
      </c>
      <c r="AD1314" s="5">
        <v>0</v>
      </c>
      <c r="AE1314" s="5">
        <v>0.31</v>
      </c>
      <c r="AF1314" s="5">
        <v>0.31</v>
      </c>
      <c r="AG1314" s="5">
        <v>100</v>
      </c>
      <c r="AH1314" s="5">
        <v>3.22</v>
      </c>
      <c r="AI1314" s="5">
        <v>3.22</v>
      </c>
      <c r="AJ1314" s="5">
        <v>100</v>
      </c>
      <c r="AK1314" s="5">
        <v>11.6</v>
      </c>
      <c r="AL1314" s="5">
        <v>1.83</v>
      </c>
      <c r="AM1314" s="5">
        <v>15.78</v>
      </c>
      <c r="AN1314" s="5">
        <v>0</v>
      </c>
      <c r="AO1314" s="5">
        <v>0</v>
      </c>
      <c r="AP1314" s="5">
        <v>0</v>
      </c>
      <c r="AQ1314" s="5">
        <v>15.13</v>
      </c>
      <c r="AR1314" s="5">
        <v>5.36</v>
      </c>
      <c r="AS1314" s="5">
        <v>35.43</v>
      </c>
      <c r="AT1314" s="6">
        <v>0</v>
      </c>
      <c r="AU1314" s="6">
        <v>0</v>
      </c>
      <c r="AV1314" s="5">
        <v>0</v>
      </c>
      <c r="AW1314" s="6">
        <v>0</v>
      </c>
      <c r="AX1314" s="6">
        <v>0</v>
      </c>
      <c r="AY1314" s="5">
        <v>0</v>
      </c>
      <c r="AZ1314" s="6">
        <v>0</v>
      </c>
      <c r="BA1314" s="6">
        <v>0</v>
      </c>
      <c r="BB1314" s="5">
        <v>0</v>
      </c>
      <c r="BC1314" s="6">
        <v>0</v>
      </c>
      <c r="BD1314" s="6">
        <v>0</v>
      </c>
      <c r="BE1314" s="5">
        <v>0</v>
      </c>
      <c r="BF1314" s="6">
        <v>0</v>
      </c>
      <c r="BG1314" s="6">
        <v>0</v>
      </c>
      <c r="BH1314" s="5">
        <v>0</v>
      </c>
      <c r="BI1314" s="6">
        <v>0</v>
      </c>
      <c r="BJ1314" s="6">
        <v>0</v>
      </c>
      <c r="BK1314" s="5">
        <v>0</v>
      </c>
      <c r="BL1314" s="4"/>
      <c r="BM1314" s="3">
        <f t="shared" si="210"/>
        <v>0</v>
      </c>
      <c r="BN1314" s="3">
        <f t="shared" si="211"/>
        <v>0</v>
      </c>
      <c r="BO1314" s="3">
        <f t="shared" si="212"/>
        <v>0</v>
      </c>
      <c r="BP1314" s="3">
        <f t="shared" si="213"/>
        <v>0</v>
      </c>
      <c r="BQ1314" s="3">
        <f t="shared" si="214"/>
        <v>0</v>
      </c>
      <c r="BR1314" s="3">
        <f t="shared" si="215"/>
        <v>0</v>
      </c>
      <c r="BS1314" s="3">
        <f t="shared" si="216"/>
        <v>0</v>
      </c>
      <c r="BT1314" s="3">
        <f t="shared" si="217"/>
        <v>0</v>
      </c>
      <c r="BU1314" s="3">
        <f t="shared" si="218"/>
        <v>0</v>
      </c>
      <c r="BV1314" s="3">
        <f t="shared" si="219"/>
        <v>0</v>
      </c>
    </row>
    <row r="1315" spans="1:74" x14ac:dyDescent="0.25">
      <c r="A1315" s="4">
        <v>16</v>
      </c>
      <c r="B1315" s="4" t="s">
        <v>60</v>
      </c>
      <c r="C1315" s="4" t="s">
        <v>61</v>
      </c>
      <c r="D1315" s="4">
        <v>2023</v>
      </c>
      <c r="E1315" s="4" t="s">
        <v>62</v>
      </c>
      <c r="F1315" s="4" t="s">
        <v>63</v>
      </c>
      <c r="G1315" s="4">
        <v>2</v>
      </c>
      <c r="H1315" s="4" t="s">
        <v>64</v>
      </c>
      <c r="I1315" s="4" t="s">
        <v>3796</v>
      </c>
      <c r="J1315" s="4" t="s">
        <v>2442</v>
      </c>
      <c r="K1315" s="4" t="s">
        <v>2443</v>
      </c>
      <c r="L1315" s="4" t="s">
        <v>3827</v>
      </c>
      <c r="M1315" s="4" t="s">
        <v>664</v>
      </c>
      <c r="N1315" s="4" t="s">
        <v>3842</v>
      </c>
      <c r="O1315" s="4" t="s">
        <v>687</v>
      </c>
      <c r="P1315" s="4" t="s">
        <v>3861</v>
      </c>
      <c r="Q1315" s="4" t="s">
        <v>688</v>
      </c>
      <c r="R1315" s="4" t="s">
        <v>4134</v>
      </c>
      <c r="S1315" s="4" t="s">
        <v>2494</v>
      </c>
      <c r="T1315" s="4">
        <v>81</v>
      </c>
      <c r="U1315" s="4">
        <v>5</v>
      </c>
      <c r="V1315" s="4" t="s">
        <v>2499</v>
      </c>
      <c r="W1315" s="4">
        <v>1</v>
      </c>
      <c r="X1315" s="4" t="s">
        <v>72</v>
      </c>
      <c r="Y1315" s="4">
        <v>1</v>
      </c>
      <c r="Z1315" s="4" t="s">
        <v>73</v>
      </c>
      <c r="AA1315" s="4">
        <v>1</v>
      </c>
      <c r="AB1315" s="5">
        <v>0</v>
      </c>
      <c r="AC1315" s="5">
        <v>0</v>
      </c>
      <c r="AD1315" s="5">
        <v>0</v>
      </c>
      <c r="AE1315" s="5">
        <v>2720</v>
      </c>
      <c r="AF1315" s="5">
        <v>2720</v>
      </c>
      <c r="AG1315" s="5">
        <v>100</v>
      </c>
      <c r="AH1315" s="5">
        <v>203691</v>
      </c>
      <c r="AI1315" s="5">
        <v>66245</v>
      </c>
      <c r="AJ1315" s="5">
        <v>32.520000000000003</v>
      </c>
      <c r="AK1315" s="5">
        <v>333428</v>
      </c>
      <c r="AL1315" s="5">
        <v>33609</v>
      </c>
      <c r="AM1315" s="5">
        <v>10.08</v>
      </c>
      <c r="AN1315" s="5">
        <v>0</v>
      </c>
      <c r="AO1315" s="5">
        <v>0</v>
      </c>
      <c r="AP1315" s="5">
        <v>0</v>
      </c>
      <c r="AQ1315" s="5">
        <v>402393</v>
      </c>
      <c r="AR1315" s="5">
        <v>102574</v>
      </c>
      <c r="AS1315" s="5">
        <v>25.49</v>
      </c>
      <c r="AT1315" s="6">
        <v>0</v>
      </c>
      <c r="AU1315" s="6">
        <v>0</v>
      </c>
      <c r="AV1315" s="5">
        <v>0</v>
      </c>
      <c r="AW1315" s="6">
        <v>0</v>
      </c>
      <c r="AX1315" s="6">
        <v>0</v>
      </c>
      <c r="AY1315" s="5">
        <v>0</v>
      </c>
      <c r="AZ1315" s="6">
        <v>0</v>
      </c>
      <c r="BA1315" s="6">
        <v>0</v>
      </c>
      <c r="BB1315" s="5">
        <v>0</v>
      </c>
      <c r="BC1315" s="6">
        <v>0</v>
      </c>
      <c r="BD1315" s="6">
        <v>0</v>
      </c>
      <c r="BE1315" s="5">
        <v>0</v>
      </c>
      <c r="BF1315" s="6">
        <v>0</v>
      </c>
      <c r="BG1315" s="6">
        <v>0</v>
      </c>
      <c r="BH1315" s="5">
        <v>0</v>
      </c>
      <c r="BI1315" s="6">
        <v>0</v>
      </c>
      <c r="BJ1315" s="6">
        <v>0</v>
      </c>
      <c r="BK1315" s="5">
        <v>0</v>
      </c>
      <c r="BL1315" s="4"/>
      <c r="BM1315" s="3">
        <f t="shared" si="210"/>
        <v>0</v>
      </c>
      <c r="BN1315" s="3">
        <f t="shared" si="211"/>
        <v>0</v>
      </c>
      <c r="BO1315" s="3">
        <f t="shared" si="212"/>
        <v>0</v>
      </c>
      <c r="BP1315" s="3">
        <f t="shared" si="213"/>
        <v>0</v>
      </c>
      <c r="BQ1315" s="3">
        <f t="shared" si="214"/>
        <v>0</v>
      </c>
      <c r="BR1315" s="3">
        <f t="shared" si="215"/>
        <v>0</v>
      </c>
      <c r="BS1315" s="3">
        <f t="shared" si="216"/>
        <v>0</v>
      </c>
      <c r="BT1315" s="3">
        <f t="shared" si="217"/>
        <v>0</v>
      </c>
      <c r="BU1315" s="3">
        <f t="shared" si="218"/>
        <v>0</v>
      </c>
      <c r="BV1315" s="3">
        <f t="shared" si="219"/>
        <v>0</v>
      </c>
    </row>
    <row r="1316" spans="1:74" x14ac:dyDescent="0.25">
      <c r="A1316" s="4">
        <v>16</v>
      </c>
      <c r="B1316" s="4" t="s">
        <v>60</v>
      </c>
      <c r="C1316" s="4" t="s">
        <v>61</v>
      </c>
      <c r="D1316" s="4">
        <v>2023</v>
      </c>
      <c r="E1316" s="4" t="s">
        <v>62</v>
      </c>
      <c r="F1316" s="4" t="s">
        <v>63</v>
      </c>
      <c r="G1316" s="4">
        <v>2</v>
      </c>
      <c r="H1316" s="4" t="s">
        <v>64</v>
      </c>
      <c r="I1316" s="4" t="s">
        <v>3796</v>
      </c>
      <c r="J1316" s="4" t="s">
        <v>2442</v>
      </c>
      <c r="K1316" s="4" t="s">
        <v>2443</v>
      </c>
      <c r="L1316" s="4" t="s">
        <v>3827</v>
      </c>
      <c r="M1316" s="4" t="s">
        <v>664</v>
      </c>
      <c r="N1316" s="4" t="s">
        <v>3842</v>
      </c>
      <c r="O1316" s="4" t="s">
        <v>687</v>
      </c>
      <c r="P1316" s="4" t="s">
        <v>3861</v>
      </c>
      <c r="Q1316" s="4" t="s">
        <v>688</v>
      </c>
      <c r="R1316" s="4" t="s">
        <v>4134</v>
      </c>
      <c r="S1316" s="4" t="s">
        <v>2494</v>
      </c>
      <c r="T1316" s="4">
        <v>81</v>
      </c>
      <c r="U1316" s="4">
        <v>6</v>
      </c>
      <c r="V1316" s="4" t="s">
        <v>2500</v>
      </c>
      <c r="W1316" s="4">
        <v>1</v>
      </c>
      <c r="X1316" s="4" t="s">
        <v>72</v>
      </c>
      <c r="Y1316" s="4">
        <v>2</v>
      </c>
      <c r="Z1316" s="4" t="s">
        <v>84</v>
      </c>
      <c r="AA1316" s="4">
        <v>1</v>
      </c>
      <c r="AB1316" s="5">
        <v>0</v>
      </c>
      <c r="AC1316" s="5">
        <v>0</v>
      </c>
      <c r="AD1316" s="5">
        <v>0</v>
      </c>
      <c r="AE1316" s="5">
        <v>0</v>
      </c>
      <c r="AF1316" s="5">
        <v>0</v>
      </c>
      <c r="AG1316" s="5">
        <v>0</v>
      </c>
      <c r="AH1316" s="5">
        <v>0</v>
      </c>
      <c r="AI1316" s="5">
        <v>0</v>
      </c>
      <c r="AJ1316" s="5">
        <v>0</v>
      </c>
      <c r="AK1316" s="5">
        <v>0</v>
      </c>
      <c r="AL1316" s="5">
        <v>0</v>
      </c>
      <c r="AM1316" s="5">
        <v>0</v>
      </c>
      <c r="AN1316" s="5">
        <v>0</v>
      </c>
      <c r="AO1316" s="5">
        <v>0</v>
      </c>
      <c r="AP1316" s="5">
        <v>0</v>
      </c>
      <c r="AQ1316" s="5">
        <v>1</v>
      </c>
      <c r="AR1316" s="5">
        <v>0</v>
      </c>
      <c r="AS1316" s="5">
        <v>0</v>
      </c>
      <c r="AT1316" s="6">
        <v>0</v>
      </c>
      <c r="AU1316" s="6">
        <v>0</v>
      </c>
      <c r="AV1316" s="5">
        <v>0</v>
      </c>
      <c r="AW1316" s="6">
        <v>0</v>
      </c>
      <c r="AX1316" s="6">
        <v>0</v>
      </c>
      <c r="AY1316" s="5">
        <v>0</v>
      </c>
      <c r="AZ1316" s="6">
        <v>0</v>
      </c>
      <c r="BA1316" s="6">
        <v>0</v>
      </c>
      <c r="BB1316" s="5">
        <v>0</v>
      </c>
      <c r="BC1316" s="6">
        <v>0</v>
      </c>
      <c r="BD1316" s="6">
        <v>0</v>
      </c>
      <c r="BE1316" s="5">
        <v>0</v>
      </c>
      <c r="BF1316" s="6">
        <v>0</v>
      </c>
      <c r="BG1316" s="6">
        <v>0</v>
      </c>
      <c r="BH1316" s="5">
        <v>0</v>
      </c>
      <c r="BI1316" s="6">
        <v>0</v>
      </c>
      <c r="BJ1316" s="6">
        <v>0</v>
      </c>
      <c r="BK1316" s="5">
        <v>0</v>
      </c>
      <c r="BL1316" s="4"/>
      <c r="BM1316" s="3">
        <f t="shared" si="210"/>
        <v>0</v>
      </c>
      <c r="BN1316" s="3">
        <f t="shared" si="211"/>
        <v>0</v>
      </c>
      <c r="BO1316" s="3">
        <f t="shared" si="212"/>
        <v>0</v>
      </c>
      <c r="BP1316" s="3">
        <f t="shared" si="213"/>
        <v>0</v>
      </c>
      <c r="BQ1316" s="3">
        <f t="shared" si="214"/>
        <v>0</v>
      </c>
      <c r="BR1316" s="3">
        <f t="shared" si="215"/>
        <v>0</v>
      </c>
      <c r="BS1316" s="3">
        <f t="shared" si="216"/>
        <v>0</v>
      </c>
      <c r="BT1316" s="3">
        <f t="shared" si="217"/>
        <v>0</v>
      </c>
      <c r="BU1316" s="3">
        <f t="shared" si="218"/>
        <v>0</v>
      </c>
      <c r="BV1316" s="3">
        <f t="shared" si="219"/>
        <v>0</v>
      </c>
    </row>
    <row r="1317" spans="1:74" x14ac:dyDescent="0.25">
      <c r="A1317" s="4">
        <v>16</v>
      </c>
      <c r="B1317" s="4" t="s">
        <v>60</v>
      </c>
      <c r="C1317" s="4" t="s">
        <v>61</v>
      </c>
      <c r="D1317" s="4">
        <v>2023</v>
      </c>
      <c r="E1317" s="4" t="s">
        <v>62</v>
      </c>
      <c r="F1317" s="4" t="s">
        <v>63</v>
      </c>
      <c r="G1317" s="4">
        <v>2</v>
      </c>
      <c r="H1317" s="4" t="s">
        <v>64</v>
      </c>
      <c r="I1317" s="4" t="s">
        <v>3796</v>
      </c>
      <c r="J1317" s="4" t="s">
        <v>2442</v>
      </c>
      <c r="K1317" s="4" t="s">
        <v>2443</v>
      </c>
      <c r="L1317" s="4" t="s">
        <v>3827</v>
      </c>
      <c r="M1317" s="4" t="s">
        <v>664</v>
      </c>
      <c r="N1317" s="4" t="s">
        <v>3842</v>
      </c>
      <c r="O1317" s="4" t="s">
        <v>687</v>
      </c>
      <c r="P1317" s="4" t="s">
        <v>3861</v>
      </c>
      <c r="Q1317" s="4" t="s">
        <v>688</v>
      </c>
      <c r="R1317" s="4" t="s">
        <v>4134</v>
      </c>
      <c r="S1317" s="4" t="s">
        <v>2494</v>
      </c>
      <c r="T1317" s="4">
        <v>81</v>
      </c>
      <c r="U1317" s="4">
        <v>7</v>
      </c>
      <c r="V1317" s="4" t="s">
        <v>2501</v>
      </c>
      <c r="W1317" s="4">
        <v>1</v>
      </c>
      <c r="X1317" s="4" t="s">
        <v>72</v>
      </c>
      <c r="Y1317" s="4">
        <v>1</v>
      </c>
      <c r="Z1317" s="4" t="s">
        <v>73</v>
      </c>
      <c r="AA1317" s="4">
        <v>1</v>
      </c>
      <c r="AB1317" s="5">
        <v>0</v>
      </c>
      <c r="AC1317" s="5">
        <v>0</v>
      </c>
      <c r="AD1317" s="5">
        <v>0</v>
      </c>
      <c r="AE1317" s="5">
        <v>241</v>
      </c>
      <c r="AF1317" s="5">
        <v>237</v>
      </c>
      <c r="AG1317" s="5">
        <v>98.34</v>
      </c>
      <c r="AH1317" s="5">
        <v>534</v>
      </c>
      <c r="AI1317" s="5">
        <v>0</v>
      </c>
      <c r="AJ1317" s="5">
        <v>0</v>
      </c>
      <c r="AK1317" s="5">
        <v>532</v>
      </c>
      <c r="AL1317" s="5">
        <v>0</v>
      </c>
      <c r="AM1317" s="5">
        <v>0</v>
      </c>
      <c r="AN1317" s="5">
        <v>0</v>
      </c>
      <c r="AO1317" s="5">
        <v>0</v>
      </c>
      <c r="AP1317" s="5">
        <v>0</v>
      </c>
      <c r="AQ1317" s="5">
        <v>769</v>
      </c>
      <c r="AR1317" s="5">
        <v>237</v>
      </c>
      <c r="AS1317" s="5">
        <v>30.82</v>
      </c>
      <c r="AT1317" s="6">
        <v>0</v>
      </c>
      <c r="AU1317" s="6">
        <v>0</v>
      </c>
      <c r="AV1317" s="5">
        <v>0</v>
      </c>
      <c r="AW1317" s="6">
        <v>6713202434</v>
      </c>
      <c r="AX1317" s="6">
        <v>4775766293</v>
      </c>
      <c r="AY1317" s="5">
        <v>71.14</v>
      </c>
      <c r="AZ1317" s="6">
        <v>1788216769</v>
      </c>
      <c r="BA1317" s="6">
        <v>323000000</v>
      </c>
      <c r="BB1317" s="5">
        <v>18.059999999999999</v>
      </c>
      <c r="BC1317" s="6">
        <v>400000000</v>
      </c>
      <c r="BD1317" s="6">
        <v>400000000</v>
      </c>
      <c r="BE1317" s="5">
        <v>100</v>
      </c>
      <c r="BF1317" s="6">
        <v>0</v>
      </c>
      <c r="BG1317" s="6">
        <v>0</v>
      </c>
      <c r="BH1317" s="5">
        <v>0</v>
      </c>
      <c r="BI1317" s="6">
        <v>8901419203</v>
      </c>
      <c r="BJ1317" s="6">
        <v>5498766293</v>
      </c>
      <c r="BK1317" s="5">
        <v>61.77</v>
      </c>
      <c r="BL1317" s="4"/>
      <c r="BM1317" s="3">
        <f t="shared" si="210"/>
        <v>0</v>
      </c>
      <c r="BN1317" s="3">
        <f t="shared" si="211"/>
        <v>0</v>
      </c>
      <c r="BO1317" s="3">
        <f t="shared" si="212"/>
        <v>6713.2024339999998</v>
      </c>
      <c r="BP1317" s="3">
        <f t="shared" si="213"/>
        <v>4775.7662929999997</v>
      </c>
      <c r="BQ1317" s="3">
        <f t="shared" si="214"/>
        <v>1788.2167690000001</v>
      </c>
      <c r="BR1317" s="3">
        <f t="shared" si="215"/>
        <v>323</v>
      </c>
      <c r="BS1317" s="3">
        <f t="shared" si="216"/>
        <v>400</v>
      </c>
      <c r="BT1317" s="3">
        <f t="shared" si="217"/>
        <v>400</v>
      </c>
      <c r="BU1317" s="3">
        <f t="shared" si="218"/>
        <v>0</v>
      </c>
      <c r="BV1317" s="3">
        <f t="shared" si="219"/>
        <v>0</v>
      </c>
    </row>
    <row r="1318" spans="1:74" x14ac:dyDescent="0.25">
      <c r="A1318" s="4">
        <v>16</v>
      </c>
      <c r="B1318" s="4" t="s">
        <v>60</v>
      </c>
      <c r="C1318" s="4" t="s">
        <v>61</v>
      </c>
      <c r="D1318" s="4">
        <v>2023</v>
      </c>
      <c r="E1318" s="4" t="s">
        <v>62</v>
      </c>
      <c r="F1318" s="4" t="s">
        <v>63</v>
      </c>
      <c r="G1318" s="4">
        <v>2</v>
      </c>
      <c r="H1318" s="4" t="s">
        <v>64</v>
      </c>
      <c r="I1318" s="4" t="s">
        <v>3796</v>
      </c>
      <c r="J1318" s="4" t="s">
        <v>2442</v>
      </c>
      <c r="K1318" s="4" t="s">
        <v>2443</v>
      </c>
      <c r="L1318" s="4" t="s">
        <v>3827</v>
      </c>
      <c r="M1318" s="4" t="s">
        <v>664</v>
      </c>
      <c r="N1318" s="4" t="s">
        <v>3842</v>
      </c>
      <c r="O1318" s="4" t="s">
        <v>687</v>
      </c>
      <c r="P1318" s="4" t="s">
        <v>3861</v>
      </c>
      <c r="Q1318" s="4" t="s">
        <v>688</v>
      </c>
      <c r="R1318" s="4" t="s">
        <v>4134</v>
      </c>
      <c r="S1318" s="4" t="s">
        <v>2494</v>
      </c>
      <c r="T1318" s="4">
        <v>81</v>
      </c>
      <c r="U1318" s="4">
        <v>8</v>
      </c>
      <c r="V1318" s="4" t="s">
        <v>2502</v>
      </c>
      <c r="W1318" s="4">
        <v>1</v>
      </c>
      <c r="X1318" s="4" t="s">
        <v>72</v>
      </c>
      <c r="Y1318" s="4">
        <v>1</v>
      </c>
      <c r="Z1318" s="4" t="s">
        <v>73</v>
      </c>
      <c r="AA1318" s="4">
        <v>1</v>
      </c>
      <c r="AB1318" s="5">
        <v>0</v>
      </c>
      <c r="AC1318" s="5">
        <v>0</v>
      </c>
      <c r="AD1318" s="5">
        <v>0</v>
      </c>
      <c r="AE1318" s="5">
        <v>1.45</v>
      </c>
      <c r="AF1318" s="5">
        <v>1.45</v>
      </c>
      <c r="AG1318" s="5">
        <v>100</v>
      </c>
      <c r="AH1318" s="5">
        <v>16.510000000000002</v>
      </c>
      <c r="AI1318" s="5">
        <v>16.510000000000002</v>
      </c>
      <c r="AJ1318" s="5">
        <v>100</v>
      </c>
      <c r="AK1318" s="5">
        <v>67.75</v>
      </c>
      <c r="AL1318" s="5">
        <v>12.95</v>
      </c>
      <c r="AM1318" s="5">
        <v>19.11</v>
      </c>
      <c r="AN1318" s="5">
        <v>0</v>
      </c>
      <c r="AO1318" s="5">
        <v>0</v>
      </c>
      <c r="AP1318" s="5">
        <v>0</v>
      </c>
      <c r="AQ1318" s="5">
        <v>85.71</v>
      </c>
      <c r="AR1318" s="5">
        <v>30.91</v>
      </c>
      <c r="AS1318" s="5">
        <v>36.06</v>
      </c>
      <c r="AT1318" s="6">
        <v>0</v>
      </c>
      <c r="AU1318" s="6">
        <v>0</v>
      </c>
      <c r="AV1318" s="5">
        <v>0</v>
      </c>
      <c r="AW1318" s="6">
        <v>0</v>
      </c>
      <c r="AX1318" s="6">
        <v>0</v>
      </c>
      <c r="AY1318" s="5">
        <v>0</v>
      </c>
      <c r="AZ1318" s="6">
        <v>0</v>
      </c>
      <c r="BA1318" s="6">
        <v>0</v>
      </c>
      <c r="BB1318" s="5">
        <v>0</v>
      </c>
      <c r="BC1318" s="6">
        <v>0</v>
      </c>
      <c r="BD1318" s="6">
        <v>0</v>
      </c>
      <c r="BE1318" s="5">
        <v>0</v>
      </c>
      <c r="BF1318" s="6">
        <v>0</v>
      </c>
      <c r="BG1318" s="6">
        <v>0</v>
      </c>
      <c r="BH1318" s="5">
        <v>0</v>
      </c>
      <c r="BI1318" s="6">
        <v>0</v>
      </c>
      <c r="BJ1318" s="6">
        <v>0</v>
      </c>
      <c r="BK1318" s="5">
        <v>0</v>
      </c>
      <c r="BL1318" s="4"/>
      <c r="BM1318" s="3">
        <f t="shared" si="210"/>
        <v>0</v>
      </c>
      <c r="BN1318" s="3">
        <f t="shared" si="211"/>
        <v>0</v>
      </c>
      <c r="BO1318" s="3">
        <f t="shared" si="212"/>
        <v>0</v>
      </c>
      <c r="BP1318" s="3">
        <f t="shared" si="213"/>
        <v>0</v>
      </c>
      <c r="BQ1318" s="3">
        <f t="shared" si="214"/>
        <v>0</v>
      </c>
      <c r="BR1318" s="3">
        <f t="shared" si="215"/>
        <v>0</v>
      </c>
      <c r="BS1318" s="3">
        <f t="shared" si="216"/>
        <v>0</v>
      </c>
      <c r="BT1318" s="3">
        <f t="shared" si="217"/>
        <v>0</v>
      </c>
      <c r="BU1318" s="3">
        <f t="shared" si="218"/>
        <v>0</v>
      </c>
      <c r="BV1318" s="3">
        <f t="shared" si="219"/>
        <v>0</v>
      </c>
    </row>
    <row r="1319" spans="1:74" x14ac:dyDescent="0.25">
      <c r="A1319" s="4">
        <v>16</v>
      </c>
      <c r="B1319" s="4" t="s">
        <v>60</v>
      </c>
      <c r="C1319" s="4" t="s">
        <v>61</v>
      </c>
      <c r="D1319" s="4">
        <v>2023</v>
      </c>
      <c r="E1319" s="4" t="s">
        <v>62</v>
      </c>
      <c r="F1319" s="4" t="s">
        <v>63</v>
      </c>
      <c r="G1319" s="4">
        <v>2</v>
      </c>
      <c r="H1319" s="4" t="s">
        <v>64</v>
      </c>
      <c r="I1319" s="4" t="s">
        <v>3796</v>
      </c>
      <c r="J1319" s="4" t="s">
        <v>2442</v>
      </c>
      <c r="K1319" s="4" t="s">
        <v>2443</v>
      </c>
      <c r="L1319" s="4" t="s">
        <v>3827</v>
      </c>
      <c r="M1319" s="4" t="s">
        <v>664</v>
      </c>
      <c r="N1319" s="4" t="s">
        <v>3842</v>
      </c>
      <c r="O1319" s="4" t="s">
        <v>687</v>
      </c>
      <c r="P1319" s="4" t="s">
        <v>3861</v>
      </c>
      <c r="Q1319" s="4" t="s">
        <v>688</v>
      </c>
      <c r="R1319" s="4" t="s">
        <v>4134</v>
      </c>
      <c r="S1319" s="4" t="s">
        <v>2494</v>
      </c>
      <c r="T1319" s="4">
        <v>81</v>
      </c>
      <c r="U1319" s="4">
        <v>9</v>
      </c>
      <c r="V1319" s="4" t="s">
        <v>2503</v>
      </c>
      <c r="W1319" s="4">
        <v>1</v>
      </c>
      <c r="X1319" s="4" t="s">
        <v>72</v>
      </c>
      <c r="Y1319" s="4">
        <v>2</v>
      </c>
      <c r="Z1319" s="4" t="s">
        <v>84</v>
      </c>
      <c r="AA1319" s="4">
        <v>1</v>
      </c>
      <c r="AB1319" s="5">
        <v>0</v>
      </c>
      <c r="AC1319" s="5">
        <v>0</v>
      </c>
      <c r="AD1319" s="5">
        <v>0</v>
      </c>
      <c r="AE1319" s="5">
        <v>2</v>
      </c>
      <c r="AF1319" s="5">
        <v>2</v>
      </c>
      <c r="AG1319" s="5">
        <v>100</v>
      </c>
      <c r="AH1319" s="5">
        <v>0</v>
      </c>
      <c r="AI1319" s="5">
        <v>0</v>
      </c>
      <c r="AJ1319" s="5">
        <v>0</v>
      </c>
      <c r="AK1319" s="5">
        <v>0</v>
      </c>
      <c r="AL1319" s="5">
        <v>0</v>
      </c>
      <c r="AM1319" s="5">
        <v>0</v>
      </c>
      <c r="AN1319" s="5">
        <v>0</v>
      </c>
      <c r="AO1319" s="5">
        <v>0</v>
      </c>
      <c r="AP1319" s="5">
        <v>0</v>
      </c>
      <c r="AQ1319" s="5">
        <v>2</v>
      </c>
      <c r="AR1319" s="5">
        <v>2</v>
      </c>
      <c r="AS1319" s="5">
        <v>100</v>
      </c>
      <c r="AT1319" s="6">
        <v>0</v>
      </c>
      <c r="AU1319" s="6">
        <v>0</v>
      </c>
      <c r="AV1319" s="5">
        <v>0</v>
      </c>
      <c r="AW1319" s="6">
        <v>0</v>
      </c>
      <c r="AX1319" s="6">
        <v>0</v>
      </c>
      <c r="AY1319" s="5">
        <v>0</v>
      </c>
      <c r="AZ1319" s="6">
        <v>0</v>
      </c>
      <c r="BA1319" s="6">
        <v>0</v>
      </c>
      <c r="BB1319" s="5">
        <v>0</v>
      </c>
      <c r="BC1319" s="6">
        <v>0</v>
      </c>
      <c r="BD1319" s="6">
        <v>0</v>
      </c>
      <c r="BE1319" s="5">
        <v>0</v>
      </c>
      <c r="BF1319" s="6">
        <v>0</v>
      </c>
      <c r="BG1319" s="6">
        <v>0</v>
      </c>
      <c r="BH1319" s="5">
        <v>0</v>
      </c>
      <c r="BI1319" s="6">
        <v>0</v>
      </c>
      <c r="BJ1319" s="6">
        <v>0</v>
      </c>
      <c r="BK1319" s="5">
        <v>0</v>
      </c>
      <c r="BL1319" s="4"/>
      <c r="BM1319" s="3">
        <f t="shared" si="210"/>
        <v>0</v>
      </c>
      <c r="BN1319" s="3">
        <f t="shared" si="211"/>
        <v>0</v>
      </c>
      <c r="BO1319" s="3">
        <f t="shared" si="212"/>
        <v>0</v>
      </c>
      <c r="BP1319" s="3">
        <f t="shared" si="213"/>
        <v>0</v>
      </c>
      <c r="BQ1319" s="3">
        <f t="shared" si="214"/>
        <v>0</v>
      </c>
      <c r="BR1319" s="3">
        <f t="shared" si="215"/>
        <v>0</v>
      </c>
      <c r="BS1319" s="3">
        <f t="shared" si="216"/>
        <v>0</v>
      </c>
      <c r="BT1319" s="3">
        <f t="shared" si="217"/>
        <v>0</v>
      </c>
      <c r="BU1319" s="3">
        <f t="shared" si="218"/>
        <v>0</v>
      </c>
      <c r="BV1319" s="3">
        <f t="shared" si="219"/>
        <v>0</v>
      </c>
    </row>
    <row r="1320" spans="1:74" x14ac:dyDescent="0.25">
      <c r="A1320" s="4">
        <v>16</v>
      </c>
      <c r="B1320" s="4" t="s">
        <v>60</v>
      </c>
      <c r="C1320" s="4" t="s">
        <v>61</v>
      </c>
      <c r="D1320" s="4">
        <v>2023</v>
      </c>
      <c r="E1320" s="4" t="s">
        <v>62</v>
      </c>
      <c r="F1320" s="4" t="s">
        <v>63</v>
      </c>
      <c r="G1320" s="4">
        <v>2</v>
      </c>
      <c r="H1320" s="4" t="s">
        <v>64</v>
      </c>
      <c r="I1320" s="4" t="s">
        <v>3796</v>
      </c>
      <c r="J1320" s="4" t="s">
        <v>2442</v>
      </c>
      <c r="K1320" s="4" t="s">
        <v>2443</v>
      </c>
      <c r="L1320" s="4" t="s">
        <v>3827</v>
      </c>
      <c r="M1320" s="4" t="s">
        <v>664</v>
      </c>
      <c r="N1320" s="4" t="s">
        <v>3842</v>
      </c>
      <c r="O1320" s="4" t="s">
        <v>687</v>
      </c>
      <c r="P1320" s="4" t="s">
        <v>3861</v>
      </c>
      <c r="Q1320" s="4" t="s">
        <v>688</v>
      </c>
      <c r="R1320" s="4" t="s">
        <v>4134</v>
      </c>
      <c r="S1320" s="4" t="s">
        <v>2494</v>
      </c>
      <c r="T1320" s="4">
        <v>81</v>
      </c>
      <c r="U1320" s="4">
        <v>10</v>
      </c>
      <c r="V1320" s="4" t="s">
        <v>2504</v>
      </c>
      <c r="W1320" s="4">
        <v>1</v>
      </c>
      <c r="X1320" s="4" t="s">
        <v>72</v>
      </c>
      <c r="Y1320" s="4">
        <v>2</v>
      </c>
      <c r="Z1320" s="4" t="s">
        <v>84</v>
      </c>
      <c r="AA1320" s="4">
        <v>1</v>
      </c>
      <c r="AB1320" s="5">
        <v>0</v>
      </c>
      <c r="AC1320" s="5">
        <v>0</v>
      </c>
      <c r="AD1320" s="5">
        <v>0</v>
      </c>
      <c r="AE1320" s="5">
        <v>0</v>
      </c>
      <c r="AF1320" s="5">
        <v>0</v>
      </c>
      <c r="AG1320" s="5">
        <v>0</v>
      </c>
      <c r="AH1320" s="5">
        <v>0</v>
      </c>
      <c r="AI1320" s="5">
        <v>0</v>
      </c>
      <c r="AJ1320" s="5">
        <v>0</v>
      </c>
      <c r="AK1320" s="5">
        <v>0</v>
      </c>
      <c r="AL1320" s="5">
        <v>0</v>
      </c>
      <c r="AM1320" s="5">
        <v>0</v>
      </c>
      <c r="AN1320" s="5">
        <v>0</v>
      </c>
      <c r="AO1320" s="5">
        <v>0</v>
      </c>
      <c r="AP1320" s="5">
        <v>0</v>
      </c>
      <c r="AQ1320" s="5">
        <v>16</v>
      </c>
      <c r="AR1320" s="5">
        <v>0</v>
      </c>
      <c r="AS1320" s="5">
        <v>0</v>
      </c>
      <c r="AT1320" s="6">
        <v>0</v>
      </c>
      <c r="AU1320" s="6">
        <v>0</v>
      </c>
      <c r="AV1320" s="5">
        <v>0</v>
      </c>
      <c r="AW1320" s="6">
        <v>0</v>
      </c>
      <c r="AX1320" s="6">
        <v>0</v>
      </c>
      <c r="AY1320" s="5">
        <v>0</v>
      </c>
      <c r="AZ1320" s="6">
        <v>0</v>
      </c>
      <c r="BA1320" s="6">
        <v>0</v>
      </c>
      <c r="BB1320" s="5">
        <v>0</v>
      </c>
      <c r="BC1320" s="6">
        <v>0</v>
      </c>
      <c r="BD1320" s="6">
        <v>0</v>
      </c>
      <c r="BE1320" s="5">
        <v>0</v>
      </c>
      <c r="BF1320" s="6">
        <v>0</v>
      </c>
      <c r="BG1320" s="6">
        <v>0</v>
      </c>
      <c r="BH1320" s="5">
        <v>0</v>
      </c>
      <c r="BI1320" s="6">
        <v>0</v>
      </c>
      <c r="BJ1320" s="6">
        <v>0</v>
      </c>
      <c r="BK1320" s="5">
        <v>0</v>
      </c>
      <c r="BL1320" s="4"/>
      <c r="BM1320" s="3">
        <f t="shared" si="210"/>
        <v>0</v>
      </c>
      <c r="BN1320" s="3">
        <f t="shared" si="211"/>
        <v>0</v>
      </c>
      <c r="BO1320" s="3">
        <f t="shared" si="212"/>
        <v>0</v>
      </c>
      <c r="BP1320" s="3">
        <f t="shared" si="213"/>
        <v>0</v>
      </c>
      <c r="BQ1320" s="3">
        <f t="shared" si="214"/>
        <v>0</v>
      </c>
      <c r="BR1320" s="3">
        <f t="shared" si="215"/>
        <v>0</v>
      </c>
      <c r="BS1320" s="3">
        <f t="shared" si="216"/>
        <v>0</v>
      </c>
      <c r="BT1320" s="3">
        <f t="shared" si="217"/>
        <v>0</v>
      </c>
      <c r="BU1320" s="3">
        <f t="shared" si="218"/>
        <v>0</v>
      </c>
      <c r="BV1320" s="3">
        <f t="shared" si="219"/>
        <v>0</v>
      </c>
    </row>
    <row r="1321" spans="1:74" x14ac:dyDescent="0.25">
      <c r="A1321" s="4">
        <v>16</v>
      </c>
      <c r="B1321" s="4" t="s">
        <v>60</v>
      </c>
      <c r="C1321" s="4" t="s">
        <v>61</v>
      </c>
      <c r="D1321" s="4">
        <v>2023</v>
      </c>
      <c r="E1321" s="4" t="s">
        <v>62</v>
      </c>
      <c r="F1321" s="4" t="s">
        <v>63</v>
      </c>
      <c r="G1321" s="4">
        <v>2</v>
      </c>
      <c r="H1321" s="4" t="s">
        <v>64</v>
      </c>
      <c r="I1321" s="4" t="s">
        <v>3796</v>
      </c>
      <c r="J1321" s="4" t="s">
        <v>2442</v>
      </c>
      <c r="K1321" s="4" t="s">
        <v>2443</v>
      </c>
      <c r="L1321" s="4" t="s">
        <v>3827</v>
      </c>
      <c r="M1321" s="4" t="s">
        <v>664</v>
      </c>
      <c r="N1321" s="4" t="s">
        <v>3842</v>
      </c>
      <c r="O1321" s="4" t="s">
        <v>687</v>
      </c>
      <c r="P1321" s="4" t="s">
        <v>3861</v>
      </c>
      <c r="Q1321" s="4" t="s">
        <v>688</v>
      </c>
      <c r="R1321" s="4" t="s">
        <v>4134</v>
      </c>
      <c r="S1321" s="4" t="s">
        <v>2494</v>
      </c>
      <c r="T1321" s="4">
        <v>81</v>
      </c>
      <c r="U1321" s="4">
        <v>11</v>
      </c>
      <c r="V1321" s="4" t="s">
        <v>2505</v>
      </c>
      <c r="W1321" s="4">
        <v>1</v>
      </c>
      <c r="X1321" s="4" t="s">
        <v>72</v>
      </c>
      <c r="Y1321" s="4">
        <v>1</v>
      </c>
      <c r="Z1321" s="4" t="s">
        <v>73</v>
      </c>
      <c r="AA1321" s="4">
        <v>1</v>
      </c>
      <c r="AB1321" s="5">
        <v>0</v>
      </c>
      <c r="AC1321" s="5">
        <v>0</v>
      </c>
      <c r="AD1321" s="5">
        <v>0</v>
      </c>
      <c r="AE1321" s="5">
        <v>0</v>
      </c>
      <c r="AF1321" s="5">
        <v>0</v>
      </c>
      <c r="AG1321" s="5">
        <v>0</v>
      </c>
      <c r="AH1321" s="5">
        <v>0</v>
      </c>
      <c r="AI1321" s="5">
        <v>0</v>
      </c>
      <c r="AJ1321" s="5">
        <v>0</v>
      </c>
      <c r="AK1321" s="5">
        <v>1</v>
      </c>
      <c r="AL1321" s="5">
        <v>0</v>
      </c>
      <c r="AM1321" s="5">
        <v>0</v>
      </c>
      <c r="AN1321" s="5">
        <v>5</v>
      </c>
      <c r="AO1321" s="5">
        <v>0</v>
      </c>
      <c r="AP1321" s="5">
        <v>0</v>
      </c>
      <c r="AQ1321" s="5">
        <v>6</v>
      </c>
      <c r="AR1321" s="5">
        <v>0</v>
      </c>
      <c r="AS1321" s="5">
        <v>0</v>
      </c>
      <c r="AT1321" s="6">
        <v>0</v>
      </c>
      <c r="AU1321" s="6">
        <v>0</v>
      </c>
      <c r="AV1321" s="5">
        <v>0</v>
      </c>
      <c r="AW1321" s="6">
        <v>0</v>
      </c>
      <c r="AX1321" s="6">
        <v>0</v>
      </c>
      <c r="AY1321" s="5">
        <v>0</v>
      </c>
      <c r="AZ1321" s="6">
        <v>0</v>
      </c>
      <c r="BA1321" s="6">
        <v>0</v>
      </c>
      <c r="BB1321" s="5">
        <v>0</v>
      </c>
      <c r="BC1321" s="6">
        <v>0</v>
      </c>
      <c r="BD1321" s="6">
        <v>0</v>
      </c>
      <c r="BE1321" s="5">
        <v>0</v>
      </c>
      <c r="BF1321" s="6">
        <v>0</v>
      </c>
      <c r="BG1321" s="6">
        <v>0</v>
      </c>
      <c r="BH1321" s="5">
        <v>0</v>
      </c>
      <c r="BI1321" s="6">
        <v>0</v>
      </c>
      <c r="BJ1321" s="6">
        <v>0</v>
      </c>
      <c r="BK1321" s="5">
        <v>0</v>
      </c>
      <c r="BL1321" s="4"/>
      <c r="BM1321" s="3">
        <f t="shared" si="210"/>
        <v>0</v>
      </c>
      <c r="BN1321" s="3">
        <f t="shared" si="211"/>
        <v>0</v>
      </c>
      <c r="BO1321" s="3">
        <f t="shared" si="212"/>
        <v>0</v>
      </c>
      <c r="BP1321" s="3">
        <f t="shared" si="213"/>
        <v>0</v>
      </c>
      <c r="BQ1321" s="3">
        <f t="shared" si="214"/>
        <v>0</v>
      </c>
      <c r="BR1321" s="3">
        <f t="shared" si="215"/>
        <v>0</v>
      </c>
      <c r="BS1321" s="3">
        <f t="shared" si="216"/>
        <v>0</v>
      </c>
      <c r="BT1321" s="3">
        <f t="shared" si="217"/>
        <v>0</v>
      </c>
      <c r="BU1321" s="3">
        <f t="shared" si="218"/>
        <v>0</v>
      </c>
      <c r="BV1321" s="3">
        <f t="shared" si="219"/>
        <v>0</v>
      </c>
    </row>
    <row r="1322" spans="1:74" x14ac:dyDescent="0.25">
      <c r="A1322" s="4">
        <v>16</v>
      </c>
      <c r="B1322" s="4" t="s">
        <v>60</v>
      </c>
      <c r="C1322" s="4" t="s">
        <v>61</v>
      </c>
      <c r="D1322" s="4">
        <v>2023</v>
      </c>
      <c r="E1322" s="4" t="s">
        <v>62</v>
      </c>
      <c r="F1322" s="4" t="s">
        <v>63</v>
      </c>
      <c r="G1322" s="4">
        <v>2</v>
      </c>
      <c r="H1322" s="4" t="s">
        <v>64</v>
      </c>
      <c r="I1322" s="4" t="s">
        <v>3796</v>
      </c>
      <c r="J1322" s="4" t="s">
        <v>2442</v>
      </c>
      <c r="K1322" s="4" t="s">
        <v>2443</v>
      </c>
      <c r="L1322" s="4" t="s">
        <v>3827</v>
      </c>
      <c r="M1322" s="4" t="s">
        <v>664</v>
      </c>
      <c r="N1322" s="4" t="s">
        <v>3842</v>
      </c>
      <c r="O1322" s="4" t="s">
        <v>687</v>
      </c>
      <c r="P1322" s="4" t="s">
        <v>3861</v>
      </c>
      <c r="Q1322" s="4" t="s">
        <v>688</v>
      </c>
      <c r="R1322" s="4" t="s">
        <v>4134</v>
      </c>
      <c r="S1322" s="4" t="s">
        <v>2494</v>
      </c>
      <c r="T1322" s="4">
        <v>81</v>
      </c>
      <c r="U1322" s="4">
        <v>12</v>
      </c>
      <c r="V1322" s="4" t="s">
        <v>2506</v>
      </c>
      <c r="W1322" s="4">
        <v>1</v>
      </c>
      <c r="X1322" s="4" t="s">
        <v>72</v>
      </c>
      <c r="Y1322" s="4">
        <v>2</v>
      </c>
      <c r="Z1322" s="4" t="s">
        <v>84</v>
      </c>
      <c r="AA1322" s="4">
        <v>1</v>
      </c>
      <c r="AB1322" s="5">
        <v>0</v>
      </c>
      <c r="AC1322" s="5">
        <v>0</v>
      </c>
      <c r="AD1322" s="5">
        <v>0</v>
      </c>
      <c r="AE1322" s="5">
        <v>1</v>
      </c>
      <c r="AF1322" s="5">
        <v>1</v>
      </c>
      <c r="AG1322" s="5">
        <v>100</v>
      </c>
      <c r="AH1322" s="5">
        <v>0</v>
      </c>
      <c r="AI1322" s="5">
        <v>0</v>
      </c>
      <c r="AJ1322" s="5">
        <v>0</v>
      </c>
      <c r="AK1322" s="5">
        <v>0</v>
      </c>
      <c r="AL1322" s="5">
        <v>0</v>
      </c>
      <c r="AM1322" s="5">
        <v>0</v>
      </c>
      <c r="AN1322" s="5">
        <v>0</v>
      </c>
      <c r="AO1322" s="5">
        <v>0</v>
      </c>
      <c r="AP1322" s="5">
        <v>0</v>
      </c>
      <c r="AQ1322" s="5">
        <v>1</v>
      </c>
      <c r="AR1322" s="5">
        <v>1</v>
      </c>
      <c r="AS1322" s="5">
        <v>100</v>
      </c>
      <c r="AT1322" s="6">
        <v>0</v>
      </c>
      <c r="AU1322" s="6">
        <v>0</v>
      </c>
      <c r="AV1322" s="5">
        <v>0</v>
      </c>
      <c r="AW1322" s="6">
        <v>0</v>
      </c>
      <c r="AX1322" s="6">
        <v>0</v>
      </c>
      <c r="AY1322" s="5">
        <v>0</v>
      </c>
      <c r="AZ1322" s="6">
        <v>0</v>
      </c>
      <c r="BA1322" s="6">
        <v>0</v>
      </c>
      <c r="BB1322" s="5">
        <v>0</v>
      </c>
      <c r="BC1322" s="6">
        <v>0</v>
      </c>
      <c r="BD1322" s="6">
        <v>0</v>
      </c>
      <c r="BE1322" s="5">
        <v>0</v>
      </c>
      <c r="BF1322" s="6">
        <v>0</v>
      </c>
      <c r="BG1322" s="6">
        <v>0</v>
      </c>
      <c r="BH1322" s="5">
        <v>0</v>
      </c>
      <c r="BI1322" s="6">
        <v>0</v>
      </c>
      <c r="BJ1322" s="6">
        <v>0</v>
      </c>
      <c r="BK1322" s="5">
        <v>0</v>
      </c>
      <c r="BL1322" s="4"/>
      <c r="BM1322" s="3">
        <f t="shared" si="210"/>
        <v>0</v>
      </c>
      <c r="BN1322" s="3">
        <f t="shared" si="211"/>
        <v>0</v>
      </c>
      <c r="BO1322" s="3">
        <f t="shared" si="212"/>
        <v>0</v>
      </c>
      <c r="BP1322" s="3">
        <f t="shared" si="213"/>
        <v>0</v>
      </c>
      <c r="BQ1322" s="3">
        <f t="shared" si="214"/>
        <v>0</v>
      </c>
      <c r="BR1322" s="3">
        <f t="shared" si="215"/>
        <v>0</v>
      </c>
      <c r="BS1322" s="3">
        <f t="shared" si="216"/>
        <v>0</v>
      </c>
      <c r="BT1322" s="3">
        <f t="shared" si="217"/>
        <v>0</v>
      </c>
      <c r="BU1322" s="3">
        <f t="shared" si="218"/>
        <v>0</v>
      </c>
      <c r="BV1322" s="3">
        <f t="shared" si="219"/>
        <v>0</v>
      </c>
    </row>
    <row r="1323" spans="1:74" x14ac:dyDescent="0.25">
      <c r="A1323" s="4">
        <v>16</v>
      </c>
      <c r="B1323" s="4" t="s">
        <v>60</v>
      </c>
      <c r="C1323" s="4" t="s">
        <v>61</v>
      </c>
      <c r="D1323" s="4">
        <v>2023</v>
      </c>
      <c r="E1323" s="4" t="s">
        <v>62</v>
      </c>
      <c r="F1323" s="4" t="s">
        <v>63</v>
      </c>
      <c r="G1323" s="4">
        <v>2</v>
      </c>
      <c r="H1323" s="4" t="s">
        <v>64</v>
      </c>
      <c r="I1323" s="4" t="s">
        <v>3796</v>
      </c>
      <c r="J1323" s="4" t="s">
        <v>2442</v>
      </c>
      <c r="K1323" s="4" t="s">
        <v>2443</v>
      </c>
      <c r="L1323" s="4" t="s">
        <v>3827</v>
      </c>
      <c r="M1323" s="4" t="s">
        <v>664</v>
      </c>
      <c r="N1323" s="4" t="s">
        <v>3842</v>
      </c>
      <c r="O1323" s="4" t="s">
        <v>687</v>
      </c>
      <c r="P1323" s="4" t="s">
        <v>3861</v>
      </c>
      <c r="Q1323" s="4" t="s">
        <v>688</v>
      </c>
      <c r="R1323" s="4" t="s">
        <v>4134</v>
      </c>
      <c r="S1323" s="4" t="s">
        <v>2494</v>
      </c>
      <c r="T1323" s="4">
        <v>81</v>
      </c>
      <c r="U1323" s="4">
        <v>13</v>
      </c>
      <c r="V1323" s="4" t="s">
        <v>2507</v>
      </c>
      <c r="W1323" s="4">
        <v>1</v>
      </c>
      <c r="X1323" s="4" t="s">
        <v>72</v>
      </c>
      <c r="Y1323" s="4">
        <v>1</v>
      </c>
      <c r="Z1323" s="4" t="s">
        <v>73</v>
      </c>
      <c r="AA1323" s="4">
        <v>1</v>
      </c>
      <c r="AB1323" s="5">
        <v>0</v>
      </c>
      <c r="AC1323" s="5">
        <v>0</v>
      </c>
      <c r="AD1323" s="5">
        <v>0</v>
      </c>
      <c r="AE1323" s="5">
        <v>24</v>
      </c>
      <c r="AF1323" s="5">
        <v>20</v>
      </c>
      <c r="AG1323" s="5">
        <v>83.33</v>
      </c>
      <c r="AH1323" s="5">
        <v>3</v>
      </c>
      <c r="AI1323" s="5">
        <v>3</v>
      </c>
      <c r="AJ1323" s="5">
        <v>100</v>
      </c>
      <c r="AK1323" s="5">
        <v>9</v>
      </c>
      <c r="AL1323" s="5">
        <v>3</v>
      </c>
      <c r="AM1323" s="5">
        <v>33.33</v>
      </c>
      <c r="AN1323" s="5">
        <v>0</v>
      </c>
      <c r="AO1323" s="5">
        <v>0</v>
      </c>
      <c r="AP1323" s="5">
        <v>0</v>
      </c>
      <c r="AQ1323" s="5">
        <v>32</v>
      </c>
      <c r="AR1323" s="5">
        <v>26</v>
      </c>
      <c r="AS1323" s="5">
        <v>81.25</v>
      </c>
      <c r="AT1323" s="6">
        <v>0</v>
      </c>
      <c r="AU1323" s="6">
        <v>0</v>
      </c>
      <c r="AV1323" s="5">
        <v>0</v>
      </c>
      <c r="AW1323" s="6">
        <v>0</v>
      </c>
      <c r="AX1323" s="6">
        <v>0</v>
      </c>
      <c r="AY1323" s="5">
        <v>0</v>
      </c>
      <c r="AZ1323" s="6">
        <v>0</v>
      </c>
      <c r="BA1323" s="6">
        <v>0</v>
      </c>
      <c r="BB1323" s="5">
        <v>0</v>
      </c>
      <c r="BC1323" s="6">
        <v>0</v>
      </c>
      <c r="BD1323" s="6">
        <v>0</v>
      </c>
      <c r="BE1323" s="5">
        <v>0</v>
      </c>
      <c r="BF1323" s="6">
        <v>0</v>
      </c>
      <c r="BG1323" s="6">
        <v>0</v>
      </c>
      <c r="BH1323" s="5">
        <v>0</v>
      </c>
      <c r="BI1323" s="6">
        <v>0</v>
      </c>
      <c r="BJ1323" s="6">
        <v>0</v>
      </c>
      <c r="BK1323" s="5">
        <v>0</v>
      </c>
      <c r="BL1323" s="4" t="s">
        <v>2508</v>
      </c>
      <c r="BM1323" s="3">
        <f t="shared" si="210"/>
        <v>0</v>
      </c>
      <c r="BN1323" s="3">
        <f t="shared" si="211"/>
        <v>0</v>
      </c>
      <c r="BO1323" s="3">
        <f t="shared" si="212"/>
        <v>0</v>
      </c>
      <c r="BP1323" s="3">
        <f t="shared" si="213"/>
        <v>0</v>
      </c>
      <c r="BQ1323" s="3">
        <f t="shared" si="214"/>
        <v>0</v>
      </c>
      <c r="BR1323" s="3">
        <f t="shared" si="215"/>
        <v>0</v>
      </c>
      <c r="BS1323" s="3">
        <f t="shared" si="216"/>
        <v>0</v>
      </c>
      <c r="BT1323" s="3">
        <f t="shared" si="217"/>
        <v>0</v>
      </c>
      <c r="BU1323" s="3">
        <f t="shared" si="218"/>
        <v>0</v>
      </c>
      <c r="BV1323" s="3">
        <f t="shared" si="219"/>
        <v>0</v>
      </c>
    </row>
    <row r="1324" spans="1:74" x14ac:dyDescent="0.25">
      <c r="A1324" s="4">
        <v>16</v>
      </c>
      <c r="B1324" s="4" t="s">
        <v>60</v>
      </c>
      <c r="C1324" s="4" t="s">
        <v>61</v>
      </c>
      <c r="D1324" s="4">
        <v>2023</v>
      </c>
      <c r="E1324" s="4" t="s">
        <v>62</v>
      </c>
      <c r="F1324" s="4" t="s">
        <v>63</v>
      </c>
      <c r="G1324" s="4">
        <v>2</v>
      </c>
      <c r="H1324" s="4" t="s">
        <v>64</v>
      </c>
      <c r="I1324" s="4" t="s">
        <v>3796</v>
      </c>
      <c r="J1324" s="4" t="s">
        <v>2442</v>
      </c>
      <c r="K1324" s="4" t="s">
        <v>2443</v>
      </c>
      <c r="L1324" s="4" t="s">
        <v>3827</v>
      </c>
      <c r="M1324" s="4" t="s">
        <v>664</v>
      </c>
      <c r="N1324" s="4" t="s">
        <v>3842</v>
      </c>
      <c r="O1324" s="4" t="s">
        <v>687</v>
      </c>
      <c r="P1324" s="4" t="s">
        <v>3861</v>
      </c>
      <c r="Q1324" s="4" t="s">
        <v>688</v>
      </c>
      <c r="R1324" s="4" t="s">
        <v>4134</v>
      </c>
      <c r="S1324" s="4" t="s">
        <v>2494</v>
      </c>
      <c r="T1324" s="4">
        <v>81</v>
      </c>
      <c r="U1324" s="4">
        <v>14</v>
      </c>
      <c r="V1324" s="4" t="s">
        <v>2509</v>
      </c>
      <c r="W1324" s="4">
        <v>1</v>
      </c>
      <c r="X1324" s="4" t="s">
        <v>72</v>
      </c>
      <c r="Y1324" s="4">
        <v>1</v>
      </c>
      <c r="Z1324" s="4" t="s">
        <v>73</v>
      </c>
      <c r="AA1324" s="4">
        <v>1</v>
      </c>
      <c r="AB1324" s="5">
        <v>0</v>
      </c>
      <c r="AC1324" s="5">
        <v>0</v>
      </c>
      <c r="AD1324" s="5">
        <v>0</v>
      </c>
      <c r="AE1324" s="5">
        <v>0</v>
      </c>
      <c r="AF1324" s="5">
        <v>0</v>
      </c>
      <c r="AG1324" s="5">
        <v>0</v>
      </c>
      <c r="AH1324" s="5">
        <v>0</v>
      </c>
      <c r="AI1324" s="5">
        <v>0</v>
      </c>
      <c r="AJ1324" s="5">
        <v>0</v>
      </c>
      <c r="AK1324" s="5">
        <v>0</v>
      </c>
      <c r="AL1324" s="5">
        <v>0</v>
      </c>
      <c r="AM1324" s="5">
        <v>0</v>
      </c>
      <c r="AN1324" s="5">
        <v>20</v>
      </c>
      <c r="AO1324" s="5">
        <v>0</v>
      </c>
      <c r="AP1324" s="5">
        <v>0</v>
      </c>
      <c r="AQ1324" s="5">
        <v>20</v>
      </c>
      <c r="AR1324" s="5">
        <v>0</v>
      </c>
      <c r="AS1324" s="5">
        <v>0</v>
      </c>
      <c r="AT1324" s="6">
        <v>0</v>
      </c>
      <c r="AU1324" s="6">
        <v>0</v>
      </c>
      <c r="AV1324" s="5">
        <v>0</v>
      </c>
      <c r="AW1324" s="6">
        <v>0</v>
      </c>
      <c r="AX1324" s="6">
        <v>0</v>
      </c>
      <c r="AY1324" s="5">
        <v>0</v>
      </c>
      <c r="AZ1324" s="6">
        <v>0</v>
      </c>
      <c r="BA1324" s="6">
        <v>0</v>
      </c>
      <c r="BB1324" s="5">
        <v>0</v>
      </c>
      <c r="BC1324" s="6">
        <v>0</v>
      </c>
      <c r="BD1324" s="6">
        <v>0</v>
      </c>
      <c r="BE1324" s="5">
        <v>0</v>
      </c>
      <c r="BF1324" s="6">
        <v>0</v>
      </c>
      <c r="BG1324" s="6">
        <v>0</v>
      </c>
      <c r="BH1324" s="5">
        <v>0</v>
      </c>
      <c r="BI1324" s="6">
        <v>0</v>
      </c>
      <c r="BJ1324" s="6">
        <v>0</v>
      </c>
      <c r="BK1324" s="5">
        <v>0</v>
      </c>
      <c r="BL1324" s="4"/>
      <c r="BM1324" s="3">
        <f t="shared" si="210"/>
        <v>0</v>
      </c>
      <c r="BN1324" s="3">
        <f t="shared" si="211"/>
        <v>0</v>
      </c>
      <c r="BO1324" s="3">
        <f t="shared" si="212"/>
        <v>0</v>
      </c>
      <c r="BP1324" s="3">
        <f t="shared" si="213"/>
        <v>0</v>
      </c>
      <c r="BQ1324" s="3">
        <f t="shared" si="214"/>
        <v>0</v>
      </c>
      <c r="BR1324" s="3">
        <f t="shared" si="215"/>
        <v>0</v>
      </c>
      <c r="BS1324" s="3">
        <f t="shared" si="216"/>
        <v>0</v>
      </c>
      <c r="BT1324" s="3">
        <f t="shared" si="217"/>
        <v>0</v>
      </c>
      <c r="BU1324" s="3">
        <f t="shared" si="218"/>
        <v>0</v>
      </c>
      <c r="BV1324" s="3">
        <f t="shared" si="219"/>
        <v>0</v>
      </c>
    </row>
    <row r="1325" spans="1:74" x14ac:dyDescent="0.25">
      <c r="A1325" s="4">
        <v>16</v>
      </c>
      <c r="B1325" s="4" t="s">
        <v>60</v>
      </c>
      <c r="C1325" s="4" t="s">
        <v>61</v>
      </c>
      <c r="D1325" s="4">
        <v>2023</v>
      </c>
      <c r="E1325" s="4" t="s">
        <v>62</v>
      </c>
      <c r="F1325" s="4" t="s">
        <v>63</v>
      </c>
      <c r="G1325" s="4">
        <v>2</v>
      </c>
      <c r="H1325" s="4" t="s">
        <v>64</v>
      </c>
      <c r="I1325" s="4" t="s">
        <v>3796</v>
      </c>
      <c r="J1325" s="4" t="s">
        <v>2442</v>
      </c>
      <c r="K1325" s="4" t="s">
        <v>2443</v>
      </c>
      <c r="L1325" s="4" t="s">
        <v>3827</v>
      </c>
      <c r="M1325" s="4" t="s">
        <v>664</v>
      </c>
      <c r="N1325" s="4" t="s">
        <v>3842</v>
      </c>
      <c r="O1325" s="4" t="s">
        <v>687</v>
      </c>
      <c r="P1325" s="4" t="s">
        <v>3861</v>
      </c>
      <c r="Q1325" s="4" t="s">
        <v>688</v>
      </c>
      <c r="R1325" s="4" t="s">
        <v>4134</v>
      </c>
      <c r="S1325" s="4" t="s">
        <v>2494</v>
      </c>
      <c r="T1325" s="4">
        <v>81</v>
      </c>
      <c r="U1325" s="4">
        <v>15</v>
      </c>
      <c r="V1325" s="4" t="s">
        <v>2510</v>
      </c>
      <c r="W1325" s="4">
        <v>1</v>
      </c>
      <c r="X1325" s="4" t="s">
        <v>72</v>
      </c>
      <c r="Y1325" s="4">
        <v>1</v>
      </c>
      <c r="Z1325" s="4" t="s">
        <v>73</v>
      </c>
      <c r="AA1325" s="4">
        <v>1</v>
      </c>
      <c r="AB1325" s="5">
        <v>0</v>
      </c>
      <c r="AC1325" s="5">
        <v>0</v>
      </c>
      <c r="AD1325" s="5">
        <v>0</v>
      </c>
      <c r="AE1325" s="5">
        <v>0</v>
      </c>
      <c r="AF1325" s="5">
        <v>0</v>
      </c>
      <c r="AG1325" s="5">
        <v>0</v>
      </c>
      <c r="AH1325" s="5">
        <v>2</v>
      </c>
      <c r="AI1325" s="5">
        <v>0</v>
      </c>
      <c r="AJ1325" s="5">
        <v>0</v>
      </c>
      <c r="AK1325" s="5">
        <v>2</v>
      </c>
      <c r="AL1325" s="5">
        <v>0</v>
      </c>
      <c r="AM1325" s="5">
        <v>0</v>
      </c>
      <c r="AN1325" s="5">
        <v>0</v>
      </c>
      <c r="AO1325" s="5">
        <v>0</v>
      </c>
      <c r="AP1325" s="5">
        <v>0</v>
      </c>
      <c r="AQ1325" s="5">
        <v>2</v>
      </c>
      <c r="AR1325" s="5">
        <v>0</v>
      </c>
      <c r="AS1325" s="5">
        <v>0</v>
      </c>
      <c r="AT1325" s="6">
        <v>0</v>
      </c>
      <c r="AU1325" s="6">
        <v>0</v>
      </c>
      <c r="AV1325" s="5">
        <v>0</v>
      </c>
      <c r="AW1325" s="6">
        <v>0</v>
      </c>
      <c r="AX1325" s="6">
        <v>0</v>
      </c>
      <c r="AY1325" s="5">
        <v>0</v>
      </c>
      <c r="AZ1325" s="6">
        <v>130036718620</v>
      </c>
      <c r="BA1325" s="6">
        <v>209716820</v>
      </c>
      <c r="BB1325" s="5">
        <v>0.16</v>
      </c>
      <c r="BC1325" s="6">
        <v>299579000000</v>
      </c>
      <c r="BD1325" s="6">
        <v>275404000000</v>
      </c>
      <c r="BE1325" s="5">
        <v>91.93</v>
      </c>
      <c r="BF1325" s="6">
        <v>0</v>
      </c>
      <c r="BG1325" s="6">
        <v>0</v>
      </c>
      <c r="BH1325" s="5">
        <v>0</v>
      </c>
      <c r="BI1325" s="6">
        <v>429615718620</v>
      </c>
      <c r="BJ1325" s="6">
        <v>275613716820</v>
      </c>
      <c r="BK1325" s="5">
        <v>64.150000000000006</v>
      </c>
      <c r="BL1325" s="4"/>
      <c r="BM1325" s="3">
        <f t="shared" si="210"/>
        <v>0</v>
      </c>
      <c r="BN1325" s="3">
        <f t="shared" si="211"/>
        <v>0</v>
      </c>
      <c r="BO1325" s="3">
        <f t="shared" si="212"/>
        <v>0</v>
      </c>
      <c r="BP1325" s="3">
        <f t="shared" si="213"/>
        <v>0</v>
      </c>
      <c r="BQ1325" s="3">
        <f t="shared" si="214"/>
        <v>130036.71862</v>
      </c>
      <c r="BR1325" s="3">
        <f t="shared" si="215"/>
        <v>209.71682000000001</v>
      </c>
      <c r="BS1325" s="3">
        <f t="shared" si="216"/>
        <v>299579</v>
      </c>
      <c r="BT1325" s="3">
        <f t="shared" si="217"/>
        <v>275404</v>
      </c>
      <c r="BU1325" s="3">
        <f t="shared" si="218"/>
        <v>0</v>
      </c>
      <c r="BV1325" s="3">
        <f t="shared" si="219"/>
        <v>0</v>
      </c>
    </row>
    <row r="1326" spans="1:74" x14ac:dyDescent="0.25">
      <c r="A1326" s="4">
        <v>16</v>
      </c>
      <c r="B1326" s="4" t="s">
        <v>60</v>
      </c>
      <c r="C1326" s="4" t="s">
        <v>61</v>
      </c>
      <c r="D1326" s="4">
        <v>2023</v>
      </c>
      <c r="E1326" s="4" t="s">
        <v>62</v>
      </c>
      <c r="F1326" s="4" t="s">
        <v>63</v>
      </c>
      <c r="G1326" s="4">
        <v>2</v>
      </c>
      <c r="H1326" s="4" t="s">
        <v>64</v>
      </c>
      <c r="I1326" s="4" t="s">
        <v>3796</v>
      </c>
      <c r="J1326" s="4" t="s">
        <v>2442</v>
      </c>
      <c r="K1326" s="4" t="s">
        <v>2443</v>
      </c>
      <c r="L1326" s="4" t="s">
        <v>3827</v>
      </c>
      <c r="M1326" s="4" t="s">
        <v>664</v>
      </c>
      <c r="N1326" s="4" t="s">
        <v>3842</v>
      </c>
      <c r="O1326" s="4" t="s">
        <v>687</v>
      </c>
      <c r="P1326" s="4" t="s">
        <v>3861</v>
      </c>
      <c r="Q1326" s="4" t="s">
        <v>688</v>
      </c>
      <c r="R1326" s="4" t="s">
        <v>4134</v>
      </c>
      <c r="S1326" s="4" t="s">
        <v>2494</v>
      </c>
      <c r="T1326" s="4">
        <v>81</v>
      </c>
      <c r="U1326" s="4">
        <v>16</v>
      </c>
      <c r="V1326" s="4" t="s">
        <v>2511</v>
      </c>
      <c r="W1326" s="4">
        <v>1</v>
      </c>
      <c r="X1326" s="4" t="s">
        <v>72</v>
      </c>
      <c r="Y1326" s="4">
        <v>1</v>
      </c>
      <c r="Z1326" s="4" t="s">
        <v>73</v>
      </c>
      <c r="AA1326" s="4">
        <v>1</v>
      </c>
      <c r="AB1326" s="5">
        <v>1</v>
      </c>
      <c r="AC1326" s="5">
        <v>0</v>
      </c>
      <c r="AD1326" s="5">
        <v>0</v>
      </c>
      <c r="AE1326" s="5">
        <v>2</v>
      </c>
      <c r="AF1326" s="5">
        <v>0</v>
      </c>
      <c r="AG1326" s="5">
        <v>0</v>
      </c>
      <c r="AH1326" s="5">
        <v>3</v>
      </c>
      <c r="AI1326" s="5">
        <v>2</v>
      </c>
      <c r="AJ1326" s="5">
        <v>66.67</v>
      </c>
      <c r="AK1326" s="5">
        <v>2</v>
      </c>
      <c r="AL1326" s="5">
        <v>1</v>
      </c>
      <c r="AM1326" s="5">
        <v>50</v>
      </c>
      <c r="AN1326" s="5">
        <v>0</v>
      </c>
      <c r="AO1326" s="5">
        <v>0</v>
      </c>
      <c r="AP1326" s="5">
        <v>0</v>
      </c>
      <c r="AQ1326" s="5">
        <v>4</v>
      </c>
      <c r="AR1326" s="5">
        <v>3</v>
      </c>
      <c r="AS1326" s="5">
        <v>75</v>
      </c>
      <c r="AT1326" s="6">
        <v>9294928602</v>
      </c>
      <c r="AU1326" s="6">
        <v>8897568953</v>
      </c>
      <c r="AV1326" s="5">
        <v>95.72</v>
      </c>
      <c r="AW1326" s="6">
        <v>3066203769</v>
      </c>
      <c r="AX1326" s="6">
        <v>3066203769</v>
      </c>
      <c r="AY1326" s="5">
        <v>100</v>
      </c>
      <c r="AZ1326" s="6">
        <v>10726288344</v>
      </c>
      <c r="BA1326" s="6">
        <v>10607806894</v>
      </c>
      <c r="BB1326" s="5">
        <v>98.9</v>
      </c>
      <c r="BC1326" s="6">
        <v>0</v>
      </c>
      <c r="BD1326" s="6">
        <v>0</v>
      </c>
      <c r="BE1326" s="5">
        <v>0</v>
      </c>
      <c r="BF1326" s="6">
        <v>0</v>
      </c>
      <c r="BG1326" s="6">
        <v>0</v>
      </c>
      <c r="BH1326" s="5">
        <v>0</v>
      </c>
      <c r="BI1326" s="6">
        <v>23087420715</v>
      </c>
      <c r="BJ1326" s="6">
        <v>22571579616</v>
      </c>
      <c r="BK1326" s="5">
        <v>97.77</v>
      </c>
      <c r="BL1326" s="4"/>
      <c r="BM1326" s="3">
        <f t="shared" si="210"/>
        <v>9294.928602</v>
      </c>
      <c r="BN1326" s="3">
        <f t="shared" si="211"/>
        <v>8897.568953</v>
      </c>
      <c r="BO1326" s="3">
        <f t="shared" si="212"/>
        <v>3066.2037690000002</v>
      </c>
      <c r="BP1326" s="3">
        <f t="shared" si="213"/>
        <v>3066.2037690000002</v>
      </c>
      <c r="BQ1326" s="3">
        <f t="shared" si="214"/>
        <v>10726.288344000001</v>
      </c>
      <c r="BR1326" s="3">
        <f t="shared" si="215"/>
        <v>10607.806893999999</v>
      </c>
      <c r="BS1326" s="3">
        <f t="shared" si="216"/>
        <v>0</v>
      </c>
      <c r="BT1326" s="3">
        <f t="shared" si="217"/>
        <v>0</v>
      </c>
      <c r="BU1326" s="3">
        <f t="shared" si="218"/>
        <v>0</v>
      </c>
      <c r="BV1326" s="3">
        <f t="shared" si="219"/>
        <v>0</v>
      </c>
    </row>
    <row r="1327" spans="1:74" x14ac:dyDescent="0.25">
      <c r="A1327" s="4">
        <v>16</v>
      </c>
      <c r="B1327" s="4" t="s">
        <v>60</v>
      </c>
      <c r="C1327" s="4" t="s">
        <v>61</v>
      </c>
      <c r="D1327" s="4">
        <v>2023</v>
      </c>
      <c r="E1327" s="4" t="s">
        <v>62</v>
      </c>
      <c r="F1327" s="4" t="s">
        <v>63</v>
      </c>
      <c r="G1327" s="4">
        <v>2</v>
      </c>
      <c r="H1327" s="4" t="s">
        <v>64</v>
      </c>
      <c r="I1327" s="4" t="s">
        <v>3796</v>
      </c>
      <c r="J1327" s="4" t="s">
        <v>2442</v>
      </c>
      <c r="K1327" s="4" t="s">
        <v>2443</v>
      </c>
      <c r="L1327" s="4" t="s">
        <v>3827</v>
      </c>
      <c r="M1327" s="4" t="s">
        <v>664</v>
      </c>
      <c r="N1327" s="4" t="s">
        <v>3842</v>
      </c>
      <c r="O1327" s="4" t="s">
        <v>687</v>
      </c>
      <c r="P1327" s="4" t="s">
        <v>3861</v>
      </c>
      <c r="Q1327" s="4" t="s">
        <v>688</v>
      </c>
      <c r="R1327" s="4" t="s">
        <v>4134</v>
      </c>
      <c r="S1327" s="4" t="s">
        <v>2494</v>
      </c>
      <c r="T1327" s="4">
        <v>81</v>
      </c>
      <c r="U1327" s="4">
        <v>17</v>
      </c>
      <c r="V1327" s="4" t="s">
        <v>2512</v>
      </c>
      <c r="W1327" s="4">
        <v>1</v>
      </c>
      <c r="X1327" s="4" t="s">
        <v>72</v>
      </c>
      <c r="Y1327" s="4">
        <v>1</v>
      </c>
      <c r="Z1327" s="4" t="s">
        <v>73</v>
      </c>
      <c r="AA1327" s="4">
        <v>1</v>
      </c>
      <c r="AB1327" s="5">
        <v>0</v>
      </c>
      <c r="AC1327" s="5">
        <v>0</v>
      </c>
      <c r="AD1327" s="5">
        <v>0</v>
      </c>
      <c r="AE1327" s="5">
        <v>0</v>
      </c>
      <c r="AF1327" s="5">
        <v>0</v>
      </c>
      <c r="AG1327" s="5">
        <v>0</v>
      </c>
      <c r="AH1327" s="5">
        <v>209</v>
      </c>
      <c r="AI1327" s="5">
        <v>170</v>
      </c>
      <c r="AJ1327" s="5">
        <v>81.34</v>
      </c>
      <c r="AK1327" s="5">
        <v>178</v>
      </c>
      <c r="AL1327" s="5">
        <v>10</v>
      </c>
      <c r="AM1327" s="5">
        <v>5.62</v>
      </c>
      <c r="AN1327" s="5">
        <v>0</v>
      </c>
      <c r="AO1327" s="5">
        <v>0</v>
      </c>
      <c r="AP1327" s="5">
        <v>0</v>
      </c>
      <c r="AQ1327" s="5">
        <v>348</v>
      </c>
      <c r="AR1327" s="5">
        <v>180</v>
      </c>
      <c r="AS1327" s="5">
        <v>51.72</v>
      </c>
      <c r="AT1327" s="6">
        <v>0</v>
      </c>
      <c r="AU1327" s="6">
        <v>0</v>
      </c>
      <c r="AV1327" s="5">
        <v>0</v>
      </c>
      <c r="AW1327" s="6">
        <v>0.01</v>
      </c>
      <c r="AX1327" s="6">
        <v>0</v>
      </c>
      <c r="AY1327" s="5">
        <v>0</v>
      </c>
      <c r="AZ1327" s="6">
        <v>73242426406</v>
      </c>
      <c r="BA1327" s="6">
        <v>61950447687</v>
      </c>
      <c r="BB1327" s="5">
        <v>84.58</v>
      </c>
      <c r="BC1327" s="6">
        <v>77872468320</v>
      </c>
      <c r="BD1327" s="6">
        <v>189706013</v>
      </c>
      <c r="BE1327" s="5">
        <v>0.24</v>
      </c>
      <c r="BF1327" s="6">
        <v>0</v>
      </c>
      <c r="BG1327" s="6">
        <v>0</v>
      </c>
      <c r="BH1327" s="5">
        <v>0</v>
      </c>
      <c r="BI1327" s="6">
        <v>151114894726.01001</v>
      </c>
      <c r="BJ1327" s="6">
        <v>62140153700</v>
      </c>
      <c r="BK1327" s="5">
        <v>41.12</v>
      </c>
      <c r="BL1327" s="4"/>
      <c r="BM1327" s="3">
        <f t="shared" si="210"/>
        <v>0</v>
      </c>
      <c r="BN1327" s="3">
        <f t="shared" si="211"/>
        <v>0</v>
      </c>
      <c r="BO1327" s="3">
        <f t="shared" si="212"/>
        <v>1E-8</v>
      </c>
      <c r="BP1327" s="3">
        <f t="shared" si="213"/>
        <v>0</v>
      </c>
      <c r="BQ1327" s="3">
        <f t="shared" si="214"/>
        <v>73242.426405999999</v>
      </c>
      <c r="BR1327" s="3">
        <f t="shared" si="215"/>
        <v>61950.447687</v>
      </c>
      <c r="BS1327" s="3">
        <f t="shared" si="216"/>
        <v>77872.46832</v>
      </c>
      <c r="BT1327" s="3">
        <f t="shared" si="217"/>
        <v>189.70601300000001</v>
      </c>
      <c r="BU1327" s="3">
        <f t="shared" si="218"/>
        <v>0</v>
      </c>
      <c r="BV1327" s="3">
        <f t="shared" si="219"/>
        <v>0</v>
      </c>
    </row>
    <row r="1328" spans="1:74" x14ac:dyDescent="0.25">
      <c r="A1328" s="4">
        <v>16</v>
      </c>
      <c r="B1328" s="4" t="s">
        <v>60</v>
      </c>
      <c r="C1328" s="4" t="s">
        <v>61</v>
      </c>
      <c r="D1328" s="4">
        <v>2023</v>
      </c>
      <c r="E1328" s="4" t="s">
        <v>62</v>
      </c>
      <c r="F1328" s="4" t="s">
        <v>63</v>
      </c>
      <c r="G1328" s="4">
        <v>2</v>
      </c>
      <c r="H1328" s="4" t="s">
        <v>64</v>
      </c>
      <c r="I1328" s="4" t="s">
        <v>3796</v>
      </c>
      <c r="J1328" s="4" t="s">
        <v>2442</v>
      </c>
      <c r="K1328" s="4" t="s">
        <v>2443</v>
      </c>
      <c r="L1328" s="4" t="s">
        <v>3827</v>
      </c>
      <c r="M1328" s="4" t="s">
        <v>664</v>
      </c>
      <c r="N1328" s="4" t="s">
        <v>3842</v>
      </c>
      <c r="O1328" s="4" t="s">
        <v>687</v>
      </c>
      <c r="P1328" s="4" t="s">
        <v>3861</v>
      </c>
      <c r="Q1328" s="4" t="s">
        <v>688</v>
      </c>
      <c r="R1328" s="4" t="s">
        <v>4134</v>
      </c>
      <c r="S1328" s="4" t="s">
        <v>2494</v>
      </c>
      <c r="T1328" s="4">
        <v>81</v>
      </c>
      <c r="U1328" s="4">
        <v>18</v>
      </c>
      <c r="V1328" s="4" t="s">
        <v>2513</v>
      </c>
      <c r="W1328" s="4">
        <v>1</v>
      </c>
      <c r="X1328" s="4" t="s">
        <v>72</v>
      </c>
      <c r="Y1328" s="4">
        <v>1</v>
      </c>
      <c r="Z1328" s="4" t="s">
        <v>73</v>
      </c>
      <c r="AA1328" s="4">
        <v>1</v>
      </c>
      <c r="AB1328" s="5">
        <v>31.28</v>
      </c>
      <c r="AC1328" s="5">
        <v>14.68</v>
      </c>
      <c r="AD1328" s="5">
        <v>46.93</v>
      </c>
      <c r="AE1328" s="5">
        <v>86.69</v>
      </c>
      <c r="AF1328" s="5">
        <v>13.52</v>
      </c>
      <c r="AG1328" s="5">
        <v>15.6</v>
      </c>
      <c r="AH1328" s="5">
        <v>291.19</v>
      </c>
      <c r="AI1328" s="5">
        <v>236.77</v>
      </c>
      <c r="AJ1328" s="5">
        <v>81.31</v>
      </c>
      <c r="AK1328" s="5">
        <v>300.37</v>
      </c>
      <c r="AL1328" s="5">
        <v>94.03</v>
      </c>
      <c r="AM1328" s="5">
        <v>31.3</v>
      </c>
      <c r="AN1328" s="5">
        <v>39.21</v>
      </c>
      <c r="AO1328" s="5">
        <v>0</v>
      </c>
      <c r="AP1328" s="5">
        <v>0</v>
      </c>
      <c r="AQ1328" s="5">
        <v>604.54999999999995</v>
      </c>
      <c r="AR1328" s="5">
        <v>359</v>
      </c>
      <c r="AS1328" s="5">
        <v>59.38</v>
      </c>
      <c r="AT1328" s="6">
        <v>29975427116</v>
      </c>
      <c r="AU1328" s="6">
        <v>29972664898</v>
      </c>
      <c r="AV1328" s="5">
        <v>99.99</v>
      </c>
      <c r="AW1328" s="6">
        <v>50792480509</v>
      </c>
      <c r="AX1328" s="6">
        <v>50446906656</v>
      </c>
      <c r="AY1328" s="5">
        <v>99.32</v>
      </c>
      <c r="AZ1328" s="6">
        <v>51432284668</v>
      </c>
      <c r="BA1328" s="6">
        <v>51432284668</v>
      </c>
      <c r="BB1328" s="5">
        <v>100</v>
      </c>
      <c r="BC1328" s="6">
        <v>94202612067</v>
      </c>
      <c r="BD1328" s="6">
        <v>73383515726</v>
      </c>
      <c r="BE1328" s="5">
        <v>77.900000000000006</v>
      </c>
      <c r="BF1328" s="6">
        <v>46456000000</v>
      </c>
      <c r="BG1328" s="6">
        <v>0</v>
      </c>
      <c r="BH1328" s="5">
        <v>0</v>
      </c>
      <c r="BI1328" s="6">
        <v>272858804360</v>
      </c>
      <c r="BJ1328" s="6">
        <v>205235371948</v>
      </c>
      <c r="BK1328" s="5">
        <v>75.22</v>
      </c>
      <c r="BL1328" s="4"/>
      <c r="BM1328" s="3">
        <f t="shared" si="210"/>
        <v>29975.427115999999</v>
      </c>
      <c r="BN1328" s="3">
        <f t="shared" si="211"/>
        <v>29972.664897999999</v>
      </c>
      <c r="BO1328" s="3">
        <f t="shared" si="212"/>
        <v>50792.480509000001</v>
      </c>
      <c r="BP1328" s="3">
        <f t="shared" si="213"/>
        <v>50446.906655999999</v>
      </c>
      <c r="BQ1328" s="3">
        <f t="shared" si="214"/>
        <v>51432.284668</v>
      </c>
      <c r="BR1328" s="3">
        <f t="shared" si="215"/>
        <v>51432.284668</v>
      </c>
      <c r="BS1328" s="3">
        <f t="shared" si="216"/>
        <v>94202.612066999995</v>
      </c>
      <c r="BT1328" s="3">
        <f t="shared" si="217"/>
        <v>73383.515725999998</v>
      </c>
      <c r="BU1328" s="3">
        <f t="shared" si="218"/>
        <v>46456</v>
      </c>
      <c r="BV1328" s="3">
        <f t="shared" si="219"/>
        <v>0</v>
      </c>
    </row>
    <row r="1329" spans="1:74" x14ac:dyDescent="0.25">
      <c r="A1329" s="4">
        <v>16</v>
      </c>
      <c r="B1329" s="4" t="s">
        <v>60</v>
      </c>
      <c r="C1329" s="4" t="s">
        <v>61</v>
      </c>
      <c r="D1329" s="4">
        <v>2023</v>
      </c>
      <c r="E1329" s="4" t="s">
        <v>62</v>
      </c>
      <c r="F1329" s="4" t="s">
        <v>63</v>
      </c>
      <c r="G1329" s="4">
        <v>2</v>
      </c>
      <c r="H1329" s="4" t="s">
        <v>64</v>
      </c>
      <c r="I1329" s="4" t="s">
        <v>3796</v>
      </c>
      <c r="J1329" s="4" t="s">
        <v>2442</v>
      </c>
      <c r="K1329" s="4" t="s">
        <v>2443</v>
      </c>
      <c r="L1329" s="4" t="s">
        <v>3827</v>
      </c>
      <c r="M1329" s="4" t="s">
        <v>664</v>
      </c>
      <c r="N1329" s="4" t="s">
        <v>3842</v>
      </c>
      <c r="O1329" s="4" t="s">
        <v>687</v>
      </c>
      <c r="P1329" s="4" t="s">
        <v>3861</v>
      </c>
      <c r="Q1329" s="4" t="s">
        <v>688</v>
      </c>
      <c r="R1329" s="4" t="s">
        <v>4134</v>
      </c>
      <c r="S1329" s="4" t="s">
        <v>2494</v>
      </c>
      <c r="T1329" s="4">
        <v>81</v>
      </c>
      <c r="U1329" s="4">
        <v>19</v>
      </c>
      <c r="V1329" s="4" t="s">
        <v>2514</v>
      </c>
      <c r="W1329" s="4">
        <v>1</v>
      </c>
      <c r="X1329" s="4" t="s">
        <v>72</v>
      </c>
      <c r="Y1329" s="4">
        <v>2</v>
      </c>
      <c r="Z1329" s="4" t="s">
        <v>84</v>
      </c>
      <c r="AA1329" s="4">
        <v>1</v>
      </c>
      <c r="AB1329" s="5">
        <v>0</v>
      </c>
      <c r="AC1329" s="5">
        <v>0</v>
      </c>
      <c r="AD1329" s="5">
        <v>0</v>
      </c>
      <c r="AE1329" s="5">
        <v>0</v>
      </c>
      <c r="AF1329" s="5">
        <v>0</v>
      </c>
      <c r="AG1329" s="5">
        <v>0</v>
      </c>
      <c r="AH1329" s="5">
        <v>0</v>
      </c>
      <c r="AI1329" s="5">
        <v>0</v>
      </c>
      <c r="AJ1329" s="5">
        <v>0</v>
      </c>
      <c r="AK1329" s="5">
        <v>0</v>
      </c>
      <c r="AL1329" s="5">
        <v>0</v>
      </c>
      <c r="AM1329" s="5">
        <v>0</v>
      </c>
      <c r="AN1329" s="5">
        <v>0</v>
      </c>
      <c r="AO1329" s="5">
        <v>0</v>
      </c>
      <c r="AP1329" s="5">
        <v>0</v>
      </c>
      <c r="AQ1329" s="5">
        <v>1</v>
      </c>
      <c r="AR1329" s="5">
        <v>0</v>
      </c>
      <c r="AS1329" s="5">
        <v>0</v>
      </c>
      <c r="AT1329" s="6">
        <v>0</v>
      </c>
      <c r="AU1329" s="6">
        <v>0</v>
      </c>
      <c r="AV1329" s="5">
        <v>0</v>
      </c>
      <c r="AW1329" s="6">
        <v>0</v>
      </c>
      <c r="AX1329" s="6">
        <v>0</v>
      </c>
      <c r="AY1329" s="5">
        <v>0</v>
      </c>
      <c r="AZ1329" s="6">
        <v>0</v>
      </c>
      <c r="BA1329" s="6">
        <v>0</v>
      </c>
      <c r="BB1329" s="5">
        <v>0</v>
      </c>
      <c r="BC1329" s="6">
        <v>0</v>
      </c>
      <c r="BD1329" s="6">
        <v>0</v>
      </c>
      <c r="BE1329" s="5">
        <v>0</v>
      </c>
      <c r="BF1329" s="6">
        <v>0</v>
      </c>
      <c r="BG1329" s="6">
        <v>0</v>
      </c>
      <c r="BH1329" s="5">
        <v>0</v>
      </c>
      <c r="BI1329" s="6">
        <v>0</v>
      </c>
      <c r="BJ1329" s="6">
        <v>0</v>
      </c>
      <c r="BK1329" s="5">
        <v>0</v>
      </c>
      <c r="BL1329" s="4"/>
      <c r="BM1329" s="3">
        <f t="shared" si="210"/>
        <v>0</v>
      </c>
      <c r="BN1329" s="3">
        <f t="shared" si="211"/>
        <v>0</v>
      </c>
      <c r="BO1329" s="3">
        <f t="shared" si="212"/>
        <v>0</v>
      </c>
      <c r="BP1329" s="3">
        <f t="shared" si="213"/>
        <v>0</v>
      </c>
      <c r="BQ1329" s="3">
        <f t="shared" si="214"/>
        <v>0</v>
      </c>
      <c r="BR1329" s="3">
        <f t="shared" si="215"/>
        <v>0</v>
      </c>
      <c r="BS1329" s="3">
        <f t="shared" si="216"/>
        <v>0</v>
      </c>
      <c r="BT1329" s="3">
        <f t="shared" si="217"/>
        <v>0</v>
      </c>
      <c r="BU1329" s="3">
        <f t="shared" si="218"/>
        <v>0</v>
      </c>
      <c r="BV1329" s="3">
        <f t="shared" si="219"/>
        <v>0</v>
      </c>
    </row>
    <row r="1330" spans="1:74" x14ac:dyDescent="0.25">
      <c r="A1330" s="4">
        <v>16</v>
      </c>
      <c r="B1330" s="4" t="s">
        <v>60</v>
      </c>
      <c r="C1330" s="4" t="s">
        <v>61</v>
      </c>
      <c r="D1330" s="4">
        <v>2023</v>
      </c>
      <c r="E1330" s="4" t="s">
        <v>62</v>
      </c>
      <c r="F1330" s="4" t="s">
        <v>63</v>
      </c>
      <c r="G1330" s="4">
        <v>2</v>
      </c>
      <c r="H1330" s="4" t="s">
        <v>64</v>
      </c>
      <c r="I1330" s="4" t="s">
        <v>3796</v>
      </c>
      <c r="J1330" s="4" t="s">
        <v>2442</v>
      </c>
      <c r="K1330" s="4" t="s">
        <v>2443</v>
      </c>
      <c r="L1330" s="4" t="s">
        <v>3827</v>
      </c>
      <c r="M1330" s="4" t="s">
        <v>664</v>
      </c>
      <c r="N1330" s="4" t="s">
        <v>3842</v>
      </c>
      <c r="O1330" s="4" t="s">
        <v>687</v>
      </c>
      <c r="P1330" s="4" t="s">
        <v>3861</v>
      </c>
      <c r="Q1330" s="4" t="s">
        <v>688</v>
      </c>
      <c r="R1330" s="4" t="s">
        <v>4134</v>
      </c>
      <c r="S1330" s="4" t="s">
        <v>2494</v>
      </c>
      <c r="T1330" s="4">
        <v>81</v>
      </c>
      <c r="U1330" s="4">
        <v>20</v>
      </c>
      <c r="V1330" s="4" t="s">
        <v>2455</v>
      </c>
      <c r="W1330" s="4">
        <v>2</v>
      </c>
      <c r="X1330" s="4" t="s">
        <v>76</v>
      </c>
      <c r="Y1330" s="4">
        <v>1</v>
      </c>
      <c r="Z1330" s="4" t="s">
        <v>73</v>
      </c>
      <c r="AA1330" s="4">
        <v>1</v>
      </c>
      <c r="AB1330" s="5">
        <v>100</v>
      </c>
      <c r="AC1330" s="5">
        <v>2.89</v>
      </c>
      <c r="AD1330" s="5">
        <v>2.89</v>
      </c>
      <c r="AE1330" s="5">
        <v>100</v>
      </c>
      <c r="AF1330" s="5">
        <v>0</v>
      </c>
      <c r="AG1330" s="5">
        <v>0</v>
      </c>
      <c r="AH1330" s="5">
        <v>100</v>
      </c>
      <c r="AI1330" s="5">
        <v>98.92</v>
      </c>
      <c r="AJ1330" s="5">
        <v>98.92</v>
      </c>
      <c r="AK1330" s="5">
        <v>100</v>
      </c>
      <c r="AL1330" s="5">
        <v>0</v>
      </c>
      <c r="AM1330" s="5">
        <v>0</v>
      </c>
      <c r="AN1330" s="5">
        <v>0</v>
      </c>
      <c r="AO1330" s="5">
        <v>0</v>
      </c>
      <c r="AP1330" s="5">
        <v>0</v>
      </c>
      <c r="AQ1330" s="5" t="s">
        <v>77</v>
      </c>
      <c r="AR1330" s="5" t="s">
        <v>77</v>
      </c>
      <c r="AS1330" s="5" t="s">
        <v>77</v>
      </c>
      <c r="AT1330" s="6">
        <v>3027017801</v>
      </c>
      <c r="AU1330" s="6">
        <v>87631485</v>
      </c>
      <c r="AV1330" s="5">
        <v>2.89</v>
      </c>
      <c r="AW1330" s="6">
        <v>9658344417</v>
      </c>
      <c r="AX1330" s="6">
        <v>7621139384</v>
      </c>
      <c r="AY1330" s="5">
        <v>78.91</v>
      </c>
      <c r="AZ1330" s="6">
        <v>10846238053</v>
      </c>
      <c r="BA1330" s="6">
        <v>10729161761</v>
      </c>
      <c r="BB1330" s="5">
        <v>98.92</v>
      </c>
      <c r="BC1330" s="6">
        <v>7807280723</v>
      </c>
      <c r="BD1330" s="6">
        <v>2590286177</v>
      </c>
      <c r="BE1330" s="5">
        <v>33.18</v>
      </c>
      <c r="BF1330" s="6">
        <v>0</v>
      </c>
      <c r="BG1330" s="6">
        <v>0</v>
      </c>
      <c r="BH1330" s="5">
        <v>0</v>
      </c>
      <c r="BI1330" s="6">
        <v>31338880994</v>
      </c>
      <c r="BJ1330" s="6">
        <v>21028218807</v>
      </c>
      <c r="BK1330" s="5">
        <v>67.099999999999994</v>
      </c>
      <c r="BL1330" s="4"/>
      <c r="BM1330" s="3">
        <f t="shared" si="210"/>
        <v>3027.017801</v>
      </c>
      <c r="BN1330" s="3">
        <f t="shared" si="211"/>
        <v>87.631484999999998</v>
      </c>
      <c r="BO1330" s="3">
        <f t="shared" si="212"/>
        <v>9658.3444170000002</v>
      </c>
      <c r="BP1330" s="3">
        <f t="shared" si="213"/>
        <v>7621.1393840000001</v>
      </c>
      <c r="BQ1330" s="3">
        <f t="shared" si="214"/>
        <v>10846.238052999999</v>
      </c>
      <c r="BR1330" s="3">
        <f t="shared" si="215"/>
        <v>10729.161760999999</v>
      </c>
      <c r="BS1330" s="3">
        <f t="shared" si="216"/>
        <v>7807.2807229999999</v>
      </c>
      <c r="BT1330" s="3">
        <f t="shared" si="217"/>
        <v>2590.286177</v>
      </c>
      <c r="BU1330" s="3">
        <f t="shared" si="218"/>
        <v>0</v>
      </c>
      <c r="BV1330" s="3">
        <f t="shared" si="219"/>
        <v>0</v>
      </c>
    </row>
    <row r="1331" spans="1:74" x14ac:dyDescent="0.25">
      <c r="A1331" s="4">
        <v>16</v>
      </c>
      <c r="B1331" s="4" t="s">
        <v>60</v>
      </c>
      <c r="C1331" s="4" t="s">
        <v>61</v>
      </c>
      <c r="D1331" s="4">
        <v>2023</v>
      </c>
      <c r="E1331" s="4" t="s">
        <v>62</v>
      </c>
      <c r="F1331" s="4" t="s">
        <v>63</v>
      </c>
      <c r="G1331" s="4">
        <v>2</v>
      </c>
      <c r="H1331" s="4" t="s">
        <v>64</v>
      </c>
      <c r="I1331" s="4" t="s">
        <v>3796</v>
      </c>
      <c r="J1331" s="4" t="s">
        <v>2442</v>
      </c>
      <c r="K1331" s="4" t="s">
        <v>2443</v>
      </c>
      <c r="L1331" s="4" t="s">
        <v>3827</v>
      </c>
      <c r="M1331" s="4" t="s">
        <v>664</v>
      </c>
      <c r="N1331" s="4" t="s">
        <v>3842</v>
      </c>
      <c r="O1331" s="4" t="s">
        <v>687</v>
      </c>
      <c r="P1331" s="4" t="s">
        <v>3861</v>
      </c>
      <c r="Q1331" s="4" t="s">
        <v>688</v>
      </c>
      <c r="R1331" s="4" t="s">
        <v>4134</v>
      </c>
      <c r="S1331" s="4" t="s">
        <v>2494</v>
      </c>
      <c r="T1331" s="4">
        <v>81</v>
      </c>
      <c r="U1331" s="4">
        <v>21</v>
      </c>
      <c r="V1331" s="4" t="s">
        <v>2515</v>
      </c>
      <c r="W1331" s="4">
        <v>1</v>
      </c>
      <c r="X1331" s="4" t="s">
        <v>72</v>
      </c>
      <c r="Y1331" s="4">
        <v>1</v>
      </c>
      <c r="Z1331" s="4" t="s">
        <v>73</v>
      </c>
      <c r="AA1331" s="4">
        <v>1</v>
      </c>
      <c r="AB1331" s="5">
        <v>256.2</v>
      </c>
      <c r="AC1331" s="5">
        <v>256.2</v>
      </c>
      <c r="AD1331" s="5">
        <v>100</v>
      </c>
      <c r="AE1331" s="5">
        <v>560.08000000000004</v>
      </c>
      <c r="AF1331" s="5">
        <v>560.08000000000004</v>
      </c>
      <c r="AG1331" s="5">
        <v>100</v>
      </c>
      <c r="AH1331" s="5">
        <v>623.87</v>
      </c>
      <c r="AI1331" s="5">
        <v>623.87</v>
      </c>
      <c r="AJ1331" s="5">
        <v>100</v>
      </c>
      <c r="AK1331" s="5">
        <v>564.25</v>
      </c>
      <c r="AL1331" s="5">
        <v>182.58</v>
      </c>
      <c r="AM1331" s="5">
        <v>32.36</v>
      </c>
      <c r="AN1331" s="5">
        <v>0</v>
      </c>
      <c r="AO1331" s="5">
        <v>0</v>
      </c>
      <c r="AP1331" s="5">
        <v>0</v>
      </c>
      <c r="AQ1331" s="5">
        <v>2004.4</v>
      </c>
      <c r="AR1331" s="5">
        <v>1622.73</v>
      </c>
      <c r="AS1331" s="5">
        <v>80.959999999999994</v>
      </c>
      <c r="AT1331" s="6">
        <v>4249999213</v>
      </c>
      <c r="AU1331" s="6">
        <v>4249999213</v>
      </c>
      <c r="AV1331" s="5">
        <v>100</v>
      </c>
      <c r="AW1331" s="6">
        <v>7425000000</v>
      </c>
      <c r="AX1331" s="6">
        <v>7425000000</v>
      </c>
      <c r="AY1331" s="5">
        <v>100</v>
      </c>
      <c r="AZ1331" s="6">
        <v>1770480000</v>
      </c>
      <c r="BA1331" s="6">
        <v>1770480000</v>
      </c>
      <c r="BB1331" s="5">
        <v>100</v>
      </c>
      <c r="BC1331" s="6">
        <v>10154019940</v>
      </c>
      <c r="BD1331" s="6">
        <v>10154019940</v>
      </c>
      <c r="BE1331" s="5">
        <v>100</v>
      </c>
      <c r="BF1331" s="6">
        <v>0</v>
      </c>
      <c r="BG1331" s="6">
        <v>0</v>
      </c>
      <c r="BH1331" s="5">
        <v>0</v>
      </c>
      <c r="BI1331" s="6">
        <v>23599499153</v>
      </c>
      <c r="BJ1331" s="6">
        <v>23599499153</v>
      </c>
      <c r="BK1331" s="5">
        <v>100</v>
      </c>
      <c r="BL1331" s="4"/>
      <c r="BM1331" s="3">
        <f t="shared" si="210"/>
        <v>4249.9992130000001</v>
      </c>
      <c r="BN1331" s="3">
        <f t="shared" si="211"/>
        <v>4249.9992130000001</v>
      </c>
      <c r="BO1331" s="3">
        <f t="shared" si="212"/>
        <v>7425</v>
      </c>
      <c r="BP1331" s="3">
        <f t="shared" si="213"/>
        <v>7425</v>
      </c>
      <c r="BQ1331" s="3">
        <f t="shared" si="214"/>
        <v>1770.48</v>
      </c>
      <c r="BR1331" s="3">
        <f t="shared" si="215"/>
        <v>1770.48</v>
      </c>
      <c r="BS1331" s="3">
        <f t="shared" si="216"/>
        <v>10154.01994</v>
      </c>
      <c r="BT1331" s="3">
        <f t="shared" si="217"/>
        <v>10154.01994</v>
      </c>
      <c r="BU1331" s="3">
        <f t="shared" si="218"/>
        <v>0</v>
      </c>
      <c r="BV1331" s="3">
        <f t="shared" si="219"/>
        <v>0</v>
      </c>
    </row>
    <row r="1332" spans="1:74" x14ac:dyDescent="0.25">
      <c r="A1332" s="4">
        <v>16</v>
      </c>
      <c r="B1332" s="4" t="s">
        <v>60</v>
      </c>
      <c r="C1332" s="4" t="s">
        <v>61</v>
      </c>
      <c r="D1332" s="4">
        <v>2023</v>
      </c>
      <c r="E1332" s="4" t="s">
        <v>62</v>
      </c>
      <c r="F1332" s="4" t="s">
        <v>63</v>
      </c>
      <c r="G1332" s="4">
        <v>2</v>
      </c>
      <c r="H1332" s="4" t="s">
        <v>64</v>
      </c>
      <c r="I1332" s="4" t="s">
        <v>3796</v>
      </c>
      <c r="J1332" s="4" t="s">
        <v>2442</v>
      </c>
      <c r="K1332" s="4" t="s">
        <v>2443</v>
      </c>
      <c r="L1332" s="4" t="s">
        <v>3827</v>
      </c>
      <c r="M1332" s="4" t="s">
        <v>664</v>
      </c>
      <c r="N1332" s="4" t="s">
        <v>3842</v>
      </c>
      <c r="O1332" s="4" t="s">
        <v>687</v>
      </c>
      <c r="P1332" s="4" t="s">
        <v>3861</v>
      </c>
      <c r="Q1332" s="4" t="s">
        <v>688</v>
      </c>
      <c r="R1332" s="4" t="s">
        <v>4134</v>
      </c>
      <c r="S1332" s="4" t="s">
        <v>2494</v>
      </c>
      <c r="T1332" s="4">
        <v>81</v>
      </c>
      <c r="U1332" s="4">
        <v>22</v>
      </c>
      <c r="V1332" s="4" t="s">
        <v>2516</v>
      </c>
      <c r="W1332" s="4">
        <v>1</v>
      </c>
      <c r="X1332" s="4" t="s">
        <v>72</v>
      </c>
      <c r="Y1332" s="4">
        <v>4</v>
      </c>
      <c r="Z1332" s="4" t="s">
        <v>348</v>
      </c>
      <c r="AA1332" s="4">
        <v>1</v>
      </c>
      <c r="AB1332" s="5">
        <v>15</v>
      </c>
      <c r="AC1332" s="5">
        <v>0</v>
      </c>
      <c r="AD1332" s="5">
        <v>0</v>
      </c>
      <c r="AE1332" s="5">
        <v>0</v>
      </c>
      <c r="AF1332" s="5">
        <v>0</v>
      </c>
      <c r="AG1332" s="5">
        <v>0</v>
      </c>
      <c r="AH1332" s="5">
        <v>1</v>
      </c>
      <c r="AI1332" s="5">
        <v>0</v>
      </c>
      <c r="AJ1332" s="5">
        <v>0</v>
      </c>
      <c r="AK1332" s="5">
        <v>0</v>
      </c>
      <c r="AL1332" s="5">
        <v>0</v>
      </c>
      <c r="AM1332" s="5">
        <v>0</v>
      </c>
      <c r="AN1332" s="5">
        <v>0</v>
      </c>
      <c r="AO1332" s="5">
        <v>0</v>
      </c>
      <c r="AP1332" s="5">
        <v>0</v>
      </c>
      <c r="AQ1332" s="5">
        <v>1</v>
      </c>
      <c r="AR1332" s="5">
        <v>0</v>
      </c>
      <c r="AS1332" s="5">
        <v>0</v>
      </c>
      <c r="AT1332" s="6">
        <v>203000000</v>
      </c>
      <c r="AU1332" s="6">
        <v>0</v>
      </c>
      <c r="AV1332" s="5">
        <v>0</v>
      </c>
      <c r="AW1332" s="6">
        <v>82377665</v>
      </c>
      <c r="AX1332" s="6">
        <v>82377665</v>
      </c>
      <c r="AY1332" s="5">
        <v>100</v>
      </c>
      <c r="AZ1332" s="6">
        <v>0</v>
      </c>
      <c r="BA1332" s="6">
        <v>0</v>
      </c>
      <c r="BB1332" s="5">
        <v>0</v>
      </c>
      <c r="BC1332" s="6">
        <v>0</v>
      </c>
      <c r="BD1332" s="6">
        <v>0</v>
      </c>
      <c r="BE1332" s="5">
        <v>0</v>
      </c>
      <c r="BF1332" s="6">
        <v>0</v>
      </c>
      <c r="BG1332" s="6">
        <v>0</v>
      </c>
      <c r="BH1332" s="5">
        <v>0</v>
      </c>
      <c r="BI1332" s="6">
        <v>285377665</v>
      </c>
      <c r="BJ1332" s="6">
        <v>82377665</v>
      </c>
      <c r="BK1332" s="5">
        <v>28.87</v>
      </c>
      <c r="BL1332" s="4"/>
      <c r="BM1332" s="3">
        <f t="shared" si="210"/>
        <v>203</v>
      </c>
      <c r="BN1332" s="3">
        <f t="shared" si="211"/>
        <v>0</v>
      </c>
      <c r="BO1332" s="3">
        <f t="shared" si="212"/>
        <v>82.377664999999993</v>
      </c>
      <c r="BP1332" s="3">
        <f t="shared" si="213"/>
        <v>82.377664999999993</v>
      </c>
      <c r="BQ1332" s="3">
        <f t="shared" si="214"/>
        <v>0</v>
      </c>
      <c r="BR1332" s="3">
        <f t="shared" si="215"/>
        <v>0</v>
      </c>
      <c r="BS1332" s="3">
        <f t="shared" si="216"/>
        <v>0</v>
      </c>
      <c r="BT1332" s="3">
        <f t="shared" si="217"/>
        <v>0</v>
      </c>
      <c r="BU1332" s="3">
        <f t="shared" si="218"/>
        <v>0</v>
      </c>
      <c r="BV1332" s="3">
        <f t="shared" si="219"/>
        <v>0</v>
      </c>
    </row>
    <row r="1333" spans="1:74" x14ac:dyDescent="0.25">
      <c r="A1333" s="4">
        <v>16</v>
      </c>
      <c r="B1333" s="4" t="s">
        <v>60</v>
      </c>
      <c r="C1333" s="4" t="s">
        <v>61</v>
      </c>
      <c r="D1333" s="4">
        <v>2023</v>
      </c>
      <c r="E1333" s="4" t="s">
        <v>62</v>
      </c>
      <c r="F1333" s="4" t="s">
        <v>63</v>
      </c>
      <c r="G1333" s="4">
        <v>2</v>
      </c>
      <c r="H1333" s="4" t="s">
        <v>64</v>
      </c>
      <c r="I1333" s="4" t="s">
        <v>3796</v>
      </c>
      <c r="J1333" s="4" t="s">
        <v>2442</v>
      </c>
      <c r="K1333" s="4" t="s">
        <v>2443</v>
      </c>
      <c r="L1333" s="4" t="s">
        <v>3827</v>
      </c>
      <c r="M1333" s="4" t="s">
        <v>664</v>
      </c>
      <c r="N1333" s="4" t="s">
        <v>3842</v>
      </c>
      <c r="O1333" s="4" t="s">
        <v>687</v>
      </c>
      <c r="P1333" s="4" t="s">
        <v>3861</v>
      </c>
      <c r="Q1333" s="4" t="s">
        <v>688</v>
      </c>
      <c r="R1333" s="4" t="s">
        <v>4134</v>
      </c>
      <c r="S1333" s="4" t="s">
        <v>2494</v>
      </c>
      <c r="T1333" s="4">
        <v>81</v>
      </c>
      <c r="U1333" s="4">
        <v>23</v>
      </c>
      <c r="V1333" s="4" t="s">
        <v>2517</v>
      </c>
      <c r="W1333" s="4">
        <v>2</v>
      </c>
      <c r="X1333" s="4" t="s">
        <v>76</v>
      </c>
      <c r="Y1333" s="4">
        <v>1</v>
      </c>
      <c r="Z1333" s="4" t="s">
        <v>73</v>
      </c>
      <c r="AA1333" s="4">
        <v>1</v>
      </c>
      <c r="AB1333" s="5">
        <v>100</v>
      </c>
      <c r="AC1333" s="5">
        <v>10.36</v>
      </c>
      <c r="AD1333" s="5">
        <v>10.36</v>
      </c>
      <c r="AE1333" s="5">
        <v>100</v>
      </c>
      <c r="AF1333" s="5">
        <v>0</v>
      </c>
      <c r="AG1333" s="5">
        <v>0</v>
      </c>
      <c r="AH1333" s="5">
        <v>100</v>
      </c>
      <c r="AI1333" s="5">
        <v>100</v>
      </c>
      <c r="AJ1333" s="5">
        <v>100</v>
      </c>
      <c r="AK1333" s="5">
        <v>100</v>
      </c>
      <c r="AL1333" s="5">
        <v>2</v>
      </c>
      <c r="AM1333" s="5">
        <v>2</v>
      </c>
      <c r="AN1333" s="5">
        <v>0</v>
      </c>
      <c r="AO1333" s="5">
        <v>0</v>
      </c>
      <c r="AP1333" s="5">
        <v>0</v>
      </c>
      <c r="AQ1333" s="5" t="s">
        <v>77</v>
      </c>
      <c r="AR1333" s="5" t="s">
        <v>77</v>
      </c>
      <c r="AS1333" s="5" t="s">
        <v>77</v>
      </c>
      <c r="AT1333" s="6">
        <v>6316363879</v>
      </c>
      <c r="AU1333" s="6">
        <v>654442431</v>
      </c>
      <c r="AV1333" s="5">
        <v>10.36</v>
      </c>
      <c r="AW1333" s="6">
        <v>7263871365</v>
      </c>
      <c r="AX1333" s="6">
        <v>6223313019</v>
      </c>
      <c r="AY1333" s="5">
        <v>85.67</v>
      </c>
      <c r="AZ1333" s="6">
        <v>4427018391</v>
      </c>
      <c r="BA1333" s="6">
        <v>3631633711</v>
      </c>
      <c r="BB1333" s="5">
        <v>82.03</v>
      </c>
      <c r="BC1333" s="6">
        <v>2985323800</v>
      </c>
      <c r="BD1333" s="6">
        <v>46164691</v>
      </c>
      <c r="BE1333" s="5">
        <v>1.55</v>
      </c>
      <c r="BF1333" s="6">
        <v>0</v>
      </c>
      <c r="BG1333" s="6">
        <v>0</v>
      </c>
      <c r="BH1333" s="5">
        <v>0</v>
      </c>
      <c r="BI1333" s="6">
        <v>20992577435</v>
      </c>
      <c r="BJ1333" s="6">
        <v>10555553852</v>
      </c>
      <c r="BK1333" s="5">
        <v>50.28</v>
      </c>
      <c r="BL1333" s="4"/>
      <c r="BM1333" s="3">
        <f t="shared" si="210"/>
        <v>6316.3638790000005</v>
      </c>
      <c r="BN1333" s="3">
        <f t="shared" si="211"/>
        <v>654.44243100000006</v>
      </c>
      <c r="BO1333" s="3">
        <f t="shared" si="212"/>
        <v>7263.871365</v>
      </c>
      <c r="BP1333" s="3">
        <f t="shared" si="213"/>
        <v>6223.3130190000002</v>
      </c>
      <c r="BQ1333" s="3">
        <f t="shared" si="214"/>
        <v>4427.0183909999996</v>
      </c>
      <c r="BR1333" s="3">
        <f t="shared" si="215"/>
        <v>3631.6337109999999</v>
      </c>
      <c r="BS1333" s="3">
        <f t="shared" si="216"/>
        <v>2985.3238000000001</v>
      </c>
      <c r="BT1333" s="3">
        <f t="shared" si="217"/>
        <v>46.164690999999998</v>
      </c>
      <c r="BU1333" s="3">
        <f t="shared" si="218"/>
        <v>0</v>
      </c>
      <c r="BV1333" s="3">
        <f t="shared" si="219"/>
        <v>0</v>
      </c>
    </row>
    <row r="1334" spans="1:74" x14ac:dyDescent="0.25">
      <c r="A1334" s="4">
        <v>16</v>
      </c>
      <c r="B1334" s="4" t="s">
        <v>60</v>
      </c>
      <c r="C1334" s="4" t="s">
        <v>61</v>
      </c>
      <c r="D1334" s="4">
        <v>2023</v>
      </c>
      <c r="E1334" s="4" t="s">
        <v>62</v>
      </c>
      <c r="F1334" s="4" t="s">
        <v>63</v>
      </c>
      <c r="G1334" s="4">
        <v>2</v>
      </c>
      <c r="H1334" s="4" t="s">
        <v>64</v>
      </c>
      <c r="I1334" s="4" t="s">
        <v>3796</v>
      </c>
      <c r="J1334" s="4" t="s">
        <v>2442</v>
      </c>
      <c r="K1334" s="4" t="s">
        <v>2443</v>
      </c>
      <c r="L1334" s="4" t="s">
        <v>3827</v>
      </c>
      <c r="M1334" s="4" t="s">
        <v>664</v>
      </c>
      <c r="N1334" s="4" t="s">
        <v>3842</v>
      </c>
      <c r="O1334" s="4" t="s">
        <v>687</v>
      </c>
      <c r="P1334" s="4" t="s">
        <v>3861</v>
      </c>
      <c r="Q1334" s="4" t="s">
        <v>688</v>
      </c>
      <c r="R1334" s="4" t="s">
        <v>4134</v>
      </c>
      <c r="S1334" s="4" t="s">
        <v>2494</v>
      </c>
      <c r="T1334" s="4">
        <v>81</v>
      </c>
      <c r="U1334" s="4">
        <v>24</v>
      </c>
      <c r="V1334" s="4" t="s">
        <v>2518</v>
      </c>
      <c r="W1334" s="4">
        <v>1</v>
      </c>
      <c r="X1334" s="4" t="s">
        <v>72</v>
      </c>
      <c r="Y1334" s="4">
        <v>1</v>
      </c>
      <c r="Z1334" s="4" t="s">
        <v>73</v>
      </c>
      <c r="AA1334" s="4">
        <v>1</v>
      </c>
      <c r="AB1334" s="5">
        <v>463</v>
      </c>
      <c r="AC1334" s="5">
        <v>234</v>
      </c>
      <c r="AD1334" s="5">
        <v>50.54</v>
      </c>
      <c r="AE1334" s="5">
        <v>201</v>
      </c>
      <c r="AF1334" s="5">
        <v>134</v>
      </c>
      <c r="AG1334" s="5">
        <v>66.67</v>
      </c>
      <c r="AH1334" s="5">
        <v>25</v>
      </c>
      <c r="AI1334" s="5">
        <v>18</v>
      </c>
      <c r="AJ1334" s="5">
        <v>72</v>
      </c>
      <c r="AK1334" s="5">
        <v>41</v>
      </c>
      <c r="AL1334" s="5">
        <v>0</v>
      </c>
      <c r="AM1334" s="5">
        <v>0</v>
      </c>
      <c r="AN1334" s="5">
        <v>0</v>
      </c>
      <c r="AO1334" s="5">
        <v>0</v>
      </c>
      <c r="AP1334" s="5">
        <v>0</v>
      </c>
      <c r="AQ1334" s="5">
        <v>427</v>
      </c>
      <c r="AR1334" s="5">
        <v>386</v>
      </c>
      <c r="AS1334" s="5">
        <v>90.4</v>
      </c>
      <c r="AT1334" s="6">
        <v>26958112796</v>
      </c>
      <c r="AU1334" s="6">
        <v>2610706281</v>
      </c>
      <c r="AV1334" s="5">
        <v>9.68</v>
      </c>
      <c r="AW1334" s="6">
        <v>4069000000</v>
      </c>
      <c r="AX1334" s="6">
        <v>3304774501</v>
      </c>
      <c r="AY1334" s="5">
        <v>81.22</v>
      </c>
      <c r="AZ1334" s="6">
        <v>1157234276</v>
      </c>
      <c r="BA1334" s="6">
        <v>678237953</v>
      </c>
      <c r="BB1334" s="5">
        <v>58.61</v>
      </c>
      <c r="BC1334" s="6">
        <v>1051358340</v>
      </c>
      <c r="BD1334" s="6">
        <v>0</v>
      </c>
      <c r="BE1334" s="5">
        <v>0</v>
      </c>
      <c r="BF1334" s="6">
        <v>0</v>
      </c>
      <c r="BG1334" s="6">
        <v>0</v>
      </c>
      <c r="BH1334" s="5">
        <v>0</v>
      </c>
      <c r="BI1334" s="6">
        <v>33235705412</v>
      </c>
      <c r="BJ1334" s="6">
        <v>6593718735</v>
      </c>
      <c r="BK1334" s="5">
        <v>19.84</v>
      </c>
      <c r="BL1334" s="4"/>
      <c r="BM1334" s="3">
        <f t="shared" si="210"/>
        <v>26958.112796000001</v>
      </c>
      <c r="BN1334" s="3">
        <f t="shared" si="211"/>
        <v>2610.7062810000002</v>
      </c>
      <c r="BO1334" s="3">
        <f t="shared" si="212"/>
        <v>4069</v>
      </c>
      <c r="BP1334" s="3">
        <f t="shared" si="213"/>
        <v>3304.7745009999999</v>
      </c>
      <c r="BQ1334" s="3">
        <f t="shared" si="214"/>
        <v>1157.2342759999999</v>
      </c>
      <c r="BR1334" s="3">
        <f t="shared" si="215"/>
        <v>678.23795299999995</v>
      </c>
      <c r="BS1334" s="3">
        <f t="shared" si="216"/>
        <v>1051.35834</v>
      </c>
      <c r="BT1334" s="3">
        <f t="shared" si="217"/>
        <v>0</v>
      </c>
      <c r="BU1334" s="3">
        <f t="shared" si="218"/>
        <v>0</v>
      </c>
      <c r="BV1334" s="3">
        <f t="shared" si="219"/>
        <v>0</v>
      </c>
    </row>
    <row r="1335" spans="1:74" x14ac:dyDescent="0.25">
      <c r="A1335" s="4">
        <v>16</v>
      </c>
      <c r="B1335" s="4" t="s">
        <v>60</v>
      </c>
      <c r="C1335" s="4" t="s">
        <v>61</v>
      </c>
      <c r="D1335" s="4">
        <v>2023</v>
      </c>
      <c r="E1335" s="4" t="s">
        <v>62</v>
      </c>
      <c r="F1335" s="4" t="s">
        <v>63</v>
      </c>
      <c r="G1335" s="4">
        <v>2</v>
      </c>
      <c r="H1335" s="4" t="s">
        <v>64</v>
      </c>
      <c r="I1335" s="4" t="s">
        <v>3796</v>
      </c>
      <c r="J1335" s="4" t="s">
        <v>2442</v>
      </c>
      <c r="K1335" s="4" t="s">
        <v>2443</v>
      </c>
      <c r="L1335" s="4" t="s">
        <v>3827</v>
      </c>
      <c r="M1335" s="4" t="s">
        <v>664</v>
      </c>
      <c r="N1335" s="4" t="s">
        <v>3842</v>
      </c>
      <c r="O1335" s="4" t="s">
        <v>687</v>
      </c>
      <c r="P1335" s="4" t="s">
        <v>3861</v>
      </c>
      <c r="Q1335" s="4" t="s">
        <v>688</v>
      </c>
      <c r="R1335" s="4" t="s">
        <v>4134</v>
      </c>
      <c r="S1335" s="4" t="s">
        <v>2494</v>
      </c>
      <c r="T1335" s="4">
        <v>81</v>
      </c>
      <c r="U1335" s="4">
        <v>25</v>
      </c>
      <c r="V1335" s="4" t="s">
        <v>2519</v>
      </c>
      <c r="W1335" s="4">
        <v>1</v>
      </c>
      <c r="X1335" s="4" t="s">
        <v>72</v>
      </c>
      <c r="Y1335" s="4">
        <v>2</v>
      </c>
      <c r="Z1335" s="4" t="s">
        <v>84</v>
      </c>
      <c r="AA1335" s="4">
        <v>1</v>
      </c>
      <c r="AB1335" s="5">
        <v>0</v>
      </c>
      <c r="AC1335" s="5">
        <v>0</v>
      </c>
      <c r="AD1335" s="5">
        <v>0</v>
      </c>
      <c r="AE1335" s="5">
        <v>0</v>
      </c>
      <c r="AF1335" s="5">
        <v>0</v>
      </c>
      <c r="AG1335" s="5">
        <v>0</v>
      </c>
      <c r="AH1335" s="5">
        <v>0</v>
      </c>
      <c r="AI1335" s="5">
        <v>0</v>
      </c>
      <c r="AJ1335" s="5">
        <v>0</v>
      </c>
      <c r="AK1335" s="5">
        <v>0</v>
      </c>
      <c r="AL1335" s="5">
        <v>0</v>
      </c>
      <c r="AM1335" s="5">
        <v>0</v>
      </c>
      <c r="AN1335" s="5">
        <v>0</v>
      </c>
      <c r="AO1335" s="5">
        <v>0</v>
      </c>
      <c r="AP1335" s="5">
        <v>0</v>
      </c>
      <c r="AQ1335" s="5">
        <v>1</v>
      </c>
      <c r="AR1335" s="5">
        <v>0</v>
      </c>
      <c r="AS1335" s="5">
        <v>0</v>
      </c>
      <c r="AT1335" s="6">
        <v>0</v>
      </c>
      <c r="AU1335" s="6">
        <v>0</v>
      </c>
      <c r="AV1335" s="5">
        <v>0</v>
      </c>
      <c r="AW1335" s="6">
        <v>0</v>
      </c>
      <c r="AX1335" s="6">
        <v>0</v>
      </c>
      <c r="AY1335" s="5">
        <v>0</v>
      </c>
      <c r="AZ1335" s="6">
        <v>0</v>
      </c>
      <c r="BA1335" s="6">
        <v>0</v>
      </c>
      <c r="BB1335" s="5">
        <v>0</v>
      </c>
      <c r="BC1335" s="6">
        <v>0</v>
      </c>
      <c r="BD1335" s="6">
        <v>0</v>
      </c>
      <c r="BE1335" s="5">
        <v>0</v>
      </c>
      <c r="BF1335" s="6">
        <v>0</v>
      </c>
      <c r="BG1335" s="6">
        <v>0</v>
      </c>
      <c r="BH1335" s="5">
        <v>0</v>
      </c>
      <c r="BI1335" s="6">
        <v>0</v>
      </c>
      <c r="BJ1335" s="6">
        <v>0</v>
      </c>
      <c r="BK1335" s="5">
        <v>0</v>
      </c>
      <c r="BL1335" s="4"/>
      <c r="BM1335" s="3">
        <f t="shared" si="210"/>
        <v>0</v>
      </c>
      <c r="BN1335" s="3">
        <f t="shared" si="211"/>
        <v>0</v>
      </c>
      <c r="BO1335" s="3">
        <f t="shared" si="212"/>
        <v>0</v>
      </c>
      <c r="BP1335" s="3">
        <f t="shared" si="213"/>
        <v>0</v>
      </c>
      <c r="BQ1335" s="3">
        <f t="shared" si="214"/>
        <v>0</v>
      </c>
      <c r="BR1335" s="3">
        <f t="shared" si="215"/>
        <v>0</v>
      </c>
      <c r="BS1335" s="3">
        <f t="shared" si="216"/>
        <v>0</v>
      </c>
      <c r="BT1335" s="3">
        <f t="shared" si="217"/>
        <v>0</v>
      </c>
      <c r="BU1335" s="3">
        <f t="shared" si="218"/>
        <v>0</v>
      </c>
      <c r="BV1335" s="3">
        <f t="shared" si="219"/>
        <v>0</v>
      </c>
    </row>
    <row r="1336" spans="1:74" x14ac:dyDescent="0.25">
      <c r="A1336" s="4">
        <v>16</v>
      </c>
      <c r="B1336" s="4" t="s">
        <v>60</v>
      </c>
      <c r="C1336" s="4" t="s">
        <v>61</v>
      </c>
      <c r="D1336" s="4">
        <v>2023</v>
      </c>
      <c r="E1336" s="4" t="s">
        <v>62</v>
      </c>
      <c r="F1336" s="4" t="s">
        <v>63</v>
      </c>
      <c r="G1336" s="4">
        <v>2</v>
      </c>
      <c r="H1336" s="4" t="s">
        <v>64</v>
      </c>
      <c r="I1336" s="4" t="s">
        <v>3796</v>
      </c>
      <c r="J1336" s="4" t="s">
        <v>2442</v>
      </c>
      <c r="K1336" s="4" t="s">
        <v>2443</v>
      </c>
      <c r="L1336" s="4" t="s">
        <v>3827</v>
      </c>
      <c r="M1336" s="4" t="s">
        <v>664</v>
      </c>
      <c r="N1336" s="4" t="s">
        <v>3842</v>
      </c>
      <c r="O1336" s="4" t="s">
        <v>687</v>
      </c>
      <c r="P1336" s="4" t="s">
        <v>3861</v>
      </c>
      <c r="Q1336" s="4" t="s">
        <v>688</v>
      </c>
      <c r="R1336" s="4" t="s">
        <v>4134</v>
      </c>
      <c r="S1336" s="4" t="s">
        <v>2494</v>
      </c>
      <c r="T1336" s="4">
        <v>81</v>
      </c>
      <c r="U1336" s="4">
        <v>26</v>
      </c>
      <c r="V1336" s="4" t="s">
        <v>2520</v>
      </c>
      <c r="W1336" s="4">
        <v>1</v>
      </c>
      <c r="X1336" s="4" t="s">
        <v>72</v>
      </c>
      <c r="Y1336" s="4">
        <v>2</v>
      </c>
      <c r="Z1336" s="4" t="s">
        <v>84</v>
      </c>
      <c r="AA1336" s="4">
        <v>1</v>
      </c>
      <c r="AB1336" s="5">
        <v>0</v>
      </c>
      <c r="AC1336" s="5">
        <v>0</v>
      </c>
      <c r="AD1336" s="5">
        <v>0</v>
      </c>
      <c r="AE1336" s="5">
        <v>0.22</v>
      </c>
      <c r="AF1336" s="5">
        <v>0.22</v>
      </c>
      <c r="AG1336" s="5">
        <v>100</v>
      </c>
      <c r="AH1336" s="5">
        <v>0</v>
      </c>
      <c r="AI1336" s="5">
        <v>0</v>
      </c>
      <c r="AJ1336" s="5">
        <v>0</v>
      </c>
      <c r="AK1336" s="5">
        <v>0</v>
      </c>
      <c r="AL1336" s="5">
        <v>0</v>
      </c>
      <c r="AM1336" s="5">
        <v>0</v>
      </c>
      <c r="AN1336" s="5">
        <v>0</v>
      </c>
      <c r="AO1336" s="5">
        <v>0</v>
      </c>
      <c r="AP1336" s="5">
        <v>0</v>
      </c>
      <c r="AQ1336" s="5">
        <v>0.22</v>
      </c>
      <c r="AR1336" s="5">
        <v>0.22</v>
      </c>
      <c r="AS1336" s="5">
        <v>100</v>
      </c>
      <c r="AT1336" s="6">
        <v>0</v>
      </c>
      <c r="AU1336" s="6">
        <v>0</v>
      </c>
      <c r="AV1336" s="5">
        <v>0</v>
      </c>
      <c r="AW1336" s="6">
        <v>0</v>
      </c>
      <c r="AX1336" s="6">
        <v>0</v>
      </c>
      <c r="AY1336" s="5">
        <v>0</v>
      </c>
      <c r="AZ1336" s="6">
        <v>0</v>
      </c>
      <c r="BA1336" s="6">
        <v>0</v>
      </c>
      <c r="BB1336" s="5">
        <v>0</v>
      </c>
      <c r="BC1336" s="6">
        <v>0</v>
      </c>
      <c r="BD1336" s="6">
        <v>0</v>
      </c>
      <c r="BE1336" s="5">
        <v>0</v>
      </c>
      <c r="BF1336" s="6">
        <v>0</v>
      </c>
      <c r="BG1336" s="6">
        <v>0</v>
      </c>
      <c r="BH1336" s="5">
        <v>0</v>
      </c>
      <c r="BI1336" s="6">
        <v>0</v>
      </c>
      <c r="BJ1336" s="6">
        <v>0</v>
      </c>
      <c r="BK1336" s="5">
        <v>0</v>
      </c>
      <c r="BL1336" s="4"/>
      <c r="BM1336" s="3">
        <f t="shared" si="210"/>
        <v>0</v>
      </c>
      <c r="BN1336" s="3">
        <f t="shared" si="211"/>
        <v>0</v>
      </c>
      <c r="BO1336" s="3">
        <f t="shared" si="212"/>
        <v>0</v>
      </c>
      <c r="BP1336" s="3">
        <f t="shared" si="213"/>
        <v>0</v>
      </c>
      <c r="BQ1336" s="3">
        <f t="shared" si="214"/>
        <v>0</v>
      </c>
      <c r="BR1336" s="3">
        <f t="shared" si="215"/>
        <v>0</v>
      </c>
      <c r="BS1336" s="3">
        <f t="shared" si="216"/>
        <v>0</v>
      </c>
      <c r="BT1336" s="3">
        <f t="shared" si="217"/>
        <v>0</v>
      </c>
      <c r="BU1336" s="3">
        <f t="shared" si="218"/>
        <v>0</v>
      </c>
      <c r="BV1336" s="3">
        <f t="shared" si="219"/>
        <v>0</v>
      </c>
    </row>
    <row r="1337" spans="1:74" x14ac:dyDescent="0.25">
      <c r="A1337" s="4">
        <v>16</v>
      </c>
      <c r="B1337" s="4" t="s">
        <v>60</v>
      </c>
      <c r="C1337" s="4" t="s">
        <v>61</v>
      </c>
      <c r="D1337" s="4">
        <v>2023</v>
      </c>
      <c r="E1337" s="4" t="s">
        <v>62</v>
      </c>
      <c r="F1337" s="4" t="s">
        <v>63</v>
      </c>
      <c r="G1337" s="4">
        <v>2</v>
      </c>
      <c r="H1337" s="4" t="s">
        <v>64</v>
      </c>
      <c r="I1337" s="4" t="s">
        <v>3796</v>
      </c>
      <c r="J1337" s="4" t="s">
        <v>2442</v>
      </c>
      <c r="K1337" s="4" t="s">
        <v>2443</v>
      </c>
      <c r="L1337" s="4" t="s">
        <v>3827</v>
      </c>
      <c r="M1337" s="4" t="s">
        <v>664</v>
      </c>
      <c r="N1337" s="4" t="s">
        <v>3842</v>
      </c>
      <c r="O1337" s="4" t="s">
        <v>687</v>
      </c>
      <c r="P1337" s="4" t="s">
        <v>3861</v>
      </c>
      <c r="Q1337" s="4" t="s">
        <v>688</v>
      </c>
      <c r="R1337" s="4" t="s">
        <v>4134</v>
      </c>
      <c r="S1337" s="4" t="s">
        <v>2494</v>
      </c>
      <c r="T1337" s="4">
        <v>81</v>
      </c>
      <c r="U1337" s="4">
        <v>27</v>
      </c>
      <c r="V1337" s="4" t="s">
        <v>2521</v>
      </c>
      <c r="W1337" s="4">
        <v>1</v>
      </c>
      <c r="X1337" s="4" t="s">
        <v>72</v>
      </c>
      <c r="Y1337" s="4">
        <v>2</v>
      </c>
      <c r="Z1337" s="4" t="s">
        <v>84</v>
      </c>
      <c r="AA1337" s="4">
        <v>1</v>
      </c>
      <c r="AB1337" s="5">
        <v>0</v>
      </c>
      <c r="AC1337" s="5">
        <v>0</v>
      </c>
      <c r="AD1337" s="5">
        <v>0</v>
      </c>
      <c r="AE1337" s="5">
        <v>1</v>
      </c>
      <c r="AF1337" s="5">
        <v>0</v>
      </c>
      <c r="AG1337" s="5">
        <v>0</v>
      </c>
      <c r="AH1337" s="5">
        <v>0</v>
      </c>
      <c r="AI1337" s="5">
        <v>0</v>
      </c>
      <c r="AJ1337" s="5">
        <v>0</v>
      </c>
      <c r="AK1337" s="5">
        <v>0</v>
      </c>
      <c r="AL1337" s="5">
        <v>0</v>
      </c>
      <c r="AM1337" s="5">
        <v>0</v>
      </c>
      <c r="AN1337" s="5">
        <v>0</v>
      </c>
      <c r="AO1337" s="5">
        <v>0</v>
      </c>
      <c r="AP1337" s="5">
        <v>0</v>
      </c>
      <c r="AQ1337" s="5">
        <v>1</v>
      </c>
      <c r="AR1337" s="5">
        <v>0</v>
      </c>
      <c r="AS1337" s="5">
        <v>0</v>
      </c>
      <c r="AT1337" s="6">
        <v>0</v>
      </c>
      <c r="AU1337" s="6">
        <v>0</v>
      </c>
      <c r="AV1337" s="5">
        <v>0</v>
      </c>
      <c r="AW1337" s="6">
        <v>0</v>
      </c>
      <c r="AX1337" s="6">
        <v>0</v>
      </c>
      <c r="AY1337" s="5">
        <v>0</v>
      </c>
      <c r="AZ1337" s="6">
        <v>0</v>
      </c>
      <c r="BA1337" s="6">
        <v>0</v>
      </c>
      <c r="BB1337" s="5">
        <v>0</v>
      </c>
      <c r="BC1337" s="6">
        <v>0</v>
      </c>
      <c r="BD1337" s="6">
        <v>0</v>
      </c>
      <c r="BE1337" s="5">
        <v>0</v>
      </c>
      <c r="BF1337" s="6">
        <v>0</v>
      </c>
      <c r="BG1337" s="6">
        <v>0</v>
      </c>
      <c r="BH1337" s="5">
        <v>0</v>
      </c>
      <c r="BI1337" s="6">
        <v>0</v>
      </c>
      <c r="BJ1337" s="6">
        <v>0</v>
      </c>
      <c r="BK1337" s="5">
        <v>0</v>
      </c>
      <c r="BL1337" s="4"/>
      <c r="BM1337" s="3">
        <f t="shared" si="210"/>
        <v>0</v>
      </c>
      <c r="BN1337" s="3">
        <f t="shared" si="211"/>
        <v>0</v>
      </c>
      <c r="BO1337" s="3">
        <f t="shared" si="212"/>
        <v>0</v>
      </c>
      <c r="BP1337" s="3">
        <f t="shared" si="213"/>
        <v>0</v>
      </c>
      <c r="BQ1337" s="3">
        <f t="shared" si="214"/>
        <v>0</v>
      </c>
      <c r="BR1337" s="3">
        <f t="shared" si="215"/>
        <v>0</v>
      </c>
      <c r="BS1337" s="3">
        <f t="shared" si="216"/>
        <v>0</v>
      </c>
      <c r="BT1337" s="3">
        <f t="shared" si="217"/>
        <v>0</v>
      </c>
      <c r="BU1337" s="3">
        <f t="shared" si="218"/>
        <v>0</v>
      </c>
      <c r="BV1337" s="3">
        <f t="shared" si="219"/>
        <v>0</v>
      </c>
    </row>
    <row r="1338" spans="1:74" x14ac:dyDescent="0.25">
      <c r="A1338" s="4">
        <v>16</v>
      </c>
      <c r="B1338" s="4" t="s">
        <v>60</v>
      </c>
      <c r="C1338" s="4" t="s">
        <v>61</v>
      </c>
      <c r="D1338" s="4">
        <v>2023</v>
      </c>
      <c r="E1338" s="4" t="s">
        <v>62</v>
      </c>
      <c r="F1338" s="4" t="s">
        <v>63</v>
      </c>
      <c r="G1338" s="4">
        <v>2</v>
      </c>
      <c r="H1338" s="4" t="s">
        <v>64</v>
      </c>
      <c r="I1338" s="4" t="s">
        <v>3796</v>
      </c>
      <c r="J1338" s="4" t="s">
        <v>2442</v>
      </c>
      <c r="K1338" s="4" t="s">
        <v>2443</v>
      </c>
      <c r="L1338" s="4" t="s">
        <v>3827</v>
      </c>
      <c r="M1338" s="4" t="s">
        <v>664</v>
      </c>
      <c r="N1338" s="4" t="s">
        <v>3842</v>
      </c>
      <c r="O1338" s="4" t="s">
        <v>687</v>
      </c>
      <c r="P1338" s="4" t="s">
        <v>3861</v>
      </c>
      <c r="Q1338" s="4" t="s">
        <v>688</v>
      </c>
      <c r="R1338" s="4" t="s">
        <v>4134</v>
      </c>
      <c r="S1338" s="4" t="s">
        <v>2494</v>
      </c>
      <c r="T1338" s="4">
        <v>81</v>
      </c>
      <c r="U1338" s="4">
        <v>28</v>
      </c>
      <c r="V1338" s="4" t="s">
        <v>2522</v>
      </c>
      <c r="W1338" s="4">
        <v>1</v>
      </c>
      <c r="X1338" s="4" t="s">
        <v>72</v>
      </c>
      <c r="Y1338" s="4">
        <v>2</v>
      </c>
      <c r="Z1338" s="4" t="s">
        <v>84</v>
      </c>
      <c r="AA1338" s="4">
        <v>1</v>
      </c>
      <c r="AB1338" s="5">
        <v>0</v>
      </c>
      <c r="AC1338" s="5">
        <v>0</v>
      </c>
      <c r="AD1338" s="5">
        <v>0</v>
      </c>
      <c r="AE1338" s="5">
        <v>2</v>
      </c>
      <c r="AF1338" s="5">
        <v>2</v>
      </c>
      <c r="AG1338" s="5">
        <v>100</v>
      </c>
      <c r="AH1338" s="5">
        <v>0</v>
      </c>
      <c r="AI1338" s="5">
        <v>0</v>
      </c>
      <c r="AJ1338" s="5">
        <v>0</v>
      </c>
      <c r="AK1338" s="5">
        <v>0</v>
      </c>
      <c r="AL1338" s="5">
        <v>0</v>
      </c>
      <c r="AM1338" s="5">
        <v>0</v>
      </c>
      <c r="AN1338" s="5">
        <v>0</v>
      </c>
      <c r="AO1338" s="5">
        <v>0</v>
      </c>
      <c r="AP1338" s="5">
        <v>0</v>
      </c>
      <c r="AQ1338" s="5">
        <v>2</v>
      </c>
      <c r="AR1338" s="5">
        <v>2</v>
      </c>
      <c r="AS1338" s="5">
        <v>100</v>
      </c>
      <c r="AT1338" s="6">
        <v>0</v>
      </c>
      <c r="AU1338" s="6">
        <v>0</v>
      </c>
      <c r="AV1338" s="5">
        <v>0</v>
      </c>
      <c r="AW1338" s="6">
        <v>0</v>
      </c>
      <c r="AX1338" s="6">
        <v>0</v>
      </c>
      <c r="AY1338" s="5">
        <v>0</v>
      </c>
      <c r="AZ1338" s="6">
        <v>0</v>
      </c>
      <c r="BA1338" s="6">
        <v>0</v>
      </c>
      <c r="BB1338" s="5">
        <v>0</v>
      </c>
      <c r="BC1338" s="6">
        <v>0</v>
      </c>
      <c r="BD1338" s="6">
        <v>0</v>
      </c>
      <c r="BE1338" s="5">
        <v>0</v>
      </c>
      <c r="BF1338" s="6">
        <v>0</v>
      </c>
      <c r="BG1338" s="6">
        <v>0</v>
      </c>
      <c r="BH1338" s="5">
        <v>0</v>
      </c>
      <c r="BI1338" s="6">
        <v>0</v>
      </c>
      <c r="BJ1338" s="6">
        <v>0</v>
      </c>
      <c r="BK1338" s="5">
        <v>0</v>
      </c>
      <c r="BL1338" s="4"/>
      <c r="BM1338" s="3">
        <f t="shared" si="210"/>
        <v>0</v>
      </c>
      <c r="BN1338" s="3">
        <f t="shared" si="211"/>
        <v>0</v>
      </c>
      <c r="BO1338" s="3">
        <f t="shared" si="212"/>
        <v>0</v>
      </c>
      <c r="BP1338" s="3">
        <f t="shared" si="213"/>
        <v>0</v>
      </c>
      <c r="BQ1338" s="3">
        <f t="shared" si="214"/>
        <v>0</v>
      </c>
      <c r="BR1338" s="3">
        <f t="shared" si="215"/>
        <v>0</v>
      </c>
      <c r="BS1338" s="3">
        <f t="shared" si="216"/>
        <v>0</v>
      </c>
      <c r="BT1338" s="3">
        <f t="shared" si="217"/>
        <v>0</v>
      </c>
      <c r="BU1338" s="3">
        <f t="shared" si="218"/>
        <v>0</v>
      </c>
      <c r="BV1338" s="3">
        <f t="shared" si="219"/>
        <v>0</v>
      </c>
    </row>
    <row r="1339" spans="1:74" x14ac:dyDescent="0.25">
      <c r="A1339" s="4">
        <v>16</v>
      </c>
      <c r="B1339" s="4" t="s">
        <v>60</v>
      </c>
      <c r="C1339" s="4" t="s">
        <v>61</v>
      </c>
      <c r="D1339" s="4">
        <v>2023</v>
      </c>
      <c r="E1339" s="4" t="s">
        <v>62</v>
      </c>
      <c r="F1339" s="4" t="s">
        <v>63</v>
      </c>
      <c r="G1339" s="4">
        <v>2</v>
      </c>
      <c r="H1339" s="4" t="s">
        <v>64</v>
      </c>
      <c r="I1339" s="4" t="s">
        <v>3796</v>
      </c>
      <c r="J1339" s="4" t="s">
        <v>2442</v>
      </c>
      <c r="K1339" s="4" t="s">
        <v>2443</v>
      </c>
      <c r="L1339" s="4" t="s">
        <v>3827</v>
      </c>
      <c r="M1339" s="4" t="s">
        <v>664</v>
      </c>
      <c r="N1339" s="4" t="s">
        <v>3842</v>
      </c>
      <c r="O1339" s="4" t="s">
        <v>687</v>
      </c>
      <c r="P1339" s="4" t="s">
        <v>3861</v>
      </c>
      <c r="Q1339" s="4" t="s">
        <v>688</v>
      </c>
      <c r="R1339" s="4" t="s">
        <v>4134</v>
      </c>
      <c r="S1339" s="4" t="s">
        <v>2494</v>
      </c>
      <c r="T1339" s="4">
        <v>81</v>
      </c>
      <c r="U1339" s="4">
        <v>32</v>
      </c>
      <c r="V1339" s="4" t="s">
        <v>2523</v>
      </c>
      <c r="W1339" s="4">
        <v>1</v>
      </c>
      <c r="X1339" s="4" t="s">
        <v>72</v>
      </c>
      <c r="Y1339" s="4">
        <v>1</v>
      </c>
      <c r="Z1339" s="4" t="s">
        <v>73</v>
      </c>
      <c r="AA1339" s="4">
        <v>1</v>
      </c>
      <c r="AB1339" s="5">
        <v>0</v>
      </c>
      <c r="AC1339" s="5">
        <v>0</v>
      </c>
      <c r="AD1339" s="5">
        <v>0</v>
      </c>
      <c r="AE1339" s="5">
        <v>0</v>
      </c>
      <c r="AF1339" s="5">
        <v>0</v>
      </c>
      <c r="AG1339" s="5">
        <v>0</v>
      </c>
      <c r="AH1339" s="5">
        <v>0</v>
      </c>
      <c r="AI1339" s="5">
        <v>0</v>
      </c>
      <c r="AJ1339" s="5">
        <v>0</v>
      </c>
      <c r="AK1339" s="5">
        <v>2</v>
      </c>
      <c r="AL1339" s="5">
        <v>1</v>
      </c>
      <c r="AM1339" s="5">
        <v>50</v>
      </c>
      <c r="AN1339" s="5">
        <v>0</v>
      </c>
      <c r="AO1339" s="5">
        <v>0</v>
      </c>
      <c r="AP1339" s="5">
        <v>0</v>
      </c>
      <c r="AQ1339" s="5">
        <v>2</v>
      </c>
      <c r="AR1339" s="5">
        <v>1</v>
      </c>
      <c r="AS1339" s="5">
        <v>50</v>
      </c>
      <c r="AT1339" s="6">
        <v>0</v>
      </c>
      <c r="AU1339" s="6">
        <v>0</v>
      </c>
      <c r="AV1339" s="5">
        <v>0</v>
      </c>
      <c r="AW1339" s="6">
        <v>0</v>
      </c>
      <c r="AX1339" s="6">
        <v>0</v>
      </c>
      <c r="AY1339" s="5">
        <v>0</v>
      </c>
      <c r="AZ1339" s="6">
        <v>0</v>
      </c>
      <c r="BA1339" s="6">
        <v>0</v>
      </c>
      <c r="BB1339" s="5">
        <v>0</v>
      </c>
      <c r="BC1339" s="6">
        <v>0</v>
      </c>
      <c r="BD1339" s="6">
        <v>0</v>
      </c>
      <c r="BE1339" s="5">
        <v>0</v>
      </c>
      <c r="BF1339" s="6">
        <v>0</v>
      </c>
      <c r="BG1339" s="6">
        <v>0</v>
      </c>
      <c r="BH1339" s="5">
        <v>0</v>
      </c>
      <c r="BI1339" s="6">
        <v>0</v>
      </c>
      <c r="BJ1339" s="6">
        <v>0</v>
      </c>
      <c r="BK1339" s="5">
        <v>0</v>
      </c>
      <c r="BL1339" s="4"/>
      <c r="BM1339" s="3">
        <f t="shared" si="210"/>
        <v>0</v>
      </c>
      <c r="BN1339" s="3">
        <f t="shared" si="211"/>
        <v>0</v>
      </c>
      <c r="BO1339" s="3">
        <f t="shared" si="212"/>
        <v>0</v>
      </c>
      <c r="BP1339" s="3">
        <f t="shared" si="213"/>
        <v>0</v>
      </c>
      <c r="BQ1339" s="3">
        <f t="shared" si="214"/>
        <v>0</v>
      </c>
      <c r="BR1339" s="3">
        <f t="shared" si="215"/>
        <v>0</v>
      </c>
      <c r="BS1339" s="3">
        <f t="shared" si="216"/>
        <v>0</v>
      </c>
      <c r="BT1339" s="3">
        <f t="shared" si="217"/>
        <v>0</v>
      </c>
      <c r="BU1339" s="3">
        <f t="shared" si="218"/>
        <v>0</v>
      </c>
      <c r="BV1339" s="3">
        <f t="shared" si="219"/>
        <v>0</v>
      </c>
    </row>
    <row r="1340" spans="1:74" x14ac:dyDescent="0.25">
      <c r="A1340" s="4">
        <v>16</v>
      </c>
      <c r="B1340" s="4" t="s">
        <v>60</v>
      </c>
      <c r="C1340" s="4" t="s">
        <v>61</v>
      </c>
      <c r="D1340" s="4">
        <v>2023</v>
      </c>
      <c r="E1340" s="4" t="s">
        <v>62</v>
      </c>
      <c r="F1340" s="4" t="s">
        <v>63</v>
      </c>
      <c r="G1340" s="4">
        <v>2</v>
      </c>
      <c r="H1340" s="4" t="s">
        <v>64</v>
      </c>
      <c r="I1340" s="4" t="s">
        <v>3796</v>
      </c>
      <c r="J1340" s="4" t="s">
        <v>2442</v>
      </c>
      <c r="K1340" s="4" t="s">
        <v>2443</v>
      </c>
      <c r="L1340" s="4" t="s">
        <v>3827</v>
      </c>
      <c r="M1340" s="4" t="s">
        <v>664</v>
      </c>
      <c r="N1340" s="4" t="s">
        <v>3842</v>
      </c>
      <c r="O1340" s="4" t="s">
        <v>687</v>
      </c>
      <c r="P1340" s="4" t="s">
        <v>3893</v>
      </c>
      <c r="Q1340" s="4" t="s">
        <v>2524</v>
      </c>
      <c r="R1340" s="4" t="s">
        <v>4135</v>
      </c>
      <c r="S1340" s="4" t="s">
        <v>2525</v>
      </c>
      <c r="T1340" s="4">
        <v>39</v>
      </c>
      <c r="U1340" s="4">
        <v>1</v>
      </c>
      <c r="V1340" s="4" t="s">
        <v>2526</v>
      </c>
      <c r="W1340" s="4">
        <v>1</v>
      </c>
      <c r="X1340" s="4" t="s">
        <v>72</v>
      </c>
      <c r="Y1340" s="4">
        <v>1</v>
      </c>
      <c r="Z1340" s="4" t="s">
        <v>73</v>
      </c>
      <c r="AA1340" s="4">
        <v>1</v>
      </c>
      <c r="AB1340" s="5">
        <v>0</v>
      </c>
      <c r="AC1340" s="5">
        <v>0</v>
      </c>
      <c r="AD1340" s="5">
        <v>0</v>
      </c>
      <c r="AE1340" s="5">
        <v>2</v>
      </c>
      <c r="AF1340" s="5">
        <v>0</v>
      </c>
      <c r="AG1340" s="5">
        <v>0</v>
      </c>
      <c r="AH1340" s="5">
        <v>3</v>
      </c>
      <c r="AI1340" s="5">
        <v>0</v>
      </c>
      <c r="AJ1340" s="5">
        <v>0</v>
      </c>
      <c r="AK1340" s="5">
        <v>2</v>
      </c>
      <c r="AL1340" s="5">
        <v>0</v>
      </c>
      <c r="AM1340" s="5">
        <v>0</v>
      </c>
      <c r="AN1340" s="5">
        <v>0</v>
      </c>
      <c r="AO1340" s="5">
        <v>0</v>
      </c>
      <c r="AP1340" s="5">
        <v>0</v>
      </c>
      <c r="AQ1340" s="5">
        <v>2</v>
      </c>
      <c r="AR1340" s="5">
        <v>0</v>
      </c>
      <c r="AS1340" s="5">
        <v>0</v>
      </c>
      <c r="AT1340" s="6">
        <v>0</v>
      </c>
      <c r="AU1340" s="6">
        <v>0</v>
      </c>
      <c r="AV1340" s="5">
        <v>0</v>
      </c>
      <c r="AW1340" s="6">
        <v>20489179152</v>
      </c>
      <c r="AX1340" s="6">
        <v>20466142999</v>
      </c>
      <c r="AY1340" s="5">
        <v>99.89</v>
      </c>
      <c r="AZ1340" s="6">
        <v>0</v>
      </c>
      <c r="BA1340" s="6">
        <v>0</v>
      </c>
      <c r="BB1340" s="5">
        <v>0</v>
      </c>
      <c r="BC1340" s="6">
        <v>0</v>
      </c>
      <c r="BD1340" s="6">
        <v>0</v>
      </c>
      <c r="BE1340" s="5">
        <v>0</v>
      </c>
      <c r="BF1340" s="6">
        <v>0</v>
      </c>
      <c r="BG1340" s="6">
        <v>0</v>
      </c>
      <c r="BH1340" s="5">
        <v>0</v>
      </c>
      <c r="BI1340" s="6">
        <v>20489179152</v>
      </c>
      <c r="BJ1340" s="6">
        <v>20466142999</v>
      </c>
      <c r="BK1340" s="5">
        <v>99.89</v>
      </c>
      <c r="BL1340" s="4" t="s">
        <v>2527</v>
      </c>
      <c r="BM1340" s="3">
        <f t="shared" si="210"/>
        <v>0</v>
      </c>
      <c r="BN1340" s="3">
        <f t="shared" si="211"/>
        <v>0</v>
      </c>
      <c r="BO1340" s="3">
        <f t="shared" si="212"/>
        <v>20489.179152000001</v>
      </c>
      <c r="BP1340" s="3">
        <f t="shared" si="213"/>
        <v>20466.142999</v>
      </c>
      <c r="BQ1340" s="3">
        <f t="shared" si="214"/>
        <v>0</v>
      </c>
      <c r="BR1340" s="3">
        <f t="shared" si="215"/>
        <v>0</v>
      </c>
      <c r="BS1340" s="3">
        <f t="shared" si="216"/>
        <v>0</v>
      </c>
      <c r="BT1340" s="3">
        <f t="shared" si="217"/>
        <v>0</v>
      </c>
      <c r="BU1340" s="3">
        <f t="shared" si="218"/>
        <v>0</v>
      </c>
      <c r="BV1340" s="3">
        <f t="shared" si="219"/>
        <v>0</v>
      </c>
    </row>
    <row r="1341" spans="1:74" x14ac:dyDescent="0.25">
      <c r="A1341" s="4">
        <v>16</v>
      </c>
      <c r="B1341" s="4" t="s">
        <v>60</v>
      </c>
      <c r="C1341" s="4" t="s">
        <v>61</v>
      </c>
      <c r="D1341" s="4">
        <v>2023</v>
      </c>
      <c r="E1341" s="4" t="s">
        <v>62</v>
      </c>
      <c r="F1341" s="4" t="s">
        <v>63</v>
      </c>
      <c r="G1341" s="4">
        <v>2</v>
      </c>
      <c r="H1341" s="4" t="s">
        <v>64</v>
      </c>
      <c r="I1341" s="4" t="s">
        <v>3796</v>
      </c>
      <c r="J1341" s="4" t="s">
        <v>2442</v>
      </c>
      <c r="K1341" s="4" t="s">
        <v>2443</v>
      </c>
      <c r="L1341" s="4" t="s">
        <v>3827</v>
      </c>
      <c r="M1341" s="4" t="s">
        <v>664</v>
      </c>
      <c r="N1341" s="4" t="s">
        <v>3842</v>
      </c>
      <c r="O1341" s="4" t="s">
        <v>687</v>
      </c>
      <c r="P1341" s="4" t="s">
        <v>3893</v>
      </c>
      <c r="Q1341" s="4" t="s">
        <v>2524</v>
      </c>
      <c r="R1341" s="4" t="s">
        <v>4135</v>
      </c>
      <c r="S1341" s="4" t="s">
        <v>2525</v>
      </c>
      <c r="T1341" s="4">
        <v>39</v>
      </c>
      <c r="U1341" s="4">
        <v>2</v>
      </c>
      <c r="V1341" s="4" t="s">
        <v>2528</v>
      </c>
      <c r="W1341" s="4">
        <v>1</v>
      </c>
      <c r="X1341" s="4" t="s">
        <v>72</v>
      </c>
      <c r="Y1341" s="4">
        <v>1</v>
      </c>
      <c r="Z1341" s="4" t="s">
        <v>73</v>
      </c>
      <c r="AA1341" s="4">
        <v>1</v>
      </c>
      <c r="AB1341" s="5">
        <v>0</v>
      </c>
      <c r="AC1341" s="5">
        <v>0</v>
      </c>
      <c r="AD1341" s="5">
        <v>0</v>
      </c>
      <c r="AE1341" s="5">
        <v>0</v>
      </c>
      <c r="AF1341" s="5">
        <v>0</v>
      </c>
      <c r="AG1341" s="5">
        <v>0</v>
      </c>
      <c r="AH1341" s="5">
        <v>0</v>
      </c>
      <c r="AI1341" s="5">
        <v>0</v>
      </c>
      <c r="AJ1341" s="5">
        <v>0</v>
      </c>
      <c r="AK1341" s="5">
        <v>0</v>
      </c>
      <c r="AL1341" s="5">
        <v>0</v>
      </c>
      <c r="AM1341" s="5">
        <v>0</v>
      </c>
      <c r="AN1341" s="5">
        <v>18</v>
      </c>
      <c r="AO1341" s="5">
        <v>0</v>
      </c>
      <c r="AP1341" s="5">
        <v>0</v>
      </c>
      <c r="AQ1341" s="5">
        <v>18</v>
      </c>
      <c r="AR1341" s="5">
        <v>0</v>
      </c>
      <c r="AS1341" s="5">
        <v>0</v>
      </c>
      <c r="AT1341" s="6">
        <v>0</v>
      </c>
      <c r="AU1341" s="6">
        <v>0</v>
      </c>
      <c r="AV1341" s="5">
        <v>0</v>
      </c>
      <c r="AW1341" s="6">
        <v>0</v>
      </c>
      <c r="AX1341" s="6">
        <v>0</v>
      </c>
      <c r="AY1341" s="5">
        <v>0</v>
      </c>
      <c r="AZ1341" s="6">
        <v>0</v>
      </c>
      <c r="BA1341" s="6">
        <v>0</v>
      </c>
      <c r="BB1341" s="5">
        <v>0</v>
      </c>
      <c r="BC1341" s="6">
        <v>0</v>
      </c>
      <c r="BD1341" s="6">
        <v>0</v>
      </c>
      <c r="BE1341" s="5">
        <v>0</v>
      </c>
      <c r="BF1341" s="6">
        <v>0</v>
      </c>
      <c r="BG1341" s="6">
        <v>0</v>
      </c>
      <c r="BH1341" s="5">
        <v>0</v>
      </c>
      <c r="BI1341" s="6">
        <v>0</v>
      </c>
      <c r="BJ1341" s="6">
        <v>0</v>
      </c>
      <c r="BK1341" s="5">
        <v>0</v>
      </c>
      <c r="BL1341" s="4"/>
      <c r="BM1341" s="3">
        <f t="shared" si="210"/>
        <v>0</v>
      </c>
      <c r="BN1341" s="3">
        <f t="shared" si="211"/>
        <v>0</v>
      </c>
      <c r="BO1341" s="3">
        <f t="shared" si="212"/>
        <v>0</v>
      </c>
      <c r="BP1341" s="3">
        <f t="shared" si="213"/>
        <v>0</v>
      </c>
      <c r="BQ1341" s="3">
        <f t="shared" si="214"/>
        <v>0</v>
      </c>
      <c r="BR1341" s="3">
        <f t="shared" si="215"/>
        <v>0</v>
      </c>
      <c r="BS1341" s="3">
        <f t="shared" si="216"/>
        <v>0</v>
      </c>
      <c r="BT1341" s="3">
        <f t="shared" si="217"/>
        <v>0</v>
      </c>
      <c r="BU1341" s="3">
        <f t="shared" si="218"/>
        <v>0</v>
      </c>
      <c r="BV1341" s="3">
        <f t="shared" si="219"/>
        <v>0</v>
      </c>
    </row>
    <row r="1342" spans="1:74" x14ac:dyDescent="0.25">
      <c r="A1342" s="4">
        <v>16</v>
      </c>
      <c r="B1342" s="4" t="s">
        <v>60</v>
      </c>
      <c r="C1342" s="4" t="s">
        <v>61</v>
      </c>
      <c r="D1342" s="4">
        <v>2023</v>
      </c>
      <c r="E1342" s="4" t="s">
        <v>62</v>
      </c>
      <c r="F1342" s="4" t="s">
        <v>63</v>
      </c>
      <c r="G1342" s="4">
        <v>2</v>
      </c>
      <c r="H1342" s="4" t="s">
        <v>64</v>
      </c>
      <c r="I1342" s="4" t="s">
        <v>3796</v>
      </c>
      <c r="J1342" s="4" t="s">
        <v>2442</v>
      </c>
      <c r="K1342" s="4" t="s">
        <v>2443</v>
      </c>
      <c r="L1342" s="4" t="s">
        <v>3827</v>
      </c>
      <c r="M1342" s="4" t="s">
        <v>664</v>
      </c>
      <c r="N1342" s="4" t="s">
        <v>3842</v>
      </c>
      <c r="O1342" s="4" t="s">
        <v>687</v>
      </c>
      <c r="P1342" s="4" t="s">
        <v>3893</v>
      </c>
      <c r="Q1342" s="4" t="s">
        <v>2524</v>
      </c>
      <c r="R1342" s="4" t="s">
        <v>4135</v>
      </c>
      <c r="S1342" s="4" t="s">
        <v>2525</v>
      </c>
      <c r="T1342" s="4">
        <v>39</v>
      </c>
      <c r="U1342" s="4">
        <v>3</v>
      </c>
      <c r="V1342" s="4" t="s">
        <v>2529</v>
      </c>
      <c r="W1342" s="4">
        <v>1</v>
      </c>
      <c r="X1342" s="4" t="s">
        <v>72</v>
      </c>
      <c r="Y1342" s="4">
        <v>1</v>
      </c>
      <c r="Z1342" s="4" t="s">
        <v>73</v>
      </c>
      <c r="AA1342" s="4">
        <v>1</v>
      </c>
      <c r="AB1342" s="5">
        <v>0</v>
      </c>
      <c r="AC1342" s="5">
        <v>0</v>
      </c>
      <c r="AD1342" s="5">
        <v>0</v>
      </c>
      <c r="AE1342" s="5">
        <v>0</v>
      </c>
      <c r="AF1342" s="5">
        <v>0</v>
      </c>
      <c r="AG1342" s="5">
        <v>0</v>
      </c>
      <c r="AH1342" s="5">
        <v>0</v>
      </c>
      <c r="AI1342" s="5">
        <v>0</v>
      </c>
      <c r="AJ1342" s="5">
        <v>0</v>
      </c>
      <c r="AK1342" s="5">
        <v>0</v>
      </c>
      <c r="AL1342" s="5">
        <v>0</v>
      </c>
      <c r="AM1342" s="5">
        <v>0</v>
      </c>
      <c r="AN1342" s="5">
        <v>6</v>
      </c>
      <c r="AO1342" s="5">
        <v>0</v>
      </c>
      <c r="AP1342" s="5">
        <v>0</v>
      </c>
      <c r="AQ1342" s="5">
        <v>6</v>
      </c>
      <c r="AR1342" s="5">
        <v>0</v>
      </c>
      <c r="AS1342" s="5">
        <v>0</v>
      </c>
      <c r="AT1342" s="6">
        <v>0</v>
      </c>
      <c r="AU1342" s="6">
        <v>0</v>
      </c>
      <c r="AV1342" s="5">
        <v>0</v>
      </c>
      <c r="AW1342" s="6">
        <v>0</v>
      </c>
      <c r="AX1342" s="6">
        <v>0</v>
      </c>
      <c r="AY1342" s="5">
        <v>0</v>
      </c>
      <c r="AZ1342" s="6">
        <v>0</v>
      </c>
      <c r="BA1342" s="6">
        <v>0</v>
      </c>
      <c r="BB1342" s="5">
        <v>0</v>
      </c>
      <c r="BC1342" s="6">
        <v>0</v>
      </c>
      <c r="BD1342" s="6">
        <v>0</v>
      </c>
      <c r="BE1342" s="5">
        <v>0</v>
      </c>
      <c r="BF1342" s="6">
        <v>0</v>
      </c>
      <c r="BG1342" s="6">
        <v>0</v>
      </c>
      <c r="BH1342" s="5">
        <v>0</v>
      </c>
      <c r="BI1342" s="6">
        <v>0</v>
      </c>
      <c r="BJ1342" s="6">
        <v>0</v>
      </c>
      <c r="BK1342" s="5">
        <v>0</v>
      </c>
      <c r="BL1342" s="4"/>
      <c r="BM1342" s="3">
        <f t="shared" si="210"/>
        <v>0</v>
      </c>
      <c r="BN1342" s="3">
        <f t="shared" si="211"/>
        <v>0</v>
      </c>
      <c r="BO1342" s="3">
        <f t="shared" si="212"/>
        <v>0</v>
      </c>
      <c r="BP1342" s="3">
        <f t="shared" si="213"/>
        <v>0</v>
      </c>
      <c r="BQ1342" s="3">
        <f t="shared" si="214"/>
        <v>0</v>
      </c>
      <c r="BR1342" s="3">
        <f t="shared" si="215"/>
        <v>0</v>
      </c>
      <c r="BS1342" s="3">
        <f t="shared" si="216"/>
        <v>0</v>
      </c>
      <c r="BT1342" s="3">
        <f t="shared" si="217"/>
        <v>0</v>
      </c>
      <c r="BU1342" s="3">
        <f t="shared" si="218"/>
        <v>0</v>
      </c>
      <c r="BV1342" s="3">
        <f t="shared" si="219"/>
        <v>0</v>
      </c>
    </row>
    <row r="1343" spans="1:74" x14ac:dyDescent="0.25">
      <c r="A1343" s="4">
        <v>16</v>
      </c>
      <c r="B1343" s="4" t="s">
        <v>60</v>
      </c>
      <c r="C1343" s="4" t="s">
        <v>61</v>
      </c>
      <c r="D1343" s="4">
        <v>2023</v>
      </c>
      <c r="E1343" s="4" t="s">
        <v>62</v>
      </c>
      <c r="F1343" s="4" t="s">
        <v>63</v>
      </c>
      <c r="G1343" s="4">
        <v>2</v>
      </c>
      <c r="H1343" s="4" t="s">
        <v>64</v>
      </c>
      <c r="I1343" s="4" t="s">
        <v>3796</v>
      </c>
      <c r="J1343" s="4" t="s">
        <v>2442</v>
      </c>
      <c r="K1343" s="4" t="s">
        <v>2443</v>
      </c>
      <c r="L1343" s="4" t="s">
        <v>3827</v>
      </c>
      <c r="M1343" s="4" t="s">
        <v>664</v>
      </c>
      <c r="N1343" s="4" t="s">
        <v>3842</v>
      </c>
      <c r="O1343" s="4" t="s">
        <v>687</v>
      </c>
      <c r="P1343" s="4" t="s">
        <v>3893</v>
      </c>
      <c r="Q1343" s="4" t="s">
        <v>2524</v>
      </c>
      <c r="R1343" s="4" t="s">
        <v>4135</v>
      </c>
      <c r="S1343" s="4" t="s">
        <v>2525</v>
      </c>
      <c r="T1343" s="4">
        <v>39</v>
      </c>
      <c r="U1343" s="4">
        <v>4</v>
      </c>
      <c r="V1343" s="4" t="s">
        <v>2530</v>
      </c>
      <c r="W1343" s="4">
        <v>1</v>
      </c>
      <c r="X1343" s="4" t="s">
        <v>72</v>
      </c>
      <c r="Y1343" s="4">
        <v>1</v>
      </c>
      <c r="Z1343" s="4" t="s">
        <v>73</v>
      </c>
      <c r="AA1343" s="4">
        <v>1</v>
      </c>
      <c r="AB1343" s="5">
        <v>0</v>
      </c>
      <c r="AC1343" s="5">
        <v>0</v>
      </c>
      <c r="AD1343" s="5">
        <v>0</v>
      </c>
      <c r="AE1343" s="5">
        <v>0</v>
      </c>
      <c r="AF1343" s="5">
        <v>0</v>
      </c>
      <c r="AG1343" s="5">
        <v>0</v>
      </c>
      <c r="AH1343" s="5">
        <v>0</v>
      </c>
      <c r="AI1343" s="5">
        <v>0</v>
      </c>
      <c r="AJ1343" s="5">
        <v>0</v>
      </c>
      <c r="AK1343" s="5">
        <v>0</v>
      </c>
      <c r="AL1343" s="5">
        <v>0</v>
      </c>
      <c r="AM1343" s="5">
        <v>0</v>
      </c>
      <c r="AN1343" s="5">
        <v>500</v>
      </c>
      <c r="AO1343" s="5">
        <v>0</v>
      </c>
      <c r="AP1343" s="5">
        <v>0</v>
      </c>
      <c r="AQ1343" s="5">
        <v>500</v>
      </c>
      <c r="AR1343" s="5">
        <v>0</v>
      </c>
      <c r="AS1343" s="5">
        <v>0</v>
      </c>
      <c r="AT1343" s="6">
        <v>0</v>
      </c>
      <c r="AU1343" s="6">
        <v>0</v>
      </c>
      <c r="AV1343" s="5">
        <v>0</v>
      </c>
      <c r="AW1343" s="6">
        <v>0</v>
      </c>
      <c r="AX1343" s="6">
        <v>0</v>
      </c>
      <c r="AY1343" s="5">
        <v>0</v>
      </c>
      <c r="AZ1343" s="6">
        <v>0</v>
      </c>
      <c r="BA1343" s="6">
        <v>0</v>
      </c>
      <c r="BB1343" s="5">
        <v>0</v>
      </c>
      <c r="BC1343" s="6">
        <v>0</v>
      </c>
      <c r="BD1343" s="6">
        <v>0</v>
      </c>
      <c r="BE1343" s="5">
        <v>0</v>
      </c>
      <c r="BF1343" s="6">
        <v>0</v>
      </c>
      <c r="BG1343" s="6">
        <v>0</v>
      </c>
      <c r="BH1343" s="5">
        <v>0</v>
      </c>
      <c r="BI1343" s="6">
        <v>0</v>
      </c>
      <c r="BJ1343" s="6">
        <v>0</v>
      </c>
      <c r="BK1343" s="5">
        <v>0</v>
      </c>
      <c r="BL1343" s="4"/>
      <c r="BM1343" s="3">
        <f t="shared" si="210"/>
        <v>0</v>
      </c>
      <c r="BN1343" s="3">
        <f t="shared" si="211"/>
        <v>0</v>
      </c>
      <c r="BO1343" s="3">
        <f t="shared" si="212"/>
        <v>0</v>
      </c>
      <c r="BP1343" s="3">
        <f t="shared" si="213"/>
        <v>0</v>
      </c>
      <c r="BQ1343" s="3">
        <f t="shared" si="214"/>
        <v>0</v>
      </c>
      <c r="BR1343" s="3">
        <f t="shared" si="215"/>
        <v>0</v>
      </c>
      <c r="BS1343" s="3">
        <f t="shared" si="216"/>
        <v>0</v>
      </c>
      <c r="BT1343" s="3">
        <f t="shared" si="217"/>
        <v>0</v>
      </c>
      <c r="BU1343" s="3">
        <f t="shared" si="218"/>
        <v>0</v>
      </c>
      <c r="BV1343" s="3">
        <f t="shared" si="219"/>
        <v>0</v>
      </c>
    </row>
    <row r="1344" spans="1:74" x14ac:dyDescent="0.25">
      <c r="A1344" s="4">
        <v>16</v>
      </c>
      <c r="B1344" s="4" t="s">
        <v>60</v>
      </c>
      <c r="C1344" s="4" t="s">
        <v>61</v>
      </c>
      <c r="D1344" s="4">
        <v>2023</v>
      </c>
      <c r="E1344" s="4" t="s">
        <v>62</v>
      </c>
      <c r="F1344" s="4" t="s">
        <v>63</v>
      </c>
      <c r="G1344" s="4">
        <v>2</v>
      </c>
      <c r="H1344" s="4" t="s">
        <v>64</v>
      </c>
      <c r="I1344" s="4" t="s">
        <v>3796</v>
      </c>
      <c r="J1344" s="4" t="s">
        <v>2442</v>
      </c>
      <c r="K1344" s="4" t="s">
        <v>2443</v>
      </c>
      <c r="L1344" s="4" t="s">
        <v>3827</v>
      </c>
      <c r="M1344" s="4" t="s">
        <v>664</v>
      </c>
      <c r="N1344" s="4" t="s">
        <v>3842</v>
      </c>
      <c r="O1344" s="4" t="s">
        <v>687</v>
      </c>
      <c r="P1344" s="4" t="s">
        <v>3893</v>
      </c>
      <c r="Q1344" s="4" t="s">
        <v>2524</v>
      </c>
      <c r="R1344" s="4" t="s">
        <v>4135</v>
      </c>
      <c r="S1344" s="4" t="s">
        <v>2525</v>
      </c>
      <c r="T1344" s="4">
        <v>39</v>
      </c>
      <c r="U1344" s="4">
        <v>6</v>
      </c>
      <c r="V1344" s="4" t="s">
        <v>2531</v>
      </c>
      <c r="W1344" s="4">
        <v>1</v>
      </c>
      <c r="X1344" s="4" t="s">
        <v>72</v>
      </c>
      <c r="Y1344" s="4">
        <v>1</v>
      </c>
      <c r="Z1344" s="4" t="s">
        <v>73</v>
      </c>
      <c r="AA1344" s="4">
        <v>1</v>
      </c>
      <c r="AB1344" s="5">
        <v>0</v>
      </c>
      <c r="AC1344" s="5">
        <v>0</v>
      </c>
      <c r="AD1344" s="5">
        <v>0</v>
      </c>
      <c r="AE1344" s="5">
        <v>0</v>
      </c>
      <c r="AF1344" s="5">
        <v>0</v>
      </c>
      <c r="AG1344" s="5">
        <v>0</v>
      </c>
      <c r="AH1344" s="5">
        <v>0</v>
      </c>
      <c r="AI1344" s="5">
        <v>0</v>
      </c>
      <c r="AJ1344" s="5">
        <v>0</v>
      </c>
      <c r="AK1344" s="5">
        <v>0</v>
      </c>
      <c r="AL1344" s="5">
        <v>0</v>
      </c>
      <c r="AM1344" s="5">
        <v>0</v>
      </c>
      <c r="AN1344" s="5">
        <v>1</v>
      </c>
      <c r="AO1344" s="5">
        <v>0</v>
      </c>
      <c r="AP1344" s="5">
        <v>0</v>
      </c>
      <c r="AQ1344" s="5">
        <v>1</v>
      </c>
      <c r="AR1344" s="5">
        <v>0</v>
      </c>
      <c r="AS1344" s="5">
        <v>0</v>
      </c>
      <c r="AT1344" s="6">
        <v>0</v>
      </c>
      <c r="AU1344" s="6">
        <v>0</v>
      </c>
      <c r="AV1344" s="5">
        <v>0</v>
      </c>
      <c r="AW1344" s="6">
        <v>0</v>
      </c>
      <c r="AX1344" s="6">
        <v>0</v>
      </c>
      <c r="AY1344" s="5">
        <v>0</v>
      </c>
      <c r="AZ1344" s="6">
        <v>0</v>
      </c>
      <c r="BA1344" s="6">
        <v>0</v>
      </c>
      <c r="BB1344" s="5">
        <v>0</v>
      </c>
      <c r="BC1344" s="6">
        <v>0</v>
      </c>
      <c r="BD1344" s="6">
        <v>0</v>
      </c>
      <c r="BE1344" s="5">
        <v>0</v>
      </c>
      <c r="BF1344" s="6">
        <v>0</v>
      </c>
      <c r="BG1344" s="6">
        <v>0</v>
      </c>
      <c r="BH1344" s="5">
        <v>0</v>
      </c>
      <c r="BI1344" s="6">
        <v>0</v>
      </c>
      <c r="BJ1344" s="6">
        <v>0</v>
      </c>
      <c r="BK1344" s="5">
        <v>0</v>
      </c>
      <c r="BL1344" s="4"/>
      <c r="BM1344" s="3">
        <f t="shared" si="210"/>
        <v>0</v>
      </c>
      <c r="BN1344" s="3">
        <f t="shared" si="211"/>
        <v>0</v>
      </c>
      <c r="BO1344" s="3">
        <f t="shared" si="212"/>
        <v>0</v>
      </c>
      <c r="BP1344" s="3">
        <f t="shared" si="213"/>
        <v>0</v>
      </c>
      <c r="BQ1344" s="3">
        <f t="shared" si="214"/>
        <v>0</v>
      </c>
      <c r="BR1344" s="3">
        <f t="shared" si="215"/>
        <v>0</v>
      </c>
      <c r="BS1344" s="3">
        <f t="shared" si="216"/>
        <v>0</v>
      </c>
      <c r="BT1344" s="3">
        <f t="shared" si="217"/>
        <v>0</v>
      </c>
      <c r="BU1344" s="3">
        <f t="shared" si="218"/>
        <v>0</v>
      </c>
      <c r="BV1344" s="3">
        <f t="shared" si="219"/>
        <v>0</v>
      </c>
    </row>
    <row r="1345" spans="1:74" x14ac:dyDescent="0.25">
      <c r="A1345" s="4">
        <v>16</v>
      </c>
      <c r="B1345" s="4" t="s">
        <v>60</v>
      </c>
      <c r="C1345" s="4" t="s">
        <v>61</v>
      </c>
      <c r="D1345" s="4">
        <v>2023</v>
      </c>
      <c r="E1345" s="4" t="s">
        <v>62</v>
      </c>
      <c r="F1345" s="4" t="s">
        <v>63</v>
      </c>
      <c r="G1345" s="4">
        <v>2</v>
      </c>
      <c r="H1345" s="4" t="s">
        <v>64</v>
      </c>
      <c r="I1345" s="4" t="s">
        <v>3796</v>
      </c>
      <c r="J1345" s="4" t="s">
        <v>2442</v>
      </c>
      <c r="K1345" s="4" t="s">
        <v>2443</v>
      </c>
      <c r="L1345" s="4" t="s">
        <v>3827</v>
      </c>
      <c r="M1345" s="4" t="s">
        <v>664</v>
      </c>
      <c r="N1345" s="4" t="s">
        <v>3842</v>
      </c>
      <c r="O1345" s="4" t="s">
        <v>687</v>
      </c>
      <c r="P1345" s="4" t="s">
        <v>3893</v>
      </c>
      <c r="Q1345" s="4" t="s">
        <v>2524</v>
      </c>
      <c r="R1345" s="4" t="s">
        <v>4135</v>
      </c>
      <c r="S1345" s="4" t="s">
        <v>2525</v>
      </c>
      <c r="T1345" s="4">
        <v>39</v>
      </c>
      <c r="U1345" s="4">
        <v>7</v>
      </c>
      <c r="V1345" s="4" t="s">
        <v>2532</v>
      </c>
      <c r="W1345" s="4">
        <v>1</v>
      </c>
      <c r="X1345" s="4" t="s">
        <v>72</v>
      </c>
      <c r="Y1345" s="4">
        <v>1</v>
      </c>
      <c r="Z1345" s="4" t="s">
        <v>73</v>
      </c>
      <c r="AA1345" s="4">
        <v>1</v>
      </c>
      <c r="AB1345" s="5">
        <v>0</v>
      </c>
      <c r="AC1345" s="5">
        <v>0</v>
      </c>
      <c r="AD1345" s="5">
        <v>0</v>
      </c>
      <c r="AE1345" s="5">
        <v>9000</v>
      </c>
      <c r="AF1345" s="5">
        <v>0</v>
      </c>
      <c r="AG1345" s="5">
        <v>0</v>
      </c>
      <c r="AH1345" s="5">
        <v>0</v>
      </c>
      <c r="AI1345" s="5">
        <v>0</v>
      </c>
      <c r="AJ1345" s="5">
        <v>0</v>
      </c>
      <c r="AK1345" s="5">
        <v>9000</v>
      </c>
      <c r="AL1345" s="5">
        <v>0</v>
      </c>
      <c r="AM1345" s="5">
        <v>0</v>
      </c>
      <c r="AN1345" s="5">
        <v>0</v>
      </c>
      <c r="AO1345" s="5">
        <v>0</v>
      </c>
      <c r="AP1345" s="5">
        <v>0</v>
      </c>
      <c r="AQ1345" s="5">
        <v>9000</v>
      </c>
      <c r="AR1345" s="5">
        <v>0</v>
      </c>
      <c r="AS1345" s="5">
        <v>0</v>
      </c>
      <c r="AT1345" s="6">
        <v>0</v>
      </c>
      <c r="AU1345" s="6">
        <v>0</v>
      </c>
      <c r="AV1345" s="5">
        <v>0</v>
      </c>
      <c r="AW1345" s="6">
        <v>10320820848</v>
      </c>
      <c r="AX1345" s="6">
        <v>10320820709</v>
      </c>
      <c r="AY1345" s="5">
        <v>100</v>
      </c>
      <c r="AZ1345" s="6">
        <v>0</v>
      </c>
      <c r="BA1345" s="6">
        <v>0</v>
      </c>
      <c r="BB1345" s="5">
        <v>0</v>
      </c>
      <c r="BC1345" s="6">
        <v>80000000000</v>
      </c>
      <c r="BD1345" s="6">
        <v>20475000000</v>
      </c>
      <c r="BE1345" s="5">
        <v>25.59</v>
      </c>
      <c r="BF1345" s="6">
        <v>0</v>
      </c>
      <c r="BG1345" s="6">
        <v>0</v>
      </c>
      <c r="BH1345" s="5">
        <v>0</v>
      </c>
      <c r="BI1345" s="6">
        <v>90320820848</v>
      </c>
      <c r="BJ1345" s="6">
        <v>30795820709</v>
      </c>
      <c r="BK1345" s="5">
        <v>34.1</v>
      </c>
      <c r="BL1345" s="4"/>
      <c r="BM1345" s="3">
        <f t="shared" si="210"/>
        <v>0</v>
      </c>
      <c r="BN1345" s="3">
        <f t="shared" si="211"/>
        <v>0</v>
      </c>
      <c r="BO1345" s="3">
        <f t="shared" si="212"/>
        <v>10320.820847999999</v>
      </c>
      <c r="BP1345" s="3">
        <f t="shared" si="213"/>
        <v>10320.820709</v>
      </c>
      <c r="BQ1345" s="3">
        <f t="shared" si="214"/>
        <v>0</v>
      </c>
      <c r="BR1345" s="3">
        <f t="shared" si="215"/>
        <v>0</v>
      </c>
      <c r="BS1345" s="3">
        <f t="shared" si="216"/>
        <v>80000</v>
      </c>
      <c r="BT1345" s="3">
        <f t="shared" si="217"/>
        <v>20475</v>
      </c>
      <c r="BU1345" s="3">
        <f t="shared" si="218"/>
        <v>0</v>
      </c>
      <c r="BV1345" s="3">
        <f t="shared" si="219"/>
        <v>0</v>
      </c>
    </row>
    <row r="1346" spans="1:74" x14ac:dyDescent="0.25">
      <c r="A1346" s="4">
        <v>16</v>
      </c>
      <c r="B1346" s="4" t="s">
        <v>60</v>
      </c>
      <c r="C1346" s="4" t="s">
        <v>61</v>
      </c>
      <c r="D1346" s="4">
        <v>2023</v>
      </c>
      <c r="E1346" s="4" t="s">
        <v>62</v>
      </c>
      <c r="F1346" s="4" t="s">
        <v>63</v>
      </c>
      <c r="G1346" s="4">
        <v>2</v>
      </c>
      <c r="H1346" s="4" t="s">
        <v>64</v>
      </c>
      <c r="I1346" s="4" t="s">
        <v>3796</v>
      </c>
      <c r="J1346" s="4" t="s">
        <v>2442</v>
      </c>
      <c r="K1346" s="4" t="s">
        <v>2443</v>
      </c>
      <c r="L1346" s="4" t="s">
        <v>3827</v>
      </c>
      <c r="M1346" s="4" t="s">
        <v>664</v>
      </c>
      <c r="N1346" s="4" t="s">
        <v>3842</v>
      </c>
      <c r="O1346" s="4" t="s">
        <v>687</v>
      </c>
      <c r="P1346" s="4" t="s">
        <v>3893</v>
      </c>
      <c r="Q1346" s="4" t="s">
        <v>2524</v>
      </c>
      <c r="R1346" s="4" t="s">
        <v>4135</v>
      </c>
      <c r="S1346" s="4" t="s">
        <v>2525</v>
      </c>
      <c r="T1346" s="4">
        <v>39</v>
      </c>
      <c r="U1346" s="4">
        <v>8</v>
      </c>
      <c r="V1346" s="4" t="s">
        <v>2533</v>
      </c>
      <c r="W1346" s="4">
        <v>2</v>
      </c>
      <c r="X1346" s="4" t="s">
        <v>76</v>
      </c>
      <c r="Y1346" s="4">
        <v>1</v>
      </c>
      <c r="Z1346" s="4" t="s">
        <v>73</v>
      </c>
      <c r="AA1346" s="4">
        <v>1</v>
      </c>
      <c r="AB1346" s="5">
        <v>0</v>
      </c>
      <c r="AC1346" s="5">
        <v>0</v>
      </c>
      <c r="AD1346" s="5">
        <v>0</v>
      </c>
      <c r="AE1346" s="5">
        <v>0</v>
      </c>
      <c r="AF1346" s="5">
        <v>0</v>
      </c>
      <c r="AG1346" s="5">
        <v>0</v>
      </c>
      <c r="AH1346" s="5">
        <v>0</v>
      </c>
      <c r="AI1346" s="5">
        <v>0</v>
      </c>
      <c r="AJ1346" s="5">
        <v>0</v>
      </c>
      <c r="AK1346" s="5">
        <v>100</v>
      </c>
      <c r="AL1346" s="5">
        <v>0</v>
      </c>
      <c r="AM1346" s="5">
        <v>0</v>
      </c>
      <c r="AN1346" s="5">
        <v>100</v>
      </c>
      <c r="AO1346" s="5">
        <v>0</v>
      </c>
      <c r="AP1346" s="5">
        <v>0</v>
      </c>
      <c r="AQ1346" s="5" t="s">
        <v>77</v>
      </c>
      <c r="AR1346" s="5" t="s">
        <v>77</v>
      </c>
      <c r="AS1346" s="5" t="s">
        <v>77</v>
      </c>
      <c r="AT1346" s="6">
        <v>0</v>
      </c>
      <c r="AU1346" s="6">
        <v>0</v>
      </c>
      <c r="AV1346" s="5">
        <v>0</v>
      </c>
      <c r="AW1346" s="6">
        <v>0</v>
      </c>
      <c r="AX1346" s="6">
        <v>0</v>
      </c>
      <c r="AY1346" s="5">
        <v>0</v>
      </c>
      <c r="AZ1346" s="6">
        <v>0</v>
      </c>
      <c r="BA1346" s="6">
        <v>0</v>
      </c>
      <c r="BB1346" s="5">
        <v>0</v>
      </c>
      <c r="BC1346" s="6">
        <v>8487163000</v>
      </c>
      <c r="BD1346" s="6">
        <v>2433264758</v>
      </c>
      <c r="BE1346" s="5">
        <v>28.67</v>
      </c>
      <c r="BF1346" s="6">
        <v>0</v>
      </c>
      <c r="BG1346" s="6">
        <v>0</v>
      </c>
      <c r="BH1346" s="5">
        <v>0</v>
      </c>
      <c r="BI1346" s="6">
        <v>8487163000</v>
      </c>
      <c r="BJ1346" s="6">
        <v>2433264758</v>
      </c>
      <c r="BK1346" s="5">
        <v>28.67</v>
      </c>
      <c r="BL1346" s="4"/>
      <c r="BM1346" s="3">
        <f t="shared" si="210"/>
        <v>0</v>
      </c>
      <c r="BN1346" s="3">
        <f t="shared" si="211"/>
        <v>0</v>
      </c>
      <c r="BO1346" s="3">
        <f t="shared" si="212"/>
        <v>0</v>
      </c>
      <c r="BP1346" s="3">
        <f t="shared" si="213"/>
        <v>0</v>
      </c>
      <c r="BQ1346" s="3">
        <f t="shared" si="214"/>
        <v>0</v>
      </c>
      <c r="BR1346" s="3">
        <f t="shared" si="215"/>
        <v>0</v>
      </c>
      <c r="BS1346" s="3">
        <f t="shared" si="216"/>
        <v>8487.1630000000005</v>
      </c>
      <c r="BT1346" s="3">
        <f t="shared" si="217"/>
        <v>2433.2647579999998</v>
      </c>
      <c r="BU1346" s="3">
        <f t="shared" si="218"/>
        <v>0</v>
      </c>
      <c r="BV1346" s="3">
        <f t="shared" si="219"/>
        <v>0</v>
      </c>
    </row>
    <row r="1347" spans="1:74" x14ac:dyDescent="0.25">
      <c r="A1347" s="4">
        <v>16</v>
      </c>
      <c r="B1347" s="4" t="s">
        <v>60</v>
      </c>
      <c r="C1347" s="4" t="s">
        <v>61</v>
      </c>
      <c r="D1347" s="4">
        <v>2023</v>
      </c>
      <c r="E1347" s="4" t="s">
        <v>62</v>
      </c>
      <c r="F1347" s="4" t="s">
        <v>63</v>
      </c>
      <c r="G1347" s="4">
        <v>2</v>
      </c>
      <c r="H1347" s="4" t="s">
        <v>64</v>
      </c>
      <c r="I1347" s="4" t="s">
        <v>3796</v>
      </c>
      <c r="J1347" s="4" t="s">
        <v>2442</v>
      </c>
      <c r="K1347" s="4" t="s">
        <v>2443</v>
      </c>
      <c r="L1347" s="4" t="s">
        <v>3827</v>
      </c>
      <c r="M1347" s="4" t="s">
        <v>664</v>
      </c>
      <c r="N1347" s="4" t="s">
        <v>3838</v>
      </c>
      <c r="O1347" s="4" t="s">
        <v>68</v>
      </c>
      <c r="P1347" s="4" t="s">
        <v>3843</v>
      </c>
      <c r="Q1347" s="4" t="s">
        <v>69</v>
      </c>
      <c r="R1347" s="4" t="s">
        <v>4136</v>
      </c>
      <c r="S1347" s="4" t="s">
        <v>2534</v>
      </c>
      <c r="T1347" s="4">
        <v>36</v>
      </c>
      <c r="U1347" s="4">
        <v>1</v>
      </c>
      <c r="V1347" s="4" t="s">
        <v>2535</v>
      </c>
      <c r="W1347" s="4">
        <v>1</v>
      </c>
      <c r="X1347" s="4" t="s">
        <v>72</v>
      </c>
      <c r="Y1347" s="4">
        <v>1</v>
      </c>
      <c r="Z1347" s="4" t="s">
        <v>73</v>
      </c>
      <c r="AA1347" s="4">
        <v>1</v>
      </c>
      <c r="AB1347" s="5">
        <v>0.5</v>
      </c>
      <c r="AC1347" s="5">
        <v>0</v>
      </c>
      <c r="AD1347" s="5">
        <v>0</v>
      </c>
      <c r="AE1347" s="5">
        <v>0.5</v>
      </c>
      <c r="AF1347" s="5">
        <v>0.5</v>
      </c>
      <c r="AG1347" s="5">
        <v>100</v>
      </c>
      <c r="AH1347" s="5">
        <v>0.5</v>
      </c>
      <c r="AI1347" s="5">
        <v>0.41</v>
      </c>
      <c r="AJ1347" s="5">
        <v>82</v>
      </c>
      <c r="AK1347" s="5">
        <v>0.59</v>
      </c>
      <c r="AL1347" s="5">
        <v>0.2</v>
      </c>
      <c r="AM1347" s="5">
        <v>33.9</v>
      </c>
      <c r="AN1347" s="5">
        <v>0.5</v>
      </c>
      <c r="AO1347" s="5">
        <v>0</v>
      </c>
      <c r="AP1347" s="5">
        <v>0</v>
      </c>
      <c r="AQ1347" s="5">
        <v>2</v>
      </c>
      <c r="AR1347" s="5">
        <v>1.1100000000000001</v>
      </c>
      <c r="AS1347" s="5">
        <v>55.5</v>
      </c>
      <c r="AT1347" s="6">
        <v>733919000</v>
      </c>
      <c r="AU1347" s="6">
        <v>402160500</v>
      </c>
      <c r="AV1347" s="5">
        <v>54.8</v>
      </c>
      <c r="AW1347" s="6">
        <v>0</v>
      </c>
      <c r="AX1347" s="6">
        <v>0</v>
      </c>
      <c r="AY1347" s="5">
        <v>0</v>
      </c>
      <c r="AZ1347" s="6">
        <v>1437597000</v>
      </c>
      <c r="BA1347" s="6">
        <v>1437597000</v>
      </c>
      <c r="BB1347" s="5">
        <v>100</v>
      </c>
      <c r="BC1347" s="6">
        <v>392460000</v>
      </c>
      <c r="BD1347" s="6">
        <v>0</v>
      </c>
      <c r="BE1347" s="5">
        <v>0</v>
      </c>
      <c r="BF1347" s="6">
        <v>750000000</v>
      </c>
      <c r="BG1347" s="6">
        <v>0</v>
      </c>
      <c r="BH1347" s="5">
        <v>0</v>
      </c>
      <c r="BI1347" s="6">
        <v>3313976000</v>
      </c>
      <c r="BJ1347" s="6">
        <v>1839757500</v>
      </c>
      <c r="BK1347" s="5">
        <v>55.52</v>
      </c>
      <c r="BL1347" s="4" t="s">
        <v>2536</v>
      </c>
      <c r="BM1347" s="3">
        <f t="shared" ref="BM1347:BM1410" si="220">AT1347 / 1000000</f>
        <v>733.91899999999998</v>
      </c>
      <c r="BN1347" s="3">
        <f t="shared" ref="BN1347:BN1410" si="221">AU1347 / 1000000</f>
        <v>402.16050000000001</v>
      </c>
      <c r="BO1347" s="3">
        <f t="shared" ref="BO1347:BO1410" si="222">AW1347 / 1000000</f>
        <v>0</v>
      </c>
      <c r="BP1347" s="3">
        <f t="shared" ref="BP1347:BP1410" si="223">AX1347 / 1000000</f>
        <v>0</v>
      </c>
      <c r="BQ1347" s="3">
        <f t="shared" ref="BQ1347:BQ1410" si="224">AZ1347 / 1000000</f>
        <v>1437.597</v>
      </c>
      <c r="BR1347" s="3">
        <f t="shared" ref="BR1347:BR1410" si="225">BA1347 / 1000000</f>
        <v>1437.597</v>
      </c>
      <c r="BS1347" s="3">
        <f t="shared" ref="BS1347:BS1410" si="226">BC1347 / 1000000</f>
        <v>392.46</v>
      </c>
      <c r="BT1347" s="3">
        <f t="shared" ref="BT1347:BT1410" si="227">BD1347 / 1000000</f>
        <v>0</v>
      </c>
      <c r="BU1347" s="3">
        <f t="shared" ref="BU1347:BU1410" si="228">BF1347 / 1000000</f>
        <v>750</v>
      </c>
      <c r="BV1347" s="3">
        <f t="shared" ref="BV1347:BV1410" si="229">BG1347 / 1000000</f>
        <v>0</v>
      </c>
    </row>
    <row r="1348" spans="1:74" x14ac:dyDescent="0.25">
      <c r="A1348" s="4">
        <v>16</v>
      </c>
      <c r="B1348" s="4" t="s">
        <v>60</v>
      </c>
      <c r="C1348" s="4" t="s">
        <v>61</v>
      </c>
      <c r="D1348" s="4">
        <v>2023</v>
      </c>
      <c r="E1348" s="4" t="s">
        <v>62</v>
      </c>
      <c r="F1348" s="4" t="s">
        <v>63</v>
      </c>
      <c r="G1348" s="4">
        <v>2</v>
      </c>
      <c r="H1348" s="4" t="s">
        <v>64</v>
      </c>
      <c r="I1348" s="4" t="s">
        <v>3796</v>
      </c>
      <c r="J1348" s="4" t="s">
        <v>2442</v>
      </c>
      <c r="K1348" s="4" t="s">
        <v>2443</v>
      </c>
      <c r="L1348" s="4" t="s">
        <v>3827</v>
      </c>
      <c r="M1348" s="4" t="s">
        <v>664</v>
      </c>
      <c r="N1348" s="4" t="s">
        <v>3838</v>
      </c>
      <c r="O1348" s="4" t="s">
        <v>68</v>
      </c>
      <c r="P1348" s="4" t="s">
        <v>3843</v>
      </c>
      <c r="Q1348" s="4" t="s">
        <v>69</v>
      </c>
      <c r="R1348" s="4" t="s">
        <v>4136</v>
      </c>
      <c r="S1348" s="4" t="s">
        <v>2534</v>
      </c>
      <c r="T1348" s="4">
        <v>36</v>
      </c>
      <c r="U1348" s="4">
        <v>2</v>
      </c>
      <c r="V1348" s="4" t="s">
        <v>2537</v>
      </c>
      <c r="W1348" s="4">
        <v>2</v>
      </c>
      <c r="X1348" s="4" t="s">
        <v>76</v>
      </c>
      <c r="Y1348" s="4">
        <v>1</v>
      </c>
      <c r="Z1348" s="4" t="s">
        <v>73</v>
      </c>
      <c r="AA1348" s="4">
        <v>1</v>
      </c>
      <c r="AB1348" s="5">
        <v>100</v>
      </c>
      <c r="AC1348" s="5">
        <v>50</v>
      </c>
      <c r="AD1348" s="5">
        <v>50</v>
      </c>
      <c r="AE1348" s="5">
        <v>100</v>
      </c>
      <c r="AF1348" s="5">
        <v>55</v>
      </c>
      <c r="AG1348" s="5">
        <v>55</v>
      </c>
      <c r="AH1348" s="5">
        <v>100</v>
      </c>
      <c r="AI1348" s="5">
        <v>93.97</v>
      </c>
      <c r="AJ1348" s="5">
        <v>93.97</v>
      </c>
      <c r="AK1348" s="5">
        <v>100</v>
      </c>
      <c r="AL1348" s="5">
        <v>40</v>
      </c>
      <c r="AM1348" s="5">
        <v>40</v>
      </c>
      <c r="AN1348" s="5">
        <v>100</v>
      </c>
      <c r="AO1348" s="5">
        <v>0</v>
      </c>
      <c r="AP1348" s="5">
        <v>0</v>
      </c>
      <c r="AQ1348" s="5" t="s">
        <v>77</v>
      </c>
      <c r="AR1348" s="5" t="s">
        <v>77</v>
      </c>
      <c r="AS1348" s="5" t="s">
        <v>77</v>
      </c>
      <c r="AT1348" s="6">
        <v>1400000000</v>
      </c>
      <c r="AU1348" s="6">
        <v>1100000000</v>
      </c>
      <c r="AV1348" s="5">
        <v>78.569999999999993</v>
      </c>
      <c r="AW1348" s="6">
        <v>146807498</v>
      </c>
      <c r="AX1348" s="6">
        <v>100061500</v>
      </c>
      <c r="AY1348" s="5">
        <v>68.16</v>
      </c>
      <c r="AZ1348" s="6">
        <v>1121433820</v>
      </c>
      <c r="BA1348" s="6">
        <v>1052620600</v>
      </c>
      <c r="BB1348" s="5">
        <v>93.86</v>
      </c>
      <c r="BC1348" s="6">
        <v>2852090000</v>
      </c>
      <c r="BD1348" s="6">
        <v>2791831814</v>
      </c>
      <c r="BE1348" s="5">
        <v>97.89</v>
      </c>
      <c r="BF1348" s="6">
        <v>428351899</v>
      </c>
      <c r="BG1348" s="6">
        <v>0</v>
      </c>
      <c r="BH1348" s="5">
        <v>0</v>
      </c>
      <c r="BI1348" s="6">
        <v>5948683217</v>
      </c>
      <c r="BJ1348" s="6">
        <v>5044513914</v>
      </c>
      <c r="BK1348" s="5">
        <v>84.8</v>
      </c>
      <c r="BL1348" s="4" t="s">
        <v>2538</v>
      </c>
      <c r="BM1348" s="3">
        <f t="shared" si="220"/>
        <v>1400</v>
      </c>
      <c r="BN1348" s="3">
        <f t="shared" si="221"/>
        <v>1100</v>
      </c>
      <c r="BO1348" s="3">
        <f t="shared" si="222"/>
        <v>146.80749800000001</v>
      </c>
      <c r="BP1348" s="3">
        <f t="shared" si="223"/>
        <v>100.0615</v>
      </c>
      <c r="BQ1348" s="3">
        <f t="shared" si="224"/>
        <v>1121.43382</v>
      </c>
      <c r="BR1348" s="3">
        <f t="shared" si="225"/>
        <v>1052.6206</v>
      </c>
      <c r="BS1348" s="3">
        <f t="shared" si="226"/>
        <v>2852.09</v>
      </c>
      <c r="BT1348" s="3">
        <f t="shared" si="227"/>
        <v>2791.8318140000001</v>
      </c>
      <c r="BU1348" s="3">
        <f t="shared" si="228"/>
        <v>428.351899</v>
      </c>
      <c r="BV1348" s="3">
        <f t="shared" si="229"/>
        <v>0</v>
      </c>
    </row>
    <row r="1349" spans="1:74" x14ac:dyDescent="0.25">
      <c r="A1349" s="4">
        <v>16</v>
      </c>
      <c r="B1349" s="4" t="s">
        <v>60</v>
      </c>
      <c r="C1349" s="4" t="s">
        <v>61</v>
      </c>
      <c r="D1349" s="4">
        <v>2023</v>
      </c>
      <c r="E1349" s="4" t="s">
        <v>62</v>
      </c>
      <c r="F1349" s="4" t="s">
        <v>63</v>
      </c>
      <c r="G1349" s="4">
        <v>2</v>
      </c>
      <c r="H1349" s="4" t="s">
        <v>64</v>
      </c>
      <c r="I1349" s="4" t="s">
        <v>3796</v>
      </c>
      <c r="J1349" s="4" t="s">
        <v>2442</v>
      </c>
      <c r="K1349" s="4" t="s">
        <v>2443</v>
      </c>
      <c r="L1349" s="4" t="s">
        <v>3827</v>
      </c>
      <c r="M1349" s="4" t="s">
        <v>664</v>
      </c>
      <c r="N1349" s="4" t="s">
        <v>3838</v>
      </c>
      <c r="O1349" s="4" t="s">
        <v>68</v>
      </c>
      <c r="P1349" s="4" t="s">
        <v>3843</v>
      </c>
      <c r="Q1349" s="4" t="s">
        <v>69</v>
      </c>
      <c r="R1349" s="4" t="s">
        <v>4136</v>
      </c>
      <c r="S1349" s="4" t="s">
        <v>2534</v>
      </c>
      <c r="T1349" s="4">
        <v>36</v>
      </c>
      <c r="U1349" s="4">
        <v>3</v>
      </c>
      <c r="V1349" s="4" t="s">
        <v>2539</v>
      </c>
      <c r="W1349" s="4">
        <v>2</v>
      </c>
      <c r="X1349" s="4" t="s">
        <v>76</v>
      </c>
      <c r="Y1349" s="4">
        <v>1</v>
      </c>
      <c r="Z1349" s="4" t="s">
        <v>73</v>
      </c>
      <c r="AA1349" s="4">
        <v>1</v>
      </c>
      <c r="AB1349" s="5">
        <v>100</v>
      </c>
      <c r="AC1349" s="5">
        <v>94.6</v>
      </c>
      <c r="AD1349" s="5">
        <v>94.6</v>
      </c>
      <c r="AE1349" s="5">
        <v>0</v>
      </c>
      <c r="AF1349" s="5">
        <v>0</v>
      </c>
      <c r="AG1349" s="5">
        <v>0</v>
      </c>
      <c r="AH1349" s="5">
        <v>0</v>
      </c>
      <c r="AI1349" s="5">
        <v>0</v>
      </c>
      <c r="AJ1349" s="5">
        <v>0</v>
      </c>
      <c r="AK1349" s="5">
        <v>100</v>
      </c>
      <c r="AL1349" s="5">
        <v>50</v>
      </c>
      <c r="AM1349" s="5">
        <v>50</v>
      </c>
      <c r="AN1349" s="5">
        <v>100</v>
      </c>
      <c r="AO1349" s="5">
        <v>0</v>
      </c>
      <c r="AP1349" s="5">
        <v>0</v>
      </c>
      <c r="AQ1349" s="5" t="s">
        <v>77</v>
      </c>
      <c r="AR1349" s="5" t="s">
        <v>77</v>
      </c>
      <c r="AS1349" s="5" t="s">
        <v>77</v>
      </c>
      <c r="AT1349" s="6">
        <v>259797334</v>
      </c>
      <c r="AU1349" s="6">
        <v>259797334</v>
      </c>
      <c r="AV1349" s="5">
        <v>100</v>
      </c>
      <c r="AW1349" s="6">
        <v>0</v>
      </c>
      <c r="AX1349" s="6">
        <v>0</v>
      </c>
      <c r="AY1349" s="5">
        <v>0</v>
      </c>
      <c r="AZ1349" s="6">
        <v>0</v>
      </c>
      <c r="BA1349" s="6">
        <v>0</v>
      </c>
      <c r="BB1349" s="5">
        <v>0</v>
      </c>
      <c r="BC1349" s="6">
        <v>303732195</v>
      </c>
      <c r="BD1349" s="6">
        <v>59048337</v>
      </c>
      <c r="BE1349" s="5">
        <v>19.440000000000001</v>
      </c>
      <c r="BF1349" s="6">
        <v>97542200</v>
      </c>
      <c r="BG1349" s="6">
        <v>0</v>
      </c>
      <c r="BH1349" s="5">
        <v>0</v>
      </c>
      <c r="BI1349" s="6">
        <v>661071729</v>
      </c>
      <c r="BJ1349" s="6">
        <v>318845671</v>
      </c>
      <c r="BK1349" s="5">
        <v>48.23</v>
      </c>
      <c r="BL1349" s="4" t="s">
        <v>2540</v>
      </c>
      <c r="BM1349" s="3">
        <f t="shared" si="220"/>
        <v>259.79733399999998</v>
      </c>
      <c r="BN1349" s="3">
        <f t="shared" si="221"/>
        <v>259.79733399999998</v>
      </c>
      <c r="BO1349" s="3">
        <f t="shared" si="222"/>
        <v>0</v>
      </c>
      <c r="BP1349" s="3">
        <f t="shared" si="223"/>
        <v>0</v>
      </c>
      <c r="BQ1349" s="3">
        <f t="shared" si="224"/>
        <v>0</v>
      </c>
      <c r="BR1349" s="3">
        <f t="shared" si="225"/>
        <v>0</v>
      </c>
      <c r="BS1349" s="3">
        <f t="shared" si="226"/>
        <v>303.73219499999999</v>
      </c>
      <c r="BT1349" s="3">
        <f t="shared" si="227"/>
        <v>59.048336999999997</v>
      </c>
      <c r="BU1349" s="3">
        <f t="shared" si="228"/>
        <v>97.542199999999994</v>
      </c>
      <c r="BV1349" s="3">
        <f t="shared" si="229"/>
        <v>0</v>
      </c>
    </row>
    <row r="1350" spans="1:74" x14ac:dyDescent="0.25">
      <c r="A1350" s="4">
        <v>16</v>
      </c>
      <c r="B1350" s="4" t="s">
        <v>60</v>
      </c>
      <c r="C1350" s="4" t="s">
        <v>61</v>
      </c>
      <c r="D1350" s="4">
        <v>2023</v>
      </c>
      <c r="E1350" s="4" t="s">
        <v>62</v>
      </c>
      <c r="F1350" s="4" t="s">
        <v>63</v>
      </c>
      <c r="G1350" s="4">
        <v>2</v>
      </c>
      <c r="H1350" s="4" t="s">
        <v>64</v>
      </c>
      <c r="I1350" s="4" t="s">
        <v>3796</v>
      </c>
      <c r="J1350" s="4" t="s">
        <v>2442</v>
      </c>
      <c r="K1350" s="4" t="s">
        <v>2443</v>
      </c>
      <c r="L1350" s="4" t="s">
        <v>3827</v>
      </c>
      <c r="M1350" s="4" t="s">
        <v>664</v>
      </c>
      <c r="N1350" s="4" t="s">
        <v>3838</v>
      </c>
      <c r="O1350" s="4" t="s">
        <v>68</v>
      </c>
      <c r="P1350" s="4" t="s">
        <v>3843</v>
      </c>
      <c r="Q1350" s="4" t="s">
        <v>69</v>
      </c>
      <c r="R1350" s="4" t="s">
        <v>4136</v>
      </c>
      <c r="S1350" s="4" t="s">
        <v>2534</v>
      </c>
      <c r="T1350" s="4">
        <v>36</v>
      </c>
      <c r="U1350" s="4">
        <v>4</v>
      </c>
      <c r="V1350" s="4" t="s">
        <v>2541</v>
      </c>
      <c r="W1350" s="4">
        <v>2</v>
      </c>
      <c r="X1350" s="4" t="s">
        <v>76</v>
      </c>
      <c r="Y1350" s="4">
        <v>1</v>
      </c>
      <c r="Z1350" s="4" t="s">
        <v>73</v>
      </c>
      <c r="AA1350" s="4">
        <v>1</v>
      </c>
      <c r="AB1350" s="5">
        <v>100</v>
      </c>
      <c r="AC1350" s="5">
        <v>100</v>
      </c>
      <c r="AD1350" s="5">
        <v>100</v>
      </c>
      <c r="AE1350" s="5">
        <v>100</v>
      </c>
      <c r="AF1350" s="5">
        <v>99</v>
      </c>
      <c r="AG1350" s="5">
        <v>99</v>
      </c>
      <c r="AH1350" s="5">
        <v>100</v>
      </c>
      <c r="AI1350" s="5">
        <v>70</v>
      </c>
      <c r="AJ1350" s="5">
        <v>70</v>
      </c>
      <c r="AK1350" s="5">
        <v>100</v>
      </c>
      <c r="AL1350" s="5">
        <v>0</v>
      </c>
      <c r="AM1350" s="5">
        <v>0</v>
      </c>
      <c r="AN1350" s="5">
        <v>100</v>
      </c>
      <c r="AO1350" s="5">
        <v>0</v>
      </c>
      <c r="AP1350" s="5">
        <v>0</v>
      </c>
      <c r="AQ1350" s="5" t="s">
        <v>77</v>
      </c>
      <c r="AR1350" s="5" t="s">
        <v>77</v>
      </c>
      <c r="AS1350" s="5" t="s">
        <v>77</v>
      </c>
      <c r="AT1350" s="6">
        <v>107027537</v>
      </c>
      <c r="AU1350" s="6">
        <v>73829920</v>
      </c>
      <c r="AV1350" s="5">
        <v>68.98</v>
      </c>
      <c r="AW1350" s="6">
        <v>104222167</v>
      </c>
      <c r="AX1350" s="6">
        <v>104222167</v>
      </c>
      <c r="AY1350" s="5">
        <v>100</v>
      </c>
      <c r="AZ1350" s="6">
        <v>107146095</v>
      </c>
      <c r="BA1350" s="6">
        <v>107146095</v>
      </c>
      <c r="BB1350" s="5">
        <v>100</v>
      </c>
      <c r="BC1350" s="6">
        <v>1000</v>
      </c>
      <c r="BD1350" s="6">
        <v>0</v>
      </c>
      <c r="BE1350" s="5">
        <v>0</v>
      </c>
      <c r="BF1350" s="6">
        <v>213919950</v>
      </c>
      <c r="BG1350" s="6">
        <v>0</v>
      </c>
      <c r="BH1350" s="5">
        <v>0</v>
      </c>
      <c r="BI1350" s="6">
        <v>532316749</v>
      </c>
      <c r="BJ1350" s="6">
        <v>285198182</v>
      </c>
      <c r="BK1350" s="5">
        <v>53.58</v>
      </c>
      <c r="BL1350" s="4" t="s">
        <v>2542</v>
      </c>
      <c r="BM1350" s="3">
        <f t="shared" si="220"/>
        <v>107.027537</v>
      </c>
      <c r="BN1350" s="3">
        <f t="shared" si="221"/>
        <v>73.829920000000001</v>
      </c>
      <c r="BO1350" s="3">
        <f t="shared" si="222"/>
        <v>104.222167</v>
      </c>
      <c r="BP1350" s="3">
        <f t="shared" si="223"/>
        <v>104.222167</v>
      </c>
      <c r="BQ1350" s="3">
        <f t="shared" si="224"/>
        <v>107.146095</v>
      </c>
      <c r="BR1350" s="3">
        <f t="shared" si="225"/>
        <v>107.146095</v>
      </c>
      <c r="BS1350" s="3">
        <f t="shared" si="226"/>
        <v>1E-3</v>
      </c>
      <c r="BT1350" s="3">
        <f t="shared" si="227"/>
        <v>0</v>
      </c>
      <c r="BU1350" s="3">
        <f t="shared" si="228"/>
        <v>213.91995</v>
      </c>
      <c r="BV1350" s="3">
        <f t="shared" si="229"/>
        <v>0</v>
      </c>
    </row>
    <row r="1351" spans="1:74" x14ac:dyDescent="0.25">
      <c r="A1351" s="4">
        <v>16</v>
      </c>
      <c r="B1351" s="4" t="s">
        <v>60</v>
      </c>
      <c r="C1351" s="4" t="s">
        <v>61</v>
      </c>
      <c r="D1351" s="4">
        <v>2023</v>
      </c>
      <c r="E1351" s="4" t="s">
        <v>62</v>
      </c>
      <c r="F1351" s="4" t="s">
        <v>63</v>
      </c>
      <c r="G1351" s="4">
        <v>2</v>
      </c>
      <c r="H1351" s="4" t="s">
        <v>64</v>
      </c>
      <c r="I1351" s="4" t="s">
        <v>3796</v>
      </c>
      <c r="J1351" s="4" t="s">
        <v>2442</v>
      </c>
      <c r="K1351" s="4" t="s">
        <v>2443</v>
      </c>
      <c r="L1351" s="4" t="s">
        <v>3827</v>
      </c>
      <c r="M1351" s="4" t="s">
        <v>664</v>
      </c>
      <c r="N1351" s="4" t="s">
        <v>3838</v>
      </c>
      <c r="O1351" s="4" t="s">
        <v>68</v>
      </c>
      <c r="P1351" s="4" t="s">
        <v>3843</v>
      </c>
      <c r="Q1351" s="4" t="s">
        <v>69</v>
      </c>
      <c r="R1351" s="4" t="s">
        <v>4136</v>
      </c>
      <c r="S1351" s="4" t="s">
        <v>2534</v>
      </c>
      <c r="T1351" s="4">
        <v>36</v>
      </c>
      <c r="U1351" s="4">
        <v>5</v>
      </c>
      <c r="V1351" s="4" t="s">
        <v>2543</v>
      </c>
      <c r="W1351" s="4">
        <v>2</v>
      </c>
      <c r="X1351" s="4" t="s">
        <v>76</v>
      </c>
      <c r="Y1351" s="4">
        <v>1</v>
      </c>
      <c r="Z1351" s="4" t="s">
        <v>73</v>
      </c>
      <c r="AA1351" s="4">
        <v>1</v>
      </c>
      <c r="AB1351" s="5">
        <v>100</v>
      </c>
      <c r="AC1351" s="5">
        <v>57.87</v>
      </c>
      <c r="AD1351" s="5">
        <v>57.87</v>
      </c>
      <c r="AE1351" s="5">
        <v>100</v>
      </c>
      <c r="AF1351" s="5">
        <v>100</v>
      </c>
      <c r="AG1351" s="5">
        <v>100</v>
      </c>
      <c r="AH1351" s="5">
        <v>100</v>
      </c>
      <c r="AI1351" s="5">
        <v>60</v>
      </c>
      <c r="AJ1351" s="5">
        <v>60</v>
      </c>
      <c r="AK1351" s="5">
        <v>100</v>
      </c>
      <c r="AL1351" s="5">
        <v>0</v>
      </c>
      <c r="AM1351" s="5">
        <v>0</v>
      </c>
      <c r="AN1351" s="5">
        <v>0</v>
      </c>
      <c r="AO1351" s="5">
        <v>0</v>
      </c>
      <c r="AP1351" s="5">
        <v>0</v>
      </c>
      <c r="AQ1351" s="5" t="s">
        <v>77</v>
      </c>
      <c r="AR1351" s="5" t="s">
        <v>77</v>
      </c>
      <c r="AS1351" s="5" t="s">
        <v>77</v>
      </c>
      <c r="AT1351" s="6">
        <v>329209866</v>
      </c>
      <c r="AU1351" s="6">
        <v>71084954</v>
      </c>
      <c r="AV1351" s="5">
        <v>21.59</v>
      </c>
      <c r="AW1351" s="6">
        <v>129953635</v>
      </c>
      <c r="AX1351" s="6">
        <v>32434312</v>
      </c>
      <c r="AY1351" s="5">
        <v>24.96</v>
      </c>
      <c r="AZ1351" s="6">
        <v>73012222</v>
      </c>
      <c r="BA1351" s="6">
        <v>73012222</v>
      </c>
      <c r="BB1351" s="5">
        <v>100</v>
      </c>
      <c r="BC1351" s="6">
        <v>1000</v>
      </c>
      <c r="BD1351" s="6">
        <v>0</v>
      </c>
      <c r="BE1351" s="5">
        <v>0</v>
      </c>
      <c r="BF1351" s="6">
        <v>0</v>
      </c>
      <c r="BG1351" s="6">
        <v>0</v>
      </c>
      <c r="BH1351" s="5">
        <v>0</v>
      </c>
      <c r="BI1351" s="6">
        <v>532176723</v>
      </c>
      <c r="BJ1351" s="6">
        <v>176531488</v>
      </c>
      <c r="BK1351" s="5">
        <v>33.17</v>
      </c>
      <c r="BL1351" s="4" t="s">
        <v>2544</v>
      </c>
      <c r="BM1351" s="3">
        <f t="shared" si="220"/>
        <v>329.20986599999998</v>
      </c>
      <c r="BN1351" s="3">
        <f t="shared" si="221"/>
        <v>71.084953999999996</v>
      </c>
      <c r="BO1351" s="3">
        <f t="shared" si="222"/>
        <v>129.95363499999999</v>
      </c>
      <c r="BP1351" s="3">
        <f t="shared" si="223"/>
        <v>32.434311999999998</v>
      </c>
      <c r="BQ1351" s="3">
        <f t="shared" si="224"/>
        <v>73.012221999999994</v>
      </c>
      <c r="BR1351" s="3">
        <f t="shared" si="225"/>
        <v>73.012221999999994</v>
      </c>
      <c r="BS1351" s="3">
        <f t="shared" si="226"/>
        <v>1E-3</v>
      </c>
      <c r="BT1351" s="3">
        <f t="shared" si="227"/>
        <v>0</v>
      </c>
      <c r="BU1351" s="3">
        <f t="shared" si="228"/>
        <v>0</v>
      </c>
      <c r="BV1351" s="3">
        <f t="shared" si="229"/>
        <v>0</v>
      </c>
    </row>
    <row r="1352" spans="1:74" x14ac:dyDescent="0.25">
      <c r="A1352" s="4">
        <v>16</v>
      </c>
      <c r="B1352" s="4" t="s">
        <v>60</v>
      </c>
      <c r="C1352" s="4" t="s">
        <v>61</v>
      </c>
      <c r="D1352" s="4">
        <v>2023</v>
      </c>
      <c r="E1352" s="4" t="s">
        <v>62</v>
      </c>
      <c r="F1352" s="4" t="s">
        <v>63</v>
      </c>
      <c r="G1352" s="4">
        <v>2</v>
      </c>
      <c r="H1352" s="4" t="s">
        <v>64</v>
      </c>
      <c r="I1352" s="4" t="s">
        <v>3796</v>
      </c>
      <c r="J1352" s="4" t="s">
        <v>2442</v>
      </c>
      <c r="K1352" s="4" t="s">
        <v>2443</v>
      </c>
      <c r="L1352" s="4" t="s">
        <v>3827</v>
      </c>
      <c r="M1352" s="4" t="s">
        <v>664</v>
      </c>
      <c r="N1352" s="4" t="s">
        <v>3838</v>
      </c>
      <c r="O1352" s="4" t="s">
        <v>68</v>
      </c>
      <c r="P1352" s="4" t="s">
        <v>3843</v>
      </c>
      <c r="Q1352" s="4" t="s">
        <v>69</v>
      </c>
      <c r="R1352" s="4" t="s">
        <v>4136</v>
      </c>
      <c r="S1352" s="4" t="s">
        <v>2534</v>
      </c>
      <c r="T1352" s="4">
        <v>36</v>
      </c>
      <c r="U1352" s="4">
        <v>6</v>
      </c>
      <c r="V1352" s="4" t="s">
        <v>2545</v>
      </c>
      <c r="W1352" s="4">
        <v>2</v>
      </c>
      <c r="X1352" s="4" t="s">
        <v>76</v>
      </c>
      <c r="Y1352" s="4">
        <v>1</v>
      </c>
      <c r="Z1352" s="4" t="s">
        <v>73</v>
      </c>
      <c r="AA1352" s="4">
        <v>1</v>
      </c>
      <c r="AB1352" s="5">
        <v>100</v>
      </c>
      <c r="AC1352" s="5">
        <v>57.87</v>
      </c>
      <c r="AD1352" s="5">
        <v>57.87</v>
      </c>
      <c r="AE1352" s="5">
        <v>100</v>
      </c>
      <c r="AF1352" s="5">
        <v>76.83</v>
      </c>
      <c r="AG1352" s="5">
        <v>76.83</v>
      </c>
      <c r="AH1352" s="5">
        <v>100</v>
      </c>
      <c r="AI1352" s="5">
        <v>81.42</v>
      </c>
      <c r="AJ1352" s="5">
        <v>81.42</v>
      </c>
      <c r="AK1352" s="5">
        <v>100</v>
      </c>
      <c r="AL1352" s="5">
        <v>51.17</v>
      </c>
      <c r="AM1352" s="5">
        <v>51.17</v>
      </c>
      <c r="AN1352" s="5">
        <v>100</v>
      </c>
      <c r="AO1352" s="5">
        <v>0</v>
      </c>
      <c r="AP1352" s="5">
        <v>0</v>
      </c>
      <c r="AQ1352" s="5" t="s">
        <v>77</v>
      </c>
      <c r="AR1352" s="5" t="s">
        <v>77</v>
      </c>
      <c r="AS1352" s="5" t="s">
        <v>77</v>
      </c>
      <c r="AT1352" s="6">
        <v>39818912668</v>
      </c>
      <c r="AU1352" s="6">
        <v>31504257042</v>
      </c>
      <c r="AV1352" s="5">
        <v>79.12</v>
      </c>
      <c r="AW1352" s="6">
        <v>107233777386</v>
      </c>
      <c r="AX1352" s="6">
        <v>104404859353</v>
      </c>
      <c r="AY1352" s="5">
        <v>97.36</v>
      </c>
      <c r="AZ1352" s="6">
        <v>110534348667</v>
      </c>
      <c r="BA1352" s="6">
        <v>107541248236</v>
      </c>
      <c r="BB1352" s="5">
        <v>97.29</v>
      </c>
      <c r="BC1352" s="6">
        <v>122300842041</v>
      </c>
      <c r="BD1352" s="6">
        <v>102870106693</v>
      </c>
      <c r="BE1352" s="5">
        <v>84.11</v>
      </c>
      <c r="BF1352" s="6">
        <v>76040209332</v>
      </c>
      <c r="BG1352" s="6">
        <v>0</v>
      </c>
      <c r="BH1352" s="5">
        <v>0</v>
      </c>
      <c r="BI1352" s="6">
        <v>455928090094</v>
      </c>
      <c r="BJ1352" s="6">
        <v>346320471324</v>
      </c>
      <c r="BK1352" s="5">
        <v>75.959999999999994</v>
      </c>
      <c r="BL1352" s="4" t="s">
        <v>2546</v>
      </c>
      <c r="BM1352" s="3">
        <f t="shared" si="220"/>
        <v>39818.912667999997</v>
      </c>
      <c r="BN1352" s="3">
        <f t="shared" si="221"/>
        <v>31504.257042000001</v>
      </c>
      <c r="BO1352" s="3">
        <f t="shared" si="222"/>
        <v>107233.777386</v>
      </c>
      <c r="BP1352" s="3">
        <f t="shared" si="223"/>
        <v>104404.85935300001</v>
      </c>
      <c r="BQ1352" s="3">
        <f t="shared" si="224"/>
        <v>110534.348667</v>
      </c>
      <c r="BR1352" s="3">
        <f t="shared" si="225"/>
        <v>107541.248236</v>
      </c>
      <c r="BS1352" s="3">
        <f t="shared" si="226"/>
        <v>122300.842041</v>
      </c>
      <c r="BT1352" s="3">
        <f t="shared" si="227"/>
        <v>102870.10669299999</v>
      </c>
      <c r="BU1352" s="3">
        <f t="shared" si="228"/>
        <v>76040.209331999999</v>
      </c>
      <c r="BV1352" s="3">
        <f t="shared" si="229"/>
        <v>0</v>
      </c>
    </row>
    <row r="1353" spans="1:74" x14ac:dyDescent="0.25">
      <c r="A1353" s="4">
        <v>16</v>
      </c>
      <c r="B1353" s="4" t="s">
        <v>60</v>
      </c>
      <c r="C1353" s="4" t="s">
        <v>61</v>
      </c>
      <c r="D1353" s="4">
        <v>2023</v>
      </c>
      <c r="E1353" s="4" t="s">
        <v>62</v>
      </c>
      <c r="F1353" s="4" t="s">
        <v>63</v>
      </c>
      <c r="G1353" s="4">
        <v>2</v>
      </c>
      <c r="H1353" s="4" t="s">
        <v>64</v>
      </c>
      <c r="I1353" s="4" t="s">
        <v>3796</v>
      </c>
      <c r="J1353" s="4" t="s">
        <v>2442</v>
      </c>
      <c r="K1353" s="4" t="s">
        <v>2443</v>
      </c>
      <c r="L1353" s="4" t="s">
        <v>3827</v>
      </c>
      <c r="M1353" s="4" t="s">
        <v>664</v>
      </c>
      <c r="N1353" s="4" t="s">
        <v>3838</v>
      </c>
      <c r="O1353" s="4" t="s">
        <v>68</v>
      </c>
      <c r="P1353" s="4" t="s">
        <v>3843</v>
      </c>
      <c r="Q1353" s="4" t="s">
        <v>69</v>
      </c>
      <c r="R1353" s="4" t="s">
        <v>4136</v>
      </c>
      <c r="S1353" s="4" t="s">
        <v>2534</v>
      </c>
      <c r="T1353" s="4">
        <v>36</v>
      </c>
      <c r="U1353" s="4">
        <v>7</v>
      </c>
      <c r="V1353" s="4" t="s">
        <v>2547</v>
      </c>
      <c r="W1353" s="4">
        <v>2</v>
      </c>
      <c r="X1353" s="4" t="s">
        <v>76</v>
      </c>
      <c r="Y1353" s="4">
        <v>1</v>
      </c>
      <c r="Z1353" s="4" t="s">
        <v>73</v>
      </c>
      <c r="AA1353" s="4">
        <v>1</v>
      </c>
      <c r="AB1353" s="5">
        <v>100</v>
      </c>
      <c r="AC1353" s="5">
        <v>99.97</v>
      </c>
      <c r="AD1353" s="5">
        <v>99.97</v>
      </c>
      <c r="AE1353" s="5">
        <v>100</v>
      </c>
      <c r="AF1353" s="5">
        <v>99.24</v>
      </c>
      <c r="AG1353" s="5">
        <v>99.24</v>
      </c>
      <c r="AH1353" s="5">
        <v>100</v>
      </c>
      <c r="AI1353" s="5">
        <v>100</v>
      </c>
      <c r="AJ1353" s="5">
        <v>100</v>
      </c>
      <c r="AK1353" s="5">
        <v>100</v>
      </c>
      <c r="AL1353" s="5">
        <v>50</v>
      </c>
      <c r="AM1353" s="5">
        <v>50</v>
      </c>
      <c r="AN1353" s="5">
        <v>100</v>
      </c>
      <c r="AO1353" s="5">
        <v>0</v>
      </c>
      <c r="AP1353" s="5">
        <v>0</v>
      </c>
      <c r="AQ1353" s="5" t="s">
        <v>77</v>
      </c>
      <c r="AR1353" s="5" t="s">
        <v>77</v>
      </c>
      <c r="AS1353" s="5" t="s">
        <v>77</v>
      </c>
      <c r="AT1353" s="6">
        <v>562297153</v>
      </c>
      <c r="AU1353" s="6">
        <v>543621782</v>
      </c>
      <c r="AV1353" s="5">
        <v>96.68</v>
      </c>
      <c r="AW1353" s="6">
        <v>3085855791</v>
      </c>
      <c r="AX1353" s="6">
        <v>3085855791</v>
      </c>
      <c r="AY1353" s="5">
        <v>100</v>
      </c>
      <c r="AZ1353" s="6">
        <v>3145767933</v>
      </c>
      <c r="BA1353" s="6">
        <v>3145767933</v>
      </c>
      <c r="BB1353" s="5">
        <v>100</v>
      </c>
      <c r="BC1353" s="6">
        <v>3616683200</v>
      </c>
      <c r="BD1353" s="6">
        <v>3066954433</v>
      </c>
      <c r="BE1353" s="5">
        <v>84.8</v>
      </c>
      <c r="BF1353" s="6">
        <v>1951250307</v>
      </c>
      <c r="BG1353" s="6">
        <v>0</v>
      </c>
      <c r="BH1353" s="5">
        <v>0</v>
      </c>
      <c r="BI1353" s="6">
        <v>12361854384</v>
      </c>
      <c r="BJ1353" s="6">
        <v>9842199939</v>
      </c>
      <c r="BK1353" s="5">
        <v>79.62</v>
      </c>
      <c r="BL1353" s="4" t="s">
        <v>2548</v>
      </c>
      <c r="BM1353" s="3">
        <f t="shared" si="220"/>
        <v>562.29715299999998</v>
      </c>
      <c r="BN1353" s="3">
        <f t="shared" si="221"/>
        <v>543.62178200000005</v>
      </c>
      <c r="BO1353" s="3">
        <f t="shared" si="222"/>
        <v>3085.855791</v>
      </c>
      <c r="BP1353" s="3">
        <f t="shared" si="223"/>
        <v>3085.855791</v>
      </c>
      <c r="BQ1353" s="3">
        <f t="shared" si="224"/>
        <v>3145.7679330000001</v>
      </c>
      <c r="BR1353" s="3">
        <f t="shared" si="225"/>
        <v>3145.7679330000001</v>
      </c>
      <c r="BS1353" s="3">
        <f t="shared" si="226"/>
        <v>3616.6831999999999</v>
      </c>
      <c r="BT1353" s="3">
        <f t="shared" si="227"/>
        <v>3066.9544329999999</v>
      </c>
      <c r="BU1353" s="3">
        <f t="shared" si="228"/>
        <v>1951.250307</v>
      </c>
      <c r="BV1353" s="3">
        <f t="shared" si="229"/>
        <v>0</v>
      </c>
    </row>
    <row r="1354" spans="1:74" x14ac:dyDescent="0.25">
      <c r="A1354" s="4">
        <v>16</v>
      </c>
      <c r="B1354" s="4" t="s">
        <v>60</v>
      </c>
      <c r="C1354" s="4" t="s">
        <v>61</v>
      </c>
      <c r="D1354" s="4">
        <v>2023</v>
      </c>
      <c r="E1354" s="4" t="s">
        <v>62</v>
      </c>
      <c r="F1354" s="4" t="s">
        <v>63</v>
      </c>
      <c r="G1354" s="4">
        <v>2</v>
      </c>
      <c r="H1354" s="4" t="s">
        <v>64</v>
      </c>
      <c r="I1354" s="4" t="s">
        <v>3796</v>
      </c>
      <c r="J1354" s="4" t="s">
        <v>2442</v>
      </c>
      <c r="K1354" s="4" t="s">
        <v>2443</v>
      </c>
      <c r="L1354" s="4" t="s">
        <v>3827</v>
      </c>
      <c r="M1354" s="4" t="s">
        <v>664</v>
      </c>
      <c r="N1354" s="4" t="s">
        <v>3838</v>
      </c>
      <c r="O1354" s="4" t="s">
        <v>68</v>
      </c>
      <c r="P1354" s="4" t="s">
        <v>3843</v>
      </c>
      <c r="Q1354" s="4" t="s">
        <v>69</v>
      </c>
      <c r="R1354" s="4" t="s">
        <v>4136</v>
      </c>
      <c r="S1354" s="4" t="s">
        <v>2534</v>
      </c>
      <c r="T1354" s="4">
        <v>36</v>
      </c>
      <c r="U1354" s="4">
        <v>8</v>
      </c>
      <c r="V1354" s="4" t="s">
        <v>2549</v>
      </c>
      <c r="W1354" s="4">
        <v>1</v>
      </c>
      <c r="X1354" s="4" t="s">
        <v>72</v>
      </c>
      <c r="Y1354" s="4">
        <v>1</v>
      </c>
      <c r="Z1354" s="4" t="s">
        <v>73</v>
      </c>
      <c r="AA1354" s="4">
        <v>1</v>
      </c>
      <c r="AB1354" s="5">
        <v>0.2</v>
      </c>
      <c r="AC1354" s="5">
        <v>0.2</v>
      </c>
      <c r="AD1354" s="5">
        <v>100</v>
      </c>
      <c r="AE1354" s="5">
        <v>0.2</v>
      </c>
      <c r="AF1354" s="5">
        <v>0.2</v>
      </c>
      <c r="AG1354" s="5">
        <v>100</v>
      </c>
      <c r="AH1354" s="5">
        <v>0.2</v>
      </c>
      <c r="AI1354" s="5">
        <v>0.2</v>
      </c>
      <c r="AJ1354" s="5">
        <v>100</v>
      </c>
      <c r="AK1354" s="5">
        <v>0.2</v>
      </c>
      <c r="AL1354" s="5">
        <v>0.08</v>
      </c>
      <c r="AM1354" s="5">
        <v>40</v>
      </c>
      <c r="AN1354" s="5">
        <v>0.2</v>
      </c>
      <c r="AO1354" s="5">
        <v>0</v>
      </c>
      <c r="AP1354" s="5">
        <v>0</v>
      </c>
      <c r="AQ1354" s="5">
        <v>1</v>
      </c>
      <c r="AR1354" s="5">
        <v>0.68</v>
      </c>
      <c r="AS1354" s="5">
        <v>68</v>
      </c>
      <c r="AT1354" s="6">
        <v>805049978</v>
      </c>
      <c r="AU1354" s="6">
        <v>681283832</v>
      </c>
      <c r="AV1354" s="5">
        <v>84.63</v>
      </c>
      <c r="AW1354" s="6">
        <v>703784500</v>
      </c>
      <c r="AX1354" s="6">
        <v>703764500</v>
      </c>
      <c r="AY1354" s="5">
        <v>100</v>
      </c>
      <c r="AZ1354" s="6">
        <v>1336000000</v>
      </c>
      <c r="BA1354" s="6">
        <v>1332503375</v>
      </c>
      <c r="BB1354" s="5">
        <v>99.74</v>
      </c>
      <c r="BC1354" s="6">
        <v>641033000</v>
      </c>
      <c r="BD1354" s="6">
        <v>423337703</v>
      </c>
      <c r="BE1354" s="5">
        <v>66.040000000000006</v>
      </c>
      <c r="BF1354" s="6">
        <v>870179800</v>
      </c>
      <c r="BG1354" s="6">
        <v>0</v>
      </c>
      <c r="BH1354" s="5">
        <v>0</v>
      </c>
      <c r="BI1354" s="6">
        <v>4356047278</v>
      </c>
      <c r="BJ1354" s="6">
        <v>3140889410</v>
      </c>
      <c r="BK1354" s="5">
        <v>72.099999999999994</v>
      </c>
      <c r="BL1354" s="4" t="s">
        <v>2550</v>
      </c>
      <c r="BM1354" s="3">
        <f t="shared" si="220"/>
        <v>805.04997800000001</v>
      </c>
      <c r="BN1354" s="3">
        <f t="shared" si="221"/>
        <v>681.28383199999996</v>
      </c>
      <c r="BO1354" s="3">
        <f t="shared" si="222"/>
        <v>703.78449999999998</v>
      </c>
      <c r="BP1354" s="3">
        <f t="shared" si="223"/>
        <v>703.7645</v>
      </c>
      <c r="BQ1354" s="3">
        <f t="shared" si="224"/>
        <v>1336</v>
      </c>
      <c r="BR1354" s="3">
        <f t="shared" si="225"/>
        <v>1332.503375</v>
      </c>
      <c r="BS1354" s="3">
        <f t="shared" si="226"/>
        <v>641.03300000000002</v>
      </c>
      <c r="BT1354" s="3">
        <f t="shared" si="227"/>
        <v>423.33770299999998</v>
      </c>
      <c r="BU1354" s="3">
        <f t="shared" si="228"/>
        <v>870.1798</v>
      </c>
      <c r="BV1354" s="3">
        <f t="shared" si="229"/>
        <v>0</v>
      </c>
    </row>
    <row r="1355" spans="1:74" x14ac:dyDescent="0.25">
      <c r="A1355" s="4">
        <v>16</v>
      </c>
      <c r="B1355" s="4" t="s">
        <v>60</v>
      </c>
      <c r="C1355" s="4" t="s">
        <v>61</v>
      </c>
      <c r="D1355" s="4">
        <v>2023</v>
      </c>
      <c r="E1355" s="4" t="s">
        <v>62</v>
      </c>
      <c r="F1355" s="4" t="s">
        <v>63</v>
      </c>
      <c r="G1355" s="4">
        <v>2</v>
      </c>
      <c r="H1355" s="4" t="s">
        <v>64</v>
      </c>
      <c r="I1355" s="4" t="s">
        <v>3796</v>
      </c>
      <c r="J1355" s="4" t="s">
        <v>2442</v>
      </c>
      <c r="K1355" s="4" t="s">
        <v>2443</v>
      </c>
      <c r="L1355" s="4" t="s">
        <v>3827</v>
      </c>
      <c r="M1355" s="4" t="s">
        <v>664</v>
      </c>
      <c r="N1355" s="4" t="s">
        <v>3838</v>
      </c>
      <c r="O1355" s="4" t="s">
        <v>68</v>
      </c>
      <c r="P1355" s="4" t="s">
        <v>3843</v>
      </c>
      <c r="Q1355" s="4" t="s">
        <v>69</v>
      </c>
      <c r="R1355" s="4" t="s">
        <v>4136</v>
      </c>
      <c r="S1355" s="4" t="s">
        <v>2534</v>
      </c>
      <c r="T1355" s="4">
        <v>36</v>
      </c>
      <c r="U1355" s="4">
        <v>9</v>
      </c>
      <c r="V1355" s="4" t="s">
        <v>2551</v>
      </c>
      <c r="W1355" s="4">
        <v>2</v>
      </c>
      <c r="X1355" s="4" t="s">
        <v>76</v>
      </c>
      <c r="Y1355" s="4">
        <v>1</v>
      </c>
      <c r="Z1355" s="4" t="s">
        <v>73</v>
      </c>
      <c r="AA1355" s="4">
        <v>1</v>
      </c>
      <c r="AB1355" s="5">
        <v>100</v>
      </c>
      <c r="AC1355" s="5">
        <v>100</v>
      </c>
      <c r="AD1355" s="5">
        <v>100</v>
      </c>
      <c r="AE1355" s="5">
        <v>100</v>
      </c>
      <c r="AF1355" s="5">
        <v>87.24</v>
      </c>
      <c r="AG1355" s="5">
        <v>87.24</v>
      </c>
      <c r="AH1355" s="5">
        <v>100</v>
      </c>
      <c r="AI1355" s="5">
        <v>92</v>
      </c>
      <c r="AJ1355" s="5">
        <v>92</v>
      </c>
      <c r="AK1355" s="5">
        <v>100</v>
      </c>
      <c r="AL1355" s="5">
        <v>52</v>
      </c>
      <c r="AM1355" s="5">
        <v>52</v>
      </c>
      <c r="AN1355" s="5">
        <v>100</v>
      </c>
      <c r="AO1355" s="5">
        <v>0</v>
      </c>
      <c r="AP1355" s="5">
        <v>0</v>
      </c>
      <c r="AQ1355" s="5" t="s">
        <v>77</v>
      </c>
      <c r="AR1355" s="5" t="s">
        <v>77</v>
      </c>
      <c r="AS1355" s="5" t="s">
        <v>77</v>
      </c>
      <c r="AT1355" s="6">
        <v>10047720069</v>
      </c>
      <c r="AU1355" s="6">
        <v>9766140362</v>
      </c>
      <c r="AV1355" s="5">
        <v>97.2</v>
      </c>
      <c r="AW1355" s="6">
        <v>20689595992</v>
      </c>
      <c r="AX1355" s="6">
        <v>17036326691</v>
      </c>
      <c r="AY1355" s="5">
        <v>82.34</v>
      </c>
      <c r="AZ1355" s="6">
        <v>29575244748</v>
      </c>
      <c r="BA1355" s="6">
        <v>24847048026</v>
      </c>
      <c r="BB1355" s="5">
        <v>84.01</v>
      </c>
      <c r="BC1355" s="6">
        <v>28072362759</v>
      </c>
      <c r="BD1355" s="6">
        <v>13054358303</v>
      </c>
      <c r="BE1355" s="5">
        <v>46.5</v>
      </c>
      <c r="BF1355" s="6">
        <v>3141615533</v>
      </c>
      <c r="BG1355" s="6">
        <v>0</v>
      </c>
      <c r="BH1355" s="5">
        <v>0</v>
      </c>
      <c r="BI1355" s="6">
        <v>91526539101</v>
      </c>
      <c r="BJ1355" s="6">
        <v>64703873382</v>
      </c>
      <c r="BK1355" s="5">
        <v>70.69</v>
      </c>
      <c r="BL1355" s="4" t="s">
        <v>2552</v>
      </c>
      <c r="BM1355" s="3">
        <f t="shared" si="220"/>
        <v>10047.720069000001</v>
      </c>
      <c r="BN1355" s="3">
        <f t="shared" si="221"/>
        <v>9766.1403620000001</v>
      </c>
      <c r="BO1355" s="3">
        <f t="shared" si="222"/>
        <v>20689.595991999999</v>
      </c>
      <c r="BP1355" s="3">
        <f t="shared" si="223"/>
        <v>17036.326690999998</v>
      </c>
      <c r="BQ1355" s="3">
        <f t="shared" si="224"/>
        <v>29575.244748000001</v>
      </c>
      <c r="BR1355" s="3">
        <f t="shared" si="225"/>
        <v>24847.048026</v>
      </c>
      <c r="BS1355" s="3">
        <f t="shared" si="226"/>
        <v>28072.362759</v>
      </c>
      <c r="BT1355" s="3">
        <f t="shared" si="227"/>
        <v>13054.358303000001</v>
      </c>
      <c r="BU1355" s="3">
        <f t="shared" si="228"/>
        <v>3141.6155330000001</v>
      </c>
      <c r="BV1355" s="3">
        <f t="shared" si="229"/>
        <v>0</v>
      </c>
    </row>
    <row r="1356" spans="1:74" x14ac:dyDescent="0.25">
      <c r="A1356" s="4">
        <v>16</v>
      </c>
      <c r="B1356" s="4" t="s">
        <v>60</v>
      </c>
      <c r="C1356" s="4" t="s">
        <v>61</v>
      </c>
      <c r="D1356" s="4">
        <v>2023</v>
      </c>
      <c r="E1356" s="4" t="s">
        <v>62</v>
      </c>
      <c r="F1356" s="4" t="s">
        <v>63</v>
      </c>
      <c r="G1356" s="4">
        <v>2</v>
      </c>
      <c r="H1356" s="4" t="s">
        <v>64</v>
      </c>
      <c r="I1356" s="4" t="s">
        <v>3796</v>
      </c>
      <c r="J1356" s="4" t="s">
        <v>2442</v>
      </c>
      <c r="K1356" s="4" t="s">
        <v>2443</v>
      </c>
      <c r="L1356" s="4" t="s">
        <v>3827</v>
      </c>
      <c r="M1356" s="4" t="s">
        <v>664</v>
      </c>
      <c r="N1356" s="4" t="s">
        <v>3838</v>
      </c>
      <c r="O1356" s="4" t="s">
        <v>68</v>
      </c>
      <c r="P1356" s="4" t="s">
        <v>3843</v>
      </c>
      <c r="Q1356" s="4" t="s">
        <v>69</v>
      </c>
      <c r="R1356" s="4" t="s">
        <v>4136</v>
      </c>
      <c r="S1356" s="4" t="s">
        <v>2534</v>
      </c>
      <c r="T1356" s="4">
        <v>36</v>
      </c>
      <c r="U1356" s="4">
        <v>10</v>
      </c>
      <c r="V1356" s="4" t="s">
        <v>2553</v>
      </c>
      <c r="W1356" s="4">
        <v>2</v>
      </c>
      <c r="X1356" s="4" t="s">
        <v>76</v>
      </c>
      <c r="Y1356" s="4">
        <v>1</v>
      </c>
      <c r="Z1356" s="4" t="s">
        <v>73</v>
      </c>
      <c r="AA1356" s="4">
        <v>1</v>
      </c>
      <c r="AB1356" s="5">
        <v>100</v>
      </c>
      <c r="AC1356" s="5">
        <v>40</v>
      </c>
      <c r="AD1356" s="5">
        <v>40</v>
      </c>
      <c r="AE1356" s="5">
        <v>100</v>
      </c>
      <c r="AF1356" s="5">
        <v>80.849999999999994</v>
      </c>
      <c r="AG1356" s="5">
        <v>80.849999999999994</v>
      </c>
      <c r="AH1356" s="5">
        <v>100</v>
      </c>
      <c r="AI1356" s="5">
        <v>92.25</v>
      </c>
      <c r="AJ1356" s="5">
        <v>92.25</v>
      </c>
      <c r="AK1356" s="5">
        <v>100</v>
      </c>
      <c r="AL1356" s="5">
        <v>50</v>
      </c>
      <c r="AM1356" s="5">
        <v>50</v>
      </c>
      <c r="AN1356" s="5">
        <v>100</v>
      </c>
      <c r="AO1356" s="5">
        <v>0</v>
      </c>
      <c r="AP1356" s="5">
        <v>0</v>
      </c>
      <c r="AQ1356" s="5" t="s">
        <v>77</v>
      </c>
      <c r="AR1356" s="5" t="s">
        <v>77</v>
      </c>
      <c r="AS1356" s="5" t="s">
        <v>77</v>
      </c>
      <c r="AT1356" s="6">
        <v>4139321132</v>
      </c>
      <c r="AU1356" s="6">
        <v>3298113734</v>
      </c>
      <c r="AV1356" s="5">
        <v>79.680000000000007</v>
      </c>
      <c r="AW1356" s="6">
        <v>12834764263</v>
      </c>
      <c r="AX1356" s="6">
        <v>12422071932</v>
      </c>
      <c r="AY1356" s="5">
        <v>96.78</v>
      </c>
      <c r="AZ1356" s="6">
        <v>14404617115</v>
      </c>
      <c r="BA1356" s="6">
        <v>14179251327</v>
      </c>
      <c r="BB1356" s="5">
        <v>98.44</v>
      </c>
      <c r="BC1356" s="6">
        <v>24836917000</v>
      </c>
      <c r="BD1356" s="6">
        <v>14633354626</v>
      </c>
      <c r="BE1356" s="5">
        <v>58.92</v>
      </c>
      <c r="BF1356" s="6">
        <v>13505797686</v>
      </c>
      <c r="BG1356" s="6">
        <v>0</v>
      </c>
      <c r="BH1356" s="5">
        <v>0</v>
      </c>
      <c r="BI1356" s="6">
        <v>69721417196</v>
      </c>
      <c r="BJ1356" s="6">
        <v>44532791619</v>
      </c>
      <c r="BK1356" s="5">
        <v>63.87</v>
      </c>
      <c r="BL1356" s="4" t="s">
        <v>2554</v>
      </c>
      <c r="BM1356" s="3">
        <f t="shared" si="220"/>
        <v>4139.321132</v>
      </c>
      <c r="BN1356" s="3">
        <f t="shared" si="221"/>
        <v>3298.113734</v>
      </c>
      <c r="BO1356" s="3">
        <f t="shared" si="222"/>
        <v>12834.764262999999</v>
      </c>
      <c r="BP1356" s="3">
        <f t="shared" si="223"/>
        <v>12422.071932000001</v>
      </c>
      <c r="BQ1356" s="3">
        <f t="shared" si="224"/>
        <v>14404.617114999999</v>
      </c>
      <c r="BR1356" s="3">
        <f t="shared" si="225"/>
        <v>14179.251327</v>
      </c>
      <c r="BS1356" s="3">
        <f t="shared" si="226"/>
        <v>24836.917000000001</v>
      </c>
      <c r="BT1356" s="3">
        <f t="shared" si="227"/>
        <v>14633.354626</v>
      </c>
      <c r="BU1356" s="3">
        <f t="shared" si="228"/>
        <v>13505.797686</v>
      </c>
      <c r="BV1356" s="3">
        <f t="shared" si="229"/>
        <v>0</v>
      </c>
    </row>
    <row r="1357" spans="1:74" x14ac:dyDescent="0.25">
      <c r="A1357" s="4">
        <v>16</v>
      </c>
      <c r="B1357" s="4" t="s">
        <v>60</v>
      </c>
      <c r="C1357" s="4" t="s">
        <v>61</v>
      </c>
      <c r="D1357" s="4">
        <v>2023</v>
      </c>
      <c r="E1357" s="4" t="s">
        <v>62</v>
      </c>
      <c r="F1357" s="4" t="s">
        <v>63</v>
      </c>
      <c r="G1357" s="4">
        <v>2</v>
      </c>
      <c r="H1357" s="4" t="s">
        <v>64</v>
      </c>
      <c r="I1357" s="4" t="s">
        <v>3796</v>
      </c>
      <c r="J1357" s="4" t="s">
        <v>2442</v>
      </c>
      <c r="K1357" s="4" t="s">
        <v>2443</v>
      </c>
      <c r="L1357" s="4" t="s">
        <v>3827</v>
      </c>
      <c r="M1357" s="4" t="s">
        <v>664</v>
      </c>
      <c r="N1357" s="4" t="s">
        <v>3838</v>
      </c>
      <c r="O1357" s="4" t="s">
        <v>68</v>
      </c>
      <c r="P1357" s="4" t="s">
        <v>3843</v>
      </c>
      <c r="Q1357" s="4" t="s">
        <v>69</v>
      </c>
      <c r="R1357" s="4" t="s">
        <v>4136</v>
      </c>
      <c r="S1357" s="4" t="s">
        <v>2534</v>
      </c>
      <c r="T1357" s="4">
        <v>36</v>
      </c>
      <c r="U1357" s="4">
        <v>11</v>
      </c>
      <c r="V1357" s="4" t="s">
        <v>2555</v>
      </c>
      <c r="W1357" s="4">
        <v>1</v>
      </c>
      <c r="X1357" s="4" t="s">
        <v>72</v>
      </c>
      <c r="Y1357" s="4">
        <v>1</v>
      </c>
      <c r="Z1357" s="4" t="s">
        <v>73</v>
      </c>
      <c r="AA1357" s="4">
        <v>1</v>
      </c>
      <c r="AB1357" s="5">
        <v>0.47</v>
      </c>
      <c r="AC1357" s="5">
        <v>0.09</v>
      </c>
      <c r="AD1357" s="5">
        <v>19.149999999999999</v>
      </c>
      <c r="AE1357" s="5">
        <v>0.5</v>
      </c>
      <c r="AF1357" s="5">
        <v>0.5</v>
      </c>
      <c r="AG1357" s="5">
        <v>100</v>
      </c>
      <c r="AH1357" s="5">
        <v>0.5</v>
      </c>
      <c r="AI1357" s="5">
        <v>0.5</v>
      </c>
      <c r="AJ1357" s="5">
        <v>100</v>
      </c>
      <c r="AK1357" s="5">
        <v>0.5</v>
      </c>
      <c r="AL1357" s="5">
        <v>0.1</v>
      </c>
      <c r="AM1357" s="5">
        <v>20</v>
      </c>
      <c r="AN1357" s="5">
        <v>0.41</v>
      </c>
      <c r="AO1357" s="5">
        <v>0</v>
      </c>
      <c r="AP1357" s="5">
        <v>0</v>
      </c>
      <c r="AQ1357" s="5">
        <v>2</v>
      </c>
      <c r="AR1357" s="5">
        <v>1.19</v>
      </c>
      <c r="AS1357" s="5">
        <v>59.5</v>
      </c>
      <c r="AT1357" s="6">
        <v>300000000</v>
      </c>
      <c r="AU1357" s="6">
        <v>293025600</v>
      </c>
      <c r="AV1357" s="5">
        <v>97.68</v>
      </c>
      <c r="AW1357" s="6">
        <v>910000000</v>
      </c>
      <c r="AX1357" s="6">
        <v>910000000</v>
      </c>
      <c r="AY1357" s="5">
        <v>100</v>
      </c>
      <c r="AZ1357" s="6">
        <v>960000000</v>
      </c>
      <c r="BA1357" s="6">
        <v>960000000</v>
      </c>
      <c r="BB1357" s="5">
        <v>100</v>
      </c>
      <c r="BC1357" s="6">
        <v>968200000</v>
      </c>
      <c r="BD1357" s="6">
        <v>968200000</v>
      </c>
      <c r="BE1357" s="5">
        <v>100</v>
      </c>
      <c r="BF1357" s="6">
        <v>716513750</v>
      </c>
      <c r="BG1357" s="6">
        <v>0</v>
      </c>
      <c r="BH1357" s="5">
        <v>0</v>
      </c>
      <c r="BI1357" s="6">
        <v>3854713750</v>
      </c>
      <c r="BJ1357" s="6">
        <v>3131225600</v>
      </c>
      <c r="BK1357" s="5">
        <v>81.23</v>
      </c>
      <c r="BL1357" s="4" t="s">
        <v>2556</v>
      </c>
      <c r="BM1357" s="3">
        <f t="shared" si="220"/>
        <v>300</v>
      </c>
      <c r="BN1357" s="3">
        <f t="shared" si="221"/>
        <v>293.0256</v>
      </c>
      <c r="BO1357" s="3">
        <f t="shared" si="222"/>
        <v>910</v>
      </c>
      <c r="BP1357" s="3">
        <f t="shared" si="223"/>
        <v>910</v>
      </c>
      <c r="BQ1357" s="3">
        <f t="shared" si="224"/>
        <v>960</v>
      </c>
      <c r="BR1357" s="3">
        <f t="shared" si="225"/>
        <v>960</v>
      </c>
      <c r="BS1357" s="3">
        <f t="shared" si="226"/>
        <v>968.2</v>
      </c>
      <c r="BT1357" s="3">
        <f t="shared" si="227"/>
        <v>968.2</v>
      </c>
      <c r="BU1357" s="3">
        <f t="shared" si="228"/>
        <v>716.51374999999996</v>
      </c>
      <c r="BV1357" s="3">
        <f t="shared" si="229"/>
        <v>0</v>
      </c>
    </row>
    <row r="1358" spans="1:74" x14ac:dyDescent="0.25">
      <c r="A1358" s="4">
        <v>16</v>
      </c>
      <c r="B1358" s="4" t="s">
        <v>60</v>
      </c>
      <c r="C1358" s="4" t="s">
        <v>61</v>
      </c>
      <c r="D1358" s="4">
        <v>2023</v>
      </c>
      <c r="E1358" s="4" t="s">
        <v>62</v>
      </c>
      <c r="F1358" s="4" t="s">
        <v>63</v>
      </c>
      <c r="G1358" s="4">
        <v>2</v>
      </c>
      <c r="H1358" s="4" t="s">
        <v>64</v>
      </c>
      <c r="I1358" s="4" t="s">
        <v>3796</v>
      </c>
      <c r="J1358" s="4" t="s">
        <v>2442</v>
      </c>
      <c r="K1358" s="4" t="s">
        <v>2443</v>
      </c>
      <c r="L1358" s="4" t="s">
        <v>3827</v>
      </c>
      <c r="M1358" s="4" t="s">
        <v>664</v>
      </c>
      <c r="N1358" s="4" t="s">
        <v>3838</v>
      </c>
      <c r="O1358" s="4" t="s">
        <v>68</v>
      </c>
      <c r="P1358" s="4" t="s">
        <v>3843</v>
      </c>
      <c r="Q1358" s="4" t="s">
        <v>69</v>
      </c>
      <c r="R1358" s="4" t="s">
        <v>4136</v>
      </c>
      <c r="S1358" s="4" t="s">
        <v>2534</v>
      </c>
      <c r="T1358" s="4">
        <v>36</v>
      </c>
      <c r="U1358" s="4">
        <v>12</v>
      </c>
      <c r="V1358" s="4" t="s">
        <v>2557</v>
      </c>
      <c r="W1358" s="4">
        <v>1</v>
      </c>
      <c r="X1358" s="4" t="s">
        <v>72</v>
      </c>
      <c r="Y1358" s="4">
        <v>1</v>
      </c>
      <c r="Z1358" s="4" t="s">
        <v>73</v>
      </c>
      <c r="AA1358" s="4">
        <v>1</v>
      </c>
      <c r="AB1358" s="5">
        <v>0.2</v>
      </c>
      <c r="AC1358" s="5">
        <v>7.0000000000000007E-2</v>
      </c>
      <c r="AD1358" s="5">
        <v>35</v>
      </c>
      <c r="AE1358" s="5">
        <v>0.2</v>
      </c>
      <c r="AF1358" s="5">
        <v>0.2</v>
      </c>
      <c r="AG1358" s="5">
        <v>100</v>
      </c>
      <c r="AH1358" s="5">
        <v>0.5</v>
      </c>
      <c r="AI1358" s="5">
        <v>0.5</v>
      </c>
      <c r="AJ1358" s="5">
        <v>100</v>
      </c>
      <c r="AK1358" s="5">
        <v>0.5</v>
      </c>
      <c r="AL1358" s="5">
        <v>0.1</v>
      </c>
      <c r="AM1358" s="5">
        <v>20</v>
      </c>
      <c r="AN1358" s="5">
        <v>0.73</v>
      </c>
      <c r="AO1358" s="5">
        <v>0</v>
      </c>
      <c r="AP1358" s="5">
        <v>0</v>
      </c>
      <c r="AQ1358" s="5">
        <v>2</v>
      </c>
      <c r="AR1358" s="5">
        <v>0.87</v>
      </c>
      <c r="AS1358" s="5">
        <v>43.5</v>
      </c>
      <c r="AT1358" s="6">
        <v>27600000</v>
      </c>
      <c r="AU1358" s="6">
        <v>27600000</v>
      </c>
      <c r="AV1358" s="5">
        <v>100</v>
      </c>
      <c r="AW1358" s="6">
        <v>180828000</v>
      </c>
      <c r="AX1358" s="6">
        <v>180828000</v>
      </c>
      <c r="AY1358" s="5">
        <v>100</v>
      </c>
      <c r="AZ1358" s="6">
        <v>234922000</v>
      </c>
      <c r="BA1358" s="6">
        <v>234922000</v>
      </c>
      <c r="BB1358" s="5">
        <v>100</v>
      </c>
      <c r="BC1358" s="6">
        <v>282000000</v>
      </c>
      <c r="BD1358" s="6">
        <v>112216600</v>
      </c>
      <c r="BE1358" s="5">
        <v>39.79</v>
      </c>
      <c r="BF1358" s="6">
        <v>276605500</v>
      </c>
      <c r="BG1358" s="6">
        <v>0</v>
      </c>
      <c r="BH1358" s="5">
        <v>0</v>
      </c>
      <c r="BI1358" s="6">
        <v>1001955500</v>
      </c>
      <c r="BJ1358" s="6">
        <v>555566600</v>
      </c>
      <c r="BK1358" s="5">
        <v>55.45</v>
      </c>
      <c r="BL1358" s="4" t="s">
        <v>2558</v>
      </c>
      <c r="BM1358" s="3">
        <f t="shared" si="220"/>
        <v>27.6</v>
      </c>
      <c r="BN1358" s="3">
        <f t="shared" si="221"/>
        <v>27.6</v>
      </c>
      <c r="BO1358" s="3">
        <f t="shared" si="222"/>
        <v>180.828</v>
      </c>
      <c r="BP1358" s="3">
        <f t="shared" si="223"/>
        <v>180.828</v>
      </c>
      <c r="BQ1358" s="3">
        <f t="shared" si="224"/>
        <v>234.922</v>
      </c>
      <c r="BR1358" s="3">
        <f t="shared" si="225"/>
        <v>234.922</v>
      </c>
      <c r="BS1358" s="3">
        <f t="shared" si="226"/>
        <v>282</v>
      </c>
      <c r="BT1358" s="3">
        <f t="shared" si="227"/>
        <v>112.2166</v>
      </c>
      <c r="BU1358" s="3">
        <f t="shared" si="228"/>
        <v>276.60550000000001</v>
      </c>
      <c r="BV1358" s="3">
        <f t="shared" si="229"/>
        <v>0</v>
      </c>
    </row>
    <row r="1359" spans="1:74" x14ac:dyDescent="0.25">
      <c r="A1359" s="4">
        <v>16</v>
      </c>
      <c r="B1359" s="4" t="s">
        <v>60</v>
      </c>
      <c r="C1359" s="4" t="s">
        <v>61</v>
      </c>
      <c r="D1359" s="4">
        <v>2023</v>
      </c>
      <c r="E1359" s="4" t="s">
        <v>62</v>
      </c>
      <c r="F1359" s="4" t="s">
        <v>63</v>
      </c>
      <c r="G1359" s="4">
        <v>2</v>
      </c>
      <c r="H1359" s="4" t="s">
        <v>64</v>
      </c>
      <c r="I1359" s="4" t="s">
        <v>3796</v>
      </c>
      <c r="J1359" s="4" t="s">
        <v>2442</v>
      </c>
      <c r="K1359" s="4" t="s">
        <v>2443</v>
      </c>
      <c r="L1359" s="4" t="s">
        <v>3827</v>
      </c>
      <c r="M1359" s="4" t="s">
        <v>664</v>
      </c>
      <c r="N1359" s="4" t="s">
        <v>3838</v>
      </c>
      <c r="O1359" s="4" t="s">
        <v>68</v>
      </c>
      <c r="P1359" s="4" t="s">
        <v>3843</v>
      </c>
      <c r="Q1359" s="4" t="s">
        <v>69</v>
      </c>
      <c r="R1359" s="4" t="s">
        <v>4136</v>
      </c>
      <c r="S1359" s="4" t="s">
        <v>2534</v>
      </c>
      <c r="T1359" s="4">
        <v>36</v>
      </c>
      <c r="U1359" s="4">
        <v>13</v>
      </c>
      <c r="V1359" s="4" t="s">
        <v>2559</v>
      </c>
      <c r="W1359" s="4">
        <v>1</v>
      </c>
      <c r="X1359" s="4" t="s">
        <v>72</v>
      </c>
      <c r="Y1359" s="4">
        <v>1</v>
      </c>
      <c r="Z1359" s="4" t="s">
        <v>73</v>
      </c>
      <c r="AA1359" s="4">
        <v>1</v>
      </c>
      <c r="AB1359" s="5">
        <v>0</v>
      </c>
      <c r="AC1359" s="5">
        <v>0</v>
      </c>
      <c r="AD1359" s="5">
        <v>0</v>
      </c>
      <c r="AE1359" s="5">
        <v>0</v>
      </c>
      <c r="AF1359" s="5">
        <v>0</v>
      </c>
      <c r="AG1359" s="5">
        <v>0</v>
      </c>
      <c r="AH1359" s="5">
        <v>0</v>
      </c>
      <c r="AI1359" s="5">
        <v>0</v>
      </c>
      <c r="AJ1359" s="5">
        <v>0</v>
      </c>
      <c r="AK1359" s="5">
        <v>0.01</v>
      </c>
      <c r="AL1359" s="5">
        <v>0</v>
      </c>
      <c r="AM1359" s="5">
        <v>0</v>
      </c>
      <c r="AN1359" s="5">
        <v>0.99</v>
      </c>
      <c r="AO1359" s="5">
        <v>0</v>
      </c>
      <c r="AP1359" s="5">
        <v>0</v>
      </c>
      <c r="AQ1359" s="5">
        <v>1</v>
      </c>
      <c r="AR1359" s="5">
        <v>0</v>
      </c>
      <c r="AS1359" s="5">
        <v>0</v>
      </c>
      <c r="AT1359" s="6">
        <v>0</v>
      </c>
      <c r="AU1359" s="6">
        <v>0</v>
      </c>
      <c r="AV1359" s="5">
        <v>0</v>
      </c>
      <c r="AW1359" s="6">
        <v>0</v>
      </c>
      <c r="AX1359" s="6">
        <v>0</v>
      </c>
      <c r="AY1359" s="5">
        <v>0</v>
      </c>
      <c r="AZ1359" s="6">
        <v>0</v>
      </c>
      <c r="BA1359" s="6">
        <v>0</v>
      </c>
      <c r="BB1359" s="5">
        <v>0</v>
      </c>
      <c r="BC1359" s="6">
        <v>1000</v>
      </c>
      <c r="BD1359" s="6">
        <v>0</v>
      </c>
      <c r="BE1359" s="5">
        <v>0</v>
      </c>
      <c r="BF1359" s="6">
        <v>1787522303</v>
      </c>
      <c r="BG1359" s="6">
        <v>0</v>
      </c>
      <c r="BH1359" s="5">
        <v>0</v>
      </c>
      <c r="BI1359" s="6">
        <v>1787523303</v>
      </c>
      <c r="BJ1359" s="6">
        <v>0</v>
      </c>
      <c r="BK1359" s="5">
        <v>0</v>
      </c>
      <c r="BL1359" s="4" t="s">
        <v>2560</v>
      </c>
      <c r="BM1359" s="3">
        <f t="shared" si="220"/>
        <v>0</v>
      </c>
      <c r="BN1359" s="3">
        <f t="shared" si="221"/>
        <v>0</v>
      </c>
      <c r="BO1359" s="3">
        <f t="shared" si="222"/>
        <v>0</v>
      </c>
      <c r="BP1359" s="3">
        <f t="shared" si="223"/>
        <v>0</v>
      </c>
      <c r="BQ1359" s="3">
        <f t="shared" si="224"/>
        <v>0</v>
      </c>
      <c r="BR1359" s="3">
        <f t="shared" si="225"/>
        <v>0</v>
      </c>
      <c r="BS1359" s="3">
        <f t="shared" si="226"/>
        <v>1E-3</v>
      </c>
      <c r="BT1359" s="3">
        <f t="shared" si="227"/>
        <v>0</v>
      </c>
      <c r="BU1359" s="3">
        <f t="shared" si="228"/>
        <v>1787.522303</v>
      </c>
      <c r="BV1359" s="3">
        <f t="shared" si="229"/>
        <v>0</v>
      </c>
    </row>
    <row r="1360" spans="1:74" x14ac:dyDescent="0.25">
      <c r="A1360" s="4">
        <v>16</v>
      </c>
      <c r="B1360" s="4" t="s">
        <v>60</v>
      </c>
      <c r="C1360" s="4" t="s">
        <v>61</v>
      </c>
      <c r="D1360" s="4">
        <v>2023</v>
      </c>
      <c r="E1360" s="4" t="s">
        <v>62</v>
      </c>
      <c r="F1360" s="4" t="s">
        <v>63</v>
      </c>
      <c r="G1360" s="4">
        <v>2</v>
      </c>
      <c r="H1360" s="4" t="s">
        <v>64</v>
      </c>
      <c r="I1360" s="4" t="s">
        <v>3796</v>
      </c>
      <c r="J1360" s="4" t="s">
        <v>2442</v>
      </c>
      <c r="K1360" s="4" t="s">
        <v>2443</v>
      </c>
      <c r="L1360" s="4" t="s">
        <v>3827</v>
      </c>
      <c r="M1360" s="4" t="s">
        <v>664</v>
      </c>
      <c r="N1360" s="4" t="s">
        <v>3838</v>
      </c>
      <c r="O1360" s="4" t="s">
        <v>68</v>
      </c>
      <c r="P1360" s="4" t="s">
        <v>3843</v>
      </c>
      <c r="Q1360" s="4" t="s">
        <v>69</v>
      </c>
      <c r="R1360" s="4" t="s">
        <v>4136</v>
      </c>
      <c r="S1360" s="4" t="s">
        <v>2534</v>
      </c>
      <c r="T1360" s="4">
        <v>36</v>
      </c>
      <c r="U1360" s="4">
        <v>14</v>
      </c>
      <c r="V1360" s="4" t="s">
        <v>2561</v>
      </c>
      <c r="W1360" s="4">
        <v>1</v>
      </c>
      <c r="X1360" s="4" t="s">
        <v>72</v>
      </c>
      <c r="Y1360" s="4">
        <v>1</v>
      </c>
      <c r="Z1360" s="4" t="s">
        <v>73</v>
      </c>
      <c r="AA1360" s="4">
        <v>1</v>
      </c>
      <c r="AB1360" s="5">
        <v>0</v>
      </c>
      <c r="AC1360" s="5">
        <v>0</v>
      </c>
      <c r="AD1360" s="5">
        <v>0</v>
      </c>
      <c r="AE1360" s="5">
        <v>0</v>
      </c>
      <c r="AF1360" s="5">
        <v>0</v>
      </c>
      <c r="AG1360" s="5">
        <v>0</v>
      </c>
      <c r="AH1360" s="5">
        <v>0</v>
      </c>
      <c r="AI1360" s="5">
        <v>0</v>
      </c>
      <c r="AJ1360" s="5">
        <v>0</v>
      </c>
      <c r="AK1360" s="5">
        <v>0.6</v>
      </c>
      <c r="AL1360" s="5">
        <v>0.2</v>
      </c>
      <c r="AM1360" s="5">
        <v>33.33</v>
      </c>
      <c r="AN1360" s="5">
        <v>0.4</v>
      </c>
      <c r="AO1360" s="5">
        <v>0</v>
      </c>
      <c r="AP1360" s="5">
        <v>0</v>
      </c>
      <c r="AQ1360" s="5">
        <v>1</v>
      </c>
      <c r="AR1360" s="5">
        <v>0.2</v>
      </c>
      <c r="AS1360" s="5">
        <v>20</v>
      </c>
      <c r="AT1360" s="6">
        <v>0</v>
      </c>
      <c r="AU1360" s="6">
        <v>0</v>
      </c>
      <c r="AV1360" s="5">
        <v>0</v>
      </c>
      <c r="AW1360" s="6">
        <v>0</v>
      </c>
      <c r="AX1360" s="6">
        <v>0</v>
      </c>
      <c r="AY1360" s="5">
        <v>0</v>
      </c>
      <c r="AZ1360" s="6">
        <v>0</v>
      </c>
      <c r="BA1360" s="6">
        <v>0</v>
      </c>
      <c r="BB1360" s="5">
        <v>0</v>
      </c>
      <c r="BC1360" s="6">
        <v>6626191262</v>
      </c>
      <c r="BD1360" s="6">
        <v>6626191262</v>
      </c>
      <c r="BE1360" s="5">
        <v>100</v>
      </c>
      <c r="BF1360" s="6">
        <v>1787522303</v>
      </c>
      <c r="BG1360" s="6">
        <v>0</v>
      </c>
      <c r="BH1360" s="5">
        <v>0</v>
      </c>
      <c r="BI1360" s="6">
        <v>8413713565</v>
      </c>
      <c r="BJ1360" s="6">
        <v>6626191262</v>
      </c>
      <c r="BK1360" s="5">
        <v>78.75</v>
      </c>
      <c r="BL1360" s="4" t="s">
        <v>2562</v>
      </c>
      <c r="BM1360" s="3">
        <f t="shared" si="220"/>
        <v>0</v>
      </c>
      <c r="BN1360" s="3">
        <f t="shared" si="221"/>
        <v>0</v>
      </c>
      <c r="BO1360" s="3">
        <f t="shared" si="222"/>
        <v>0</v>
      </c>
      <c r="BP1360" s="3">
        <f t="shared" si="223"/>
        <v>0</v>
      </c>
      <c r="BQ1360" s="3">
        <f t="shared" si="224"/>
        <v>0</v>
      </c>
      <c r="BR1360" s="3">
        <f t="shared" si="225"/>
        <v>0</v>
      </c>
      <c r="BS1360" s="3">
        <f t="shared" si="226"/>
        <v>6626.1912620000003</v>
      </c>
      <c r="BT1360" s="3">
        <f t="shared" si="227"/>
        <v>6626.1912620000003</v>
      </c>
      <c r="BU1360" s="3">
        <f t="shared" si="228"/>
        <v>1787.522303</v>
      </c>
      <c r="BV1360" s="3">
        <f t="shared" si="229"/>
        <v>0</v>
      </c>
    </row>
    <row r="1361" spans="1:74" x14ac:dyDescent="0.25">
      <c r="A1361" s="4">
        <v>16</v>
      </c>
      <c r="B1361" s="4" t="s">
        <v>60</v>
      </c>
      <c r="C1361" s="4" t="s">
        <v>61</v>
      </c>
      <c r="D1361" s="4">
        <v>2023</v>
      </c>
      <c r="E1361" s="4" t="s">
        <v>62</v>
      </c>
      <c r="F1361" s="4" t="s">
        <v>63</v>
      </c>
      <c r="G1361" s="4">
        <v>2</v>
      </c>
      <c r="H1361" s="4" t="s">
        <v>64</v>
      </c>
      <c r="I1361" s="4" t="s">
        <v>3796</v>
      </c>
      <c r="J1361" s="4" t="s">
        <v>2442</v>
      </c>
      <c r="K1361" s="4" t="s">
        <v>2443</v>
      </c>
      <c r="L1361" s="4" t="s">
        <v>3827</v>
      </c>
      <c r="M1361" s="4" t="s">
        <v>664</v>
      </c>
      <c r="N1361" s="4" t="s">
        <v>3838</v>
      </c>
      <c r="O1361" s="4" t="s">
        <v>68</v>
      </c>
      <c r="P1361" s="4" t="s">
        <v>3843</v>
      </c>
      <c r="Q1361" s="4" t="s">
        <v>69</v>
      </c>
      <c r="R1361" s="4" t="s">
        <v>4136</v>
      </c>
      <c r="S1361" s="4" t="s">
        <v>2534</v>
      </c>
      <c r="T1361" s="4">
        <v>36</v>
      </c>
      <c r="U1361" s="4">
        <v>15</v>
      </c>
      <c r="V1361" s="4" t="s">
        <v>2563</v>
      </c>
      <c r="W1361" s="4">
        <v>1</v>
      </c>
      <c r="X1361" s="4" t="s">
        <v>72</v>
      </c>
      <c r="Y1361" s="4">
        <v>1</v>
      </c>
      <c r="Z1361" s="4" t="s">
        <v>73</v>
      </c>
      <c r="AA1361" s="4">
        <v>1</v>
      </c>
      <c r="AB1361" s="5">
        <v>0.4</v>
      </c>
      <c r="AC1361" s="5">
        <v>0.24</v>
      </c>
      <c r="AD1361" s="5">
        <v>60</v>
      </c>
      <c r="AE1361" s="5">
        <v>0.4</v>
      </c>
      <c r="AF1361" s="5">
        <v>0.4</v>
      </c>
      <c r="AG1361" s="5">
        <v>100</v>
      </c>
      <c r="AH1361" s="5">
        <v>0.56000000000000005</v>
      </c>
      <c r="AI1361" s="5">
        <v>0.56000000000000005</v>
      </c>
      <c r="AJ1361" s="5">
        <v>100</v>
      </c>
      <c r="AK1361" s="5">
        <v>0.1</v>
      </c>
      <c r="AL1361" s="5">
        <v>0.05</v>
      </c>
      <c r="AM1361" s="5">
        <v>50</v>
      </c>
      <c r="AN1361" s="5">
        <v>0.7</v>
      </c>
      <c r="AO1361" s="5">
        <v>0</v>
      </c>
      <c r="AP1361" s="5">
        <v>0</v>
      </c>
      <c r="AQ1361" s="5">
        <v>2</v>
      </c>
      <c r="AR1361" s="5">
        <v>1.25</v>
      </c>
      <c r="AS1361" s="5">
        <v>62.5</v>
      </c>
      <c r="AT1361" s="6">
        <v>1401999141</v>
      </c>
      <c r="AU1361" s="6">
        <v>1123588090</v>
      </c>
      <c r="AV1361" s="5">
        <v>80.14</v>
      </c>
      <c r="AW1361" s="6">
        <v>2593734788</v>
      </c>
      <c r="AX1361" s="6">
        <v>2593734518</v>
      </c>
      <c r="AY1361" s="5">
        <v>100</v>
      </c>
      <c r="AZ1361" s="6">
        <v>10253541400</v>
      </c>
      <c r="BA1361" s="6">
        <v>10253347424</v>
      </c>
      <c r="BB1361" s="5">
        <v>100</v>
      </c>
      <c r="BC1361" s="6">
        <v>3737690738</v>
      </c>
      <c r="BD1361" s="6">
        <v>0</v>
      </c>
      <c r="BE1361" s="5">
        <v>0</v>
      </c>
      <c r="BF1361" s="6">
        <v>1787522303</v>
      </c>
      <c r="BG1361" s="6">
        <v>0</v>
      </c>
      <c r="BH1361" s="5">
        <v>0</v>
      </c>
      <c r="BI1361" s="6">
        <v>19774488370</v>
      </c>
      <c r="BJ1361" s="6">
        <v>13970670032</v>
      </c>
      <c r="BK1361" s="5">
        <v>70.650000000000006</v>
      </c>
      <c r="BL1361" s="4" t="s">
        <v>2564</v>
      </c>
      <c r="BM1361" s="3">
        <f t="shared" si="220"/>
        <v>1401.999141</v>
      </c>
      <c r="BN1361" s="3">
        <f t="shared" si="221"/>
        <v>1123.58809</v>
      </c>
      <c r="BO1361" s="3">
        <f t="shared" si="222"/>
        <v>2593.7347880000002</v>
      </c>
      <c r="BP1361" s="3">
        <f t="shared" si="223"/>
        <v>2593.7345180000002</v>
      </c>
      <c r="BQ1361" s="3">
        <f t="shared" si="224"/>
        <v>10253.5414</v>
      </c>
      <c r="BR1361" s="3">
        <f t="shared" si="225"/>
        <v>10253.347424</v>
      </c>
      <c r="BS1361" s="3">
        <f t="shared" si="226"/>
        <v>3737.6907379999998</v>
      </c>
      <c r="BT1361" s="3">
        <f t="shared" si="227"/>
        <v>0</v>
      </c>
      <c r="BU1361" s="3">
        <f t="shared" si="228"/>
        <v>1787.522303</v>
      </c>
      <c r="BV1361" s="3">
        <f t="shared" si="229"/>
        <v>0</v>
      </c>
    </row>
    <row r="1362" spans="1:74" x14ac:dyDescent="0.25">
      <c r="A1362" s="4">
        <v>16</v>
      </c>
      <c r="B1362" s="4" t="s">
        <v>60</v>
      </c>
      <c r="C1362" s="4" t="s">
        <v>61</v>
      </c>
      <c r="D1362" s="4">
        <v>2023</v>
      </c>
      <c r="E1362" s="4" t="s">
        <v>62</v>
      </c>
      <c r="F1362" s="4" t="s">
        <v>63</v>
      </c>
      <c r="G1362" s="4">
        <v>2</v>
      </c>
      <c r="H1362" s="4" t="s">
        <v>64</v>
      </c>
      <c r="I1362" s="4" t="s">
        <v>3796</v>
      </c>
      <c r="J1362" s="4" t="s">
        <v>2442</v>
      </c>
      <c r="K1362" s="4" t="s">
        <v>2443</v>
      </c>
      <c r="L1362" s="4" t="s">
        <v>3827</v>
      </c>
      <c r="M1362" s="4" t="s">
        <v>664</v>
      </c>
      <c r="N1362" s="4" t="s">
        <v>3838</v>
      </c>
      <c r="O1362" s="4" t="s">
        <v>68</v>
      </c>
      <c r="P1362" s="4" t="s">
        <v>3843</v>
      </c>
      <c r="Q1362" s="4" t="s">
        <v>69</v>
      </c>
      <c r="R1362" s="4" t="s">
        <v>4136</v>
      </c>
      <c r="S1362" s="4" t="s">
        <v>2534</v>
      </c>
      <c r="T1362" s="4">
        <v>36</v>
      </c>
      <c r="U1362" s="4">
        <v>16</v>
      </c>
      <c r="V1362" s="4" t="s">
        <v>2565</v>
      </c>
      <c r="W1362" s="4">
        <v>2</v>
      </c>
      <c r="X1362" s="4" t="s">
        <v>76</v>
      </c>
      <c r="Y1362" s="4">
        <v>4</v>
      </c>
      <c r="Z1362" s="4" t="s">
        <v>348</v>
      </c>
      <c r="AA1362" s="4">
        <v>1</v>
      </c>
      <c r="AB1362" s="5">
        <v>0</v>
      </c>
      <c r="AC1362" s="5">
        <v>0</v>
      </c>
      <c r="AD1362" s="5">
        <v>0</v>
      </c>
      <c r="AE1362" s="5">
        <v>0</v>
      </c>
      <c r="AF1362" s="5">
        <v>0</v>
      </c>
      <c r="AG1362" s="5">
        <v>0</v>
      </c>
      <c r="AH1362" s="5">
        <v>0</v>
      </c>
      <c r="AI1362" s="5">
        <v>0</v>
      </c>
      <c r="AJ1362" s="5">
        <v>0</v>
      </c>
      <c r="AK1362" s="5">
        <v>0</v>
      </c>
      <c r="AL1362" s="5">
        <v>0</v>
      </c>
      <c r="AM1362" s="5">
        <v>0</v>
      </c>
      <c r="AN1362" s="5">
        <v>0</v>
      </c>
      <c r="AO1362" s="5">
        <v>0</v>
      </c>
      <c r="AP1362" s="5">
        <v>0</v>
      </c>
      <c r="AQ1362" s="5" t="s">
        <v>77</v>
      </c>
      <c r="AR1362" s="5" t="s">
        <v>77</v>
      </c>
      <c r="AS1362" s="5" t="s">
        <v>77</v>
      </c>
      <c r="AT1362" s="6">
        <v>0</v>
      </c>
      <c r="AU1362" s="6">
        <v>0</v>
      </c>
      <c r="AV1362" s="5">
        <v>0</v>
      </c>
      <c r="AW1362" s="6">
        <v>0</v>
      </c>
      <c r="AX1362" s="6">
        <v>0</v>
      </c>
      <c r="AY1362" s="5">
        <v>0</v>
      </c>
      <c r="AZ1362" s="6">
        <v>0</v>
      </c>
      <c r="BA1362" s="6">
        <v>0</v>
      </c>
      <c r="BB1362" s="5">
        <v>0</v>
      </c>
      <c r="BC1362" s="6">
        <v>0</v>
      </c>
      <c r="BD1362" s="6">
        <v>0</v>
      </c>
      <c r="BE1362" s="5">
        <v>0</v>
      </c>
      <c r="BF1362" s="6">
        <v>0</v>
      </c>
      <c r="BG1362" s="6">
        <v>0</v>
      </c>
      <c r="BH1362" s="5">
        <v>0</v>
      </c>
      <c r="BI1362" s="6">
        <v>0</v>
      </c>
      <c r="BJ1362" s="6">
        <v>0</v>
      </c>
      <c r="BK1362" s="5">
        <v>0</v>
      </c>
      <c r="BL1362" s="4"/>
      <c r="BM1362" s="3">
        <f t="shared" si="220"/>
        <v>0</v>
      </c>
      <c r="BN1362" s="3">
        <f t="shared" si="221"/>
        <v>0</v>
      </c>
      <c r="BO1362" s="3">
        <f t="shared" si="222"/>
        <v>0</v>
      </c>
      <c r="BP1362" s="3">
        <f t="shared" si="223"/>
        <v>0</v>
      </c>
      <c r="BQ1362" s="3">
        <f t="shared" si="224"/>
        <v>0</v>
      </c>
      <c r="BR1362" s="3">
        <f t="shared" si="225"/>
        <v>0</v>
      </c>
      <c r="BS1362" s="3">
        <f t="shared" si="226"/>
        <v>0</v>
      </c>
      <c r="BT1362" s="3">
        <f t="shared" si="227"/>
        <v>0</v>
      </c>
      <c r="BU1362" s="3">
        <f t="shared" si="228"/>
        <v>0</v>
      </c>
      <c r="BV1362" s="3">
        <f t="shared" si="229"/>
        <v>0</v>
      </c>
    </row>
    <row r="1363" spans="1:74" x14ac:dyDescent="0.25">
      <c r="A1363" s="4">
        <v>16</v>
      </c>
      <c r="B1363" s="4" t="s">
        <v>60</v>
      </c>
      <c r="C1363" s="4" t="s">
        <v>61</v>
      </c>
      <c r="D1363" s="4">
        <v>2023</v>
      </c>
      <c r="E1363" s="4" t="s">
        <v>62</v>
      </c>
      <c r="F1363" s="4" t="s">
        <v>63</v>
      </c>
      <c r="G1363" s="4">
        <v>2</v>
      </c>
      <c r="H1363" s="4" t="s">
        <v>64</v>
      </c>
      <c r="I1363" s="4" t="s">
        <v>3796</v>
      </c>
      <c r="J1363" s="4" t="s">
        <v>2442</v>
      </c>
      <c r="K1363" s="4" t="s">
        <v>2443</v>
      </c>
      <c r="L1363" s="4" t="s">
        <v>3827</v>
      </c>
      <c r="M1363" s="4" t="s">
        <v>664</v>
      </c>
      <c r="N1363" s="4" t="s">
        <v>3838</v>
      </c>
      <c r="O1363" s="4" t="s">
        <v>68</v>
      </c>
      <c r="P1363" s="4" t="s">
        <v>3843</v>
      </c>
      <c r="Q1363" s="4" t="s">
        <v>69</v>
      </c>
      <c r="R1363" s="4" t="s">
        <v>4136</v>
      </c>
      <c r="S1363" s="4" t="s">
        <v>2534</v>
      </c>
      <c r="T1363" s="4">
        <v>36</v>
      </c>
      <c r="U1363" s="4">
        <v>17</v>
      </c>
      <c r="V1363" s="4" t="s">
        <v>2566</v>
      </c>
      <c r="W1363" s="4">
        <v>1</v>
      </c>
      <c r="X1363" s="4" t="s">
        <v>72</v>
      </c>
      <c r="Y1363" s="4">
        <v>2</v>
      </c>
      <c r="Z1363" s="4" t="s">
        <v>84</v>
      </c>
      <c r="AA1363" s="4">
        <v>1</v>
      </c>
      <c r="AB1363" s="5">
        <v>0.5</v>
      </c>
      <c r="AC1363" s="5">
        <v>0.24</v>
      </c>
      <c r="AD1363" s="5">
        <v>48</v>
      </c>
      <c r="AE1363" s="5">
        <v>0</v>
      </c>
      <c r="AF1363" s="5">
        <v>0</v>
      </c>
      <c r="AG1363" s="5">
        <v>0</v>
      </c>
      <c r="AH1363" s="5">
        <v>0</v>
      </c>
      <c r="AI1363" s="5">
        <v>0</v>
      </c>
      <c r="AJ1363" s="5">
        <v>0</v>
      </c>
      <c r="AK1363" s="5">
        <v>0</v>
      </c>
      <c r="AL1363" s="5">
        <v>0</v>
      </c>
      <c r="AM1363" s="5">
        <v>0</v>
      </c>
      <c r="AN1363" s="5">
        <v>0</v>
      </c>
      <c r="AO1363" s="5">
        <v>0</v>
      </c>
      <c r="AP1363" s="5">
        <v>0</v>
      </c>
      <c r="AQ1363" s="5">
        <v>1</v>
      </c>
      <c r="AR1363" s="5">
        <v>0.24</v>
      </c>
      <c r="AS1363" s="5">
        <v>24</v>
      </c>
      <c r="AT1363" s="6">
        <v>1917786221</v>
      </c>
      <c r="AU1363" s="6">
        <v>928212874</v>
      </c>
      <c r="AV1363" s="5">
        <v>48.4</v>
      </c>
      <c r="AW1363" s="6">
        <v>0</v>
      </c>
      <c r="AX1363" s="6">
        <v>0</v>
      </c>
      <c r="AY1363" s="5">
        <v>0</v>
      </c>
      <c r="AZ1363" s="6">
        <v>0</v>
      </c>
      <c r="BA1363" s="6">
        <v>0</v>
      </c>
      <c r="BB1363" s="5">
        <v>0</v>
      </c>
      <c r="BC1363" s="6">
        <v>0</v>
      </c>
      <c r="BD1363" s="6">
        <v>0</v>
      </c>
      <c r="BE1363" s="5">
        <v>0</v>
      </c>
      <c r="BF1363" s="6">
        <v>0</v>
      </c>
      <c r="BG1363" s="6">
        <v>0</v>
      </c>
      <c r="BH1363" s="5">
        <v>0</v>
      </c>
      <c r="BI1363" s="6">
        <v>1917786221</v>
      </c>
      <c r="BJ1363" s="6">
        <v>928212874</v>
      </c>
      <c r="BK1363" s="5">
        <v>48.4</v>
      </c>
      <c r="BL1363" s="4"/>
      <c r="BM1363" s="3">
        <f t="shared" si="220"/>
        <v>1917.7862210000001</v>
      </c>
      <c r="BN1363" s="3">
        <f t="shared" si="221"/>
        <v>928.21287400000006</v>
      </c>
      <c r="BO1363" s="3">
        <f t="shared" si="222"/>
        <v>0</v>
      </c>
      <c r="BP1363" s="3">
        <f t="shared" si="223"/>
        <v>0</v>
      </c>
      <c r="BQ1363" s="3">
        <f t="shared" si="224"/>
        <v>0</v>
      </c>
      <c r="BR1363" s="3">
        <f t="shared" si="225"/>
        <v>0</v>
      </c>
      <c r="BS1363" s="3">
        <f t="shared" si="226"/>
        <v>0</v>
      </c>
      <c r="BT1363" s="3">
        <f t="shared" si="227"/>
        <v>0</v>
      </c>
      <c r="BU1363" s="3">
        <f t="shared" si="228"/>
        <v>0</v>
      </c>
      <c r="BV1363" s="3">
        <f t="shared" si="229"/>
        <v>0</v>
      </c>
    </row>
    <row r="1364" spans="1:74" x14ac:dyDescent="0.25">
      <c r="A1364" s="4">
        <v>16</v>
      </c>
      <c r="B1364" s="4" t="s">
        <v>60</v>
      </c>
      <c r="C1364" s="4" t="s">
        <v>61</v>
      </c>
      <c r="D1364" s="4">
        <v>2023</v>
      </c>
      <c r="E1364" s="4" t="s">
        <v>62</v>
      </c>
      <c r="F1364" s="4" t="s">
        <v>63</v>
      </c>
      <c r="G1364" s="4">
        <v>2</v>
      </c>
      <c r="H1364" s="4" t="s">
        <v>64</v>
      </c>
      <c r="I1364" s="4" t="s">
        <v>3796</v>
      </c>
      <c r="J1364" s="4" t="s">
        <v>2442</v>
      </c>
      <c r="K1364" s="4" t="s">
        <v>2443</v>
      </c>
      <c r="L1364" s="4" t="s">
        <v>3827</v>
      </c>
      <c r="M1364" s="4" t="s">
        <v>664</v>
      </c>
      <c r="N1364" s="4" t="s">
        <v>3838</v>
      </c>
      <c r="O1364" s="4" t="s">
        <v>68</v>
      </c>
      <c r="P1364" s="4" t="s">
        <v>3843</v>
      </c>
      <c r="Q1364" s="4" t="s">
        <v>69</v>
      </c>
      <c r="R1364" s="4" t="s">
        <v>4136</v>
      </c>
      <c r="S1364" s="4" t="s">
        <v>2534</v>
      </c>
      <c r="T1364" s="4">
        <v>36</v>
      </c>
      <c r="U1364" s="4">
        <v>18</v>
      </c>
      <c r="V1364" s="4" t="s">
        <v>2567</v>
      </c>
      <c r="W1364" s="4">
        <v>1</v>
      </c>
      <c r="X1364" s="4" t="s">
        <v>72</v>
      </c>
      <c r="Y1364" s="4">
        <v>1</v>
      </c>
      <c r="Z1364" s="4" t="s">
        <v>73</v>
      </c>
      <c r="AA1364" s="4">
        <v>1</v>
      </c>
      <c r="AB1364" s="5">
        <v>0.5</v>
      </c>
      <c r="AC1364" s="5">
        <v>0.5</v>
      </c>
      <c r="AD1364" s="5">
        <v>100</v>
      </c>
      <c r="AE1364" s="5">
        <v>1</v>
      </c>
      <c r="AF1364" s="5">
        <v>1</v>
      </c>
      <c r="AG1364" s="5">
        <v>100</v>
      </c>
      <c r="AH1364" s="5">
        <v>0.25</v>
      </c>
      <c r="AI1364" s="5">
        <v>0.24</v>
      </c>
      <c r="AJ1364" s="5">
        <v>96</v>
      </c>
      <c r="AK1364" s="5">
        <v>0.26</v>
      </c>
      <c r="AL1364" s="5">
        <v>0.03</v>
      </c>
      <c r="AM1364" s="5">
        <v>11.54</v>
      </c>
      <c r="AN1364" s="5">
        <v>0</v>
      </c>
      <c r="AO1364" s="5">
        <v>0</v>
      </c>
      <c r="AP1364" s="5">
        <v>0</v>
      </c>
      <c r="AQ1364" s="5">
        <v>2</v>
      </c>
      <c r="AR1364" s="5">
        <v>1.77</v>
      </c>
      <c r="AS1364" s="5">
        <v>88.5</v>
      </c>
      <c r="AT1364" s="6">
        <v>2440000000</v>
      </c>
      <c r="AU1364" s="6">
        <v>2439676891</v>
      </c>
      <c r="AV1364" s="5">
        <v>99.99</v>
      </c>
      <c r="AW1364" s="6">
        <v>1850000000</v>
      </c>
      <c r="AX1364" s="6">
        <v>1847865405</v>
      </c>
      <c r="AY1364" s="5">
        <v>99.88</v>
      </c>
      <c r="AZ1364" s="6">
        <v>1500000000</v>
      </c>
      <c r="BA1364" s="6">
        <v>1303705373</v>
      </c>
      <c r="BB1364" s="5">
        <v>86.91</v>
      </c>
      <c r="BC1364" s="6">
        <v>2119667805</v>
      </c>
      <c r="BD1364" s="6">
        <v>0</v>
      </c>
      <c r="BE1364" s="5">
        <v>0</v>
      </c>
      <c r="BF1364" s="6">
        <v>0</v>
      </c>
      <c r="BG1364" s="6">
        <v>0</v>
      </c>
      <c r="BH1364" s="5">
        <v>0</v>
      </c>
      <c r="BI1364" s="6">
        <v>7909667805</v>
      </c>
      <c r="BJ1364" s="6">
        <v>5591247669</v>
      </c>
      <c r="BK1364" s="5">
        <v>70.69</v>
      </c>
      <c r="BL1364" s="4" t="s">
        <v>2568</v>
      </c>
      <c r="BM1364" s="3">
        <f t="shared" si="220"/>
        <v>2440</v>
      </c>
      <c r="BN1364" s="3">
        <f t="shared" si="221"/>
        <v>2439.6768910000001</v>
      </c>
      <c r="BO1364" s="3">
        <f t="shared" si="222"/>
        <v>1850</v>
      </c>
      <c r="BP1364" s="3">
        <f t="shared" si="223"/>
        <v>1847.865405</v>
      </c>
      <c r="BQ1364" s="3">
        <f t="shared" si="224"/>
        <v>1500</v>
      </c>
      <c r="BR1364" s="3">
        <f t="shared" si="225"/>
        <v>1303.705373</v>
      </c>
      <c r="BS1364" s="3">
        <f t="shared" si="226"/>
        <v>2119.667805</v>
      </c>
      <c r="BT1364" s="3">
        <f t="shared" si="227"/>
        <v>0</v>
      </c>
      <c r="BU1364" s="3">
        <f t="shared" si="228"/>
        <v>0</v>
      </c>
      <c r="BV1364" s="3">
        <f t="shared" si="229"/>
        <v>0</v>
      </c>
    </row>
    <row r="1365" spans="1:74" x14ac:dyDescent="0.25">
      <c r="A1365" s="4">
        <v>16</v>
      </c>
      <c r="B1365" s="4" t="s">
        <v>60</v>
      </c>
      <c r="C1365" s="4" t="s">
        <v>61</v>
      </c>
      <c r="D1365" s="4">
        <v>2023</v>
      </c>
      <c r="E1365" s="4" t="s">
        <v>62</v>
      </c>
      <c r="F1365" s="4" t="s">
        <v>63</v>
      </c>
      <c r="G1365" s="4">
        <v>2</v>
      </c>
      <c r="H1365" s="4" t="s">
        <v>64</v>
      </c>
      <c r="I1365" s="4" t="s">
        <v>3796</v>
      </c>
      <c r="J1365" s="4" t="s">
        <v>2442</v>
      </c>
      <c r="K1365" s="4" t="s">
        <v>2443</v>
      </c>
      <c r="L1365" s="4" t="s">
        <v>3827</v>
      </c>
      <c r="M1365" s="4" t="s">
        <v>664</v>
      </c>
      <c r="N1365" s="4" t="s">
        <v>3838</v>
      </c>
      <c r="O1365" s="4" t="s">
        <v>68</v>
      </c>
      <c r="P1365" s="4" t="s">
        <v>3843</v>
      </c>
      <c r="Q1365" s="4" t="s">
        <v>69</v>
      </c>
      <c r="R1365" s="4" t="s">
        <v>4136</v>
      </c>
      <c r="S1365" s="4" t="s">
        <v>2534</v>
      </c>
      <c r="T1365" s="4">
        <v>36</v>
      </c>
      <c r="U1365" s="4">
        <v>19</v>
      </c>
      <c r="V1365" s="4" t="s">
        <v>2455</v>
      </c>
      <c r="W1365" s="4">
        <v>2</v>
      </c>
      <c r="X1365" s="4" t="s">
        <v>76</v>
      </c>
      <c r="Y1365" s="4">
        <v>1</v>
      </c>
      <c r="Z1365" s="4" t="s">
        <v>73</v>
      </c>
      <c r="AA1365" s="4">
        <v>1</v>
      </c>
      <c r="AB1365" s="5">
        <v>0</v>
      </c>
      <c r="AC1365" s="5">
        <v>0</v>
      </c>
      <c r="AD1365" s="5">
        <v>0</v>
      </c>
      <c r="AE1365" s="5">
        <v>100</v>
      </c>
      <c r="AF1365" s="5">
        <v>83.93</v>
      </c>
      <c r="AG1365" s="5">
        <v>83.93</v>
      </c>
      <c r="AH1365" s="5">
        <v>100</v>
      </c>
      <c r="AI1365" s="5">
        <v>77.34</v>
      </c>
      <c r="AJ1365" s="5">
        <v>77.34</v>
      </c>
      <c r="AK1365" s="5">
        <v>100</v>
      </c>
      <c r="AL1365" s="5">
        <v>25</v>
      </c>
      <c r="AM1365" s="5">
        <v>25</v>
      </c>
      <c r="AN1365" s="5">
        <v>0</v>
      </c>
      <c r="AO1365" s="5">
        <v>0</v>
      </c>
      <c r="AP1365" s="5">
        <v>0</v>
      </c>
      <c r="AQ1365" s="5" t="s">
        <v>77</v>
      </c>
      <c r="AR1365" s="5" t="s">
        <v>77</v>
      </c>
      <c r="AS1365" s="5" t="s">
        <v>77</v>
      </c>
      <c r="AT1365" s="6">
        <v>0</v>
      </c>
      <c r="AU1365" s="6">
        <v>0</v>
      </c>
      <c r="AV1365" s="5">
        <v>0</v>
      </c>
      <c r="AW1365" s="6">
        <v>4199052323</v>
      </c>
      <c r="AX1365" s="6">
        <v>3596125348</v>
      </c>
      <c r="AY1365" s="5">
        <v>85.64</v>
      </c>
      <c r="AZ1365" s="6">
        <v>1391460491</v>
      </c>
      <c r="BA1365" s="6">
        <v>1076166369</v>
      </c>
      <c r="BB1365" s="5">
        <v>77.34</v>
      </c>
      <c r="BC1365" s="6">
        <v>846732667</v>
      </c>
      <c r="BD1365" s="6">
        <v>407484230</v>
      </c>
      <c r="BE1365" s="5">
        <v>48.12</v>
      </c>
      <c r="BF1365" s="6">
        <v>0</v>
      </c>
      <c r="BG1365" s="6">
        <v>0</v>
      </c>
      <c r="BH1365" s="5">
        <v>0</v>
      </c>
      <c r="BI1365" s="6">
        <v>6437245481</v>
      </c>
      <c r="BJ1365" s="6">
        <v>5079775947</v>
      </c>
      <c r="BK1365" s="5">
        <v>78.91</v>
      </c>
      <c r="BL1365" s="4" t="s">
        <v>2569</v>
      </c>
      <c r="BM1365" s="3">
        <f t="shared" si="220"/>
        <v>0</v>
      </c>
      <c r="BN1365" s="3">
        <f t="shared" si="221"/>
        <v>0</v>
      </c>
      <c r="BO1365" s="3">
        <f t="shared" si="222"/>
        <v>4199.0523229999999</v>
      </c>
      <c r="BP1365" s="3">
        <f t="shared" si="223"/>
        <v>3596.125348</v>
      </c>
      <c r="BQ1365" s="3">
        <f t="shared" si="224"/>
        <v>1391.460491</v>
      </c>
      <c r="BR1365" s="3">
        <f t="shared" si="225"/>
        <v>1076.166369</v>
      </c>
      <c r="BS1365" s="3">
        <f t="shared" si="226"/>
        <v>846.73266699999999</v>
      </c>
      <c r="BT1365" s="3">
        <f t="shared" si="227"/>
        <v>407.48423000000003</v>
      </c>
      <c r="BU1365" s="3">
        <f t="shared" si="228"/>
        <v>0</v>
      </c>
      <c r="BV1365" s="3">
        <f t="shared" si="229"/>
        <v>0</v>
      </c>
    </row>
    <row r="1366" spans="1:74" x14ac:dyDescent="0.25">
      <c r="A1366" s="4">
        <v>16</v>
      </c>
      <c r="B1366" s="4" t="s">
        <v>60</v>
      </c>
      <c r="C1366" s="4" t="s">
        <v>61</v>
      </c>
      <c r="D1366" s="4">
        <v>2023</v>
      </c>
      <c r="E1366" s="4" t="s">
        <v>62</v>
      </c>
      <c r="F1366" s="4" t="s">
        <v>63</v>
      </c>
      <c r="G1366" s="4">
        <v>2</v>
      </c>
      <c r="H1366" s="4" t="s">
        <v>64</v>
      </c>
      <c r="I1366" s="4" t="s">
        <v>3797</v>
      </c>
      <c r="J1366" s="4" t="s">
        <v>2570</v>
      </c>
      <c r="K1366" s="4" t="s">
        <v>2571</v>
      </c>
      <c r="L1366" s="4" t="s">
        <v>3825</v>
      </c>
      <c r="M1366" s="4" t="s">
        <v>397</v>
      </c>
      <c r="N1366" s="4" t="s">
        <v>3838</v>
      </c>
      <c r="O1366" s="4" t="s">
        <v>68</v>
      </c>
      <c r="P1366" s="4" t="s">
        <v>3843</v>
      </c>
      <c r="Q1366" s="4" t="s">
        <v>69</v>
      </c>
      <c r="R1366" s="4" t="s">
        <v>4137</v>
      </c>
      <c r="S1366" s="4" t="s">
        <v>2572</v>
      </c>
      <c r="T1366" s="4">
        <v>43</v>
      </c>
      <c r="U1366" s="4">
        <v>2</v>
      </c>
      <c r="V1366" s="4" t="s">
        <v>2573</v>
      </c>
      <c r="W1366" s="4">
        <v>2</v>
      </c>
      <c r="X1366" s="4" t="s">
        <v>76</v>
      </c>
      <c r="Y1366" s="4">
        <v>4</v>
      </c>
      <c r="Z1366" s="4" t="s">
        <v>348</v>
      </c>
      <c r="AA1366" s="4">
        <v>1</v>
      </c>
      <c r="AB1366" s="5">
        <v>0</v>
      </c>
      <c r="AC1366" s="5">
        <v>0</v>
      </c>
      <c r="AD1366" s="5">
        <v>0</v>
      </c>
      <c r="AE1366" s="5">
        <v>100</v>
      </c>
      <c r="AF1366" s="5">
        <v>100</v>
      </c>
      <c r="AG1366" s="5">
        <v>100</v>
      </c>
      <c r="AH1366" s="5">
        <v>0</v>
      </c>
      <c r="AI1366" s="5">
        <v>0</v>
      </c>
      <c r="AJ1366" s="5">
        <v>0</v>
      </c>
      <c r="AK1366" s="5">
        <v>0</v>
      </c>
      <c r="AL1366" s="5">
        <v>0</v>
      </c>
      <c r="AM1366" s="5">
        <v>0</v>
      </c>
      <c r="AN1366" s="5">
        <v>0</v>
      </c>
      <c r="AO1366" s="5">
        <v>0</v>
      </c>
      <c r="AP1366" s="5">
        <v>0</v>
      </c>
      <c r="AQ1366" s="5" t="s">
        <v>77</v>
      </c>
      <c r="AR1366" s="5" t="s">
        <v>77</v>
      </c>
      <c r="AS1366" s="5" t="s">
        <v>77</v>
      </c>
      <c r="AT1366" s="6">
        <v>0</v>
      </c>
      <c r="AU1366" s="6">
        <v>0</v>
      </c>
      <c r="AV1366" s="5">
        <v>0</v>
      </c>
      <c r="AW1366" s="6">
        <v>1765667716</v>
      </c>
      <c r="AX1366" s="6">
        <v>1495136379</v>
      </c>
      <c r="AY1366" s="5">
        <v>84.68</v>
      </c>
      <c r="AZ1366" s="6">
        <v>0</v>
      </c>
      <c r="BA1366" s="6">
        <v>0</v>
      </c>
      <c r="BB1366" s="5">
        <v>0</v>
      </c>
      <c r="BC1366" s="6">
        <v>0</v>
      </c>
      <c r="BD1366" s="6">
        <v>0</v>
      </c>
      <c r="BE1366" s="5">
        <v>0</v>
      </c>
      <c r="BF1366" s="6">
        <v>0</v>
      </c>
      <c r="BG1366" s="6">
        <v>0</v>
      </c>
      <c r="BH1366" s="5">
        <v>0</v>
      </c>
      <c r="BI1366" s="6">
        <v>1765667716</v>
      </c>
      <c r="BJ1366" s="6">
        <v>1495136379</v>
      </c>
      <c r="BK1366" s="5">
        <v>84.68</v>
      </c>
      <c r="BL1366" s="4"/>
      <c r="BM1366" s="3">
        <f t="shared" si="220"/>
        <v>0</v>
      </c>
      <c r="BN1366" s="3">
        <f t="shared" si="221"/>
        <v>0</v>
      </c>
      <c r="BO1366" s="3">
        <f t="shared" si="222"/>
        <v>1765.6677159999999</v>
      </c>
      <c r="BP1366" s="3">
        <f t="shared" si="223"/>
        <v>1495.136379</v>
      </c>
      <c r="BQ1366" s="3">
        <f t="shared" si="224"/>
        <v>0</v>
      </c>
      <c r="BR1366" s="3">
        <f t="shared" si="225"/>
        <v>0</v>
      </c>
      <c r="BS1366" s="3">
        <f t="shared" si="226"/>
        <v>0</v>
      </c>
      <c r="BT1366" s="3">
        <f t="shared" si="227"/>
        <v>0</v>
      </c>
      <c r="BU1366" s="3">
        <f t="shared" si="228"/>
        <v>0</v>
      </c>
      <c r="BV1366" s="3">
        <f t="shared" si="229"/>
        <v>0</v>
      </c>
    </row>
    <row r="1367" spans="1:74" x14ac:dyDescent="0.25">
      <c r="A1367" s="4">
        <v>16</v>
      </c>
      <c r="B1367" s="4" t="s">
        <v>60</v>
      </c>
      <c r="C1367" s="4" t="s">
        <v>61</v>
      </c>
      <c r="D1367" s="4">
        <v>2023</v>
      </c>
      <c r="E1367" s="4" t="s">
        <v>62</v>
      </c>
      <c r="F1367" s="4" t="s">
        <v>63</v>
      </c>
      <c r="G1367" s="4">
        <v>2</v>
      </c>
      <c r="H1367" s="4" t="s">
        <v>64</v>
      </c>
      <c r="I1367" s="4" t="s">
        <v>3797</v>
      </c>
      <c r="J1367" s="4" t="s">
        <v>2570</v>
      </c>
      <c r="K1367" s="4" t="s">
        <v>2571</v>
      </c>
      <c r="L1367" s="4" t="s">
        <v>3825</v>
      </c>
      <c r="M1367" s="4" t="s">
        <v>397</v>
      </c>
      <c r="N1367" s="4" t="s">
        <v>3838</v>
      </c>
      <c r="O1367" s="4" t="s">
        <v>68</v>
      </c>
      <c r="P1367" s="4" t="s">
        <v>3843</v>
      </c>
      <c r="Q1367" s="4" t="s">
        <v>69</v>
      </c>
      <c r="R1367" s="4" t="s">
        <v>4137</v>
      </c>
      <c r="S1367" s="4" t="s">
        <v>2572</v>
      </c>
      <c r="T1367" s="4">
        <v>43</v>
      </c>
      <c r="U1367" s="4">
        <v>3</v>
      </c>
      <c r="V1367" s="4" t="s">
        <v>2574</v>
      </c>
      <c r="W1367" s="4">
        <v>2</v>
      </c>
      <c r="X1367" s="4" t="s">
        <v>76</v>
      </c>
      <c r="Y1367" s="4">
        <v>4</v>
      </c>
      <c r="Z1367" s="4" t="s">
        <v>348</v>
      </c>
      <c r="AA1367" s="4">
        <v>1</v>
      </c>
      <c r="AB1367" s="5">
        <v>0</v>
      </c>
      <c r="AC1367" s="5">
        <v>0</v>
      </c>
      <c r="AD1367" s="5">
        <v>0</v>
      </c>
      <c r="AE1367" s="5">
        <v>100</v>
      </c>
      <c r="AF1367" s="5">
        <v>77</v>
      </c>
      <c r="AG1367" s="5">
        <v>77</v>
      </c>
      <c r="AH1367" s="5">
        <v>0</v>
      </c>
      <c r="AI1367" s="5">
        <v>0</v>
      </c>
      <c r="AJ1367" s="5">
        <v>0</v>
      </c>
      <c r="AK1367" s="5">
        <v>0</v>
      </c>
      <c r="AL1367" s="5">
        <v>0</v>
      </c>
      <c r="AM1367" s="5">
        <v>0</v>
      </c>
      <c r="AN1367" s="5">
        <v>0</v>
      </c>
      <c r="AO1367" s="5">
        <v>0</v>
      </c>
      <c r="AP1367" s="5">
        <v>0</v>
      </c>
      <c r="AQ1367" s="5" t="s">
        <v>77</v>
      </c>
      <c r="AR1367" s="5" t="s">
        <v>77</v>
      </c>
      <c r="AS1367" s="5" t="s">
        <v>77</v>
      </c>
      <c r="AT1367" s="6">
        <v>0</v>
      </c>
      <c r="AU1367" s="6">
        <v>0</v>
      </c>
      <c r="AV1367" s="5">
        <v>0</v>
      </c>
      <c r="AW1367" s="6">
        <v>1471239887</v>
      </c>
      <c r="AX1367" s="6">
        <v>936605857</v>
      </c>
      <c r="AY1367" s="5">
        <v>63.66</v>
      </c>
      <c r="AZ1367" s="6">
        <v>0</v>
      </c>
      <c r="BA1367" s="6">
        <v>0</v>
      </c>
      <c r="BB1367" s="5">
        <v>0</v>
      </c>
      <c r="BC1367" s="6">
        <v>0</v>
      </c>
      <c r="BD1367" s="6">
        <v>0</v>
      </c>
      <c r="BE1367" s="5">
        <v>0</v>
      </c>
      <c r="BF1367" s="6">
        <v>0</v>
      </c>
      <c r="BG1367" s="6">
        <v>0</v>
      </c>
      <c r="BH1367" s="5">
        <v>0</v>
      </c>
      <c r="BI1367" s="6">
        <v>1471239887</v>
      </c>
      <c r="BJ1367" s="6">
        <v>936605857</v>
      </c>
      <c r="BK1367" s="5">
        <v>63.66</v>
      </c>
      <c r="BL1367" s="4"/>
      <c r="BM1367" s="3">
        <f t="shared" si="220"/>
        <v>0</v>
      </c>
      <c r="BN1367" s="3">
        <f t="shared" si="221"/>
        <v>0</v>
      </c>
      <c r="BO1367" s="3">
        <f t="shared" si="222"/>
        <v>1471.239887</v>
      </c>
      <c r="BP1367" s="3">
        <f t="shared" si="223"/>
        <v>936.60585700000001</v>
      </c>
      <c r="BQ1367" s="3">
        <f t="shared" si="224"/>
        <v>0</v>
      </c>
      <c r="BR1367" s="3">
        <f t="shared" si="225"/>
        <v>0</v>
      </c>
      <c r="BS1367" s="3">
        <f t="shared" si="226"/>
        <v>0</v>
      </c>
      <c r="BT1367" s="3">
        <f t="shared" si="227"/>
        <v>0</v>
      </c>
      <c r="BU1367" s="3">
        <f t="shared" si="228"/>
        <v>0</v>
      </c>
      <c r="BV1367" s="3">
        <f t="shared" si="229"/>
        <v>0</v>
      </c>
    </row>
    <row r="1368" spans="1:74" x14ac:dyDescent="0.25">
      <c r="A1368" s="4">
        <v>16</v>
      </c>
      <c r="B1368" s="4" t="s">
        <v>60</v>
      </c>
      <c r="C1368" s="4" t="s">
        <v>61</v>
      </c>
      <c r="D1368" s="4">
        <v>2023</v>
      </c>
      <c r="E1368" s="4" t="s">
        <v>62</v>
      </c>
      <c r="F1368" s="4" t="s">
        <v>63</v>
      </c>
      <c r="G1368" s="4">
        <v>2</v>
      </c>
      <c r="H1368" s="4" t="s">
        <v>64</v>
      </c>
      <c r="I1368" s="4" t="s">
        <v>3797</v>
      </c>
      <c r="J1368" s="4" t="s">
        <v>2570</v>
      </c>
      <c r="K1368" s="4" t="s">
        <v>2571</v>
      </c>
      <c r="L1368" s="4" t="s">
        <v>3825</v>
      </c>
      <c r="M1368" s="4" t="s">
        <v>397</v>
      </c>
      <c r="N1368" s="4" t="s">
        <v>3838</v>
      </c>
      <c r="O1368" s="4" t="s">
        <v>68</v>
      </c>
      <c r="P1368" s="4" t="s">
        <v>3843</v>
      </c>
      <c r="Q1368" s="4" t="s">
        <v>69</v>
      </c>
      <c r="R1368" s="4" t="s">
        <v>4137</v>
      </c>
      <c r="S1368" s="4" t="s">
        <v>2572</v>
      </c>
      <c r="T1368" s="4">
        <v>43</v>
      </c>
      <c r="U1368" s="4">
        <v>4</v>
      </c>
      <c r="V1368" s="4" t="s">
        <v>2575</v>
      </c>
      <c r="W1368" s="4">
        <v>2</v>
      </c>
      <c r="X1368" s="4" t="s">
        <v>76</v>
      </c>
      <c r="Y1368" s="4">
        <v>4</v>
      </c>
      <c r="Z1368" s="4" t="s">
        <v>348</v>
      </c>
      <c r="AA1368" s="4">
        <v>1</v>
      </c>
      <c r="AB1368" s="5">
        <v>100</v>
      </c>
      <c r="AC1368" s="5">
        <v>67</v>
      </c>
      <c r="AD1368" s="5">
        <v>67</v>
      </c>
      <c r="AE1368" s="5">
        <v>0</v>
      </c>
      <c r="AF1368" s="5">
        <v>0</v>
      </c>
      <c r="AG1368" s="5">
        <v>0</v>
      </c>
      <c r="AH1368" s="5">
        <v>0</v>
      </c>
      <c r="AI1368" s="5">
        <v>0</v>
      </c>
      <c r="AJ1368" s="5">
        <v>0</v>
      </c>
      <c r="AK1368" s="5">
        <v>0</v>
      </c>
      <c r="AL1368" s="5">
        <v>0</v>
      </c>
      <c r="AM1368" s="5">
        <v>0</v>
      </c>
      <c r="AN1368" s="5">
        <v>0</v>
      </c>
      <c r="AO1368" s="5">
        <v>0</v>
      </c>
      <c r="AP1368" s="5">
        <v>0</v>
      </c>
      <c r="AQ1368" s="5" t="s">
        <v>77</v>
      </c>
      <c r="AR1368" s="5" t="s">
        <v>77</v>
      </c>
      <c r="AS1368" s="5" t="s">
        <v>77</v>
      </c>
      <c r="AT1368" s="6">
        <v>567890582</v>
      </c>
      <c r="AU1368" s="6">
        <v>339482981</v>
      </c>
      <c r="AV1368" s="5">
        <v>59.78</v>
      </c>
      <c r="AW1368" s="6">
        <v>0</v>
      </c>
      <c r="AX1368" s="6">
        <v>0</v>
      </c>
      <c r="AY1368" s="5">
        <v>0</v>
      </c>
      <c r="AZ1368" s="6">
        <v>0</v>
      </c>
      <c r="BA1368" s="6">
        <v>0</v>
      </c>
      <c r="BB1368" s="5">
        <v>0</v>
      </c>
      <c r="BC1368" s="6">
        <v>0</v>
      </c>
      <c r="BD1368" s="6">
        <v>0</v>
      </c>
      <c r="BE1368" s="5">
        <v>0</v>
      </c>
      <c r="BF1368" s="6">
        <v>0</v>
      </c>
      <c r="BG1368" s="6">
        <v>0</v>
      </c>
      <c r="BH1368" s="5">
        <v>0</v>
      </c>
      <c r="BI1368" s="6">
        <v>567890582</v>
      </c>
      <c r="BJ1368" s="6">
        <v>339482981</v>
      </c>
      <c r="BK1368" s="5">
        <v>59.78</v>
      </c>
      <c r="BL1368" s="4"/>
      <c r="BM1368" s="3">
        <f t="shared" si="220"/>
        <v>567.89058199999999</v>
      </c>
      <c r="BN1368" s="3">
        <f t="shared" si="221"/>
        <v>339.482981</v>
      </c>
      <c r="BO1368" s="3">
        <f t="shared" si="222"/>
        <v>0</v>
      </c>
      <c r="BP1368" s="3">
        <f t="shared" si="223"/>
        <v>0</v>
      </c>
      <c r="BQ1368" s="3">
        <f t="shared" si="224"/>
        <v>0</v>
      </c>
      <c r="BR1368" s="3">
        <f t="shared" si="225"/>
        <v>0</v>
      </c>
      <c r="BS1368" s="3">
        <f t="shared" si="226"/>
        <v>0</v>
      </c>
      <c r="BT1368" s="3">
        <f t="shared" si="227"/>
        <v>0</v>
      </c>
      <c r="BU1368" s="3">
        <f t="shared" si="228"/>
        <v>0</v>
      </c>
      <c r="BV1368" s="3">
        <f t="shared" si="229"/>
        <v>0</v>
      </c>
    </row>
    <row r="1369" spans="1:74" x14ac:dyDescent="0.25">
      <c r="A1369" s="4">
        <v>16</v>
      </c>
      <c r="B1369" s="4" t="s">
        <v>60</v>
      </c>
      <c r="C1369" s="4" t="s">
        <v>61</v>
      </c>
      <c r="D1369" s="4">
        <v>2023</v>
      </c>
      <c r="E1369" s="4" t="s">
        <v>62</v>
      </c>
      <c r="F1369" s="4" t="s">
        <v>63</v>
      </c>
      <c r="G1369" s="4">
        <v>2</v>
      </c>
      <c r="H1369" s="4" t="s">
        <v>64</v>
      </c>
      <c r="I1369" s="4" t="s">
        <v>3797</v>
      </c>
      <c r="J1369" s="4" t="s">
        <v>2570</v>
      </c>
      <c r="K1369" s="4" t="s">
        <v>2571</v>
      </c>
      <c r="L1369" s="4" t="s">
        <v>3825</v>
      </c>
      <c r="M1369" s="4" t="s">
        <v>397</v>
      </c>
      <c r="N1369" s="4" t="s">
        <v>3838</v>
      </c>
      <c r="O1369" s="4" t="s">
        <v>68</v>
      </c>
      <c r="P1369" s="4" t="s">
        <v>3843</v>
      </c>
      <c r="Q1369" s="4" t="s">
        <v>69</v>
      </c>
      <c r="R1369" s="4" t="s">
        <v>4137</v>
      </c>
      <c r="S1369" s="4" t="s">
        <v>2572</v>
      </c>
      <c r="T1369" s="4">
        <v>43</v>
      </c>
      <c r="U1369" s="4">
        <v>6</v>
      </c>
      <c r="V1369" s="4" t="s">
        <v>2576</v>
      </c>
      <c r="W1369" s="4">
        <v>2</v>
      </c>
      <c r="X1369" s="4" t="s">
        <v>76</v>
      </c>
      <c r="Y1369" s="4">
        <v>4</v>
      </c>
      <c r="Z1369" s="4" t="s">
        <v>348</v>
      </c>
      <c r="AA1369" s="4">
        <v>1</v>
      </c>
      <c r="AB1369" s="5">
        <v>100</v>
      </c>
      <c r="AC1369" s="5">
        <v>100</v>
      </c>
      <c r="AD1369" s="5">
        <v>100</v>
      </c>
      <c r="AE1369" s="5">
        <v>100</v>
      </c>
      <c r="AF1369" s="5">
        <v>100</v>
      </c>
      <c r="AG1369" s="5">
        <v>100</v>
      </c>
      <c r="AH1369" s="5">
        <v>0</v>
      </c>
      <c r="AI1369" s="5">
        <v>0</v>
      </c>
      <c r="AJ1369" s="5">
        <v>0</v>
      </c>
      <c r="AK1369" s="5">
        <v>0</v>
      </c>
      <c r="AL1369" s="5">
        <v>0</v>
      </c>
      <c r="AM1369" s="5">
        <v>0</v>
      </c>
      <c r="AN1369" s="5">
        <v>0</v>
      </c>
      <c r="AO1369" s="5">
        <v>0</v>
      </c>
      <c r="AP1369" s="5">
        <v>0</v>
      </c>
      <c r="AQ1369" s="5" t="s">
        <v>77</v>
      </c>
      <c r="AR1369" s="5" t="s">
        <v>77</v>
      </c>
      <c r="AS1369" s="5" t="s">
        <v>77</v>
      </c>
      <c r="AT1369" s="6">
        <v>721875239</v>
      </c>
      <c r="AU1369" s="6">
        <v>27150000</v>
      </c>
      <c r="AV1369" s="5">
        <v>3.76</v>
      </c>
      <c r="AW1369" s="6">
        <v>151260376</v>
      </c>
      <c r="AX1369" s="6">
        <v>114310376</v>
      </c>
      <c r="AY1369" s="5">
        <v>75.569999999999993</v>
      </c>
      <c r="AZ1369" s="6">
        <v>0</v>
      </c>
      <c r="BA1369" s="6">
        <v>0</v>
      </c>
      <c r="BB1369" s="5">
        <v>0</v>
      </c>
      <c r="BC1369" s="6">
        <v>0</v>
      </c>
      <c r="BD1369" s="6">
        <v>0</v>
      </c>
      <c r="BE1369" s="5">
        <v>0</v>
      </c>
      <c r="BF1369" s="6">
        <v>0</v>
      </c>
      <c r="BG1369" s="6">
        <v>0</v>
      </c>
      <c r="BH1369" s="5">
        <v>0</v>
      </c>
      <c r="BI1369" s="6">
        <v>873135615</v>
      </c>
      <c r="BJ1369" s="6">
        <v>141460376</v>
      </c>
      <c r="BK1369" s="5">
        <v>16.2</v>
      </c>
      <c r="BL1369" s="4"/>
      <c r="BM1369" s="3">
        <f t="shared" si="220"/>
        <v>721.87523899999997</v>
      </c>
      <c r="BN1369" s="3">
        <f t="shared" si="221"/>
        <v>27.15</v>
      </c>
      <c r="BO1369" s="3">
        <f t="shared" si="222"/>
        <v>151.26037600000001</v>
      </c>
      <c r="BP1369" s="3">
        <f t="shared" si="223"/>
        <v>114.31037600000001</v>
      </c>
      <c r="BQ1369" s="3">
        <f t="shared" si="224"/>
        <v>0</v>
      </c>
      <c r="BR1369" s="3">
        <f t="shared" si="225"/>
        <v>0</v>
      </c>
      <c r="BS1369" s="3">
        <f t="shared" si="226"/>
        <v>0</v>
      </c>
      <c r="BT1369" s="3">
        <f t="shared" si="227"/>
        <v>0</v>
      </c>
      <c r="BU1369" s="3">
        <f t="shared" si="228"/>
        <v>0</v>
      </c>
      <c r="BV1369" s="3">
        <f t="shared" si="229"/>
        <v>0</v>
      </c>
    </row>
    <row r="1370" spans="1:74" x14ac:dyDescent="0.25">
      <c r="A1370" s="4">
        <v>16</v>
      </c>
      <c r="B1370" s="4" t="s">
        <v>60</v>
      </c>
      <c r="C1370" s="4" t="s">
        <v>61</v>
      </c>
      <c r="D1370" s="4">
        <v>2023</v>
      </c>
      <c r="E1370" s="4" t="s">
        <v>62</v>
      </c>
      <c r="F1370" s="4" t="s">
        <v>63</v>
      </c>
      <c r="G1370" s="4">
        <v>2</v>
      </c>
      <c r="H1370" s="4" t="s">
        <v>64</v>
      </c>
      <c r="I1370" s="4" t="s">
        <v>3797</v>
      </c>
      <c r="J1370" s="4" t="s">
        <v>2570</v>
      </c>
      <c r="K1370" s="4" t="s">
        <v>2571</v>
      </c>
      <c r="L1370" s="4" t="s">
        <v>3825</v>
      </c>
      <c r="M1370" s="4" t="s">
        <v>397</v>
      </c>
      <c r="N1370" s="4" t="s">
        <v>3838</v>
      </c>
      <c r="O1370" s="4" t="s">
        <v>68</v>
      </c>
      <c r="P1370" s="4" t="s">
        <v>3843</v>
      </c>
      <c r="Q1370" s="4" t="s">
        <v>69</v>
      </c>
      <c r="R1370" s="4" t="s">
        <v>4137</v>
      </c>
      <c r="S1370" s="4" t="s">
        <v>2572</v>
      </c>
      <c r="T1370" s="4">
        <v>43</v>
      </c>
      <c r="U1370" s="4">
        <v>7</v>
      </c>
      <c r="V1370" s="4" t="s">
        <v>2577</v>
      </c>
      <c r="W1370" s="4">
        <v>2</v>
      </c>
      <c r="X1370" s="4" t="s">
        <v>76</v>
      </c>
      <c r="Y1370" s="4">
        <v>4</v>
      </c>
      <c r="Z1370" s="4" t="s">
        <v>348</v>
      </c>
      <c r="AA1370" s="4">
        <v>1</v>
      </c>
      <c r="AB1370" s="5">
        <v>0</v>
      </c>
      <c r="AC1370" s="5">
        <v>0</v>
      </c>
      <c r="AD1370" s="5">
        <v>0</v>
      </c>
      <c r="AE1370" s="5">
        <v>100</v>
      </c>
      <c r="AF1370" s="5">
        <v>100</v>
      </c>
      <c r="AG1370" s="5">
        <v>100</v>
      </c>
      <c r="AH1370" s="5">
        <v>0</v>
      </c>
      <c r="AI1370" s="5">
        <v>0</v>
      </c>
      <c r="AJ1370" s="5">
        <v>0</v>
      </c>
      <c r="AK1370" s="5">
        <v>0</v>
      </c>
      <c r="AL1370" s="5">
        <v>0</v>
      </c>
      <c r="AM1370" s="5">
        <v>0</v>
      </c>
      <c r="AN1370" s="5">
        <v>0</v>
      </c>
      <c r="AO1370" s="5">
        <v>0</v>
      </c>
      <c r="AP1370" s="5">
        <v>0</v>
      </c>
      <c r="AQ1370" s="5" t="s">
        <v>77</v>
      </c>
      <c r="AR1370" s="5" t="s">
        <v>77</v>
      </c>
      <c r="AS1370" s="5" t="s">
        <v>77</v>
      </c>
      <c r="AT1370" s="6">
        <v>0</v>
      </c>
      <c r="AU1370" s="6">
        <v>0</v>
      </c>
      <c r="AV1370" s="5">
        <v>0</v>
      </c>
      <c r="AW1370" s="6">
        <v>51800000</v>
      </c>
      <c r="AX1370" s="6">
        <v>51800000</v>
      </c>
      <c r="AY1370" s="5">
        <v>100</v>
      </c>
      <c r="AZ1370" s="6">
        <v>0</v>
      </c>
      <c r="BA1370" s="6">
        <v>0</v>
      </c>
      <c r="BB1370" s="5">
        <v>0</v>
      </c>
      <c r="BC1370" s="6">
        <v>0</v>
      </c>
      <c r="BD1370" s="6">
        <v>0</v>
      </c>
      <c r="BE1370" s="5">
        <v>0</v>
      </c>
      <c r="BF1370" s="6">
        <v>0</v>
      </c>
      <c r="BG1370" s="6">
        <v>0</v>
      </c>
      <c r="BH1370" s="5">
        <v>0</v>
      </c>
      <c r="BI1370" s="6">
        <v>51800000</v>
      </c>
      <c r="BJ1370" s="6">
        <v>51800000</v>
      </c>
      <c r="BK1370" s="5">
        <v>100</v>
      </c>
      <c r="BL1370" s="4"/>
      <c r="BM1370" s="3">
        <f t="shared" si="220"/>
        <v>0</v>
      </c>
      <c r="BN1370" s="3">
        <f t="shared" si="221"/>
        <v>0</v>
      </c>
      <c r="BO1370" s="3">
        <f t="shared" si="222"/>
        <v>51.8</v>
      </c>
      <c r="BP1370" s="3">
        <f t="shared" si="223"/>
        <v>51.8</v>
      </c>
      <c r="BQ1370" s="3">
        <f t="shared" si="224"/>
        <v>0</v>
      </c>
      <c r="BR1370" s="3">
        <f t="shared" si="225"/>
        <v>0</v>
      </c>
      <c r="BS1370" s="3">
        <f t="shared" si="226"/>
        <v>0</v>
      </c>
      <c r="BT1370" s="3">
        <f t="shared" si="227"/>
        <v>0</v>
      </c>
      <c r="BU1370" s="3">
        <f t="shared" si="228"/>
        <v>0</v>
      </c>
      <c r="BV1370" s="3">
        <f t="shared" si="229"/>
        <v>0</v>
      </c>
    </row>
    <row r="1371" spans="1:74" x14ac:dyDescent="0.25">
      <c r="A1371" s="4">
        <v>16</v>
      </c>
      <c r="B1371" s="4" t="s">
        <v>60</v>
      </c>
      <c r="C1371" s="4" t="s">
        <v>61</v>
      </c>
      <c r="D1371" s="4">
        <v>2023</v>
      </c>
      <c r="E1371" s="4" t="s">
        <v>62</v>
      </c>
      <c r="F1371" s="4" t="s">
        <v>63</v>
      </c>
      <c r="G1371" s="4">
        <v>2</v>
      </c>
      <c r="H1371" s="4" t="s">
        <v>64</v>
      </c>
      <c r="I1371" s="4" t="s">
        <v>3797</v>
      </c>
      <c r="J1371" s="4" t="s">
        <v>2570</v>
      </c>
      <c r="K1371" s="4" t="s">
        <v>2571</v>
      </c>
      <c r="L1371" s="4" t="s">
        <v>3825</v>
      </c>
      <c r="M1371" s="4" t="s">
        <v>397</v>
      </c>
      <c r="N1371" s="4" t="s">
        <v>3838</v>
      </c>
      <c r="O1371" s="4" t="s">
        <v>68</v>
      </c>
      <c r="P1371" s="4" t="s">
        <v>3843</v>
      </c>
      <c r="Q1371" s="4" t="s">
        <v>69</v>
      </c>
      <c r="R1371" s="4" t="s">
        <v>4137</v>
      </c>
      <c r="S1371" s="4" t="s">
        <v>2572</v>
      </c>
      <c r="T1371" s="4">
        <v>43</v>
      </c>
      <c r="U1371" s="4">
        <v>8</v>
      </c>
      <c r="V1371" s="4" t="s">
        <v>2578</v>
      </c>
      <c r="W1371" s="4">
        <v>2</v>
      </c>
      <c r="X1371" s="4" t="s">
        <v>76</v>
      </c>
      <c r="Y1371" s="4">
        <v>4</v>
      </c>
      <c r="Z1371" s="4" t="s">
        <v>348</v>
      </c>
      <c r="AA1371" s="4">
        <v>1</v>
      </c>
      <c r="AB1371" s="5">
        <v>0</v>
      </c>
      <c r="AC1371" s="5">
        <v>0</v>
      </c>
      <c r="AD1371" s="5">
        <v>0</v>
      </c>
      <c r="AE1371" s="5">
        <v>0</v>
      </c>
      <c r="AF1371" s="5">
        <v>0</v>
      </c>
      <c r="AG1371" s="5">
        <v>0</v>
      </c>
      <c r="AH1371" s="5">
        <v>0</v>
      </c>
      <c r="AI1371" s="5">
        <v>0</v>
      </c>
      <c r="AJ1371" s="5">
        <v>0</v>
      </c>
      <c r="AK1371" s="5">
        <v>0</v>
      </c>
      <c r="AL1371" s="5">
        <v>0</v>
      </c>
      <c r="AM1371" s="5">
        <v>0</v>
      </c>
      <c r="AN1371" s="5">
        <v>0</v>
      </c>
      <c r="AO1371" s="5">
        <v>0</v>
      </c>
      <c r="AP1371" s="5">
        <v>0</v>
      </c>
      <c r="AQ1371" s="5" t="s">
        <v>77</v>
      </c>
      <c r="AR1371" s="5" t="s">
        <v>77</v>
      </c>
      <c r="AS1371" s="5" t="s">
        <v>77</v>
      </c>
      <c r="AT1371" s="6">
        <v>0</v>
      </c>
      <c r="AU1371" s="6">
        <v>0</v>
      </c>
      <c r="AV1371" s="5">
        <v>0</v>
      </c>
      <c r="AW1371" s="6">
        <v>0</v>
      </c>
      <c r="AX1371" s="6">
        <v>0</v>
      </c>
      <c r="AY1371" s="5">
        <v>0</v>
      </c>
      <c r="AZ1371" s="6">
        <v>0</v>
      </c>
      <c r="BA1371" s="6">
        <v>0</v>
      </c>
      <c r="BB1371" s="5">
        <v>0</v>
      </c>
      <c r="BC1371" s="6">
        <v>0</v>
      </c>
      <c r="BD1371" s="6">
        <v>0</v>
      </c>
      <c r="BE1371" s="5">
        <v>0</v>
      </c>
      <c r="BF1371" s="6">
        <v>0</v>
      </c>
      <c r="BG1371" s="6">
        <v>0</v>
      </c>
      <c r="BH1371" s="5">
        <v>0</v>
      </c>
      <c r="BI1371" s="6">
        <v>0</v>
      </c>
      <c r="BJ1371" s="6">
        <v>0</v>
      </c>
      <c r="BK1371" s="5">
        <v>0</v>
      </c>
      <c r="BL1371" s="4"/>
      <c r="BM1371" s="3">
        <f t="shared" si="220"/>
        <v>0</v>
      </c>
      <c r="BN1371" s="3">
        <f t="shared" si="221"/>
        <v>0</v>
      </c>
      <c r="BO1371" s="3">
        <f t="shared" si="222"/>
        <v>0</v>
      </c>
      <c r="BP1371" s="3">
        <f t="shared" si="223"/>
        <v>0</v>
      </c>
      <c r="BQ1371" s="3">
        <f t="shared" si="224"/>
        <v>0</v>
      </c>
      <c r="BR1371" s="3">
        <f t="shared" si="225"/>
        <v>0</v>
      </c>
      <c r="BS1371" s="3">
        <f t="shared" si="226"/>
        <v>0</v>
      </c>
      <c r="BT1371" s="3">
        <f t="shared" si="227"/>
        <v>0</v>
      </c>
      <c r="BU1371" s="3">
        <f t="shared" si="228"/>
        <v>0</v>
      </c>
      <c r="BV1371" s="3">
        <f t="shared" si="229"/>
        <v>0</v>
      </c>
    </row>
    <row r="1372" spans="1:74" x14ac:dyDescent="0.25">
      <c r="A1372" s="4">
        <v>16</v>
      </c>
      <c r="B1372" s="4" t="s">
        <v>60</v>
      </c>
      <c r="C1372" s="4" t="s">
        <v>61</v>
      </c>
      <c r="D1372" s="4">
        <v>2023</v>
      </c>
      <c r="E1372" s="4" t="s">
        <v>62</v>
      </c>
      <c r="F1372" s="4" t="s">
        <v>63</v>
      </c>
      <c r="G1372" s="4">
        <v>2</v>
      </c>
      <c r="H1372" s="4" t="s">
        <v>64</v>
      </c>
      <c r="I1372" s="4" t="s">
        <v>3797</v>
      </c>
      <c r="J1372" s="4" t="s">
        <v>2570</v>
      </c>
      <c r="K1372" s="4" t="s">
        <v>2571</v>
      </c>
      <c r="L1372" s="4" t="s">
        <v>3825</v>
      </c>
      <c r="M1372" s="4" t="s">
        <v>397</v>
      </c>
      <c r="N1372" s="4" t="s">
        <v>3838</v>
      </c>
      <c r="O1372" s="4" t="s">
        <v>68</v>
      </c>
      <c r="P1372" s="4" t="s">
        <v>3843</v>
      </c>
      <c r="Q1372" s="4" t="s">
        <v>69</v>
      </c>
      <c r="R1372" s="4" t="s">
        <v>4137</v>
      </c>
      <c r="S1372" s="4" t="s">
        <v>2572</v>
      </c>
      <c r="T1372" s="4">
        <v>43</v>
      </c>
      <c r="U1372" s="4">
        <v>9</v>
      </c>
      <c r="V1372" s="4" t="s">
        <v>2579</v>
      </c>
      <c r="W1372" s="4">
        <v>3</v>
      </c>
      <c r="X1372" s="4" t="s">
        <v>139</v>
      </c>
      <c r="Y1372" s="4">
        <v>2</v>
      </c>
      <c r="Z1372" s="4" t="s">
        <v>84</v>
      </c>
      <c r="AA1372" s="4">
        <v>1</v>
      </c>
      <c r="AB1372" s="5">
        <v>10</v>
      </c>
      <c r="AC1372" s="5">
        <v>10</v>
      </c>
      <c r="AD1372" s="5">
        <v>100</v>
      </c>
      <c r="AE1372" s="5">
        <v>40</v>
      </c>
      <c r="AF1372" s="5">
        <v>40</v>
      </c>
      <c r="AG1372" s="5">
        <v>100</v>
      </c>
      <c r="AH1372" s="5">
        <v>60</v>
      </c>
      <c r="AI1372" s="5">
        <v>60</v>
      </c>
      <c r="AJ1372" s="5">
        <v>100</v>
      </c>
      <c r="AK1372" s="5">
        <v>0</v>
      </c>
      <c r="AL1372" s="5">
        <v>0</v>
      </c>
      <c r="AM1372" s="5">
        <v>0</v>
      </c>
      <c r="AN1372" s="5">
        <v>0</v>
      </c>
      <c r="AO1372" s="5">
        <v>0</v>
      </c>
      <c r="AP1372" s="5">
        <v>0</v>
      </c>
      <c r="AQ1372" s="5" t="s">
        <v>77</v>
      </c>
      <c r="AR1372" s="5" t="s">
        <v>77</v>
      </c>
      <c r="AS1372" s="5" t="s">
        <v>77</v>
      </c>
      <c r="AT1372" s="6">
        <v>49000000</v>
      </c>
      <c r="AU1372" s="6">
        <v>49000000</v>
      </c>
      <c r="AV1372" s="5">
        <v>100</v>
      </c>
      <c r="AW1372" s="6">
        <v>227658090</v>
      </c>
      <c r="AX1372" s="6">
        <v>227658090</v>
      </c>
      <c r="AY1372" s="5">
        <v>100</v>
      </c>
      <c r="AZ1372" s="6">
        <v>100694000</v>
      </c>
      <c r="BA1372" s="6">
        <v>100694000</v>
      </c>
      <c r="BB1372" s="5">
        <v>100</v>
      </c>
      <c r="BC1372" s="6">
        <v>0</v>
      </c>
      <c r="BD1372" s="6">
        <v>0</v>
      </c>
      <c r="BE1372" s="5">
        <v>0</v>
      </c>
      <c r="BF1372" s="6">
        <v>0</v>
      </c>
      <c r="BG1372" s="6">
        <v>0</v>
      </c>
      <c r="BH1372" s="5">
        <v>0</v>
      </c>
      <c r="BI1372" s="6">
        <v>377352090</v>
      </c>
      <c r="BJ1372" s="6">
        <v>377352090</v>
      </c>
      <c r="BK1372" s="5">
        <v>100</v>
      </c>
      <c r="BL1372" s="4"/>
      <c r="BM1372" s="3">
        <f t="shared" si="220"/>
        <v>49</v>
      </c>
      <c r="BN1372" s="3">
        <f t="shared" si="221"/>
        <v>49</v>
      </c>
      <c r="BO1372" s="3">
        <f t="shared" si="222"/>
        <v>227.65808999999999</v>
      </c>
      <c r="BP1372" s="3">
        <f t="shared" si="223"/>
        <v>227.65808999999999</v>
      </c>
      <c r="BQ1372" s="3">
        <f t="shared" si="224"/>
        <v>100.694</v>
      </c>
      <c r="BR1372" s="3">
        <f t="shared" si="225"/>
        <v>100.694</v>
      </c>
      <c r="BS1372" s="3">
        <f t="shared" si="226"/>
        <v>0</v>
      </c>
      <c r="BT1372" s="3">
        <f t="shared" si="227"/>
        <v>0</v>
      </c>
      <c r="BU1372" s="3">
        <f t="shared" si="228"/>
        <v>0</v>
      </c>
      <c r="BV1372" s="3">
        <f t="shared" si="229"/>
        <v>0</v>
      </c>
    </row>
    <row r="1373" spans="1:74" x14ac:dyDescent="0.25">
      <c r="A1373" s="4">
        <v>16</v>
      </c>
      <c r="B1373" s="4" t="s">
        <v>60</v>
      </c>
      <c r="C1373" s="4" t="s">
        <v>61</v>
      </c>
      <c r="D1373" s="4">
        <v>2023</v>
      </c>
      <c r="E1373" s="4" t="s">
        <v>62</v>
      </c>
      <c r="F1373" s="4" t="s">
        <v>63</v>
      </c>
      <c r="G1373" s="4">
        <v>2</v>
      </c>
      <c r="H1373" s="4" t="s">
        <v>64</v>
      </c>
      <c r="I1373" s="4" t="s">
        <v>3797</v>
      </c>
      <c r="J1373" s="4" t="s">
        <v>2570</v>
      </c>
      <c r="K1373" s="4" t="s">
        <v>2571</v>
      </c>
      <c r="L1373" s="4" t="s">
        <v>3825</v>
      </c>
      <c r="M1373" s="4" t="s">
        <v>397</v>
      </c>
      <c r="N1373" s="4" t="s">
        <v>3838</v>
      </c>
      <c r="O1373" s="4" t="s">
        <v>68</v>
      </c>
      <c r="P1373" s="4" t="s">
        <v>3843</v>
      </c>
      <c r="Q1373" s="4" t="s">
        <v>69</v>
      </c>
      <c r="R1373" s="4" t="s">
        <v>4137</v>
      </c>
      <c r="S1373" s="4" t="s">
        <v>2572</v>
      </c>
      <c r="T1373" s="4">
        <v>43</v>
      </c>
      <c r="U1373" s="4">
        <v>10</v>
      </c>
      <c r="V1373" s="4" t="s">
        <v>2580</v>
      </c>
      <c r="W1373" s="4">
        <v>2</v>
      </c>
      <c r="X1373" s="4" t="s">
        <v>76</v>
      </c>
      <c r="Y1373" s="4">
        <v>1</v>
      </c>
      <c r="Z1373" s="4" t="s">
        <v>73</v>
      </c>
      <c r="AA1373" s="4">
        <v>1</v>
      </c>
      <c r="AB1373" s="5">
        <v>100</v>
      </c>
      <c r="AC1373" s="5">
        <v>100</v>
      </c>
      <c r="AD1373" s="5">
        <v>100</v>
      </c>
      <c r="AE1373" s="5">
        <v>100</v>
      </c>
      <c r="AF1373" s="5">
        <v>100</v>
      </c>
      <c r="AG1373" s="5">
        <v>100</v>
      </c>
      <c r="AH1373" s="5">
        <v>100</v>
      </c>
      <c r="AI1373" s="5">
        <v>100</v>
      </c>
      <c r="AJ1373" s="5">
        <v>100</v>
      </c>
      <c r="AK1373" s="5">
        <v>100</v>
      </c>
      <c r="AL1373" s="5">
        <v>34.840000000000003</v>
      </c>
      <c r="AM1373" s="5">
        <v>34.840000000000003</v>
      </c>
      <c r="AN1373" s="5">
        <v>100</v>
      </c>
      <c r="AO1373" s="5">
        <v>0</v>
      </c>
      <c r="AP1373" s="5">
        <v>0</v>
      </c>
      <c r="AQ1373" s="5" t="s">
        <v>77</v>
      </c>
      <c r="AR1373" s="5" t="s">
        <v>77</v>
      </c>
      <c r="AS1373" s="5" t="s">
        <v>77</v>
      </c>
      <c r="AT1373" s="6">
        <v>48257989</v>
      </c>
      <c r="AU1373" s="6">
        <v>46883333</v>
      </c>
      <c r="AV1373" s="5">
        <v>97.14</v>
      </c>
      <c r="AW1373" s="6">
        <v>153659333</v>
      </c>
      <c r="AX1373" s="6">
        <v>153659333</v>
      </c>
      <c r="AY1373" s="5">
        <v>100</v>
      </c>
      <c r="AZ1373" s="6">
        <v>198579254</v>
      </c>
      <c r="BA1373" s="6">
        <v>198579254</v>
      </c>
      <c r="BB1373" s="5">
        <v>100</v>
      </c>
      <c r="BC1373" s="6">
        <v>132381920</v>
      </c>
      <c r="BD1373" s="6">
        <v>123012974</v>
      </c>
      <c r="BE1373" s="5">
        <v>92.92</v>
      </c>
      <c r="BF1373" s="6">
        <v>139833000</v>
      </c>
      <c r="BG1373" s="6">
        <v>0</v>
      </c>
      <c r="BH1373" s="5">
        <v>0</v>
      </c>
      <c r="BI1373" s="6">
        <v>672711496</v>
      </c>
      <c r="BJ1373" s="6">
        <v>522134894</v>
      </c>
      <c r="BK1373" s="5">
        <v>77.62</v>
      </c>
      <c r="BL1373" s="4"/>
      <c r="BM1373" s="3">
        <f t="shared" si="220"/>
        <v>48.257989000000002</v>
      </c>
      <c r="BN1373" s="3">
        <f t="shared" si="221"/>
        <v>46.883333</v>
      </c>
      <c r="BO1373" s="3">
        <f t="shared" si="222"/>
        <v>153.659333</v>
      </c>
      <c r="BP1373" s="3">
        <f t="shared" si="223"/>
        <v>153.659333</v>
      </c>
      <c r="BQ1373" s="3">
        <f t="shared" si="224"/>
        <v>198.57925399999999</v>
      </c>
      <c r="BR1373" s="3">
        <f t="shared" si="225"/>
        <v>198.57925399999999</v>
      </c>
      <c r="BS1373" s="3">
        <f t="shared" si="226"/>
        <v>132.38192000000001</v>
      </c>
      <c r="BT1373" s="3">
        <f t="shared" si="227"/>
        <v>123.012974</v>
      </c>
      <c r="BU1373" s="3">
        <f t="shared" si="228"/>
        <v>139.833</v>
      </c>
      <c r="BV1373" s="3">
        <f t="shared" si="229"/>
        <v>0</v>
      </c>
    </row>
    <row r="1374" spans="1:74" x14ac:dyDescent="0.25">
      <c r="A1374" s="4">
        <v>16</v>
      </c>
      <c r="B1374" s="4" t="s">
        <v>60</v>
      </c>
      <c r="C1374" s="4" t="s">
        <v>61</v>
      </c>
      <c r="D1374" s="4">
        <v>2023</v>
      </c>
      <c r="E1374" s="4" t="s">
        <v>62</v>
      </c>
      <c r="F1374" s="4" t="s">
        <v>63</v>
      </c>
      <c r="G1374" s="4">
        <v>2</v>
      </c>
      <c r="H1374" s="4" t="s">
        <v>64</v>
      </c>
      <c r="I1374" s="4" t="s">
        <v>3797</v>
      </c>
      <c r="J1374" s="4" t="s">
        <v>2570</v>
      </c>
      <c r="K1374" s="4" t="s">
        <v>2571</v>
      </c>
      <c r="L1374" s="4" t="s">
        <v>3825</v>
      </c>
      <c r="M1374" s="4" t="s">
        <v>397</v>
      </c>
      <c r="N1374" s="4" t="s">
        <v>3838</v>
      </c>
      <c r="O1374" s="4" t="s">
        <v>68</v>
      </c>
      <c r="P1374" s="4" t="s">
        <v>3843</v>
      </c>
      <c r="Q1374" s="4" t="s">
        <v>69</v>
      </c>
      <c r="R1374" s="4" t="s">
        <v>4137</v>
      </c>
      <c r="S1374" s="4" t="s">
        <v>2572</v>
      </c>
      <c r="T1374" s="4">
        <v>43</v>
      </c>
      <c r="U1374" s="4">
        <v>11</v>
      </c>
      <c r="V1374" s="4" t="s">
        <v>2581</v>
      </c>
      <c r="W1374" s="4">
        <v>2</v>
      </c>
      <c r="X1374" s="4" t="s">
        <v>76</v>
      </c>
      <c r="Y1374" s="4">
        <v>4</v>
      </c>
      <c r="Z1374" s="4" t="s">
        <v>348</v>
      </c>
      <c r="AA1374" s="4">
        <v>1</v>
      </c>
      <c r="AB1374" s="5">
        <v>0</v>
      </c>
      <c r="AC1374" s="5">
        <v>0</v>
      </c>
      <c r="AD1374" s="5">
        <v>0</v>
      </c>
      <c r="AE1374" s="5">
        <v>0</v>
      </c>
      <c r="AF1374" s="5">
        <v>0</v>
      </c>
      <c r="AG1374" s="5">
        <v>0</v>
      </c>
      <c r="AH1374" s="5">
        <v>0</v>
      </c>
      <c r="AI1374" s="5">
        <v>0</v>
      </c>
      <c r="AJ1374" s="5">
        <v>0</v>
      </c>
      <c r="AK1374" s="5">
        <v>0</v>
      </c>
      <c r="AL1374" s="5">
        <v>0</v>
      </c>
      <c r="AM1374" s="5">
        <v>0</v>
      </c>
      <c r="AN1374" s="5">
        <v>0</v>
      </c>
      <c r="AO1374" s="5">
        <v>0</v>
      </c>
      <c r="AP1374" s="5">
        <v>0</v>
      </c>
      <c r="AQ1374" s="5" t="s">
        <v>77</v>
      </c>
      <c r="AR1374" s="5" t="s">
        <v>77</v>
      </c>
      <c r="AS1374" s="5" t="s">
        <v>77</v>
      </c>
      <c r="AT1374" s="6">
        <v>0</v>
      </c>
      <c r="AU1374" s="6">
        <v>0</v>
      </c>
      <c r="AV1374" s="5">
        <v>0</v>
      </c>
      <c r="AW1374" s="6">
        <v>0</v>
      </c>
      <c r="AX1374" s="6">
        <v>0</v>
      </c>
      <c r="AY1374" s="5">
        <v>0</v>
      </c>
      <c r="AZ1374" s="6">
        <v>0</v>
      </c>
      <c r="BA1374" s="6">
        <v>0</v>
      </c>
      <c r="BB1374" s="5">
        <v>0</v>
      </c>
      <c r="BC1374" s="6">
        <v>0</v>
      </c>
      <c r="BD1374" s="6">
        <v>0</v>
      </c>
      <c r="BE1374" s="5">
        <v>0</v>
      </c>
      <c r="BF1374" s="6">
        <v>0</v>
      </c>
      <c r="BG1374" s="6">
        <v>0</v>
      </c>
      <c r="BH1374" s="5">
        <v>0</v>
      </c>
      <c r="BI1374" s="6">
        <v>0</v>
      </c>
      <c r="BJ1374" s="6">
        <v>0</v>
      </c>
      <c r="BK1374" s="5">
        <v>0</v>
      </c>
      <c r="BL1374" s="4"/>
      <c r="BM1374" s="3">
        <f t="shared" si="220"/>
        <v>0</v>
      </c>
      <c r="BN1374" s="3">
        <f t="shared" si="221"/>
        <v>0</v>
      </c>
      <c r="BO1374" s="3">
        <f t="shared" si="222"/>
        <v>0</v>
      </c>
      <c r="BP1374" s="3">
        <f t="shared" si="223"/>
        <v>0</v>
      </c>
      <c r="BQ1374" s="3">
        <f t="shared" si="224"/>
        <v>0</v>
      </c>
      <c r="BR1374" s="3">
        <f t="shared" si="225"/>
        <v>0</v>
      </c>
      <c r="BS1374" s="3">
        <f t="shared" si="226"/>
        <v>0</v>
      </c>
      <c r="BT1374" s="3">
        <f t="shared" si="227"/>
        <v>0</v>
      </c>
      <c r="BU1374" s="3">
        <f t="shared" si="228"/>
        <v>0</v>
      </c>
      <c r="BV1374" s="3">
        <f t="shared" si="229"/>
        <v>0</v>
      </c>
    </row>
    <row r="1375" spans="1:74" x14ac:dyDescent="0.25">
      <c r="A1375" s="4">
        <v>16</v>
      </c>
      <c r="B1375" s="4" t="s">
        <v>60</v>
      </c>
      <c r="C1375" s="4" t="s">
        <v>61</v>
      </c>
      <c r="D1375" s="4">
        <v>2023</v>
      </c>
      <c r="E1375" s="4" t="s">
        <v>62</v>
      </c>
      <c r="F1375" s="4" t="s">
        <v>63</v>
      </c>
      <c r="G1375" s="4">
        <v>2</v>
      </c>
      <c r="H1375" s="4" t="s">
        <v>64</v>
      </c>
      <c r="I1375" s="4" t="s">
        <v>3797</v>
      </c>
      <c r="J1375" s="4" t="s">
        <v>2570</v>
      </c>
      <c r="K1375" s="4" t="s">
        <v>2571</v>
      </c>
      <c r="L1375" s="4" t="s">
        <v>3825</v>
      </c>
      <c r="M1375" s="4" t="s">
        <v>397</v>
      </c>
      <c r="N1375" s="4" t="s">
        <v>3838</v>
      </c>
      <c r="O1375" s="4" t="s">
        <v>68</v>
      </c>
      <c r="P1375" s="4" t="s">
        <v>3843</v>
      </c>
      <c r="Q1375" s="4" t="s">
        <v>69</v>
      </c>
      <c r="R1375" s="4" t="s">
        <v>4137</v>
      </c>
      <c r="S1375" s="4" t="s">
        <v>2572</v>
      </c>
      <c r="T1375" s="4">
        <v>43</v>
      </c>
      <c r="U1375" s="4">
        <v>12</v>
      </c>
      <c r="V1375" s="4" t="s">
        <v>2582</v>
      </c>
      <c r="W1375" s="4">
        <v>2</v>
      </c>
      <c r="X1375" s="4" t="s">
        <v>76</v>
      </c>
      <c r="Y1375" s="4">
        <v>4</v>
      </c>
      <c r="Z1375" s="4" t="s">
        <v>348</v>
      </c>
      <c r="AA1375" s="4">
        <v>1</v>
      </c>
      <c r="AB1375" s="5">
        <v>0</v>
      </c>
      <c r="AC1375" s="5">
        <v>0</v>
      </c>
      <c r="AD1375" s="5">
        <v>0</v>
      </c>
      <c r="AE1375" s="5">
        <v>100</v>
      </c>
      <c r="AF1375" s="5">
        <v>100</v>
      </c>
      <c r="AG1375" s="5">
        <v>100</v>
      </c>
      <c r="AH1375" s="5">
        <v>0</v>
      </c>
      <c r="AI1375" s="5">
        <v>0</v>
      </c>
      <c r="AJ1375" s="5">
        <v>0</v>
      </c>
      <c r="AK1375" s="5">
        <v>0</v>
      </c>
      <c r="AL1375" s="5">
        <v>0</v>
      </c>
      <c r="AM1375" s="5">
        <v>0</v>
      </c>
      <c r="AN1375" s="5">
        <v>0</v>
      </c>
      <c r="AO1375" s="5">
        <v>0</v>
      </c>
      <c r="AP1375" s="5">
        <v>0</v>
      </c>
      <c r="AQ1375" s="5" t="s">
        <v>77</v>
      </c>
      <c r="AR1375" s="5" t="s">
        <v>77</v>
      </c>
      <c r="AS1375" s="5" t="s">
        <v>77</v>
      </c>
      <c r="AT1375" s="6">
        <v>0</v>
      </c>
      <c r="AU1375" s="6">
        <v>0</v>
      </c>
      <c r="AV1375" s="5">
        <v>0</v>
      </c>
      <c r="AW1375" s="6">
        <v>69603333</v>
      </c>
      <c r="AX1375" s="6">
        <v>69603333</v>
      </c>
      <c r="AY1375" s="5">
        <v>100</v>
      </c>
      <c r="AZ1375" s="6">
        <v>0</v>
      </c>
      <c r="BA1375" s="6">
        <v>0</v>
      </c>
      <c r="BB1375" s="5">
        <v>0</v>
      </c>
      <c r="BC1375" s="6">
        <v>0</v>
      </c>
      <c r="BD1375" s="6">
        <v>0</v>
      </c>
      <c r="BE1375" s="5">
        <v>0</v>
      </c>
      <c r="BF1375" s="6">
        <v>0</v>
      </c>
      <c r="BG1375" s="6">
        <v>0</v>
      </c>
      <c r="BH1375" s="5">
        <v>0</v>
      </c>
      <c r="BI1375" s="6">
        <v>69603333</v>
      </c>
      <c r="BJ1375" s="6">
        <v>69603333</v>
      </c>
      <c r="BK1375" s="5">
        <v>100</v>
      </c>
      <c r="BL1375" s="4"/>
      <c r="BM1375" s="3">
        <f t="shared" si="220"/>
        <v>0</v>
      </c>
      <c r="BN1375" s="3">
        <f t="shared" si="221"/>
        <v>0</v>
      </c>
      <c r="BO1375" s="3">
        <f t="shared" si="222"/>
        <v>69.603333000000006</v>
      </c>
      <c r="BP1375" s="3">
        <f t="shared" si="223"/>
        <v>69.603333000000006</v>
      </c>
      <c r="BQ1375" s="3">
        <f t="shared" si="224"/>
        <v>0</v>
      </c>
      <c r="BR1375" s="3">
        <f t="shared" si="225"/>
        <v>0</v>
      </c>
      <c r="BS1375" s="3">
        <f t="shared" si="226"/>
        <v>0</v>
      </c>
      <c r="BT1375" s="3">
        <f t="shared" si="227"/>
        <v>0</v>
      </c>
      <c r="BU1375" s="3">
        <f t="shared" si="228"/>
        <v>0</v>
      </c>
      <c r="BV1375" s="3">
        <f t="shared" si="229"/>
        <v>0</v>
      </c>
    </row>
    <row r="1376" spans="1:74" x14ac:dyDescent="0.25">
      <c r="A1376" s="4">
        <v>16</v>
      </c>
      <c r="B1376" s="4" t="s">
        <v>60</v>
      </c>
      <c r="C1376" s="4" t="s">
        <v>61</v>
      </c>
      <c r="D1376" s="4">
        <v>2023</v>
      </c>
      <c r="E1376" s="4" t="s">
        <v>62</v>
      </c>
      <c r="F1376" s="4" t="s">
        <v>63</v>
      </c>
      <c r="G1376" s="4">
        <v>2</v>
      </c>
      <c r="H1376" s="4" t="s">
        <v>64</v>
      </c>
      <c r="I1376" s="4" t="s">
        <v>3797</v>
      </c>
      <c r="J1376" s="4" t="s">
        <v>2570</v>
      </c>
      <c r="K1376" s="4" t="s">
        <v>2571</v>
      </c>
      <c r="L1376" s="4" t="s">
        <v>3825</v>
      </c>
      <c r="M1376" s="4" t="s">
        <v>397</v>
      </c>
      <c r="N1376" s="4" t="s">
        <v>3838</v>
      </c>
      <c r="O1376" s="4" t="s">
        <v>68</v>
      </c>
      <c r="P1376" s="4" t="s">
        <v>3843</v>
      </c>
      <c r="Q1376" s="4" t="s">
        <v>69</v>
      </c>
      <c r="R1376" s="4" t="s">
        <v>4137</v>
      </c>
      <c r="S1376" s="4" t="s">
        <v>2572</v>
      </c>
      <c r="T1376" s="4">
        <v>43</v>
      </c>
      <c r="U1376" s="4">
        <v>13</v>
      </c>
      <c r="V1376" s="4" t="s">
        <v>2583</v>
      </c>
      <c r="W1376" s="4">
        <v>3</v>
      </c>
      <c r="X1376" s="4" t="s">
        <v>139</v>
      </c>
      <c r="Y1376" s="4">
        <v>1</v>
      </c>
      <c r="Z1376" s="4" t="s">
        <v>73</v>
      </c>
      <c r="AA1376" s="4">
        <v>1</v>
      </c>
      <c r="AB1376" s="5">
        <v>10</v>
      </c>
      <c r="AC1376" s="5">
        <v>8</v>
      </c>
      <c r="AD1376" s="5">
        <v>80</v>
      </c>
      <c r="AE1376" s="5">
        <v>30</v>
      </c>
      <c r="AF1376" s="5">
        <v>33.6</v>
      </c>
      <c r="AG1376" s="5">
        <v>112</v>
      </c>
      <c r="AH1376" s="5">
        <v>50</v>
      </c>
      <c r="AI1376" s="5">
        <v>47.08</v>
      </c>
      <c r="AJ1376" s="5">
        <v>94.16</v>
      </c>
      <c r="AK1376" s="5">
        <v>75</v>
      </c>
      <c r="AL1376" s="5">
        <v>58.77</v>
      </c>
      <c r="AM1376" s="5">
        <v>78.36</v>
      </c>
      <c r="AN1376" s="5">
        <v>100</v>
      </c>
      <c r="AO1376" s="5">
        <v>0</v>
      </c>
      <c r="AP1376" s="5">
        <v>0</v>
      </c>
      <c r="AQ1376" s="5" t="s">
        <v>77</v>
      </c>
      <c r="AR1376" s="5" t="s">
        <v>77</v>
      </c>
      <c r="AS1376" s="5" t="s">
        <v>77</v>
      </c>
      <c r="AT1376" s="6">
        <v>136400568</v>
      </c>
      <c r="AU1376" s="6">
        <v>136400568</v>
      </c>
      <c r="AV1376" s="5">
        <v>100</v>
      </c>
      <c r="AW1376" s="6">
        <v>714478542</v>
      </c>
      <c r="AX1376" s="6">
        <v>714478542</v>
      </c>
      <c r="AY1376" s="5">
        <v>100</v>
      </c>
      <c r="AZ1376" s="6">
        <v>1484841075</v>
      </c>
      <c r="BA1376" s="6">
        <v>1479904488</v>
      </c>
      <c r="BB1376" s="5">
        <v>99.67</v>
      </c>
      <c r="BC1376" s="6">
        <v>1014034040</v>
      </c>
      <c r="BD1376" s="6">
        <v>965339696</v>
      </c>
      <c r="BE1376" s="5">
        <v>95.2</v>
      </c>
      <c r="BF1376" s="6">
        <v>423569000</v>
      </c>
      <c r="BG1376" s="6">
        <v>0</v>
      </c>
      <c r="BH1376" s="5">
        <v>0</v>
      </c>
      <c r="BI1376" s="6">
        <v>3773323225</v>
      </c>
      <c r="BJ1376" s="6">
        <v>3296123294</v>
      </c>
      <c r="BK1376" s="5">
        <v>87.35</v>
      </c>
      <c r="BL1376" s="4"/>
      <c r="BM1376" s="3">
        <f t="shared" si="220"/>
        <v>136.40056799999999</v>
      </c>
      <c r="BN1376" s="3">
        <f t="shared" si="221"/>
        <v>136.40056799999999</v>
      </c>
      <c r="BO1376" s="3">
        <f t="shared" si="222"/>
        <v>714.47854199999995</v>
      </c>
      <c r="BP1376" s="3">
        <f t="shared" si="223"/>
        <v>714.47854199999995</v>
      </c>
      <c r="BQ1376" s="3">
        <f t="shared" si="224"/>
        <v>1484.841075</v>
      </c>
      <c r="BR1376" s="3">
        <f t="shared" si="225"/>
        <v>1479.9044879999999</v>
      </c>
      <c r="BS1376" s="3">
        <f t="shared" si="226"/>
        <v>1014.03404</v>
      </c>
      <c r="BT1376" s="3">
        <f t="shared" si="227"/>
        <v>965.339696</v>
      </c>
      <c r="BU1376" s="3">
        <f t="shared" si="228"/>
        <v>423.56900000000002</v>
      </c>
      <c r="BV1376" s="3">
        <f t="shared" si="229"/>
        <v>0</v>
      </c>
    </row>
    <row r="1377" spans="1:74" x14ac:dyDescent="0.25">
      <c r="A1377" s="4">
        <v>16</v>
      </c>
      <c r="B1377" s="4" t="s">
        <v>60</v>
      </c>
      <c r="C1377" s="4" t="s">
        <v>61</v>
      </c>
      <c r="D1377" s="4">
        <v>2023</v>
      </c>
      <c r="E1377" s="4" t="s">
        <v>62</v>
      </c>
      <c r="F1377" s="4" t="s">
        <v>63</v>
      </c>
      <c r="G1377" s="4">
        <v>2</v>
      </c>
      <c r="H1377" s="4" t="s">
        <v>64</v>
      </c>
      <c r="I1377" s="4" t="s">
        <v>3797</v>
      </c>
      <c r="J1377" s="4" t="s">
        <v>2570</v>
      </c>
      <c r="K1377" s="4" t="s">
        <v>2571</v>
      </c>
      <c r="L1377" s="4" t="s">
        <v>3825</v>
      </c>
      <c r="M1377" s="4" t="s">
        <v>397</v>
      </c>
      <c r="N1377" s="4" t="s">
        <v>3838</v>
      </c>
      <c r="O1377" s="4" t="s">
        <v>68</v>
      </c>
      <c r="P1377" s="4" t="s">
        <v>3843</v>
      </c>
      <c r="Q1377" s="4" t="s">
        <v>69</v>
      </c>
      <c r="R1377" s="4" t="s">
        <v>4137</v>
      </c>
      <c r="S1377" s="4" t="s">
        <v>2572</v>
      </c>
      <c r="T1377" s="4">
        <v>43</v>
      </c>
      <c r="U1377" s="4">
        <v>14</v>
      </c>
      <c r="V1377" s="4" t="s">
        <v>2584</v>
      </c>
      <c r="W1377" s="4">
        <v>2</v>
      </c>
      <c r="X1377" s="4" t="s">
        <v>76</v>
      </c>
      <c r="Y1377" s="4">
        <v>1</v>
      </c>
      <c r="Z1377" s="4" t="s">
        <v>73</v>
      </c>
      <c r="AA1377" s="4">
        <v>1</v>
      </c>
      <c r="AB1377" s="5">
        <v>100</v>
      </c>
      <c r="AC1377" s="5">
        <v>100</v>
      </c>
      <c r="AD1377" s="5">
        <v>100</v>
      </c>
      <c r="AE1377" s="5">
        <v>100</v>
      </c>
      <c r="AF1377" s="5">
        <v>100</v>
      </c>
      <c r="AG1377" s="5">
        <v>100</v>
      </c>
      <c r="AH1377" s="5">
        <v>100</v>
      </c>
      <c r="AI1377" s="5">
        <v>100</v>
      </c>
      <c r="AJ1377" s="5">
        <v>100</v>
      </c>
      <c r="AK1377" s="5">
        <v>100</v>
      </c>
      <c r="AL1377" s="5">
        <v>40</v>
      </c>
      <c r="AM1377" s="5">
        <v>40</v>
      </c>
      <c r="AN1377" s="5">
        <v>100</v>
      </c>
      <c r="AO1377" s="5">
        <v>0</v>
      </c>
      <c r="AP1377" s="5">
        <v>0</v>
      </c>
      <c r="AQ1377" s="5" t="s">
        <v>77</v>
      </c>
      <c r="AR1377" s="5" t="s">
        <v>77</v>
      </c>
      <c r="AS1377" s="5" t="s">
        <v>77</v>
      </c>
      <c r="AT1377" s="6">
        <v>21540000</v>
      </c>
      <c r="AU1377" s="6">
        <v>13881333</v>
      </c>
      <c r="AV1377" s="5">
        <v>64.44</v>
      </c>
      <c r="AW1377" s="6">
        <v>273137967</v>
      </c>
      <c r="AX1377" s="6">
        <v>273137967</v>
      </c>
      <c r="AY1377" s="5">
        <v>100</v>
      </c>
      <c r="AZ1377" s="6">
        <v>369975000</v>
      </c>
      <c r="BA1377" s="6">
        <v>369975000</v>
      </c>
      <c r="BB1377" s="5">
        <v>100</v>
      </c>
      <c r="BC1377" s="6">
        <v>88163775</v>
      </c>
      <c r="BD1377" s="6">
        <v>86463350</v>
      </c>
      <c r="BE1377" s="5">
        <v>98.07</v>
      </c>
      <c r="BF1377" s="6">
        <v>300000000</v>
      </c>
      <c r="BG1377" s="6">
        <v>0</v>
      </c>
      <c r="BH1377" s="5">
        <v>0</v>
      </c>
      <c r="BI1377" s="6">
        <v>1052816742</v>
      </c>
      <c r="BJ1377" s="6">
        <v>743457650</v>
      </c>
      <c r="BK1377" s="5">
        <v>70.62</v>
      </c>
      <c r="BL1377" s="4"/>
      <c r="BM1377" s="3">
        <f t="shared" si="220"/>
        <v>21.54</v>
      </c>
      <c r="BN1377" s="3">
        <f t="shared" si="221"/>
        <v>13.881333</v>
      </c>
      <c r="BO1377" s="3">
        <f t="shared" si="222"/>
        <v>273.137967</v>
      </c>
      <c r="BP1377" s="3">
        <f t="shared" si="223"/>
        <v>273.137967</v>
      </c>
      <c r="BQ1377" s="3">
        <f t="shared" si="224"/>
        <v>369.97500000000002</v>
      </c>
      <c r="BR1377" s="3">
        <f t="shared" si="225"/>
        <v>369.97500000000002</v>
      </c>
      <c r="BS1377" s="3">
        <f t="shared" si="226"/>
        <v>88.163775000000001</v>
      </c>
      <c r="BT1377" s="3">
        <f t="shared" si="227"/>
        <v>86.463350000000005</v>
      </c>
      <c r="BU1377" s="3">
        <f t="shared" si="228"/>
        <v>300</v>
      </c>
      <c r="BV1377" s="3">
        <f t="shared" si="229"/>
        <v>0</v>
      </c>
    </row>
    <row r="1378" spans="1:74" x14ac:dyDescent="0.25">
      <c r="A1378" s="4">
        <v>16</v>
      </c>
      <c r="B1378" s="4" t="s">
        <v>60</v>
      </c>
      <c r="C1378" s="4" t="s">
        <v>61</v>
      </c>
      <c r="D1378" s="4">
        <v>2023</v>
      </c>
      <c r="E1378" s="4" t="s">
        <v>62</v>
      </c>
      <c r="F1378" s="4" t="s">
        <v>63</v>
      </c>
      <c r="G1378" s="4">
        <v>2</v>
      </c>
      <c r="H1378" s="4" t="s">
        <v>64</v>
      </c>
      <c r="I1378" s="4" t="s">
        <v>3797</v>
      </c>
      <c r="J1378" s="4" t="s">
        <v>2570</v>
      </c>
      <c r="K1378" s="4" t="s">
        <v>2571</v>
      </c>
      <c r="L1378" s="4" t="s">
        <v>3825</v>
      </c>
      <c r="M1378" s="4" t="s">
        <v>397</v>
      </c>
      <c r="N1378" s="4" t="s">
        <v>3838</v>
      </c>
      <c r="O1378" s="4" t="s">
        <v>68</v>
      </c>
      <c r="P1378" s="4" t="s">
        <v>3843</v>
      </c>
      <c r="Q1378" s="4" t="s">
        <v>69</v>
      </c>
      <c r="R1378" s="4" t="s">
        <v>4137</v>
      </c>
      <c r="S1378" s="4" t="s">
        <v>2572</v>
      </c>
      <c r="T1378" s="4">
        <v>43</v>
      </c>
      <c r="U1378" s="4">
        <v>15</v>
      </c>
      <c r="V1378" s="4" t="s">
        <v>2585</v>
      </c>
      <c r="W1378" s="4">
        <v>2</v>
      </c>
      <c r="X1378" s="4" t="s">
        <v>76</v>
      </c>
      <c r="Y1378" s="4">
        <v>1</v>
      </c>
      <c r="Z1378" s="4" t="s">
        <v>73</v>
      </c>
      <c r="AA1378" s="4">
        <v>1</v>
      </c>
      <c r="AB1378" s="5">
        <v>0</v>
      </c>
      <c r="AC1378" s="5">
        <v>0</v>
      </c>
      <c r="AD1378" s="5">
        <v>0</v>
      </c>
      <c r="AE1378" s="5">
        <v>100</v>
      </c>
      <c r="AF1378" s="5">
        <v>100</v>
      </c>
      <c r="AG1378" s="5">
        <v>100</v>
      </c>
      <c r="AH1378" s="5">
        <v>100</v>
      </c>
      <c r="AI1378" s="5">
        <v>100.96</v>
      </c>
      <c r="AJ1378" s="5">
        <v>100.96</v>
      </c>
      <c r="AK1378" s="5">
        <v>100</v>
      </c>
      <c r="AL1378" s="5">
        <v>53.58</v>
      </c>
      <c r="AM1378" s="5">
        <v>53.58</v>
      </c>
      <c r="AN1378" s="5">
        <v>100</v>
      </c>
      <c r="AO1378" s="5">
        <v>0</v>
      </c>
      <c r="AP1378" s="5">
        <v>0</v>
      </c>
      <c r="AQ1378" s="5" t="s">
        <v>77</v>
      </c>
      <c r="AR1378" s="5" t="s">
        <v>77</v>
      </c>
      <c r="AS1378" s="5" t="s">
        <v>77</v>
      </c>
      <c r="AT1378" s="6">
        <v>0</v>
      </c>
      <c r="AU1378" s="6">
        <v>0</v>
      </c>
      <c r="AV1378" s="5">
        <v>0</v>
      </c>
      <c r="AW1378" s="6">
        <v>245900000</v>
      </c>
      <c r="AX1378" s="6">
        <v>245900000</v>
      </c>
      <c r="AY1378" s="5">
        <v>100</v>
      </c>
      <c r="AZ1378" s="6">
        <v>479508333</v>
      </c>
      <c r="BA1378" s="6">
        <v>479508333</v>
      </c>
      <c r="BB1378" s="5">
        <v>100</v>
      </c>
      <c r="BC1378" s="6">
        <v>381555450</v>
      </c>
      <c r="BD1378" s="6">
        <v>374791250</v>
      </c>
      <c r="BE1378" s="5">
        <v>98.23</v>
      </c>
      <c r="BF1378" s="6">
        <v>400000000</v>
      </c>
      <c r="BG1378" s="6">
        <v>0</v>
      </c>
      <c r="BH1378" s="5">
        <v>0</v>
      </c>
      <c r="BI1378" s="6">
        <v>1506963783</v>
      </c>
      <c r="BJ1378" s="6">
        <v>1100199583</v>
      </c>
      <c r="BK1378" s="5">
        <v>73.010000000000005</v>
      </c>
      <c r="BL1378" s="4"/>
      <c r="BM1378" s="3">
        <f t="shared" si="220"/>
        <v>0</v>
      </c>
      <c r="BN1378" s="3">
        <f t="shared" si="221"/>
        <v>0</v>
      </c>
      <c r="BO1378" s="3">
        <f t="shared" si="222"/>
        <v>245.9</v>
      </c>
      <c r="BP1378" s="3">
        <f t="shared" si="223"/>
        <v>245.9</v>
      </c>
      <c r="BQ1378" s="3">
        <f t="shared" si="224"/>
        <v>479.50833299999999</v>
      </c>
      <c r="BR1378" s="3">
        <f t="shared" si="225"/>
        <v>479.50833299999999</v>
      </c>
      <c r="BS1378" s="3">
        <f t="shared" si="226"/>
        <v>381.55545000000001</v>
      </c>
      <c r="BT1378" s="3">
        <f t="shared" si="227"/>
        <v>374.79124999999999</v>
      </c>
      <c r="BU1378" s="3">
        <f t="shared" si="228"/>
        <v>400</v>
      </c>
      <c r="BV1378" s="3">
        <f t="shared" si="229"/>
        <v>0</v>
      </c>
    </row>
    <row r="1379" spans="1:74" x14ac:dyDescent="0.25">
      <c r="A1379" s="4">
        <v>16</v>
      </c>
      <c r="B1379" s="4" t="s">
        <v>60</v>
      </c>
      <c r="C1379" s="4" t="s">
        <v>61</v>
      </c>
      <c r="D1379" s="4">
        <v>2023</v>
      </c>
      <c r="E1379" s="4" t="s">
        <v>62</v>
      </c>
      <c r="F1379" s="4" t="s">
        <v>63</v>
      </c>
      <c r="G1379" s="4">
        <v>2</v>
      </c>
      <c r="H1379" s="4" t="s">
        <v>64</v>
      </c>
      <c r="I1379" s="4" t="s">
        <v>3797</v>
      </c>
      <c r="J1379" s="4" t="s">
        <v>2570</v>
      </c>
      <c r="K1379" s="4" t="s">
        <v>2571</v>
      </c>
      <c r="L1379" s="4" t="s">
        <v>3825</v>
      </c>
      <c r="M1379" s="4" t="s">
        <v>397</v>
      </c>
      <c r="N1379" s="4" t="s">
        <v>3838</v>
      </c>
      <c r="O1379" s="4" t="s">
        <v>68</v>
      </c>
      <c r="P1379" s="4" t="s">
        <v>3843</v>
      </c>
      <c r="Q1379" s="4" t="s">
        <v>69</v>
      </c>
      <c r="R1379" s="4" t="s">
        <v>4137</v>
      </c>
      <c r="S1379" s="4" t="s">
        <v>2572</v>
      </c>
      <c r="T1379" s="4">
        <v>43</v>
      </c>
      <c r="U1379" s="4">
        <v>16</v>
      </c>
      <c r="V1379" s="4" t="s">
        <v>2586</v>
      </c>
      <c r="W1379" s="4">
        <v>2</v>
      </c>
      <c r="X1379" s="4" t="s">
        <v>76</v>
      </c>
      <c r="Y1379" s="4">
        <v>1</v>
      </c>
      <c r="Z1379" s="4" t="s">
        <v>73</v>
      </c>
      <c r="AA1379" s="4">
        <v>1</v>
      </c>
      <c r="AB1379" s="5">
        <v>0</v>
      </c>
      <c r="AC1379" s="5">
        <v>0</v>
      </c>
      <c r="AD1379" s="5">
        <v>0</v>
      </c>
      <c r="AE1379" s="5">
        <v>0</v>
      </c>
      <c r="AF1379" s="5">
        <v>0</v>
      </c>
      <c r="AG1379" s="5">
        <v>0</v>
      </c>
      <c r="AH1379" s="5">
        <v>100</v>
      </c>
      <c r="AI1379" s="5">
        <v>100</v>
      </c>
      <c r="AJ1379" s="5">
        <v>100</v>
      </c>
      <c r="AK1379" s="5">
        <v>100</v>
      </c>
      <c r="AL1379" s="5">
        <v>33.33</v>
      </c>
      <c r="AM1379" s="5">
        <v>33.33</v>
      </c>
      <c r="AN1379" s="5">
        <v>100</v>
      </c>
      <c r="AO1379" s="5">
        <v>0</v>
      </c>
      <c r="AP1379" s="5">
        <v>0</v>
      </c>
      <c r="AQ1379" s="5" t="s">
        <v>77</v>
      </c>
      <c r="AR1379" s="5" t="s">
        <v>77</v>
      </c>
      <c r="AS1379" s="5" t="s">
        <v>77</v>
      </c>
      <c r="AT1379" s="6">
        <v>0</v>
      </c>
      <c r="AU1379" s="6">
        <v>0</v>
      </c>
      <c r="AV1379" s="5">
        <v>0</v>
      </c>
      <c r="AW1379" s="6">
        <v>0</v>
      </c>
      <c r="AX1379" s="6">
        <v>0</v>
      </c>
      <c r="AY1379" s="5">
        <v>0</v>
      </c>
      <c r="AZ1379" s="6">
        <v>134926000</v>
      </c>
      <c r="BA1379" s="6">
        <v>134926000</v>
      </c>
      <c r="BB1379" s="5">
        <v>100</v>
      </c>
      <c r="BC1379" s="6">
        <v>138114775</v>
      </c>
      <c r="BD1379" s="6">
        <v>137475250</v>
      </c>
      <c r="BE1379" s="5">
        <v>99.54</v>
      </c>
      <c r="BF1379" s="6">
        <v>300000000</v>
      </c>
      <c r="BG1379" s="6">
        <v>0</v>
      </c>
      <c r="BH1379" s="5">
        <v>0</v>
      </c>
      <c r="BI1379" s="6">
        <v>573040775</v>
      </c>
      <c r="BJ1379" s="6">
        <v>272401250</v>
      </c>
      <c r="BK1379" s="5">
        <v>47.54</v>
      </c>
      <c r="BL1379" s="4"/>
      <c r="BM1379" s="3">
        <f t="shared" si="220"/>
        <v>0</v>
      </c>
      <c r="BN1379" s="3">
        <f t="shared" si="221"/>
        <v>0</v>
      </c>
      <c r="BO1379" s="3">
        <f t="shared" si="222"/>
        <v>0</v>
      </c>
      <c r="BP1379" s="3">
        <f t="shared" si="223"/>
        <v>0</v>
      </c>
      <c r="BQ1379" s="3">
        <f t="shared" si="224"/>
        <v>134.92599999999999</v>
      </c>
      <c r="BR1379" s="3">
        <f t="shared" si="225"/>
        <v>134.92599999999999</v>
      </c>
      <c r="BS1379" s="3">
        <f t="shared" si="226"/>
        <v>138.11477500000001</v>
      </c>
      <c r="BT1379" s="3">
        <f t="shared" si="227"/>
        <v>137.47524999999999</v>
      </c>
      <c r="BU1379" s="3">
        <f t="shared" si="228"/>
        <v>300</v>
      </c>
      <c r="BV1379" s="3">
        <f t="shared" si="229"/>
        <v>0</v>
      </c>
    </row>
    <row r="1380" spans="1:74" x14ac:dyDescent="0.25">
      <c r="A1380" s="4">
        <v>16</v>
      </c>
      <c r="B1380" s="4" t="s">
        <v>60</v>
      </c>
      <c r="C1380" s="4" t="s">
        <v>61</v>
      </c>
      <c r="D1380" s="4">
        <v>2023</v>
      </c>
      <c r="E1380" s="4" t="s">
        <v>62</v>
      </c>
      <c r="F1380" s="4" t="s">
        <v>63</v>
      </c>
      <c r="G1380" s="4">
        <v>2</v>
      </c>
      <c r="H1380" s="4" t="s">
        <v>64</v>
      </c>
      <c r="I1380" s="4" t="s">
        <v>3797</v>
      </c>
      <c r="J1380" s="4" t="s">
        <v>2570</v>
      </c>
      <c r="K1380" s="4" t="s">
        <v>2571</v>
      </c>
      <c r="L1380" s="4" t="s">
        <v>3825</v>
      </c>
      <c r="M1380" s="4" t="s">
        <v>397</v>
      </c>
      <c r="N1380" s="4" t="s">
        <v>3838</v>
      </c>
      <c r="O1380" s="4" t="s">
        <v>68</v>
      </c>
      <c r="P1380" s="4" t="s">
        <v>3843</v>
      </c>
      <c r="Q1380" s="4" t="s">
        <v>69</v>
      </c>
      <c r="R1380" s="4" t="s">
        <v>4137</v>
      </c>
      <c r="S1380" s="4" t="s">
        <v>2572</v>
      </c>
      <c r="T1380" s="4">
        <v>43</v>
      </c>
      <c r="U1380" s="4">
        <v>18</v>
      </c>
      <c r="V1380" s="4" t="s">
        <v>2587</v>
      </c>
      <c r="W1380" s="4">
        <v>2</v>
      </c>
      <c r="X1380" s="4" t="s">
        <v>76</v>
      </c>
      <c r="Y1380" s="4">
        <v>1</v>
      </c>
      <c r="Z1380" s="4" t="s">
        <v>73</v>
      </c>
      <c r="AA1380" s="4">
        <v>1</v>
      </c>
      <c r="AB1380" s="5">
        <v>100</v>
      </c>
      <c r="AC1380" s="5">
        <v>100</v>
      </c>
      <c r="AD1380" s="5">
        <v>100</v>
      </c>
      <c r="AE1380" s="5">
        <v>100</v>
      </c>
      <c r="AF1380" s="5">
        <v>100</v>
      </c>
      <c r="AG1380" s="5">
        <v>100</v>
      </c>
      <c r="AH1380" s="5">
        <v>100</v>
      </c>
      <c r="AI1380" s="5">
        <v>100</v>
      </c>
      <c r="AJ1380" s="5">
        <v>100</v>
      </c>
      <c r="AK1380" s="5">
        <v>100</v>
      </c>
      <c r="AL1380" s="5">
        <v>20</v>
      </c>
      <c r="AM1380" s="5">
        <v>20</v>
      </c>
      <c r="AN1380" s="5">
        <v>100</v>
      </c>
      <c r="AO1380" s="5">
        <v>0</v>
      </c>
      <c r="AP1380" s="5">
        <v>0</v>
      </c>
      <c r="AQ1380" s="5" t="s">
        <v>77</v>
      </c>
      <c r="AR1380" s="5" t="s">
        <v>77</v>
      </c>
      <c r="AS1380" s="5" t="s">
        <v>77</v>
      </c>
      <c r="AT1380" s="6">
        <v>98950000</v>
      </c>
      <c r="AU1380" s="6">
        <v>98950000</v>
      </c>
      <c r="AV1380" s="5">
        <v>100</v>
      </c>
      <c r="AW1380" s="6">
        <v>100066667</v>
      </c>
      <c r="AX1380" s="6">
        <v>100066667</v>
      </c>
      <c r="AY1380" s="5">
        <v>100</v>
      </c>
      <c r="AZ1380" s="6">
        <v>150313334</v>
      </c>
      <c r="BA1380" s="6">
        <v>150313334</v>
      </c>
      <c r="BB1380" s="5">
        <v>100</v>
      </c>
      <c r="BC1380" s="6">
        <v>141320000</v>
      </c>
      <c r="BD1380" s="6">
        <v>128923333</v>
      </c>
      <c r="BE1380" s="5">
        <v>91.23</v>
      </c>
      <c r="BF1380" s="6">
        <v>166485000</v>
      </c>
      <c r="BG1380" s="6">
        <v>0</v>
      </c>
      <c r="BH1380" s="5">
        <v>0</v>
      </c>
      <c r="BI1380" s="6">
        <v>657135001</v>
      </c>
      <c r="BJ1380" s="6">
        <v>478253334</v>
      </c>
      <c r="BK1380" s="5">
        <v>72.78</v>
      </c>
      <c r="BL1380" s="4"/>
      <c r="BM1380" s="3">
        <f t="shared" si="220"/>
        <v>98.95</v>
      </c>
      <c r="BN1380" s="3">
        <f t="shared" si="221"/>
        <v>98.95</v>
      </c>
      <c r="BO1380" s="3">
        <f t="shared" si="222"/>
        <v>100.066667</v>
      </c>
      <c r="BP1380" s="3">
        <f t="shared" si="223"/>
        <v>100.066667</v>
      </c>
      <c r="BQ1380" s="3">
        <f t="shared" si="224"/>
        <v>150.313334</v>
      </c>
      <c r="BR1380" s="3">
        <f t="shared" si="225"/>
        <v>150.313334</v>
      </c>
      <c r="BS1380" s="3">
        <f t="shared" si="226"/>
        <v>141.32</v>
      </c>
      <c r="BT1380" s="3">
        <f t="shared" si="227"/>
        <v>128.92333300000001</v>
      </c>
      <c r="BU1380" s="3">
        <f t="shared" si="228"/>
        <v>166.48500000000001</v>
      </c>
      <c r="BV1380" s="3">
        <f t="shared" si="229"/>
        <v>0</v>
      </c>
    </row>
    <row r="1381" spans="1:74" x14ac:dyDescent="0.25">
      <c r="A1381" s="4">
        <v>16</v>
      </c>
      <c r="B1381" s="4" t="s">
        <v>60</v>
      </c>
      <c r="C1381" s="4" t="s">
        <v>61</v>
      </c>
      <c r="D1381" s="4">
        <v>2023</v>
      </c>
      <c r="E1381" s="4" t="s">
        <v>62</v>
      </c>
      <c r="F1381" s="4" t="s">
        <v>63</v>
      </c>
      <c r="G1381" s="4">
        <v>2</v>
      </c>
      <c r="H1381" s="4" t="s">
        <v>64</v>
      </c>
      <c r="I1381" s="4" t="s">
        <v>3797</v>
      </c>
      <c r="J1381" s="4" t="s">
        <v>2570</v>
      </c>
      <c r="K1381" s="4" t="s">
        <v>2571</v>
      </c>
      <c r="L1381" s="4" t="s">
        <v>3825</v>
      </c>
      <c r="M1381" s="4" t="s">
        <v>397</v>
      </c>
      <c r="N1381" s="4" t="s">
        <v>3838</v>
      </c>
      <c r="O1381" s="4" t="s">
        <v>68</v>
      </c>
      <c r="P1381" s="4" t="s">
        <v>3843</v>
      </c>
      <c r="Q1381" s="4" t="s">
        <v>69</v>
      </c>
      <c r="R1381" s="4" t="s">
        <v>4137</v>
      </c>
      <c r="S1381" s="4" t="s">
        <v>2572</v>
      </c>
      <c r="T1381" s="4">
        <v>43</v>
      </c>
      <c r="U1381" s="4">
        <v>19</v>
      </c>
      <c r="V1381" s="4" t="s">
        <v>2588</v>
      </c>
      <c r="W1381" s="4">
        <v>2</v>
      </c>
      <c r="X1381" s="4" t="s">
        <v>76</v>
      </c>
      <c r="Y1381" s="4">
        <v>1</v>
      </c>
      <c r="Z1381" s="4" t="s">
        <v>73</v>
      </c>
      <c r="AA1381" s="4">
        <v>1</v>
      </c>
      <c r="AB1381" s="5">
        <v>0</v>
      </c>
      <c r="AC1381" s="5">
        <v>0</v>
      </c>
      <c r="AD1381" s="5">
        <v>0</v>
      </c>
      <c r="AE1381" s="5">
        <v>100</v>
      </c>
      <c r="AF1381" s="5">
        <v>100</v>
      </c>
      <c r="AG1381" s="5">
        <v>100</v>
      </c>
      <c r="AH1381" s="5">
        <v>100</v>
      </c>
      <c r="AI1381" s="5">
        <v>100</v>
      </c>
      <c r="AJ1381" s="5">
        <v>100</v>
      </c>
      <c r="AK1381" s="5">
        <v>100</v>
      </c>
      <c r="AL1381" s="5">
        <v>13.25</v>
      </c>
      <c r="AM1381" s="5">
        <v>13.25</v>
      </c>
      <c r="AN1381" s="5">
        <v>100</v>
      </c>
      <c r="AO1381" s="5">
        <v>0</v>
      </c>
      <c r="AP1381" s="5">
        <v>0</v>
      </c>
      <c r="AQ1381" s="5" t="s">
        <v>77</v>
      </c>
      <c r="AR1381" s="5" t="s">
        <v>77</v>
      </c>
      <c r="AS1381" s="5" t="s">
        <v>77</v>
      </c>
      <c r="AT1381" s="6">
        <v>0</v>
      </c>
      <c r="AU1381" s="6">
        <v>0</v>
      </c>
      <c r="AV1381" s="5">
        <v>0</v>
      </c>
      <c r="AW1381" s="6">
        <v>36296000</v>
      </c>
      <c r="AX1381" s="6">
        <v>36296000</v>
      </c>
      <c r="AY1381" s="5">
        <v>100</v>
      </c>
      <c r="AZ1381" s="6">
        <v>154422400</v>
      </c>
      <c r="BA1381" s="6">
        <v>154422400</v>
      </c>
      <c r="BB1381" s="5">
        <v>100</v>
      </c>
      <c r="BC1381" s="6">
        <v>83397040</v>
      </c>
      <c r="BD1381" s="6">
        <v>82198807</v>
      </c>
      <c r="BE1381" s="5">
        <v>98.56</v>
      </c>
      <c r="BF1381" s="6">
        <v>86614000</v>
      </c>
      <c r="BG1381" s="6">
        <v>0</v>
      </c>
      <c r="BH1381" s="5">
        <v>0</v>
      </c>
      <c r="BI1381" s="6">
        <v>360729440</v>
      </c>
      <c r="BJ1381" s="6">
        <v>272917207</v>
      </c>
      <c r="BK1381" s="5">
        <v>75.66</v>
      </c>
      <c r="BL1381" s="4"/>
      <c r="BM1381" s="3">
        <f t="shared" si="220"/>
        <v>0</v>
      </c>
      <c r="BN1381" s="3">
        <f t="shared" si="221"/>
        <v>0</v>
      </c>
      <c r="BO1381" s="3">
        <f t="shared" si="222"/>
        <v>36.295999999999999</v>
      </c>
      <c r="BP1381" s="3">
        <f t="shared" si="223"/>
        <v>36.295999999999999</v>
      </c>
      <c r="BQ1381" s="3">
        <f t="shared" si="224"/>
        <v>154.42240000000001</v>
      </c>
      <c r="BR1381" s="3">
        <f t="shared" si="225"/>
        <v>154.42240000000001</v>
      </c>
      <c r="BS1381" s="3">
        <f t="shared" si="226"/>
        <v>83.397040000000004</v>
      </c>
      <c r="BT1381" s="3">
        <f t="shared" si="227"/>
        <v>82.198807000000002</v>
      </c>
      <c r="BU1381" s="3">
        <f t="shared" si="228"/>
        <v>86.614000000000004</v>
      </c>
      <c r="BV1381" s="3">
        <f t="shared" si="229"/>
        <v>0</v>
      </c>
    </row>
    <row r="1382" spans="1:74" x14ac:dyDescent="0.25">
      <c r="A1382" s="4">
        <v>16</v>
      </c>
      <c r="B1382" s="4" t="s">
        <v>60</v>
      </c>
      <c r="C1382" s="4" t="s">
        <v>61</v>
      </c>
      <c r="D1382" s="4">
        <v>2023</v>
      </c>
      <c r="E1382" s="4" t="s">
        <v>62</v>
      </c>
      <c r="F1382" s="4" t="s">
        <v>63</v>
      </c>
      <c r="G1382" s="4">
        <v>2</v>
      </c>
      <c r="H1382" s="4" t="s">
        <v>64</v>
      </c>
      <c r="I1382" s="4" t="s">
        <v>3797</v>
      </c>
      <c r="J1382" s="4" t="s">
        <v>2570</v>
      </c>
      <c r="K1382" s="4" t="s">
        <v>2571</v>
      </c>
      <c r="L1382" s="4" t="s">
        <v>3825</v>
      </c>
      <c r="M1382" s="4" t="s">
        <v>397</v>
      </c>
      <c r="N1382" s="4" t="s">
        <v>3838</v>
      </c>
      <c r="O1382" s="4" t="s">
        <v>68</v>
      </c>
      <c r="P1382" s="4" t="s">
        <v>3843</v>
      </c>
      <c r="Q1382" s="4" t="s">
        <v>69</v>
      </c>
      <c r="R1382" s="4" t="s">
        <v>4137</v>
      </c>
      <c r="S1382" s="4" t="s">
        <v>2572</v>
      </c>
      <c r="T1382" s="4">
        <v>43</v>
      </c>
      <c r="U1382" s="4">
        <v>22</v>
      </c>
      <c r="V1382" s="4" t="s">
        <v>2589</v>
      </c>
      <c r="W1382" s="4">
        <v>3</v>
      </c>
      <c r="X1382" s="4" t="s">
        <v>139</v>
      </c>
      <c r="Y1382" s="4">
        <v>4</v>
      </c>
      <c r="Z1382" s="4" t="s">
        <v>348</v>
      </c>
      <c r="AA1382" s="4">
        <v>1</v>
      </c>
      <c r="AB1382" s="5">
        <v>10</v>
      </c>
      <c r="AC1382" s="5">
        <v>10</v>
      </c>
      <c r="AD1382" s="5">
        <v>100</v>
      </c>
      <c r="AE1382" s="5">
        <v>25</v>
      </c>
      <c r="AF1382" s="5">
        <v>25</v>
      </c>
      <c r="AG1382" s="5">
        <v>100</v>
      </c>
      <c r="AH1382" s="5">
        <v>0</v>
      </c>
      <c r="AI1382" s="5">
        <v>0</v>
      </c>
      <c r="AJ1382" s="5">
        <v>0</v>
      </c>
      <c r="AK1382" s="5">
        <v>0</v>
      </c>
      <c r="AL1382" s="5">
        <v>0</v>
      </c>
      <c r="AM1382" s="5">
        <v>0</v>
      </c>
      <c r="AN1382" s="5">
        <v>0</v>
      </c>
      <c r="AO1382" s="5">
        <v>0</v>
      </c>
      <c r="AP1382" s="5">
        <v>0</v>
      </c>
      <c r="AQ1382" s="5" t="s">
        <v>77</v>
      </c>
      <c r="AR1382" s="5" t="s">
        <v>77</v>
      </c>
      <c r="AS1382" s="5" t="s">
        <v>77</v>
      </c>
      <c r="AT1382" s="6">
        <v>13000000</v>
      </c>
      <c r="AU1382" s="6">
        <v>13000000</v>
      </c>
      <c r="AV1382" s="5">
        <v>100</v>
      </c>
      <c r="AW1382" s="6">
        <v>206210089</v>
      </c>
      <c r="AX1382" s="6">
        <v>204135598</v>
      </c>
      <c r="AY1382" s="5">
        <v>99</v>
      </c>
      <c r="AZ1382" s="6">
        <v>0</v>
      </c>
      <c r="BA1382" s="6">
        <v>0</v>
      </c>
      <c r="BB1382" s="5">
        <v>0</v>
      </c>
      <c r="BC1382" s="6">
        <v>0</v>
      </c>
      <c r="BD1382" s="6">
        <v>0</v>
      </c>
      <c r="BE1382" s="5">
        <v>0</v>
      </c>
      <c r="BF1382" s="6">
        <v>0</v>
      </c>
      <c r="BG1382" s="6">
        <v>0</v>
      </c>
      <c r="BH1382" s="5">
        <v>0</v>
      </c>
      <c r="BI1382" s="6">
        <v>219210089</v>
      </c>
      <c r="BJ1382" s="6">
        <v>217135598</v>
      </c>
      <c r="BK1382" s="5">
        <v>99.05</v>
      </c>
      <c r="BL1382" s="4"/>
      <c r="BM1382" s="3">
        <f t="shared" si="220"/>
        <v>13</v>
      </c>
      <c r="BN1382" s="3">
        <f t="shared" si="221"/>
        <v>13</v>
      </c>
      <c r="BO1382" s="3">
        <f t="shared" si="222"/>
        <v>206.21008900000001</v>
      </c>
      <c r="BP1382" s="3">
        <f t="shared" si="223"/>
        <v>204.13559799999999</v>
      </c>
      <c r="BQ1382" s="3">
        <f t="shared" si="224"/>
        <v>0</v>
      </c>
      <c r="BR1382" s="3">
        <f t="shared" si="225"/>
        <v>0</v>
      </c>
      <c r="BS1382" s="3">
        <f t="shared" si="226"/>
        <v>0</v>
      </c>
      <c r="BT1382" s="3">
        <f t="shared" si="227"/>
        <v>0</v>
      </c>
      <c r="BU1382" s="3">
        <f t="shared" si="228"/>
        <v>0</v>
      </c>
      <c r="BV1382" s="3">
        <f t="shared" si="229"/>
        <v>0</v>
      </c>
    </row>
    <row r="1383" spans="1:74" x14ac:dyDescent="0.25">
      <c r="A1383" s="4">
        <v>16</v>
      </c>
      <c r="B1383" s="4" t="s">
        <v>60</v>
      </c>
      <c r="C1383" s="4" t="s">
        <v>61</v>
      </c>
      <c r="D1383" s="4">
        <v>2023</v>
      </c>
      <c r="E1383" s="4" t="s">
        <v>62</v>
      </c>
      <c r="F1383" s="4" t="s">
        <v>63</v>
      </c>
      <c r="G1383" s="4">
        <v>2</v>
      </c>
      <c r="H1383" s="4" t="s">
        <v>64</v>
      </c>
      <c r="I1383" s="4" t="s">
        <v>3797</v>
      </c>
      <c r="J1383" s="4" t="s">
        <v>2570</v>
      </c>
      <c r="K1383" s="4" t="s">
        <v>2571</v>
      </c>
      <c r="L1383" s="4" t="s">
        <v>3825</v>
      </c>
      <c r="M1383" s="4" t="s">
        <v>397</v>
      </c>
      <c r="N1383" s="4" t="s">
        <v>3838</v>
      </c>
      <c r="O1383" s="4" t="s">
        <v>68</v>
      </c>
      <c r="P1383" s="4" t="s">
        <v>3843</v>
      </c>
      <c r="Q1383" s="4" t="s">
        <v>69</v>
      </c>
      <c r="R1383" s="4" t="s">
        <v>4137</v>
      </c>
      <c r="S1383" s="4" t="s">
        <v>2572</v>
      </c>
      <c r="T1383" s="4">
        <v>43</v>
      </c>
      <c r="U1383" s="4">
        <v>23</v>
      </c>
      <c r="V1383" s="4" t="s">
        <v>2590</v>
      </c>
      <c r="W1383" s="4">
        <v>2</v>
      </c>
      <c r="X1383" s="4" t="s">
        <v>76</v>
      </c>
      <c r="Y1383" s="4">
        <v>3</v>
      </c>
      <c r="Z1383" s="4" t="s">
        <v>92</v>
      </c>
      <c r="AA1383" s="4">
        <v>1</v>
      </c>
      <c r="AB1383" s="5">
        <v>0</v>
      </c>
      <c r="AC1383" s="5">
        <v>0</v>
      </c>
      <c r="AD1383" s="5">
        <v>0</v>
      </c>
      <c r="AE1383" s="5">
        <v>0</v>
      </c>
      <c r="AF1383" s="5">
        <v>0</v>
      </c>
      <c r="AG1383" s="5">
        <v>0</v>
      </c>
      <c r="AH1383" s="5">
        <v>100</v>
      </c>
      <c r="AI1383" s="5">
        <v>100</v>
      </c>
      <c r="AJ1383" s="5">
        <v>100</v>
      </c>
      <c r="AK1383" s="5">
        <v>0</v>
      </c>
      <c r="AL1383" s="5">
        <v>0</v>
      </c>
      <c r="AM1383" s="5">
        <v>0</v>
      </c>
      <c r="AN1383" s="5">
        <v>0</v>
      </c>
      <c r="AO1383" s="5">
        <v>0</v>
      </c>
      <c r="AP1383" s="5">
        <v>0</v>
      </c>
      <c r="AQ1383" s="5" t="s">
        <v>77</v>
      </c>
      <c r="AR1383" s="5" t="s">
        <v>77</v>
      </c>
      <c r="AS1383" s="5" t="s">
        <v>77</v>
      </c>
      <c r="AT1383" s="6">
        <v>0</v>
      </c>
      <c r="AU1383" s="6">
        <v>0</v>
      </c>
      <c r="AV1383" s="5">
        <v>0</v>
      </c>
      <c r="AW1383" s="6">
        <v>0</v>
      </c>
      <c r="AX1383" s="6">
        <v>0</v>
      </c>
      <c r="AY1383" s="5">
        <v>0</v>
      </c>
      <c r="AZ1383" s="6">
        <v>116808333</v>
      </c>
      <c r="BA1383" s="6">
        <v>116808333</v>
      </c>
      <c r="BB1383" s="5">
        <v>100</v>
      </c>
      <c r="BC1383" s="6">
        <v>0</v>
      </c>
      <c r="BD1383" s="6">
        <v>0</v>
      </c>
      <c r="BE1383" s="5">
        <v>0</v>
      </c>
      <c r="BF1383" s="6">
        <v>0</v>
      </c>
      <c r="BG1383" s="6">
        <v>0</v>
      </c>
      <c r="BH1383" s="5">
        <v>0</v>
      </c>
      <c r="BI1383" s="6">
        <v>116808333</v>
      </c>
      <c r="BJ1383" s="6">
        <v>116808333</v>
      </c>
      <c r="BK1383" s="5">
        <v>100</v>
      </c>
      <c r="BL1383" s="4"/>
      <c r="BM1383" s="3">
        <f t="shared" si="220"/>
        <v>0</v>
      </c>
      <c r="BN1383" s="3">
        <f t="shared" si="221"/>
        <v>0</v>
      </c>
      <c r="BO1383" s="3">
        <f t="shared" si="222"/>
        <v>0</v>
      </c>
      <c r="BP1383" s="3">
        <f t="shared" si="223"/>
        <v>0</v>
      </c>
      <c r="BQ1383" s="3">
        <f t="shared" si="224"/>
        <v>116.808333</v>
      </c>
      <c r="BR1383" s="3">
        <f t="shared" si="225"/>
        <v>116.808333</v>
      </c>
      <c r="BS1383" s="3">
        <f t="shared" si="226"/>
        <v>0</v>
      </c>
      <c r="BT1383" s="3">
        <f t="shared" si="227"/>
        <v>0</v>
      </c>
      <c r="BU1383" s="3">
        <f t="shared" si="228"/>
        <v>0</v>
      </c>
      <c r="BV1383" s="3">
        <f t="shared" si="229"/>
        <v>0</v>
      </c>
    </row>
    <row r="1384" spans="1:74" x14ac:dyDescent="0.25">
      <c r="A1384" s="4">
        <v>16</v>
      </c>
      <c r="B1384" s="4" t="s">
        <v>60</v>
      </c>
      <c r="C1384" s="4" t="s">
        <v>61</v>
      </c>
      <c r="D1384" s="4">
        <v>2023</v>
      </c>
      <c r="E1384" s="4" t="s">
        <v>62</v>
      </c>
      <c r="F1384" s="4" t="s">
        <v>63</v>
      </c>
      <c r="G1384" s="4">
        <v>2</v>
      </c>
      <c r="H1384" s="4" t="s">
        <v>64</v>
      </c>
      <c r="I1384" s="4" t="s">
        <v>3797</v>
      </c>
      <c r="J1384" s="4" t="s">
        <v>2570</v>
      </c>
      <c r="K1384" s="4" t="s">
        <v>2571</v>
      </c>
      <c r="L1384" s="4" t="s">
        <v>3825</v>
      </c>
      <c r="M1384" s="4" t="s">
        <v>397</v>
      </c>
      <c r="N1384" s="4" t="s">
        <v>3838</v>
      </c>
      <c r="O1384" s="4" t="s">
        <v>68</v>
      </c>
      <c r="P1384" s="4" t="s">
        <v>3843</v>
      </c>
      <c r="Q1384" s="4" t="s">
        <v>69</v>
      </c>
      <c r="R1384" s="4" t="s">
        <v>4137</v>
      </c>
      <c r="S1384" s="4" t="s">
        <v>2572</v>
      </c>
      <c r="T1384" s="4">
        <v>43</v>
      </c>
      <c r="U1384" s="4">
        <v>24</v>
      </c>
      <c r="V1384" s="4" t="s">
        <v>2591</v>
      </c>
      <c r="W1384" s="4">
        <v>1</v>
      </c>
      <c r="X1384" s="4" t="s">
        <v>72</v>
      </c>
      <c r="Y1384" s="4">
        <v>4</v>
      </c>
      <c r="Z1384" s="4" t="s">
        <v>348</v>
      </c>
      <c r="AA1384" s="4">
        <v>1</v>
      </c>
      <c r="AB1384" s="5">
        <v>0</v>
      </c>
      <c r="AC1384" s="5">
        <v>0</v>
      </c>
      <c r="AD1384" s="5">
        <v>0</v>
      </c>
      <c r="AE1384" s="5">
        <v>0</v>
      </c>
      <c r="AF1384" s="5">
        <v>0</v>
      </c>
      <c r="AG1384" s="5">
        <v>0</v>
      </c>
      <c r="AH1384" s="5">
        <v>0</v>
      </c>
      <c r="AI1384" s="5">
        <v>0</v>
      </c>
      <c r="AJ1384" s="5">
        <v>0</v>
      </c>
      <c r="AK1384" s="5">
        <v>0</v>
      </c>
      <c r="AL1384" s="5">
        <v>0</v>
      </c>
      <c r="AM1384" s="5">
        <v>0</v>
      </c>
      <c r="AN1384" s="5">
        <v>0</v>
      </c>
      <c r="AO1384" s="5">
        <v>0</v>
      </c>
      <c r="AP1384" s="5">
        <v>0</v>
      </c>
      <c r="AQ1384" s="5">
        <v>1</v>
      </c>
      <c r="AR1384" s="5">
        <v>0</v>
      </c>
      <c r="AS1384" s="5">
        <v>0</v>
      </c>
      <c r="AT1384" s="6">
        <v>0</v>
      </c>
      <c r="AU1384" s="6">
        <v>0</v>
      </c>
      <c r="AV1384" s="5">
        <v>0</v>
      </c>
      <c r="AW1384" s="6">
        <v>0</v>
      </c>
      <c r="AX1384" s="6">
        <v>0</v>
      </c>
      <c r="AY1384" s="5">
        <v>0</v>
      </c>
      <c r="AZ1384" s="6">
        <v>0</v>
      </c>
      <c r="BA1384" s="6">
        <v>0</v>
      </c>
      <c r="BB1384" s="5">
        <v>0</v>
      </c>
      <c r="BC1384" s="6">
        <v>0</v>
      </c>
      <c r="BD1384" s="6">
        <v>0</v>
      </c>
      <c r="BE1384" s="5">
        <v>0</v>
      </c>
      <c r="BF1384" s="6">
        <v>0</v>
      </c>
      <c r="BG1384" s="6">
        <v>0</v>
      </c>
      <c r="BH1384" s="5">
        <v>0</v>
      </c>
      <c r="BI1384" s="6">
        <v>0</v>
      </c>
      <c r="BJ1384" s="6">
        <v>0</v>
      </c>
      <c r="BK1384" s="5">
        <v>0</v>
      </c>
      <c r="BL1384" s="4"/>
      <c r="BM1384" s="3">
        <f t="shared" si="220"/>
        <v>0</v>
      </c>
      <c r="BN1384" s="3">
        <f t="shared" si="221"/>
        <v>0</v>
      </c>
      <c r="BO1384" s="3">
        <f t="shared" si="222"/>
        <v>0</v>
      </c>
      <c r="BP1384" s="3">
        <f t="shared" si="223"/>
        <v>0</v>
      </c>
      <c r="BQ1384" s="3">
        <f t="shared" si="224"/>
        <v>0</v>
      </c>
      <c r="BR1384" s="3">
        <f t="shared" si="225"/>
        <v>0</v>
      </c>
      <c r="BS1384" s="3">
        <f t="shared" si="226"/>
        <v>0</v>
      </c>
      <c r="BT1384" s="3">
        <f t="shared" si="227"/>
        <v>0</v>
      </c>
      <c r="BU1384" s="3">
        <f t="shared" si="228"/>
        <v>0</v>
      </c>
      <c r="BV1384" s="3">
        <f t="shared" si="229"/>
        <v>0</v>
      </c>
    </row>
    <row r="1385" spans="1:74" x14ac:dyDescent="0.25">
      <c r="A1385" s="4">
        <v>16</v>
      </c>
      <c r="B1385" s="4" t="s">
        <v>60</v>
      </c>
      <c r="C1385" s="4" t="s">
        <v>61</v>
      </c>
      <c r="D1385" s="4">
        <v>2023</v>
      </c>
      <c r="E1385" s="4" t="s">
        <v>62</v>
      </c>
      <c r="F1385" s="4" t="s">
        <v>63</v>
      </c>
      <c r="G1385" s="4">
        <v>2</v>
      </c>
      <c r="H1385" s="4" t="s">
        <v>64</v>
      </c>
      <c r="I1385" s="4" t="s">
        <v>3797</v>
      </c>
      <c r="J1385" s="4" t="s">
        <v>2570</v>
      </c>
      <c r="K1385" s="4" t="s">
        <v>2571</v>
      </c>
      <c r="L1385" s="4" t="s">
        <v>3825</v>
      </c>
      <c r="M1385" s="4" t="s">
        <v>397</v>
      </c>
      <c r="N1385" s="4" t="s">
        <v>3838</v>
      </c>
      <c r="O1385" s="4" t="s">
        <v>68</v>
      </c>
      <c r="P1385" s="4" t="s">
        <v>3843</v>
      </c>
      <c r="Q1385" s="4" t="s">
        <v>69</v>
      </c>
      <c r="R1385" s="4" t="s">
        <v>4137</v>
      </c>
      <c r="S1385" s="4" t="s">
        <v>2572</v>
      </c>
      <c r="T1385" s="4">
        <v>43</v>
      </c>
      <c r="U1385" s="4">
        <v>25</v>
      </c>
      <c r="V1385" s="4" t="s">
        <v>2592</v>
      </c>
      <c r="W1385" s="4">
        <v>2</v>
      </c>
      <c r="X1385" s="4" t="s">
        <v>76</v>
      </c>
      <c r="Y1385" s="4">
        <v>4</v>
      </c>
      <c r="Z1385" s="4" t="s">
        <v>348</v>
      </c>
      <c r="AA1385" s="4">
        <v>1</v>
      </c>
      <c r="AB1385" s="5">
        <v>0</v>
      </c>
      <c r="AC1385" s="5">
        <v>0</v>
      </c>
      <c r="AD1385" s="5">
        <v>0</v>
      </c>
      <c r="AE1385" s="5">
        <v>0</v>
      </c>
      <c r="AF1385" s="5">
        <v>0</v>
      </c>
      <c r="AG1385" s="5">
        <v>0</v>
      </c>
      <c r="AH1385" s="5">
        <v>0</v>
      </c>
      <c r="AI1385" s="5">
        <v>0</v>
      </c>
      <c r="AJ1385" s="5">
        <v>0</v>
      </c>
      <c r="AK1385" s="5">
        <v>0</v>
      </c>
      <c r="AL1385" s="5">
        <v>0</v>
      </c>
      <c r="AM1385" s="5">
        <v>0</v>
      </c>
      <c r="AN1385" s="5">
        <v>0</v>
      </c>
      <c r="AO1385" s="5">
        <v>0</v>
      </c>
      <c r="AP1385" s="5">
        <v>0</v>
      </c>
      <c r="AQ1385" s="5" t="s">
        <v>77</v>
      </c>
      <c r="AR1385" s="5" t="s">
        <v>77</v>
      </c>
      <c r="AS1385" s="5" t="s">
        <v>77</v>
      </c>
      <c r="AT1385" s="6">
        <v>0</v>
      </c>
      <c r="AU1385" s="6">
        <v>0</v>
      </c>
      <c r="AV1385" s="5">
        <v>0</v>
      </c>
      <c r="AW1385" s="6">
        <v>0</v>
      </c>
      <c r="AX1385" s="6">
        <v>0</v>
      </c>
      <c r="AY1385" s="5">
        <v>0</v>
      </c>
      <c r="AZ1385" s="6">
        <v>0</v>
      </c>
      <c r="BA1385" s="6">
        <v>0</v>
      </c>
      <c r="BB1385" s="5">
        <v>0</v>
      </c>
      <c r="BC1385" s="6">
        <v>0</v>
      </c>
      <c r="BD1385" s="6">
        <v>0</v>
      </c>
      <c r="BE1385" s="5">
        <v>0</v>
      </c>
      <c r="BF1385" s="6">
        <v>0</v>
      </c>
      <c r="BG1385" s="6">
        <v>0</v>
      </c>
      <c r="BH1385" s="5">
        <v>0</v>
      </c>
      <c r="BI1385" s="6">
        <v>0</v>
      </c>
      <c r="BJ1385" s="6">
        <v>0</v>
      </c>
      <c r="BK1385" s="5">
        <v>0</v>
      </c>
      <c r="BL1385" s="4"/>
      <c r="BM1385" s="3">
        <f t="shared" si="220"/>
        <v>0</v>
      </c>
      <c r="BN1385" s="3">
        <f t="shared" si="221"/>
        <v>0</v>
      </c>
      <c r="BO1385" s="3">
        <f t="shared" si="222"/>
        <v>0</v>
      </c>
      <c r="BP1385" s="3">
        <f t="shared" si="223"/>
        <v>0</v>
      </c>
      <c r="BQ1385" s="3">
        <f t="shared" si="224"/>
        <v>0</v>
      </c>
      <c r="BR1385" s="3">
        <f t="shared" si="225"/>
        <v>0</v>
      </c>
      <c r="BS1385" s="3">
        <f t="shared" si="226"/>
        <v>0</v>
      </c>
      <c r="BT1385" s="3">
        <f t="shared" si="227"/>
        <v>0</v>
      </c>
      <c r="BU1385" s="3">
        <f t="shared" si="228"/>
        <v>0</v>
      </c>
      <c r="BV1385" s="3">
        <f t="shared" si="229"/>
        <v>0</v>
      </c>
    </row>
    <row r="1386" spans="1:74" x14ac:dyDescent="0.25">
      <c r="A1386" s="4">
        <v>16</v>
      </c>
      <c r="B1386" s="4" t="s">
        <v>60</v>
      </c>
      <c r="C1386" s="4" t="s">
        <v>61</v>
      </c>
      <c r="D1386" s="4">
        <v>2023</v>
      </c>
      <c r="E1386" s="4" t="s">
        <v>62</v>
      </c>
      <c r="F1386" s="4" t="s">
        <v>63</v>
      </c>
      <c r="G1386" s="4">
        <v>2</v>
      </c>
      <c r="H1386" s="4" t="s">
        <v>64</v>
      </c>
      <c r="I1386" s="4" t="s">
        <v>3797</v>
      </c>
      <c r="J1386" s="4" t="s">
        <v>2570</v>
      </c>
      <c r="K1386" s="4" t="s">
        <v>2571</v>
      </c>
      <c r="L1386" s="4" t="s">
        <v>3825</v>
      </c>
      <c r="M1386" s="4" t="s">
        <v>397</v>
      </c>
      <c r="N1386" s="4" t="s">
        <v>3838</v>
      </c>
      <c r="O1386" s="4" t="s">
        <v>68</v>
      </c>
      <c r="P1386" s="4" t="s">
        <v>3843</v>
      </c>
      <c r="Q1386" s="4" t="s">
        <v>69</v>
      </c>
      <c r="R1386" s="4" t="s">
        <v>4137</v>
      </c>
      <c r="S1386" s="4" t="s">
        <v>2572</v>
      </c>
      <c r="T1386" s="4">
        <v>43</v>
      </c>
      <c r="U1386" s="4">
        <v>26</v>
      </c>
      <c r="V1386" s="4" t="s">
        <v>2593</v>
      </c>
      <c r="W1386" s="4">
        <v>2</v>
      </c>
      <c r="X1386" s="4" t="s">
        <v>76</v>
      </c>
      <c r="Y1386" s="4">
        <v>1</v>
      </c>
      <c r="Z1386" s="4" t="s">
        <v>73</v>
      </c>
      <c r="AA1386" s="4">
        <v>1</v>
      </c>
      <c r="AB1386" s="5">
        <v>0</v>
      </c>
      <c r="AC1386" s="5">
        <v>0</v>
      </c>
      <c r="AD1386" s="5">
        <v>0</v>
      </c>
      <c r="AE1386" s="5">
        <v>0</v>
      </c>
      <c r="AF1386" s="5">
        <v>0</v>
      </c>
      <c r="AG1386" s="5">
        <v>0</v>
      </c>
      <c r="AH1386" s="5">
        <v>100</v>
      </c>
      <c r="AI1386" s="5">
        <v>100</v>
      </c>
      <c r="AJ1386" s="5">
        <v>100</v>
      </c>
      <c r="AK1386" s="5">
        <v>100</v>
      </c>
      <c r="AL1386" s="5">
        <v>50</v>
      </c>
      <c r="AM1386" s="5">
        <v>50</v>
      </c>
      <c r="AN1386" s="5">
        <v>100</v>
      </c>
      <c r="AO1386" s="5">
        <v>0</v>
      </c>
      <c r="AP1386" s="5">
        <v>0</v>
      </c>
      <c r="AQ1386" s="5" t="s">
        <v>77</v>
      </c>
      <c r="AR1386" s="5" t="s">
        <v>77</v>
      </c>
      <c r="AS1386" s="5" t="s">
        <v>77</v>
      </c>
      <c r="AT1386" s="6">
        <v>0</v>
      </c>
      <c r="AU1386" s="6">
        <v>0</v>
      </c>
      <c r="AV1386" s="5">
        <v>0</v>
      </c>
      <c r="AW1386" s="6">
        <v>0</v>
      </c>
      <c r="AX1386" s="6">
        <v>0</v>
      </c>
      <c r="AY1386" s="5">
        <v>0</v>
      </c>
      <c r="AZ1386" s="6">
        <v>923238551</v>
      </c>
      <c r="BA1386" s="6">
        <v>923238551</v>
      </c>
      <c r="BB1386" s="5">
        <v>100</v>
      </c>
      <c r="BC1386" s="6">
        <v>1336445000</v>
      </c>
      <c r="BD1386" s="6">
        <v>1111162000</v>
      </c>
      <c r="BE1386" s="5">
        <v>83.14</v>
      </c>
      <c r="BF1386" s="6">
        <v>1090580000</v>
      </c>
      <c r="BG1386" s="6">
        <v>0</v>
      </c>
      <c r="BH1386" s="5">
        <v>0</v>
      </c>
      <c r="BI1386" s="6">
        <v>3350263551</v>
      </c>
      <c r="BJ1386" s="6">
        <v>2034400551</v>
      </c>
      <c r="BK1386" s="5">
        <v>60.72</v>
      </c>
      <c r="BL1386" s="4"/>
      <c r="BM1386" s="3">
        <f t="shared" si="220"/>
        <v>0</v>
      </c>
      <c r="BN1386" s="3">
        <f t="shared" si="221"/>
        <v>0</v>
      </c>
      <c r="BO1386" s="3">
        <f t="shared" si="222"/>
        <v>0</v>
      </c>
      <c r="BP1386" s="3">
        <f t="shared" si="223"/>
        <v>0</v>
      </c>
      <c r="BQ1386" s="3">
        <f t="shared" si="224"/>
        <v>923.23855100000003</v>
      </c>
      <c r="BR1386" s="3">
        <f t="shared" si="225"/>
        <v>923.23855100000003</v>
      </c>
      <c r="BS1386" s="3">
        <f t="shared" si="226"/>
        <v>1336.4449999999999</v>
      </c>
      <c r="BT1386" s="3">
        <f t="shared" si="227"/>
        <v>1111.162</v>
      </c>
      <c r="BU1386" s="3">
        <f t="shared" si="228"/>
        <v>1090.58</v>
      </c>
      <c r="BV1386" s="3">
        <f t="shared" si="229"/>
        <v>0</v>
      </c>
    </row>
    <row r="1387" spans="1:74" x14ac:dyDescent="0.25">
      <c r="A1387" s="4">
        <v>16</v>
      </c>
      <c r="B1387" s="4" t="s">
        <v>60</v>
      </c>
      <c r="C1387" s="4" t="s">
        <v>61</v>
      </c>
      <c r="D1387" s="4">
        <v>2023</v>
      </c>
      <c r="E1387" s="4" t="s">
        <v>62</v>
      </c>
      <c r="F1387" s="4" t="s">
        <v>63</v>
      </c>
      <c r="G1387" s="4">
        <v>2</v>
      </c>
      <c r="H1387" s="4" t="s">
        <v>64</v>
      </c>
      <c r="I1387" s="4" t="s">
        <v>3797</v>
      </c>
      <c r="J1387" s="4" t="s">
        <v>2570</v>
      </c>
      <c r="K1387" s="4" t="s">
        <v>2571</v>
      </c>
      <c r="L1387" s="4" t="s">
        <v>3825</v>
      </c>
      <c r="M1387" s="4" t="s">
        <v>397</v>
      </c>
      <c r="N1387" s="4" t="s">
        <v>3838</v>
      </c>
      <c r="O1387" s="4" t="s">
        <v>68</v>
      </c>
      <c r="P1387" s="4" t="s">
        <v>3843</v>
      </c>
      <c r="Q1387" s="4" t="s">
        <v>69</v>
      </c>
      <c r="R1387" s="4" t="s">
        <v>4137</v>
      </c>
      <c r="S1387" s="4" t="s">
        <v>2572</v>
      </c>
      <c r="T1387" s="4">
        <v>43</v>
      </c>
      <c r="U1387" s="4">
        <v>27</v>
      </c>
      <c r="V1387" s="4" t="s">
        <v>2594</v>
      </c>
      <c r="W1387" s="4">
        <v>2</v>
      </c>
      <c r="X1387" s="4" t="s">
        <v>76</v>
      </c>
      <c r="Y1387" s="4">
        <v>1</v>
      </c>
      <c r="Z1387" s="4" t="s">
        <v>73</v>
      </c>
      <c r="AA1387" s="4">
        <v>1</v>
      </c>
      <c r="AB1387" s="5">
        <v>0</v>
      </c>
      <c r="AC1387" s="5">
        <v>0</v>
      </c>
      <c r="AD1387" s="5">
        <v>0</v>
      </c>
      <c r="AE1387" s="5">
        <v>0</v>
      </c>
      <c r="AF1387" s="5">
        <v>0</v>
      </c>
      <c r="AG1387" s="5">
        <v>0</v>
      </c>
      <c r="AH1387" s="5">
        <v>100</v>
      </c>
      <c r="AI1387" s="5">
        <v>100</v>
      </c>
      <c r="AJ1387" s="5">
        <v>100</v>
      </c>
      <c r="AK1387" s="5">
        <v>100</v>
      </c>
      <c r="AL1387" s="5">
        <v>43.7</v>
      </c>
      <c r="AM1387" s="5">
        <v>43.7</v>
      </c>
      <c r="AN1387" s="5">
        <v>100</v>
      </c>
      <c r="AO1387" s="5">
        <v>0</v>
      </c>
      <c r="AP1387" s="5">
        <v>0</v>
      </c>
      <c r="AQ1387" s="5" t="s">
        <v>77</v>
      </c>
      <c r="AR1387" s="5" t="s">
        <v>77</v>
      </c>
      <c r="AS1387" s="5" t="s">
        <v>77</v>
      </c>
      <c r="AT1387" s="6">
        <v>0</v>
      </c>
      <c r="AU1387" s="6">
        <v>0</v>
      </c>
      <c r="AV1387" s="5">
        <v>0</v>
      </c>
      <c r="AW1387" s="6">
        <v>0</v>
      </c>
      <c r="AX1387" s="6">
        <v>0</v>
      </c>
      <c r="AY1387" s="5">
        <v>0</v>
      </c>
      <c r="AZ1387" s="6">
        <v>637494764</v>
      </c>
      <c r="BA1387" s="6">
        <v>637494764</v>
      </c>
      <c r="BB1387" s="5">
        <v>100</v>
      </c>
      <c r="BC1387" s="6">
        <v>857153000</v>
      </c>
      <c r="BD1387" s="6">
        <v>618587538</v>
      </c>
      <c r="BE1387" s="5">
        <v>72.17</v>
      </c>
      <c r="BF1387" s="6">
        <v>769489500</v>
      </c>
      <c r="BG1387" s="6">
        <v>0</v>
      </c>
      <c r="BH1387" s="5">
        <v>0</v>
      </c>
      <c r="BI1387" s="6">
        <v>2264137264</v>
      </c>
      <c r="BJ1387" s="6">
        <v>1256082302</v>
      </c>
      <c r="BK1387" s="5">
        <v>55.48</v>
      </c>
      <c r="BL1387" s="4"/>
      <c r="BM1387" s="3">
        <f t="shared" si="220"/>
        <v>0</v>
      </c>
      <c r="BN1387" s="3">
        <f t="shared" si="221"/>
        <v>0</v>
      </c>
      <c r="BO1387" s="3">
        <f t="shared" si="222"/>
        <v>0</v>
      </c>
      <c r="BP1387" s="3">
        <f t="shared" si="223"/>
        <v>0</v>
      </c>
      <c r="BQ1387" s="3">
        <f t="shared" si="224"/>
        <v>637.49476400000003</v>
      </c>
      <c r="BR1387" s="3">
        <f t="shared" si="225"/>
        <v>637.49476400000003</v>
      </c>
      <c r="BS1387" s="3">
        <f t="shared" si="226"/>
        <v>857.15300000000002</v>
      </c>
      <c r="BT1387" s="3">
        <f t="shared" si="227"/>
        <v>618.587538</v>
      </c>
      <c r="BU1387" s="3">
        <f t="shared" si="228"/>
        <v>769.48950000000002</v>
      </c>
      <c r="BV1387" s="3">
        <f t="shared" si="229"/>
        <v>0</v>
      </c>
    </row>
    <row r="1388" spans="1:74" x14ac:dyDescent="0.25">
      <c r="A1388" s="4">
        <v>16</v>
      </c>
      <c r="B1388" s="4" t="s">
        <v>60</v>
      </c>
      <c r="C1388" s="4" t="s">
        <v>61</v>
      </c>
      <c r="D1388" s="4">
        <v>2023</v>
      </c>
      <c r="E1388" s="4" t="s">
        <v>62</v>
      </c>
      <c r="F1388" s="4" t="s">
        <v>63</v>
      </c>
      <c r="G1388" s="4">
        <v>2</v>
      </c>
      <c r="H1388" s="4" t="s">
        <v>64</v>
      </c>
      <c r="I1388" s="4" t="s">
        <v>3797</v>
      </c>
      <c r="J1388" s="4" t="s">
        <v>2570</v>
      </c>
      <c r="K1388" s="4" t="s">
        <v>2571</v>
      </c>
      <c r="L1388" s="4" t="s">
        <v>3825</v>
      </c>
      <c r="M1388" s="4" t="s">
        <v>397</v>
      </c>
      <c r="N1388" s="4" t="s">
        <v>3838</v>
      </c>
      <c r="O1388" s="4" t="s">
        <v>68</v>
      </c>
      <c r="P1388" s="4" t="s">
        <v>3843</v>
      </c>
      <c r="Q1388" s="4" t="s">
        <v>69</v>
      </c>
      <c r="R1388" s="4" t="s">
        <v>4137</v>
      </c>
      <c r="S1388" s="4" t="s">
        <v>2572</v>
      </c>
      <c r="T1388" s="4">
        <v>43</v>
      </c>
      <c r="U1388" s="4">
        <v>28</v>
      </c>
      <c r="V1388" s="4" t="s">
        <v>2595</v>
      </c>
      <c r="W1388" s="4">
        <v>2</v>
      </c>
      <c r="X1388" s="4" t="s">
        <v>76</v>
      </c>
      <c r="Y1388" s="4">
        <v>1</v>
      </c>
      <c r="Z1388" s="4" t="s">
        <v>73</v>
      </c>
      <c r="AA1388" s="4">
        <v>1</v>
      </c>
      <c r="AB1388" s="5">
        <v>0</v>
      </c>
      <c r="AC1388" s="5">
        <v>0</v>
      </c>
      <c r="AD1388" s="5">
        <v>0</v>
      </c>
      <c r="AE1388" s="5">
        <v>0</v>
      </c>
      <c r="AF1388" s="5">
        <v>0</v>
      </c>
      <c r="AG1388" s="5">
        <v>0</v>
      </c>
      <c r="AH1388" s="5">
        <v>100</v>
      </c>
      <c r="AI1388" s="5">
        <v>100</v>
      </c>
      <c r="AJ1388" s="5">
        <v>100</v>
      </c>
      <c r="AK1388" s="5">
        <v>100</v>
      </c>
      <c r="AL1388" s="5">
        <v>28.57</v>
      </c>
      <c r="AM1388" s="5">
        <v>28.57</v>
      </c>
      <c r="AN1388" s="5">
        <v>100</v>
      </c>
      <c r="AO1388" s="5">
        <v>0</v>
      </c>
      <c r="AP1388" s="5">
        <v>0</v>
      </c>
      <c r="AQ1388" s="5" t="s">
        <v>77</v>
      </c>
      <c r="AR1388" s="5" t="s">
        <v>77</v>
      </c>
      <c r="AS1388" s="5" t="s">
        <v>77</v>
      </c>
      <c r="AT1388" s="6">
        <v>0</v>
      </c>
      <c r="AU1388" s="6">
        <v>0</v>
      </c>
      <c r="AV1388" s="5">
        <v>0</v>
      </c>
      <c r="AW1388" s="6">
        <v>0</v>
      </c>
      <c r="AX1388" s="6">
        <v>0</v>
      </c>
      <c r="AY1388" s="5">
        <v>0</v>
      </c>
      <c r="AZ1388" s="6">
        <v>327338956</v>
      </c>
      <c r="BA1388" s="6">
        <v>327338956</v>
      </c>
      <c r="BB1388" s="5">
        <v>100</v>
      </c>
      <c r="BC1388" s="6">
        <v>328290000</v>
      </c>
      <c r="BD1388" s="6">
        <v>323117000</v>
      </c>
      <c r="BE1388" s="5">
        <v>98.43</v>
      </c>
      <c r="BF1388" s="6">
        <v>940580000</v>
      </c>
      <c r="BG1388" s="6">
        <v>0</v>
      </c>
      <c r="BH1388" s="5">
        <v>0</v>
      </c>
      <c r="BI1388" s="6">
        <v>1596208956</v>
      </c>
      <c r="BJ1388" s="6">
        <v>650455956</v>
      </c>
      <c r="BK1388" s="5">
        <v>40.75</v>
      </c>
      <c r="BL1388" s="4"/>
      <c r="BM1388" s="3">
        <f t="shared" si="220"/>
        <v>0</v>
      </c>
      <c r="BN1388" s="3">
        <f t="shared" si="221"/>
        <v>0</v>
      </c>
      <c r="BO1388" s="3">
        <f t="shared" si="222"/>
        <v>0</v>
      </c>
      <c r="BP1388" s="3">
        <f t="shared" si="223"/>
        <v>0</v>
      </c>
      <c r="BQ1388" s="3">
        <f t="shared" si="224"/>
        <v>327.338956</v>
      </c>
      <c r="BR1388" s="3">
        <f t="shared" si="225"/>
        <v>327.338956</v>
      </c>
      <c r="BS1388" s="3">
        <f t="shared" si="226"/>
        <v>328.29</v>
      </c>
      <c r="BT1388" s="3">
        <f t="shared" si="227"/>
        <v>323.11700000000002</v>
      </c>
      <c r="BU1388" s="3">
        <f t="shared" si="228"/>
        <v>940.58</v>
      </c>
      <c r="BV1388" s="3">
        <f t="shared" si="229"/>
        <v>0</v>
      </c>
    </row>
    <row r="1389" spans="1:74" x14ac:dyDescent="0.25">
      <c r="A1389" s="4">
        <v>16</v>
      </c>
      <c r="B1389" s="4" t="s">
        <v>60</v>
      </c>
      <c r="C1389" s="4" t="s">
        <v>61</v>
      </c>
      <c r="D1389" s="4">
        <v>2023</v>
      </c>
      <c r="E1389" s="4" t="s">
        <v>62</v>
      </c>
      <c r="F1389" s="4" t="s">
        <v>63</v>
      </c>
      <c r="G1389" s="4">
        <v>2</v>
      </c>
      <c r="H1389" s="4" t="s">
        <v>64</v>
      </c>
      <c r="I1389" s="4" t="s">
        <v>3797</v>
      </c>
      <c r="J1389" s="4" t="s">
        <v>2570</v>
      </c>
      <c r="K1389" s="4" t="s">
        <v>2571</v>
      </c>
      <c r="L1389" s="4" t="s">
        <v>3825</v>
      </c>
      <c r="M1389" s="4" t="s">
        <v>397</v>
      </c>
      <c r="N1389" s="4" t="s">
        <v>3838</v>
      </c>
      <c r="O1389" s="4" t="s">
        <v>68</v>
      </c>
      <c r="P1389" s="4" t="s">
        <v>3843</v>
      </c>
      <c r="Q1389" s="4" t="s">
        <v>69</v>
      </c>
      <c r="R1389" s="4" t="s">
        <v>4137</v>
      </c>
      <c r="S1389" s="4" t="s">
        <v>2572</v>
      </c>
      <c r="T1389" s="4">
        <v>43</v>
      </c>
      <c r="U1389" s="4">
        <v>29</v>
      </c>
      <c r="V1389" s="4" t="s">
        <v>2596</v>
      </c>
      <c r="W1389" s="4">
        <v>2</v>
      </c>
      <c r="X1389" s="4" t="s">
        <v>76</v>
      </c>
      <c r="Y1389" s="4">
        <v>1</v>
      </c>
      <c r="Z1389" s="4" t="s">
        <v>73</v>
      </c>
      <c r="AA1389" s="4">
        <v>1</v>
      </c>
      <c r="AB1389" s="5">
        <v>0</v>
      </c>
      <c r="AC1389" s="5">
        <v>0</v>
      </c>
      <c r="AD1389" s="5">
        <v>0</v>
      </c>
      <c r="AE1389" s="5">
        <v>0</v>
      </c>
      <c r="AF1389" s="5">
        <v>0</v>
      </c>
      <c r="AG1389" s="5">
        <v>0</v>
      </c>
      <c r="AH1389" s="5">
        <v>100</v>
      </c>
      <c r="AI1389" s="5">
        <v>100</v>
      </c>
      <c r="AJ1389" s="5">
        <v>100</v>
      </c>
      <c r="AK1389" s="5">
        <v>100</v>
      </c>
      <c r="AL1389" s="5">
        <v>25</v>
      </c>
      <c r="AM1389" s="5">
        <v>25</v>
      </c>
      <c r="AN1389" s="5">
        <v>100</v>
      </c>
      <c r="AO1389" s="5">
        <v>0</v>
      </c>
      <c r="AP1389" s="5">
        <v>0</v>
      </c>
      <c r="AQ1389" s="5" t="s">
        <v>77</v>
      </c>
      <c r="AR1389" s="5" t="s">
        <v>77</v>
      </c>
      <c r="AS1389" s="5" t="s">
        <v>77</v>
      </c>
      <c r="AT1389" s="6">
        <v>0</v>
      </c>
      <c r="AU1389" s="6">
        <v>0</v>
      </c>
      <c r="AV1389" s="5">
        <v>0</v>
      </c>
      <c r="AW1389" s="6">
        <v>0</v>
      </c>
      <c r="AX1389" s="6">
        <v>0</v>
      </c>
      <c r="AY1389" s="5">
        <v>0</v>
      </c>
      <c r="AZ1389" s="6">
        <v>59400000</v>
      </c>
      <c r="BA1389" s="6">
        <v>59400000</v>
      </c>
      <c r="BB1389" s="5">
        <v>100</v>
      </c>
      <c r="BC1389" s="6">
        <v>91553000</v>
      </c>
      <c r="BD1389" s="6">
        <v>83784867</v>
      </c>
      <c r="BE1389" s="5">
        <v>91.51</v>
      </c>
      <c r="BF1389" s="6">
        <v>769489500</v>
      </c>
      <c r="BG1389" s="6">
        <v>0</v>
      </c>
      <c r="BH1389" s="5">
        <v>0</v>
      </c>
      <c r="BI1389" s="6">
        <v>920442500</v>
      </c>
      <c r="BJ1389" s="6">
        <v>143184867</v>
      </c>
      <c r="BK1389" s="5">
        <v>15.56</v>
      </c>
      <c r="BL1389" s="4"/>
      <c r="BM1389" s="3">
        <f t="shared" si="220"/>
        <v>0</v>
      </c>
      <c r="BN1389" s="3">
        <f t="shared" si="221"/>
        <v>0</v>
      </c>
      <c r="BO1389" s="3">
        <f t="shared" si="222"/>
        <v>0</v>
      </c>
      <c r="BP1389" s="3">
        <f t="shared" si="223"/>
        <v>0</v>
      </c>
      <c r="BQ1389" s="3">
        <f t="shared" si="224"/>
        <v>59.4</v>
      </c>
      <c r="BR1389" s="3">
        <f t="shared" si="225"/>
        <v>59.4</v>
      </c>
      <c r="BS1389" s="3">
        <f t="shared" si="226"/>
        <v>91.552999999999997</v>
      </c>
      <c r="BT1389" s="3">
        <f t="shared" si="227"/>
        <v>83.784867000000006</v>
      </c>
      <c r="BU1389" s="3">
        <f t="shared" si="228"/>
        <v>769.48950000000002</v>
      </c>
      <c r="BV1389" s="3">
        <f t="shared" si="229"/>
        <v>0</v>
      </c>
    </row>
    <row r="1390" spans="1:74" x14ac:dyDescent="0.25">
      <c r="A1390" s="4">
        <v>16</v>
      </c>
      <c r="B1390" s="4" t="s">
        <v>60</v>
      </c>
      <c r="C1390" s="4" t="s">
        <v>61</v>
      </c>
      <c r="D1390" s="4">
        <v>2023</v>
      </c>
      <c r="E1390" s="4" t="s">
        <v>62</v>
      </c>
      <c r="F1390" s="4" t="s">
        <v>63</v>
      </c>
      <c r="G1390" s="4">
        <v>2</v>
      </c>
      <c r="H1390" s="4" t="s">
        <v>64</v>
      </c>
      <c r="I1390" s="4" t="s">
        <v>3797</v>
      </c>
      <c r="J1390" s="4" t="s">
        <v>2570</v>
      </c>
      <c r="K1390" s="4" t="s">
        <v>2571</v>
      </c>
      <c r="L1390" s="4" t="s">
        <v>3825</v>
      </c>
      <c r="M1390" s="4" t="s">
        <v>397</v>
      </c>
      <c r="N1390" s="4" t="s">
        <v>3838</v>
      </c>
      <c r="O1390" s="4" t="s">
        <v>68</v>
      </c>
      <c r="P1390" s="4" t="s">
        <v>3843</v>
      </c>
      <c r="Q1390" s="4" t="s">
        <v>69</v>
      </c>
      <c r="R1390" s="4" t="s">
        <v>4137</v>
      </c>
      <c r="S1390" s="4" t="s">
        <v>2572</v>
      </c>
      <c r="T1390" s="4">
        <v>43</v>
      </c>
      <c r="U1390" s="4">
        <v>30</v>
      </c>
      <c r="V1390" s="4" t="s">
        <v>2597</v>
      </c>
      <c r="W1390" s="4">
        <v>3</v>
      </c>
      <c r="X1390" s="4" t="s">
        <v>139</v>
      </c>
      <c r="Y1390" s="4">
        <v>1</v>
      </c>
      <c r="Z1390" s="4" t="s">
        <v>73</v>
      </c>
      <c r="AA1390" s="4">
        <v>1</v>
      </c>
      <c r="AB1390" s="5">
        <v>0</v>
      </c>
      <c r="AC1390" s="5">
        <v>0</v>
      </c>
      <c r="AD1390" s="5">
        <v>0</v>
      </c>
      <c r="AE1390" s="5">
        <v>0</v>
      </c>
      <c r="AF1390" s="5">
        <v>0</v>
      </c>
      <c r="AG1390" s="5">
        <v>0</v>
      </c>
      <c r="AH1390" s="5">
        <v>50</v>
      </c>
      <c r="AI1390" s="5">
        <v>50</v>
      </c>
      <c r="AJ1390" s="5">
        <v>100</v>
      </c>
      <c r="AK1390" s="5">
        <v>100</v>
      </c>
      <c r="AL1390" s="5">
        <v>11.54</v>
      </c>
      <c r="AM1390" s="5">
        <v>11.54</v>
      </c>
      <c r="AN1390" s="5">
        <v>100</v>
      </c>
      <c r="AO1390" s="5">
        <v>0</v>
      </c>
      <c r="AP1390" s="5">
        <v>0</v>
      </c>
      <c r="AQ1390" s="5" t="s">
        <v>77</v>
      </c>
      <c r="AR1390" s="5" t="s">
        <v>77</v>
      </c>
      <c r="AS1390" s="5" t="s">
        <v>77</v>
      </c>
      <c r="AT1390" s="6">
        <v>0</v>
      </c>
      <c r="AU1390" s="6">
        <v>0</v>
      </c>
      <c r="AV1390" s="5">
        <v>0</v>
      </c>
      <c r="AW1390" s="6">
        <v>0</v>
      </c>
      <c r="AX1390" s="6">
        <v>0</v>
      </c>
      <c r="AY1390" s="5">
        <v>0</v>
      </c>
      <c r="AZ1390" s="6">
        <v>105400000</v>
      </c>
      <c r="BA1390" s="6">
        <v>105400000</v>
      </c>
      <c r="BB1390" s="5">
        <v>100</v>
      </c>
      <c r="BC1390" s="6">
        <v>117942000</v>
      </c>
      <c r="BD1390" s="6">
        <v>67913333</v>
      </c>
      <c r="BE1390" s="5">
        <v>57.58</v>
      </c>
      <c r="BF1390" s="6">
        <v>460680000</v>
      </c>
      <c r="BG1390" s="6">
        <v>0</v>
      </c>
      <c r="BH1390" s="5">
        <v>0</v>
      </c>
      <c r="BI1390" s="6">
        <v>684022000</v>
      </c>
      <c r="BJ1390" s="6">
        <v>173313333</v>
      </c>
      <c r="BK1390" s="5">
        <v>25.34</v>
      </c>
      <c r="BL1390" s="4"/>
      <c r="BM1390" s="3">
        <f t="shared" si="220"/>
        <v>0</v>
      </c>
      <c r="BN1390" s="3">
        <f t="shared" si="221"/>
        <v>0</v>
      </c>
      <c r="BO1390" s="3">
        <f t="shared" si="222"/>
        <v>0</v>
      </c>
      <c r="BP1390" s="3">
        <f t="shared" si="223"/>
        <v>0</v>
      </c>
      <c r="BQ1390" s="3">
        <f t="shared" si="224"/>
        <v>105.4</v>
      </c>
      <c r="BR1390" s="3">
        <f t="shared" si="225"/>
        <v>105.4</v>
      </c>
      <c r="BS1390" s="3">
        <f t="shared" si="226"/>
        <v>117.94199999999999</v>
      </c>
      <c r="BT1390" s="3">
        <f t="shared" si="227"/>
        <v>67.913332999999994</v>
      </c>
      <c r="BU1390" s="3">
        <f t="shared" si="228"/>
        <v>460.68</v>
      </c>
      <c r="BV1390" s="3">
        <f t="shared" si="229"/>
        <v>0</v>
      </c>
    </row>
    <row r="1391" spans="1:74" x14ac:dyDescent="0.25">
      <c r="A1391" s="4">
        <v>16</v>
      </c>
      <c r="B1391" s="4" t="s">
        <v>60</v>
      </c>
      <c r="C1391" s="4" t="s">
        <v>61</v>
      </c>
      <c r="D1391" s="4">
        <v>2023</v>
      </c>
      <c r="E1391" s="4" t="s">
        <v>62</v>
      </c>
      <c r="F1391" s="4" t="s">
        <v>63</v>
      </c>
      <c r="G1391" s="4">
        <v>2</v>
      </c>
      <c r="H1391" s="4" t="s">
        <v>64</v>
      </c>
      <c r="I1391" s="4" t="s">
        <v>3798</v>
      </c>
      <c r="J1391" s="4" t="s">
        <v>2598</v>
      </c>
      <c r="K1391" s="4" t="s">
        <v>2599</v>
      </c>
      <c r="L1391" s="4" t="s">
        <v>3829</v>
      </c>
      <c r="M1391" s="4" t="s">
        <v>966</v>
      </c>
      <c r="N1391" s="4" t="s">
        <v>3840</v>
      </c>
      <c r="O1391" s="4" t="s">
        <v>260</v>
      </c>
      <c r="P1391" s="4" t="s">
        <v>3865</v>
      </c>
      <c r="Q1391" s="4" t="s">
        <v>983</v>
      </c>
      <c r="R1391" s="4" t="s">
        <v>4138</v>
      </c>
      <c r="S1391" s="4" t="s">
        <v>2600</v>
      </c>
      <c r="T1391" s="4">
        <v>34</v>
      </c>
      <c r="U1391" s="4">
        <v>1</v>
      </c>
      <c r="V1391" s="4" t="s">
        <v>2601</v>
      </c>
      <c r="W1391" s="4">
        <v>1</v>
      </c>
      <c r="X1391" s="4" t="s">
        <v>72</v>
      </c>
      <c r="Y1391" s="4">
        <v>1</v>
      </c>
      <c r="Z1391" s="4" t="s">
        <v>73</v>
      </c>
      <c r="AA1391" s="4">
        <v>1</v>
      </c>
      <c r="AB1391" s="5">
        <v>20</v>
      </c>
      <c r="AC1391" s="5">
        <v>20</v>
      </c>
      <c r="AD1391" s="5">
        <v>100</v>
      </c>
      <c r="AE1391" s="5">
        <v>300</v>
      </c>
      <c r="AF1391" s="5">
        <v>280</v>
      </c>
      <c r="AG1391" s="5">
        <v>93.33</v>
      </c>
      <c r="AH1391" s="5">
        <v>565</v>
      </c>
      <c r="AI1391" s="5">
        <v>536</v>
      </c>
      <c r="AJ1391" s="5">
        <v>94.87</v>
      </c>
      <c r="AK1391" s="5">
        <v>414</v>
      </c>
      <c r="AL1391" s="5">
        <v>315</v>
      </c>
      <c r="AM1391" s="5">
        <v>76.09</v>
      </c>
      <c r="AN1391" s="5">
        <v>0</v>
      </c>
      <c r="AO1391" s="5">
        <v>0</v>
      </c>
      <c r="AP1391" s="5">
        <v>0</v>
      </c>
      <c r="AQ1391" s="5">
        <v>1250</v>
      </c>
      <c r="AR1391" s="5">
        <v>1151</v>
      </c>
      <c r="AS1391" s="5">
        <v>92.08</v>
      </c>
      <c r="AT1391" s="6">
        <v>1562152103</v>
      </c>
      <c r="AU1391" s="6">
        <v>1072739481</v>
      </c>
      <c r="AV1391" s="5">
        <v>68.67</v>
      </c>
      <c r="AW1391" s="6">
        <v>4680171442</v>
      </c>
      <c r="AX1391" s="6">
        <v>4544842307</v>
      </c>
      <c r="AY1391" s="5">
        <v>97.11</v>
      </c>
      <c r="AZ1391" s="6">
        <v>4974978666</v>
      </c>
      <c r="BA1391" s="6">
        <v>4964166750</v>
      </c>
      <c r="BB1391" s="5">
        <v>99.78</v>
      </c>
      <c r="BC1391" s="6">
        <v>6396798934</v>
      </c>
      <c r="BD1391" s="6">
        <v>4720042337</v>
      </c>
      <c r="BE1391" s="5">
        <v>73.790000000000006</v>
      </c>
      <c r="BF1391" s="6">
        <v>0</v>
      </c>
      <c r="BG1391" s="6">
        <v>0</v>
      </c>
      <c r="BH1391" s="5">
        <v>0</v>
      </c>
      <c r="BI1391" s="6">
        <v>17614101145</v>
      </c>
      <c r="BJ1391" s="6">
        <v>15301790875</v>
      </c>
      <c r="BK1391" s="5">
        <v>86.87</v>
      </c>
      <c r="BL1391" s="4" t="s">
        <v>2602</v>
      </c>
      <c r="BM1391" s="3">
        <f t="shared" si="220"/>
        <v>1562.1521029999999</v>
      </c>
      <c r="BN1391" s="3">
        <f t="shared" si="221"/>
        <v>1072.7394810000001</v>
      </c>
      <c r="BO1391" s="3">
        <f t="shared" si="222"/>
        <v>4680.1714419999998</v>
      </c>
      <c r="BP1391" s="3">
        <f t="shared" si="223"/>
        <v>4544.8423069999999</v>
      </c>
      <c r="BQ1391" s="3">
        <f t="shared" si="224"/>
        <v>4974.978666</v>
      </c>
      <c r="BR1391" s="3">
        <f t="shared" si="225"/>
        <v>4964.1667500000003</v>
      </c>
      <c r="BS1391" s="3">
        <f t="shared" si="226"/>
        <v>6396.7989340000004</v>
      </c>
      <c r="BT1391" s="3">
        <f t="shared" si="227"/>
        <v>4720.0423369999999</v>
      </c>
      <c r="BU1391" s="3">
        <f t="shared" si="228"/>
        <v>0</v>
      </c>
      <c r="BV1391" s="3">
        <f t="shared" si="229"/>
        <v>0</v>
      </c>
    </row>
    <row r="1392" spans="1:74" x14ac:dyDescent="0.25">
      <c r="A1392" s="4">
        <v>16</v>
      </c>
      <c r="B1392" s="4" t="s">
        <v>60</v>
      </c>
      <c r="C1392" s="4" t="s">
        <v>61</v>
      </c>
      <c r="D1392" s="4">
        <v>2023</v>
      </c>
      <c r="E1392" s="4" t="s">
        <v>62</v>
      </c>
      <c r="F1392" s="4" t="s">
        <v>63</v>
      </c>
      <c r="G1392" s="4">
        <v>2</v>
      </c>
      <c r="H1392" s="4" t="s">
        <v>64</v>
      </c>
      <c r="I1392" s="4" t="s">
        <v>3798</v>
      </c>
      <c r="J1392" s="4" t="s">
        <v>2598</v>
      </c>
      <c r="K1392" s="4" t="s">
        <v>2599</v>
      </c>
      <c r="L1392" s="4" t="s">
        <v>3829</v>
      </c>
      <c r="M1392" s="4" t="s">
        <v>966</v>
      </c>
      <c r="N1392" s="4" t="s">
        <v>3840</v>
      </c>
      <c r="O1392" s="4" t="s">
        <v>260</v>
      </c>
      <c r="P1392" s="4" t="s">
        <v>3865</v>
      </c>
      <c r="Q1392" s="4" t="s">
        <v>983</v>
      </c>
      <c r="R1392" s="4" t="s">
        <v>4138</v>
      </c>
      <c r="S1392" s="4" t="s">
        <v>2600</v>
      </c>
      <c r="T1392" s="4">
        <v>34</v>
      </c>
      <c r="U1392" s="4">
        <v>2</v>
      </c>
      <c r="V1392" s="4" t="s">
        <v>2603</v>
      </c>
      <c r="W1392" s="4">
        <v>1</v>
      </c>
      <c r="X1392" s="4" t="s">
        <v>72</v>
      </c>
      <c r="Y1392" s="4">
        <v>1</v>
      </c>
      <c r="Z1392" s="4" t="s">
        <v>73</v>
      </c>
      <c r="AA1392" s="4">
        <v>1</v>
      </c>
      <c r="AB1392" s="5">
        <v>0</v>
      </c>
      <c r="AC1392" s="5">
        <v>0</v>
      </c>
      <c r="AD1392" s="5">
        <v>0</v>
      </c>
      <c r="AE1392" s="5">
        <v>143</v>
      </c>
      <c r="AF1392" s="5">
        <v>0</v>
      </c>
      <c r="AG1392" s="5">
        <v>0</v>
      </c>
      <c r="AH1392" s="5">
        <v>546</v>
      </c>
      <c r="AI1392" s="5">
        <v>546</v>
      </c>
      <c r="AJ1392" s="5">
        <v>100</v>
      </c>
      <c r="AK1392" s="5">
        <v>704</v>
      </c>
      <c r="AL1392" s="5">
        <v>100</v>
      </c>
      <c r="AM1392" s="5">
        <v>14.2</v>
      </c>
      <c r="AN1392" s="5">
        <v>0</v>
      </c>
      <c r="AO1392" s="5">
        <v>0</v>
      </c>
      <c r="AP1392" s="5">
        <v>0</v>
      </c>
      <c r="AQ1392" s="5">
        <v>1250</v>
      </c>
      <c r="AR1392" s="5">
        <v>646</v>
      </c>
      <c r="AS1392" s="5">
        <v>51.68</v>
      </c>
      <c r="AT1392" s="6">
        <v>0</v>
      </c>
      <c r="AU1392" s="6">
        <v>0</v>
      </c>
      <c r="AV1392" s="5">
        <v>0</v>
      </c>
      <c r="AW1392" s="6">
        <v>1456900000</v>
      </c>
      <c r="AX1392" s="6">
        <v>1454454730</v>
      </c>
      <c r="AY1392" s="5">
        <v>99.83</v>
      </c>
      <c r="AZ1392" s="6">
        <v>6858418529</v>
      </c>
      <c r="BA1392" s="6">
        <v>6833220789</v>
      </c>
      <c r="BB1392" s="5">
        <v>99.63</v>
      </c>
      <c r="BC1392" s="6">
        <v>7802618058</v>
      </c>
      <c r="BD1392" s="6">
        <v>5309708230</v>
      </c>
      <c r="BE1392" s="5">
        <v>68.05</v>
      </c>
      <c r="BF1392" s="6">
        <v>0</v>
      </c>
      <c r="BG1392" s="6">
        <v>0</v>
      </c>
      <c r="BH1392" s="5">
        <v>0</v>
      </c>
      <c r="BI1392" s="6">
        <v>16117936587</v>
      </c>
      <c r="BJ1392" s="6">
        <v>13597383749</v>
      </c>
      <c r="BK1392" s="5">
        <v>84.36</v>
      </c>
      <c r="BL1392" s="4" t="s">
        <v>2604</v>
      </c>
      <c r="BM1392" s="3">
        <f t="shared" si="220"/>
        <v>0</v>
      </c>
      <c r="BN1392" s="3">
        <f t="shared" si="221"/>
        <v>0</v>
      </c>
      <c r="BO1392" s="3">
        <f t="shared" si="222"/>
        <v>1456.9</v>
      </c>
      <c r="BP1392" s="3">
        <f t="shared" si="223"/>
        <v>1454.4547299999999</v>
      </c>
      <c r="BQ1392" s="3">
        <f t="shared" si="224"/>
        <v>6858.4185289999996</v>
      </c>
      <c r="BR1392" s="3">
        <f t="shared" si="225"/>
        <v>6833.220789</v>
      </c>
      <c r="BS1392" s="3">
        <f t="shared" si="226"/>
        <v>7802.618058</v>
      </c>
      <c r="BT1392" s="3">
        <f t="shared" si="227"/>
        <v>5309.7082300000002</v>
      </c>
      <c r="BU1392" s="3">
        <f t="shared" si="228"/>
        <v>0</v>
      </c>
      <c r="BV1392" s="3">
        <f t="shared" si="229"/>
        <v>0</v>
      </c>
    </row>
    <row r="1393" spans="1:74" x14ac:dyDescent="0.25">
      <c r="A1393" s="4">
        <v>16</v>
      </c>
      <c r="B1393" s="4" t="s">
        <v>60</v>
      </c>
      <c r="C1393" s="4" t="s">
        <v>61</v>
      </c>
      <c r="D1393" s="4">
        <v>2023</v>
      </c>
      <c r="E1393" s="4" t="s">
        <v>62</v>
      </c>
      <c r="F1393" s="4" t="s">
        <v>63</v>
      </c>
      <c r="G1393" s="4">
        <v>2</v>
      </c>
      <c r="H1393" s="4" t="s">
        <v>64</v>
      </c>
      <c r="I1393" s="4" t="s">
        <v>3798</v>
      </c>
      <c r="J1393" s="4" t="s">
        <v>2598</v>
      </c>
      <c r="K1393" s="4" t="s">
        <v>2599</v>
      </c>
      <c r="L1393" s="4" t="s">
        <v>3829</v>
      </c>
      <c r="M1393" s="4" t="s">
        <v>966</v>
      </c>
      <c r="N1393" s="4" t="s">
        <v>3840</v>
      </c>
      <c r="O1393" s="4" t="s">
        <v>260</v>
      </c>
      <c r="P1393" s="4" t="s">
        <v>3865</v>
      </c>
      <c r="Q1393" s="4" t="s">
        <v>983</v>
      </c>
      <c r="R1393" s="4" t="s">
        <v>4138</v>
      </c>
      <c r="S1393" s="4" t="s">
        <v>2600</v>
      </c>
      <c r="T1393" s="4">
        <v>34</v>
      </c>
      <c r="U1393" s="4">
        <v>3</v>
      </c>
      <c r="V1393" s="4" t="s">
        <v>2605</v>
      </c>
      <c r="W1393" s="4">
        <v>1</v>
      </c>
      <c r="X1393" s="4" t="s">
        <v>72</v>
      </c>
      <c r="Y1393" s="4">
        <v>1</v>
      </c>
      <c r="Z1393" s="4" t="s">
        <v>73</v>
      </c>
      <c r="AA1393" s="4">
        <v>1</v>
      </c>
      <c r="AB1393" s="5">
        <v>50</v>
      </c>
      <c r="AC1393" s="5">
        <v>50</v>
      </c>
      <c r="AD1393" s="5">
        <v>100</v>
      </c>
      <c r="AE1393" s="5">
        <v>250</v>
      </c>
      <c r="AF1393" s="5">
        <v>250</v>
      </c>
      <c r="AG1393" s="5">
        <v>100</v>
      </c>
      <c r="AH1393" s="5">
        <v>500</v>
      </c>
      <c r="AI1393" s="5">
        <v>500</v>
      </c>
      <c r="AJ1393" s="5">
        <v>100</v>
      </c>
      <c r="AK1393" s="5">
        <v>630</v>
      </c>
      <c r="AL1393" s="5">
        <v>238</v>
      </c>
      <c r="AM1393" s="5">
        <v>37.78</v>
      </c>
      <c r="AN1393" s="5">
        <v>70</v>
      </c>
      <c r="AO1393" s="5">
        <v>0</v>
      </c>
      <c r="AP1393" s="5">
        <v>0</v>
      </c>
      <c r="AQ1393" s="5">
        <v>1500</v>
      </c>
      <c r="AR1393" s="5">
        <v>1038</v>
      </c>
      <c r="AS1393" s="5">
        <v>69.2</v>
      </c>
      <c r="AT1393" s="6">
        <v>3103269606</v>
      </c>
      <c r="AU1393" s="6">
        <v>2913947372</v>
      </c>
      <c r="AV1393" s="5">
        <v>93.9</v>
      </c>
      <c r="AW1393" s="6">
        <v>3932276784</v>
      </c>
      <c r="AX1393" s="6">
        <v>3805545813</v>
      </c>
      <c r="AY1393" s="5">
        <v>96.78</v>
      </c>
      <c r="AZ1393" s="6">
        <v>1940129558</v>
      </c>
      <c r="BA1393" s="6">
        <v>1927155006</v>
      </c>
      <c r="BB1393" s="5">
        <v>99.33</v>
      </c>
      <c r="BC1393" s="6">
        <v>1832571315</v>
      </c>
      <c r="BD1393" s="6">
        <v>1266338893</v>
      </c>
      <c r="BE1393" s="5">
        <v>69.099999999999994</v>
      </c>
      <c r="BF1393" s="6">
        <v>1810000000</v>
      </c>
      <c r="BG1393" s="6">
        <v>0</v>
      </c>
      <c r="BH1393" s="5">
        <v>0</v>
      </c>
      <c r="BI1393" s="6">
        <v>12618247263</v>
      </c>
      <c r="BJ1393" s="6">
        <v>9912987084</v>
      </c>
      <c r="BK1393" s="5">
        <v>78.56</v>
      </c>
      <c r="BL1393" s="4" t="s">
        <v>2606</v>
      </c>
      <c r="BM1393" s="3">
        <f t="shared" si="220"/>
        <v>3103.2696059999998</v>
      </c>
      <c r="BN1393" s="3">
        <f t="shared" si="221"/>
        <v>2913.9473720000001</v>
      </c>
      <c r="BO1393" s="3">
        <f t="shared" si="222"/>
        <v>3932.2767840000001</v>
      </c>
      <c r="BP1393" s="3">
        <f t="shared" si="223"/>
        <v>3805.5458130000002</v>
      </c>
      <c r="BQ1393" s="3">
        <f t="shared" si="224"/>
        <v>1940.1295580000001</v>
      </c>
      <c r="BR1393" s="3">
        <f t="shared" si="225"/>
        <v>1927.155006</v>
      </c>
      <c r="BS1393" s="3">
        <f t="shared" si="226"/>
        <v>1832.5713149999999</v>
      </c>
      <c r="BT1393" s="3">
        <f t="shared" si="227"/>
        <v>1266.3388930000001</v>
      </c>
      <c r="BU1393" s="3">
        <f t="shared" si="228"/>
        <v>1810</v>
      </c>
      <c r="BV1393" s="3">
        <f t="shared" si="229"/>
        <v>0</v>
      </c>
    </row>
    <row r="1394" spans="1:74" x14ac:dyDescent="0.25">
      <c r="A1394" s="4">
        <v>16</v>
      </c>
      <c r="B1394" s="4" t="s">
        <v>60</v>
      </c>
      <c r="C1394" s="4" t="s">
        <v>61</v>
      </c>
      <c r="D1394" s="4">
        <v>2023</v>
      </c>
      <c r="E1394" s="4" t="s">
        <v>62</v>
      </c>
      <c r="F1394" s="4" t="s">
        <v>63</v>
      </c>
      <c r="G1394" s="4">
        <v>2</v>
      </c>
      <c r="H1394" s="4" t="s">
        <v>64</v>
      </c>
      <c r="I1394" s="4" t="s">
        <v>3798</v>
      </c>
      <c r="J1394" s="4" t="s">
        <v>2598</v>
      </c>
      <c r="K1394" s="4" t="s">
        <v>2599</v>
      </c>
      <c r="L1394" s="4" t="s">
        <v>3829</v>
      </c>
      <c r="M1394" s="4" t="s">
        <v>966</v>
      </c>
      <c r="N1394" s="4" t="s">
        <v>3840</v>
      </c>
      <c r="O1394" s="4" t="s">
        <v>260</v>
      </c>
      <c r="P1394" s="4" t="s">
        <v>3865</v>
      </c>
      <c r="Q1394" s="4" t="s">
        <v>983</v>
      </c>
      <c r="R1394" s="4" t="s">
        <v>4138</v>
      </c>
      <c r="S1394" s="4" t="s">
        <v>2600</v>
      </c>
      <c r="T1394" s="4">
        <v>34</v>
      </c>
      <c r="U1394" s="4">
        <v>4</v>
      </c>
      <c r="V1394" s="4" t="s">
        <v>2607</v>
      </c>
      <c r="W1394" s="4">
        <v>3</v>
      </c>
      <c r="X1394" s="4" t="s">
        <v>139</v>
      </c>
      <c r="Y1394" s="4">
        <v>1</v>
      </c>
      <c r="Z1394" s="4" t="s">
        <v>73</v>
      </c>
      <c r="AA1394" s="4">
        <v>1</v>
      </c>
      <c r="AB1394" s="5">
        <v>20</v>
      </c>
      <c r="AC1394" s="5">
        <v>20</v>
      </c>
      <c r="AD1394" s="5">
        <v>100</v>
      </c>
      <c r="AE1394" s="5">
        <v>45</v>
      </c>
      <c r="AF1394" s="5">
        <v>40.75</v>
      </c>
      <c r="AG1394" s="5">
        <v>90.56</v>
      </c>
      <c r="AH1394" s="5">
        <v>80</v>
      </c>
      <c r="AI1394" s="5">
        <v>78.430000000000007</v>
      </c>
      <c r="AJ1394" s="5">
        <v>98.04</v>
      </c>
      <c r="AK1394" s="5">
        <v>100</v>
      </c>
      <c r="AL1394" s="5">
        <v>86.41</v>
      </c>
      <c r="AM1394" s="5">
        <v>86.41</v>
      </c>
      <c r="AN1394" s="5">
        <v>0</v>
      </c>
      <c r="AO1394" s="5">
        <v>0</v>
      </c>
      <c r="AP1394" s="5">
        <v>0</v>
      </c>
      <c r="AQ1394" s="5" t="s">
        <v>77</v>
      </c>
      <c r="AR1394" s="5" t="s">
        <v>77</v>
      </c>
      <c r="AS1394" s="5" t="s">
        <v>77</v>
      </c>
      <c r="AT1394" s="6">
        <v>80000000</v>
      </c>
      <c r="AU1394" s="6">
        <v>37800000</v>
      </c>
      <c r="AV1394" s="5">
        <v>47.25</v>
      </c>
      <c r="AW1394" s="6">
        <v>2986400000</v>
      </c>
      <c r="AX1394" s="6">
        <v>2978800000</v>
      </c>
      <c r="AY1394" s="5">
        <v>99.75</v>
      </c>
      <c r="AZ1394" s="6">
        <v>836195372</v>
      </c>
      <c r="BA1394" s="6">
        <v>832393880</v>
      </c>
      <c r="BB1394" s="5">
        <v>99.54</v>
      </c>
      <c r="BC1394" s="6">
        <v>3184123813</v>
      </c>
      <c r="BD1394" s="6">
        <v>2739525000</v>
      </c>
      <c r="BE1394" s="5">
        <v>86.04</v>
      </c>
      <c r="BF1394" s="6">
        <v>0</v>
      </c>
      <c r="BG1394" s="6">
        <v>0</v>
      </c>
      <c r="BH1394" s="5">
        <v>0</v>
      </c>
      <c r="BI1394" s="6">
        <v>7086719185</v>
      </c>
      <c r="BJ1394" s="6">
        <v>6588518880</v>
      </c>
      <c r="BK1394" s="5">
        <v>92.97</v>
      </c>
      <c r="BL1394" s="4" t="s">
        <v>2608</v>
      </c>
      <c r="BM1394" s="3">
        <f t="shared" si="220"/>
        <v>80</v>
      </c>
      <c r="BN1394" s="3">
        <f t="shared" si="221"/>
        <v>37.799999999999997</v>
      </c>
      <c r="BO1394" s="3">
        <f t="shared" si="222"/>
        <v>2986.4</v>
      </c>
      <c r="BP1394" s="3">
        <f t="shared" si="223"/>
        <v>2978.8</v>
      </c>
      <c r="BQ1394" s="3">
        <f t="shared" si="224"/>
        <v>836.19537200000002</v>
      </c>
      <c r="BR1394" s="3">
        <f t="shared" si="225"/>
        <v>832.39387999999997</v>
      </c>
      <c r="BS1394" s="3">
        <f t="shared" si="226"/>
        <v>3184.1238130000002</v>
      </c>
      <c r="BT1394" s="3">
        <f t="shared" si="227"/>
        <v>2739.5250000000001</v>
      </c>
      <c r="BU1394" s="3">
        <f t="shared" si="228"/>
        <v>0</v>
      </c>
      <c r="BV1394" s="3">
        <f t="shared" si="229"/>
        <v>0</v>
      </c>
    </row>
    <row r="1395" spans="1:74" x14ac:dyDescent="0.25">
      <c r="A1395" s="4">
        <v>16</v>
      </c>
      <c r="B1395" s="4" t="s">
        <v>60</v>
      </c>
      <c r="C1395" s="4" t="s">
        <v>61</v>
      </c>
      <c r="D1395" s="4">
        <v>2023</v>
      </c>
      <c r="E1395" s="4" t="s">
        <v>62</v>
      </c>
      <c r="F1395" s="4" t="s">
        <v>63</v>
      </c>
      <c r="G1395" s="4">
        <v>2</v>
      </c>
      <c r="H1395" s="4" t="s">
        <v>64</v>
      </c>
      <c r="I1395" s="4" t="s">
        <v>3798</v>
      </c>
      <c r="J1395" s="4" t="s">
        <v>2598</v>
      </c>
      <c r="K1395" s="4" t="s">
        <v>2599</v>
      </c>
      <c r="L1395" s="4" t="s">
        <v>3829</v>
      </c>
      <c r="M1395" s="4" t="s">
        <v>966</v>
      </c>
      <c r="N1395" s="4" t="s">
        <v>3840</v>
      </c>
      <c r="O1395" s="4" t="s">
        <v>260</v>
      </c>
      <c r="P1395" s="4" t="s">
        <v>3865</v>
      </c>
      <c r="Q1395" s="4" t="s">
        <v>983</v>
      </c>
      <c r="R1395" s="4" t="s">
        <v>4138</v>
      </c>
      <c r="S1395" s="4" t="s">
        <v>2600</v>
      </c>
      <c r="T1395" s="4">
        <v>34</v>
      </c>
      <c r="U1395" s="4">
        <v>5</v>
      </c>
      <c r="V1395" s="4" t="s">
        <v>2609</v>
      </c>
      <c r="W1395" s="4">
        <v>1</v>
      </c>
      <c r="X1395" s="4" t="s">
        <v>72</v>
      </c>
      <c r="Y1395" s="4">
        <v>1</v>
      </c>
      <c r="Z1395" s="4" t="s">
        <v>73</v>
      </c>
      <c r="AA1395" s="4">
        <v>1</v>
      </c>
      <c r="AB1395" s="5">
        <v>0</v>
      </c>
      <c r="AC1395" s="5">
        <v>0</v>
      </c>
      <c r="AD1395" s="5">
        <v>0</v>
      </c>
      <c r="AE1395" s="5">
        <v>406</v>
      </c>
      <c r="AF1395" s="5">
        <v>406</v>
      </c>
      <c r="AG1395" s="5">
        <v>100</v>
      </c>
      <c r="AH1395" s="5">
        <v>1647</v>
      </c>
      <c r="AI1395" s="5">
        <v>1647</v>
      </c>
      <c r="AJ1395" s="5">
        <v>100</v>
      </c>
      <c r="AK1395" s="5">
        <v>2700</v>
      </c>
      <c r="AL1395" s="5">
        <v>777</v>
      </c>
      <c r="AM1395" s="5">
        <v>28.78</v>
      </c>
      <c r="AN1395" s="5">
        <v>247</v>
      </c>
      <c r="AO1395" s="5">
        <v>0</v>
      </c>
      <c r="AP1395" s="5">
        <v>0</v>
      </c>
      <c r="AQ1395" s="5">
        <v>5000</v>
      </c>
      <c r="AR1395" s="5">
        <v>2830</v>
      </c>
      <c r="AS1395" s="5">
        <v>56.6</v>
      </c>
      <c r="AT1395" s="6">
        <v>0</v>
      </c>
      <c r="AU1395" s="6">
        <v>0</v>
      </c>
      <c r="AV1395" s="5">
        <v>0</v>
      </c>
      <c r="AW1395" s="6">
        <v>165096800</v>
      </c>
      <c r="AX1395" s="6">
        <v>123822600</v>
      </c>
      <c r="AY1395" s="5">
        <v>75</v>
      </c>
      <c r="AZ1395" s="6">
        <v>162794289</v>
      </c>
      <c r="BA1395" s="6">
        <v>158517729</v>
      </c>
      <c r="BB1395" s="5">
        <v>97.38</v>
      </c>
      <c r="BC1395" s="6">
        <v>1501887880</v>
      </c>
      <c r="BD1395" s="6">
        <v>54400000</v>
      </c>
      <c r="BE1395" s="5">
        <v>3.62</v>
      </c>
      <c r="BF1395" s="6">
        <v>356793265</v>
      </c>
      <c r="BG1395" s="6">
        <v>0</v>
      </c>
      <c r="BH1395" s="5">
        <v>0</v>
      </c>
      <c r="BI1395" s="6">
        <v>2186572234</v>
      </c>
      <c r="BJ1395" s="6">
        <v>336740329</v>
      </c>
      <c r="BK1395" s="5">
        <v>15.4</v>
      </c>
      <c r="BL1395" s="4" t="s">
        <v>2610</v>
      </c>
      <c r="BM1395" s="3">
        <f t="shared" si="220"/>
        <v>0</v>
      </c>
      <c r="BN1395" s="3">
        <f t="shared" si="221"/>
        <v>0</v>
      </c>
      <c r="BO1395" s="3">
        <f t="shared" si="222"/>
        <v>165.0968</v>
      </c>
      <c r="BP1395" s="3">
        <f t="shared" si="223"/>
        <v>123.82259999999999</v>
      </c>
      <c r="BQ1395" s="3">
        <f t="shared" si="224"/>
        <v>162.79428899999999</v>
      </c>
      <c r="BR1395" s="3">
        <f t="shared" si="225"/>
        <v>158.517729</v>
      </c>
      <c r="BS1395" s="3">
        <f t="shared" si="226"/>
        <v>1501.88788</v>
      </c>
      <c r="BT1395" s="3">
        <f t="shared" si="227"/>
        <v>54.4</v>
      </c>
      <c r="BU1395" s="3">
        <f t="shared" si="228"/>
        <v>356.79326500000002</v>
      </c>
      <c r="BV1395" s="3">
        <f t="shared" si="229"/>
        <v>0</v>
      </c>
    </row>
    <row r="1396" spans="1:74" x14ac:dyDescent="0.25">
      <c r="A1396" s="4">
        <v>16</v>
      </c>
      <c r="B1396" s="4" t="s">
        <v>60</v>
      </c>
      <c r="C1396" s="4" t="s">
        <v>61</v>
      </c>
      <c r="D1396" s="4">
        <v>2023</v>
      </c>
      <c r="E1396" s="4" t="s">
        <v>62</v>
      </c>
      <c r="F1396" s="4" t="s">
        <v>63</v>
      </c>
      <c r="G1396" s="4">
        <v>2</v>
      </c>
      <c r="H1396" s="4" t="s">
        <v>64</v>
      </c>
      <c r="I1396" s="4" t="s">
        <v>3798</v>
      </c>
      <c r="J1396" s="4" t="s">
        <v>2598</v>
      </c>
      <c r="K1396" s="4" t="s">
        <v>2599</v>
      </c>
      <c r="L1396" s="4" t="s">
        <v>3829</v>
      </c>
      <c r="M1396" s="4" t="s">
        <v>966</v>
      </c>
      <c r="N1396" s="4" t="s">
        <v>3840</v>
      </c>
      <c r="O1396" s="4" t="s">
        <v>260</v>
      </c>
      <c r="P1396" s="4" t="s">
        <v>3865</v>
      </c>
      <c r="Q1396" s="4" t="s">
        <v>983</v>
      </c>
      <c r="R1396" s="4" t="s">
        <v>4138</v>
      </c>
      <c r="S1396" s="4" t="s">
        <v>2600</v>
      </c>
      <c r="T1396" s="4">
        <v>34</v>
      </c>
      <c r="U1396" s="4">
        <v>6</v>
      </c>
      <c r="V1396" s="4" t="s">
        <v>2611</v>
      </c>
      <c r="W1396" s="4">
        <v>1</v>
      </c>
      <c r="X1396" s="4" t="s">
        <v>72</v>
      </c>
      <c r="Y1396" s="4">
        <v>1</v>
      </c>
      <c r="Z1396" s="4" t="s">
        <v>73</v>
      </c>
      <c r="AA1396" s="4">
        <v>1</v>
      </c>
      <c r="AB1396" s="5">
        <v>0</v>
      </c>
      <c r="AC1396" s="5">
        <v>0</v>
      </c>
      <c r="AD1396" s="5">
        <v>0</v>
      </c>
      <c r="AE1396" s="5">
        <v>0</v>
      </c>
      <c r="AF1396" s="5">
        <v>0</v>
      </c>
      <c r="AG1396" s="5">
        <v>0</v>
      </c>
      <c r="AH1396" s="5">
        <v>58</v>
      </c>
      <c r="AI1396" s="5">
        <v>58</v>
      </c>
      <c r="AJ1396" s="5">
        <v>100</v>
      </c>
      <c r="AK1396" s="5">
        <v>902</v>
      </c>
      <c r="AL1396" s="5">
        <v>0</v>
      </c>
      <c r="AM1396" s="5">
        <v>0</v>
      </c>
      <c r="AN1396" s="5">
        <v>290</v>
      </c>
      <c r="AO1396" s="5">
        <v>0</v>
      </c>
      <c r="AP1396" s="5">
        <v>0</v>
      </c>
      <c r="AQ1396" s="5">
        <v>1250</v>
      </c>
      <c r="AR1396" s="5">
        <v>58</v>
      </c>
      <c r="AS1396" s="5">
        <v>4.6399999999999997</v>
      </c>
      <c r="AT1396" s="6">
        <v>0</v>
      </c>
      <c r="AU1396" s="6">
        <v>0</v>
      </c>
      <c r="AV1396" s="5">
        <v>0</v>
      </c>
      <c r="AW1396" s="6">
        <v>0</v>
      </c>
      <c r="AX1396" s="6">
        <v>0</v>
      </c>
      <c r="AY1396" s="5">
        <v>0</v>
      </c>
      <c r="AZ1396" s="6">
        <v>27483586</v>
      </c>
      <c r="BA1396" s="6">
        <v>15651770</v>
      </c>
      <c r="BB1396" s="5">
        <v>56.95</v>
      </c>
      <c r="BC1396" s="6">
        <v>85000000</v>
      </c>
      <c r="BD1396" s="6">
        <v>51000000</v>
      </c>
      <c r="BE1396" s="5">
        <v>60</v>
      </c>
      <c r="BF1396" s="6">
        <v>673940000</v>
      </c>
      <c r="BG1396" s="6">
        <v>0</v>
      </c>
      <c r="BH1396" s="5">
        <v>0</v>
      </c>
      <c r="BI1396" s="6">
        <v>786423586</v>
      </c>
      <c r="BJ1396" s="6">
        <v>66651770</v>
      </c>
      <c r="BK1396" s="5">
        <v>8.48</v>
      </c>
      <c r="BL1396" s="4" t="s">
        <v>2612</v>
      </c>
      <c r="BM1396" s="3">
        <f t="shared" si="220"/>
        <v>0</v>
      </c>
      <c r="BN1396" s="3">
        <f t="shared" si="221"/>
        <v>0</v>
      </c>
      <c r="BO1396" s="3">
        <f t="shared" si="222"/>
        <v>0</v>
      </c>
      <c r="BP1396" s="3">
        <f t="shared" si="223"/>
        <v>0</v>
      </c>
      <c r="BQ1396" s="3">
        <f t="shared" si="224"/>
        <v>27.483585999999999</v>
      </c>
      <c r="BR1396" s="3">
        <f t="shared" si="225"/>
        <v>15.651770000000001</v>
      </c>
      <c r="BS1396" s="3">
        <f t="shared" si="226"/>
        <v>85</v>
      </c>
      <c r="BT1396" s="3">
        <f t="shared" si="227"/>
        <v>51</v>
      </c>
      <c r="BU1396" s="3">
        <f t="shared" si="228"/>
        <v>673.94</v>
      </c>
      <c r="BV1396" s="3">
        <f t="shared" si="229"/>
        <v>0</v>
      </c>
    </row>
    <row r="1397" spans="1:74" x14ac:dyDescent="0.25">
      <c r="A1397" s="4">
        <v>16</v>
      </c>
      <c r="B1397" s="4" t="s">
        <v>60</v>
      </c>
      <c r="C1397" s="4" t="s">
        <v>61</v>
      </c>
      <c r="D1397" s="4">
        <v>2023</v>
      </c>
      <c r="E1397" s="4" t="s">
        <v>62</v>
      </c>
      <c r="F1397" s="4" t="s">
        <v>63</v>
      </c>
      <c r="G1397" s="4">
        <v>2</v>
      </c>
      <c r="H1397" s="4" t="s">
        <v>64</v>
      </c>
      <c r="I1397" s="4" t="s">
        <v>3798</v>
      </c>
      <c r="J1397" s="4" t="s">
        <v>2598</v>
      </c>
      <c r="K1397" s="4" t="s">
        <v>2599</v>
      </c>
      <c r="L1397" s="4" t="s">
        <v>3829</v>
      </c>
      <c r="M1397" s="4" t="s">
        <v>966</v>
      </c>
      <c r="N1397" s="4" t="s">
        <v>3840</v>
      </c>
      <c r="O1397" s="4" t="s">
        <v>260</v>
      </c>
      <c r="P1397" s="4" t="s">
        <v>3865</v>
      </c>
      <c r="Q1397" s="4" t="s">
        <v>983</v>
      </c>
      <c r="R1397" s="4" t="s">
        <v>4139</v>
      </c>
      <c r="S1397" s="4" t="s">
        <v>2613</v>
      </c>
      <c r="T1397" s="4">
        <v>41</v>
      </c>
      <c r="U1397" s="4">
        <v>1</v>
      </c>
      <c r="V1397" s="4" t="s">
        <v>2614</v>
      </c>
      <c r="W1397" s="4">
        <v>1</v>
      </c>
      <c r="X1397" s="4" t="s">
        <v>72</v>
      </c>
      <c r="Y1397" s="4">
        <v>1</v>
      </c>
      <c r="Z1397" s="4" t="s">
        <v>73</v>
      </c>
      <c r="AA1397" s="4">
        <v>1</v>
      </c>
      <c r="AB1397" s="5">
        <v>300</v>
      </c>
      <c r="AC1397" s="5">
        <v>433</v>
      </c>
      <c r="AD1397" s="5">
        <v>144.33000000000001</v>
      </c>
      <c r="AE1397" s="5">
        <v>900</v>
      </c>
      <c r="AF1397" s="5">
        <v>1005</v>
      </c>
      <c r="AG1397" s="5">
        <v>111.67</v>
      </c>
      <c r="AH1397" s="5">
        <v>900</v>
      </c>
      <c r="AI1397" s="5">
        <v>907</v>
      </c>
      <c r="AJ1397" s="5">
        <v>100.78</v>
      </c>
      <c r="AK1397" s="5">
        <v>1140</v>
      </c>
      <c r="AL1397" s="5">
        <v>451</v>
      </c>
      <c r="AM1397" s="5">
        <v>39.56</v>
      </c>
      <c r="AN1397" s="5">
        <v>548</v>
      </c>
      <c r="AO1397" s="5">
        <v>0</v>
      </c>
      <c r="AP1397" s="5">
        <v>0</v>
      </c>
      <c r="AQ1397" s="5">
        <v>3900</v>
      </c>
      <c r="AR1397" s="5">
        <v>2796</v>
      </c>
      <c r="AS1397" s="5">
        <v>71.69</v>
      </c>
      <c r="AT1397" s="6">
        <v>2485910486</v>
      </c>
      <c r="AU1397" s="6">
        <v>2462637504</v>
      </c>
      <c r="AV1397" s="5">
        <v>99.06</v>
      </c>
      <c r="AW1397" s="6">
        <v>3174460251</v>
      </c>
      <c r="AX1397" s="6">
        <v>3173790307</v>
      </c>
      <c r="AY1397" s="5">
        <v>99.98</v>
      </c>
      <c r="AZ1397" s="6">
        <v>2789780428</v>
      </c>
      <c r="BA1397" s="6">
        <v>2722403328</v>
      </c>
      <c r="BB1397" s="5">
        <v>97.58</v>
      </c>
      <c r="BC1397" s="6">
        <v>1762179760</v>
      </c>
      <c r="BD1397" s="6">
        <v>1551650414</v>
      </c>
      <c r="BE1397" s="5">
        <v>88.05</v>
      </c>
      <c r="BF1397" s="6">
        <v>1858657000</v>
      </c>
      <c r="BG1397" s="6">
        <v>0</v>
      </c>
      <c r="BH1397" s="5">
        <v>0</v>
      </c>
      <c r="BI1397" s="6">
        <v>12070987925</v>
      </c>
      <c r="BJ1397" s="6">
        <v>9910481553</v>
      </c>
      <c r="BK1397" s="5">
        <v>82.1</v>
      </c>
      <c r="BL1397" s="4" t="s">
        <v>2615</v>
      </c>
      <c r="BM1397" s="3">
        <f t="shared" si="220"/>
        <v>2485.9104860000002</v>
      </c>
      <c r="BN1397" s="3">
        <f t="shared" si="221"/>
        <v>2462.6375039999998</v>
      </c>
      <c r="BO1397" s="3">
        <f t="shared" si="222"/>
        <v>3174.460251</v>
      </c>
      <c r="BP1397" s="3">
        <f t="shared" si="223"/>
        <v>3173.7903070000002</v>
      </c>
      <c r="BQ1397" s="3">
        <f t="shared" si="224"/>
        <v>2789.780428</v>
      </c>
      <c r="BR1397" s="3">
        <f t="shared" si="225"/>
        <v>2722.4033279999999</v>
      </c>
      <c r="BS1397" s="3">
        <f t="shared" si="226"/>
        <v>1762.17976</v>
      </c>
      <c r="BT1397" s="3">
        <f t="shared" si="227"/>
        <v>1551.650414</v>
      </c>
      <c r="BU1397" s="3">
        <f t="shared" si="228"/>
        <v>1858.6569999999999</v>
      </c>
      <c r="BV1397" s="3">
        <f t="shared" si="229"/>
        <v>0</v>
      </c>
    </row>
    <row r="1398" spans="1:74" x14ac:dyDescent="0.25">
      <c r="A1398" s="4">
        <v>16</v>
      </c>
      <c r="B1398" s="4" t="s">
        <v>60</v>
      </c>
      <c r="C1398" s="4" t="s">
        <v>61</v>
      </c>
      <c r="D1398" s="4">
        <v>2023</v>
      </c>
      <c r="E1398" s="4" t="s">
        <v>62</v>
      </c>
      <c r="F1398" s="4" t="s">
        <v>63</v>
      </c>
      <c r="G1398" s="4">
        <v>2</v>
      </c>
      <c r="H1398" s="4" t="s">
        <v>64</v>
      </c>
      <c r="I1398" s="4" t="s">
        <v>3798</v>
      </c>
      <c r="J1398" s="4" t="s">
        <v>2598</v>
      </c>
      <c r="K1398" s="4" t="s">
        <v>2599</v>
      </c>
      <c r="L1398" s="4" t="s">
        <v>3829</v>
      </c>
      <c r="M1398" s="4" t="s">
        <v>966</v>
      </c>
      <c r="N1398" s="4" t="s">
        <v>3840</v>
      </c>
      <c r="O1398" s="4" t="s">
        <v>260</v>
      </c>
      <c r="P1398" s="4" t="s">
        <v>3865</v>
      </c>
      <c r="Q1398" s="4" t="s">
        <v>983</v>
      </c>
      <c r="R1398" s="4" t="s">
        <v>4139</v>
      </c>
      <c r="S1398" s="4" t="s">
        <v>2613</v>
      </c>
      <c r="T1398" s="4">
        <v>41</v>
      </c>
      <c r="U1398" s="4">
        <v>2</v>
      </c>
      <c r="V1398" s="4" t="s">
        <v>2616</v>
      </c>
      <c r="W1398" s="4">
        <v>1</v>
      </c>
      <c r="X1398" s="4" t="s">
        <v>72</v>
      </c>
      <c r="Y1398" s="4">
        <v>1</v>
      </c>
      <c r="Z1398" s="4" t="s">
        <v>73</v>
      </c>
      <c r="AA1398" s="4">
        <v>1</v>
      </c>
      <c r="AB1398" s="5">
        <v>1</v>
      </c>
      <c r="AC1398" s="5">
        <v>1</v>
      </c>
      <c r="AD1398" s="5">
        <v>100</v>
      </c>
      <c r="AE1398" s="5">
        <v>0.35</v>
      </c>
      <c r="AF1398" s="5">
        <v>0.35</v>
      </c>
      <c r="AG1398" s="5">
        <v>100</v>
      </c>
      <c r="AH1398" s="5">
        <v>0.25</v>
      </c>
      <c r="AI1398" s="5">
        <v>0.25</v>
      </c>
      <c r="AJ1398" s="5">
        <v>100</v>
      </c>
      <c r="AK1398" s="5">
        <v>0.27</v>
      </c>
      <c r="AL1398" s="5">
        <v>0.12</v>
      </c>
      <c r="AM1398" s="5">
        <v>44.44</v>
      </c>
      <c r="AN1398" s="5">
        <v>0.13</v>
      </c>
      <c r="AO1398" s="5">
        <v>0</v>
      </c>
      <c r="AP1398" s="5">
        <v>0</v>
      </c>
      <c r="AQ1398" s="5">
        <v>2</v>
      </c>
      <c r="AR1398" s="5">
        <v>1.72</v>
      </c>
      <c r="AS1398" s="5">
        <v>86</v>
      </c>
      <c r="AT1398" s="6">
        <v>3933263526</v>
      </c>
      <c r="AU1398" s="6">
        <v>3919824286</v>
      </c>
      <c r="AV1398" s="5">
        <v>99.66</v>
      </c>
      <c r="AW1398" s="6">
        <v>785812430</v>
      </c>
      <c r="AX1398" s="6">
        <v>783562430</v>
      </c>
      <c r="AY1398" s="5">
        <v>99.71</v>
      </c>
      <c r="AZ1398" s="6">
        <v>780581888</v>
      </c>
      <c r="BA1398" s="6">
        <v>664949494</v>
      </c>
      <c r="BB1398" s="5">
        <v>85.19</v>
      </c>
      <c r="BC1398" s="6">
        <v>631666547</v>
      </c>
      <c r="BD1398" s="6">
        <v>499119902</v>
      </c>
      <c r="BE1398" s="5">
        <v>79.02</v>
      </c>
      <c r="BF1398" s="6">
        <v>636500</v>
      </c>
      <c r="BG1398" s="6">
        <v>0</v>
      </c>
      <c r="BH1398" s="5">
        <v>0</v>
      </c>
      <c r="BI1398" s="6">
        <v>6131960891</v>
      </c>
      <c r="BJ1398" s="6">
        <v>5867456112</v>
      </c>
      <c r="BK1398" s="5">
        <v>95.69</v>
      </c>
      <c r="BL1398" s="4" t="s">
        <v>2617</v>
      </c>
      <c r="BM1398" s="3">
        <f t="shared" si="220"/>
        <v>3933.2635260000002</v>
      </c>
      <c r="BN1398" s="3">
        <f t="shared" si="221"/>
        <v>3919.824286</v>
      </c>
      <c r="BO1398" s="3">
        <f t="shared" si="222"/>
        <v>785.81242999999995</v>
      </c>
      <c r="BP1398" s="3">
        <f t="shared" si="223"/>
        <v>783.56242999999995</v>
      </c>
      <c r="BQ1398" s="3">
        <f t="shared" si="224"/>
        <v>780.58188800000005</v>
      </c>
      <c r="BR1398" s="3">
        <f t="shared" si="225"/>
        <v>664.94949399999996</v>
      </c>
      <c r="BS1398" s="3">
        <f t="shared" si="226"/>
        <v>631.66654700000004</v>
      </c>
      <c r="BT1398" s="3">
        <f t="shared" si="227"/>
        <v>499.11990200000002</v>
      </c>
      <c r="BU1398" s="3">
        <f t="shared" si="228"/>
        <v>0.63649999999999995</v>
      </c>
      <c r="BV1398" s="3">
        <f t="shared" si="229"/>
        <v>0</v>
      </c>
    </row>
    <row r="1399" spans="1:74" x14ac:dyDescent="0.25">
      <c r="A1399" s="4">
        <v>16</v>
      </c>
      <c r="B1399" s="4" t="s">
        <v>60</v>
      </c>
      <c r="C1399" s="4" t="s">
        <v>61</v>
      </c>
      <c r="D1399" s="4">
        <v>2023</v>
      </c>
      <c r="E1399" s="4" t="s">
        <v>62</v>
      </c>
      <c r="F1399" s="4" t="s">
        <v>63</v>
      </c>
      <c r="G1399" s="4">
        <v>2</v>
      </c>
      <c r="H1399" s="4" t="s">
        <v>64</v>
      </c>
      <c r="I1399" s="4" t="s">
        <v>3798</v>
      </c>
      <c r="J1399" s="4" t="s">
        <v>2598</v>
      </c>
      <c r="K1399" s="4" t="s">
        <v>2599</v>
      </c>
      <c r="L1399" s="4" t="s">
        <v>3829</v>
      </c>
      <c r="M1399" s="4" t="s">
        <v>966</v>
      </c>
      <c r="N1399" s="4" t="s">
        <v>3840</v>
      </c>
      <c r="O1399" s="4" t="s">
        <v>260</v>
      </c>
      <c r="P1399" s="4" t="s">
        <v>3865</v>
      </c>
      <c r="Q1399" s="4" t="s">
        <v>983</v>
      </c>
      <c r="R1399" s="4" t="s">
        <v>4139</v>
      </c>
      <c r="S1399" s="4" t="s">
        <v>2613</v>
      </c>
      <c r="T1399" s="4">
        <v>41</v>
      </c>
      <c r="U1399" s="4">
        <v>3</v>
      </c>
      <c r="V1399" s="4" t="s">
        <v>2618</v>
      </c>
      <c r="W1399" s="4">
        <v>1</v>
      </c>
      <c r="X1399" s="4" t="s">
        <v>72</v>
      </c>
      <c r="Y1399" s="4">
        <v>1</v>
      </c>
      <c r="Z1399" s="4" t="s">
        <v>73</v>
      </c>
      <c r="AA1399" s="4">
        <v>1</v>
      </c>
      <c r="AB1399" s="5">
        <v>1</v>
      </c>
      <c r="AC1399" s="5">
        <v>1</v>
      </c>
      <c r="AD1399" s="5">
        <v>100</v>
      </c>
      <c r="AE1399" s="5">
        <v>1</v>
      </c>
      <c r="AF1399" s="5">
        <v>1</v>
      </c>
      <c r="AG1399" s="5">
        <v>100</v>
      </c>
      <c r="AH1399" s="5">
        <v>0.7</v>
      </c>
      <c r="AI1399" s="5">
        <v>0.7</v>
      </c>
      <c r="AJ1399" s="5">
        <v>100</v>
      </c>
      <c r="AK1399" s="5">
        <v>1.3</v>
      </c>
      <c r="AL1399" s="5">
        <v>0.82</v>
      </c>
      <c r="AM1399" s="5">
        <v>63.08</v>
      </c>
      <c r="AN1399" s="5">
        <v>0</v>
      </c>
      <c r="AO1399" s="5">
        <v>0</v>
      </c>
      <c r="AP1399" s="5">
        <v>0</v>
      </c>
      <c r="AQ1399" s="5">
        <v>4</v>
      </c>
      <c r="AR1399" s="5">
        <v>3.52</v>
      </c>
      <c r="AS1399" s="5">
        <v>88</v>
      </c>
      <c r="AT1399" s="6">
        <v>1148195</v>
      </c>
      <c r="AU1399" s="6">
        <v>1148195</v>
      </c>
      <c r="AV1399" s="5">
        <v>100</v>
      </c>
      <c r="AW1399" s="6">
        <v>704512319</v>
      </c>
      <c r="AX1399" s="6">
        <v>700993442</v>
      </c>
      <c r="AY1399" s="5">
        <v>99.5</v>
      </c>
      <c r="AZ1399" s="6">
        <v>544580000</v>
      </c>
      <c r="BA1399" s="6">
        <v>544580000</v>
      </c>
      <c r="BB1399" s="5">
        <v>100</v>
      </c>
      <c r="BC1399" s="6">
        <v>636900000</v>
      </c>
      <c r="BD1399" s="6">
        <v>191850000</v>
      </c>
      <c r="BE1399" s="5">
        <v>30.12</v>
      </c>
      <c r="BF1399" s="6">
        <v>0</v>
      </c>
      <c r="BG1399" s="6">
        <v>0</v>
      </c>
      <c r="BH1399" s="5">
        <v>0</v>
      </c>
      <c r="BI1399" s="6">
        <v>1887140514</v>
      </c>
      <c r="BJ1399" s="6">
        <v>1438571637</v>
      </c>
      <c r="BK1399" s="5">
        <v>76.23</v>
      </c>
      <c r="BL1399" s="4" t="s">
        <v>2619</v>
      </c>
      <c r="BM1399" s="3">
        <f t="shared" si="220"/>
        <v>1.1481950000000001</v>
      </c>
      <c r="BN1399" s="3">
        <f t="shared" si="221"/>
        <v>1.1481950000000001</v>
      </c>
      <c r="BO1399" s="3">
        <f t="shared" si="222"/>
        <v>704.51231900000005</v>
      </c>
      <c r="BP1399" s="3">
        <f t="shared" si="223"/>
        <v>700.99344199999996</v>
      </c>
      <c r="BQ1399" s="3">
        <f t="shared" si="224"/>
        <v>544.58000000000004</v>
      </c>
      <c r="BR1399" s="3">
        <f t="shared" si="225"/>
        <v>544.58000000000004</v>
      </c>
      <c r="BS1399" s="3">
        <f t="shared" si="226"/>
        <v>636.9</v>
      </c>
      <c r="BT1399" s="3">
        <f t="shared" si="227"/>
        <v>191.85</v>
      </c>
      <c r="BU1399" s="3">
        <f t="shared" si="228"/>
        <v>0</v>
      </c>
      <c r="BV1399" s="3">
        <f t="shared" si="229"/>
        <v>0</v>
      </c>
    </row>
    <row r="1400" spans="1:74" x14ac:dyDescent="0.25">
      <c r="A1400" s="4">
        <v>16</v>
      </c>
      <c r="B1400" s="4" t="s">
        <v>60</v>
      </c>
      <c r="C1400" s="4" t="s">
        <v>61</v>
      </c>
      <c r="D1400" s="4">
        <v>2023</v>
      </c>
      <c r="E1400" s="4" t="s">
        <v>62</v>
      </c>
      <c r="F1400" s="4" t="s">
        <v>63</v>
      </c>
      <c r="G1400" s="4">
        <v>2</v>
      </c>
      <c r="H1400" s="4" t="s">
        <v>64</v>
      </c>
      <c r="I1400" s="4" t="s">
        <v>3798</v>
      </c>
      <c r="J1400" s="4" t="s">
        <v>2598</v>
      </c>
      <c r="K1400" s="4" t="s">
        <v>2599</v>
      </c>
      <c r="L1400" s="4" t="s">
        <v>3829</v>
      </c>
      <c r="M1400" s="4" t="s">
        <v>966</v>
      </c>
      <c r="N1400" s="4" t="s">
        <v>3840</v>
      </c>
      <c r="O1400" s="4" t="s">
        <v>260</v>
      </c>
      <c r="P1400" s="4" t="s">
        <v>3865</v>
      </c>
      <c r="Q1400" s="4" t="s">
        <v>983</v>
      </c>
      <c r="R1400" s="4" t="s">
        <v>4139</v>
      </c>
      <c r="S1400" s="4" t="s">
        <v>2613</v>
      </c>
      <c r="T1400" s="4">
        <v>41</v>
      </c>
      <c r="U1400" s="4">
        <v>4</v>
      </c>
      <c r="V1400" s="4" t="s">
        <v>2620</v>
      </c>
      <c r="W1400" s="4">
        <v>2</v>
      </c>
      <c r="X1400" s="4" t="s">
        <v>76</v>
      </c>
      <c r="Y1400" s="4">
        <v>1</v>
      </c>
      <c r="Z1400" s="4" t="s">
        <v>73</v>
      </c>
      <c r="AA1400" s="4">
        <v>1</v>
      </c>
      <c r="AB1400" s="5">
        <v>0</v>
      </c>
      <c r="AC1400" s="5">
        <v>0</v>
      </c>
      <c r="AD1400" s="5">
        <v>0</v>
      </c>
      <c r="AE1400" s="5">
        <v>0</v>
      </c>
      <c r="AF1400" s="5">
        <v>0</v>
      </c>
      <c r="AG1400" s="5">
        <v>0</v>
      </c>
      <c r="AH1400" s="5">
        <v>100</v>
      </c>
      <c r="AI1400" s="5">
        <v>95</v>
      </c>
      <c r="AJ1400" s="5">
        <v>95</v>
      </c>
      <c r="AK1400" s="5">
        <v>100</v>
      </c>
      <c r="AL1400" s="5">
        <v>59</v>
      </c>
      <c r="AM1400" s="5">
        <v>59</v>
      </c>
      <c r="AN1400" s="5">
        <v>100</v>
      </c>
      <c r="AO1400" s="5">
        <v>0</v>
      </c>
      <c r="AP1400" s="5">
        <v>0</v>
      </c>
      <c r="AQ1400" s="5" t="s">
        <v>77</v>
      </c>
      <c r="AR1400" s="5" t="s">
        <v>77</v>
      </c>
      <c r="AS1400" s="5" t="s">
        <v>77</v>
      </c>
      <c r="AT1400" s="6">
        <v>0</v>
      </c>
      <c r="AU1400" s="6">
        <v>0</v>
      </c>
      <c r="AV1400" s="5">
        <v>0</v>
      </c>
      <c r="AW1400" s="6">
        <v>0</v>
      </c>
      <c r="AX1400" s="6">
        <v>0</v>
      </c>
      <c r="AY1400" s="5">
        <v>0</v>
      </c>
      <c r="AZ1400" s="6">
        <v>4835058684</v>
      </c>
      <c r="BA1400" s="6">
        <v>4774833286</v>
      </c>
      <c r="BB1400" s="5">
        <v>98.75</v>
      </c>
      <c r="BC1400" s="6">
        <v>791113693</v>
      </c>
      <c r="BD1400" s="6">
        <v>300859180</v>
      </c>
      <c r="BE1400" s="5">
        <v>38.03</v>
      </c>
      <c r="BF1400" s="6">
        <v>2160000000</v>
      </c>
      <c r="BG1400" s="6">
        <v>0</v>
      </c>
      <c r="BH1400" s="5">
        <v>0</v>
      </c>
      <c r="BI1400" s="6">
        <v>7786172377</v>
      </c>
      <c r="BJ1400" s="6">
        <v>5075692466</v>
      </c>
      <c r="BK1400" s="5">
        <v>65.19</v>
      </c>
      <c r="BL1400" s="4" t="s">
        <v>2621</v>
      </c>
      <c r="BM1400" s="3">
        <f t="shared" si="220"/>
        <v>0</v>
      </c>
      <c r="BN1400" s="3">
        <f t="shared" si="221"/>
        <v>0</v>
      </c>
      <c r="BO1400" s="3">
        <f t="shared" si="222"/>
        <v>0</v>
      </c>
      <c r="BP1400" s="3">
        <f t="shared" si="223"/>
        <v>0</v>
      </c>
      <c r="BQ1400" s="3">
        <f t="shared" si="224"/>
        <v>4835.0586839999996</v>
      </c>
      <c r="BR1400" s="3">
        <f t="shared" si="225"/>
        <v>4774.833286</v>
      </c>
      <c r="BS1400" s="3">
        <f t="shared" si="226"/>
        <v>791.11369300000001</v>
      </c>
      <c r="BT1400" s="3">
        <f t="shared" si="227"/>
        <v>300.85917999999998</v>
      </c>
      <c r="BU1400" s="3">
        <f t="shared" si="228"/>
        <v>2160</v>
      </c>
      <c r="BV1400" s="3">
        <f t="shared" si="229"/>
        <v>0</v>
      </c>
    </row>
    <row r="1401" spans="1:74" x14ac:dyDescent="0.25">
      <c r="A1401" s="4">
        <v>16</v>
      </c>
      <c r="B1401" s="4" t="s">
        <v>60</v>
      </c>
      <c r="C1401" s="4" t="s">
        <v>61</v>
      </c>
      <c r="D1401" s="4">
        <v>2023</v>
      </c>
      <c r="E1401" s="4" t="s">
        <v>62</v>
      </c>
      <c r="F1401" s="4" t="s">
        <v>63</v>
      </c>
      <c r="G1401" s="4">
        <v>2</v>
      </c>
      <c r="H1401" s="4" t="s">
        <v>64</v>
      </c>
      <c r="I1401" s="4" t="s">
        <v>3798</v>
      </c>
      <c r="J1401" s="4" t="s">
        <v>2598</v>
      </c>
      <c r="K1401" s="4" t="s">
        <v>2599</v>
      </c>
      <c r="L1401" s="4" t="s">
        <v>3829</v>
      </c>
      <c r="M1401" s="4" t="s">
        <v>966</v>
      </c>
      <c r="N1401" s="4" t="s">
        <v>3840</v>
      </c>
      <c r="O1401" s="4" t="s">
        <v>260</v>
      </c>
      <c r="P1401" s="4" t="s">
        <v>3865</v>
      </c>
      <c r="Q1401" s="4" t="s">
        <v>983</v>
      </c>
      <c r="R1401" s="4" t="s">
        <v>4140</v>
      </c>
      <c r="S1401" s="4" t="s">
        <v>2622</v>
      </c>
      <c r="T1401" s="4">
        <v>40</v>
      </c>
      <c r="U1401" s="4">
        <v>1</v>
      </c>
      <c r="V1401" s="4" t="s">
        <v>2623</v>
      </c>
      <c r="W1401" s="4">
        <v>1</v>
      </c>
      <c r="X1401" s="4" t="s">
        <v>72</v>
      </c>
      <c r="Y1401" s="4">
        <v>1</v>
      </c>
      <c r="Z1401" s="4" t="s">
        <v>73</v>
      </c>
      <c r="AA1401" s="4">
        <v>1</v>
      </c>
      <c r="AB1401" s="5">
        <v>17305.599999999999</v>
      </c>
      <c r="AC1401" s="5">
        <v>17000</v>
      </c>
      <c r="AD1401" s="5">
        <v>98.23</v>
      </c>
      <c r="AE1401" s="5">
        <v>15000</v>
      </c>
      <c r="AF1401" s="5">
        <v>14571</v>
      </c>
      <c r="AG1401" s="5">
        <v>97.14</v>
      </c>
      <c r="AH1401" s="5">
        <v>40000</v>
      </c>
      <c r="AI1401" s="5">
        <v>38899</v>
      </c>
      <c r="AJ1401" s="5">
        <v>97.25</v>
      </c>
      <c r="AK1401" s="5">
        <v>21000</v>
      </c>
      <c r="AL1401" s="5">
        <v>1028</v>
      </c>
      <c r="AM1401" s="5">
        <v>4.9000000000000004</v>
      </c>
      <c r="AN1401" s="5">
        <v>8530</v>
      </c>
      <c r="AO1401" s="5">
        <v>0</v>
      </c>
      <c r="AP1401" s="5">
        <v>0</v>
      </c>
      <c r="AQ1401" s="5">
        <v>100000</v>
      </c>
      <c r="AR1401" s="5">
        <v>71498</v>
      </c>
      <c r="AS1401" s="5">
        <v>71.5</v>
      </c>
      <c r="AT1401" s="6">
        <v>3602795429</v>
      </c>
      <c r="AU1401" s="6">
        <v>3501527996</v>
      </c>
      <c r="AV1401" s="5">
        <v>97.19</v>
      </c>
      <c r="AW1401" s="6">
        <v>61555215070</v>
      </c>
      <c r="AX1401" s="6">
        <v>56012523352</v>
      </c>
      <c r="AY1401" s="5">
        <v>91</v>
      </c>
      <c r="AZ1401" s="6">
        <v>18750560550</v>
      </c>
      <c r="BA1401" s="6">
        <v>18722560550</v>
      </c>
      <c r="BB1401" s="5">
        <v>99.85</v>
      </c>
      <c r="BC1401" s="6">
        <v>15117103281</v>
      </c>
      <c r="BD1401" s="6">
        <v>54901840</v>
      </c>
      <c r="BE1401" s="5">
        <v>0.36</v>
      </c>
      <c r="BF1401" s="6">
        <v>2173765159</v>
      </c>
      <c r="BG1401" s="6">
        <v>0</v>
      </c>
      <c r="BH1401" s="5">
        <v>0</v>
      </c>
      <c r="BI1401" s="6">
        <v>101199439489</v>
      </c>
      <c r="BJ1401" s="6">
        <v>78291513738</v>
      </c>
      <c r="BK1401" s="5">
        <v>77.36</v>
      </c>
      <c r="BL1401" s="4" t="s">
        <v>2624</v>
      </c>
      <c r="BM1401" s="3">
        <f t="shared" si="220"/>
        <v>3602.7954289999998</v>
      </c>
      <c r="BN1401" s="3">
        <f t="shared" si="221"/>
        <v>3501.5279959999998</v>
      </c>
      <c r="BO1401" s="3">
        <f t="shared" si="222"/>
        <v>61555.215069999998</v>
      </c>
      <c r="BP1401" s="3">
        <f t="shared" si="223"/>
        <v>56012.523351999997</v>
      </c>
      <c r="BQ1401" s="3">
        <f t="shared" si="224"/>
        <v>18750.560549999998</v>
      </c>
      <c r="BR1401" s="3">
        <f t="shared" si="225"/>
        <v>18722.560549999998</v>
      </c>
      <c r="BS1401" s="3">
        <f t="shared" si="226"/>
        <v>15117.103281</v>
      </c>
      <c r="BT1401" s="3">
        <f t="shared" si="227"/>
        <v>54.90184</v>
      </c>
      <c r="BU1401" s="3">
        <f t="shared" si="228"/>
        <v>2173.765159</v>
      </c>
      <c r="BV1401" s="3">
        <f t="shared" si="229"/>
        <v>0</v>
      </c>
    </row>
    <row r="1402" spans="1:74" x14ac:dyDescent="0.25">
      <c r="A1402" s="4">
        <v>16</v>
      </c>
      <c r="B1402" s="4" t="s">
        <v>60</v>
      </c>
      <c r="C1402" s="4" t="s">
        <v>61</v>
      </c>
      <c r="D1402" s="4">
        <v>2023</v>
      </c>
      <c r="E1402" s="4" t="s">
        <v>62</v>
      </c>
      <c r="F1402" s="4" t="s">
        <v>63</v>
      </c>
      <c r="G1402" s="4">
        <v>2</v>
      </c>
      <c r="H1402" s="4" t="s">
        <v>64</v>
      </c>
      <c r="I1402" s="4" t="s">
        <v>3798</v>
      </c>
      <c r="J1402" s="4" t="s">
        <v>2598</v>
      </c>
      <c r="K1402" s="4" t="s">
        <v>2599</v>
      </c>
      <c r="L1402" s="4" t="s">
        <v>3829</v>
      </c>
      <c r="M1402" s="4" t="s">
        <v>966</v>
      </c>
      <c r="N1402" s="4" t="s">
        <v>3840</v>
      </c>
      <c r="O1402" s="4" t="s">
        <v>260</v>
      </c>
      <c r="P1402" s="4" t="s">
        <v>3865</v>
      </c>
      <c r="Q1402" s="4" t="s">
        <v>983</v>
      </c>
      <c r="R1402" s="4" t="s">
        <v>4140</v>
      </c>
      <c r="S1402" s="4" t="s">
        <v>2622</v>
      </c>
      <c r="T1402" s="4">
        <v>40</v>
      </c>
      <c r="U1402" s="4">
        <v>2</v>
      </c>
      <c r="V1402" s="4" t="s">
        <v>2625</v>
      </c>
      <c r="W1402" s="4">
        <v>2</v>
      </c>
      <c r="X1402" s="4" t="s">
        <v>76</v>
      </c>
      <c r="Y1402" s="4">
        <v>1</v>
      </c>
      <c r="Z1402" s="4" t="s">
        <v>73</v>
      </c>
      <c r="AA1402" s="4">
        <v>1</v>
      </c>
      <c r="AB1402" s="5">
        <v>100</v>
      </c>
      <c r="AC1402" s="5">
        <v>97</v>
      </c>
      <c r="AD1402" s="5">
        <v>97</v>
      </c>
      <c r="AE1402" s="5">
        <v>100</v>
      </c>
      <c r="AF1402" s="5">
        <v>97</v>
      </c>
      <c r="AG1402" s="5">
        <v>97</v>
      </c>
      <c r="AH1402" s="5">
        <v>100</v>
      </c>
      <c r="AI1402" s="5">
        <v>95</v>
      </c>
      <c r="AJ1402" s="5">
        <v>95</v>
      </c>
      <c r="AK1402" s="5">
        <v>100</v>
      </c>
      <c r="AL1402" s="5">
        <v>89</v>
      </c>
      <c r="AM1402" s="5">
        <v>89</v>
      </c>
      <c r="AN1402" s="5">
        <v>100</v>
      </c>
      <c r="AO1402" s="5">
        <v>0</v>
      </c>
      <c r="AP1402" s="5">
        <v>0</v>
      </c>
      <c r="AQ1402" s="5" t="s">
        <v>77</v>
      </c>
      <c r="AR1402" s="5" t="s">
        <v>77</v>
      </c>
      <c r="AS1402" s="5" t="s">
        <v>77</v>
      </c>
      <c r="AT1402" s="6">
        <v>1600000000</v>
      </c>
      <c r="AU1402" s="6">
        <v>1435632384</v>
      </c>
      <c r="AV1402" s="5">
        <v>89.73</v>
      </c>
      <c r="AW1402" s="6">
        <v>5839662930</v>
      </c>
      <c r="AX1402" s="6">
        <v>5443986891</v>
      </c>
      <c r="AY1402" s="5">
        <v>93.22</v>
      </c>
      <c r="AZ1402" s="6">
        <v>4799456606</v>
      </c>
      <c r="BA1402" s="6">
        <v>4638243827</v>
      </c>
      <c r="BB1402" s="5">
        <v>96.64</v>
      </c>
      <c r="BC1402" s="6">
        <v>10227459719</v>
      </c>
      <c r="BD1402" s="6">
        <v>4658673395</v>
      </c>
      <c r="BE1402" s="5">
        <v>45.55</v>
      </c>
      <c r="BF1402" s="6">
        <v>1792274391</v>
      </c>
      <c r="BG1402" s="6">
        <v>0</v>
      </c>
      <c r="BH1402" s="5">
        <v>0</v>
      </c>
      <c r="BI1402" s="6">
        <v>24258853646</v>
      </c>
      <c r="BJ1402" s="6">
        <v>16176536497</v>
      </c>
      <c r="BK1402" s="5">
        <v>66.680000000000007</v>
      </c>
      <c r="BL1402" s="4" t="s">
        <v>2626</v>
      </c>
      <c r="BM1402" s="3">
        <f t="shared" si="220"/>
        <v>1600</v>
      </c>
      <c r="BN1402" s="3">
        <f t="shared" si="221"/>
        <v>1435.632384</v>
      </c>
      <c r="BO1402" s="3">
        <f t="shared" si="222"/>
        <v>5839.6629300000004</v>
      </c>
      <c r="BP1402" s="3">
        <f t="shared" si="223"/>
        <v>5443.9868909999996</v>
      </c>
      <c r="BQ1402" s="3">
        <f t="shared" si="224"/>
        <v>4799.4566059999997</v>
      </c>
      <c r="BR1402" s="3">
        <f t="shared" si="225"/>
        <v>4638.2438270000002</v>
      </c>
      <c r="BS1402" s="3">
        <f t="shared" si="226"/>
        <v>10227.459719</v>
      </c>
      <c r="BT1402" s="3">
        <f t="shared" si="227"/>
        <v>4658.6733949999998</v>
      </c>
      <c r="BU1402" s="3">
        <f t="shared" si="228"/>
        <v>1792.2743909999999</v>
      </c>
      <c r="BV1402" s="3">
        <f t="shared" si="229"/>
        <v>0</v>
      </c>
    </row>
    <row r="1403" spans="1:74" x14ac:dyDescent="0.25">
      <c r="A1403" s="4">
        <v>16</v>
      </c>
      <c r="B1403" s="4" t="s">
        <v>60</v>
      </c>
      <c r="C1403" s="4" t="s">
        <v>61</v>
      </c>
      <c r="D1403" s="4">
        <v>2023</v>
      </c>
      <c r="E1403" s="4" t="s">
        <v>62</v>
      </c>
      <c r="F1403" s="4" t="s">
        <v>63</v>
      </c>
      <c r="G1403" s="4">
        <v>2</v>
      </c>
      <c r="H1403" s="4" t="s">
        <v>64</v>
      </c>
      <c r="I1403" s="4" t="s">
        <v>3798</v>
      </c>
      <c r="J1403" s="4" t="s">
        <v>2598</v>
      </c>
      <c r="K1403" s="4" t="s">
        <v>2599</v>
      </c>
      <c r="L1403" s="4" t="s">
        <v>3829</v>
      </c>
      <c r="M1403" s="4" t="s">
        <v>966</v>
      </c>
      <c r="N1403" s="4" t="s">
        <v>3841</v>
      </c>
      <c r="O1403" s="4" t="s">
        <v>622</v>
      </c>
      <c r="P1403" s="4" t="s">
        <v>3878</v>
      </c>
      <c r="Q1403" s="4" t="s">
        <v>1791</v>
      </c>
      <c r="R1403" s="4" t="s">
        <v>4141</v>
      </c>
      <c r="S1403" s="4" t="s">
        <v>2627</v>
      </c>
      <c r="T1403" s="4">
        <v>42</v>
      </c>
      <c r="U1403" s="4">
        <v>1</v>
      </c>
      <c r="V1403" s="4" t="s">
        <v>2628</v>
      </c>
      <c r="W1403" s="4">
        <v>1</v>
      </c>
      <c r="X1403" s="4" t="s">
        <v>72</v>
      </c>
      <c r="Y1403" s="4">
        <v>1</v>
      </c>
      <c r="Z1403" s="4" t="s">
        <v>73</v>
      </c>
      <c r="AA1403" s="4">
        <v>1</v>
      </c>
      <c r="AB1403" s="5">
        <v>54</v>
      </c>
      <c r="AC1403" s="5">
        <v>55</v>
      </c>
      <c r="AD1403" s="5">
        <v>101.85</v>
      </c>
      <c r="AE1403" s="5">
        <v>217</v>
      </c>
      <c r="AF1403" s="5">
        <v>207</v>
      </c>
      <c r="AG1403" s="5">
        <v>95.39</v>
      </c>
      <c r="AH1403" s="5">
        <v>440</v>
      </c>
      <c r="AI1403" s="5">
        <v>422</v>
      </c>
      <c r="AJ1403" s="5">
        <v>95.91</v>
      </c>
      <c r="AK1403" s="5">
        <v>342</v>
      </c>
      <c r="AL1403" s="5">
        <v>45</v>
      </c>
      <c r="AM1403" s="5">
        <v>13.16</v>
      </c>
      <c r="AN1403" s="5">
        <v>198</v>
      </c>
      <c r="AO1403" s="5">
        <v>0</v>
      </c>
      <c r="AP1403" s="5">
        <v>0</v>
      </c>
      <c r="AQ1403" s="5">
        <v>1223</v>
      </c>
      <c r="AR1403" s="5">
        <v>729</v>
      </c>
      <c r="AS1403" s="5">
        <v>59.61</v>
      </c>
      <c r="AT1403" s="6">
        <v>5071647396</v>
      </c>
      <c r="AU1403" s="6">
        <v>4319897886</v>
      </c>
      <c r="AV1403" s="5">
        <v>85.18</v>
      </c>
      <c r="AW1403" s="6">
        <v>10671009470</v>
      </c>
      <c r="AX1403" s="6">
        <v>10624208143</v>
      </c>
      <c r="AY1403" s="5">
        <v>99.56</v>
      </c>
      <c r="AZ1403" s="6">
        <v>21096250020</v>
      </c>
      <c r="BA1403" s="6">
        <v>20872326132</v>
      </c>
      <c r="BB1403" s="5">
        <v>98.94</v>
      </c>
      <c r="BC1403" s="6">
        <v>6063300000</v>
      </c>
      <c r="BD1403" s="6">
        <v>995751760</v>
      </c>
      <c r="BE1403" s="5">
        <v>16.420000000000002</v>
      </c>
      <c r="BF1403" s="6">
        <v>19328700000</v>
      </c>
      <c r="BG1403" s="6">
        <v>0</v>
      </c>
      <c r="BH1403" s="5">
        <v>0</v>
      </c>
      <c r="BI1403" s="6">
        <v>62230906886</v>
      </c>
      <c r="BJ1403" s="6">
        <v>36812183921</v>
      </c>
      <c r="BK1403" s="5">
        <v>59.15</v>
      </c>
      <c r="BL1403" s="4" t="s">
        <v>2629</v>
      </c>
      <c r="BM1403" s="3">
        <f t="shared" si="220"/>
        <v>5071.6473960000003</v>
      </c>
      <c r="BN1403" s="3">
        <f t="shared" si="221"/>
        <v>4319.8978859999997</v>
      </c>
      <c r="BO1403" s="3">
        <f t="shared" si="222"/>
        <v>10671.009470000001</v>
      </c>
      <c r="BP1403" s="3">
        <f t="shared" si="223"/>
        <v>10624.208143</v>
      </c>
      <c r="BQ1403" s="3">
        <f t="shared" si="224"/>
        <v>21096.250019999999</v>
      </c>
      <c r="BR1403" s="3">
        <f t="shared" si="225"/>
        <v>20872.326131999998</v>
      </c>
      <c r="BS1403" s="3">
        <f t="shared" si="226"/>
        <v>6063.3</v>
      </c>
      <c r="BT1403" s="3">
        <f t="shared" si="227"/>
        <v>995.75175999999999</v>
      </c>
      <c r="BU1403" s="3">
        <f t="shared" si="228"/>
        <v>19328.7</v>
      </c>
      <c r="BV1403" s="3">
        <f t="shared" si="229"/>
        <v>0</v>
      </c>
    </row>
    <row r="1404" spans="1:74" x14ac:dyDescent="0.25">
      <c r="A1404" s="4">
        <v>16</v>
      </c>
      <c r="B1404" s="4" t="s">
        <v>60</v>
      </c>
      <c r="C1404" s="4" t="s">
        <v>61</v>
      </c>
      <c r="D1404" s="4">
        <v>2023</v>
      </c>
      <c r="E1404" s="4" t="s">
        <v>62</v>
      </c>
      <c r="F1404" s="4" t="s">
        <v>63</v>
      </c>
      <c r="G1404" s="4">
        <v>2</v>
      </c>
      <c r="H1404" s="4" t="s">
        <v>64</v>
      </c>
      <c r="I1404" s="4" t="s">
        <v>3798</v>
      </c>
      <c r="J1404" s="4" t="s">
        <v>2598</v>
      </c>
      <c r="K1404" s="4" t="s">
        <v>2599</v>
      </c>
      <c r="L1404" s="4" t="s">
        <v>3829</v>
      </c>
      <c r="M1404" s="4" t="s">
        <v>966</v>
      </c>
      <c r="N1404" s="4" t="s">
        <v>3841</v>
      </c>
      <c r="O1404" s="4" t="s">
        <v>622</v>
      </c>
      <c r="P1404" s="4" t="s">
        <v>3878</v>
      </c>
      <c r="Q1404" s="4" t="s">
        <v>1791</v>
      </c>
      <c r="R1404" s="4" t="s">
        <v>4141</v>
      </c>
      <c r="S1404" s="4" t="s">
        <v>2627</v>
      </c>
      <c r="T1404" s="4">
        <v>42</v>
      </c>
      <c r="U1404" s="4">
        <v>2</v>
      </c>
      <c r="V1404" s="4" t="s">
        <v>2630</v>
      </c>
      <c r="W1404" s="4">
        <v>1</v>
      </c>
      <c r="X1404" s="4" t="s">
        <v>72</v>
      </c>
      <c r="Y1404" s="4">
        <v>1</v>
      </c>
      <c r="Z1404" s="4" t="s">
        <v>73</v>
      </c>
      <c r="AA1404" s="4">
        <v>1</v>
      </c>
      <c r="AB1404" s="5">
        <v>28</v>
      </c>
      <c r="AC1404" s="5">
        <v>27</v>
      </c>
      <c r="AD1404" s="5">
        <v>96.43</v>
      </c>
      <c r="AE1404" s="5">
        <v>37</v>
      </c>
      <c r="AF1404" s="5">
        <v>37</v>
      </c>
      <c r="AG1404" s="5">
        <v>100</v>
      </c>
      <c r="AH1404" s="5">
        <v>41</v>
      </c>
      <c r="AI1404" s="5">
        <v>41</v>
      </c>
      <c r="AJ1404" s="5">
        <v>100</v>
      </c>
      <c r="AK1404" s="5">
        <v>6</v>
      </c>
      <c r="AL1404" s="5">
        <v>5</v>
      </c>
      <c r="AM1404" s="5">
        <v>83.33</v>
      </c>
      <c r="AN1404" s="5">
        <v>5</v>
      </c>
      <c r="AO1404" s="5">
        <v>0</v>
      </c>
      <c r="AP1404" s="5">
        <v>0</v>
      </c>
      <c r="AQ1404" s="5">
        <v>116</v>
      </c>
      <c r="AR1404" s="5">
        <v>110</v>
      </c>
      <c r="AS1404" s="5">
        <v>94.83</v>
      </c>
      <c r="AT1404" s="6">
        <v>2969328761</v>
      </c>
      <c r="AU1404" s="6">
        <v>2928997383</v>
      </c>
      <c r="AV1404" s="5">
        <v>98.64</v>
      </c>
      <c r="AW1404" s="6">
        <v>2731695509</v>
      </c>
      <c r="AX1404" s="6">
        <v>2708768098</v>
      </c>
      <c r="AY1404" s="5">
        <v>99.16</v>
      </c>
      <c r="AZ1404" s="6">
        <v>2062738063</v>
      </c>
      <c r="BA1404" s="6">
        <v>2059134205</v>
      </c>
      <c r="BB1404" s="5">
        <v>99.82</v>
      </c>
      <c r="BC1404" s="6">
        <v>800000000</v>
      </c>
      <c r="BD1404" s="6">
        <v>464094870</v>
      </c>
      <c r="BE1404" s="5">
        <v>58.01</v>
      </c>
      <c r="BF1404" s="6">
        <v>200000000</v>
      </c>
      <c r="BG1404" s="6">
        <v>0</v>
      </c>
      <c r="BH1404" s="5">
        <v>0</v>
      </c>
      <c r="BI1404" s="6">
        <v>8763762333</v>
      </c>
      <c r="BJ1404" s="6">
        <v>8160994556</v>
      </c>
      <c r="BK1404" s="5">
        <v>93.12</v>
      </c>
      <c r="BL1404" s="4" t="s">
        <v>2631</v>
      </c>
      <c r="BM1404" s="3">
        <f t="shared" si="220"/>
        <v>2969.3287610000002</v>
      </c>
      <c r="BN1404" s="3">
        <f t="shared" si="221"/>
        <v>2928.9973829999999</v>
      </c>
      <c r="BO1404" s="3">
        <f t="shared" si="222"/>
        <v>2731.6955090000001</v>
      </c>
      <c r="BP1404" s="3">
        <f t="shared" si="223"/>
        <v>2708.768098</v>
      </c>
      <c r="BQ1404" s="3">
        <f t="shared" si="224"/>
        <v>2062.7380629999998</v>
      </c>
      <c r="BR1404" s="3">
        <f t="shared" si="225"/>
        <v>2059.1342049999998</v>
      </c>
      <c r="BS1404" s="3">
        <f t="shared" si="226"/>
        <v>800</v>
      </c>
      <c r="BT1404" s="3">
        <f t="shared" si="227"/>
        <v>464.09487000000001</v>
      </c>
      <c r="BU1404" s="3">
        <f t="shared" si="228"/>
        <v>200</v>
      </c>
      <c r="BV1404" s="3">
        <f t="shared" si="229"/>
        <v>0</v>
      </c>
    </row>
    <row r="1405" spans="1:74" x14ac:dyDescent="0.25">
      <c r="A1405" s="4">
        <v>16</v>
      </c>
      <c r="B1405" s="4" t="s">
        <v>60</v>
      </c>
      <c r="C1405" s="4" t="s">
        <v>61</v>
      </c>
      <c r="D1405" s="4">
        <v>2023</v>
      </c>
      <c r="E1405" s="4" t="s">
        <v>62</v>
      </c>
      <c r="F1405" s="4" t="s">
        <v>63</v>
      </c>
      <c r="G1405" s="4">
        <v>2</v>
      </c>
      <c r="H1405" s="4" t="s">
        <v>64</v>
      </c>
      <c r="I1405" s="4" t="s">
        <v>3798</v>
      </c>
      <c r="J1405" s="4" t="s">
        <v>2598</v>
      </c>
      <c r="K1405" s="4" t="s">
        <v>2599</v>
      </c>
      <c r="L1405" s="4" t="s">
        <v>3829</v>
      </c>
      <c r="M1405" s="4" t="s">
        <v>966</v>
      </c>
      <c r="N1405" s="4" t="s">
        <v>3841</v>
      </c>
      <c r="O1405" s="4" t="s">
        <v>622</v>
      </c>
      <c r="P1405" s="4" t="s">
        <v>3878</v>
      </c>
      <c r="Q1405" s="4" t="s">
        <v>1791</v>
      </c>
      <c r="R1405" s="4" t="s">
        <v>4141</v>
      </c>
      <c r="S1405" s="4" t="s">
        <v>2627</v>
      </c>
      <c r="T1405" s="4">
        <v>42</v>
      </c>
      <c r="U1405" s="4">
        <v>3</v>
      </c>
      <c r="V1405" s="4" t="s">
        <v>2632</v>
      </c>
      <c r="W1405" s="4">
        <v>3</v>
      </c>
      <c r="X1405" s="4" t="s">
        <v>139</v>
      </c>
      <c r="Y1405" s="4">
        <v>1</v>
      </c>
      <c r="Z1405" s="4" t="s">
        <v>73</v>
      </c>
      <c r="AA1405" s="4">
        <v>1</v>
      </c>
      <c r="AB1405" s="5">
        <v>1497</v>
      </c>
      <c r="AC1405" s="5">
        <v>1484</v>
      </c>
      <c r="AD1405" s="5">
        <v>99.13</v>
      </c>
      <c r="AE1405" s="5">
        <v>1598</v>
      </c>
      <c r="AF1405" s="5">
        <v>1588</v>
      </c>
      <c r="AG1405" s="5">
        <v>99.37</v>
      </c>
      <c r="AH1405" s="5">
        <v>1706</v>
      </c>
      <c r="AI1405" s="5">
        <v>1706</v>
      </c>
      <c r="AJ1405" s="5">
        <v>100</v>
      </c>
      <c r="AK1405" s="5">
        <v>0</v>
      </c>
      <c r="AL1405" s="5">
        <v>0</v>
      </c>
      <c r="AM1405" s="5">
        <v>0</v>
      </c>
      <c r="AN1405" s="5">
        <v>0</v>
      </c>
      <c r="AO1405" s="5">
        <v>0</v>
      </c>
      <c r="AP1405" s="5">
        <v>0</v>
      </c>
      <c r="AQ1405" s="5" t="s">
        <v>77</v>
      </c>
      <c r="AR1405" s="5" t="s">
        <v>77</v>
      </c>
      <c r="AS1405" s="5" t="s">
        <v>77</v>
      </c>
      <c r="AT1405" s="6">
        <v>3667618450</v>
      </c>
      <c r="AU1405" s="6">
        <v>3203038370</v>
      </c>
      <c r="AV1405" s="5">
        <v>87.33</v>
      </c>
      <c r="AW1405" s="6">
        <v>5904783901</v>
      </c>
      <c r="AX1405" s="6">
        <v>5824458558</v>
      </c>
      <c r="AY1405" s="5">
        <v>98.64</v>
      </c>
      <c r="AZ1405" s="6">
        <v>3927095865</v>
      </c>
      <c r="BA1405" s="6">
        <v>3927095865</v>
      </c>
      <c r="BB1405" s="5">
        <v>100</v>
      </c>
      <c r="BC1405" s="6">
        <v>0</v>
      </c>
      <c r="BD1405" s="6">
        <v>0</v>
      </c>
      <c r="BE1405" s="5">
        <v>0</v>
      </c>
      <c r="BF1405" s="6">
        <v>0</v>
      </c>
      <c r="BG1405" s="6">
        <v>0</v>
      </c>
      <c r="BH1405" s="5">
        <v>0</v>
      </c>
      <c r="BI1405" s="6">
        <v>13499498216</v>
      </c>
      <c r="BJ1405" s="6">
        <v>12954592793</v>
      </c>
      <c r="BK1405" s="5">
        <v>95.96</v>
      </c>
      <c r="BL1405" s="4"/>
      <c r="BM1405" s="3">
        <f t="shared" si="220"/>
        <v>3667.6184499999999</v>
      </c>
      <c r="BN1405" s="3">
        <f t="shared" si="221"/>
        <v>3203.0383700000002</v>
      </c>
      <c r="BO1405" s="3">
        <f t="shared" si="222"/>
        <v>5904.7839009999998</v>
      </c>
      <c r="BP1405" s="3">
        <f t="shared" si="223"/>
        <v>5824.4585580000003</v>
      </c>
      <c r="BQ1405" s="3">
        <f t="shared" si="224"/>
        <v>3927.0958649999998</v>
      </c>
      <c r="BR1405" s="3">
        <f t="shared" si="225"/>
        <v>3927.0958649999998</v>
      </c>
      <c r="BS1405" s="3">
        <f t="shared" si="226"/>
        <v>0</v>
      </c>
      <c r="BT1405" s="3">
        <f t="shared" si="227"/>
        <v>0</v>
      </c>
      <c r="BU1405" s="3">
        <f t="shared" si="228"/>
        <v>0</v>
      </c>
      <c r="BV1405" s="3">
        <f t="shared" si="229"/>
        <v>0</v>
      </c>
    </row>
    <row r="1406" spans="1:74" x14ac:dyDescent="0.25">
      <c r="A1406" s="4">
        <v>16</v>
      </c>
      <c r="B1406" s="4" t="s">
        <v>60</v>
      </c>
      <c r="C1406" s="4" t="s">
        <v>61</v>
      </c>
      <c r="D1406" s="4">
        <v>2023</v>
      </c>
      <c r="E1406" s="4" t="s">
        <v>62</v>
      </c>
      <c r="F1406" s="4" t="s">
        <v>63</v>
      </c>
      <c r="G1406" s="4">
        <v>2</v>
      </c>
      <c r="H1406" s="4" t="s">
        <v>64</v>
      </c>
      <c r="I1406" s="4" t="s">
        <v>3798</v>
      </c>
      <c r="J1406" s="4" t="s">
        <v>2598</v>
      </c>
      <c r="K1406" s="4" t="s">
        <v>2599</v>
      </c>
      <c r="L1406" s="4" t="s">
        <v>3829</v>
      </c>
      <c r="M1406" s="4" t="s">
        <v>966</v>
      </c>
      <c r="N1406" s="4" t="s">
        <v>3841</v>
      </c>
      <c r="O1406" s="4" t="s">
        <v>622</v>
      </c>
      <c r="P1406" s="4" t="s">
        <v>3878</v>
      </c>
      <c r="Q1406" s="4" t="s">
        <v>1791</v>
      </c>
      <c r="R1406" s="4" t="s">
        <v>4141</v>
      </c>
      <c r="S1406" s="4" t="s">
        <v>2627</v>
      </c>
      <c r="T1406" s="4">
        <v>42</v>
      </c>
      <c r="U1406" s="4">
        <v>4</v>
      </c>
      <c r="V1406" s="4" t="s">
        <v>2633</v>
      </c>
      <c r="W1406" s="4">
        <v>1</v>
      </c>
      <c r="X1406" s="4" t="s">
        <v>72</v>
      </c>
      <c r="Y1406" s="4">
        <v>1</v>
      </c>
      <c r="Z1406" s="4" t="s">
        <v>73</v>
      </c>
      <c r="AA1406" s="4">
        <v>1</v>
      </c>
      <c r="AB1406" s="5">
        <v>0</v>
      </c>
      <c r="AC1406" s="5">
        <v>0</v>
      </c>
      <c r="AD1406" s="5">
        <v>0</v>
      </c>
      <c r="AE1406" s="5">
        <v>795</v>
      </c>
      <c r="AF1406" s="5">
        <v>797</v>
      </c>
      <c r="AG1406" s="5">
        <v>100.25</v>
      </c>
      <c r="AH1406" s="5">
        <v>520</v>
      </c>
      <c r="AI1406" s="5">
        <v>437</v>
      </c>
      <c r="AJ1406" s="5">
        <v>84.04</v>
      </c>
      <c r="AK1406" s="5">
        <v>510</v>
      </c>
      <c r="AL1406" s="5">
        <v>47</v>
      </c>
      <c r="AM1406" s="5">
        <v>9.2200000000000006</v>
      </c>
      <c r="AN1406" s="5">
        <v>5</v>
      </c>
      <c r="AO1406" s="5">
        <v>0</v>
      </c>
      <c r="AP1406" s="5">
        <v>0</v>
      </c>
      <c r="AQ1406" s="5">
        <v>1749</v>
      </c>
      <c r="AR1406" s="5">
        <v>1281</v>
      </c>
      <c r="AS1406" s="5">
        <v>73.239999999999995</v>
      </c>
      <c r="AT1406" s="6">
        <v>0</v>
      </c>
      <c r="AU1406" s="6">
        <v>0</v>
      </c>
      <c r="AV1406" s="5">
        <v>0</v>
      </c>
      <c r="AW1406" s="6">
        <v>279171937</v>
      </c>
      <c r="AX1406" s="6">
        <v>279171937</v>
      </c>
      <c r="AY1406" s="5">
        <v>100</v>
      </c>
      <c r="AZ1406" s="6">
        <v>477501590</v>
      </c>
      <c r="BA1406" s="6">
        <v>477501590</v>
      </c>
      <c r="BB1406" s="5">
        <v>100</v>
      </c>
      <c r="BC1406" s="6">
        <v>471138201</v>
      </c>
      <c r="BD1406" s="6">
        <v>401332220</v>
      </c>
      <c r="BE1406" s="5">
        <v>85.18</v>
      </c>
      <c r="BF1406" s="6">
        <v>510912000</v>
      </c>
      <c r="BG1406" s="6">
        <v>0</v>
      </c>
      <c r="BH1406" s="5">
        <v>0</v>
      </c>
      <c r="BI1406" s="6">
        <v>1738723728</v>
      </c>
      <c r="BJ1406" s="6">
        <v>1158005747</v>
      </c>
      <c r="BK1406" s="5">
        <v>66.599999999999994</v>
      </c>
      <c r="BL1406" s="4" t="s">
        <v>2634</v>
      </c>
      <c r="BM1406" s="3">
        <f t="shared" si="220"/>
        <v>0</v>
      </c>
      <c r="BN1406" s="3">
        <f t="shared" si="221"/>
        <v>0</v>
      </c>
      <c r="BO1406" s="3">
        <f t="shared" si="222"/>
        <v>279.17193700000001</v>
      </c>
      <c r="BP1406" s="3">
        <f t="shared" si="223"/>
        <v>279.17193700000001</v>
      </c>
      <c r="BQ1406" s="3">
        <f t="shared" si="224"/>
        <v>477.50159000000002</v>
      </c>
      <c r="BR1406" s="3">
        <f t="shared" si="225"/>
        <v>477.50159000000002</v>
      </c>
      <c r="BS1406" s="3">
        <f t="shared" si="226"/>
        <v>471.13820099999998</v>
      </c>
      <c r="BT1406" s="3">
        <f t="shared" si="227"/>
        <v>401.33222000000001</v>
      </c>
      <c r="BU1406" s="3">
        <f t="shared" si="228"/>
        <v>510.91199999999998</v>
      </c>
      <c r="BV1406" s="3">
        <f t="shared" si="229"/>
        <v>0</v>
      </c>
    </row>
    <row r="1407" spans="1:74" x14ac:dyDescent="0.25">
      <c r="A1407" s="4">
        <v>16</v>
      </c>
      <c r="B1407" s="4" t="s">
        <v>60</v>
      </c>
      <c r="C1407" s="4" t="s">
        <v>61</v>
      </c>
      <c r="D1407" s="4">
        <v>2023</v>
      </c>
      <c r="E1407" s="4" t="s">
        <v>62</v>
      </c>
      <c r="F1407" s="4" t="s">
        <v>63</v>
      </c>
      <c r="G1407" s="4">
        <v>2</v>
      </c>
      <c r="H1407" s="4" t="s">
        <v>64</v>
      </c>
      <c r="I1407" s="4" t="s">
        <v>3798</v>
      </c>
      <c r="J1407" s="4" t="s">
        <v>2598</v>
      </c>
      <c r="K1407" s="4" t="s">
        <v>2599</v>
      </c>
      <c r="L1407" s="4" t="s">
        <v>3829</v>
      </c>
      <c r="M1407" s="4" t="s">
        <v>966</v>
      </c>
      <c r="N1407" s="4" t="s">
        <v>3841</v>
      </c>
      <c r="O1407" s="4" t="s">
        <v>622</v>
      </c>
      <c r="P1407" s="4" t="s">
        <v>3878</v>
      </c>
      <c r="Q1407" s="4" t="s">
        <v>1791</v>
      </c>
      <c r="R1407" s="4" t="s">
        <v>4141</v>
      </c>
      <c r="S1407" s="4" t="s">
        <v>2627</v>
      </c>
      <c r="T1407" s="4">
        <v>42</v>
      </c>
      <c r="U1407" s="4">
        <v>5</v>
      </c>
      <c r="V1407" s="4" t="s">
        <v>2635</v>
      </c>
      <c r="W1407" s="4">
        <v>2</v>
      </c>
      <c r="X1407" s="4" t="s">
        <v>76</v>
      </c>
      <c r="Y1407" s="4">
        <v>1</v>
      </c>
      <c r="Z1407" s="4" t="s">
        <v>73</v>
      </c>
      <c r="AA1407" s="4">
        <v>1</v>
      </c>
      <c r="AB1407" s="5">
        <v>0</v>
      </c>
      <c r="AC1407" s="5">
        <v>0</v>
      </c>
      <c r="AD1407" s="5">
        <v>0</v>
      </c>
      <c r="AE1407" s="5">
        <v>100</v>
      </c>
      <c r="AF1407" s="5">
        <v>100</v>
      </c>
      <c r="AG1407" s="5">
        <v>100</v>
      </c>
      <c r="AH1407" s="5">
        <v>100</v>
      </c>
      <c r="AI1407" s="5">
        <v>100</v>
      </c>
      <c r="AJ1407" s="5">
        <v>100</v>
      </c>
      <c r="AK1407" s="5">
        <v>100</v>
      </c>
      <c r="AL1407" s="5">
        <v>100</v>
      </c>
      <c r="AM1407" s="5">
        <v>100</v>
      </c>
      <c r="AN1407" s="5">
        <v>100</v>
      </c>
      <c r="AO1407" s="5">
        <v>0</v>
      </c>
      <c r="AP1407" s="5">
        <v>0</v>
      </c>
      <c r="AQ1407" s="5" t="s">
        <v>77</v>
      </c>
      <c r="AR1407" s="5" t="s">
        <v>77</v>
      </c>
      <c r="AS1407" s="5" t="s">
        <v>77</v>
      </c>
      <c r="AT1407" s="6">
        <v>0</v>
      </c>
      <c r="AU1407" s="6">
        <v>0</v>
      </c>
      <c r="AV1407" s="5">
        <v>0</v>
      </c>
      <c r="AW1407" s="6">
        <v>4077434183</v>
      </c>
      <c r="AX1407" s="6">
        <v>4077434183</v>
      </c>
      <c r="AY1407" s="5">
        <v>100</v>
      </c>
      <c r="AZ1407" s="6">
        <v>5557762193</v>
      </c>
      <c r="BA1407" s="6">
        <v>5557762193</v>
      </c>
      <c r="BB1407" s="5">
        <v>100</v>
      </c>
      <c r="BC1407" s="6">
        <v>5628124799</v>
      </c>
      <c r="BD1407" s="6">
        <v>4585745951</v>
      </c>
      <c r="BE1407" s="5">
        <v>81.48</v>
      </c>
      <c r="BF1407" s="6">
        <v>8854921533</v>
      </c>
      <c r="BG1407" s="6">
        <v>0</v>
      </c>
      <c r="BH1407" s="5">
        <v>0</v>
      </c>
      <c r="BI1407" s="6">
        <v>24118242708</v>
      </c>
      <c r="BJ1407" s="6">
        <v>14220942327</v>
      </c>
      <c r="BK1407" s="5">
        <v>58.96</v>
      </c>
      <c r="BL1407" s="4" t="s">
        <v>2636</v>
      </c>
      <c r="BM1407" s="3">
        <f t="shared" si="220"/>
        <v>0</v>
      </c>
      <c r="BN1407" s="3">
        <f t="shared" si="221"/>
        <v>0</v>
      </c>
      <c r="BO1407" s="3">
        <f t="shared" si="222"/>
        <v>4077.4341829999998</v>
      </c>
      <c r="BP1407" s="3">
        <f t="shared" si="223"/>
        <v>4077.4341829999998</v>
      </c>
      <c r="BQ1407" s="3">
        <f t="shared" si="224"/>
        <v>5557.7621929999996</v>
      </c>
      <c r="BR1407" s="3">
        <f t="shared" si="225"/>
        <v>5557.7621929999996</v>
      </c>
      <c r="BS1407" s="3">
        <f t="shared" si="226"/>
        <v>5628.1247990000002</v>
      </c>
      <c r="BT1407" s="3">
        <f t="shared" si="227"/>
        <v>4585.7459509999999</v>
      </c>
      <c r="BU1407" s="3">
        <f t="shared" si="228"/>
        <v>8854.9215330000006</v>
      </c>
      <c r="BV1407" s="3">
        <f t="shared" si="229"/>
        <v>0</v>
      </c>
    </row>
    <row r="1408" spans="1:74" x14ac:dyDescent="0.25">
      <c r="A1408" s="4">
        <v>16</v>
      </c>
      <c r="B1408" s="4" t="s">
        <v>60</v>
      </c>
      <c r="C1408" s="4" t="s">
        <v>61</v>
      </c>
      <c r="D1408" s="4">
        <v>2023</v>
      </c>
      <c r="E1408" s="4" t="s">
        <v>62</v>
      </c>
      <c r="F1408" s="4" t="s">
        <v>63</v>
      </c>
      <c r="G1408" s="4">
        <v>2</v>
      </c>
      <c r="H1408" s="4" t="s">
        <v>64</v>
      </c>
      <c r="I1408" s="4" t="s">
        <v>3798</v>
      </c>
      <c r="J1408" s="4" t="s">
        <v>2598</v>
      </c>
      <c r="K1408" s="4" t="s">
        <v>2599</v>
      </c>
      <c r="L1408" s="4" t="s">
        <v>3829</v>
      </c>
      <c r="M1408" s="4" t="s">
        <v>966</v>
      </c>
      <c r="N1408" s="4" t="s">
        <v>3841</v>
      </c>
      <c r="O1408" s="4" t="s">
        <v>622</v>
      </c>
      <c r="P1408" s="4" t="s">
        <v>3878</v>
      </c>
      <c r="Q1408" s="4" t="s">
        <v>1791</v>
      </c>
      <c r="R1408" s="4" t="s">
        <v>4141</v>
      </c>
      <c r="S1408" s="4" t="s">
        <v>2627</v>
      </c>
      <c r="T1408" s="4">
        <v>42</v>
      </c>
      <c r="U1408" s="4">
        <v>6</v>
      </c>
      <c r="V1408" s="4" t="s">
        <v>2637</v>
      </c>
      <c r="W1408" s="4">
        <v>1</v>
      </c>
      <c r="X1408" s="4" t="s">
        <v>72</v>
      </c>
      <c r="Y1408" s="4">
        <v>1</v>
      </c>
      <c r="Z1408" s="4" t="s">
        <v>73</v>
      </c>
      <c r="AA1408" s="4">
        <v>1</v>
      </c>
      <c r="AB1408" s="5">
        <v>0</v>
      </c>
      <c r="AC1408" s="5">
        <v>0</v>
      </c>
      <c r="AD1408" s="5">
        <v>0</v>
      </c>
      <c r="AE1408" s="5">
        <v>0</v>
      </c>
      <c r="AF1408" s="5">
        <v>0</v>
      </c>
      <c r="AG1408" s="5">
        <v>0</v>
      </c>
      <c r="AH1408" s="5">
        <v>266</v>
      </c>
      <c r="AI1408" s="5">
        <v>266</v>
      </c>
      <c r="AJ1408" s="5">
        <v>100</v>
      </c>
      <c r="AK1408" s="5">
        <v>223</v>
      </c>
      <c r="AL1408" s="5">
        <v>33</v>
      </c>
      <c r="AM1408" s="5">
        <v>14.8</v>
      </c>
      <c r="AN1408" s="5">
        <v>8</v>
      </c>
      <c r="AO1408" s="5">
        <v>0</v>
      </c>
      <c r="AP1408" s="5">
        <v>0</v>
      </c>
      <c r="AQ1408" s="5">
        <v>497</v>
      </c>
      <c r="AR1408" s="5">
        <v>299</v>
      </c>
      <c r="AS1408" s="5">
        <v>60.16</v>
      </c>
      <c r="AT1408" s="6">
        <v>0</v>
      </c>
      <c r="AU1408" s="6">
        <v>0</v>
      </c>
      <c r="AV1408" s="5">
        <v>0</v>
      </c>
      <c r="AW1408" s="6">
        <v>0</v>
      </c>
      <c r="AX1408" s="6">
        <v>0</v>
      </c>
      <c r="AY1408" s="5">
        <v>0</v>
      </c>
      <c r="AZ1408" s="6">
        <v>150000000</v>
      </c>
      <c r="BA1408" s="6">
        <v>149984130</v>
      </c>
      <c r="BB1408" s="5">
        <v>99.99</v>
      </c>
      <c r="BC1408" s="6">
        <v>72000000</v>
      </c>
      <c r="BD1408" s="6">
        <v>29321781</v>
      </c>
      <c r="BE1408" s="5">
        <v>40.72</v>
      </c>
      <c r="BF1408" s="6">
        <v>31200000</v>
      </c>
      <c r="BG1408" s="6">
        <v>0</v>
      </c>
      <c r="BH1408" s="5">
        <v>0</v>
      </c>
      <c r="BI1408" s="6">
        <v>253200000</v>
      </c>
      <c r="BJ1408" s="6">
        <v>179305911</v>
      </c>
      <c r="BK1408" s="5">
        <v>70.819999999999993</v>
      </c>
      <c r="BL1408" s="4" t="s">
        <v>2638</v>
      </c>
      <c r="BM1408" s="3">
        <f t="shared" si="220"/>
        <v>0</v>
      </c>
      <c r="BN1408" s="3">
        <f t="shared" si="221"/>
        <v>0</v>
      </c>
      <c r="BO1408" s="3">
        <f t="shared" si="222"/>
        <v>0</v>
      </c>
      <c r="BP1408" s="3">
        <f t="shared" si="223"/>
        <v>0</v>
      </c>
      <c r="BQ1408" s="3">
        <f t="shared" si="224"/>
        <v>150</v>
      </c>
      <c r="BR1408" s="3">
        <f t="shared" si="225"/>
        <v>149.98412999999999</v>
      </c>
      <c r="BS1408" s="3">
        <f t="shared" si="226"/>
        <v>72</v>
      </c>
      <c r="BT1408" s="3">
        <f t="shared" si="227"/>
        <v>29.321781000000001</v>
      </c>
      <c r="BU1408" s="3">
        <f t="shared" si="228"/>
        <v>31.2</v>
      </c>
      <c r="BV1408" s="3">
        <f t="shared" si="229"/>
        <v>0</v>
      </c>
    </row>
    <row r="1409" spans="1:74" x14ac:dyDescent="0.25">
      <c r="A1409" s="4">
        <v>16</v>
      </c>
      <c r="B1409" s="4" t="s">
        <v>60</v>
      </c>
      <c r="C1409" s="4" t="s">
        <v>61</v>
      </c>
      <c r="D1409" s="4">
        <v>2023</v>
      </c>
      <c r="E1409" s="4" t="s">
        <v>62</v>
      </c>
      <c r="F1409" s="4" t="s">
        <v>63</v>
      </c>
      <c r="G1409" s="4">
        <v>2</v>
      </c>
      <c r="H1409" s="4" t="s">
        <v>64</v>
      </c>
      <c r="I1409" s="4" t="s">
        <v>3798</v>
      </c>
      <c r="J1409" s="4" t="s">
        <v>2598</v>
      </c>
      <c r="K1409" s="4" t="s">
        <v>2599</v>
      </c>
      <c r="L1409" s="4" t="s">
        <v>3829</v>
      </c>
      <c r="M1409" s="4" t="s">
        <v>966</v>
      </c>
      <c r="N1409" s="4" t="s">
        <v>3841</v>
      </c>
      <c r="O1409" s="4" t="s">
        <v>622</v>
      </c>
      <c r="P1409" s="4" t="s">
        <v>3878</v>
      </c>
      <c r="Q1409" s="4" t="s">
        <v>1791</v>
      </c>
      <c r="R1409" s="4" t="s">
        <v>4141</v>
      </c>
      <c r="S1409" s="4" t="s">
        <v>2627</v>
      </c>
      <c r="T1409" s="4">
        <v>42</v>
      </c>
      <c r="U1409" s="4">
        <v>7</v>
      </c>
      <c r="V1409" s="4" t="s">
        <v>2639</v>
      </c>
      <c r="W1409" s="4">
        <v>2</v>
      </c>
      <c r="X1409" s="4" t="s">
        <v>76</v>
      </c>
      <c r="Y1409" s="4">
        <v>1</v>
      </c>
      <c r="Z1409" s="4" t="s">
        <v>73</v>
      </c>
      <c r="AA1409" s="4">
        <v>1</v>
      </c>
      <c r="AB1409" s="5">
        <v>0</v>
      </c>
      <c r="AC1409" s="5">
        <v>0</v>
      </c>
      <c r="AD1409" s="5">
        <v>0</v>
      </c>
      <c r="AE1409" s="5">
        <v>0</v>
      </c>
      <c r="AF1409" s="5">
        <v>0</v>
      </c>
      <c r="AG1409" s="5">
        <v>0</v>
      </c>
      <c r="AH1409" s="5">
        <v>100</v>
      </c>
      <c r="AI1409" s="5">
        <v>100</v>
      </c>
      <c r="AJ1409" s="5">
        <v>100</v>
      </c>
      <c r="AK1409" s="5">
        <v>100</v>
      </c>
      <c r="AL1409" s="5">
        <v>23.78</v>
      </c>
      <c r="AM1409" s="5">
        <v>23.78</v>
      </c>
      <c r="AN1409" s="5">
        <v>100</v>
      </c>
      <c r="AO1409" s="5">
        <v>0</v>
      </c>
      <c r="AP1409" s="5">
        <v>0</v>
      </c>
      <c r="AQ1409" s="5" t="s">
        <v>77</v>
      </c>
      <c r="AR1409" s="5" t="s">
        <v>77</v>
      </c>
      <c r="AS1409" s="5" t="s">
        <v>77</v>
      </c>
      <c r="AT1409" s="6">
        <v>0</v>
      </c>
      <c r="AU1409" s="6">
        <v>0</v>
      </c>
      <c r="AV1409" s="5">
        <v>0</v>
      </c>
      <c r="AW1409" s="6">
        <v>0</v>
      </c>
      <c r="AX1409" s="6">
        <v>0</v>
      </c>
      <c r="AY1409" s="5">
        <v>0</v>
      </c>
      <c r="AZ1409" s="6">
        <v>992287113</v>
      </c>
      <c r="BA1409" s="6">
        <v>991221015</v>
      </c>
      <c r="BB1409" s="5">
        <v>99.89</v>
      </c>
      <c r="BC1409" s="6">
        <v>4809600000</v>
      </c>
      <c r="BD1409" s="6">
        <v>1143738074</v>
      </c>
      <c r="BE1409" s="5">
        <v>23.78</v>
      </c>
      <c r="BF1409" s="6">
        <v>2473200000</v>
      </c>
      <c r="BG1409" s="6">
        <v>0</v>
      </c>
      <c r="BH1409" s="5">
        <v>0</v>
      </c>
      <c r="BI1409" s="6">
        <v>8275087113</v>
      </c>
      <c r="BJ1409" s="6">
        <v>2134959089</v>
      </c>
      <c r="BK1409" s="5">
        <v>25.8</v>
      </c>
      <c r="BL1409" s="4" t="s">
        <v>2640</v>
      </c>
      <c r="BM1409" s="3">
        <f t="shared" si="220"/>
        <v>0</v>
      </c>
      <c r="BN1409" s="3">
        <f t="shared" si="221"/>
        <v>0</v>
      </c>
      <c r="BO1409" s="3">
        <f t="shared" si="222"/>
        <v>0</v>
      </c>
      <c r="BP1409" s="3">
        <f t="shared" si="223"/>
        <v>0</v>
      </c>
      <c r="BQ1409" s="3">
        <f t="shared" si="224"/>
        <v>992.28711299999998</v>
      </c>
      <c r="BR1409" s="3">
        <f t="shared" si="225"/>
        <v>991.22101499999997</v>
      </c>
      <c r="BS1409" s="3">
        <f t="shared" si="226"/>
        <v>4809.6000000000004</v>
      </c>
      <c r="BT1409" s="3">
        <f t="shared" si="227"/>
        <v>1143.7380740000001</v>
      </c>
      <c r="BU1409" s="3">
        <f t="shared" si="228"/>
        <v>2473.1999999999998</v>
      </c>
      <c r="BV1409" s="3">
        <f t="shared" si="229"/>
        <v>0</v>
      </c>
    </row>
    <row r="1410" spans="1:74" x14ac:dyDescent="0.25">
      <c r="A1410" s="4">
        <v>16</v>
      </c>
      <c r="B1410" s="4" t="s">
        <v>60</v>
      </c>
      <c r="C1410" s="4" t="s">
        <v>61</v>
      </c>
      <c r="D1410" s="4">
        <v>2023</v>
      </c>
      <c r="E1410" s="4" t="s">
        <v>62</v>
      </c>
      <c r="F1410" s="4" t="s">
        <v>63</v>
      </c>
      <c r="G1410" s="4">
        <v>2</v>
      </c>
      <c r="H1410" s="4" t="s">
        <v>64</v>
      </c>
      <c r="I1410" s="4" t="s">
        <v>3798</v>
      </c>
      <c r="J1410" s="4" t="s">
        <v>2598</v>
      </c>
      <c r="K1410" s="4" t="s">
        <v>2599</v>
      </c>
      <c r="L1410" s="4" t="s">
        <v>3829</v>
      </c>
      <c r="M1410" s="4" t="s">
        <v>966</v>
      </c>
      <c r="N1410" s="4" t="s">
        <v>3838</v>
      </c>
      <c r="O1410" s="4" t="s">
        <v>68</v>
      </c>
      <c r="P1410" s="4" t="s">
        <v>3843</v>
      </c>
      <c r="Q1410" s="4" t="s">
        <v>69</v>
      </c>
      <c r="R1410" s="4" t="s">
        <v>4142</v>
      </c>
      <c r="S1410" s="4" t="s">
        <v>2641</v>
      </c>
      <c r="T1410" s="4">
        <v>35</v>
      </c>
      <c r="U1410" s="4">
        <v>1</v>
      </c>
      <c r="V1410" s="4" t="s">
        <v>2642</v>
      </c>
      <c r="W1410" s="4">
        <v>1</v>
      </c>
      <c r="X1410" s="4" t="s">
        <v>72</v>
      </c>
      <c r="Y1410" s="4">
        <v>1</v>
      </c>
      <c r="Z1410" s="4" t="s">
        <v>73</v>
      </c>
      <c r="AA1410" s="4">
        <v>1</v>
      </c>
      <c r="AB1410" s="5">
        <v>10</v>
      </c>
      <c r="AC1410" s="5">
        <v>10</v>
      </c>
      <c r="AD1410" s="5">
        <v>100</v>
      </c>
      <c r="AE1410" s="5">
        <v>25</v>
      </c>
      <c r="AF1410" s="5">
        <v>25</v>
      </c>
      <c r="AG1410" s="5">
        <v>100</v>
      </c>
      <c r="AH1410" s="5">
        <v>30</v>
      </c>
      <c r="AI1410" s="5">
        <v>30</v>
      </c>
      <c r="AJ1410" s="5">
        <v>100</v>
      </c>
      <c r="AK1410" s="5">
        <v>25</v>
      </c>
      <c r="AL1410" s="5">
        <v>12.1</v>
      </c>
      <c r="AM1410" s="5">
        <v>48.4</v>
      </c>
      <c r="AN1410" s="5">
        <v>10</v>
      </c>
      <c r="AO1410" s="5">
        <v>0</v>
      </c>
      <c r="AP1410" s="5">
        <v>0</v>
      </c>
      <c r="AQ1410" s="5">
        <v>100</v>
      </c>
      <c r="AR1410" s="5">
        <v>77.099999999999994</v>
      </c>
      <c r="AS1410" s="5">
        <v>77.099999999999994</v>
      </c>
      <c r="AT1410" s="6">
        <v>3048153773</v>
      </c>
      <c r="AU1410" s="6">
        <v>2948422376</v>
      </c>
      <c r="AV1410" s="5">
        <v>96.73</v>
      </c>
      <c r="AW1410" s="6">
        <v>3679264491</v>
      </c>
      <c r="AX1410" s="6">
        <v>3664659327</v>
      </c>
      <c r="AY1410" s="5">
        <v>99.6</v>
      </c>
      <c r="AZ1410" s="6">
        <v>4404578840</v>
      </c>
      <c r="BA1410" s="6">
        <v>4404578838</v>
      </c>
      <c r="BB1410" s="5">
        <v>100</v>
      </c>
      <c r="BC1410" s="6">
        <v>4790389094</v>
      </c>
      <c r="BD1410" s="6">
        <v>4363929611</v>
      </c>
      <c r="BE1410" s="5">
        <v>91.1</v>
      </c>
      <c r="BF1410" s="6">
        <v>5187872534</v>
      </c>
      <c r="BG1410" s="6">
        <v>0</v>
      </c>
      <c r="BH1410" s="5">
        <v>0</v>
      </c>
      <c r="BI1410" s="6">
        <v>21110258732</v>
      </c>
      <c r="BJ1410" s="6">
        <v>15381590152</v>
      </c>
      <c r="BK1410" s="5">
        <v>72.86</v>
      </c>
      <c r="BL1410" s="4" t="s">
        <v>2643</v>
      </c>
      <c r="BM1410" s="3">
        <f t="shared" si="220"/>
        <v>3048.153773</v>
      </c>
      <c r="BN1410" s="3">
        <f t="shared" si="221"/>
        <v>2948.422376</v>
      </c>
      <c r="BO1410" s="3">
        <f t="shared" si="222"/>
        <v>3679.2644909999999</v>
      </c>
      <c r="BP1410" s="3">
        <f t="shared" si="223"/>
        <v>3664.6593269999998</v>
      </c>
      <c r="BQ1410" s="3">
        <f t="shared" si="224"/>
        <v>4404.5788400000001</v>
      </c>
      <c r="BR1410" s="3">
        <f t="shared" si="225"/>
        <v>4404.5788380000004</v>
      </c>
      <c r="BS1410" s="3">
        <f t="shared" si="226"/>
        <v>4790.3890940000001</v>
      </c>
      <c r="BT1410" s="3">
        <f t="shared" si="227"/>
        <v>4363.9296109999996</v>
      </c>
      <c r="BU1410" s="3">
        <f t="shared" si="228"/>
        <v>5187.8725340000001</v>
      </c>
      <c r="BV1410" s="3">
        <f t="shared" si="229"/>
        <v>0</v>
      </c>
    </row>
    <row r="1411" spans="1:74" x14ac:dyDescent="0.25">
      <c r="A1411" s="4">
        <v>16</v>
      </c>
      <c r="B1411" s="4" t="s">
        <v>60</v>
      </c>
      <c r="C1411" s="4" t="s">
        <v>61</v>
      </c>
      <c r="D1411" s="4">
        <v>2023</v>
      </c>
      <c r="E1411" s="4" t="s">
        <v>62</v>
      </c>
      <c r="F1411" s="4" t="s">
        <v>63</v>
      </c>
      <c r="G1411" s="4">
        <v>2</v>
      </c>
      <c r="H1411" s="4" t="s">
        <v>64</v>
      </c>
      <c r="I1411" s="4" t="s">
        <v>3798</v>
      </c>
      <c r="J1411" s="4" t="s">
        <v>2598</v>
      </c>
      <c r="K1411" s="4" t="s">
        <v>2599</v>
      </c>
      <c r="L1411" s="4" t="s">
        <v>3829</v>
      </c>
      <c r="M1411" s="4" t="s">
        <v>966</v>
      </c>
      <c r="N1411" s="4" t="s">
        <v>3838</v>
      </c>
      <c r="O1411" s="4" t="s">
        <v>68</v>
      </c>
      <c r="P1411" s="4" t="s">
        <v>3843</v>
      </c>
      <c r="Q1411" s="4" t="s">
        <v>69</v>
      </c>
      <c r="R1411" s="4" t="s">
        <v>4142</v>
      </c>
      <c r="S1411" s="4" t="s">
        <v>2641</v>
      </c>
      <c r="T1411" s="4">
        <v>35</v>
      </c>
      <c r="U1411" s="4">
        <v>2</v>
      </c>
      <c r="V1411" s="4" t="s">
        <v>2644</v>
      </c>
      <c r="W1411" s="4">
        <v>1</v>
      </c>
      <c r="X1411" s="4" t="s">
        <v>72</v>
      </c>
      <c r="Y1411" s="4">
        <v>1</v>
      </c>
      <c r="Z1411" s="4" t="s">
        <v>73</v>
      </c>
      <c r="AA1411" s="4">
        <v>1</v>
      </c>
      <c r="AB1411" s="5">
        <v>10</v>
      </c>
      <c r="AC1411" s="5">
        <v>10</v>
      </c>
      <c r="AD1411" s="5">
        <v>100</v>
      </c>
      <c r="AE1411" s="5">
        <v>25</v>
      </c>
      <c r="AF1411" s="5">
        <v>25</v>
      </c>
      <c r="AG1411" s="5">
        <v>100</v>
      </c>
      <c r="AH1411" s="5">
        <v>30</v>
      </c>
      <c r="AI1411" s="5">
        <v>30</v>
      </c>
      <c r="AJ1411" s="5">
        <v>100</v>
      </c>
      <c r="AK1411" s="5">
        <v>25</v>
      </c>
      <c r="AL1411" s="5">
        <v>11</v>
      </c>
      <c r="AM1411" s="5">
        <v>44</v>
      </c>
      <c r="AN1411" s="5">
        <v>10</v>
      </c>
      <c r="AO1411" s="5">
        <v>0</v>
      </c>
      <c r="AP1411" s="5">
        <v>0</v>
      </c>
      <c r="AQ1411" s="5">
        <v>100</v>
      </c>
      <c r="AR1411" s="5">
        <v>76</v>
      </c>
      <c r="AS1411" s="5">
        <v>76</v>
      </c>
      <c r="AT1411" s="6">
        <v>1331746357</v>
      </c>
      <c r="AU1411" s="6">
        <v>1314039006</v>
      </c>
      <c r="AV1411" s="5">
        <v>98.67</v>
      </c>
      <c r="AW1411" s="6">
        <v>2926616487</v>
      </c>
      <c r="AX1411" s="6">
        <v>2923453407</v>
      </c>
      <c r="AY1411" s="5">
        <v>99.89</v>
      </c>
      <c r="AZ1411" s="6">
        <v>3179641038</v>
      </c>
      <c r="BA1411" s="6">
        <v>3179601851</v>
      </c>
      <c r="BB1411" s="5">
        <v>100</v>
      </c>
      <c r="BC1411" s="6">
        <v>3135827748</v>
      </c>
      <c r="BD1411" s="6">
        <v>2578966905</v>
      </c>
      <c r="BE1411" s="5">
        <v>82.24</v>
      </c>
      <c r="BF1411" s="6">
        <v>3323079740</v>
      </c>
      <c r="BG1411" s="6">
        <v>0</v>
      </c>
      <c r="BH1411" s="5">
        <v>0</v>
      </c>
      <c r="BI1411" s="6">
        <v>13896911370</v>
      </c>
      <c r="BJ1411" s="6">
        <v>9996061169</v>
      </c>
      <c r="BK1411" s="5">
        <v>71.930000000000007</v>
      </c>
      <c r="BL1411" s="4" t="s">
        <v>2645</v>
      </c>
      <c r="BM1411" s="3">
        <f t="shared" ref="BM1411:BM1474" si="230">AT1411 / 1000000</f>
        <v>1331.746357</v>
      </c>
      <c r="BN1411" s="3">
        <f t="shared" ref="BN1411:BN1474" si="231">AU1411 / 1000000</f>
        <v>1314.039006</v>
      </c>
      <c r="BO1411" s="3">
        <f t="shared" ref="BO1411:BO1474" si="232">AW1411 / 1000000</f>
        <v>2926.6164869999998</v>
      </c>
      <c r="BP1411" s="3">
        <f t="shared" ref="BP1411:BP1474" si="233">AX1411 / 1000000</f>
        <v>2923.453407</v>
      </c>
      <c r="BQ1411" s="3">
        <f t="shared" ref="BQ1411:BQ1474" si="234">AZ1411 / 1000000</f>
        <v>3179.6410380000002</v>
      </c>
      <c r="BR1411" s="3">
        <f t="shared" ref="BR1411:BR1474" si="235">BA1411 / 1000000</f>
        <v>3179.6018509999999</v>
      </c>
      <c r="BS1411" s="3">
        <f t="shared" ref="BS1411:BS1474" si="236">BC1411 / 1000000</f>
        <v>3135.8277480000002</v>
      </c>
      <c r="BT1411" s="3">
        <f t="shared" ref="BT1411:BT1474" si="237">BD1411 / 1000000</f>
        <v>2578.9669050000002</v>
      </c>
      <c r="BU1411" s="3">
        <f t="shared" ref="BU1411:BU1474" si="238">BF1411 / 1000000</f>
        <v>3323.0797400000001</v>
      </c>
      <c r="BV1411" s="3">
        <f t="shared" ref="BV1411:BV1474" si="239">BG1411 / 1000000</f>
        <v>0</v>
      </c>
    </row>
    <row r="1412" spans="1:74" x14ac:dyDescent="0.25">
      <c r="A1412" s="4">
        <v>16</v>
      </c>
      <c r="B1412" s="4" t="s">
        <v>60</v>
      </c>
      <c r="C1412" s="4" t="s">
        <v>61</v>
      </c>
      <c r="D1412" s="4">
        <v>2023</v>
      </c>
      <c r="E1412" s="4" t="s">
        <v>62</v>
      </c>
      <c r="F1412" s="4" t="s">
        <v>63</v>
      </c>
      <c r="G1412" s="4">
        <v>2</v>
      </c>
      <c r="H1412" s="4" t="s">
        <v>64</v>
      </c>
      <c r="I1412" s="4" t="s">
        <v>3798</v>
      </c>
      <c r="J1412" s="4" t="s">
        <v>2598</v>
      </c>
      <c r="K1412" s="4" t="s">
        <v>2599</v>
      </c>
      <c r="L1412" s="4" t="s">
        <v>3829</v>
      </c>
      <c r="M1412" s="4" t="s">
        <v>966</v>
      </c>
      <c r="N1412" s="4" t="s">
        <v>3838</v>
      </c>
      <c r="O1412" s="4" t="s">
        <v>68</v>
      </c>
      <c r="P1412" s="4" t="s">
        <v>3843</v>
      </c>
      <c r="Q1412" s="4" t="s">
        <v>69</v>
      </c>
      <c r="R1412" s="4" t="s">
        <v>4142</v>
      </c>
      <c r="S1412" s="4" t="s">
        <v>2641</v>
      </c>
      <c r="T1412" s="4">
        <v>35</v>
      </c>
      <c r="U1412" s="4">
        <v>3</v>
      </c>
      <c r="V1412" s="4" t="s">
        <v>2646</v>
      </c>
      <c r="W1412" s="4">
        <v>1</v>
      </c>
      <c r="X1412" s="4" t="s">
        <v>72</v>
      </c>
      <c r="Y1412" s="4">
        <v>1</v>
      </c>
      <c r="Z1412" s="4" t="s">
        <v>73</v>
      </c>
      <c r="AA1412" s="4">
        <v>1</v>
      </c>
      <c r="AB1412" s="5">
        <v>1.5</v>
      </c>
      <c r="AC1412" s="5">
        <v>1.5</v>
      </c>
      <c r="AD1412" s="5">
        <v>100</v>
      </c>
      <c r="AE1412" s="5">
        <v>3.75</v>
      </c>
      <c r="AF1412" s="5">
        <v>3.75</v>
      </c>
      <c r="AG1412" s="5">
        <v>100</v>
      </c>
      <c r="AH1412" s="5">
        <v>4.5</v>
      </c>
      <c r="AI1412" s="5">
        <v>4.5</v>
      </c>
      <c r="AJ1412" s="5">
        <v>100</v>
      </c>
      <c r="AK1412" s="5">
        <v>3.75</v>
      </c>
      <c r="AL1412" s="5">
        <v>1.87</v>
      </c>
      <c r="AM1412" s="5">
        <v>49.87</v>
      </c>
      <c r="AN1412" s="5">
        <v>1.5</v>
      </c>
      <c r="AO1412" s="5">
        <v>0</v>
      </c>
      <c r="AP1412" s="5">
        <v>0</v>
      </c>
      <c r="AQ1412" s="5">
        <v>15</v>
      </c>
      <c r="AR1412" s="5">
        <v>11.62</v>
      </c>
      <c r="AS1412" s="5">
        <v>77.47</v>
      </c>
      <c r="AT1412" s="6">
        <v>147968978</v>
      </c>
      <c r="AU1412" s="6">
        <v>147968978</v>
      </c>
      <c r="AV1412" s="5">
        <v>100</v>
      </c>
      <c r="AW1412" s="6">
        <v>226913453</v>
      </c>
      <c r="AX1412" s="6">
        <v>226511474</v>
      </c>
      <c r="AY1412" s="5">
        <v>99.82</v>
      </c>
      <c r="AZ1412" s="6">
        <v>329259368</v>
      </c>
      <c r="BA1412" s="6">
        <v>329259368</v>
      </c>
      <c r="BB1412" s="5">
        <v>100</v>
      </c>
      <c r="BC1412" s="6">
        <v>272660400</v>
      </c>
      <c r="BD1412" s="6">
        <v>190910400</v>
      </c>
      <c r="BE1412" s="5">
        <v>70.02</v>
      </c>
      <c r="BF1412" s="6">
        <v>361306900</v>
      </c>
      <c r="BG1412" s="6">
        <v>0</v>
      </c>
      <c r="BH1412" s="5">
        <v>0</v>
      </c>
      <c r="BI1412" s="6">
        <v>1338109099</v>
      </c>
      <c r="BJ1412" s="6">
        <v>894650220</v>
      </c>
      <c r="BK1412" s="5">
        <v>66.86</v>
      </c>
      <c r="BL1412" s="4" t="s">
        <v>2647</v>
      </c>
      <c r="BM1412" s="3">
        <f t="shared" si="230"/>
        <v>147.96897799999999</v>
      </c>
      <c r="BN1412" s="3">
        <f t="shared" si="231"/>
        <v>147.96897799999999</v>
      </c>
      <c r="BO1412" s="3">
        <f t="shared" si="232"/>
        <v>226.913453</v>
      </c>
      <c r="BP1412" s="3">
        <f t="shared" si="233"/>
        <v>226.51147399999999</v>
      </c>
      <c r="BQ1412" s="3">
        <f t="shared" si="234"/>
        <v>329.25936799999999</v>
      </c>
      <c r="BR1412" s="3">
        <f t="shared" si="235"/>
        <v>329.25936799999999</v>
      </c>
      <c r="BS1412" s="3">
        <f t="shared" si="236"/>
        <v>272.66039999999998</v>
      </c>
      <c r="BT1412" s="3">
        <f t="shared" si="237"/>
        <v>190.91040000000001</v>
      </c>
      <c r="BU1412" s="3">
        <f t="shared" si="238"/>
        <v>361.30689999999998</v>
      </c>
      <c r="BV1412" s="3">
        <f t="shared" si="239"/>
        <v>0</v>
      </c>
    </row>
    <row r="1413" spans="1:74" x14ac:dyDescent="0.25">
      <c r="A1413" s="4">
        <v>16</v>
      </c>
      <c r="B1413" s="4" t="s">
        <v>60</v>
      </c>
      <c r="C1413" s="4" t="s">
        <v>61</v>
      </c>
      <c r="D1413" s="4">
        <v>2023</v>
      </c>
      <c r="E1413" s="4" t="s">
        <v>62</v>
      </c>
      <c r="F1413" s="4" t="s">
        <v>63</v>
      </c>
      <c r="G1413" s="4">
        <v>2</v>
      </c>
      <c r="H1413" s="4" t="s">
        <v>64</v>
      </c>
      <c r="I1413" s="4" t="s">
        <v>3798</v>
      </c>
      <c r="J1413" s="4" t="s">
        <v>2598</v>
      </c>
      <c r="K1413" s="4" t="s">
        <v>2599</v>
      </c>
      <c r="L1413" s="4" t="s">
        <v>3829</v>
      </c>
      <c r="M1413" s="4" t="s">
        <v>966</v>
      </c>
      <c r="N1413" s="4" t="s">
        <v>3838</v>
      </c>
      <c r="O1413" s="4" t="s">
        <v>68</v>
      </c>
      <c r="P1413" s="4" t="s">
        <v>3843</v>
      </c>
      <c r="Q1413" s="4" t="s">
        <v>69</v>
      </c>
      <c r="R1413" s="4" t="s">
        <v>4142</v>
      </c>
      <c r="S1413" s="4" t="s">
        <v>2641</v>
      </c>
      <c r="T1413" s="4">
        <v>35</v>
      </c>
      <c r="U1413" s="4">
        <v>4</v>
      </c>
      <c r="V1413" s="4" t="s">
        <v>2648</v>
      </c>
      <c r="W1413" s="4">
        <v>1</v>
      </c>
      <c r="X1413" s="4" t="s">
        <v>72</v>
      </c>
      <c r="Y1413" s="4">
        <v>1</v>
      </c>
      <c r="Z1413" s="4" t="s">
        <v>73</v>
      </c>
      <c r="AA1413" s="4">
        <v>1</v>
      </c>
      <c r="AB1413" s="5">
        <v>0</v>
      </c>
      <c r="AC1413" s="5">
        <v>0</v>
      </c>
      <c r="AD1413" s="5">
        <v>0</v>
      </c>
      <c r="AE1413" s="5">
        <v>35</v>
      </c>
      <c r="AF1413" s="5">
        <v>35</v>
      </c>
      <c r="AG1413" s="5">
        <v>100</v>
      </c>
      <c r="AH1413" s="5">
        <v>30</v>
      </c>
      <c r="AI1413" s="5">
        <v>30</v>
      </c>
      <c r="AJ1413" s="5">
        <v>100</v>
      </c>
      <c r="AK1413" s="5">
        <v>25</v>
      </c>
      <c r="AL1413" s="5">
        <v>10</v>
      </c>
      <c r="AM1413" s="5">
        <v>40</v>
      </c>
      <c r="AN1413" s="5">
        <v>10</v>
      </c>
      <c r="AO1413" s="5">
        <v>0</v>
      </c>
      <c r="AP1413" s="5">
        <v>0</v>
      </c>
      <c r="AQ1413" s="5">
        <v>100</v>
      </c>
      <c r="AR1413" s="5">
        <v>75</v>
      </c>
      <c r="AS1413" s="5">
        <v>75</v>
      </c>
      <c r="AT1413" s="6">
        <v>0</v>
      </c>
      <c r="AU1413" s="6">
        <v>0</v>
      </c>
      <c r="AV1413" s="5">
        <v>0</v>
      </c>
      <c r="AW1413" s="6">
        <v>322206012</v>
      </c>
      <c r="AX1413" s="6">
        <v>322206012</v>
      </c>
      <c r="AY1413" s="5">
        <v>100</v>
      </c>
      <c r="AZ1413" s="6">
        <v>1182721850</v>
      </c>
      <c r="BA1413" s="6">
        <v>1182721830</v>
      </c>
      <c r="BB1413" s="5">
        <v>100</v>
      </c>
      <c r="BC1413" s="6">
        <v>802712540</v>
      </c>
      <c r="BD1413" s="6">
        <v>784926540</v>
      </c>
      <c r="BE1413" s="5">
        <v>97.79</v>
      </c>
      <c r="BF1413" s="6">
        <v>747519120</v>
      </c>
      <c r="BG1413" s="6">
        <v>0</v>
      </c>
      <c r="BH1413" s="5">
        <v>0</v>
      </c>
      <c r="BI1413" s="6">
        <v>3055159522</v>
      </c>
      <c r="BJ1413" s="6">
        <v>2289854382</v>
      </c>
      <c r="BK1413" s="5">
        <v>74.95</v>
      </c>
      <c r="BL1413" s="4" t="s">
        <v>2649</v>
      </c>
      <c r="BM1413" s="3">
        <f t="shared" si="230"/>
        <v>0</v>
      </c>
      <c r="BN1413" s="3">
        <f t="shared" si="231"/>
        <v>0</v>
      </c>
      <c r="BO1413" s="3">
        <f t="shared" si="232"/>
        <v>322.20601199999999</v>
      </c>
      <c r="BP1413" s="3">
        <f t="shared" si="233"/>
        <v>322.20601199999999</v>
      </c>
      <c r="BQ1413" s="3">
        <f t="shared" si="234"/>
        <v>1182.7218499999999</v>
      </c>
      <c r="BR1413" s="3">
        <f t="shared" si="235"/>
        <v>1182.72183</v>
      </c>
      <c r="BS1413" s="3">
        <f t="shared" si="236"/>
        <v>802.71253999999999</v>
      </c>
      <c r="BT1413" s="3">
        <f t="shared" si="237"/>
        <v>784.92654000000005</v>
      </c>
      <c r="BU1413" s="3">
        <f t="shared" si="238"/>
        <v>747.51912000000004</v>
      </c>
      <c r="BV1413" s="3">
        <f t="shared" si="239"/>
        <v>0</v>
      </c>
    </row>
    <row r="1414" spans="1:74" x14ac:dyDescent="0.25">
      <c r="A1414" s="4">
        <v>16</v>
      </c>
      <c r="B1414" s="4" t="s">
        <v>60</v>
      </c>
      <c r="C1414" s="4" t="s">
        <v>61</v>
      </c>
      <c r="D1414" s="4">
        <v>2023</v>
      </c>
      <c r="E1414" s="4" t="s">
        <v>62</v>
      </c>
      <c r="F1414" s="4" t="s">
        <v>63</v>
      </c>
      <c r="G1414" s="4">
        <v>2</v>
      </c>
      <c r="H1414" s="4" t="s">
        <v>64</v>
      </c>
      <c r="I1414" s="4" t="s">
        <v>3798</v>
      </c>
      <c r="J1414" s="4" t="s">
        <v>2598</v>
      </c>
      <c r="K1414" s="4" t="s">
        <v>2599</v>
      </c>
      <c r="L1414" s="4" t="s">
        <v>3829</v>
      </c>
      <c r="M1414" s="4" t="s">
        <v>966</v>
      </c>
      <c r="N1414" s="4" t="s">
        <v>3838</v>
      </c>
      <c r="O1414" s="4" t="s">
        <v>68</v>
      </c>
      <c r="P1414" s="4" t="s">
        <v>3843</v>
      </c>
      <c r="Q1414" s="4" t="s">
        <v>69</v>
      </c>
      <c r="R1414" s="4" t="s">
        <v>4142</v>
      </c>
      <c r="S1414" s="4" t="s">
        <v>2641</v>
      </c>
      <c r="T1414" s="4">
        <v>35</v>
      </c>
      <c r="U1414" s="4">
        <v>5</v>
      </c>
      <c r="V1414" s="4" t="s">
        <v>2650</v>
      </c>
      <c r="W1414" s="4">
        <v>1</v>
      </c>
      <c r="X1414" s="4" t="s">
        <v>72</v>
      </c>
      <c r="Y1414" s="4">
        <v>1</v>
      </c>
      <c r="Z1414" s="4" t="s">
        <v>73</v>
      </c>
      <c r="AA1414" s="4">
        <v>1</v>
      </c>
      <c r="AB1414" s="5">
        <v>5</v>
      </c>
      <c r="AC1414" s="5">
        <v>5</v>
      </c>
      <c r="AD1414" s="5">
        <v>100</v>
      </c>
      <c r="AE1414" s="5">
        <v>12.5</v>
      </c>
      <c r="AF1414" s="5">
        <v>12.5</v>
      </c>
      <c r="AG1414" s="5">
        <v>100</v>
      </c>
      <c r="AH1414" s="5">
        <v>15</v>
      </c>
      <c r="AI1414" s="5">
        <v>15</v>
      </c>
      <c r="AJ1414" s="5">
        <v>100</v>
      </c>
      <c r="AK1414" s="5">
        <v>12.5</v>
      </c>
      <c r="AL1414" s="5">
        <v>7</v>
      </c>
      <c r="AM1414" s="5">
        <v>56</v>
      </c>
      <c r="AN1414" s="5">
        <v>5</v>
      </c>
      <c r="AO1414" s="5">
        <v>0</v>
      </c>
      <c r="AP1414" s="5">
        <v>0</v>
      </c>
      <c r="AQ1414" s="5">
        <v>50</v>
      </c>
      <c r="AR1414" s="5">
        <v>39.5</v>
      </c>
      <c r="AS1414" s="5">
        <v>79</v>
      </c>
      <c r="AT1414" s="6">
        <v>2200357508</v>
      </c>
      <c r="AU1414" s="6">
        <v>1998231702</v>
      </c>
      <c r="AV1414" s="5">
        <v>90.81</v>
      </c>
      <c r="AW1414" s="6">
        <v>2090691557</v>
      </c>
      <c r="AX1414" s="6">
        <v>2083805588</v>
      </c>
      <c r="AY1414" s="5">
        <v>99.67</v>
      </c>
      <c r="AZ1414" s="6">
        <v>2903798904</v>
      </c>
      <c r="BA1414" s="6">
        <v>2883365115</v>
      </c>
      <c r="BB1414" s="5">
        <v>99.3</v>
      </c>
      <c r="BC1414" s="6">
        <v>3261566218</v>
      </c>
      <c r="BD1414" s="6">
        <v>2093381070</v>
      </c>
      <c r="BE1414" s="5">
        <v>64.180000000000007</v>
      </c>
      <c r="BF1414" s="6">
        <v>2781251390</v>
      </c>
      <c r="BG1414" s="6">
        <v>0</v>
      </c>
      <c r="BH1414" s="5">
        <v>0</v>
      </c>
      <c r="BI1414" s="6">
        <v>13237665577</v>
      </c>
      <c r="BJ1414" s="6">
        <v>9058783475</v>
      </c>
      <c r="BK1414" s="5">
        <v>68.430000000000007</v>
      </c>
      <c r="BL1414" s="4" t="s">
        <v>2651</v>
      </c>
      <c r="BM1414" s="3">
        <f t="shared" si="230"/>
        <v>2200.3575080000001</v>
      </c>
      <c r="BN1414" s="3">
        <f t="shared" si="231"/>
        <v>1998.231702</v>
      </c>
      <c r="BO1414" s="3">
        <f t="shared" si="232"/>
        <v>2090.6915570000001</v>
      </c>
      <c r="BP1414" s="3">
        <f t="shared" si="233"/>
        <v>2083.8055880000002</v>
      </c>
      <c r="BQ1414" s="3">
        <f t="shared" si="234"/>
        <v>2903.7989040000002</v>
      </c>
      <c r="BR1414" s="3">
        <f t="shared" si="235"/>
        <v>2883.3651150000001</v>
      </c>
      <c r="BS1414" s="3">
        <f t="shared" si="236"/>
        <v>3261.5662179999999</v>
      </c>
      <c r="BT1414" s="3">
        <f t="shared" si="237"/>
        <v>2093.3810699999999</v>
      </c>
      <c r="BU1414" s="3">
        <f t="shared" si="238"/>
        <v>2781.2513899999999</v>
      </c>
      <c r="BV1414" s="3">
        <f t="shared" si="239"/>
        <v>0</v>
      </c>
    </row>
    <row r="1415" spans="1:74" x14ac:dyDescent="0.25">
      <c r="A1415" s="4">
        <v>16</v>
      </c>
      <c r="B1415" s="4" t="s">
        <v>60</v>
      </c>
      <c r="C1415" s="4" t="s">
        <v>61</v>
      </c>
      <c r="D1415" s="4">
        <v>2023</v>
      </c>
      <c r="E1415" s="4" t="s">
        <v>62</v>
      </c>
      <c r="F1415" s="4" t="s">
        <v>63</v>
      </c>
      <c r="G1415" s="4">
        <v>2</v>
      </c>
      <c r="H1415" s="4" t="s">
        <v>64</v>
      </c>
      <c r="I1415" s="4" t="s">
        <v>3799</v>
      </c>
      <c r="J1415" s="4" t="s">
        <v>2652</v>
      </c>
      <c r="K1415" s="4" t="s">
        <v>2653</v>
      </c>
      <c r="L1415" s="4" t="s">
        <v>3830</v>
      </c>
      <c r="M1415" s="4" t="s">
        <v>1138</v>
      </c>
      <c r="N1415" s="4" t="s">
        <v>3840</v>
      </c>
      <c r="O1415" s="4" t="s">
        <v>260</v>
      </c>
      <c r="P1415" s="4" t="s">
        <v>3870</v>
      </c>
      <c r="Q1415" s="4" t="s">
        <v>1150</v>
      </c>
      <c r="R1415" s="4" t="s">
        <v>4143</v>
      </c>
      <c r="S1415" s="4" t="s">
        <v>2654</v>
      </c>
      <c r="T1415" s="4">
        <v>72</v>
      </c>
      <c r="U1415" s="4">
        <v>1</v>
      </c>
      <c r="V1415" s="4" t="s">
        <v>2655</v>
      </c>
      <c r="W1415" s="4">
        <v>1</v>
      </c>
      <c r="X1415" s="4" t="s">
        <v>72</v>
      </c>
      <c r="Y1415" s="4">
        <v>1</v>
      </c>
      <c r="Z1415" s="4" t="s">
        <v>73</v>
      </c>
      <c r="AA1415" s="4">
        <v>1</v>
      </c>
      <c r="AB1415" s="5">
        <v>2000</v>
      </c>
      <c r="AC1415" s="5">
        <v>1988</v>
      </c>
      <c r="AD1415" s="5">
        <v>99.4</v>
      </c>
      <c r="AE1415" s="5">
        <v>7002</v>
      </c>
      <c r="AF1415" s="5">
        <v>7561</v>
      </c>
      <c r="AG1415" s="5">
        <v>107.98</v>
      </c>
      <c r="AH1415" s="5">
        <v>11675</v>
      </c>
      <c r="AI1415" s="5">
        <v>11690</v>
      </c>
      <c r="AJ1415" s="5">
        <v>100.13</v>
      </c>
      <c r="AK1415" s="5">
        <v>6776</v>
      </c>
      <c r="AL1415" s="5">
        <v>3469</v>
      </c>
      <c r="AM1415" s="5">
        <v>51.2</v>
      </c>
      <c r="AN1415" s="5">
        <v>1985</v>
      </c>
      <c r="AO1415" s="5">
        <v>0</v>
      </c>
      <c r="AP1415" s="5">
        <v>0</v>
      </c>
      <c r="AQ1415" s="5">
        <v>30000</v>
      </c>
      <c r="AR1415" s="5">
        <v>24708</v>
      </c>
      <c r="AS1415" s="5">
        <v>82.36</v>
      </c>
      <c r="AT1415" s="6">
        <v>1830039635</v>
      </c>
      <c r="AU1415" s="6">
        <v>1769490186</v>
      </c>
      <c r="AV1415" s="5">
        <v>96.69</v>
      </c>
      <c r="AW1415" s="6">
        <v>5953048848</v>
      </c>
      <c r="AX1415" s="6">
        <v>5728105037</v>
      </c>
      <c r="AY1415" s="5">
        <v>96.22</v>
      </c>
      <c r="AZ1415" s="6">
        <v>6869896686</v>
      </c>
      <c r="BA1415" s="6">
        <v>6866851793</v>
      </c>
      <c r="BB1415" s="5">
        <v>99.96</v>
      </c>
      <c r="BC1415" s="6">
        <v>7449236364</v>
      </c>
      <c r="BD1415" s="6">
        <v>6621661884</v>
      </c>
      <c r="BE1415" s="5">
        <v>88.89</v>
      </c>
      <c r="BF1415" s="6">
        <v>3193807520</v>
      </c>
      <c r="BG1415" s="6">
        <v>0</v>
      </c>
      <c r="BH1415" s="5">
        <v>0</v>
      </c>
      <c r="BI1415" s="6">
        <v>25296029053</v>
      </c>
      <c r="BJ1415" s="6">
        <v>20986108900</v>
      </c>
      <c r="BK1415" s="5">
        <v>82.96</v>
      </c>
      <c r="BL1415" s="4"/>
      <c r="BM1415" s="3">
        <f t="shared" si="230"/>
        <v>1830.0396350000001</v>
      </c>
      <c r="BN1415" s="3">
        <f t="shared" si="231"/>
        <v>1769.490186</v>
      </c>
      <c r="BO1415" s="3">
        <f t="shared" si="232"/>
        <v>5953.0488480000004</v>
      </c>
      <c r="BP1415" s="3">
        <f t="shared" si="233"/>
        <v>5728.1050370000003</v>
      </c>
      <c r="BQ1415" s="3">
        <f t="shared" si="234"/>
        <v>6869.896686</v>
      </c>
      <c r="BR1415" s="3">
        <f t="shared" si="235"/>
        <v>6866.8517929999998</v>
      </c>
      <c r="BS1415" s="3">
        <f t="shared" si="236"/>
        <v>7449.2363640000003</v>
      </c>
      <c r="BT1415" s="3">
        <f t="shared" si="237"/>
        <v>6621.6618840000001</v>
      </c>
      <c r="BU1415" s="3">
        <f t="shared" si="238"/>
        <v>3193.8075199999998</v>
      </c>
      <c r="BV1415" s="3">
        <f t="shared" si="239"/>
        <v>0</v>
      </c>
    </row>
    <row r="1416" spans="1:74" x14ac:dyDescent="0.25">
      <c r="A1416" s="4">
        <v>16</v>
      </c>
      <c r="B1416" s="4" t="s">
        <v>60</v>
      </c>
      <c r="C1416" s="4" t="s">
        <v>61</v>
      </c>
      <c r="D1416" s="4">
        <v>2023</v>
      </c>
      <c r="E1416" s="4" t="s">
        <v>62</v>
      </c>
      <c r="F1416" s="4" t="s">
        <v>63</v>
      </c>
      <c r="G1416" s="4">
        <v>2</v>
      </c>
      <c r="H1416" s="4" t="s">
        <v>64</v>
      </c>
      <c r="I1416" s="4" t="s">
        <v>3799</v>
      </c>
      <c r="J1416" s="4" t="s">
        <v>2652</v>
      </c>
      <c r="K1416" s="4" t="s">
        <v>2653</v>
      </c>
      <c r="L1416" s="4" t="s">
        <v>3830</v>
      </c>
      <c r="M1416" s="4" t="s">
        <v>1138</v>
      </c>
      <c r="N1416" s="4" t="s">
        <v>3840</v>
      </c>
      <c r="O1416" s="4" t="s">
        <v>260</v>
      </c>
      <c r="P1416" s="4" t="s">
        <v>3870</v>
      </c>
      <c r="Q1416" s="4" t="s">
        <v>1150</v>
      </c>
      <c r="R1416" s="4" t="s">
        <v>4143</v>
      </c>
      <c r="S1416" s="4" t="s">
        <v>2654</v>
      </c>
      <c r="T1416" s="4">
        <v>72</v>
      </c>
      <c r="U1416" s="4">
        <v>2</v>
      </c>
      <c r="V1416" s="4" t="s">
        <v>2656</v>
      </c>
      <c r="W1416" s="4">
        <v>1</v>
      </c>
      <c r="X1416" s="4" t="s">
        <v>72</v>
      </c>
      <c r="Y1416" s="4">
        <v>1</v>
      </c>
      <c r="Z1416" s="4" t="s">
        <v>73</v>
      </c>
      <c r="AA1416" s="4">
        <v>1</v>
      </c>
      <c r="AB1416" s="5">
        <v>0</v>
      </c>
      <c r="AC1416" s="5">
        <v>0</v>
      </c>
      <c r="AD1416" s="5">
        <v>0</v>
      </c>
      <c r="AE1416" s="5">
        <v>50</v>
      </c>
      <c r="AF1416" s="5">
        <v>98</v>
      </c>
      <c r="AG1416" s="5">
        <v>196</v>
      </c>
      <c r="AH1416" s="5">
        <v>239</v>
      </c>
      <c r="AI1416" s="5">
        <v>239</v>
      </c>
      <c r="AJ1416" s="5">
        <v>100</v>
      </c>
      <c r="AK1416" s="5">
        <v>58</v>
      </c>
      <c r="AL1416" s="5">
        <v>0</v>
      </c>
      <c r="AM1416" s="5">
        <v>0</v>
      </c>
      <c r="AN1416" s="5">
        <v>50</v>
      </c>
      <c r="AO1416" s="5">
        <v>0</v>
      </c>
      <c r="AP1416" s="5">
        <v>0</v>
      </c>
      <c r="AQ1416" s="5">
        <v>445</v>
      </c>
      <c r="AR1416" s="5">
        <v>337</v>
      </c>
      <c r="AS1416" s="5">
        <v>75.73</v>
      </c>
      <c r="AT1416" s="6">
        <v>0</v>
      </c>
      <c r="AU1416" s="6">
        <v>0</v>
      </c>
      <c r="AV1416" s="5">
        <v>0</v>
      </c>
      <c r="AW1416" s="6">
        <v>633455578</v>
      </c>
      <c r="AX1416" s="6">
        <v>633008770</v>
      </c>
      <c r="AY1416" s="5">
        <v>99.93</v>
      </c>
      <c r="AZ1416" s="6">
        <v>1868009436</v>
      </c>
      <c r="BA1416" s="6">
        <v>1862588566</v>
      </c>
      <c r="BB1416" s="5">
        <v>99.71</v>
      </c>
      <c r="BC1416" s="6">
        <v>1900593073</v>
      </c>
      <c r="BD1416" s="6">
        <v>1766495608</v>
      </c>
      <c r="BE1416" s="5">
        <v>92.94</v>
      </c>
      <c r="BF1416" s="6">
        <v>1730364471</v>
      </c>
      <c r="BG1416" s="6">
        <v>0</v>
      </c>
      <c r="BH1416" s="5">
        <v>0</v>
      </c>
      <c r="BI1416" s="6">
        <v>6132422558</v>
      </c>
      <c r="BJ1416" s="6">
        <v>4262092944</v>
      </c>
      <c r="BK1416" s="5">
        <v>69.5</v>
      </c>
      <c r="BL1416" s="4" t="s">
        <v>2657</v>
      </c>
      <c r="BM1416" s="3">
        <f t="shared" si="230"/>
        <v>0</v>
      </c>
      <c r="BN1416" s="3">
        <f t="shared" si="231"/>
        <v>0</v>
      </c>
      <c r="BO1416" s="3">
        <f t="shared" si="232"/>
        <v>633.45557799999995</v>
      </c>
      <c r="BP1416" s="3">
        <f t="shared" si="233"/>
        <v>633.00877000000003</v>
      </c>
      <c r="BQ1416" s="3">
        <f t="shared" si="234"/>
        <v>1868.0094360000001</v>
      </c>
      <c r="BR1416" s="3">
        <f t="shared" si="235"/>
        <v>1862.5885659999999</v>
      </c>
      <c r="BS1416" s="3">
        <f t="shared" si="236"/>
        <v>1900.593073</v>
      </c>
      <c r="BT1416" s="3">
        <f t="shared" si="237"/>
        <v>1766.4956079999999</v>
      </c>
      <c r="BU1416" s="3">
        <f t="shared" si="238"/>
        <v>1730.3644710000001</v>
      </c>
      <c r="BV1416" s="3">
        <f t="shared" si="239"/>
        <v>0</v>
      </c>
    </row>
    <row r="1417" spans="1:74" x14ac:dyDescent="0.25">
      <c r="A1417" s="4">
        <v>16</v>
      </c>
      <c r="B1417" s="4" t="s">
        <v>60</v>
      </c>
      <c r="C1417" s="4" t="s">
        <v>61</v>
      </c>
      <c r="D1417" s="4">
        <v>2023</v>
      </c>
      <c r="E1417" s="4" t="s">
        <v>62</v>
      </c>
      <c r="F1417" s="4" t="s">
        <v>63</v>
      </c>
      <c r="G1417" s="4">
        <v>2</v>
      </c>
      <c r="H1417" s="4" t="s">
        <v>64</v>
      </c>
      <c r="I1417" s="4" t="s">
        <v>3799</v>
      </c>
      <c r="J1417" s="4" t="s">
        <v>2652</v>
      </c>
      <c r="K1417" s="4" t="s">
        <v>2653</v>
      </c>
      <c r="L1417" s="4" t="s">
        <v>3830</v>
      </c>
      <c r="M1417" s="4" t="s">
        <v>1138</v>
      </c>
      <c r="N1417" s="4" t="s">
        <v>3840</v>
      </c>
      <c r="O1417" s="4" t="s">
        <v>260</v>
      </c>
      <c r="P1417" s="4" t="s">
        <v>3870</v>
      </c>
      <c r="Q1417" s="4" t="s">
        <v>1150</v>
      </c>
      <c r="R1417" s="4" t="s">
        <v>4143</v>
      </c>
      <c r="S1417" s="4" t="s">
        <v>2654</v>
      </c>
      <c r="T1417" s="4">
        <v>72</v>
      </c>
      <c r="U1417" s="4">
        <v>3</v>
      </c>
      <c r="V1417" s="4" t="s">
        <v>2658</v>
      </c>
      <c r="W1417" s="4">
        <v>2</v>
      </c>
      <c r="X1417" s="4" t="s">
        <v>76</v>
      </c>
      <c r="Y1417" s="4">
        <v>1</v>
      </c>
      <c r="Z1417" s="4" t="s">
        <v>73</v>
      </c>
      <c r="AA1417" s="4">
        <v>1</v>
      </c>
      <c r="AB1417" s="5">
        <v>2000</v>
      </c>
      <c r="AC1417" s="5">
        <v>1954</v>
      </c>
      <c r="AD1417" s="5">
        <v>97.7</v>
      </c>
      <c r="AE1417" s="5">
        <v>2000</v>
      </c>
      <c r="AF1417" s="5">
        <v>2317</v>
      </c>
      <c r="AG1417" s="5">
        <v>115.85</v>
      </c>
      <c r="AH1417" s="5">
        <v>2000</v>
      </c>
      <c r="AI1417" s="5">
        <v>2126</v>
      </c>
      <c r="AJ1417" s="5">
        <v>106.3</v>
      </c>
      <c r="AK1417" s="5">
        <v>2000</v>
      </c>
      <c r="AL1417" s="5">
        <v>2306</v>
      </c>
      <c r="AM1417" s="5">
        <v>115.3</v>
      </c>
      <c r="AN1417" s="5">
        <v>2000</v>
      </c>
      <c r="AO1417" s="5">
        <v>0</v>
      </c>
      <c r="AP1417" s="5">
        <v>0</v>
      </c>
      <c r="AQ1417" s="5" t="s">
        <v>77</v>
      </c>
      <c r="AR1417" s="5" t="s">
        <v>77</v>
      </c>
      <c r="AS1417" s="5" t="s">
        <v>77</v>
      </c>
      <c r="AT1417" s="6">
        <v>6187636450</v>
      </c>
      <c r="AU1417" s="6">
        <v>5963663286</v>
      </c>
      <c r="AV1417" s="5">
        <v>96.38</v>
      </c>
      <c r="AW1417" s="6">
        <v>25382039912</v>
      </c>
      <c r="AX1417" s="6">
        <v>23309302509</v>
      </c>
      <c r="AY1417" s="5">
        <v>91.83</v>
      </c>
      <c r="AZ1417" s="6">
        <v>37653384008</v>
      </c>
      <c r="BA1417" s="6">
        <v>37593491675</v>
      </c>
      <c r="BB1417" s="5">
        <v>99.84</v>
      </c>
      <c r="BC1417" s="6">
        <v>51763421257</v>
      </c>
      <c r="BD1417" s="6">
        <v>40894141862</v>
      </c>
      <c r="BE1417" s="5">
        <v>79</v>
      </c>
      <c r="BF1417" s="6">
        <v>16093976166</v>
      </c>
      <c r="BG1417" s="6">
        <v>0</v>
      </c>
      <c r="BH1417" s="5">
        <v>0</v>
      </c>
      <c r="BI1417" s="6">
        <v>137080457793</v>
      </c>
      <c r="BJ1417" s="6">
        <v>107760599332</v>
      </c>
      <c r="BK1417" s="5">
        <v>78.61</v>
      </c>
      <c r="BL1417" s="4"/>
      <c r="BM1417" s="3">
        <f t="shared" si="230"/>
        <v>6187.63645</v>
      </c>
      <c r="BN1417" s="3">
        <f t="shared" si="231"/>
        <v>5963.663286</v>
      </c>
      <c r="BO1417" s="3">
        <f t="shared" si="232"/>
        <v>25382.039912</v>
      </c>
      <c r="BP1417" s="3">
        <f t="shared" si="233"/>
        <v>23309.302509000001</v>
      </c>
      <c r="BQ1417" s="3">
        <f t="shared" si="234"/>
        <v>37653.384008000001</v>
      </c>
      <c r="BR1417" s="3">
        <f t="shared" si="235"/>
        <v>37593.491674999997</v>
      </c>
      <c r="BS1417" s="3">
        <f t="shared" si="236"/>
        <v>51763.421257000002</v>
      </c>
      <c r="BT1417" s="3">
        <f t="shared" si="237"/>
        <v>40894.141861999997</v>
      </c>
      <c r="BU1417" s="3">
        <f t="shared" si="238"/>
        <v>16093.976166</v>
      </c>
      <c r="BV1417" s="3">
        <f t="shared" si="239"/>
        <v>0</v>
      </c>
    </row>
    <row r="1418" spans="1:74" x14ac:dyDescent="0.25">
      <c r="A1418" s="4">
        <v>16</v>
      </c>
      <c r="B1418" s="4" t="s">
        <v>60</v>
      </c>
      <c r="C1418" s="4" t="s">
        <v>61</v>
      </c>
      <c r="D1418" s="4">
        <v>2023</v>
      </c>
      <c r="E1418" s="4" t="s">
        <v>62</v>
      </c>
      <c r="F1418" s="4" t="s">
        <v>63</v>
      </c>
      <c r="G1418" s="4">
        <v>2</v>
      </c>
      <c r="H1418" s="4" t="s">
        <v>64</v>
      </c>
      <c r="I1418" s="4" t="s">
        <v>3799</v>
      </c>
      <c r="J1418" s="4" t="s">
        <v>2652</v>
      </c>
      <c r="K1418" s="4" t="s">
        <v>2653</v>
      </c>
      <c r="L1418" s="4" t="s">
        <v>3830</v>
      </c>
      <c r="M1418" s="4" t="s">
        <v>1138</v>
      </c>
      <c r="N1418" s="4" t="s">
        <v>3840</v>
      </c>
      <c r="O1418" s="4" t="s">
        <v>260</v>
      </c>
      <c r="P1418" s="4" t="s">
        <v>3870</v>
      </c>
      <c r="Q1418" s="4" t="s">
        <v>1150</v>
      </c>
      <c r="R1418" s="4" t="s">
        <v>4143</v>
      </c>
      <c r="S1418" s="4" t="s">
        <v>2654</v>
      </c>
      <c r="T1418" s="4">
        <v>72</v>
      </c>
      <c r="U1418" s="4">
        <v>4</v>
      </c>
      <c r="V1418" s="4" t="s">
        <v>2659</v>
      </c>
      <c r="W1418" s="4">
        <v>1</v>
      </c>
      <c r="X1418" s="4" t="s">
        <v>72</v>
      </c>
      <c r="Y1418" s="4">
        <v>1</v>
      </c>
      <c r="Z1418" s="4" t="s">
        <v>73</v>
      </c>
      <c r="AA1418" s="4">
        <v>1</v>
      </c>
      <c r="AB1418" s="5">
        <v>0</v>
      </c>
      <c r="AC1418" s="5">
        <v>0</v>
      </c>
      <c r="AD1418" s="5">
        <v>0</v>
      </c>
      <c r="AE1418" s="5">
        <v>1</v>
      </c>
      <c r="AF1418" s="5">
        <v>1</v>
      </c>
      <c r="AG1418" s="5">
        <v>100</v>
      </c>
      <c r="AH1418" s="5">
        <v>1.5</v>
      </c>
      <c r="AI1418" s="5">
        <v>1.5</v>
      </c>
      <c r="AJ1418" s="5">
        <v>100</v>
      </c>
      <c r="AK1418" s="5">
        <v>1.5</v>
      </c>
      <c r="AL1418" s="5">
        <v>0</v>
      </c>
      <c r="AM1418" s="5">
        <v>0</v>
      </c>
      <c r="AN1418" s="5">
        <v>1</v>
      </c>
      <c r="AO1418" s="5">
        <v>0</v>
      </c>
      <c r="AP1418" s="5">
        <v>0</v>
      </c>
      <c r="AQ1418" s="5">
        <v>5</v>
      </c>
      <c r="AR1418" s="5">
        <v>2.5</v>
      </c>
      <c r="AS1418" s="5">
        <v>50</v>
      </c>
      <c r="AT1418" s="6">
        <v>0</v>
      </c>
      <c r="AU1418" s="6">
        <v>0</v>
      </c>
      <c r="AV1418" s="5">
        <v>0</v>
      </c>
      <c r="AW1418" s="6">
        <v>506909733</v>
      </c>
      <c r="AX1418" s="6">
        <v>477259123</v>
      </c>
      <c r="AY1418" s="5">
        <v>94.15</v>
      </c>
      <c r="AZ1418" s="6">
        <v>444601308</v>
      </c>
      <c r="BA1418" s="6">
        <v>440636705</v>
      </c>
      <c r="BB1418" s="5">
        <v>99.11</v>
      </c>
      <c r="BC1418" s="6">
        <v>543251227</v>
      </c>
      <c r="BD1418" s="6">
        <v>365035698</v>
      </c>
      <c r="BE1418" s="5">
        <v>67.2</v>
      </c>
      <c r="BF1418" s="6">
        <v>113372045</v>
      </c>
      <c r="BG1418" s="6">
        <v>0</v>
      </c>
      <c r="BH1418" s="5">
        <v>0</v>
      </c>
      <c r="BI1418" s="6">
        <v>1608134313</v>
      </c>
      <c r="BJ1418" s="6">
        <v>1282931526</v>
      </c>
      <c r="BK1418" s="5">
        <v>79.78</v>
      </c>
      <c r="BL1418" s="4" t="s">
        <v>2657</v>
      </c>
      <c r="BM1418" s="3">
        <f t="shared" si="230"/>
        <v>0</v>
      </c>
      <c r="BN1418" s="3">
        <f t="shared" si="231"/>
        <v>0</v>
      </c>
      <c r="BO1418" s="3">
        <f t="shared" si="232"/>
        <v>506.90973300000002</v>
      </c>
      <c r="BP1418" s="3">
        <f t="shared" si="233"/>
        <v>477.25912299999999</v>
      </c>
      <c r="BQ1418" s="3">
        <f t="shared" si="234"/>
        <v>444.60130800000002</v>
      </c>
      <c r="BR1418" s="3">
        <f t="shared" si="235"/>
        <v>440.63670500000001</v>
      </c>
      <c r="BS1418" s="3">
        <f t="shared" si="236"/>
        <v>543.25122699999997</v>
      </c>
      <c r="BT1418" s="3">
        <f t="shared" si="237"/>
        <v>365.03569800000002</v>
      </c>
      <c r="BU1418" s="3">
        <f t="shared" si="238"/>
        <v>113.372045</v>
      </c>
      <c r="BV1418" s="3">
        <f t="shared" si="239"/>
        <v>0</v>
      </c>
    </row>
    <row r="1419" spans="1:74" x14ac:dyDescent="0.25">
      <c r="A1419" s="4">
        <v>16</v>
      </c>
      <c r="B1419" s="4" t="s">
        <v>60</v>
      </c>
      <c r="C1419" s="4" t="s">
        <v>61</v>
      </c>
      <c r="D1419" s="4">
        <v>2023</v>
      </c>
      <c r="E1419" s="4" t="s">
        <v>62</v>
      </c>
      <c r="F1419" s="4" t="s">
        <v>63</v>
      </c>
      <c r="G1419" s="4">
        <v>2</v>
      </c>
      <c r="H1419" s="4" t="s">
        <v>64</v>
      </c>
      <c r="I1419" s="4" t="s">
        <v>3799</v>
      </c>
      <c r="J1419" s="4" t="s">
        <v>2652</v>
      </c>
      <c r="K1419" s="4" t="s">
        <v>2653</v>
      </c>
      <c r="L1419" s="4" t="s">
        <v>3830</v>
      </c>
      <c r="M1419" s="4" t="s">
        <v>1138</v>
      </c>
      <c r="N1419" s="4" t="s">
        <v>3840</v>
      </c>
      <c r="O1419" s="4" t="s">
        <v>260</v>
      </c>
      <c r="P1419" s="4" t="s">
        <v>3870</v>
      </c>
      <c r="Q1419" s="4" t="s">
        <v>1150</v>
      </c>
      <c r="R1419" s="4" t="s">
        <v>4143</v>
      </c>
      <c r="S1419" s="4" t="s">
        <v>2654</v>
      </c>
      <c r="T1419" s="4">
        <v>72</v>
      </c>
      <c r="U1419" s="4">
        <v>5</v>
      </c>
      <c r="V1419" s="4" t="s">
        <v>2660</v>
      </c>
      <c r="W1419" s="4">
        <v>1</v>
      </c>
      <c r="X1419" s="4" t="s">
        <v>72</v>
      </c>
      <c r="Y1419" s="4">
        <v>1</v>
      </c>
      <c r="Z1419" s="4" t="s">
        <v>73</v>
      </c>
      <c r="AA1419" s="4">
        <v>1</v>
      </c>
      <c r="AB1419" s="5">
        <v>0</v>
      </c>
      <c r="AC1419" s="5">
        <v>0</v>
      </c>
      <c r="AD1419" s="5">
        <v>0</v>
      </c>
      <c r="AE1419" s="5">
        <v>3</v>
      </c>
      <c r="AF1419" s="5">
        <v>3</v>
      </c>
      <c r="AG1419" s="5">
        <v>100</v>
      </c>
      <c r="AH1419" s="5">
        <v>5</v>
      </c>
      <c r="AI1419" s="5">
        <v>5</v>
      </c>
      <c r="AJ1419" s="5">
        <v>100</v>
      </c>
      <c r="AK1419" s="5">
        <v>2</v>
      </c>
      <c r="AL1419" s="5">
        <v>1</v>
      </c>
      <c r="AM1419" s="5">
        <v>50</v>
      </c>
      <c r="AN1419" s="5">
        <v>2</v>
      </c>
      <c r="AO1419" s="5">
        <v>0</v>
      </c>
      <c r="AP1419" s="5">
        <v>0</v>
      </c>
      <c r="AQ1419" s="5">
        <v>12</v>
      </c>
      <c r="AR1419" s="5">
        <v>9</v>
      </c>
      <c r="AS1419" s="5">
        <v>75</v>
      </c>
      <c r="AT1419" s="6">
        <v>0</v>
      </c>
      <c r="AU1419" s="6">
        <v>0</v>
      </c>
      <c r="AV1419" s="5">
        <v>0</v>
      </c>
      <c r="AW1419" s="6">
        <v>3392627503</v>
      </c>
      <c r="AX1419" s="6">
        <v>3369750211</v>
      </c>
      <c r="AY1419" s="5">
        <v>99.33</v>
      </c>
      <c r="AZ1419" s="6">
        <v>8700690993</v>
      </c>
      <c r="BA1419" s="6">
        <v>8640948725</v>
      </c>
      <c r="BB1419" s="5">
        <v>99.31</v>
      </c>
      <c r="BC1419" s="6">
        <v>21919663879</v>
      </c>
      <c r="BD1419" s="6">
        <v>18318138637</v>
      </c>
      <c r="BE1419" s="5">
        <v>83.57</v>
      </c>
      <c r="BF1419" s="6">
        <v>449643693</v>
      </c>
      <c r="BG1419" s="6">
        <v>0</v>
      </c>
      <c r="BH1419" s="5">
        <v>0</v>
      </c>
      <c r="BI1419" s="6">
        <v>34462626068</v>
      </c>
      <c r="BJ1419" s="6">
        <v>30328837573</v>
      </c>
      <c r="BK1419" s="5">
        <v>88.01</v>
      </c>
      <c r="BL1419" s="4"/>
      <c r="BM1419" s="3">
        <f t="shared" si="230"/>
        <v>0</v>
      </c>
      <c r="BN1419" s="3">
        <f t="shared" si="231"/>
        <v>0</v>
      </c>
      <c r="BO1419" s="3">
        <f t="shared" si="232"/>
        <v>3392.6275030000002</v>
      </c>
      <c r="BP1419" s="3">
        <f t="shared" si="233"/>
        <v>3369.750211</v>
      </c>
      <c r="BQ1419" s="3">
        <f t="shared" si="234"/>
        <v>8700.6909930000002</v>
      </c>
      <c r="BR1419" s="3">
        <f t="shared" si="235"/>
        <v>8640.9487250000002</v>
      </c>
      <c r="BS1419" s="3">
        <f t="shared" si="236"/>
        <v>21919.663879</v>
      </c>
      <c r="BT1419" s="3">
        <f t="shared" si="237"/>
        <v>18318.138637</v>
      </c>
      <c r="BU1419" s="3">
        <f t="shared" si="238"/>
        <v>449.64369299999998</v>
      </c>
      <c r="BV1419" s="3">
        <f t="shared" si="239"/>
        <v>0</v>
      </c>
    </row>
    <row r="1420" spans="1:74" x14ac:dyDescent="0.25">
      <c r="A1420" s="4">
        <v>16</v>
      </c>
      <c r="B1420" s="4" t="s">
        <v>60</v>
      </c>
      <c r="C1420" s="4" t="s">
        <v>61</v>
      </c>
      <c r="D1420" s="4">
        <v>2023</v>
      </c>
      <c r="E1420" s="4" t="s">
        <v>62</v>
      </c>
      <c r="F1420" s="4" t="s">
        <v>63</v>
      </c>
      <c r="G1420" s="4">
        <v>2</v>
      </c>
      <c r="H1420" s="4" t="s">
        <v>64</v>
      </c>
      <c r="I1420" s="4" t="s">
        <v>3799</v>
      </c>
      <c r="J1420" s="4" t="s">
        <v>2652</v>
      </c>
      <c r="K1420" s="4" t="s">
        <v>2653</v>
      </c>
      <c r="L1420" s="4" t="s">
        <v>3830</v>
      </c>
      <c r="M1420" s="4" t="s">
        <v>1138</v>
      </c>
      <c r="N1420" s="4" t="s">
        <v>3840</v>
      </c>
      <c r="O1420" s="4" t="s">
        <v>260</v>
      </c>
      <c r="P1420" s="4" t="s">
        <v>3870</v>
      </c>
      <c r="Q1420" s="4" t="s">
        <v>1150</v>
      </c>
      <c r="R1420" s="4" t="s">
        <v>4143</v>
      </c>
      <c r="S1420" s="4" t="s">
        <v>2654</v>
      </c>
      <c r="T1420" s="4">
        <v>72</v>
      </c>
      <c r="U1420" s="4">
        <v>6</v>
      </c>
      <c r="V1420" s="4" t="s">
        <v>2661</v>
      </c>
      <c r="W1420" s="4">
        <v>1</v>
      </c>
      <c r="X1420" s="4" t="s">
        <v>72</v>
      </c>
      <c r="Y1420" s="4">
        <v>1</v>
      </c>
      <c r="Z1420" s="4" t="s">
        <v>73</v>
      </c>
      <c r="AA1420" s="4">
        <v>1</v>
      </c>
      <c r="AB1420" s="5">
        <v>2.5</v>
      </c>
      <c r="AC1420" s="5">
        <v>2.5</v>
      </c>
      <c r="AD1420" s="5">
        <v>100</v>
      </c>
      <c r="AE1420" s="5">
        <v>7.5</v>
      </c>
      <c r="AF1420" s="5">
        <v>7.5</v>
      </c>
      <c r="AG1420" s="5">
        <v>100</v>
      </c>
      <c r="AH1420" s="5">
        <v>1</v>
      </c>
      <c r="AI1420" s="5">
        <v>1</v>
      </c>
      <c r="AJ1420" s="5">
        <v>100</v>
      </c>
      <c r="AK1420" s="5">
        <v>1</v>
      </c>
      <c r="AL1420" s="5">
        <v>1</v>
      </c>
      <c r="AM1420" s="5">
        <v>100</v>
      </c>
      <c r="AN1420" s="5">
        <v>1</v>
      </c>
      <c r="AO1420" s="5">
        <v>0</v>
      </c>
      <c r="AP1420" s="5">
        <v>0</v>
      </c>
      <c r="AQ1420" s="5">
        <v>13</v>
      </c>
      <c r="AR1420" s="5">
        <v>12</v>
      </c>
      <c r="AS1420" s="5">
        <v>92.31</v>
      </c>
      <c r="AT1420" s="6">
        <v>425991887</v>
      </c>
      <c r="AU1420" s="6">
        <v>415860690</v>
      </c>
      <c r="AV1420" s="5">
        <v>97.62</v>
      </c>
      <c r="AW1420" s="6">
        <v>524191719</v>
      </c>
      <c r="AX1420" s="6">
        <v>523243855</v>
      </c>
      <c r="AY1420" s="5">
        <v>99.82</v>
      </c>
      <c r="AZ1420" s="6">
        <v>56242851</v>
      </c>
      <c r="BA1420" s="6">
        <v>56242851</v>
      </c>
      <c r="BB1420" s="5">
        <v>100</v>
      </c>
      <c r="BC1420" s="6">
        <v>28827200</v>
      </c>
      <c r="BD1420" s="6">
        <v>28827200</v>
      </c>
      <c r="BE1420" s="5">
        <v>100</v>
      </c>
      <c r="BF1420" s="6">
        <v>32793239</v>
      </c>
      <c r="BG1420" s="6">
        <v>0</v>
      </c>
      <c r="BH1420" s="5">
        <v>0</v>
      </c>
      <c r="BI1420" s="6">
        <v>1068046896</v>
      </c>
      <c r="BJ1420" s="6">
        <v>1024174596</v>
      </c>
      <c r="BK1420" s="5">
        <v>95.89</v>
      </c>
      <c r="BL1420" s="4"/>
      <c r="BM1420" s="3">
        <f t="shared" si="230"/>
        <v>425.99188700000002</v>
      </c>
      <c r="BN1420" s="3">
        <f t="shared" si="231"/>
        <v>415.86068999999998</v>
      </c>
      <c r="BO1420" s="3">
        <f t="shared" si="232"/>
        <v>524.19171900000003</v>
      </c>
      <c r="BP1420" s="3">
        <f t="shared" si="233"/>
        <v>523.24385500000005</v>
      </c>
      <c r="BQ1420" s="3">
        <f t="shared" si="234"/>
        <v>56.242851000000002</v>
      </c>
      <c r="BR1420" s="3">
        <f t="shared" si="235"/>
        <v>56.242851000000002</v>
      </c>
      <c r="BS1420" s="3">
        <f t="shared" si="236"/>
        <v>28.827200000000001</v>
      </c>
      <c r="BT1420" s="3">
        <f t="shared" si="237"/>
        <v>28.827200000000001</v>
      </c>
      <c r="BU1420" s="3">
        <f t="shared" si="238"/>
        <v>32.793239</v>
      </c>
      <c r="BV1420" s="3">
        <f t="shared" si="239"/>
        <v>0</v>
      </c>
    </row>
    <row r="1421" spans="1:74" x14ac:dyDescent="0.25">
      <c r="A1421" s="4">
        <v>16</v>
      </c>
      <c r="B1421" s="4" t="s">
        <v>60</v>
      </c>
      <c r="C1421" s="4" t="s">
        <v>61</v>
      </c>
      <c r="D1421" s="4">
        <v>2023</v>
      </c>
      <c r="E1421" s="4" t="s">
        <v>62</v>
      </c>
      <c r="F1421" s="4" t="s">
        <v>63</v>
      </c>
      <c r="G1421" s="4">
        <v>2</v>
      </c>
      <c r="H1421" s="4" t="s">
        <v>64</v>
      </c>
      <c r="I1421" s="4" t="s">
        <v>3799</v>
      </c>
      <c r="J1421" s="4" t="s">
        <v>2652</v>
      </c>
      <c r="K1421" s="4" t="s">
        <v>2653</v>
      </c>
      <c r="L1421" s="4" t="s">
        <v>3830</v>
      </c>
      <c r="M1421" s="4" t="s">
        <v>1138</v>
      </c>
      <c r="N1421" s="4" t="s">
        <v>3840</v>
      </c>
      <c r="O1421" s="4" t="s">
        <v>260</v>
      </c>
      <c r="P1421" s="4" t="s">
        <v>3870</v>
      </c>
      <c r="Q1421" s="4" t="s">
        <v>1150</v>
      </c>
      <c r="R1421" s="4" t="s">
        <v>4143</v>
      </c>
      <c r="S1421" s="4" t="s">
        <v>2654</v>
      </c>
      <c r="T1421" s="4">
        <v>72</v>
      </c>
      <c r="U1421" s="4">
        <v>7</v>
      </c>
      <c r="V1421" s="4" t="s">
        <v>2662</v>
      </c>
      <c r="W1421" s="4">
        <v>2</v>
      </c>
      <c r="X1421" s="4" t="s">
        <v>76</v>
      </c>
      <c r="Y1421" s="4">
        <v>2</v>
      </c>
      <c r="Z1421" s="4" t="s">
        <v>84</v>
      </c>
      <c r="AA1421" s="4">
        <v>1</v>
      </c>
      <c r="AB1421" s="5">
        <v>0</v>
      </c>
      <c r="AC1421" s="5">
        <v>0</v>
      </c>
      <c r="AD1421" s="5">
        <v>0</v>
      </c>
      <c r="AE1421" s="5">
        <v>100</v>
      </c>
      <c r="AF1421" s="5">
        <v>95</v>
      </c>
      <c r="AG1421" s="5">
        <v>95</v>
      </c>
      <c r="AH1421" s="5">
        <v>100</v>
      </c>
      <c r="AI1421" s="5">
        <v>100</v>
      </c>
      <c r="AJ1421" s="5">
        <v>100</v>
      </c>
      <c r="AK1421" s="5">
        <v>0</v>
      </c>
      <c r="AL1421" s="5">
        <v>0</v>
      </c>
      <c r="AM1421" s="5">
        <v>0</v>
      </c>
      <c r="AN1421" s="5">
        <v>0</v>
      </c>
      <c r="AO1421" s="5">
        <v>0</v>
      </c>
      <c r="AP1421" s="5">
        <v>0</v>
      </c>
      <c r="AQ1421" s="5" t="s">
        <v>77</v>
      </c>
      <c r="AR1421" s="5" t="s">
        <v>77</v>
      </c>
      <c r="AS1421" s="5" t="s">
        <v>77</v>
      </c>
      <c r="AT1421" s="6">
        <v>0</v>
      </c>
      <c r="AU1421" s="6">
        <v>0</v>
      </c>
      <c r="AV1421" s="5">
        <v>0</v>
      </c>
      <c r="AW1421" s="6">
        <v>4120175000</v>
      </c>
      <c r="AX1421" s="6">
        <v>3901801053</v>
      </c>
      <c r="AY1421" s="5">
        <v>94.7</v>
      </c>
      <c r="AZ1421" s="6">
        <v>17410435</v>
      </c>
      <c r="BA1421" s="6">
        <v>17410435</v>
      </c>
      <c r="BB1421" s="5">
        <v>100</v>
      </c>
      <c r="BC1421" s="6">
        <v>0</v>
      </c>
      <c r="BD1421" s="6">
        <v>0</v>
      </c>
      <c r="BE1421" s="5">
        <v>0</v>
      </c>
      <c r="BF1421" s="6">
        <v>0</v>
      </c>
      <c r="BG1421" s="6">
        <v>0</v>
      </c>
      <c r="BH1421" s="5">
        <v>0</v>
      </c>
      <c r="BI1421" s="6">
        <v>4137585435</v>
      </c>
      <c r="BJ1421" s="6">
        <v>3919211488</v>
      </c>
      <c r="BK1421" s="5">
        <v>94.72</v>
      </c>
      <c r="BL1421" s="4"/>
      <c r="BM1421" s="3">
        <f t="shared" si="230"/>
        <v>0</v>
      </c>
      <c r="BN1421" s="3">
        <f t="shared" si="231"/>
        <v>0</v>
      </c>
      <c r="BO1421" s="3">
        <f t="shared" si="232"/>
        <v>4120.1750000000002</v>
      </c>
      <c r="BP1421" s="3">
        <f t="shared" si="233"/>
        <v>3901.8010530000001</v>
      </c>
      <c r="BQ1421" s="3">
        <f t="shared" si="234"/>
        <v>17.410435</v>
      </c>
      <c r="BR1421" s="3">
        <f t="shared" si="235"/>
        <v>17.410435</v>
      </c>
      <c r="BS1421" s="3">
        <f t="shared" si="236"/>
        <v>0</v>
      </c>
      <c r="BT1421" s="3">
        <f t="shared" si="237"/>
        <v>0</v>
      </c>
      <c r="BU1421" s="3">
        <f t="shared" si="238"/>
        <v>0</v>
      </c>
      <c r="BV1421" s="3">
        <f t="shared" si="239"/>
        <v>0</v>
      </c>
    </row>
    <row r="1422" spans="1:74" x14ac:dyDescent="0.25">
      <c r="A1422" s="4">
        <v>16</v>
      </c>
      <c r="B1422" s="4" t="s">
        <v>60</v>
      </c>
      <c r="C1422" s="4" t="s">
        <v>61</v>
      </c>
      <c r="D1422" s="4">
        <v>2023</v>
      </c>
      <c r="E1422" s="4" t="s">
        <v>62</v>
      </c>
      <c r="F1422" s="4" t="s">
        <v>63</v>
      </c>
      <c r="G1422" s="4">
        <v>2</v>
      </c>
      <c r="H1422" s="4" t="s">
        <v>64</v>
      </c>
      <c r="I1422" s="4" t="s">
        <v>3799</v>
      </c>
      <c r="J1422" s="4" t="s">
        <v>2652</v>
      </c>
      <c r="K1422" s="4" t="s">
        <v>2653</v>
      </c>
      <c r="L1422" s="4" t="s">
        <v>3830</v>
      </c>
      <c r="M1422" s="4" t="s">
        <v>1138</v>
      </c>
      <c r="N1422" s="4" t="s">
        <v>3840</v>
      </c>
      <c r="O1422" s="4" t="s">
        <v>260</v>
      </c>
      <c r="P1422" s="4" t="s">
        <v>3870</v>
      </c>
      <c r="Q1422" s="4" t="s">
        <v>1150</v>
      </c>
      <c r="R1422" s="4" t="s">
        <v>4144</v>
      </c>
      <c r="S1422" s="4" t="s">
        <v>2663</v>
      </c>
      <c r="T1422" s="4">
        <v>55</v>
      </c>
      <c r="U1422" s="4">
        <v>1</v>
      </c>
      <c r="V1422" s="4" t="s">
        <v>2664</v>
      </c>
      <c r="W1422" s="4">
        <v>1</v>
      </c>
      <c r="X1422" s="4" t="s">
        <v>72</v>
      </c>
      <c r="Y1422" s="4">
        <v>1</v>
      </c>
      <c r="Z1422" s="4" t="s">
        <v>73</v>
      </c>
      <c r="AA1422" s="4">
        <v>1</v>
      </c>
      <c r="AB1422" s="5">
        <v>7500</v>
      </c>
      <c r="AC1422" s="5">
        <v>9873</v>
      </c>
      <c r="AD1422" s="5">
        <v>131.63999999999999</v>
      </c>
      <c r="AE1422" s="5">
        <v>23443</v>
      </c>
      <c r="AF1422" s="5">
        <v>24069</v>
      </c>
      <c r="AG1422" s="5">
        <v>102.67</v>
      </c>
      <c r="AH1422" s="5">
        <v>20929</v>
      </c>
      <c r="AI1422" s="5">
        <v>21456</v>
      </c>
      <c r="AJ1422" s="5">
        <v>102.52</v>
      </c>
      <c r="AK1422" s="5">
        <v>21750</v>
      </c>
      <c r="AL1422" s="5">
        <v>8382</v>
      </c>
      <c r="AM1422" s="5">
        <v>38.54</v>
      </c>
      <c r="AN1422" s="5">
        <v>7405</v>
      </c>
      <c r="AO1422" s="5">
        <v>0</v>
      </c>
      <c r="AP1422" s="5">
        <v>0</v>
      </c>
      <c r="AQ1422" s="5">
        <v>84553</v>
      </c>
      <c r="AR1422" s="5">
        <v>63780</v>
      </c>
      <c r="AS1422" s="5">
        <v>75.430000000000007</v>
      </c>
      <c r="AT1422" s="6">
        <v>1567956359</v>
      </c>
      <c r="AU1422" s="6">
        <v>1554690500</v>
      </c>
      <c r="AV1422" s="5">
        <v>99.15</v>
      </c>
      <c r="AW1422" s="6">
        <v>5850507543</v>
      </c>
      <c r="AX1422" s="6">
        <v>5780457967</v>
      </c>
      <c r="AY1422" s="5">
        <v>98.8</v>
      </c>
      <c r="AZ1422" s="6">
        <v>10180234141</v>
      </c>
      <c r="BA1422" s="6">
        <v>10066643657</v>
      </c>
      <c r="BB1422" s="5">
        <v>98.88</v>
      </c>
      <c r="BC1422" s="6">
        <v>11014491079</v>
      </c>
      <c r="BD1422" s="6">
        <v>8198104163</v>
      </c>
      <c r="BE1422" s="5">
        <v>74.430000000000007</v>
      </c>
      <c r="BF1422" s="6">
        <v>4030458612</v>
      </c>
      <c r="BG1422" s="6">
        <v>0</v>
      </c>
      <c r="BH1422" s="5">
        <v>0</v>
      </c>
      <c r="BI1422" s="6">
        <v>32643647734</v>
      </c>
      <c r="BJ1422" s="6">
        <v>25599896287</v>
      </c>
      <c r="BK1422" s="5">
        <v>78.42</v>
      </c>
      <c r="BL1422" s="4"/>
      <c r="BM1422" s="3">
        <f t="shared" si="230"/>
        <v>1567.956359</v>
      </c>
      <c r="BN1422" s="3">
        <f t="shared" si="231"/>
        <v>1554.6904999999999</v>
      </c>
      <c r="BO1422" s="3">
        <f t="shared" si="232"/>
        <v>5850.5075429999997</v>
      </c>
      <c r="BP1422" s="3">
        <f t="shared" si="233"/>
        <v>5780.4579670000003</v>
      </c>
      <c r="BQ1422" s="3">
        <f t="shared" si="234"/>
        <v>10180.234141000001</v>
      </c>
      <c r="BR1422" s="3">
        <f t="shared" si="235"/>
        <v>10066.643657000001</v>
      </c>
      <c r="BS1422" s="3">
        <f t="shared" si="236"/>
        <v>11014.491078999999</v>
      </c>
      <c r="BT1422" s="3">
        <f t="shared" si="237"/>
        <v>8198.104163</v>
      </c>
      <c r="BU1422" s="3">
        <f t="shared" si="238"/>
        <v>4030.4586119999999</v>
      </c>
      <c r="BV1422" s="3">
        <f t="shared" si="239"/>
        <v>0</v>
      </c>
    </row>
    <row r="1423" spans="1:74" x14ac:dyDescent="0.25">
      <c r="A1423" s="4">
        <v>16</v>
      </c>
      <c r="B1423" s="4" t="s">
        <v>60</v>
      </c>
      <c r="C1423" s="4" t="s">
        <v>61</v>
      </c>
      <c r="D1423" s="4">
        <v>2023</v>
      </c>
      <c r="E1423" s="4" t="s">
        <v>62</v>
      </c>
      <c r="F1423" s="4" t="s">
        <v>63</v>
      </c>
      <c r="G1423" s="4">
        <v>2</v>
      </c>
      <c r="H1423" s="4" t="s">
        <v>64</v>
      </c>
      <c r="I1423" s="4" t="s">
        <v>3799</v>
      </c>
      <c r="J1423" s="4" t="s">
        <v>2652</v>
      </c>
      <c r="K1423" s="4" t="s">
        <v>2653</v>
      </c>
      <c r="L1423" s="4" t="s">
        <v>3830</v>
      </c>
      <c r="M1423" s="4" t="s">
        <v>1138</v>
      </c>
      <c r="N1423" s="4" t="s">
        <v>3840</v>
      </c>
      <c r="O1423" s="4" t="s">
        <v>260</v>
      </c>
      <c r="P1423" s="4" t="s">
        <v>3870</v>
      </c>
      <c r="Q1423" s="4" t="s">
        <v>1150</v>
      </c>
      <c r="R1423" s="4" t="s">
        <v>4144</v>
      </c>
      <c r="S1423" s="4" t="s">
        <v>2663</v>
      </c>
      <c r="T1423" s="4">
        <v>55</v>
      </c>
      <c r="U1423" s="4">
        <v>2</v>
      </c>
      <c r="V1423" s="4" t="s">
        <v>2665</v>
      </c>
      <c r="W1423" s="4">
        <v>1</v>
      </c>
      <c r="X1423" s="4" t="s">
        <v>72</v>
      </c>
      <c r="Y1423" s="4">
        <v>1</v>
      </c>
      <c r="Z1423" s="4" t="s">
        <v>73</v>
      </c>
      <c r="AA1423" s="4">
        <v>1</v>
      </c>
      <c r="AB1423" s="5">
        <v>6</v>
      </c>
      <c r="AC1423" s="5">
        <v>6</v>
      </c>
      <c r="AD1423" s="5">
        <v>100</v>
      </c>
      <c r="AE1423" s="5">
        <v>72</v>
      </c>
      <c r="AF1423" s="5">
        <v>63</v>
      </c>
      <c r="AG1423" s="5">
        <v>87.5</v>
      </c>
      <c r="AH1423" s="5">
        <v>74</v>
      </c>
      <c r="AI1423" s="5">
        <v>74</v>
      </c>
      <c r="AJ1423" s="5">
        <v>100</v>
      </c>
      <c r="AK1423" s="5">
        <v>64</v>
      </c>
      <c r="AL1423" s="5">
        <v>15</v>
      </c>
      <c r="AM1423" s="5">
        <v>23.44</v>
      </c>
      <c r="AN1423" s="5">
        <v>19</v>
      </c>
      <c r="AO1423" s="5">
        <v>0</v>
      </c>
      <c r="AP1423" s="5">
        <v>0</v>
      </c>
      <c r="AQ1423" s="5">
        <v>226</v>
      </c>
      <c r="AR1423" s="5">
        <v>158</v>
      </c>
      <c r="AS1423" s="5">
        <v>69.91</v>
      </c>
      <c r="AT1423" s="6">
        <v>2857433527</v>
      </c>
      <c r="AU1423" s="6">
        <v>2852184280</v>
      </c>
      <c r="AV1423" s="5">
        <v>99.82</v>
      </c>
      <c r="AW1423" s="6">
        <v>5906416338</v>
      </c>
      <c r="AX1423" s="6">
        <v>5777578570</v>
      </c>
      <c r="AY1423" s="5">
        <v>97.82</v>
      </c>
      <c r="AZ1423" s="6">
        <v>10616738052</v>
      </c>
      <c r="BA1423" s="6">
        <v>10537111945</v>
      </c>
      <c r="BB1423" s="5">
        <v>99.25</v>
      </c>
      <c r="BC1423" s="6">
        <v>14039037121</v>
      </c>
      <c r="BD1423" s="6">
        <v>10721196325</v>
      </c>
      <c r="BE1423" s="5">
        <v>76.37</v>
      </c>
      <c r="BF1423" s="6">
        <v>6865925324</v>
      </c>
      <c r="BG1423" s="6">
        <v>0</v>
      </c>
      <c r="BH1423" s="5">
        <v>0</v>
      </c>
      <c r="BI1423" s="6">
        <v>40285550362</v>
      </c>
      <c r="BJ1423" s="6">
        <v>29888071120</v>
      </c>
      <c r="BK1423" s="5">
        <v>74.19</v>
      </c>
      <c r="BL1423" s="4"/>
      <c r="BM1423" s="3">
        <f t="shared" si="230"/>
        <v>2857.4335270000001</v>
      </c>
      <c r="BN1423" s="3">
        <f t="shared" si="231"/>
        <v>2852.1842799999999</v>
      </c>
      <c r="BO1423" s="3">
        <f t="shared" si="232"/>
        <v>5906.416338</v>
      </c>
      <c r="BP1423" s="3">
        <f t="shared" si="233"/>
        <v>5777.5785699999997</v>
      </c>
      <c r="BQ1423" s="3">
        <f t="shared" si="234"/>
        <v>10616.738052000001</v>
      </c>
      <c r="BR1423" s="3">
        <f t="shared" si="235"/>
        <v>10537.111945000001</v>
      </c>
      <c r="BS1423" s="3">
        <f t="shared" si="236"/>
        <v>14039.037120999999</v>
      </c>
      <c r="BT1423" s="3">
        <f t="shared" si="237"/>
        <v>10721.196325000001</v>
      </c>
      <c r="BU1423" s="3">
        <f t="shared" si="238"/>
        <v>6865.9253239999998</v>
      </c>
      <c r="BV1423" s="3">
        <f t="shared" si="239"/>
        <v>0</v>
      </c>
    </row>
    <row r="1424" spans="1:74" x14ac:dyDescent="0.25">
      <c r="A1424" s="4">
        <v>16</v>
      </c>
      <c r="B1424" s="4" t="s">
        <v>60</v>
      </c>
      <c r="C1424" s="4" t="s">
        <v>61</v>
      </c>
      <c r="D1424" s="4">
        <v>2023</v>
      </c>
      <c r="E1424" s="4" t="s">
        <v>62</v>
      </c>
      <c r="F1424" s="4" t="s">
        <v>63</v>
      </c>
      <c r="G1424" s="4">
        <v>2</v>
      </c>
      <c r="H1424" s="4" t="s">
        <v>64</v>
      </c>
      <c r="I1424" s="4" t="s">
        <v>3799</v>
      </c>
      <c r="J1424" s="4" t="s">
        <v>2652</v>
      </c>
      <c r="K1424" s="4" t="s">
        <v>2653</v>
      </c>
      <c r="L1424" s="4" t="s">
        <v>3830</v>
      </c>
      <c r="M1424" s="4" t="s">
        <v>1138</v>
      </c>
      <c r="N1424" s="4" t="s">
        <v>3840</v>
      </c>
      <c r="O1424" s="4" t="s">
        <v>260</v>
      </c>
      <c r="P1424" s="4" t="s">
        <v>3870</v>
      </c>
      <c r="Q1424" s="4" t="s">
        <v>1150</v>
      </c>
      <c r="R1424" s="4" t="s">
        <v>4144</v>
      </c>
      <c r="S1424" s="4" t="s">
        <v>2663</v>
      </c>
      <c r="T1424" s="4">
        <v>55</v>
      </c>
      <c r="U1424" s="4">
        <v>3</v>
      </c>
      <c r="V1424" s="4" t="s">
        <v>2666</v>
      </c>
      <c r="W1424" s="4">
        <v>2</v>
      </c>
      <c r="X1424" s="4" t="s">
        <v>76</v>
      </c>
      <c r="Y1424" s="4">
        <v>1</v>
      </c>
      <c r="Z1424" s="4" t="s">
        <v>73</v>
      </c>
      <c r="AA1424" s="4">
        <v>1</v>
      </c>
      <c r="AB1424" s="5">
        <v>0</v>
      </c>
      <c r="AC1424" s="5">
        <v>0</v>
      </c>
      <c r="AD1424" s="5">
        <v>0</v>
      </c>
      <c r="AE1424" s="5">
        <v>1</v>
      </c>
      <c r="AF1424" s="5">
        <v>1</v>
      </c>
      <c r="AG1424" s="5">
        <v>100</v>
      </c>
      <c r="AH1424" s="5">
        <v>1</v>
      </c>
      <c r="AI1424" s="5">
        <v>1</v>
      </c>
      <c r="AJ1424" s="5">
        <v>100</v>
      </c>
      <c r="AK1424" s="5">
        <v>1</v>
      </c>
      <c r="AL1424" s="5">
        <v>0</v>
      </c>
      <c r="AM1424" s="5">
        <v>0</v>
      </c>
      <c r="AN1424" s="5">
        <v>1</v>
      </c>
      <c r="AO1424" s="5">
        <v>0</v>
      </c>
      <c r="AP1424" s="5">
        <v>0</v>
      </c>
      <c r="AQ1424" s="5" t="s">
        <v>77</v>
      </c>
      <c r="AR1424" s="5" t="s">
        <v>77</v>
      </c>
      <c r="AS1424" s="5" t="s">
        <v>77</v>
      </c>
      <c r="AT1424" s="6">
        <v>0</v>
      </c>
      <c r="AU1424" s="6">
        <v>0</v>
      </c>
      <c r="AV1424" s="5">
        <v>0</v>
      </c>
      <c r="AW1424" s="6">
        <v>35365875</v>
      </c>
      <c r="AX1424" s="6">
        <v>35365875</v>
      </c>
      <c r="AY1424" s="5">
        <v>100</v>
      </c>
      <c r="AZ1424" s="6">
        <v>120219325</v>
      </c>
      <c r="BA1424" s="6">
        <v>116738858</v>
      </c>
      <c r="BB1424" s="5">
        <v>97.11</v>
      </c>
      <c r="BC1424" s="6">
        <v>112013000</v>
      </c>
      <c r="BD1424" s="6">
        <v>110872000</v>
      </c>
      <c r="BE1424" s="5">
        <v>98.98</v>
      </c>
      <c r="BF1424" s="6">
        <v>112328000</v>
      </c>
      <c r="BG1424" s="6">
        <v>0</v>
      </c>
      <c r="BH1424" s="5">
        <v>0</v>
      </c>
      <c r="BI1424" s="6">
        <v>379926200</v>
      </c>
      <c r="BJ1424" s="6">
        <v>262976733</v>
      </c>
      <c r="BK1424" s="5">
        <v>69.22</v>
      </c>
      <c r="BL1424" s="4" t="s">
        <v>2667</v>
      </c>
      <c r="BM1424" s="3">
        <f t="shared" si="230"/>
        <v>0</v>
      </c>
      <c r="BN1424" s="3">
        <f t="shared" si="231"/>
        <v>0</v>
      </c>
      <c r="BO1424" s="3">
        <f t="shared" si="232"/>
        <v>35.365875000000003</v>
      </c>
      <c r="BP1424" s="3">
        <f t="shared" si="233"/>
        <v>35.365875000000003</v>
      </c>
      <c r="BQ1424" s="3">
        <f t="shared" si="234"/>
        <v>120.219325</v>
      </c>
      <c r="BR1424" s="3">
        <f t="shared" si="235"/>
        <v>116.73885799999999</v>
      </c>
      <c r="BS1424" s="3">
        <f t="shared" si="236"/>
        <v>112.01300000000001</v>
      </c>
      <c r="BT1424" s="3">
        <f t="shared" si="237"/>
        <v>110.872</v>
      </c>
      <c r="BU1424" s="3">
        <f t="shared" si="238"/>
        <v>112.328</v>
      </c>
      <c r="BV1424" s="3">
        <f t="shared" si="239"/>
        <v>0</v>
      </c>
    </row>
    <row r="1425" spans="1:74" x14ac:dyDescent="0.25">
      <c r="A1425" s="4">
        <v>16</v>
      </c>
      <c r="B1425" s="4" t="s">
        <v>60</v>
      </c>
      <c r="C1425" s="4" t="s">
        <v>61</v>
      </c>
      <c r="D1425" s="4">
        <v>2023</v>
      </c>
      <c r="E1425" s="4" t="s">
        <v>62</v>
      </c>
      <c r="F1425" s="4" t="s">
        <v>63</v>
      </c>
      <c r="G1425" s="4">
        <v>2</v>
      </c>
      <c r="H1425" s="4" t="s">
        <v>64</v>
      </c>
      <c r="I1425" s="4" t="s">
        <v>3799</v>
      </c>
      <c r="J1425" s="4" t="s">
        <v>2652</v>
      </c>
      <c r="K1425" s="4" t="s">
        <v>2653</v>
      </c>
      <c r="L1425" s="4" t="s">
        <v>3830</v>
      </c>
      <c r="M1425" s="4" t="s">
        <v>1138</v>
      </c>
      <c r="N1425" s="4" t="s">
        <v>3840</v>
      </c>
      <c r="O1425" s="4" t="s">
        <v>260</v>
      </c>
      <c r="P1425" s="4" t="s">
        <v>3870</v>
      </c>
      <c r="Q1425" s="4" t="s">
        <v>1150</v>
      </c>
      <c r="R1425" s="4" t="s">
        <v>4144</v>
      </c>
      <c r="S1425" s="4" t="s">
        <v>2663</v>
      </c>
      <c r="T1425" s="4">
        <v>55</v>
      </c>
      <c r="U1425" s="4">
        <v>4</v>
      </c>
      <c r="V1425" s="4" t="s">
        <v>2668</v>
      </c>
      <c r="W1425" s="4">
        <v>1</v>
      </c>
      <c r="X1425" s="4" t="s">
        <v>72</v>
      </c>
      <c r="Y1425" s="4">
        <v>1</v>
      </c>
      <c r="Z1425" s="4" t="s">
        <v>73</v>
      </c>
      <c r="AA1425" s="4">
        <v>1</v>
      </c>
      <c r="AB1425" s="5">
        <v>2</v>
      </c>
      <c r="AC1425" s="5">
        <v>2</v>
      </c>
      <c r="AD1425" s="5">
        <v>100</v>
      </c>
      <c r="AE1425" s="5">
        <v>4</v>
      </c>
      <c r="AF1425" s="5">
        <v>4</v>
      </c>
      <c r="AG1425" s="5">
        <v>100</v>
      </c>
      <c r="AH1425" s="5">
        <v>4</v>
      </c>
      <c r="AI1425" s="5">
        <v>4</v>
      </c>
      <c r="AJ1425" s="5">
        <v>100</v>
      </c>
      <c r="AK1425" s="5">
        <v>4</v>
      </c>
      <c r="AL1425" s="5">
        <v>2</v>
      </c>
      <c r="AM1425" s="5">
        <v>50</v>
      </c>
      <c r="AN1425" s="5">
        <v>2</v>
      </c>
      <c r="AO1425" s="5">
        <v>0</v>
      </c>
      <c r="AP1425" s="5">
        <v>0</v>
      </c>
      <c r="AQ1425" s="5">
        <v>16</v>
      </c>
      <c r="AR1425" s="5">
        <v>12</v>
      </c>
      <c r="AS1425" s="5">
        <v>75</v>
      </c>
      <c r="AT1425" s="6">
        <v>882967178</v>
      </c>
      <c r="AU1425" s="6">
        <v>882967178</v>
      </c>
      <c r="AV1425" s="5">
        <v>100</v>
      </c>
      <c r="AW1425" s="6">
        <v>13493000</v>
      </c>
      <c r="AX1425" s="6">
        <v>13493000</v>
      </c>
      <c r="AY1425" s="5">
        <v>100</v>
      </c>
      <c r="AZ1425" s="6">
        <v>92689226</v>
      </c>
      <c r="BA1425" s="6">
        <v>89208759</v>
      </c>
      <c r="BB1425" s="5">
        <v>96.25</v>
      </c>
      <c r="BC1425" s="6">
        <v>1151840400</v>
      </c>
      <c r="BD1425" s="6">
        <v>987315600</v>
      </c>
      <c r="BE1425" s="5">
        <v>85.72</v>
      </c>
      <c r="BF1425" s="6">
        <v>7372000</v>
      </c>
      <c r="BG1425" s="6">
        <v>0</v>
      </c>
      <c r="BH1425" s="5">
        <v>0</v>
      </c>
      <c r="BI1425" s="6">
        <v>2148361804</v>
      </c>
      <c r="BJ1425" s="6">
        <v>1972984537</v>
      </c>
      <c r="BK1425" s="5">
        <v>91.84</v>
      </c>
      <c r="BL1425" s="4"/>
      <c r="BM1425" s="3">
        <f t="shared" si="230"/>
        <v>882.96717799999999</v>
      </c>
      <c r="BN1425" s="3">
        <f t="shared" si="231"/>
        <v>882.96717799999999</v>
      </c>
      <c r="BO1425" s="3">
        <f t="shared" si="232"/>
        <v>13.493</v>
      </c>
      <c r="BP1425" s="3">
        <f t="shared" si="233"/>
        <v>13.493</v>
      </c>
      <c r="BQ1425" s="3">
        <f t="shared" si="234"/>
        <v>92.689226000000005</v>
      </c>
      <c r="BR1425" s="3">
        <f t="shared" si="235"/>
        <v>89.208759000000001</v>
      </c>
      <c r="BS1425" s="3">
        <f t="shared" si="236"/>
        <v>1151.8404</v>
      </c>
      <c r="BT1425" s="3">
        <f t="shared" si="237"/>
        <v>987.31560000000002</v>
      </c>
      <c r="BU1425" s="3">
        <f t="shared" si="238"/>
        <v>7.3719999999999999</v>
      </c>
      <c r="BV1425" s="3">
        <f t="shared" si="239"/>
        <v>0</v>
      </c>
    </row>
    <row r="1426" spans="1:74" x14ac:dyDescent="0.25">
      <c r="A1426" s="4">
        <v>16</v>
      </c>
      <c r="B1426" s="4" t="s">
        <v>60</v>
      </c>
      <c r="C1426" s="4" t="s">
        <v>61</v>
      </c>
      <c r="D1426" s="4">
        <v>2023</v>
      </c>
      <c r="E1426" s="4" t="s">
        <v>62</v>
      </c>
      <c r="F1426" s="4" t="s">
        <v>63</v>
      </c>
      <c r="G1426" s="4">
        <v>2</v>
      </c>
      <c r="H1426" s="4" t="s">
        <v>64</v>
      </c>
      <c r="I1426" s="4" t="s">
        <v>3799</v>
      </c>
      <c r="J1426" s="4" t="s">
        <v>2652</v>
      </c>
      <c r="K1426" s="4" t="s">
        <v>2653</v>
      </c>
      <c r="L1426" s="4" t="s">
        <v>3830</v>
      </c>
      <c r="M1426" s="4" t="s">
        <v>1138</v>
      </c>
      <c r="N1426" s="4" t="s">
        <v>3840</v>
      </c>
      <c r="O1426" s="4" t="s">
        <v>260</v>
      </c>
      <c r="P1426" s="4" t="s">
        <v>3870</v>
      </c>
      <c r="Q1426" s="4" t="s">
        <v>1150</v>
      </c>
      <c r="R1426" s="4" t="s">
        <v>4144</v>
      </c>
      <c r="S1426" s="4" t="s">
        <v>2663</v>
      </c>
      <c r="T1426" s="4">
        <v>55</v>
      </c>
      <c r="U1426" s="4">
        <v>5</v>
      </c>
      <c r="V1426" s="4" t="s">
        <v>2669</v>
      </c>
      <c r="W1426" s="4">
        <v>1</v>
      </c>
      <c r="X1426" s="4" t="s">
        <v>72</v>
      </c>
      <c r="Y1426" s="4">
        <v>1</v>
      </c>
      <c r="Z1426" s="4" t="s">
        <v>73</v>
      </c>
      <c r="AA1426" s="4">
        <v>1</v>
      </c>
      <c r="AB1426" s="5">
        <v>0</v>
      </c>
      <c r="AC1426" s="5">
        <v>0</v>
      </c>
      <c r="AD1426" s="5">
        <v>0</v>
      </c>
      <c r="AE1426" s="5">
        <v>4</v>
      </c>
      <c r="AF1426" s="5">
        <v>4</v>
      </c>
      <c r="AG1426" s="5">
        <v>100</v>
      </c>
      <c r="AH1426" s="5">
        <v>4</v>
      </c>
      <c r="AI1426" s="5">
        <v>4</v>
      </c>
      <c r="AJ1426" s="5">
        <v>100</v>
      </c>
      <c r="AK1426" s="5">
        <v>4</v>
      </c>
      <c r="AL1426" s="5">
        <v>2</v>
      </c>
      <c r="AM1426" s="5">
        <v>50</v>
      </c>
      <c r="AN1426" s="5">
        <v>4</v>
      </c>
      <c r="AO1426" s="5">
        <v>0</v>
      </c>
      <c r="AP1426" s="5">
        <v>0</v>
      </c>
      <c r="AQ1426" s="5">
        <v>16</v>
      </c>
      <c r="AR1426" s="5">
        <v>10</v>
      </c>
      <c r="AS1426" s="5">
        <v>62.5</v>
      </c>
      <c r="AT1426" s="6">
        <v>0</v>
      </c>
      <c r="AU1426" s="6">
        <v>0</v>
      </c>
      <c r="AV1426" s="5">
        <v>0</v>
      </c>
      <c r="AW1426" s="6">
        <v>279098966</v>
      </c>
      <c r="AX1426" s="6">
        <v>279098966</v>
      </c>
      <c r="AY1426" s="5">
        <v>100</v>
      </c>
      <c r="AZ1426" s="6">
        <v>108792226</v>
      </c>
      <c r="BA1426" s="6">
        <v>105311759</v>
      </c>
      <c r="BB1426" s="5">
        <v>96.8</v>
      </c>
      <c r="BC1426" s="6">
        <v>217577800</v>
      </c>
      <c r="BD1426" s="6">
        <v>211082400</v>
      </c>
      <c r="BE1426" s="5">
        <v>97.01</v>
      </c>
      <c r="BF1426" s="6">
        <v>188424000</v>
      </c>
      <c r="BG1426" s="6">
        <v>0</v>
      </c>
      <c r="BH1426" s="5">
        <v>0</v>
      </c>
      <c r="BI1426" s="6">
        <v>793892992</v>
      </c>
      <c r="BJ1426" s="6">
        <v>595493125</v>
      </c>
      <c r="BK1426" s="5">
        <v>75.010000000000005</v>
      </c>
      <c r="BL1426" s="4"/>
      <c r="BM1426" s="3">
        <f t="shared" si="230"/>
        <v>0</v>
      </c>
      <c r="BN1426" s="3">
        <f t="shared" si="231"/>
        <v>0</v>
      </c>
      <c r="BO1426" s="3">
        <f t="shared" si="232"/>
        <v>279.09896600000002</v>
      </c>
      <c r="BP1426" s="3">
        <f t="shared" si="233"/>
        <v>279.09896600000002</v>
      </c>
      <c r="BQ1426" s="3">
        <f t="shared" si="234"/>
        <v>108.792226</v>
      </c>
      <c r="BR1426" s="3">
        <f t="shared" si="235"/>
        <v>105.311759</v>
      </c>
      <c r="BS1426" s="3">
        <f t="shared" si="236"/>
        <v>217.5778</v>
      </c>
      <c r="BT1426" s="3">
        <f t="shared" si="237"/>
        <v>211.08240000000001</v>
      </c>
      <c r="BU1426" s="3">
        <f t="shared" si="238"/>
        <v>188.42400000000001</v>
      </c>
      <c r="BV1426" s="3">
        <f t="shared" si="239"/>
        <v>0</v>
      </c>
    </row>
    <row r="1427" spans="1:74" x14ac:dyDescent="0.25">
      <c r="A1427" s="4">
        <v>16</v>
      </c>
      <c r="B1427" s="4" t="s">
        <v>60</v>
      </c>
      <c r="C1427" s="4" t="s">
        <v>61</v>
      </c>
      <c r="D1427" s="4">
        <v>2023</v>
      </c>
      <c r="E1427" s="4" t="s">
        <v>62</v>
      </c>
      <c r="F1427" s="4" t="s">
        <v>63</v>
      </c>
      <c r="G1427" s="4">
        <v>2</v>
      </c>
      <c r="H1427" s="4" t="s">
        <v>64</v>
      </c>
      <c r="I1427" s="4" t="s">
        <v>3799</v>
      </c>
      <c r="J1427" s="4" t="s">
        <v>2652</v>
      </c>
      <c r="K1427" s="4" t="s">
        <v>2653</v>
      </c>
      <c r="L1427" s="4" t="s">
        <v>3830</v>
      </c>
      <c r="M1427" s="4" t="s">
        <v>1138</v>
      </c>
      <c r="N1427" s="4" t="s">
        <v>3840</v>
      </c>
      <c r="O1427" s="4" t="s">
        <v>260</v>
      </c>
      <c r="P1427" s="4" t="s">
        <v>3870</v>
      </c>
      <c r="Q1427" s="4" t="s">
        <v>1150</v>
      </c>
      <c r="R1427" s="4" t="s">
        <v>4144</v>
      </c>
      <c r="S1427" s="4" t="s">
        <v>2663</v>
      </c>
      <c r="T1427" s="4">
        <v>55</v>
      </c>
      <c r="U1427" s="4">
        <v>6</v>
      </c>
      <c r="V1427" s="4" t="s">
        <v>2670</v>
      </c>
      <c r="W1427" s="4">
        <v>1</v>
      </c>
      <c r="X1427" s="4" t="s">
        <v>72</v>
      </c>
      <c r="Y1427" s="4">
        <v>1</v>
      </c>
      <c r="Z1427" s="4" t="s">
        <v>73</v>
      </c>
      <c r="AA1427" s="4">
        <v>1</v>
      </c>
      <c r="AB1427" s="5">
        <v>1</v>
      </c>
      <c r="AC1427" s="5">
        <v>1</v>
      </c>
      <c r="AD1427" s="5">
        <v>100</v>
      </c>
      <c r="AE1427" s="5">
        <v>1</v>
      </c>
      <c r="AF1427" s="5">
        <v>1</v>
      </c>
      <c r="AG1427" s="5">
        <v>100</v>
      </c>
      <c r="AH1427" s="5">
        <v>1</v>
      </c>
      <c r="AI1427" s="5">
        <v>1</v>
      </c>
      <c r="AJ1427" s="5">
        <v>100</v>
      </c>
      <c r="AK1427" s="5">
        <v>1</v>
      </c>
      <c r="AL1427" s="5">
        <v>0</v>
      </c>
      <c r="AM1427" s="5">
        <v>0</v>
      </c>
      <c r="AN1427" s="5">
        <v>1</v>
      </c>
      <c r="AO1427" s="5">
        <v>0</v>
      </c>
      <c r="AP1427" s="5">
        <v>0</v>
      </c>
      <c r="AQ1427" s="5">
        <v>5</v>
      </c>
      <c r="AR1427" s="5">
        <v>3</v>
      </c>
      <c r="AS1427" s="5">
        <v>60</v>
      </c>
      <c r="AT1427" s="6">
        <v>778286449</v>
      </c>
      <c r="AU1427" s="6">
        <v>767566168</v>
      </c>
      <c r="AV1427" s="5">
        <v>98.62</v>
      </c>
      <c r="AW1427" s="6">
        <v>2850937783</v>
      </c>
      <c r="AX1427" s="6">
        <v>2843685793</v>
      </c>
      <c r="AY1427" s="5">
        <v>99.75</v>
      </c>
      <c r="AZ1427" s="6">
        <v>858057390</v>
      </c>
      <c r="BA1427" s="6">
        <v>854576923</v>
      </c>
      <c r="BB1427" s="5">
        <v>99.59</v>
      </c>
      <c r="BC1427" s="6">
        <v>1586130600</v>
      </c>
      <c r="BD1427" s="6">
        <v>1421185800</v>
      </c>
      <c r="BE1427" s="5">
        <v>89.6</v>
      </c>
      <c r="BF1427" s="6">
        <v>1814978921</v>
      </c>
      <c r="BG1427" s="6">
        <v>0</v>
      </c>
      <c r="BH1427" s="5">
        <v>0</v>
      </c>
      <c r="BI1427" s="6">
        <v>7888391143</v>
      </c>
      <c r="BJ1427" s="6">
        <v>5887014684</v>
      </c>
      <c r="BK1427" s="5">
        <v>74.63</v>
      </c>
      <c r="BL1427" s="4" t="s">
        <v>2667</v>
      </c>
      <c r="BM1427" s="3">
        <f t="shared" si="230"/>
        <v>778.28644899999995</v>
      </c>
      <c r="BN1427" s="3">
        <f t="shared" si="231"/>
        <v>767.56616799999995</v>
      </c>
      <c r="BO1427" s="3">
        <f t="shared" si="232"/>
        <v>2850.9377829999999</v>
      </c>
      <c r="BP1427" s="3">
        <f t="shared" si="233"/>
        <v>2843.6857930000001</v>
      </c>
      <c r="BQ1427" s="3">
        <f t="shared" si="234"/>
        <v>858.05739000000005</v>
      </c>
      <c r="BR1427" s="3">
        <f t="shared" si="235"/>
        <v>854.57692299999997</v>
      </c>
      <c r="BS1427" s="3">
        <f t="shared" si="236"/>
        <v>1586.1306</v>
      </c>
      <c r="BT1427" s="3">
        <f t="shared" si="237"/>
        <v>1421.1858</v>
      </c>
      <c r="BU1427" s="3">
        <f t="shared" si="238"/>
        <v>1814.9789209999999</v>
      </c>
      <c r="BV1427" s="3">
        <f t="shared" si="239"/>
        <v>0</v>
      </c>
    </row>
    <row r="1428" spans="1:74" x14ac:dyDescent="0.25">
      <c r="A1428" s="4">
        <v>16</v>
      </c>
      <c r="B1428" s="4" t="s">
        <v>60</v>
      </c>
      <c r="C1428" s="4" t="s">
        <v>61</v>
      </c>
      <c r="D1428" s="4">
        <v>2023</v>
      </c>
      <c r="E1428" s="4" t="s">
        <v>62</v>
      </c>
      <c r="F1428" s="4" t="s">
        <v>63</v>
      </c>
      <c r="G1428" s="4">
        <v>2</v>
      </c>
      <c r="H1428" s="4" t="s">
        <v>64</v>
      </c>
      <c r="I1428" s="4" t="s">
        <v>3799</v>
      </c>
      <c r="J1428" s="4" t="s">
        <v>2652</v>
      </c>
      <c r="K1428" s="4" t="s">
        <v>2653</v>
      </c>
      <c r="L1428" s="4" t="s">
        <v>3830</v>
      </c>
      <c r="M1428" s="4" t="s">
        <v>1138</v>
      </c>
      <c r="N1428" s="4" t="s">
        <v>3840</v>
      </c>
      <c r="O1428" s="4" t="s">
        <v>260</v>
      </c>
      <c r="P1428" s="4" t="s">
        <v>3870</v>
      </c>
      <c r="Q1428" s="4" t="s">
        <v>1150</v>
      </c>
      <c r="R1428" s="4" t="s">
        <v>4144</v>
      </c>
      <c r="S1428" s="4" t="s">
        <v>2663</v>
      </c>
      <c r="T1428" s="4">
        <v>55</v>
      </c>
      <c r="U1428" s="4">
        <v>7</v>
      </c>
      <c r="V1428" s="4" t="s">
        <v>2671</v>
      </c>
      <c r="W1428" s="4">
        <v>2</v>
      </c>
      <c r="X1428" s="4" t="s">
        <v>76</v>
      </c>
      <c r="Y1428" s="4">
        <v>1</v>
      </c>
      <c r="Z1428" s="4" t="s">
        <v>73</v>
      </c>
      <c r="AA1428" s="4">
        <v>1</v>
      </c>
      <c r="AB1428" s="5">
        <v>20</v>
      </c>
      <c r="AC1428" s="5">
        <v>20</v>
      </c>
      <c r="AD1428" s="5">
        <v>100</v>
      </c>
      <c r="AE1428" s="5">
        <v>20</v>
      </c>
      <c r="AF1428" s="5">
        <v>20</v>
      </c>
      <c r="AG1428" s="5">
        <v>100</v>
      </c>
      <c r="AH1428" s="5">
        <v>20</v>
      </c>
      <c r="AI1428" s="5">
        <v>0</v>
      </c>
      <c r="AJ1428" s="5">
        <v>0</v>
      </c>
      <c r="AK1428" s="5">
        <v>20</v>
      </c>
      <c r="AL1428" s="5">
        <v>0</v>
      </c>
      <c r="AM1428" s="5">
        <v>0</v>
      </c>
      <c r="AN1428" s="5">
        <v>20</v>
      </c>
      <c r="AO1428" s="5">
        <v>0</v>
      </c>
      <c r="AP1428" s="5">
        <v>0</v>
      </c>
      <c r="AQ1428" s="5" t="s">
        <v>77</v>
      </c>
      <c r="AR1428" s="5" t="s">
        <v>77</v>
      </c>
      <c r="AS1428" s="5" t="s">
        <v>77</v>
      </c>
      <c r="AT1428" s="6">
        <v>18900000</v>
      </c>
      <c r="AU1428" s="6">
        <v>18900000</v>
      </c>
      <c r="AV1428" s="5">
        <v>100</v>
      </c>
      <c r="AW1428" s="6">
        <v>196314000</v>
      </c>
      <c r="AX1428" s="6">
        <v>196314000</v>
      </c>
      <c r="AY1428" s="5">
        <v>100</v>
      </c>
      <c r="AZ1428" s="6">
        <v>51500000</v>
      </c>
      <c r="BA1428" s="6">
        <v>30524000</v>
      </c>
      <c r="BB1428" s="5">
        <v>59.26</v>
      </c>
      <c r="BC1428" s="6">
        <v>60000000</v>
      </c>
      <c r="BD1428" s="6">
        <v>0</v>
      </c>
      <c r="BE1428" s="5">
        <v>0</v>
      </c>
      <c r="BF1428" s="6">
        <v>25000000</v>
      </c>
      <c r="BG1428" s="6">
        <v>0</v>
      </c>
      <c r="BH1428" s="5">
        <v>0</v>
      </c>
      <c r="BI1428" s="6">
        <v>351714000</v>
      </c>
      <c r="BJ1428" s="6">
        <v>245738000</v>
      </c>
      <c r="BK1428" s="5">
        <v>69.87</v>
      </c>
      <c r="BL1428" s="4" t="s">
        <v>2667</v>
      </c>
      <c r="BM1428" s="3">
        <f t="shared" si="230"/>
        <v>18.899999999999999</v>
      </c>
      <c r="BN1428" s="3">
        <f t="shared" si="231"/>
        <v>18.899999999999999</v>
      </c>
      <c r="BO1428" s="3">
        <f t="shared" si="232"/>
        <v>196.31399999999999</v>
      </c>
      <c r="BP1428" s="3">
        <f t="shared" si="233"/>
        <v>196.31399999999999</v>
      </c>
      <c r="BQ1428" s="3">
        <f t="shared" si="234"/>
        <v>51.5</v>
      </c>
      <c r="BR1428" s="3">
        <f t="shared" si="235"/>
        <v>30.524000000000001</v>
      </c>
      <c r="BS1428" s="3">
        <f t="shared" si="236"/>
        <v>60</v>
      </c>
      <c r="BT1428" s="3">
        <f t="shared" si="237"/>
        <v>0</v>
      </c>
      <c r="BU1428" s="3">
        <f t="shared" si="238"/>
        <v>25</v>
      </c>
      <c r="BV1428" s="3">
        <f t="shared" si="239"/>
        <v>0</v>
      </c>
    </row>
    <row r="1429" spans="1:74" x14ac:dyDescent="0.25">
      <c r="A1429" s="4">
        <v>16</v>
      </c>
      <c r="B1429" s="4" t="s">
        <v>60</v>
      </c>
      <c r="C1429" s="4" t="s">
        <v>61</v>
      </c>
      <c r="D1429" s="4">
        <v>2023</v>
      </c>
      <c r="E1429" s="4" t="s">
        <v>62</v>
      </c>
      <c r="F1429" s="4" t="s">
        <v>63</v>
      </c>
      <c r="G1429" s="4">
        <v>2</v>
      </c>
      <c r="H1429" s="4" t="s">
        <v>64</v>
      </c>
      <c r="I1429" s="4" t="s">
        <v>3799</v>
      </c>
      <c r="J1429" s="4" t="s">
        <v>2652</v>
      </c>
      <c r="K1429" s="4" t="s">
        <v>2653</v>
      </c>
      <c r="L1429" s="4" t="s">
        <v>3830</v>
      </c>
      <c r="M1429" s="4" t="s">
        <v>1138</v>
      </c>
      <c r="N1429" s="4" t="s">
        <v>3840</v>
      </c>
      <c r="O1429" s="4" t="s">
        <v>260</v>
      </c>
      <c r="P1429" s="4" t="s">
        <v>3870</v>
      </c>
      <c r="Q1429" s="4" t="s">
        <v>1150</v>
      </c>
      <c r="R1429" s="4" t="s">
        <v>4144</v>
      </c>
      <c r="S1429" s="4" t="s">
        <v>2663</v>
      </c>
      <c r="T1429" s="4">
        <v>55</v>
      </c>
      <c r="U1429" s="4">
        <v>8</v>
      </c>
      <c r="V1429" s="4" t="s">
        <v>2662</v>
      </c>
      <c r="W1429" s="4">
        <v>2</v>
      </c>
      <c r="X1429" s="4" t="s">
        <v>76</v>
      </c>
      <c r="Y1429" s="4">
        <v>2</v>
      </c>
      <c r="Z1429" s="4" t="s">
        <v>84</v>
      </c>
      <c r="AA1429" s="4">
        <v>1</v>
      </c>
      <c r="AB1429" s="5">
        <v>0</v>
      </c>
      <c r="AC1429" s="5">
        <v>0</v>
      </c>
      <c r="AD1429" s="5">
        <v>0</v>
      </c>
      <c r="AE1429" s="5">
        <v>0</v>
      </c>
      <c r="AF1429" s="5">
        <v>0</v>
      </c>
      <c r="AG1429" s="5">
        <v>0</v>
      </c>
      <c r="AH1429" s="5">
        <v>100</v>
      </c>
      <c r="AI1429" s="5">
        <v>100</v>
      </c>
      <c r="AJ1429" s="5">
        <v>100</v>
      </c>
      <c r="AK1429" s="5">
        <v>0</v>
      </c>
      <c r="AL1429" s="5">
        <v>0</v>
      </c>
      <c r="AM1429" s="5">
        <v>0</v>
      </c>
      <c r="AN1429" s="5">
        <v>0</v>
      </c>
      <c r="AO1429" s="5">
        <v>0</v>
      </c>
      <c r="AP1429" s="5">
        <v>0</v>
      </c>
      <c r="AQ1429" s="5" t="s">
        <v>77</v>
      </c>
      <c r="AR1429" s="5" t="s">
        <v>77</v>
      </c>
      <c r="AS1429" s="5" t="s">
        <v>77</v>
      </c>
      <c r="AT1429" s="6">
        <v>0</v>
      </c>
      <c r="AU1429" s="6">
        <v>0</v>
      </c>
      <c r="AV1429" s="5">
        <v>0</v>
      </c>
      <c r="AW1429" s="6">
        <v>0</v>
      </c>
      <c r="AX1429" s="6">
        <v>0</v>
      </c>
      <c r="AY1429" s="5">
        <v>0</v>
      </c>
      <c r="AZ1429" s="6">
        <v>794640</v>
      </c>
      <c r="BA1429" s="6">
        <v>794640</v>
      </c>
      <c r="BB1429" s="5">
        <v>100</v>
      </c>
      <c r="BC1429" s="6">
        <v>0</v>
      </c>
      <c r="BD1429" s="6">
        <v>0</v>
      </c>
      <c r="BE1429" s="5">
        <v>0</v>
      </c>
      <c r="BF1429" s="6">
        <v>0</v>
      </c>
      <c r="BG1429" s="6">
        <v>0</v>
      </c>
      <c r="BH1429" s="5">
        <v>0</v>
      </c>
      <c r="BI1429" s="6">
        <v>794640</v>
      </c>
      <c r="BJ1429" s="6">
        <v>794640</v>
      </c>
      <c r="BK1429" s="5">
        <v>100</v>
      </c>
      <c r="BL1429" s="4"/>
      <c r="BM1429" s="3">
        <f t="shared" si="230"/>
        <v>0</v>
      </c>
      <c r="BN1429" s="3">
        <f t="shared" si="231"/>
        <v>0</v>
      </c>
      <c r="BO1429" s="3">
        <f t="shared" si="232"/>
        <v>0</v>
      </c>
      <c r="BP1429" s="3">
        <f t="shared" si="233"/>
        <v>0</v>
      </c>
      <c r="BQ1429" s="3">
        <f t="shared" si="234"/>
        <v>0.79464000000000001</v>
      </c>
      <c r="BR1429" s="3">
        <f t="shared" si="235"/>
        <v>0.79464000000000001</v>
      </c>
      <c r="BS1429" s="3">
        <f t="shared" si="236"/>
        <v>0</v>
      </c>
      <c r="BT1429" s="3">
        <f t="shared" si="237"/>
        <v>0</v>
      </c>
      <c r="BU1429" s="3">
        <f t="shared" si="238"/>
        <v>0</v>
      </c>
      <c r="BV1429" s="3">
        <f t="shared" si="239"/>
        <v>0</v>
      </c>
    </row>
    <row r="1430" spans="1:74" x14ac:dyDescent="0.25">
      <c r="A1430" s="4">
        <v>16</v>
      </c>
      <c r="B1430" s="4" t="s">
        <v>60</v>
      </c>
      <c r="C1430" s="4" t="s">
        <v>61</v>
      </c>
      <c r="D1430" s="4">
        <v>2023</v>
      </c>
      <c r="E1430" s="4" t="s">
        <v>62</v>
      </c>
      <c r="F1430" s="4" t="s">
        <v>63</v>
      </c>
      <c r="G1430" s="4">
        <v>2</v>
      </c>
      <c r="H1430" s="4" t="s">
        <v>64</v>
      </c>
      <c r="I1430" s="4" t="s">
        <v>3799</v>
      </c>
      <c r="J1430" s="4" t="s">
        <v>2652</v>
      </c>
      <c r="K1430" s="4" t="s">
        <v>2653</v>
      </c>
      <c r="L1430" s="4" t="s">
        <v>3830</v>
      </c>
      <c r="M1430" s="4" t="s">
        <v>1138</v>
      </c>
      <c r="N1430" s="4" t="s">
        <v>3840</v>
      </c>
      <c r="O1430" s="4" t="s">
        <v>260</v>
      </c>
      <c r="P1430" s="4" t="s">
        <v>3870</v>
      </c>
      <c r="Q1430" s="4" t="s">
        <v>1150</v>
      </c>
      <c r="R1430" s="4" t="s">
        <v>4145</v>
      </c>
      <c r="S1430" s="4" t="s">
        <v>2672</v>
      </c>
      <c r="T1430" s="4">
        <v>40</v>
      </c>
      <c r="U1430" s="4">
        <v>1</v>
      </c>
      <c r="V1430" s="4" t="s">
        <v>2673</v>
      </c>
      <c r="W1430" s="4">
        <v>1</v>
      </c>
      <c r="X1430" s="4" t="s">
        <v>72</v>
      </c>
      <c r="Y1430" s="4">
        <v>1</v>
      </c>
      <c r="Z1430" s="4" t="s">
        <v>73</v>
      </c>
      <c r="AA1430" s="4">
        <v>1</v>
      </c>
      <c r="AB1430" s="5">
        <v>8741</v>
      </c>
      <c r="AC1430" s="5">
        <v>8647</v>
      </c>
      <c r="AD1430" s="5">
        <v>98.92</v>
      </c>
      <c r="AE1430" s="5">
        <v>72453</v>
      </c>
      <c r="AF1430" s="5">
        <v>75926</v>
      </c>
      <c r="AG1430" s="5">
        <v>104.79</v>
      </c>
      <c r="AH1430" s="5">
        <v>100503</v>
      </c>
      <c r="AI1430" s="5">
        <v>102712</v>
      </c>
      <c r="AJ1430" s="5">
        <v>102.2</v>
      </c>
      <c r="AK1430" s="5">
        <v>157211</v>
      </c>
      <c r="AL1430" s="5">
        <v>58343</v>
      </c>
      <c r="AM1430" s="5">
        <v>37.11</v>
      </c>
      <c r="AN1430" s="5">
        <v>60608</v>
      </c>
      <c r="AO1430" s="5">
        <v>0</v>
      </c>
      <c r="AP1430" s="5">
        <v>0</v>
      </c>
      <c r="AQ1430" s="5">
        <v>405104</v>
      </c>
      <c r="AR1430" s="5">
        <v>245628</v>
      </c>
      <c r="AS1430" s="5">
        <v>60.63</v>
      </c>
      <c r="AT1430" s="6">
        <v>2840091114</v>
      </c>
      <c r="AU1430" s="6">
        <v>2727384434</v>
      </c>
      <c r="AV1430" s="5">
        <v>96.03</v>
      </c>
      <c r="AW1430" s="6">
        <v>10983439620</v>
      </c>
      <c r="AX1430" s="6">
        <v>10199909461</v>
      </c>
      <c r="AY1430" s="5">
        <v>92.87</v>
      </c>
      <c r="AZ1430" s="6">
        <v>21458141098</v>
      </c>
      <c r="BA1430" s="6">
        <v>20961511490</v>
      </c>
      <c r="BB1430" s="5">
        <v>97.69</v>
      </c>
      <c r="BC1430" s="6">
        <v>18201609748</v>
      </c>
      <c r="BD1430" s="6">
        <v>13034552457</v>
      </c>
      <c r="BE1430" s="5">
        <v>71.61</v>
      </c>
      <c r="BF1430" s="6">
        <v>14192731729</v>
      </c>
      <c r="BG1430" s="6">
        <v>0</v>
      </c>
      <c r="BH1430" s="5">
        <v>0</v>
      </c>
      <c r="BI1430" s="6">
        <v>67676013309</v>
      </c>
      <c r="BJ1430" s="6">
        <v>46923357842</v>
      </c>
      <c r="BK1430" s="5">
        <v>69.34</v>
      </c>
      <c r="BL1430" s="4"/>
      <c r="BM1430" s="3">
        <f t="shared" si="230"/>
        <v>2840.0911139999998</v>
      </c>
      <c r="BN1430" s="3">
        <f t="shared" si="231"/>
        <v>2727.3844340000001</v>
      </c>
      <c r="BO1430" s="3">
        <f t="shared" si="232"/>
        <v>10983.439619999999</v>
      </c>
      <c r="BP1430" s="3">
        <f t="shared" si="233"/>
        <v>10199.909460999999</v>
      </c>
      <c r="BQ1430" s="3">
        <f t="shared" si="234"/>
        <v>21458.141098</v>
      </c>
      <c r="BR1430" s="3">
        <f t="shared" si="235"/>
        <v>20961.511490000001</v>
      </c>
      <c r="BS1430" s="3">
        <f t="shared" si="236"/>
        <v>18201.609747999999</v>
      </c>
      <c r="BT1430" s="3">
        <f t="shared" si="237"/>
        <v>13034.552457</v>
      </c>
      <c r="BU1430" s="3">
        <f t="shared" si="238"/>
        <v>14192.731728999999</v>
      </c>
      <c r="BV1430" s="3">
        <f t="shared" si="239"/>
        <v>0</v>
      </c>
    </row>
    <row r="1431" spans="1:74" x14ac:dyDescent="0.25">
      <c r="A1431" s="4">
        <v>16</v>
      </c>
      <c r="B1431" s="4" t="s">
        <v>60</v>
      </c>
      <c r="C1431" s="4" t="s">
        <v>61</v>
      </c>
      <c r="D1431" s="4">
        <v>2023</v>
      </c>
      <c r="E1431" s="4" t="s">
        <v>62</v>
      </c>
      <c r="F1431" s="4" t="s">
        <v>63</v>
      </c>
      <c r="G1431" s="4">
        <v>2</v>
      </c>
      <c r="H1431" s="4" t="s">
        <v>64</v>
      </c>
      <c r="I1431" s="4" t="s">
        <v>3799</v>
      </c>
      <c r="J1431" s="4" t="s">
        <v>2652</v>
      </c>
      <c r="K1431" s="4" t="s">
        <v>2653</v>
      </c>
      <c r="L1431" s="4" t="s">
        <v>3830</v>
      </c>
      <c r="M1431" s="4" t="s">
        <v>1138</v>
      </c>
      <c r="N1431" s="4" t="s">
        <v>3840</v>
      </c>
      <c r="O1431" s="4" t="s">
        <v>260</v>
      </c>
      <c r="P1431" s="4" t="s">
        <v>3870</v>
      </c>
      <c r="Q1431" s="4" t="s">
        <v>1150</v>
      </c>
      <c r="R1431" s="4" t="s">
        <v>4145</v>
      </c>
      <c r="S1431" s="4" t="s">
        <v>2672</v>
      </c>
      <c r="T1431" s="4">
        <v>40</v>
      </c>
      <c r="U1431" s="4">
        <v>2</v>
      </c>
      <c r="V1431" s="4" t="s">
        <v>2674</v>
      </c>
      <c r="W1431" s="4">
        <v>1</v>
      </c>
      <c r="X1431" s="4" t="s">
        <v>72</v>
      </c>
      <c r="Y1431" s="4">
        <v>1</v>
      </c>
      <c r="Z1431" s="4" t="s">
        <v>73</v>
      </c>
      <c r="AA1431" s="4">
        <v>1</v>
      </c>
      <c r="AB1431" s="5">
        <v>845</v>
      </c>
      <c r="AC1431" s="5">
        <v>928</v>
      </c>
      <c r="AD1431" s="5">
        <v>109.82</v>
      </c>
      <c r="AE1431" s="5">
        <v>2547</v>
      </c>
      <c r="AF1431" s="5">
        <v>2363</v>
      </c>
      <c r="AG1431" s="5">
        <v>92.78</v>
      </c>
      <c r="AH1431" s="5">
        <v>4977</v>
      </c>
      <c r="AI1431" s="5">
        <v>5195</v>
      </c>
      <c r="AJ1431" s="5">
        <v>104.38</v>
      </c>
      <c r="AK1431" s="5">
        <v>11984</v>
      </c>
      <c r="AL1431" s="5">
        <v>4441</v>
      </c>
      <c r="AM1431" s="5">
        <v>37.06</v>
      </c>
      <c r="AN1431" s="5">
        <v>4498</v>
      </c>
      <c r="AO1431" s="5">
        <v>0</v>
      </c>
      <c r="AP1431" s="5">
        <v>0</v>
      </c>
      <c r="AQ1431" s="5">
        <v>24968</v>
      </c>
      <c r="AR1431" s="5">
        <v>12927</v>
      </c>
      <c r="AS1431" s="5">
        <v>51.77</v>
      </c>
      <c r="AT1431" s="6">
        <v>3559296324</v>
      </c>
      <c r="AU1431" s="6">
        <v>3483572057</v>
      </c>
      <c r="AV1431" s="5">
        <v>97.87</v>
      </c>
      <c r="AW1431" s="6">
        <v>9668807416</v>
      </c>
      <c r="AX1431" s="6">
        <v>9554351257</v>
      </c>
      <c r="AY1431" s="5">
        <v>98.82</v>
      </c>
      <c r="AZ1431" s="6">
        <v>22551445054</v>
      </c>
      <c r="BA1431" s="6">
        <v>22003239438</v>
      </c>
      <c r="BB1431" s="5">
        <v>97.57</v>
      </c>
      <c r="BC1431" s="6">
        <v>21615408328</v>
      </c>
      <c r="BD1431" s="6">
        <v>14240158609</v>
      </c>
      <c r="BE1431" s="5">
        <v>65.88</v>
      </c>
      <c r="BF1431" s="6">
        <v>15868025514</v>
      </c>
      <c r="BG1431" s="6">
        <v>0</v>
      </c>
      <c r="BH1431" s="5">
        <v>0</v>
      </c>
      <c r="BI1431" s="6">
        <v>73262982636</v>
      </c>
      <c r="BJ1431" s="6">
        <v>49281321361</v>
      </c>
      <c r="BK1431" s="5">
        <v>67.27</v>
      </c>
      <c r="BL1431" s="4"/>
      <c r="BM1431" s="3">
        <f t="shared" si="230"/>
        <v>3559.2963239999999</v>
      </c>
      <c r="BN1431" s="3">
        <f t="shared" si="231"/>
        <v>3483.5720569999999</v>
      </c>
      <c r="BO1431" s="3">
        <f t="shared" si="232"/>
        <v>9668.8074159999996</v>
      </c>
      <c r="BP1431" s="3">
        <f t="shared" si="233"/>
        <v>9554.3512570000003</v>
      </c>
      <c r="BQ1431" s="3">
        <f t="shared" si="234"/>
        <v>22551.445054</v>
      </c>
      <c r="BR1431" s="3">
        <f t="shared" si="235"/>
        <v>22003.239438000001</v>
      </c>
      <c r="BS1431" s="3">
        <f t="shared" si="236"/>
        <v>21615.408328000001</v>
      </c>
      <c r="BT1431" s="3">
        <f t="shared" si="237"/>
        <v>14240.158609</v>
      </c>
      <c r="BU1431" s="3">
        <f t="shared" si="238"/>
        <v>15868.025514000001</v>
      </c>
      <c r="BV1431" s="3">
        <f t="shared" si="239"/>
        <v>0</v>
      </c>
    </row>
    <row r="1432" spans="1:74" x14ac:dyDescent="0.25">
      <c r="A1432" s="4">
        <v>16</v>
      </c>
      <c r="B1432" s="4" t="s">
        <v>60</v>
      </c>
      <c r="C1432" s="4" t="s">
        <v>61</v>
      </c>
      <c r="D1432" s="4">
        <v>2023</v>
      </c>
      <c r="E1432" s="4" t="s">
        <v>62</v>
      </c>
      <c r="F1432" s="4" t="s">
        <v>63</v>
      </c>
      <c r="G1432" s="4">
        <v>2</v>
      </c>
      <c r="H1432" s="4" t="s">
        <v>64</v>
      </c>
      <c r="I1432" s="4" t="s">
        <v>3799</v>
      </c>
      <c r="J1432" s="4" t="s">
        <v>2652</v>
      </c>
      <c r="K1432" s="4" t="s">
        <v>2653</v>
      </c>
      <c r="L1432" s="4" t="s">
        <v>3830</v>
      </c>
      <c r="M1432" s="4" t="s">
        <v>1138</v>
      </c>
      <c r="N1432" s="4" t="s">
        <v>3840</v>
      </c>
      <c r="O1432" s="4" t="s">
        <v>260</v>
      </c>
      <c r="P1432" s="4" t="s">
        <v>3870</v>
      </c>
      <c r="Q1432" s="4" t="s">
        <v>1150</v>
      </c>
      <c r="R1432" s="4" t="s">
        <v>4145</v>
      </c>
      <c r="S1432" s="4" t="s">
        <v>2672</v>
      </c>
      <c r="T1432" s="4">
        <v>40</v>
      </c>
      <c r="U1432" s="4">
        <v>3</v>
      </c>
      <c r="V1432" s="4" t="s">
        <v>2675</v>
      </c>
      <c r="W1432" s="4">
        <v>1</v>
      </c>
      <c r="X1432" s="4" t="s">
        <v>72</v>
      </c>
      <c r="Y1432" s="4">
        <v>1</v>
      </c>
      <c r="Z1432" s="4" t="s">
        <v>73</v>
      </c>
      <c r="AA1432" s="4">
        <v>1</v>
      </c>
      <c r="AB1432" s="5">
        <v>27000</v>
      </c>
      <c r="AC1432" s="5">
        <v>29671</v>
      </c>
      <c r="AD1432" s="5">
        <v>109.89</v>
      </c>
      <c r="AE1432" s="5">
        <v>38770</v>
      </c>
      <c r="AF1432" s="5">
        <v>40424</v>
      </c>
      <c r="AG1432" s="5">
        <v>104.27</v>
      </c>
      <c r="AH1432" s="5">
        <v>56770</v>
      </c>
      <c r="AI1432" s="5">
        <v>57832</v>
      </c>
      <c r="AJ1432" s="5">
        <v>101.87</v>
      </c>
      <c r="AK1432" s="5">
        <v>60000</v>
      </c>
      <c r="AL1432" s="5">
        <v>15663</v>
      </c>
      <c r="AM1432" s="5">
        <v>26.11</v>
      </c>
      <c r="AN1432" s="5">
        <v>22800</v>
      </c>
      <c r="AO1432" s="5">
        <v>0</v>
      </c>
      <c r="AP1432" s="5">
        <v>0</v>
      </c>
      <c r="AQ1432" s="5">
        <v>210727</v>
      </c>
      <c r="AR1432" s="5">
        <v>143590</v>
      </c>
      <c r="AS1432" s="5">
        <v>68.14</v>
      </c>
      <c r="AT1432" s="6">
        <v>455042808</v>
      </c>
      <c r="AU1432" s="6">
        <v>405767800</v>
      </c>
      <c r="AV1432" s="5">
        <v>89.17</v>
      </c>
      <c r="AW1432" s="6">
        <v>1158390158</v>
      </c>
      <c r="AX1432" s="6">
        <v>1153202557</v>
      </c>
      <c r="AY1432" s="5">
        <v>99.55</v>
      </c>
      <c r="AZ1432" s="6">
        <v>2822185748</v>
      </c>
      <c r="BA1432" s="6">
        <v>2743325063</v>
      </c>
      <c r="BB1432" s="5">
        <v>97.21</v>
      </c>
      <c r="BC1432" s="6">
        <v>2947358244</v>
      </c>
      <c r="BD1432" s="6">
        <v>2629972339</v>
      </c>
      <c r="BE1432" s="5">
        <v>89.23</v>
      </c>
      <c r="BF1432" s="6">
        <v>2282940513</v>
      </c>
      <c r="BG1432" s="6">
        <v>0</v>
      </c>
      <c r="BH1432" s="5">
        <v>0</v>
      </c>
      <c r="BI1432" s="6">
        <v>9665917471</v>
      </c>
      <c r="BJ1432" s="6">
        <v>6932267759</v>
      </c>
      <c r="BK1432" s="5">
        <v>71.72</v>
      </c>
      <c r="BL1432" s="4"/>
      <c r="BM1432" s="3">
        <f t="shared" si="230"/>
        <v>455.04280799999998</v>
      </c>
      <c r="BN1432" s="3">
        <f t="shared" si="231"/>
        <v>405.76780000000002</v>
      </c>
      <c r="BO1432" s="3">
        <f t="shared" si="232"/>
        <v>1158.3901579999999</v>
      </c>
      <c r="BP1432" s="3">
        <f t="shared" si="233"/>
        <v>1153.2025570000001</v>
      </c>
      <c r="BQ1432" s="3">
        <f t="shared" si="234"/>
        <v>2822.1857479999999</v>
      </c>
      <c r="BR1432" s="3">
        <f t="shared" si="235"/>
        <v>2743.3250630000002</v>
      </c>
      <c r="BS1432" s="3">
        <f t="shared" si="236"/>
        <v>2947.358244</v>
      </c>
      <c r="BT1432" s="3">
        <f t="shared" si="237"/>
        <v>2629.9723389999999</v>
      </c>
      <c r="BU1432" s="3">
        <f t="shared" si="238"/>
        <v>2282.940513</v>
      </c>
      <c r="BV1432" s="3">
        <f t="shared" si="239"/>
        <v>0</v>
      </c>
    </row>
    <row r="1433" spans="1:74" x14ac:dyDescent="0.25">
      <c r="A1433" s="4">
        <v>16</v>
      </c>
      <c r="B1433" s="4" t="s">
        <v>60</v>
      </c>
      <c r="C1433" s="4" t="s">
        <v>61</v>
      </c>
      <c r="D1433" s="4">
        <v>2023</v>
      </c>
      <c r="E1433" s="4" t="s">
        <v>62</v>
      </c>
      <c r="F1433" s="4" t="s">
        <v>63</v>
      </c>
      <c r="G1433" s="4">
        <v>2</v>
      </c>
      <c r="H1433" s="4" t="s">
        <v>64</v>
      </c>
      <c r="I1433" s="4" t="s">
        <v>3799</v>
      </c>
      <c r="J1433" s="4" t="s">
        <v>2652</v>
      </c>
      <c r="K1433" s="4" t="s">
        <v>2653</v>
      </c>
      <c r="L1433" s="4" t="s">
        <v>3830</v>
      </c>
      <c r="M1433" s="4" t="s">
        <v>1138</v>
      </c>
      <c r="N1433" s="4" t="s">
        <v>3840</v>
      </c>
      <c r="O1433" s="4" t="s">
        <v>260</v>
      </c>
      <c r="P1433" s="4" t="s">
        <v>3870</v>
      </c>
      <c r="Q1433" s="4" t="s">
        <v>1150</v>
      </c>
      <c r="R1433" s="4" t="s">
        <v>4145</v>
      </c>
      <c r="S1433" s="4" t="s">
        <v>2672</v>
      </c>
      <c r="T1433" s="4">
        <v>40</v>
      </c>
      <c r="U1433" s="4">
        <v>4</v>
      </c>
      <c r="V1433" s="4" t="s">
        <v>2676</v>
      </c>
      <c r="W1433" s="4">
        <v>2</v>
      </c>
      <c r="X1433" s="4" t="s">
        <v>76</v>
      </c>
      <c r="Y1433" s="4">
        <v>1</v>
      </c>
      <c r="Z1433" s="4" t="s">
        <v>73</v>
      </c>
      <c r="AA1433" s="4">
        <v>1</v>
      </c>
      <c r="AB1433" s="5">
        <v>0</v>
      </c>
      <c r="AC1433" s="5">
        <v>0</v>
      </c>
      <c r="AD1433" s="5">
        <v>0</v>
      </c>
      <c r="AE1433" s="5">
        <v>1</v>
      </c>
      <c r="AF1433" s="5">
        <v>1</v>
      </c>
      <c r="AG1433" s="5">
        <v>100</v>
      </c>
      <c r="AH1433" s="5">
        <v>1</v>
      </c>
      <c r="AI1433" s="5">
        <v>1</v>
      </c>
      <c r="AJ1433" s="5">
        <v>100</v>
      </c>
      <c r="AK1433" s="5">
        <v>1</v>
      </c>
      <c r="AL1433" s="5">
        <v>0.34</v>
      </c>
      <c r="AM1433" s="5">
        <v>34</v>
      </c>
      <c r="AN1433" s="5">
        <v>1</v>
      </c>
      <c r="AO1433" s="5">
        <v>0</v>
      </c>
      <c r="AP1433" s="5">
        <v>0</v>
      </c>
      <c r="AQ1433" s="5" t="s">
        <v>77</v>
      </c>
      <c r="AR1433" s="5" t="s">
        <v>77</v>
      </c>
      <c r="AS1433" s="5" t="s">
        <v>77</v>
      </c>
      <c r="AT1433" s="6">
        <v>0</v>
      </c>
      <c r="AU1433" s="6">
        <v>0</v>
      </c>
      <c r="AV1433" s="5">
        <v>0</v>
      </c>
      <c r="AW1433" s="6">
        <v>426089303</v>
      </c>
      <c r="AX1433" s="6">
        <v>424539817</v>
      </c>
      <c r="AY1433" s="5">
        <v>99.64</v>
      </c>
      <c r="AZ1433" s="6">
        <v>634246700</v>
      </c>
      <c r="BA1433" s="6">
        <v>544827225</v>
      </c>
      <c r="BB1433" s="5">
        <v>85.9</v>
      </c>
      <c r="BC1433" s="6">
        <v>504536880</v>
      </c>
      <c r="BD1433" s="6">
        <v>374165937</v>
      </c>
      <c r="BE1433" s="5">
        <v>74.16</v>
      </c>
      <c r="BF1433" s="6">
        <v>641879197</v>
      </c>
      <c r="BG1433" s="6">
        <v>0</v>
      </c>
      <c r="BH1433" s="5">
        <v>0</v>
      </c>
      <c r="BI1433" s="6">
        <v>2206752080</v>
      </c>
      <c r="BJ1433" s="6">
        <v>1343532979</v>
      </c>
      <c r="BK1433" s="5">
        <v>60.88</v>
      </c>
      <c r="BL1433" s="4"/>
      <c r="BM1433" s="3">
        <f t="shared" si="230"/>
        <v>0</v>
      </c>
      <c r="BN1433" s="3">
        <f t="shared" si="231"/>
        <v>0</v>
      </c>
      <c r="BO1433" s="3">
        <f t="shared" si="232"/>
        <v>426.08930299999997</v>
      </c>
      <c r="BP1433" s="3">
        <f t="shared" si="233"/>
        <v>424.53981700000003</v>
      </c>
      <c r="BQ1433" s="3">
        <f t="shared" si="234"/>
        <v>634.24670000000003</v>
      </c>
      <c r="BR1433" s="3">
        <f t="shared" si="235"/>
        <v>544.827225</v>
      </c>
      <c r="BS1433" s="3">
        <f t="shared" si="236"/>
        <v>504.53688</v>
      </c>
      <c r="BT1433" s="3">
        <f t="shared" si="237"/>
        <v>374.16593699999999</v>
      </c>
      <c r="BU1433" s="3">
        <f t="shared" si="238"/>
        <v>641.87919699999998</v>
      </c>
      <c r="BV1433" s="3">
        <f t="shared" si="239"/>
        <v>0</v>
      </c>
    </row>
    <row r="1434" spans="1:74" x14ac:dyDescent="0.25">
      <c r="A1434" s="4">
        <v>16</v>
      </c>
      <c r="B1434" s="4" t="s">
        <v>60</v>
      </c>
      <c r="C1434" s="4" t="s">
        <v>61</v>
      </c>
      <c r="D1434" s="4">
        <v>2023</v>
      </c>
      <c r="E1434" s="4" t="s">
        <v>62</v>
      </c>
      <c r="F1434" s="4" t="s">
        <v>63</v>
      </c>
      <c r="G1434" s="4">
        <v>2</v>
      </c>
      <c r="H1434" s="4" t="s">
        <v>64</v>
      </c>
      <c r="I1434" s="4" t="s">
        <v>3799</v>
      </c>
      <c r="J1434" s="4" t="s">
        <v>2652</v>
      </c>
      <c r="K1434" s="4" t="s">
        <v>2653</v>
      </c>
      <c r="L1434" s="4" t="s">
        <v>3830</v>
      </c>
      <c r="M1434" s="4" t="s">
        <v>1138</v>
      </c>
      <c r="N1434" s="4" t="s">
        <v>3840</v>
      </c>
      <c r="O1434" s="4" t="s">
        <v>260</v>
      </c>
      <c r="P1434" s="4" t="s">
        <v>3870</v>
      </c>
      <c r="Q1434" s="4" t="s">
        <v>1150</v>
      </c>
      <c r="R1434" s="4" t="s">
        <v>4145</v>
      </c>
      <c r="S1434" s="4" t="s">
        <v>2672</v>
      </c>
      <c r="T1434" s="4">
        <v>40</v>
      </c>
      <c r="U1434" s="4">
        <v>5</v>
      </c>
      <c r="V1434" s="4" t="s">
        <v>2662</v>
      </c>
      <c r="W1434" s="4">
        <v>2</v>
      </c>
      <c r="X1434" s="4" t="s">
        <v>76</v>
      </c>
      <c r="Y1434" s="4">
        <v>1</v>
      </c>
      <c r="Z1434" s="4" t="s">
        <v>73</v>
      </c>
      <c r="AA1434" s="4">
        <v>1</v>
      </c>
      <c r="AB1434" s="5">
        <v>0</v>
      </c>
      <c r="AC1434" s="5">
        <v>0</v>
      </c>
      <c r="AD1434" s="5">
        <v>0</v>
      </c>
      <c r="AE1434" s="5">
        <v>100</v>
      </c>
      <c r="AF1434" s="5">
        <v>98</v>
      </c>
      <c r="AG1434" s="5">
        <v>98</v>
      </c>
      <c r="AH1434" s="5">
        <v>100</v>
      </c>
      <c r="AI1434" s="5">
        <v>99</v>
      </c>
      <c r="AJ1434" s="5">
        <v>99</v>
      </c>
      <c r="AK1434" s="5">
        <v>100</v>
      </c>
      <c r="AL1434" s="5">
        <v>0</v>
      </c>
      <c r="AM1434" s="5">
        <v>0</v>
      </c>
      <c r="AN1434" s="5">
        <v>0</v>
      </c>
      <c r="AO1434" s="5">
        <v>0</v>
      </c>
      <c r="AP1434" s="5">
        <v>0</v>
      </c>
      <c r="AQ1434" s="5" t="s">
        <v>77</v>
      </c>
      <c r="AR1434" s="5" t="s">
        <v>77</v>
      </c>
      <c r="AS1434" s="5" t="s">
        <v>77</v>
      </c>
      <c r="AT1434" s="6">
        <v>0</v>
      </c>
      <c r="AU1434" s="6">
        <v>0</v>
      </c>
      <c r="AV1434" s="5">
        <v>0</v>
      </c>
      <c r="AW1434" s="6">
        <v>884000000</v>
      </c>
      <c r="AX1434" s="6">
        <v>872764970</v>
      </c>
      <c r="AY1434" s="5">
        <v>98.73</v>
      </c>
      <c r="AZ1434" s="6">
        <v>309827400</v>
      </c>
      <c r="BA1434" s="6">
        <v>307414600</v>
      </c>
      <c r="BB1434" s="5">
        <v>99.22</v>
      </c>
      <c r="BC1434" s="6">
        <v>2252800</v>
      </c>
      <c r="BD1434" s="6">
        <v>0</v>
      </c>
      <c r="BE1434" s="5">
        <v>0</v>
      </c>
      <c r="BF1434" s="6">
        <v>0</v>
      </c>
      <c r="BG1434" s="6">
        <v>0</v>
      </c>
      <c r="BH1434" s="5">
        <v>0</v>
      </c>
      <c r="BI1434" s="6">
        <v>1196080200</v>
      </c>
      <c r="BJ1434" s="6">
        <v>1180179570</v>
      </c>
      <c r="BK1434" s="5">
        <v>98.67</v>
      </c>
      <c r="BL1434" s="4" t="s">
        <v>2677</v>
      </c>
      <c r="BM1434" s="3">
        <f t="shared" si="230"/>
        <v>0</v>
      </c>
      <c r="BN1434" s="3">
        <f t="shared" si="231"/>
        <v>0</v>
      </c>
      <c r="BO1434" s="3">
        <f t="shared" si="232"/>
        <v>884</v>
      </c>
      <c r="BP1434" s="3">
        <f t="shared" si="233"/>
        <v>872.76496999999995</v>
      </c>
      <c r="BQ1434" s="3">
        <f t="shared" si="234"/>
        <v>309.82740000000001</v>
      </c>
      <c r="BR1434" s="3">
        <f t="shared" si="235"/>
        <v>307.41460000000001</v>
      </c>
      <c r="BS1434" s="3">
        <f t="shared" si="236"/>
        <v>2.2528000000000001</v>
      </c>
      <c r="BT1434" s="3">
        <f t="shared" si="237"/>
        <v>0</v>
      </c>
      <c r="BU1434" s="3">
        <f t="shared" si="238"/>
        <v>0</v>
      </c>
      <c r="BV1434" s="3">
        <f t="shared" si="239"/>
        <v>0</v>
      </c>
    </row>
    <row r="1435" spans="1:74" x14ac:dyDescent="0.25">
      <c r="A1435" s="4">
        <v>16</v>
      </c>
      <c r="B1435" s="4" t="s">
        <v>60</v>
      </c>
      <c r="C1435" s="4" t="s">
        <v>61</v>
      </c>
      <c r="D1435" s="4">
        <v>2023</v>
      </c>
      <c r="E1435" s="4" t="s">
        <v>62</v>
      </c>
      <c r="F1435" s="4" t="s">
        <v>63</v>
      </c>
      <c r="G1435" s="4">
        <v>2</v>
      </c>
      <c r="H1435" s="4" t="s">
        <v>64</v>
      </c>
      <c r="I1435" s="4" t="s">
        <v>3799</v>
      </c>
      <c r="J1435" s="4" t="s">
        <v>2652</v>
      </c>
      <c r="K1435" s="4" t="s">
        <v>2653</v>
      </c>
      <c r="L1435" s="4" t="s">
        <v>3830</v>
      </c>
      <c r="M1435" s="4" t="s">
        <v>1138</v>
      </c>
      <c r="N1435" s="4" t="s">
        <v>3840</v>
      </c>
      <c r="O1435" s="4" t="s">
        <v>260</v>
      </c>
      <c r="P1435" s="4" t="s">
        <v>3870</v>
      </c>
      <c r="Q1435" s="4" t="s">
        <v>1150</v>
      </c>
      <c r="R1435" s="4" t="s">
        <v>4146</v>
      </c>
      <c r="S1435" s="4" t="s">
        <v>2678</v>
      </c>
      <c r="T1435" s="4">
        <v>35</v>
      </c>
      <c r="U1435" s="4">
        <v>1</v>
      </c>
      <c r="V1435" s="4" t="s">
        <v>2679</v>
      </c>
      <c r="W1435" s="4">
        <v>3</v>
      </c>
      <c r="X1435" s="4" t="s">
        <v>139</v>
      </c>
      <c r="Y1435" s="4">
        <v>1</v>
      </c>
      <c r="Z1435" s="4" t="s">
        <v>73</v>
      </c>
      <c r="AA1435" s="4">
        <v>1</v>
      </c>
      <c r="AB1435" s="5">
        <v>12</v>
      </c>
      <c r="AC1435" s="5">
        <v>12</v>
      </c>
      <c r="AD1435" s="5">
        <v>100</v>
      </c>
      <c r="AE1435" s="5">
        <v>25</v>
      </c>
      <c r="AF1435" s="5">
        <v>25</v>
      </c>
      <c r="AG1435" s="5">
        <v>100</v>
      </c>
      <c r="AH1435" s="5">
        <v>35</v>
      </c>
      <c r="AI1435" s="5">
        <v>35</v>
      </c>
      <c r="AJ1435" s="5">
        <v>100</v>
      </c>
      <c r="AK1435" s="5">
        <v>35</v>
      </c>
      <c r="AL1435" s="5">
        <v>35</v>
      </c>
      <c r="AM1435" s="5">
        <v>100</v>
      </c>
      <c r="AN1435" s="5">
        <v>35</v>
      </c>
      <c r="AO1435" s="5">
        <v>0</v>
      </c>
      <c r="AP1435" s="5">
        <v>0</v>
      </c>
      <c r="AQ1435" s="5" t="s">
        <v>77</v>
      </c>
      <c r="AR1435" s="5" t="s">
        <v>77</v>
      </c>
      <c r="AS1435" s="5" t="s">
        <v>77</v>
      </c>
      <c r="AT1435" s="6">
        <v>1492271212</v>
      </c>
      <c r="AU1435" s="6">
        <v>1418877562</v>
      </c>
      <c r="AV1435" s="5">
        <v>95.08</v>
      </c>
      <c r="AW1435" s="6">
        <v>2272234000</v>
      </c>
      <c r="AX1435" s="6">
        <v>2272234000</v>
      </c>
      <c r="AY1435" s="5">
        <v>100</v>
      </c>
      <c r="AZ1435" s="6">
        <v>3959259898</v>
      </c>
      <c r="BA1435" s="6">
        <v>3905218461</v>
      </c>
      <c r="BB1435" s="5">
        <v>98.64</v>
      </c>
      <c r="BC1435" s="6">
        <v>4981220921</v>
      </c>
      <c r="BD1435" s="6">
        <v>1522627153</v>
      </c>
      <c r="BE1435" s="5">
        <v>30.57</v>
      </c>
      <c r="BF1435" s="6">
        <v>3848347000</v>
      </c>
      <c r="BG1435" s="6">
        <v>0</v>
      </c>
      <c r="BH1435" s="5">
        <v>0</v>
      </c>
      <c r="BI1435" s="6">
        <v>16553333031</v>
      </c>
      <c r="BJ1435" s="6">
        <v>9118957176</v>
      </c>
      <c r="BK1435" s="5">
        <v>55.09</v>
      </c>
      <c r="BL1435" s="4"/>
      <c r="BM1435" s="3">
        <f t="shared" si="230"/>
        <v>1492.2712120000001</v>
      </c>
      <c r="BN1435" s="3">
        <f t="shared" si="231"/>
        <v>1418.8775619999999</v>
      </c>
      <c r="BO1435" s="3">
        <f t="shared" si="232"/>
        <v>2272.2339999999999</v>
      </c>
      <c r="BP1435" s="3">
        <f t="shared" si="233"/>
        <v>2272.2339999999999</v>
      </c>
      <c r="BQ1435" s="3">
        <f t="shared" si="234"/>
        <v>3959.2598979999998</v>
      </c>
      <c r="BR1435" s="3">
        <f t="shared" si="235"/>
        <v>3905.2184609999999</v>
      </c>
      <c r="BS1435" s="3">
        <f t="shared" si="236"/>
        <v>4981.2209210000001</v>
      </c>
      <c r="BT1435" s="3">
        <f t="shared" si="237"/>
        <v>1522.6271529999999</v>
      </c>
      <c r="BU1435" s="3">
        <f t="shared" si="238"/>
        <v>3848.3470000000002</v>
      </c>
      <c r="BV1435" s="3">
        <f t="shared" si="239"/>
        <v>0</v>
      </c>
    </row>
    <row r="1436" spans="1:74" x14ac:dyDescent="0.25">
      <c r="A1436" s="4">
        <v>16</v>
      </c>
      <c r="B1436" s="4" t="s">
        <v>60</v>
      </c>
      <c r="C1436" s="4" t="s">
        <v>61</v>
      </c>
      <c r="D1436" s="4">
        <v>2023</v>
      </c>
      <c r="E1436" s="4" t="s">
        <v>62</v>
      </c>
      <c r="F1436" s="4" t="s">
        <v>63</v>
      </c>
      <c r="G1436" s="4">
        <v>2</v>
      </c>
      <c r="H1436" s="4" t="s">
        <v>64</v>
      </c>
      <c r="I1436" s="4" t="s">
        <v>3799</v>
      </c>
      <c r="J1436" s="4" t="s">
        <v>2652</v>
      </c>
      <c r="K1436" s="4" t="s">
        <v>2653</v>
      </c>
      <c r="L1436" s="4" t="s">
        <v>3830</v>
      </c>
      <c r="M1436" s="4" t="s">
        <v>1138</v>
      </c>
      <c r="N1436" s="4" t="s">
        <v>3840</v>
      </c>
      <c r="O1436" s="4" t="s">
        <v>260</v>
      </c>
      <c r="P1436" s="4" t="s">
        <v>3870</v>
      </c>
      <c r="Q1436" s="4" t="s">
        <v>1150</v>
      </c>
      <c r="R1436" s="4" t="s">
        <v>4146</v>
      </c>
      <c r="S1436" s="4" t="s">
        <v>2678</v>
      </c>
      <c r="T1436" s="4">
        <v>35</v>
      </c>
      <c r="U1436" s="4">
        <v>2</v>
      </c>
      <c r="V1436" s="4" t="s">
        <v>2680</v>
      </c>
      <c r="W1436" s="4">
        <v>3</v>
      </c>
      <c r="X1436" s="4" t="s">
        <v>139</v>
      </c>
      <c r="Y1436" s="4">
        <v>1</v>
      </c>
      <c r="Z1436" s="4" t="s">
        <v>73</v>
      </c>
      <c r="AA1436" s="4">
        <v>1</v>
      </c>
      <c r="AB1436" s="5">
        <v>4</v>
      </c>
      <c r="AC1436" s="5">
        <v>4</v>
      </c>
      <c r="AD1436" s="5">
        <v>100</v>
      </c>
      <c r="AE1436" s="5">
        <v>12</v>
      </c>
      <c r="AF1436" s="5">
        <v>12</v>
      </c>
      <c r="AG1436" s="5">
        <v>100</v>
      </c>
      <c r="AH1436" s="5">
        <v>16</v>
      </c>
      <c r="AI1436" s="5">
        <v>16</v>
      </c>
      <c r="AJ1436" s="5">
        <v>100</v>
      </c>
      <c r="AK1436" s="5">
        <v>18</v>
      </c>
      <c r="AL1436" s="5">
        <v>16</v>
      </c>
      <c r="AM1436" s="5">
        <v>88.89</v>
      </c>
      <c r="AN1436" s="5">
        <v>30</v>
      </c>
      <c r="AO1436" s="5">
        <v>0</v>
      </c>
      <c r="AP1436" s="5">
        <v>0</v>
      </c>
      <c r="AQ1436" s="5" t="s">
        <v>77</v>
      </c>
      <c r="AR1436" s="5" t="s">
        <v>77</v>
      </c>
      <c r="AS1436" s="5" t="s">
        <v>77</v>
      </c>
      <c r="AT1436" s="6">
        <v>370912147</v>
      </c>
      <c r="AU1436" s="6">
        <v>370365952</v>
      </c>
      <c r="AV1436" s="5">
        <v>99.85</v>
      </c>
      <c r="AW1436" s="6">
        <v>598904500</v>
      </c>
      <c r="AX1436" s="6">
        <v>598904500</v>
      </c>
      <c r="AY1436" s="5">
        <v>100</v>
      </c>
      <c r="AZ1436" s="6">
        <v>822657044</v>
      </c>
      <c r="BA1436" s="6">
        <v>818208344</v>
      </c>
      <c r="BB1436" s="5">
        <v>99.46</v>
      </c>
      <c r="BC1436" s="6">
        <v>1760000000</v>
      </c>
      <c r="BD1436" s="6">
        <v>1736640891</v>
      </c>
      <c r="BE1436" s="5">
        <v>98.67</v>
      </c>
      <c r="BF1436" s="6">
        <v>1555157000</v>
      </c>
      <c r="BG1436" s="6">
        <v>0</v>
      </c>
      <c r="BH1436" s="5">
        <v>0</v>
      </c>
      <c r="BI1436" s="6">
        <v>5107630691</v>
      </c>
      <c r="BJ1436" s="6">
        <v>3524119687</v>
      </c>
      <c r="BK1436" s="5">
        <v>69</v>
      </c>
      <c r="BL1436" s="4"/>
      <c r="BM1436" s="3">
        <f t="shared" si="230"/>
        <v>370.912147</v>
      </c>
      <c r="BN1436" s="3">
        <f t="shared" si="231"/>
        <v>370.36595199999999</v>
      </c>
      <c r="BO1436" s="3">
        <f t="shared" si="232"/>
        <v>598.90449999999998</v>
      </c>
      <c r="BP1436" s="3">
        <f t="shared" si="233"/>
        <v>598.90449999999998</v>
      </c>
      <c r="BQ1436" s="3">
        <f t="shared" si="234"/>
        <v>822.65704400000004</v>
      </c>
      <c r="BR1436" s="3">
        <f t="shared" si="235"/>
        <v>818.20834400000001</v>
      </c>
      <c r="BS1436" s="3">
        <f t="shared" si="236"/>
        <v>1760</v>
      </c>
      <c r="BT1436" s="3">
        <f t="shared" si="237"/>
        <v>1736.640891</v>
      </c>
      <c r="BU1436" s="3">
        <f t="shared" si="238"/>
        <v>1555.1569999999999</v>
      </c>
      <c r="BV1436" s="3">
        <f t="shared" si="239"/>
        <v>0</v>
      </c>
    </row>
    <row r="1437" spans="1:74" x14ac:dyDescent="0.25">
      <c r="A1437" s="4">
        <v>16</v>
      </c>
      <c r="B1437" s="4" t="s">
        <v>60</v>
      </c>
      <c r="C1437" s="4" t="s">
        <v>61</v>
      </c>
      <c r="D1437" s="4">
        <v>2023</v>
      </c>
      <c r="E1437" s="4" t="s">
        <v>62</v>
      </c>
      <c r="F1437" s="4" t="s">
        <v>63</v>
      </c>
      <c r="G1437" s="4">
        <v>2</v>
      </c>
      <c r="H1437" s="4" t="s">
        <v>64</v>
      </c>
      <c r="I1437" s="4" t="s">
        <v>3799</v>
      </c>
      <c r="J1437" s="4" t="s">
        <v>2652</v>
      </c>
      <c r="K1437" s="4" t="s">
        <v>2653</v>
      </c>
      <c r="L1437" s="4" t="s">
        <v>3830</v>
      </c>
      <c r="M1437" s="4" t="s">
        <v>1138</v>
      </c>
      <c r="N1437" s="4" t="s">
        <v>3840</v>
      </c>
      <c r="O1437" s="4" t="s">
        <v>260</v>
      </c>
      <c r="P1437" s="4" t="s">
        <v>3870</v>
      </c>
      <c r="Q1437" s="4" t="s">
        <v>1150</v>
      </c>
      <c r="R1437" s="4" t="s">
        <v>4146</v>
      </c>
      <c r="S1437" s="4" t="s">
        <v>2678</v>
      </c>
      <c r="T1437" s="4">
        <v>35</v>
      </c>
      <c r="U1437" s="4">
        <v>3</v>
      </c>
      <c r="V1437" s="4" t="s">
        <v>2681</v>
      </c>
      <c r="W1437" s="4">
        <v>3</v>
      </c>
      <c r="X1437" s="4" t="s">
        <v>139</v>
      </c>
      <c r="Y1437" s="4">
        <v>1</v>
      </c>
      <c r="Z1437" s="4" t="s">
        <v>73</v>
      </c>
      <c r="AA1437" s="4">
        <v>1</v>
      </c>
      <c r="AB1437" s="5">
        <v>0</v>
      </c>
      <c r="AC1437" s="5">
        <v>0</v>
      </c>
      <c r="AD1437" s="5">
        <v>0</v>
      </c>
      <c r="AE1437" s="5">
        <v>0</v>
      </c>
      <c r="AF1437" s="5">
        <v>0</v>
      </c>
      <c r="AG1437" s="5">
        <v>0</v>
      </c>
      <c r="AH1437" s="5">
        <v>13</v>
      </c>
      <c r="AI1437" s="5">
        <v>13</v>
      </c>
      <c r="AJ1437" s="5">
        <v>100</v>
      </c>
      <c r="AK1437" s="5">
        <v>16</v>
      </c>
      <c r="AL1437" s="5">
        <v>13</v>
      </c>
      <c r="AM1437" s="5">
        <v>81.25</v>
      </c>
      <c r="AN1437" s="5">
        <v>18</v>
      </c>
      <c r="AO1437" s="5">
        <v>0</v>
      </c>
      <c r="AP1437" s="5">
        <v>0</v>
      </c>
      <c r="AQ1437" s="5" t="s">
        <v>77</v>
      </c>
      <c r="AR1437" s="5" t="s">
        <v>77</v>
      </c>
      <c r="AS1437" s="5" t="s">
        <v>77</v>
      </c>
      <c r="AT1437" s="6">
        <v>0</v>
      </c>
      <c r="AU1437" s="6">
        <v>0</v>
      </c>
      <c r="AV1437" s="5">
        <v>0</v>
      </c>
      <c r="AW1437" s="6">
        <v>3300000000</v>
      </c>
      <c r="AX1437" s="6">
        <v>3300000000</v>
      </c>
      <c r="AY1437" s="5">
        <v>100</v>
      </c>
      <c r="AZ1437" s="6">
        <v>2310302500</v>
      </c>
      <c r="BA1437" s="6">
        <v>2310302500</v>
      </c>
      <c r="BB1437" s="5">
        <v>100</v>
      </c>
      <c r="BC1437" s="6">
        <v>3681626560</v>
      </c>
      <c r="BD1437" s="6">
        <v>931626560</v>
      </c>
      <c r="BE1437" s="5">
        <v>25.3</v>
      </c>
      <c r="BF1437" s="6">
        <v>3498702000</v>
      </c>
      <c r="BG1437" s="6">
        <v>0</v>
      </c>
      <c r="BH1437" s="5">
        <v>0</v>
      </c>
      <c r="BI1437" s="6">
        <v>12790631060</v>
      </c>
      <c r="BJ1437" s="6">
        <v>6541929060</v>
      </c>
      <c r="BK1437" s="5">
        <v>51.15</v>
      </c>
      <c r="BL1437" s="4"/>
      <c r="BM1437" s="3">
        <f t="shared" si="230"/>
        <v>0</v>
      </c>
      <c r="BN1437" s="3">
        <f t="shared" si="231"/>
        <v>0</v>
      </c>
      <c r="BO1437" s="3">
        <f t="shared" si="232"/>
        <v>3300</v>
      </c>
      <c r="BP1437" s="3">
        <f t="shared" si="233"/>
        <v>3300</v>
      </c>
      <c r="BQ1437" s="3">
        <f t="shared" si="234"/>
        <v>2310.3024999999998</v>
      </c>
      <c r="BR1437" s="3">
        <f t="shared" si="235"/>
        <v>2310.3024999999998</v>
      </c>
      <c r="BS1437" s="3">
        <f t="shared" si="236"/>
        <v>3681.6265600000002</v>
      </c>
      <c r="BT1437" s="3">
        <f t="shared" si="237"/>
        <v>931.62656000000004</v>
      </c>
      <c r="BU1437" s="3">
        <f t="shared" si="238"/>
        <v>3498.7020000000002</v>
      </c>
      <c r="BV1437" s="3">
        <f t="shared" si="239"/>
        <v>0</v>
      </c>
    </row>
    <row r="1438" spans="1:74" x14ac:dyDescent="0.25">
      <c r="A1438" s="4">
        <v>16</v>
      </c>
      <c r="B1438" s="4" t="s">
        <v>60</v>
      </c>
      <c r="C1438" s="4" t="s">
        <v>61</v>
      </c>
      <c r="D1438" s="4">
        <v>2023</v>
      </c>
      <c r="E1438" s="4" t="s">
        <v>62</v>
      </c>
      <c r="F1438" s="4" t="s">
        <v>63</v>
      </c>
      <c r="G1438" s="4">
        <v>2</v>
      </c>
      <c r="H1438" s="4" t="s">
        <v>64</v>
      </c>
      <c r="I1438" s="4" t="s">
        <v>3799</v>
      </c>
      <c r="J1438" s="4" t="s">
        <v>2652</v>
      </c>
      <c r="K1438" s="4" t="s">
        <v>2653</v>
      </c>
      <c r="L1438" s="4" t="s">
        <v>3830</v>
      </c>
      <c r="M1438" s="4" t="s">
        <v>1138</v>
      </c>
      <c r="N1438" s="4" t="s">
        <v>3840</v>
      </c>
      <c r="O1438" s="4" t="s">
        <v>260</v>
      </c>
      <c r="P1438" s="4" t="s">
        <v>3870</v>
      </c>
      <c r="Q1438" s="4" t="s">
        <v>1150</v>
      </c>
      <c r="R1438" s="4" t="s">
        <v>4146</v>
      </c>
      <c r="S1438" s="4" t="s">
        <v>2678</v>
      </c>
      <c r="T1438" s="4">
        <v>35</v>
      </c>
      <c r="U1438" s="4">
        <v>4</v>
      </c>
      <c r="V1438" s="4" t="s">
        <v>2682</v>
      </c>
      <c r="W1438" s="4">
        <v>3</v>
      </c>
      <c r="X1438" s="4" t="s">
        <v>139</v>
      </c>
      <c r="Y1438" s="4">
        <v>1</v>
      </c>
      <c r="Z1438" s="4" t="s">
        <v>73</v>
      </c>
      <c r="AA1438" s="4">
        <v>1</v>
      </c>
      <c r="AB1438" s="5">
        <v>117</v>
      </c>
      <c r="AC1438" s="5">
        <v>117</v>
      </c>
      <c r="AD1438" s="5">
        <v>100</v>
      </c>
      <c r="AE1438" s="5">
        <v>128</v>
      </c>
      <c r="AF1438" s="5">
        <v>128</v>
      </c>
      <c r="AG1438" s="5">
        <v>100</v>
      </c>
      <c r="AH1438" s="5">
        <v>130</v>
      </c>
      <c r="AI1438" s="5">
        <v>130</v>
      </c>
      <c r="AJ1438" s="5">
        <v>100</v>
      </c>
      <c r="AK1438" s="5">
        <v>130</v>
      </c>
      <c r="AL1438" s="5">
        <v>130</v>
      </c>
      <c r="AM1438" s="5">
        <v>100</v>
      </c>
      <c r="AN1438" s="5">
        <v>130</v>
      </c>
      <c r="AO1438" s="5">
        <v>0</v>
      </c>
      <c r="AP1438" s="5">
        <v>0</v>
      </c>
      <c r="AQ1438" s="5" t="s">
        <v>77</v>
      </c>
      <c r="AR1438" s="5" t="s">
        <v>77</v>
      </c>
      <c r="AS1438" s="5" t="s">
        <v>77</v>
      </c>
      <c r="AT1438" s="6">
        <v>35871340364</v>
      </c>
      <c r="AU1438" s="6">
        <v>33611193869</v>
      </c>
      <c r="AV1438" s="5">
        <v>93.7</v>
      </c>
      <c r="AW1438" s="6">
        <v>53852107055</v>
      </c>
      <c r="AX1438" s="6">
        <v>53840917916</v>
      </c>
      <c r="AY1438" s="5">
        <v>99.98</v>
      </c>
      <c r="AZ1438" s="6">
        <v>89642140406</v>
      </c>
      <c r="BA1438" s="6">
        <v>89437291764</v>
      </c>
      <c r="BB1438" s="5">
        <v>99.77</v>
      </c>
      <c r="BC1438" s="6">
        <v>96237672506</v>
      </c>
      <c r="BD1438" s="6">
        <v>68176495939</v>
      </c>
      <c r="BE1438" s="5">
        <v>70.84</v>
      </c>
      <c r="BF1438" s="6">
        <v>52436284500</v>
      </c>
      <c r="BG1438" s="6">
        <v>0</v>
      </c>
      <c r="BH1438" s="5">
        <v>0</v>
      </c>
      <c r="BI1438" s="6">
        <v>328039544831</v>
      </c>
      <c r="BJ1438" s="6">
        <v>245065899488</v>
      </c>
      <c r="BK1438" s="5">
        <v>74.709999999999994</v>
      </c>
      <c r="BL1438" s="4"/>
      <c r="BM1438" s="3">
        <f t="shared" si="230"/>
        <v>35871.340364000003</v>
      </c>
      <c r="BN1438" s="3">
        <f t="shared" si="231"/>
        <v>33611.193869000002</v>
      </c>
      <c r="BO1438" s="3">
        <f t="shared" si="232"/>
        <v>53852.107055</v>
      </c>
      <c r="BP1438" s="3">
        <f t="shared" si="233"/>
        <v>53840.917915999999</v>
      </c>
      <c r="BQ1438" s="3">
        <f t="shared" si="234"/>
        <v>89642.140406000006</v>
      </c>
      <c r="BR1438" s="3">
        <f t="shared" si="235"/>
        <v>89437.291763999994</v>
      </c>
      <c r="BS1438" s="3">
        <f t="shared" si="236"/>
        <v>96237.672506000003</v>
      </c>
      <c r="BT1438" s="3">
        <f t="shared" si="237"/>
        <v>68176.495939</v>
      </c>
      <c r="BU1438" s="3">
        <f t="shared" si="238"/>
        <v>52436.284500000002</v>
      </c>
      <c r="BV1438" s="3">
        <f t="shared" si="239"/>
        <v>0</v>
      </c>
    </row>
    <row r="1439" spans="1:74" x14ac:dyDescent="0.25">
      <c r="A1439" s="4">
        <v>16</v>
      </c>
      <c r="B1439" s="4" t="s">
        <v>60</v>
      </c>
      <c r="C1439" s="4" t="s">
        <v>61</v>
      </c>
      <c r="D1439" s="4">
        <v>2023</v>
      </c>
      <c r="E1439" s="4" t="s">
        <v>62</v>
      </c>
      <c r="F1439" s="4" t="s">
        <v>63</v>
      </c>
      <c r="G1439" s="4">
        <v>2</v>
      </c>
      <c r="H1439" s="4" t="s">
        <v>64</v>
      </c>
      <c r="I1439" s="4" t="s">
        <v>3799</v>
      </c>
      <c r="J1439" s="4" t="s">
        <v>2652</v>
      </c>
      <c r="K1439" s="4" t="s">
        <v>2653</v>
      </c>
      <c r="L1439" s="4" t="s">
        <v>3830</v>
      </c>
      <c r="M1439" s="4" t="s">
        <v>1138</v>
      </c>
      <c r="N1439" s="4" t="s">
        <v>3840</v>
      </c>
      <c r="O1439" s="4" t="s">
        <v>260</v>
      </c>
      <c r="P1439" s="4" t="s">
        <v>3870</v>
      </c>
      <c r="Q1439" s="4" t="s">
        <v>1150</v>
      </c>
      <c r="R1439" s="4" t="s">
        <v>4146</v>
      </c>
      <c r="S1439" s="4" t="s">
        <v>2678</v>
      </c>
      <c r="T1439" s="4">
        <v>35</v>
      </c>
      <c r="U1439" s="4">
        <v>5</v>
      </c>
      <c r="V1439" s="4" t="s">
        <v>2683</v>
      </c>
      <c r="W1439" s="4">
        <v>2</v>
      </c>
      <c r="X1439" s="4" t="s">
        <v>76</v>
      </c>
      <c r="Y1439" s="4">
        <v>1</v>
      </c>
      <c r="Z1439" s="4" t="s">
        <v>73</v>
      </c>
      <c r="AA1439" s="4">
        <v>1</v>
      </c>
      <c r="AB1439" s="5">
        <v>100</v>
      </c>
      <c r="AC1439" s="5">
        <v>100</v>
      </c>
      <c r="AD1439" s="5">
        <v>100</v>
      </c>
      <c r="AE1439" s="5">
        <v>100</v>
      </c>
      <c r="AF1439" s="5">
        <v>100</v>
      </c>
      <c r="AG1439" s="5">
        <v>100</v>
      </c>
      <c r="AH1439" s="5">
        <v>100</v>
      </c>
      <c r="AI1439" s="5">
        <v>100</v>
      </c>
      <c r="AJ1439" s="5">
        <v>100</v>
      </c>
      <c r="AK1439" s="5">
        <v>100</v>
      </c>
      <c r="AL1439" s="5">
        <v>20</v>
      </c>
      <c r="AM1439" s="5">
        <v>20</v>
      </c>
      <c r="AN1439" s="5">
        <v>100</v>
      </c>
      <c r="AO1439" s="5">
        <v>0</v>
      </c>
      <c r="AP1439" s="5">
        <v>0</v>
      </c>
      <c r="AQ1439" s="5" t="s">
        <v>77</v>
      </c>
      <c r="AR1439" s="5" t="s">
        <v>77</v>
      </c>
      <c r="AS1439" s="5" t="s">
        <v>77</v>
      </c>
      <c r="AT1439" s="6">
        <v>31303986777</v>
      </c>
      <c r="AU1439" s="6">
        <v>21370131055</v>
      </c>
      <c r="AV1439" s="5">
        <v>68.27</v>
      </c>
      <c r="AW1439" s="6">
        <v>23848752913</v>
      </c>
      <c r="AX1439" s="6">
        <v>23848752913</v>
      </c>
      <c r="AY1439" s="5">
        <v>100</v>
      </c>
      <c r="AZ1439" s="6">
        <v>71714729321</v>
      </c>
      <c r="BA1439" s="6">
        <v>71411523571</v>
      </c>
      <c r="BB1439" s="5">
        <v>99.58</v>
      </c>
      <c r="BC1439" s="6">
        <v>55428786013</v>
      </c>
      <c r="BD1439" s="6">
        <v>8009688939</v>
      </c>
      <c r="BE1439" s="5">
        <v>14.45</v>
      </c>
      <c r="BF1439" s="6">
        <v>30715415500</v>
      </c>
      <c r="BG1439" s="6">
        <v>0</v>
      </c>
      <c r="BH1439" s="5">
        <v>0</v>
      </c>
      <c r="BI1439" s="6">
        <v>213011670524</v>
      </c>
      <c r="BJ1439" s="6">
        <v>124640096478</v>
      </c>
      <c r="BK1439" s="5">
        <v>58.51</v>
      </c>
      <c r="BL1439" s="4"/>
      <c r="BM1439" s="3">
        <f t="shared" si="230"/>
        <v>31303.986776999998</v>
      </c>
      <c r="BN1439" s="3">
        <f t="shared" si="231"/>
        <v>21370.131055000002</v>
      </c>
      <c r="BO1439" s="3">
        <f t="shared" si="232"/>
        <v>23848.752913</v>
      </c>
      <c r="BP1439" s="3">
        <f t="shared" si="233"/>
        <v>23848.752913</v>
      </c>
      <c r="BQ1439" s="3">
        <f t="shared" si="234"/>
        <v>71714.729321000006</v>
      </c>
      <c r="BR1439" s="3">
        <f t="shared" si="235"/>
        <v>71411.523570999998</v>
      </c>
      <c r="BS1439" s="3">
        <f t="shared" si="236"/>
        <v>55428.786012999997</v>
      </c>
      <c r="BT1439" s="3">
        <f t="shared" si="237"/>
        <v>8009.6889389999997</v>
      </c>
      <c r="BU1439" s="3">
        <f t="shared" si="238"/>
        <v>30715.415499999999</v>
      </c>
      <c r="BV1439" s="3">
        <f t="shared" si="239"/>
        <v>0</v>
      </c>
    </row>
    <row r="1440" spans="1:74" x14ac:dyDescent="0.25">
      <c r="A1440" s="4">
        <v>16</v>
      </c>
      <c r="B1440" s="4" t="s">
        <v>60</v>
      </c>
      <c r="C1440" s="4" t="s">
        <v>61</v>
      </c>
      <c r="D1440" s="4">
        <v>2023</v>
      </c>
      <c r="E1440" s="4" t="s">
        <v>62</v>
      </c>
      <c r="F1440" s="4" t="s">
        <v>63</v>
      </c>
      <c r="G1440" s="4">
        <v>2</v>
      </c>
      <c r="H1440" s="4" t="s">
        <v>64</v>
      </c>
      <c r="I1440" s="4" t="s">
        <v>3799</v>
      </c>
      <c r="J1440" s="4" t="s">
        <v>2652</v>
      </c>
      <c r="K1440" s="4" t="s">
        <v>2653</v>
      </c>
      <c r="L1440" s="4" t="s">
        <v>3830</v>
      </c>
      <c r="M1440" s="4" t="s">
        <v>1138</v>
      </c>
      <c r="N1440" s="4" t="s">
        <v>3840</v>
      </c>
      <c r="O1440" s="4" t="s">
        <v>260</v>
      </c>
      <c r="P1440" s="4" t="s">
        <v>3870</v>
      </c>
      <c r="Q1440" s="4" t="s">
        <v>1150</v>
      </c>
      <c r="R1440" s="4" t="s">
        <v>4146</v>
      </c>
      <c r="S1440" s="4" t="s">
        <v>2678</v>
      </c>
      <c r="T1440" s="4">
        <v>35</v>
      </c>
      <c r="U1440" s="4">
        <v>6</v>
      </c>
      <c r="V1440" s="4" t="s">
        <v>2684</v>
      </c>
      <c r="W1440" s="4">
        <v>3</v>
      </c>
      <c r="X1440" s="4" t="s">
        <v>139</v>
      </c>
      <c r="Y1440" s="4">
        <v>3</v>
      </c>
      <c r="Z1440" s="4" t="s">
        <v>92</v>
      </c>
      <c r="AA1440" s="4">
        <v>1</v>
      </c>
      <c r="AB1440" s="5">
        <v>10</v>
      </c>
      <c r="AC1440" s="5">
        <v>10</v>
      </c>
      <c r="AD1440" s="5">
        <v>100</v>
      </c>
      <c r="AE1440" s="5">
        <v>100</v>
      </c>
      <c r="AF1440" s="5">
        <v>100</v>
      </c>
      <c r="AG1440" s="5">
        <v>100</v>
      </c>
      <c r="AH1440" s="5">
        <v>0</v>
      </c>
      <c r="AI1440" s="5">
        <v>0</v>
      </c>
      <c r="AJ1440" s="5">
        <v>0</v>
      </c>
      <c r="AK1440" s="5">
        <v>0</v>
      </c>
      <c r="AL1440" s="5">
        <v>0</v>
      </c>
      <c r="AM1440" s="5">
        <v>0</v>
      </c>
      <c r="AN1440" s="5">
        <v>0</v>
      </c>
      <c r="AO1440" s="5">
        <v>0</v>
      </c>
      <c r="AP1440" s="5">
        <v>0</v>
      </c>
      <c r="AQ1440" s="5" t="s">
        <v>77</v>
      </c>
      <c r="AR1440" s="5" t="s">
        <v>77</v>
      </c>
      <c r="AS1440" s="5" t="s">
        <v>77</v>
      </c>
      <c r="AT1440" s="6">
        <v>72000000</v>
      </c>
      <c r="AU1440" s="6">
        <v>72000000</v>
      </c>
      <c r="AV1440" s="5">
        <v>100</v>
      </c>
      <c r="AW1440" s="6">
        <v>66808518</v>
      </c>
      <c r="AX1440" s="6">
        <v>66808518</v>
      </c>
      <c r="AY1440" s="5">
        <v>100</v>
      </c>
      <c r="AZ1440" s="6">
        <v>0</v>
      </c>
      <c r="BA1440" s="6">
        <v>0</v>
      </c>
      <c r="BB1440" s="5">
        <v>0</v>
      </c>
      <c r="BC1440" s="6">
        <v>0</v>
      </c>
      <c r="BD1440" s="6">
        <v>0</v>
      </c>
      <c r="BE1440" s="5">
        <v>0</v>
      </c>
      <c r="BF1440" s="6">
        <v>0</v>
      </c>
      <c r="BG1440" s="6">
        <v>0</v>
      </c>
      <c r="BH1440" s="5">
        <v>0</v>
      </c>
      <c r="BI1440" s="6">
        <v>138808518</v>
      </c>
      <c r="BJ1440" s="6">
        <v>138808518</v>
      </c>
      <c r="BK1440" s="5">
        <v>100</v>
      </c>
      <c r="BL1440" s="4"/>
      <c r="BM1440" s="3">
        <f t="shared" si="230"/>
        <v>72</v>
      </c>
      <c r="BN1440" s="3">
        <f t="shared" si="231"/>
        <v>72</v>
      </c>
      <c r="BO1440" s="3">
        <f t="shared" si="232"/>
        <v>66.808518000000007</v>
      </c>
      <c r="BP1440" s="3">
        <f t="shared" si="233"/>
        <v>66.808518000000007</v>
      </c>
      <c r="BQ1440" s="3">
        <f t="shared" si="234"/>
        <v>0</v>
      </c>
      <c r="BR1440" s="3">
        <f t="shared" si="235"/>
        <v>0</v>
      </c>
      <c r="BS1440" s="3">
        <f t="shared" si="236"/>
        <v>0</v>
      </c>
      <c r="BT1440" s="3">
        <f t="shared" si="237"/>
        <v>0</v>
      </c>
      <c r="BU1440" s="3">
        <f t="shared" si="238"/>
        <v>0</v>
      </c>
      <c r="BV1440" s="3">
        <f t="shared" si="239"/>
        <v>0</v>
      </c>
    </row>
    <row r="1441" spans="1:74" x14ac:dyDescent="0.25">
      <c r="A1441" s="4">
        <v>16</v>
      </c>
      <c r="B1441" s="4" t="s">
        <v>60</v>
      </c>
      <c r="C1441" s="4" t="s">
        <v>61</v>
      </c>
      <c r="D1441" s="4">
        <v>2023</v>
      </c>
      <c r="E1441" s="4" t="s">
        <v>62</v>
      </c>
      <c r="F1441" s="4" t="s">
        <v>63</v>
      </c>
      <c r="G1441" s="4">
        <v>2</v>
      </c>
      <c r="H1441" s="4" t="s">
        <v>64</v>
      </c>
      <c r="I1441" s="4" t="s">
        <v>3799</v>
      </c>
      <c r="J1441" s="4" t="s">
        <v>2652</v>
      </c>
      <c r="K1441" s="4" t="s">
        <v>2653</v>
      </c>
      <c r="L1441" s="4" t="s">
        <v>3830</v>
      </c>
      <c r="M1441" s="4" t="s">
        <v>1138</v>
      </c>
      <c r="N1441" s="4" t="s">
        <v>3840</v>
      </c>
      <c r="O1441" s="4" t="s">
        <v>260</v>
      </c>
      <c r="P1441" s="4" t="s">
        <v>3870</v>
      </c>
      <c r="Q1441" s="4" t="s">
        <v>1150</v>
      </c>
      <c r="R1441" s="4" t="s">
        <v>4146</v>
      </c>
      <c r="S1441" s="4" t="s">
        <v>2678</v>
      </c>
      <c r="T1441" s="4">
        <v>35</v>
      </c>
      <c r="U1441" s="4">
        <v>7</v>
      </c>
      <c r="V1441" s="4" t="s">
        <v>2662</v>
      </c>
      <c r="W1441" s="4">
        <v>2</v>
      </c>
      <c r="X1441" s="4" t="s">
        <v>76</v>
      </c>
      <c r="Y1441" s="4">
        <v>2</v>
      </c>
      <c r="Z1441" s="4" t="s">
        <v>84</v>
      </c>
      <c r="AA1441" s="4">
        <v>1</v>
      </c>
      <c r="AB1441" s="5">
        <v>0</v>
      </c>
      <c r="AC1441" s="5">
        <v>0</v>
      </c>
      <c r="AD1441" s="5">
        <v>0</v>
      </c>
      <c r="AE1441" s="5">
        <v>100</v>
      </c>
      <c r="AF1441" s="5">
        <v>100</v>
      </c>
      <c r="AG1441" s="5">
        <v>100</v>
      </c>
      <c r="AH1441" s="5">
        <v>100</v>
      </c>
      <c r="AI1441" s="5">
        <v>100</v>
      </c>
      <c r="AJ1441" s="5">
        <v>100</v>
      </c>
      <c r="AK1441" s="5">
        <v>0</v>
      </c>
      <c r="AL1441" s="5">
        <v>0</v>
      </c>
      <c r="AM1441" s="5">
        <v>0</v>
      </c>
      <c r="AN1441" s="5">
        <v>0</v>
      </c>
      <c r="AO1441" s="5">
        <v>0</v>
      </c>
      <c r="AP1441" s="5">
        <v>0</v>
      </c>
      <c r="AQ1441" s="5" t="s">
        <v>77</v>
      </c>
      <c r="AR1441" s="5" t="s">
        <v>77</v>
      </c>
      <c r="AS1441" s="5" t="s">
        <v>77</v>
      </c>
      <c r="AT1441" s="6">
        <v>0</v>
      </c>
      <c r="AU1441" s="6">
        <v>0</v>
      </c>
      <c r="AV1441" s="5">
        <v>0</v>
      </c>
      <c r="AW1441" s="6">
        <v>4251896735</v>
      </c>
      <c r="AX1441" s="6">
        <v>4195492293</v>
      </c>
      <c r="AY1441" s="5">
        <v>98.67</v>
      </c>
      <c r="AZ1441" s="6">
        <v>2167419492</v>
      </c>
      <c r="BA1441" s="6">
        <v>2167419492</v>
      </c>
      <c r="BB1441" s="5">
        <v>100</v>
      </c>
      <c r="BC1441" s="6">
        <v>0</v>
      </c>
      <c r="BD1441" s="6">
        <v>0</v>
      </c>
      <c r="BE1441" s="5">
        <v>0</v>
      </c>
      <c r="BF1441" s="6">
        <v>0</v>
      </c>
      <c r="BG1441" s="6">
        <v>0</v>
      </c>
      <c r="BH1441" s="5">
        <v>0</v>
      </c>
      <c r="BI1441" s="6">
        <v>6419316227</v>
      </c>
      <c r="BJ1441" s="6">
        <v>6362911785</v>
      </c>
      <c r="BK1441" s="5">
        <v>99.12</v>
      </c>
      <c r="BL1441" s="4"/>
      <c r="BM1441" s="3">
        <f t="shared" si="230"/>
        <v>0</v>
      </c>
      <c r="BN1441" s="3">
        <f t="shared" si="231"/>
        <v>0</v>
      </c>
      <c r="BO1441" s="3">
        <f t="shared" si="232"/>
        <v>4251.8967350000003</v>
      </c>
      <c r="BP1441" s="3">
        <f t="shared" si="233"/>
        <v>4195.4922930000002</v>
      </c>
      <c r="BQ1441" s="3">
        <f t="shared" si="234"/>
        <v>2167.419492</v>
      </c>
      <c r="BR1441" s="3">
        <f t="shared" si="235"/>
        <v>2167.419492</v>
      </c>
      <c r="BS1441" s="3">
        <f t="shared" si="236"/>
        <v>0</v>
      </c>
      <c r="BT1441" s="3">
        <f t="shared" si="237"/>
        <v>0</v>
      </c>
      <c r="BU1441" s="3">
        <f t="shared" si="238"/>
        <v>0</v>
      </c>
      <c r="BV1441" s="3">
        <f t="shared" si="239"/>
        <v>0</v>
      </c>
    </row>
    <row r="1442" spans="1:74" x14ac:dyDescent="0.25">
      <c r="A1442" s="4">
        <v>16</v>
      </c>
      <c r="B1442" s="4" t="s">
        <v>60</v>
      </c>
      <c r="C1442" s="4" t="s">
        <v>61</v>
      </c>
      <c r="D1442" s="4">
        <v>2023</v>
      </c>
      <c r="E1442" s="4" t="s">
        <v>62</v>
      </c>
      <c r="F1442" s="4" t="s">
        <v>63</v>
      </c>
      <c r="G1442" s="4">
        <v>2</v>
      </c>
      <c r="H1442" s="4" t="s">
        <v>64</v>
      </c>
      <c r="I1442" s="4" t="s">
        <v>3799</v>
      </c>
      <c r="J1442" s="4" t="s">
        <v>2652</v>
      </c>
      <c r="K1442" s="4" t="s">
        <v>2653</v>
      </c>
      <c r="L1442" s="4" t="s">
        <v>3830</v>
      </c>
      <c r="M1442" s="4" t="s">
        <v>1138</v>
      </c>
      <c r="N1442" s="4" t="s">
        <v>3840</v>
      </c>
      <c r="O1442" s="4" t="s">
        <v>260</v>
      </c>
      <c r="P1442" s="4" t="s">
        <v>3870</v>
      </c>
      <c r="Q1442" s="4" t="s">
        <v>1150</v>
      </c>
      <c r="R1442" s="4" t="s">
        <v>4147</v>
      </c>
      <c r="S1442" s="4" t="s">
        <v>2685</v>
      </c>
      <c r="T1442" s="4">
        <v>47</v>
      </c>
      <c r="U1442" s="4">
        <v>1</v>
      </c>
      <c r="V1442" s="4" t="s">
        <v>2686</v>
      </c>
      <c r="W1442" s="4">
        <v>2</v>
      </c>
      <c r="X1442" s="4" t="s">
        <v>76</v>
      </c>
      <c r="Y1442" s="4">
        <v>1</v>
      </c>
      <c r="Z1442" s="4" t="s">
        <v>73</v>
      </c>
      <c r="AA1442" s="4">
        <v>1</v>
      </c>
      <c r="AB1442" s="5">
        <v>40000</v>
      </c>
      <c r="AC1442" s="5">
        <v>42173</v>
      </c>
      <c r="AD1442" s="5">
        <v>105.43</v>
      </c>
      <c r="AE1442" s="5">
        <v>40000</v>
      </c>
      <c r="AF1442" s="5">
        <v>43672</v>
      </c>
      <c r="AG1442" s="5">
        <v>109.18</v>
      </c>
      <c r="AH1442" s="5">
        <v>40000</v>
      </c>
      <c r="AI1442" s="5">
        <v>42248</v>
      </c>
      <c r="AJ1442" s="5">
        <v>105.62</v>
      </c>
      <c r="AK1442" s="5">
        <v>40000</v>
      </c>
      <c r="AL1442" s="5">
        <v>26807</v>
      </c>
      <c r="AM1442" s="5">
        <v>67.02</v>
      </c>
      <c r="AN1442" s="5">
        <v>40000</v>
      </c>
      <c r="AO1442" s="5">
        <v>0</v>
      </c>
      <c r="AP1442" s="5">
        <v>0</v>
      </c>
      <c r="AQ1442" s="5" t="s">
        <v>77</v>
      </c>
      <c r="AR1442" s="5" t="s">
        <v>77</v>
      </c>
      <c r="AS1442" s="5" t="s">
        <v>77</v>
      </c>
      <c r="AT1442" s="6">
        <v>8024366500</v>
      </c>
      <c r="AU1442" s="6">
        <v>7951596168</v>
      </c>
      <c r="AV1442" s="5">
        <v>99.09</v>
      </c>
      <c r="AW1442" s="6">
        <v>12862040039</v>
      </c>
      <c r="AX1442" s="6">
        <v>12819799016</v>
      </c>
      <c r="AY1442" s="5">
        <v>99.67</v>
      </c>
      <c r="AZ1442" s="6">
        <v>18249014123</v>
      </c>
      <c r="BA1442" s="6">
        <v>17917046103</v>
      </c>
      <c r="BB1442" s="5">
        <v>98.18</v>
      </c>
      <c r="BC1442" s="6">
        <v>21572418000</v>
      </c>
      <c r="BD1442" s="6">
        <v>17269702927</v>
      </c>
      <c r="BE1442" s="5">
        <v>80.05</v>
      </c>
      <c r="BF1442" s="6">
        <v>3484470900</v>
      </c>
      <c r="BG1442" s="6">
        <v>0</v>
      </c>
      <c r="BH1442" s="5">
        <v>0</v>
      </c>
      <c r="BI1442" s="6">
        <v>64192309562</v>
      </c>
      <c r="BJ1442" s="6">
        <v>55958144214</v>
      </c>
      <c r="BK1442" s="5">
        <v>87.17</v>
      </c>
      <c r="BL1442" s="4"/>
      <c r="BM1442" s="3">
        <f t="shared" si="230"/>
        <v>8024.3665000000001</v>
      </c>
      <c r="BN1442" s="3">
        <f t="shared" si="231"/>
        <v>7951.596168</v>
      </c>
      <c r="BO1442" s="3">
        <f t="shared" si="232"/>
        <v>12862.040039</v>
      </c>
      <c r="BP1442" s="3">
        <f t="shared" si="233"/>
        <v>12819.799016000001</v>
      </c>
      <c r="BQ1442" s="3">
        <f t="shared" si="234"/>
        <v>18249.014123000001</v>
      </c>
      <c r="BR1442" s="3">
        <f t="shared" si="235"/>
        <v>17917.046103000001</v>
      </c>
      <c r="BS1442" s="3">
        <f t="shared" si="236"/>
        <v>21572.418000000001</v>
      </c>
      <c r="BT1442" s="3">
        <f t="shared" si="237"/>
        <v>17269.702926999998</v>
      </c>
      <c r="BU1442" s="3">
        <f t="shared" si="238"/>
        <v>3484.4708999999998</v>
      </c>
      <c r="BV1442" s="3">
        <f t="shared" si="239"/>
        <v>0</v>
      </c>
    </row>
    <row r="1443" spans="1:74" x14ac:dyDescent="0.25">
      <c r="A1443" s="4">
        <v>16</v>
      </c>
      <c r="B1443" s="4" t="s">
        <v>60</v>
      </c>
      <c r="C1443" s="4" t="s">
        <v>61</v>
      </c>
      <c r="D1443" s="4">
        <v>2023</v>
      </c>
      <c r="E1443" s="4" t="s">
        <v>62</v>
      </c>
      <c r="F1443" s="4" t="s">
        <v>63</v>
      </c>
      <c r="G1443" s="4">
        <v>2</v>
      </c>
      <c r="H1443" s="4" t="s">
        <v>64</v>
      </c>
      <c r="I1443" s="4" t="s">
        <v>3799</v>
      </c>
      <c r="J1443" s="4" t="s">
        <v>2652</v>
      </c>
      <c r="K1443" s="4" t="s">
        <v>2653</v>
      </c>
      <c r="L1443" s="4" t="s">
        <v>3830</v>
      </c>
      <c r="M1443" s="4" t="s">
        <v>1138</v>
      </c>
      <c r="N1443" s="4" t="s">
        <v>3840</v>
      </c>
      <c r="O1443" s="4" t="s">
        <v>260</v>
      </c>
      <c r="P1443" s="4" t="s">
        <v>3870</v>
      </c>
      <c r="Q1443" s="4" t="s">
        <v>1150</v>
      </c>
      <c r="R1443" s="4" t="s">
        <v>4147</v>
      </c>
      <c r="S1443" s="4" t="s">
        <v>2685</v>
      </c>
      <c r="T1443" s="4">
        <v>47</v>
      </c>
      <c r="U1443" s="4">
        <v>2</v>
      </c>
      <c r="V1443" s="4" t="s">
        <v>2687</v>
      </c>
      <c r="W1443" s="4">
        <v>3</v>
      </c>
      <c r="X1443" s="4" t="s">
        <v>139</v>
      </c>
      <c r="Y1443" s="4">
        <v>1</v>
      </c>
      <c r="Z1443" s="4" t="s">
        <v>73</v>
      </c>
      <c r="AA1443" s="4">
        <v>1</v>
      </c>
      <c r="AB1443" s="5">
        <v>10</v>
      </c>
      <c r="AC1443" s="5">
        <v>10</v>
      </c>
      <c r="AD1443" s="5">
        <v>100</v>
      </c>
      <c r="AE1443" s="5">
        <v>20</v>
      </c>
      <c r="AF1443" s="5">
        <v>9</v>
      </c>
      <c r="AG1443" s="5">
        <v>45</v>
      </c>
      <c r="AH1443" s="5">
        <v>15</v>
      </c>
      <c r="AI1443" s="5">
        <v>15</v>
      </c>
      <c r="AJ1443" s="5">
        <v>100</v>
      </c>
      <c r="AK1443" s="5">
        <v>30</v>
      </c>
      <c r="AL1443" s="5">
        <v>15</v>
      </c>
      <c r="AM1443" s="5">
        <v>50</v>
      </c>
      <c r="AN1443" s="5">
        <v>30</v>
      </c>
      <c r="AO1443" s="5">
        <v>0</v>
      </c>
      <c r="AP1443" s="5">
        <v>0</v>
      </c>
      <c r="AQ1443" s="5" t="s">
        <v>77</v>
      </c>
      <c r="AR1443" s="5" t="s">
        <v>77</v>
      </c>
      <c r="AS1443" s="5" t="s">
        <v>77</v>
      </c>
      <c r="AT1443" s="6">
        <v>270140000</v>
      </c>
      <c r="AU1443" s="6">
        <v>270140000</v>
      </c>
      <c r="AV1443" s="5">
        <v>100</v>
      </c>
      <c r="AW1443" s="6">
        <v>1295082000</v>
      </c>
      <c r="AX1443" s="6">
        <v>1295082000</v>
      </c>
      <c r="AY1443" s="5">
        <v>100</v>
      </c>
      <c r="AZ1443" s="6">
        <v>1440347997</v>
      </c>
      <c r="BA1443" s="6">
        <v>1427100597</v>
      </c>
      <c r="BB1443" s="5">
        <v>99.08</v>
      </c>
      <c r="BC1443" s="6">
        <v>2204759000</v>
      </c>
      <c r="BD1443" s="6">
        <v>1743687199</v>
      </c>
      <c r="BE1443" s="5">
        <v>79.09</v>
      </c>
      <c r="BF1443" s="6">
        <v>1470115500</v>
      </c>
      <c r="BG1443" s="6">
        <v>0</v>
      </c>
      <c r="BH1443" s="5">
        <v>0</v>
      </c>
      <c r="BI1443" s="6">
        <v>6680444497</v>
      </c>
      <c r="BJ1443" s="6">
        <v>4736009796</v>
      </c>
      <c r="BK1443" s="5">
        <v>70.89</v>
      </c>
      <c r="BL1443" s="4"/>
      <c r="BM1443" s="3">
        <f t="shared" si="230"/>
        <v>270.14</v>
      </c>
      <c r="BN1443" s="3">
        <f t="shared" si="231"/>
        <v>270.14</v>
      </c>
      <c r="BO1443" s="3">
        <f t="shared" si="232"/>
        <v>1295.0820000000001</v>
      </c>
      <c r="BP1443" s="3">
        <f t="shared" si="233"/>
        <v>1295.0820000000001</v>
      </c>
      <c r="BQ1443" s="3">
        <f t="shared" si="234"/>
        <v>1440.3479970000001</v>
      </c>
      <c r="BR1443" s="3">
        <f t="shared" si="235"/>
        <v>1427.1005970000001</v>
      </c>
      <c r="BS1443" s="3">
        <f t="shared" si="236"/>
        <v>2204.759</v>
      </c>
      <c r="BT1443" s="3">
        <f t="shared" si="237"/>
        <v>1743.687199</v>
      </c>
      <c r="BU1443" s="3">
        <f t="shared" si="238"/>
        <v>1470.1155000000001</v>
      </c>
      <c r="BV1443" s="3">
        <f t="shared" si="239"/>
        <v>0</v>
      </c>
    </row>
    <row r="1444" spans="1:74" x14ac:dyDescent="0.25">
      <c r="A1444" s="4">
        <v>16</v>
      </c>
      <c r="B1444" s="4" t="s">
        <v>60</v>
      </c>
      <c r="C1444" s="4" t="s">
        <v>61</v>
      </c>
      <c r="D1444" s="4">
        <v>2023</v>
      </c>
      <c r="E1444" s="4" t="s">
        <v>62</v>
      </c>
      <c r="F1444" s="4" t="s">
        <v>63</v>
      </c>
      <c r="G1444" s="4">
        <v>2</v>
      </c>
      <c r="H1444" s="4" t="s">
        <v>64</v>
      </c>
      <c r="I1444" s="4" t="s">
        <v>3799</v>
      </c>
      <c r="J1444" s="4" t="s">
        <v>2652</v>
      </c>
      <c r="K1444" s="4" t="s">
        <v>2653</v>
      </c>
      <c r="L1444" s="4" t="s">
        <v>3830</v>
      </c>
      <c r="M1444" s="4" t="s">
        <v>1138</v>
      </c>
      <c r="N1444" s="4" t="s">
        <v>3840</v>
      </c>
      <c r="O1444" s="4" t="s">
        <v>260</v>
      </c>
      <c r="P1444" s="4" t="s">
        <v>3870</v>
      </c>
      <c r="Q1444" s="4" t="s">
        <v>1150</v>
      </c>
      <c r="R1444" s="4" t="s">
        <v>4147</v>
      </c>
      <c r="S1444" s="4" t="s">
        <v>2685</v>
      </c>
      <c r="T1444" s="4">
        <v>47</v>
      </c>
      <c r="U1444" s="4">
        <v>3</v>
      </c>
      <c r="V1444" s="4" t="s">
        <v>2688</v>
      </c>
      <c r="W1444" s="4">
        <v>1</v>
      </c>
      <c r="X1444" s="4" t="s">
        <v>72</v>
      </c>
      <c r="Y1444" s="4">
        <v>1</v>
      </c>
      <c r="Z1444" s="4" t="s">
        <v>73</v>
      </c>
      <c r="AA1444" s="4">
        <v>1</v>
      </c>
      <c r="AB1444" s="5">
        <v>30</v>
      </c>
      <c r="AC1444" s="5">
        <v>30</v>
      </c>
      <c r="AD1444" s="5">
        <v>100</v>
      </c>
      <c r="AE1444" s="5">
        <v>80</v>
      </c>
      <c r="AF1444" s="5">
        <v>80</v>
      </c>
      <c r="AG1444" s="5">
        <v>100</v>
      </c>
      <c r="AH1444" s="5">
        <v>80</v>
      </c>
      <c r="AI1444" s="5">
        <v>80</v>
      </c>
      <c r="AJ1444" s="5">
        <v>100</v>
      </c>
      <c r="AK1444" s="5">
        <v>80</v>
      </c>
      <c r="AL1444" s="5">
        <v>0</v>
      </c>
      <c r="AM1444" s="5">
        <v>0</v>
      </c>
      <c r="AN1444" s="5">
        <v>30</v>
      </c>
      <c r="AO1444" s="5">
        <v>0</v>
      </c>
      <c r="AP1444" s="5">
        <v>0</v>
      </c>
      <c r="AQ1444" s="5">
        <v>300</v>
      </c>
      <c r="AR1444" s="5">
        <v>190</v>
      </c>
      <c r="AS1444" s="5">
        <v>63.33</v>
      </c>
      <c r="AT1444" s="6">
        <v>226107000</v>
      </c>
      <c r="AU1444" s="6">
        <v>226107000</v>
      </c>
      <c r="AV1444" s="5">
        <v>100</v>
      </c>
      <c r="AW1444" s="6">
        <v>531579000</v>
      </c>
      <c r="AX1444" s="6">
        <v>531579000</v>
      </c>
      <c r="AY1444" s="5">
        <v>100</v>
      </c>
      <c r="AZ1444" s="6">
        <v>549637920</v>
      </c>
      <c r="BA1444" s="6">
        <v>549637920</v>
      </c>
      <c r="BB1444" s="5">
        <v>100</v>
      </c>
      <c r="BC1444" s="6">
        <v>711907000</v>
      </c>
      <c r="BD1444" s="6">
        <v>564097000</v>
      </c>
      <c r="BE1444" s="5">
        <v>79.239999999999995</v>
      </c>
      <c r="BF1444" s="6">
        <v>648804200</v>
      </c>
      <c r="BG1444" s="6">
        <v>0</v>
      </c>
      <c r="BH1444" s="5">
        <v>0</v>
      </c>
      <c r="BI1444" s="6">
        <v>2668035120</v>
      </c>
      <c r="BJ1444" s="6">
        <v>1871420920</v>
      </c>
      <c r="BK1444" s="5">
        <v>70.14</v>
      </c>
      <c r="BL1444" s="4" t="s">
        <v>2667</v>
      </c>
      <c r="BM1444" s="3">
        <f t="shared" si="230"/>
        <v>226.107</v>
      </c>
      <c r="BN1444" s="3">
        <f t="shared" si="231"/>
        <v>226.107</v>
      </c>
      <c r="BO1444" s="3">
        <f t="shared" si="232"/>
        <v>531.57899999999995</v>
      </c>
      <c r="BP1444" s="3">
        <f t="shared" si="233"/>
        <v>531.57899999999995</v>
      </c>
      <c r="BQ1444" s="3">
        <f t="shared" si="234"/>
        <v>549.63792000000001</v>
      </c>
      <c r="BR1444" s="3">
        <f t="shared" si="235"/>
        <v>549.63792000000001</v>
      </c>
      <c r="BS1444" s="3">
        <f t="shared" si="236"/>
        <v>711.90700000000004</v>
      </c>
      <c r="BT1444" s="3">
        <f t="shared" si="237"/>
        <v>564.09699999999998</v>
      </c>
      <c r="BU1444" s="3">
        <f t="shared" si="238"/>
        <v>648.80420000000004</v>
      </c>
      <c r="BV1444" s="3">
        <f t="shared" si="239"/>
        <v>0</v>
      </c>
    </row>
    <row r="1445" spans="1:74" x14ac:dyDescent="0.25">
      <c r="A1445" s="4">
        <v>16</v>
      </c>
      <c r="B1445" s="4" t="s">
        <v>60</v>
      </c>
      <c r="C1445" s="4" t="s">
        <v>61</v>
      </c>
      <c r="D1445" s="4">
        <v>2023</v>
      </c>
      <c r="E1445" s="4" t="s">
        <v>62</v>
      </c>
      <c r="F1445" s="4" t="s">
        <v>63</v>
      </c>
      <c r="G1445" s="4">
        <v>2</v>
      </c>
      <c r="H1445" s="4" t="s">
        <v>64</v>
      </c>
      <c r="I1445" s="4" t="s">
        <v>3799</v>
      </c>
      <c r="J1445" s="4" t="s">
        <v>2652</v>
      </c>
      <c r="K1445" s="4" t="s">
        <v>2653</v>
      </c>
      <c r="L1445" s="4" t="s">
        <v>3830</v>
      </c>
      <c r="M1445" s="4" t="s">
        <v>1138</v>
      </c>
      <c r="N1445" s="4" t="s">
        <v>3840</v>
      </c>
      <c r="O1445" s="4" t="s">
        <v>260</v>
      </c>
      <c r="P1445" s="4" t="s">
        <v>3870</v>
      </c>
      <c r="Q1445" s="4" t="s">
        <v>1150</v>
      </c>
      <c r="R1445" s="4" t="s">
        <v>4147</v>
      </c>
      <c r="S1445" s="4" t="s">
        <v>2685</v>
      </c>
      <c r="T1445" s="4">
        <v>47</v>
      </c>
      <c r="U1445" s="4">
        <v>4</v>
      </c>
      <c r="V1445" s="4" t="s">
        <v>2689</v>
      </c>
      <c r="W1445" s="4">
        <v>1</v>
      </c>
      <c r="X1445" s="4" t="s">
        <v>72</v>
      </c>
      <c r="Y1445" s="4">
        <v>1</v>
      </c>
      <c r="Z1445" s="4" t="s">
        <v>73</v>
      </c>
      <c r="AA1445" s="4">
        <v>1</v>
      </c>
      <c r="AB1445" s="5">
        <v>0</v>
      </c>
      <c r="AC1445" s="5">
        <v>0</v>
      </c>
      <c r="AD1445" s="5">
        <v>0</v>
      </c>
      <c r="AE1445" s="5">
        <v>1</v>
      </c>
      <c r="AF1445" s="5">
        <v>1</v>
      </c>
      <c r="AG1445" s="5">
        <v>100</v>
      </c>
      <c r="AH1445" s="5">
        <v>1</v>
      </c>
      <c r="AI1445" s="5">
        <v>1</v>
      </c>
      <c r="AJ1445" s="5">
        <v>100</v>
      </c>
      <c r="AK1445" s="5">
        <v>1</v>
      </c>
      <c r="AL1445" s="5">
        <v>0</v>
      </c>
      <c r="AM1445" s="5">
        <v>0</v>
      </c>
      <c r="AN1445" s="5">
        <v>0</v>
      </c>
      <c r="AO1445" s="5">
        <v>0</v>
      </c>
      <c r="AP1445" s="5">
        <v>0</v>
      </c>
      <c r="AQ1445" s="5">
        <v>3</v>
      </c>
      <c r="AR1445" s="5">
        <v>2</v>
      </c>
      <c r="AS1445" s="5">
        <v>66.67</v>
      </c>
      <c r="AT1445" s="6">
        <v>0</v>
      </c>
      <c r="AU1445" s="6">
        <v>0</v>
      </c>
      <c r="AV1445" s="5">
        <v>0</v>
      </c>
      <c r="AW1445" s="6">
        <v>153689000</v>
      </c>
      <c r="AX1445" s="6">
        <v>153689000</v>
      </c>
      <c r="AY1445" s="5">
        <v>100</v>
      </c>
      <c r="AZ1445" s="6">
        <v>121417633</v>
      </c>
      <c r="BA1445" s="6">
        <v>121417633</v>
      </c>
      <c r="BB1445" s="5">
        <v>100</v>
      </c>
      <c r="BC1445" s="6">
        <v>172751000</v>
      </c>
      <c r="BD1445" s="6">
        <v>172751000</v>
      </c>
      <c r="BE1445" s="5">
        <v>100</v>
      </c>
      <c r="BF1445" s="6">
        <v>0</v>
      </c>
      <c r="BG1445" s="6">
        <v>0</v>
      </c>
      <c r="BH1445" s="5">
        <v>0</v>
      </c>
      <c r="BI1445" s="6">
        <v>447857633</v>
      </c>
      <c r="BJ1445" s="6">
        <v>447857633</v>
      </c>
      <c r="BK1445" s="5">
        <v>100</v>
      </c>
      <c r="BL1445" s="4" t="s">
        <v>2667</v>
      </c>
      <c r="BM1445" s="3">
        <f t="shared" si="230"/>
        <v>0</v>
      </c>
      <c r="BN1445" s="3">
        <f t="shared" si="231"/>
        <v>0</v>
      </c>
      <c r="BO1445" s="3">
        <f t="shared" si="232"/>
        <v>153.68899999999999</v>
      </c>
      <c r="BP1445" s="3">
        <f t="shared" si="233"/>
        <v>153.68899999999999</v>
      </c>
      <c r="BQ1445" s="3">
        <f t="shared" si="234"/>
        <v>121.417633</v>
      </c>
      <c r="BR1445" s="3">
        <f t="shared" si="235"/>
        <v>121.417633</v>
      </c>
      <c r="BS1445" s="3">
        <f t="shared" si="236"/>
        <v>172.751</v>
      </c>
      <c r="BT1445" s="3">
        <f t="shared" si="237"/>
        <v>172.751</v>
      </c>
      <c r="BU1445" s="3">
        <f t="shared" si="238"/>
        <v>0</v>
      </c>
      <c r="BV1445" s="3">
        <f t="shared" si="239"/>
        <v>0</v>
      </c>
    </row>
    <row r="1446" spans="1:74" x14ac:dyDescent="0.25">
      <c r="A1446" s="4">
        <v>16</v>
      </c>
      <c r="B1446" s="4" t="s">
        <v>60</v>
      </c>
      <c r="C1446" s="4" t="s">
        <v>61</v>
      </c>
      <c r="D1446" s="4">
        <v>2023</v>
      </c>
      <c r="E1446" s="4" t="s">
        <v>62</v>
      </c>
      <c r="F1446" s="4" t="s">
        <v>63</v>
      </c>
      <c r="G1446" s="4">
        <v>2</v>
      </c>
      <c r="H1446" s="4" t="s">
        <v>64</v>
      </c>
      <c r="I1446" s="4" t="s">
        <v>3799</v>
      </c>
      <c r="J1446" s="4" t="s">
        <v>2652</v>
      </c>
      <c r="K1446" s="4" t="s">
        <v>2653</v>
      </c>
      <c r="L1446" s="4" t="s">
        <v>3830</v>
      </c>
      <c r="M1446" s="4" t="s">
        <v>1138</v>
      </c>
      <c r="N1446" s="4" t="s">
        <v>3840</v>
      </c>
      <c r="O1446" s="4" t="s">
        <v>260</v>
      </c>
      <c r="P1446" s="4" t="s">
        <v>3870</v>
      </c>
      <c r="Q1446" s="4" t="s">
        <v>1150</v>
      </c>
      <c r="R1446" s="4" t="s">
        <v>4147</v>
      </c>
      <c r="S1446" s="4" t="s">
        <v>2685</v>
      </c>
      <c r="T1446" s="4">
        <v>47</v>
      </c>
      <c r="U1446" s="4">
        <v>5</v>
      </c>
      <c r="V1446" s="4" t="s">
        <v>2690</v>
      </c>
      <c r="W1446" s="4">
        <v>1</v>
      </c>
      <c r="X1446" s="4" t="s">
        <v>72</v>
      </c>
      <c r="Y1446" s="4">
        <v>3</v>
      </c>
      <c r="Z1446" s="4" t="s">
        <v>92</v>
      </c>
      <c r="AA1446" s="4">
        <v>1</v>
      </c>
      <c r="AB1446" s="5">
        <v>0</v>
      </c>
      <c r="AC1446" s="5">
        <v>0</v>
      </c>
      <c r="AD1446" s="5">
        <v>0</v>
      </c>
      <c r="AE1446" s="5">
        <v>35</v>
      </c>
      <c r="AF1446" s="5">
        <v>35</v>
      </c>
      <c r="AG1446" s="5">
        <v>100</v>
      </c>
      <c r="AH1446" s="5">
        <v>0</v>
      </c>
      <c r="AI1446" s="5">
        <v>0</v>
      </c>
      <c r="AJ1446" s="5">
        <v>0</v>
      </c>
      <c r="AK1446" s="5">
        <v>0</v>
      </c>
      <c r="AL1446" s="5">
        <v>0</v>
      </c>
      <c r="AM1446" s="5">
        <v>0</v>
      </c>
      <c r="AN1446" s="5">
        <v>0</v>
      </c>
      <c r="AO1446" s="5">
        <v>0</v>
      </c>
      <c r="AP1446" s="5">
        <v>0</v>
      </c>
      <c r="AQ1446" s="5">
        <v>35</v>
      </c>
      <c r="AR1446" s="5">
        <v>35</v>
      </c>
      <c r="AS1446" s="5">
        <v>100</v>
      </c>
      <c r="AT1446" s="6">
        <v>0</v>
      </c>
      <c r="AU1446" s="6">
        <v>0</v>
      </c>
      <c r="AV1446" s="5">
        <v>0</v>
      </c>
      <c r="AW1446" s="6">
        <v>621873000</v>
      </c>
      <c r="AX1446" s="6">
        <v>621873000</v>
      </c>
      <c r="AY1446" s="5">
        <v>100</v>
      </c>
      <c r="AZ1446" s="6">
        <v>0</v>
      </c>
      <c r="BA1446" s="6">
        <v>0</v>
      </c>
      <c r="BB1446" s="5">
        <v>0</v>
      </c>
      <c r="BC1446" s="6">
        <v>0</v>
      </c>
      <c r="BD1446" s="6">
        <v>0</v>
      </c>
      <c r="BE1446" s="5">
        <v>0</v>
      </c>
      <c r="BF1446" s="6">
        <v>0</v>
      </c>
      <c r="BG1446" s="6">
        <v>0</v>
      </c>
      <c r="BH1446" s="5">
        <v>0</v>
      </c>
      <c r="BI1446" s="6">
        <v>621873000</v>
      </c>
      <c r="BJ1446" s="6">
        <v>621873000</v>
      </c>
      <c r="BK1446" s="5">
        <v>100</v>
      </c>
      <c r="BL1446" s="4"/>
      <c r="BM1446" s="3">
        <f t="shared" si="230"/>
        <v>0</v>
      </c>
      <c r="BN1446" s="3">
        <f t="shared" si="231"/>
        <v>0</v>
      </c>
      <c r="BO1446" s="3">
        <f t="shared" si="232"/>
        <v>621.87300000000005</v>
      </c>
      <c r="BP1446" s="3">
        <f t="shared" si="233"/>
        <v>621.87300000000005</v>
      </c>
      <c r="BQ1446" s="3">
        <f t="shared" si="234"/>
        <v>0</v>
      </c>
      <c r="BR1446" s="3">
        <f t="shared" si="235"/>
        <v>0</v>
      </c>
      <c r="BS1446" s="3">
        <f t="shared" si="236"/>
        <v>0</v>
      </c>
      <c r="BT1446" s="3">
        <f t="shared" si="237"/>
        <v>0</v>
      </c>
      <c r="BU1446" s="3">
        <f t="shared" si="238"/>
        <v>0</v>
      </c>
      <c r="BV1446" s="3">
        <f t="shared" si="239"/>
        <v>0</v>
      </c>
    </row>
    <row r="1447" spans="1:74" x14ac:dyDescent="0.25">
      <c r="A1447" s="4">
        <v>16</v>
      </c>
      <c r="B1447" s="4" t="s">
        <v>60</v>
      </c>
      <c r="C1447" s="4" t="s">
        <v>61</v>
      </c>
      <c r="D1447" s="4">
        <v>2023</v>
      </c>
      <c r="E1447" s="4" t="s">
        <v>62</v>
      </c>
      <c r="F1447" s="4" t="s">
        <v>63</v>
      </c>
      <c r="G1447" s="4">
        <v>2</v>
      </c>
      <c r="H1447" s="4" t="s">
        <v>64</v>
      </c>
      <c r="I1447" s="4" t="s">
        <v>3799</v>
      </c>
      <c r="J1447" s="4" t="s">
        <v>2652</v>
      </c>
      <c r="K1447" s="4" t="s">
        <v>2653</v>
      </c>
      <c r="L1447" s="4" t="s">
        <v>3830</v>
      </c>
      <c r="M1447" s="4" t="s">
        <v>1138</v>
      </c>
      <c r="N1447" s="4" t="s">
        <v>3840</v>
      </c>
      <c r="O1447" s="4" t="s">
        <v>260</v>
      </c>
      <c r="P1447" s="4" t="s">
        <v>3870</v>
      </c>
      <c r="Q1447" s="4" t="s">
        <v>1150</v>
      </c>
      <c r="R1447" s="4" t="s">
        <v>4147</v>
      </c>
      <c r="S1447" s="4" t="s">
        <v>2685</v>
      </c>
      <c r="T1447" s="4">
        <v>47</v>
      </c>
      <c r="U1447" s="4">
        <v>6</v>
      </c>
      <c r="V1447" s="4" t="s">
        <v>2691</v>
      </c>
      <c r="W1447" s="4">
        <v>1</v>
      </c>
      <c r="X1447" s="4" t="s">
        <v>72</v>
      </c>
      <c r="Y1447" s="4">
        <v>1</v>
      </c>
      <c r="Z1447" s="4" t="s">
        <v>73</v>
      </c>
      <c r="AA1447" s="4">
        <v>1</v>
      </c>
      <c r="AB1447" s="5">
        <v>1</v>
      </c>
      <c r="AC1447" s="5">
        <v>1</v>
      </c>
      <c r="AD1447" s="5">
        <v>100</v>
      </c>
      <c r="AE1447" s="5">
        <v>2</v>
      </c>
      <c r="AF1447" s="5">
        <v>2</v>
      </c>
      <c r="AG1447" s="5">
        <v>100</v>
      </c>
      <c r="AH1447" s="5">
        <v>2</v>
      </c>
      <c r="AI1447" s="5">
        <v>2</v>
      </c>
      <c r="AJ1447" s="5">
        <v>100</v>
      </c>
      <c r="AK1447" s="5">
        <v>2</v>
      </c>
      <c r="AL1447" s="5">
        <v>1</v>
      </c>
      <c r="AM1447" s="5">
        <v>50</v>
      </c>
      <c r="AN1447" s="5">
        <v>1</v>
      </c>
      <c r="AO1447" s="5">
        <v>0</v>
      </c>
      <c r="AP1447" s="5">
        <v>0</v>
      </c>
      <c r="AQ1447" s="5">
        <v>8</v>
      </c>
      <c r="AR1447" s="5">
        <v>6</v>
      </c>
      <c r="AS1447" s="5">
        <v>75</v>
      </c>
      <c r="AT1447" s="6">
        <v>57065000</v>
      </c>
      <c r="AU1447" s="6">
        <v>57065000</v>
      </c>
      <c r="AV1447" s="5">
        <v>100</v>
      </c>
      <c r="AW1447" s="6">
        <v>85655000</v>
      </c>
      <c r="AX1447" s="6">
        <v>85655000</v>
      </c>
      <c r="AY1447" s="5">
        <v>100</v>
      </c>
      <c r="AZ1447" s="6">
        <v>131068327</v>
      </c>
      <c r="BA1447" s="6">
        <v>131068327</v>
      </c>
      <c r="BB1447" s="5">
        <v>100</v>
      </c>
      <c r="BC1447" s="6">
        <v>183502000</v>
      </c>
      <c r="BD1447" s="6">
        <v>183502000</v>
      </c>
      <c r="BE1447" s="5">
        <v>100</v>
      </c>
      <c r="BF1447" s="6">
        <v>596290500</v>
      </c>
      <c r="BG1447" s="6">
        <v>0</v>
      </c>
      <c r="BH1447" s="5">
        <v>0</v>
      </c>
      <c r="BI1447" s="6">
        <v>1053580827</v>
      </c>
      <c r="BJ1447" s="6">
        <v>457290327</v>
      </c>
      <c r="BK1447" s="5">
        <v>43.4</v>
      </c>
      <c r="BL1447" s="4"/>
      <c r="BM1447" s="3">
        <f t="shared" si="230"/>
        <v>57.064999999999998</v>
      </c>
      <c r="BN1447" s="3">
        <f t="shared" si="231"/>
        <v>57.064999999999998</v>
      </c>
      <c r="BO1447" s="3">
        <f t="shared" si="232"/>
        <v>85.655000000000001</v>
      </c>
      <c r="BP1447" s="3">
        <f t="shared" si="233"/>
        <v>85.655000000000001</v>
      </c>
      <c r="BQ1447" s="3">
        <f t="shared" si="234"/>
        <v>131.06832700000001</v>
      </c>
      <c r="BR1447" s="3">
        <f t="shared" si="235"/>
        <v>131.06832700000001</v>
      </c>
      <c r="BS1447" s="3">
        <f t="shared" si="236"/>
        <v>183.50200000000001</v>
      </c>
      <c r="BT1447" s="3">
        <f t="shared" si="237"/>
        <v>183.50200000000001</v>
      </c>
      <c r="BU1447" s="3">
        <f t="shared" si="238"/>
        <v>596.29049999999995</v>
      </c>
      <c r="BV1447" s="3">
        <f t="shared" si="239"/>
        <v>0</v>
      </c>
    </row>
    <row r="1448" spans="1:74" x14ac:dyDescent="0.25">
      <c r="A1448" s="4">
        <v>16</v>
      </c>
      <c r="B1448" s="4" t="s">
        <v>60</v>
      </c>
      <c r="C1448" s="4" t="s">
        <v>61</v>
      </c>
      <c r="D1448" s="4">
        <v>2023</v>
      </c>
      <c r="E1448" s="4" t="s">
        <v>62</v>
      </c>
      <c r="F1448" s="4" t="s">
        <v>63</v>
      </c>
      <c r="G1448" s="4">
        <v>2</v>
      </c>
      <c r="H1448" s="4" t="s">
        <v>64</v>
      </c>
      <c r="I1448" s="4" t="s">
        <v>3799</v>
      </c>
      <c r="J1448" s="4" t="s">
        <v>2652</v>
      </c>
      <c r="K1448" s="4" t="s">
        <v>2653</v>
      </c>
      <c r="L1448" s="4" t="s">
        <v>3830</v>
      </c>
      <c r="M1448" s="4" t="s">
        <v>1138</v>
      </c>
      <c r="N1448" s="4" t="s">
        <v>3840</v>
      </c>
      <c r="O1448" s="4" t="s">
        <v>260</v>
      </c>
      <c r="P1448" s="4" t="s">
        <v>3870</v>
      </c>
      <c r="Q1448" s="4" t="s">
        <v>1150</v>
      </c>
      <c r="R1448" s="4" t="s">
        <v>4147</v>
      </c>
      <c r="S1448" s="4" t="s">
        <v>2685</v>
      </c>
      <c r="T1448" s="4">
        <v>47</v>
      </c>
      <c r="U1448" s="4">
        <v>7</v>
      </c>
      <c r="V1448" s="4" t="s">
        <v>2662</v>
      </c>
      <c r="W1448" s="4">
        <v>2</v>
      </c>
      <c r="X1448" s="4" t="s">
        <v>76</v>
      </c>
      <c r="Y1448" s="4">
        <v>2</v>
      </c>
      <c r="Z1448" s="4" t="s">
        <v>84</v>
      </c>
      <c r="AA1448" s="4">
        <v>1</v>
      </c>
      <c r="AB1448" s="5">
        <v>0</v>
      </c>
      <c r="AC1448" s="5">
        <v>0</v>
      </c>
      <c r="AD1448" s="5">
        <v>0</v>
      </c>
      <c r="AE1448" s="5">
        <v>0</v>
      </c>
      <c r="AF1448" s="5">
        <v>0</v>
      </c>
      <c r="AG1448" s="5">
        <v>0</v>
      </c>
      <c r="AH1448" s="5">
        <v>100</v>
      </c>
      <c r="AI1448" s="5">
        <v>100</v>
      </c>
      <c r="AJ1448" s="5">
        <v>100</v>
      </c>
      <c r="AK1448" s="5">
        <v>0</v>
      </c>
      <c r="AL1448" s="5">
        <v>0</v>
      </c>
      <c r="AM1448" s="5">
        <v>0</v>
      </c>
      <c r="AN1448" s="5">
        <v>0</v>
      </c>
      <c r="AO1448" s="5">
        <v>0</v>
      </c>
      <c r="AP1448" s="5">
        <v>0</v>
      </c>
      <c r="AQ1448" s="5" t="s">
        <v>77</v>
      </c>
      <c r="AR1448" s="5" t="s">
        <v>77</v>
      </c>
      <c r="AS1448" s="5" t="s">
        <v>77</v>
      </c>
      <c r="AT1448" s="6">
        <v>0</v>
      </c>
      <c r="AU1448" s="6">
        <v>0</v>
      </c>
      <c r="AV1448" s="5">
        <v>0</v>
      </c>
      <c r="AW1448" s="6">
        <v>0</v>
      </c>
      <c r="AX1448" s="6">
        <v>0</v>
      </c>
      <c r="AY1448" s="5">
        <v>0</v>
      </c>
      <c r="AZ1448" s="6">
        <v>5013000</v>
      </c>
      <c r="BA1448" s="6">
        <v>5013000</v>
      </c>
      <c r="BB1448" s="5">
        <v>100</v>
      </c>
      <c r="BC1448" s="6">
        <v>0</v>
      </c>
      <c r="BD1448" s="6">
        <v>0</v>
      </c>
      <c r="BE1448" s="5">
        <v>0</v>
      </c>
      <c r="BF1448" s="6">
        <v>0</v>
      </c>
      <c r="BG1448" s="6">
        <v>0</v>
      </c>
      <c r="BH1448" s="5">
        <v>0</v>
      </c>
      <c r="BI1448" s="6">
        <v>5013000</v>
      </c>
      <c r="BJ1448" s="6">
        <v>5013000</v>
      </c>
      <c r="BK1448" s="5">
        <v>100</v>
      </c>
      <c r="BL1448" s="4"/>
      <c r="BM1448" s="3">
        <f t="shared" si="230"/>
        <v>0</v>
      </c>
      <c r="BN1448" s="3">
        <f t="shared" si="231"/>
        <v>0</v>
      </c>
      <c r="BO1448" s="3">
        <f t="shared" si="232"/>
        <v>0</v>
      </c>
      <c r="BP1448" s="3">
        <f t="shared" si="233"/>
        <v>0</v>
      </c>
      <c r="BQ1448" s="3">
        <f t="shared" si="234"/>
        <v>5.0129999999999999</v>
      </c>
      <c r="BR1448" s="3">
        <f t="shared" si="235"/>
        <v>5.0129999999999999</v>
      </c>
      <c r="BS1448" s="3">
        <f t="shared" si="236"/>
        <v>0</v>
      </c>
      <c r="BT1448" s="3">
        <f t="shared" si="237"/>
        <v>0</v>
      </c>
      <c r="BU1448" s="3">
        <f t="shared" si="238"/>
        <v>0</v>
      </c>
      <c r="BV1448" s="3">
        <f t="shared" si="239"/>
        <v>0</v>
      </c>
    </row>
    <row r="1449" spans="1:74" x14ac:dyDescent="0.25">
      <c r="A1449" s="4">
        <v>16</v>
      </c>
      <c r="B1449" s="4" t="s">
        <v>60</v>
      </c>
      <c r="C1449" s="4" t="s">
        <v>61</v>
      </c>
      <c r="D1449" s="4">
        <v>2023</v>
      </c>
      <c r="E1449" s="4" t="s">
        <v>62</v>
      </c>
      <c r="F1449" s="4" t="s">
        <v>63</v>
      </c>
      <c r="G1449" s="4">
        <v>2</v>
      </c>
      <c r="H1449" s="4" t="s">
        <v>64</v>
      </c>
      <c r="I1449" s="4" t="s">
        <v>3799</v>
      </c>
      <c r="J1449" s="4" t="s">
        <v>2652</v>
      </c>
      <c r="K1449" s="4" t="s">
        <v>2653</v>
      </c>
      <c r="L1449" s="4" t="s">
        <v>3830</v>
      </c>
      <c r="M1449" s="4" t="s">
        <v>1138</v>
      </c>
      <c r="N1449" s="4" t="s">
        <v>3840</v>
      </c>
      <c r="O1449" s="4" t="s">
        <v>260</v>
      </c>
      <c r="P1449" s="4" t="s">
        <v>3870</v>
      </c>
      <c r="Q1449" s="4" t="s">
        <v>1150</v>
      </c>
      <c r="R1449" s="4" t="s">
        <v>4148</v>
      </c>
      <c r="S1449" s="4" t="s">
        <v>2692</v>
      </c>
      <c r="T1449" s="4">
        <v>34</v>
      </c>
      <c r="U1449" s="4">
        <v>1</v>
      </c>
      <c r="V1449" s="4" t="s">
        <v>2693</v>
      </c>
      <c r="W1449" s="4">
        <v>3</v>
      </c>
      <c r="X1449" s="4" t="s">
        <v>139</v>
      </c>
      <c r="Y1449" s="4">
        <v>1</v>
      </c>
      <c r="Z1449" s="4" t="s">
        <v>73</v>
      </c>
      <c r="AA1449" s="4">
        <v>1</v>
      </c>
      <c r="AB1449" s="5">
        <v>0.1</v>
      </c>
      <c r="AC1449" s="5">
        <v>0.1</v>
      </c>
      <c r="AD1449" s="5">
        <v>100</v>
      </c>
      <c r="AE1449" s="5">
        <v>0.4</v>
      </c>
      <c r="AF1449" s="5">
        <v>0.4</v>
      </c>
      <c r="AG1449" s="5">
        <v>100</v>
      </c>
      <c r="AH1449" s="5">
        <v>0.7</v>
      </c>
      <c r="AI1449" s="5">
        <v>0.7</v>
      </c>
      <c r="AJ1449" s="5">
        <v>100</v>
      </c>
      <c r="AK1449" s="5">
        <v>1</v>
      </c>
      <c r="AL1449" s="5">
        <v>0.8</v>
      </c>
      <c r="AM1449" s="5">
        <v>80</v>
      </c>
      <c r="AN1449" s="5">
        <v>1</v>
      </c>
      <c r="AO1449" s="5">
        <v>0</v>
      </c>
      <c r="AP1449" s="5">
        <v>0</v>
      </c>
      <c r="AQ1449" s="5" t="s">
        <v>77</v>
      </c>
      <c r="AR1449" s="5" t="s">
        <v>77</v>
      </c>
      <c r="AS1449" s="5" t="s">
        <v>77</v>
      </c>
      <c r="AT1449" s="6">
        <v>51150000</v>
      </c>
      <c r="AU1449" s="6">
        <v>41850000</v>
      </c>
      <c r="AV1449" s="5">
        <v>81.819999999999993</v>
      </c>
      <c r="AW1449" s="6">
        <v>257298200</v>
      </c>
      <c r="AX1449" s="6">
        <v>253219174</v>
      </c>
      <c r="AY1449" s="5">
        <v>98.41</v>
      </c>
      <c r="AZ1449" s="6">
        <v>199552684</v>
      </c>
      <c r="BA1449" s="6">
        <v>199552684</v>
      </c>
      <c r="BB1449" s="5">
        <v>100</v>
      </c>
      <c r="BC1449" s="6">
        <v>260928245</v>
      </c>
      <c r="BD1449" s="6">
        <v>192775257</v>
      </c>
      <c r="BE1449" s="5">
        <v>73.88</v>
      </c>
      <c r="BF1449" s="6">
        <v>62803392</v>
      </c>
      <c r="BG1449" s="6">
        <v>0</v>
      </c>
      <c r="BH1449" s="5">
        <v>0</v>
      </c>
      <c r="BI1449" s="6">
        <v>831732521</v>
      </c>
      <c r="BJ1449" s="6">
        <v>687397115</v>
      </c>
      <c r="BK1449" s="5">
        <v>82.65</v>
      </c>
      <c r="BL1449" s="4"/>
      <c r="BM1449" s="3">
        <f t="shared" si="230"/>
        <v>51.15</v>
      </c>
      <c r="BN1449" s="3">
        <f t="shared" si="231"/>
        <v>41.85</v>
      </c>
      <c r="BO1449" s="3">
        <f t="shared" si="232"/>
        <v>257.29820000000001</v>
      </c>
      <c r="BP1449" s="3">
        <f t="shared" si="233"/>
        <v>253.21917400000001</v>
      </c>
      <c r="BQ1449" s="3">
        <f t="shared" si="234"/>
        <v>199.552684</v>
      </c>
      <c r="BR1449" s="3">
        <f t="shared" si="235"/>
        <v>199.552684</v>
      </c>
      <c r="BS1449" s="3">
        <f t="shared" si="236"/>
        <v>260.928245</v>
      </c>
      <c r="BT1449" s="3">
        <f t="shared" si="237"/>
        <v>192.77525700000001</v>
      </c>
      <c r="BU1449" s="3">
        <f t="shared" si="238"/>
        <v>62.803392000000002</v>
      </c>
      <c r="BV1449" s="3">
        <f t="shared" si="239"/>
        <v>0</v>
      </c>
    </row>
    <row r="1450" spans="1:74" x14ac:dyDescent="0.25">
      <c r="A1450" s="4">
        <v>16</v>
      </c>
      <c r="B1450" s="4" t="s">
        <v>60</v>
      </c>
      <c r="C1450" s="4" t="s">
        <v>61</v>
      </c>
      <c r="D1450" s="4">
        <v>2023</v>
      </c>
      <c r="E1450" s="4" t="s">
        <v>62</v>
      </c>
      <c r="F1450" s="4" t="s">
        <v>63</v>
      </c>
      <c r="G1450" s="4">
        <v>2</v>
      </c>
      <c r="H1450" s="4" t="s">
        <v>64</v>
      </c>
      <c r="I1450" s="4" t="s">
        <v>3799</v>
      </c>
      <c r="J1450" s="4" t="s">
        <v>2652</v>
      </c>
      <c r="K1450" s="4" t="s">
        <v>2653</v>
      </c>
      <c r="L1450" s="4" t="s">
        <v>3830</v>
      </c>
      <c r="M1450" s="4" t="s">
        <v>1138</v>
      </c>
      <c r="N1450" s="4" t="s">
        <v>3840</v>
      </c>
      <c r="O1450" s="4" t="s">
        <v>260</v>
      </c>
      <c r="P1450" s="4" t="s">
        <v>3870</v>
      </c>
      <c r="Q1450" s="4" t="s">
        <v>1150</v>
      </c>
      <c r="R1450" s="4" t="s">
        <v>4148</v>
      </c>
      <c r="S1450" s="4" t="s">
        <v>2692</v>
      </c>
      <c r="T1450" s="4">
        <v>34</v>
      </c>
      <c r="U1450" s="4">
        <v>2</v>
      </c>
      <c r="V1450" s="4" t="s">
        <v>2694</v>
      </c>
      <c r="W1450" s="4">
        <v>1</v>
      </c>
      <c r="X1450" s="4" t="s">
        <v>72</v>
      </c>
      <c r="Y1450" s="4">
        <v>1</v>
      </c>
      <c r="Z1450" s="4" t="s">
        <v>73</v>
      </c>
      <c r="AA1450" s="4">
        <v>1</v>
      </c>
      <c r="AB1450" s="5">
        <v>5</v>
      </c>
      <c r="AC1450" s="5">
        <v>5</v>
      </c>
      <c r="AD1450" s="5">
        <v>100</v>
      </c>
      <c r="AE1450" s="5">
        <v>25</v>
      </c>
      <c r="AF1450" s="5">
        <v>25</v>
      </c>
      <c r="AG1450" s="5">
        <v>100</v>
      </c>
      <c r="AH1450" s="5">
        <v>25</v>
      </c>
      <c r="AI1450" s="5">
        <v>25</v>
      </c>
      <c r="AJ1450" s="5">
        <v>100</v>
      </c>
      <c r="AK1450" s="5">
        <v>25</v>
      </c>
      <c r="AL1450" s="5">
        <v>5</v>
      </c>
      <c r="AM1450" s="5">
        <v>20</v>
      </c>
      <c r="AN1450" s="5">
        <v>20</v>
      </c>
      <c r="AO1450" s="5">
        <v>0</v>
      </c>
      <c r="AP1450" s="5">
        <v>0</v>
      </c>
      <c r="AQ1450" s="5">
        <v>100</v>
      </c>
      <c r="AR1450" s="5">
        <v>60</v>
      </c>
      <c r="AS1450" s="5">
        <v>60</v>
      </c>
      <c r="AT1450" s="6">
        <v>23250000</v>
      </c>
      <c r="AU1450" s="6">
        <v>18600000</v>
      </c>
      <c r="AV1450" s="5">
        <v>80</v>
      </c>
      <c r="AW1450" s="6">
        <v>101392050</v>
      </c>
      <c r="AX1450" s="6">
        <v>47890000</v>
      </c>
      <c r="AY1450" s="5">
        <v>47.23</v>
      </c>
      <c r="AZ1450" s="6">
        <v>125288176</v>
      </c>
      <c r="BA1450" s="6">
        <v>123453000</v>
      </c>
      <c r="BB1450" s="5">
        <v>98.53</v>
      </c>
      <c r="BC1450" s="6">
        <v>270282884</v>
      </c>
      <c r="BD1450" s="6">
        <v>0</v>
      </c>
      <c r="BE1450" s="5">
        <v>0</v>
      </c>
      <c r="BF1450" s="6">
        <v>100215304</v>
      </c>
      <c r="BG1450" s="6">
        <v>0</v>
      </c>
      <c r="BH1450" s="5">
        <v>0</v>
      </c>
      <c r="BI1450" s="6">
        <v>620428414</v>
      </c>
      <c r="BJ1450" s="6">
        <v>189943000</v>
      </c>
      <c r="BK1450" s="5">
        <v>30.61</v>
      </c>
      <c r="BL1450" s="4"/>
      <c r="BM1450" s="3">
        <f t="shared" si="230"/>
        <v>23.25</v>
      </c>
      <c r="BN1450" s="3">
        <f t="shared" si="231"/>
        <v>18.600000000000001</v>
      </c>
      <c r="BO1450" s="3">
        <f t="shared" si="232"/>
        <v>101.39205</v>
      </c>
      <c r="BP1450" s="3">
        <f t="shared" si="233"/>
        <v>47.89</v>
      </c>
      <c r="BQ1450" s="3">
        <f t="shared" si="234"/>
        <v>125.28817600000001</v>
      </c>
      <c r="BR1450" s="3">
        <f t="shared" si="235"/>
        <v>123.453</v>
      </c>
      <c r="BS1450" s="3">
        <f t="shared" si="236"/>
        <v>270.28288400000002</v>
      </c>
      <c r="BT1450" s="3">
        <f t="shared" si="237"/>
        <v>0</v>
      </c>
      <c r="BU1450" s="3">
        <f t="shared" si="238"/>
        <v>100.215304</v>
      </c>
      <c r="BV1450" s="3">
        <f t="shared" si="239"/>
        <v>0</v>
      </c>
    </row>
    <row r="1451" spans="1:74" x14ac:dyDescent="0.25">
      <c r="A1451" s="4">
        <v>16</v>
      </c>
      <c r="B1451" s="4" t="s">
        <v>60</v>
      </c>
      <c r="C1451" s="4" t="s">
        <v>61</v>
      </c>
      <c r="D1451" s="4">
        <v>2023</v>
      </c>
      <c r="E1451" s="4" t="s">
        <v>62</v>
      </c>
      <c r="F1451" s="4" t="s">
        <v>63</v>
      </c>
      <c r="G1451" s="4">
        <v>2</v>
      </c>
      <c r="H1451" s="4" t="s">
        <v>64</v>
      </c>
      <c r="I1451" s="4" t="s">
        <v>3799</v>
      </c>
      <c r="J1451" s="4" t="s">
        <v>2652</v>
      </c>
      <c r="K1451" s="4" t="s">
        <v>2653</v>
      </c>
      <c r="L1451" s="4" t="s">
        <v>3830</v>
      </c>
      <c r="M1451" s="4" t="s">
        <v>1138</v>
      </c>
      <c r="N1451" s="4" t="s">
        <v>3840</v>
      </c>
      <c r="O1451" s="4" t="s">
        <v>260</v>
      </c>
      <c r="P1451" s="4" t="s">
        <v>3870</v>
      </c>
      <c r="Q1451" s="4" t="s">
        <v>1150</v>
      </c>
      <c r="R1451" s="4" t="s">
        <v>4148</v>
      </c>
      <c r="S1451" s="4" t="s">
        <v>2692</v>
      </c>
      <c r="T1451" s="4">
        <v>34</v>
      </c>
      <c r="U1451" s="4">
        <v>3</v>
      </c>
      <c r="V1451" s="4" t="s">
        <v>2695</v>
      </c>
      <c r="W1451" s="4">
        <v>1</v>
      </c>
      <c r="X1451" s="4" t="s">
        <v>72</v>
      </c>
      <c r="Y1451" s="4">
        <v>1</v>
      </c>
      <c r="Z1451" s="4" t="s">
        <v>73</v>
      </c>
      <c r="AA1451" s="4">
        <v>1</v>
      </c>
      <c r="AB1451" s="5">
        <v>18</v>
      </c>
      <c r="AC1451" s="5">
        <v>18</v>
      </c>
      <c r="AD1451" s="5">
        <v>100</v>
      </c>
      <c r="AE1451" s="5">
        <v>100</v>
      </c>
      <c r="AF1451" s="5">
        <v>100</v>
      </c>
      <c r="AG1451" s="5">
        <v>100</v>
      </c>
      <c r="AH1451" s="5">
        <v>122</v>
      </c>
      <c r="AI1451" s="5">
        <v>122</v>
      </c>
      <c r="AJ1451" s="5">
        <v>100</v>
      </c>
      <c r="AK1451" s="5">
        <v>94</v>
      </c>
      <c r="AL1451" s="5">
        <v>38</v>
      </c>
      <c r="AM1451" s="5">
        <v>40.43</v>
      </c>
      <c r="AN1451" s="5">
        <v>32</v>
      </c>
      <c r="AO1451" s="5">
        <v>0</v>
      </c>
      <c r="AP1451" s="5">
        <v>0</v>
      </c>
      <c r="AQ1451" s="5">
        <v>366</v>
      </c>
      <c r="AR1451" s="5">
        <v>278</v>
      </c>
      <c r="AS1451" s="5">
        <v>75.959999999999994</v>
      </c>
      <c r="AT1451" s="6">
        <v>55485000</v>
      </c>
      <c r="AU1451" s="6">
        <v>55485000</v>
      </c>
      <c r="AV1451" s="5">
        <v>100</v>
      </c>
      <c r="AW1451" s="6">
        <v>232153450</v>
      </c>
      <c r="AX1451" s="6">
        <v>232124000</v>
      </c>
      <c r="AY1451" s="5">
        <v>99.99</v>
      </c>
      <c r="AZ1451" s="6">
        <v>363079000</v>
      </c>
      <c r="BA1451" s="6">
        <v>363079000</v>
      </c>
      <c r="BB1451" s="5">
        <v>100</v>
      </c>
      <c r="BC1451" s="6">
        <v>1083237731</v>
      </c>
      <c r="BD1451" s="6">
        <v>892338000</v>
      </c>
      <c r="BE1451" s="5">
        <v>82.38</v>
      </c>
      <c r="BF1451" s="6">
        <v>451739438</v>
      </c>
      <c r="BG1451" s="6">
        <v>0</v>
      </c>
      <c r="BH1451" s="5">
        <v>0</v>
      </c>
      <c r="BI1451" s="6">
        <v>2185694619</v>
      </c>
      <c r="BJ1451" s="6">
        <v>1543026000</v>
      </c>
      <c r="BK1451" s="5">
        <v>70.599999999999994</v>
      </c>
      <c r="BL1451" s="4"/>
      <c r="BM1451" s="3">
        <f t="shared" si="230"/>
        <v>55.484999999999999</v>
      </c>
      <c r="BN1451" s="3">
        <f t="shared" si="231"/>
        <v>55.484999999999999</v>
      </c>
      <c r="BO1451" s="3">
        <f t="shared" si="232"/>
        <v>232.15344999999999</v>
      </c>
      <c r="BP1451" s="3">
        <f t="shared" si="233"/>
        <v>232.124</v>
      </c>
      <c r="BQ1451" s="3">
        <f t="shared" si="234"/>
        <v>363.07900000000001</v>
      </c>
      <c r="BR1451" s="3">
        <f t="shared" si="235"/>
        <v>363.07900000000001</v>
      </c>
      <c r="BS1451" s="3">
        <f t="shared" si="236"/>
        <v>1083.2377309999999</v>
      </c>
      <c r="BT1451" s="3">
        <f t="shared" si="237"/>
        <v>892.33799999999997</v>
      </c>
      <c r="BU1451" s="3">
        <f t="shared" si="238"/>
        <v>451.73943800000001</v>
      </c>
      <c r="BV1451" s="3">
        <f t="shared" si="239"/>
        <v>0</v>
      </c>
    </row>
    <row r="1452" spans="1:74" x14ac:dyDescent="0.25">
      <c r="A1452" s="4">
        <v>16</v>
      </c>
      <c r="B1452" s="4" t="s">
        <v>60</v>
      </c>
      <c r="C1452" s="4" t="s">
        <v>61</v>
      </c>
      <c r="D1452" s="4">
        <v>2023</v>
      </c>
      <c r="E1452" s="4" t="s">
        <v>62</v>
      </c>
      <c r="F1452" s="4" t="s">
        <v>63</v>
      </c>
      <c r="G1452" s="4">
        <v>2</v>
      </c>
      <c r="H1452" s="4" t="s">
        <v>64</v>
      </c>
      <c r="I1452" s="4" t="s">
        <v>3799</v>
      </c>
      <c r="J1452" s="4" t="s">
        <v>2652</v>
      </c>
      <c r="K1452" s="4" t="s">
        <v>2653</v>
      </c>
      <c r="L1452" s="4" t="s">
        <v>3830</v>
      </c>
      <c r="M1452" s="4" t="s">
        <v>1138</v>
      </c>
      <c r="N1452" s="4" t="s">
        <v>3840</v>
      </c>
      <c r="O1452" s="4" t="s">
        <v>260</v>
      </c>
      <c r="P1452" s="4" t="s">
        <v>3870</v>
      </c>
      <c r="Q1452" s="4" t="s">
        <v>1150</v>
      </c>
      <c r="R1452" s="4" t="s">
        <v>4148</v>
      </c>
      <c r="S1452" s="4" t="s">
        <v>2692</v>
      </c>
      <c r="T1452" s="4">
        <v>34</v>
      </c>
      <c r="U1452" s="4">
        <v>4</v>
      </c>
      <c r="V1452" s="4" t="s">
        <v>2696</v>
      </c>
      <c r="W1452" s="4">
        <v>2</v>
      </c>
      <c r="X1452" s="4" t="s">
        <v>76</v>
      </c>
      <c r="Y1452" s="4">
        <v>1</v>
      </c>
      <c r="Z1452" s="4" t="s">
        <v>73</v>
      </c>
      <c r="AA1452" s="4">
        <v>1</v>
      </c>
      <c r="AB1452" s="5">
        <v>100</v>
      </c>
      <c r="AC1452" s="5">
        <v>100</v>
      </c>
      <c r="AD1452" s="5">
        <v>100</v>
      </c>
      <c r="AE1452" s="5">
        <v>100</v>
      </c>
      <c r="AF1452" s="5">
        <v>100</v>
      </c>
      <c r="AG1452" s="5">
        <v>100</v>
      </c>
      <c r="AH1452" s="5">
        <v>100</v>
      </c>
      <c r="AI1452" s="5">
        <v>100</v>
      </c>
      <c r="AJ1452" s="5">
        <v>100</v>
      </c>
      <c r="AK1452" s="5">
        <v>100</v>
      </c>
      <c r="AL1452" s="5">
        <v>40</v>
      </c>
      <c r="AM1452" s="5">
        <v>40</v>
      </c>
      <c r="AN1452" s="5">
        <v>100</v>
      </c>
      <c r="AO1452" s="5">
        <v>0</v>
      </c>
      <c r="AP1452" s="5">
        <v>0</v>
      </c>
      <c r="AQ1452" s="5" t="s">
        <v>77</v>
      </c>
      <c r="AR1452" s="5" t="s">
        <v>77</v>
      </c>
      <c r="AS1452" s="5" t="s">
        <v>77</v>
      </c>
      <c r="AT1452" s="6">
        <v>182835207</v>
      </c>
      <c r="AU1452" s="6">
        <v>163915207</v>
      </c>
      <c r="AV1452" s="5">
        <v>89.65</v>
      </c>
      <c r="AW1452" s="6">
        <v>424279300</v>
      </c>
      <c r="AX1452" s="6">
        <v>338225600</v>
      </c>
      <c r="AY1452" s="5">
        <v>79.72</v>
      </c>
      <c r="AZ1452" s="6">
        <v>570080140</v>
      </c>
      <c r="BA1452" s="6">
        <v>570080140</v>
      </c>
      <c r="BB1452" s="5">
        <v>100</v>
      </c>
      <c r="BC1452" s="6">
        <v>590737140</v>
      </c>
      <c r="BD1452" s="6">
        <v>590737140</v>
      </c>
      <c r="BE1452" s="5">
        <v>100</v>
      </c>
      <c r="BF1452" s="6">
        <v>156066766</v>
      </c>
      <c r="BG1452" s="6">
        <v>0</v>
      </c>
      <c r="BH1452" s="5">
        <v>0</v>
      </c>
      <c r="BI1452" s="6">
        <v>1923998553</v>
      </c>
      <c r="BJ1452" s="6">
        <v>1662958087</v>
      </c>
      <c r="BK1452" s="5">
        <v>86.43</v>
      </c>
      <c r="BL1452" s="4"/>
      <c r="BM1452" s="3">
        <f t="shared" si="230"/>
        <v>182.835207</v>
      </c>
      <c r="BN1452" s="3">
        <f t="shared" si="231"/>
        <v>163.91520700000001</v>
      </c>
      <c r="BO1452" s="3">
        <f t="shared" si="232"/>
        <v>424.27929999999998</v>
      </c>
      <c r="BP1452" s="3">
        <f t="shared" si="233"/>
        <v>338.22559999999999</v>
      </c>
      <c r="BQ1452" s="3">
        <f t="shared" si="234"/>
        <v>570.08014000000003</v>
      </c>
      <c r="BR1452" s="3">
        <f t="shared" si="235"/>
        <v>570.08014000000003</v>
      </c>
      <c r="BS1452" s="3">
        <f t="shared" si="236"/>
        <v>590.73713999999995</v>
      </c>
      <c r="BT1452" s="3">
        <f t="shared" si="237"/>
        <v>590.73713999999995</v>
      </c>
      <c r="BU1452" s="3">
        <f t="shared" si="238"/>
        <v>156.066766</v>
      </c>
      <c r="BV1452" s="3">
        <f t="shared" si="239"/>
        <v>0</v>
      </c>
    </row>
    <row r="1453" spans="1:74" x14ac:dyDescent="0.25">
      <c r="A1453" s="4">
        <v>16</v>
      </c>
      <c r="B1453" s="4" t="s">
        <v>60</v>
      </c>
      <c r="C1453" s="4" t="s">
        <v>61</v>
      </c>
      <c r="D1453" s="4">
        <v>2023</v>
      </c>
      <c r="E1453" s="4" t="s">
        <v>62</v>
      </c>
      <c r="F1453" s="4" t="s">
        <v>63</v>
      </c>
      <c r="G1453" s="4">
        <v>2</v>
      </c>
      <c r="H1453" s="4" t="s">
        <v>64</v>
      </c>
      <c r="I1453" s="4" t="s">
        <v>3799</v>
      </c>
      <c r="J1453" s="4" t="s">
        <v>2652</v>
      </c>
      <c r="K1453" s="4" t="s">
        <v>2653</v>
      </c>
      <c r="L1453" s="4" t="s">
        <v>3830</v>
      </c>
      <c r="M1453" s="4" t="s">
        <v>1138</v>
      </c>
      <c r="N1453" s="4" t="s">
        <v>3840</v>
      </c>
      <c r="O1453" s="4" t="s">
        <v>260</v>
      </c>
      <c r="P1453" s="4" t="s">
        <v>3870</v>
      </c>
      <c r="Q1453" s="4" t="s">
        <v>1150</v>
      </c>
      <c r="R1453" s="4" t="s">
        <v>4149</v>
      </c>
      <c r="S1453" s="4" t="s">
        <v>2697</v>
      </c>
      <c r="T1453" s="4">
        <v>4</v>
      </c>
      <c r="U1453" s="4">
        <v>1</v>
      </c>
      <c r="V1453" s="4" t="s">
        <v>2698</v>
      </c>
      <c r="W1453" s="4">
        <v>2</v>
      </c>
      <c r="X1453" s="4" t="s">
        <v>76</v>
      </c>
      <c r="Y1453" s="4">
        <v>3</v>
      </c>
      <c r="Z1453" s="4" t="s">
        <v>92</v>
      </c>
      <c r="AA1453" s="4">
        <v>1</v>
      </c>
      <c r="AB1453" s="5">
        <v>0</v>
      </c>
      <c r="AC1453" s="5">
        <v>0</v>
      </c>
      <c r="AD1453" s="5">
        <v>0</v>
      </c>
      <c r="AE1453" s="5">
        <v>100</v>
      </c>
      <c r="AF1453" s="5">
        <v>100</v>
      </c>
      <c r="AG1453" s="5">
        <v>100</v>
      </c>
      <c r="AH1453" s="5">
        <v>0</v>
      </c>
      <c r="AI1453" s="5">
        <v>0</v>
      </c>
      <c r="AJ1453" s="5">
        <v>0</v>
      </c>
      <c r="AK1453" s="5">
        <v>0</v>
      </c>
      <c r="AL1453" s="5">
        <v>0</v>
      </c>
      <c r="AM1453" s="5">
        <v>0</v>
      </c>
      <c r="AN1453" s="5">
        <v>0</v>
      </c>
      <c r="AO1453" s="5">
        <v>0</v>
      </c>
      <c r="AP1453" s="5">
        <v>0</v>
      </c>
      <c r="AQ1453" s="5" t="s">
        <v>77</v>
      </c>
      <c r="AR1453" s="5" t="s">
        <v>77</v>
      </c>
      <c r="AS1453" s="5" t="s">
        <v>77</v>
      </c>
      <c r="AT1453" s="6">
        <v>0</v>
      </c>
      <c r="AU1453" s="6">
        <v>0</v>
      </c>
      <c r="AV1453" s="5">
        <v>0</v>
      </c>
      <c r="AW1453" s="6">
        <v>2298860750</v>
      </c>
      <c r="AX1453" s="6">
        <v>2298860750</v>
      </c>
      <c r="AY1453" s="5">
        <v>100</v>
      </c>
      <c r="AZ1453" s="6">
        <v>0</v>
      </c>
      <c r="BA1453" s="6">
        <v>0</v>
      </c>
      <c r="BB1453" s="5">
        <v>0</v>
      </c>
      <c r="BC1453" s="6">
        <v>0</v>
      </c>
      <c r="BD1453" s="6">
        <v>0</v>
      </c>
      <c r="BE1453" s="5">
        <v>0</v>
      </c>
      <c r="BF1453" s="6">
        <v>0</v>
      </c>
      <c r="BG1453" s="6">
        <v>0</v>
      </c>
      <c r="BH1453" s="5">
        <v>0</v>
      </c>
      <c r="BI1453" s="6">
        <v>2298860750</v>
      </c>
      <c r="BJ1453" s="6">
        <v>2298860750</v>
      </c>
      <c r="BK1453" s="5">
        <v>100</v>
      </c>
      <c r="BL1453" s="4"/>
      <c r="BM1453" s="3">
        <f t="shared" si="230"/>
        <v>0</v>
      </c>
      <c r="BN1453" s="3">
        <f t="shared" si="231"/>
        <v>0</v>
      </c>
      <c r="BO1453" s="3">
        <f t="shared" si="232"/>
        <v>2298.8607499999998</v>
      </c>
      <c r="BP1453" s="3">
        <f t="shared" si="233"/>
        <v>2298.8607499999998</v>
      </c>
      <c r="BQ1453" s="3">
        <f t="shared" si="234"/>
        <v>0</v>
      </c>
      <c r="BR1453" s="3">
        <f t="shared" si="235"/>
        <v>0</v>
      </c>
      <c r="BS1453" s="3">
        <f t="shared" si="236"/>
        <v>0</v>
      </c>
      <c r="BT1453" s="3">
        <f t="shared" si="237"/>
        <v>0</v>
      </c>
      <c r="BU1453" s="3">
        <f t="shared" si="238"/>
        <v>0</v>
      </c>
      <c r="BV1453" s="3">
        <f t="shared" si="239"/>
        <v>0</v>
      </c>
    </row>
    <row r="1454" spans="1:74" x14ac:dyDescent="0.25">
      <c r="A1454" s="4">
        <v>16</v>
      </c>
      <c r="B1454" s="4" t="s">
        <v>60</v>
      </c>
      <c r="C1454" s="4" t="s">
        <v>61</v>
      </c>
      <c r="D1454" s="4">
        <v>2023</v>
      </c>
      <c r="E1454" s="4" t="s">
        <v>62</v>
      </c>
      <c r="F1454" s="4" t="s">
        <v>63</v>
      </c>
      <c r="G1454" s="4">
        <v>2</v>
      </c>
      <c r="H1454" s="4" t="s">
        <v>64</v>
      </c>
      <c r="I1454" s="4" t="s">
        <v>3799</v>
      </c>
      <c r="J1454" s="4" t="s">
        <v>2652</v>
      </c>
      <c r="K1454" s="4" t="s">
        <v>2653</v>
      </c>
      <c r="L1454" s="4" t="s">
        <v>3830</v>
      </c>
      <c r="M1454" s="4" t="s">
        <v>1138</v>
      </c>
      <c r="N1454" s="4" t="s">
        <v>3841</v>
      </c>
      <c r="O1454" s="4" t="s">
        <v>622</v>
      </c>
      <c r="P1454" s="4" t="s">
        <v>3867</v>
      </c>
      <c r="Q1454" s="4" t="s">
        <v>1059</v>
      </c>
      <c r="R1454" s="4" t="s">
        <v>4150</v>
      </c>
      <c r="S1454" s="4" t="s">
        <v>2699</v>
      </c>
      <c r="T1454" s="4">
        <v>36</v>
      </c>
      <c r="U1454" s="4">
        <v>1</v>
      </c>
      <c r="V1454" s="4" t="s">
        <v>2700</v>
      </c>
      <c r="W1454" s="4">
        <v>2</v>
      </c>
      <c r="X1454" s="4" t="s">
        <v>76</v>
      </c>
      <c r="Y1454" s="4">
        <v>1</v>
      </c>
      <c r="Z1454" s="4" t="s">
        <v>73</v>
      </c>
      <c r="AA1454" s="4">
        <v>1</v>
      </c>
      <c r="AB1454" s="5">
        <v>100</v>
      </c>
      <c r="AC1454" s="5">
        <v>62</v>
      </c>
      <c r="AD1454" s="5">
        <v>62</v>
      </c>
      <c r="AE1454" s="5">
        <v>100</v>
      </c>
      <c r="AF1454" s="5">
        <v>100</v>
      </c>
      <c r="AG1454" s="5">
        <v>100</v>
      </c>
      <c r="AH1454" s="5">
        <v>100</v>
      </c>
      <c r="AI1454" s="5">
        <v>100</v>
      </c>
      <c r="AJ1454" s="5">
        <v>100</v>
      </c>
      <c r="AK1454" s="5">
        <v>100</v>
      </c>
      <c r="AL1454" s="5">
        <v>45.14</v>
      </c>
      <c r="AM1454" s="5">
        <v>45.14</v>
      </c>
      <c r="AN1454" s="5">
        <v>100</v>
      </c>
      <c r="AO1454" s="5">
        <v>0</v>
      </c>
      <c r="AP1454" s="5">
        <v>0</v>
      </c>
      <c r="AQ1454" s="5" t="s">
        <v>77</v>
      </c>
      <c r="AR1454" s="5" t="s">
        <v>77</v>
      </c>
      <c r="AS1454" s="5" t="s">
        <v>77</v>
      </c>
      <c r="AT1454" s="6">
        <v>1868648248</v>
      </c>
      <c r="AU1454" s="6">
        <v>1832940287</v>
      </c>
      <c r="AV1454" s="5">
        <v>98.09</v>
      </c>
      <c r="AW1454" s="6">
        <v>9281177983</v>
      </c>
      <c r="AX1454" s="6">
        <v>8706964283</v>
      </c>
      <c r="AY1454" s="5">
        <v>93.81</v>
      </c>
      <c r="AZ1454" s="6">
        <v>15883635095</v>
      </c>
      <c r="BA1454" s="6">
        <v>15882798482</v>
      </c>
      <c r="BB1454" s="5">
        <v>99.99</v>
      </c>
      <c r="BC1454" s="6">
        <v>2573903585</v>
      </c>
      <c r="BD1454" s="6">
        <v>2122527898</v>
      </c>
      <c r="BE1454" s="5">
        <v>82.46</v>
      </c>
      <c r="BF1454" s="6">
        <v>50000000</v>
      </c>
      <c r="BG1454" s="6">
        <v>0</v>
      </c>
      <c r="BH1454" s="5">
        <v>0</v>
      </c>
      <c r="BI1454" s="6">
        <v>29657364911</v>
      </c>
      <c r="BJ1454" s="6">
        <v>28545230950</v>
      </c>
      <c r="BK1454" s="5">
        <v>96.25</v>
      </c>
      <c r="BL1454" s="4"/>
      <c r="BM1454" s="3">
        <f t="shared" si="230"/>
        <v>1868.648248</v>
      </c>
      <c r="BN1454" s="3">
        <f t="shared" si="231"/>
        <v>1832.9402869999999</v>
      </c>
      <c r="BO1454" s="3">
        <f t="shared" si="232"/>
        <v>9281.1779829999996</v>
      </c>
      <c r="BP1454" s="3">
        <f t="shared" si="233"/>
        <v>8706.9642829999993</v>
      </c>
      <c r="BQ1454" s="3">
        <f t="shared" si="234"/>
        <v>15883.635095</v>
      </c>
      <c r="BR1454" s="3">
        <f t="shared" si="235"/>
        <v>15882.798482</v>
      </c>
      <c r="BS1454" s="3">
        <f t="shared" si="236"/>
        <v>2573.903585</v>
      </c>
      <c r="BT1454" s="3">
        <f t="shared" si="237"/>
        <v>2122.5278979999998</v>
      </c>
      <c r="BU1454" s="3">
        <f t="shared" si="238"/>
        <v>50</v>
      </c>
      <c r="BV1454" s="3">
        <f t="shared" si="239"/>
        <v>0</v>
      </c>
    </row>
    <row r="1455" spans="1:74" x14ac:dyDescent="0.25">
      <c r="A1455" s="4">
        <v>16</v>
      </c>
      <c r="B1455" s="4" t="s">
        <v>60</v>
      </c>
      <c r="C1455" s="4" t="s">
        <v>61</v>
      </c>
      <c r="D1455" s="4">
        <v>2023</v>
      </c>
      <c r="E1455" s="4" t="s">
        <v>62</v>
      </c>
      <c r="F1455" s="4" t="s">
        <v>63</v>
      </c>
      <c r="G1455" s="4">
        <v>2</v>
      </c>
      <c r="H1455" s="4" t="s">
        <v>64</v>
      </c>
      <c r="I1455" s="4" t="s">
        <v>3799</v>
      </c>
      <c r="J1455" s="4" t="s">
        <v>2652</v>
      </c>
      <c r="K1455" s="4" t="s">
        <v>2653</v>
      </c>
      <c r="L1455" s="4" t="s">
        <v>3830</v>
      </c>
      <c r="M1455" s="4" t="s">
        <v>1138</v>
      </c>
      <c r="N1455" s="4" t="s">
        <v>3841</v>
      </c>
      <c r="O1455" s="4" t="s">
        <v>622</v>
      </c>
      <c r="P1455" s="4" t="s">
        <v>3867</v>
      </c>
      <c r="Q1455" s="4" t="s">
        <v>1059</v>
      </c>
      <c r="R1455" s="4" t="s">
        <v>4150</v>
      </c>
      <c r="S1455" s="4" t="s">
        <v>2699</v>
      </c>
      <c r="T1455" s="4">
        <v>36</v>
      </c>
      <c r="U1455" s="4">
        <v>2</v>
      </c>
      <c r="V1455" s="4" t="s">
        <v>2701</v>
      </c>
      <c r="W1455" s="4">
        <v>1</v>
      </c>
      <c r="X1455" s="4" t="s">
        <v>72</v>
      </c>
      <c r="Y1455" s="4">
        <v>1</v>
      </c>
      <c r="Z1455" s="4" t="s">
        <v>73</v>
      </c>
      <c r="AA1455" s="4">
        <v>1</v>
      </c>
      <c r="AB1455" s="5">
        <v>0</v>
      </c>
      <c r="AC1455" s="5">
        <v>0</v>
      </c>
      <c r="AD1455" s="5">
        <v>0</v>
      </c>
      <c r="AE1455" s="5">
        <v>2.2000000000000002</v>
      </c>
      <c r="AF1455" s="5">
        <v>2.19</v>
      </c>
      <c r="AG1455" s="5">
        <v>99.55</v>
      </c>
      <c r="AH1455" s="5">
        <v>2.41</v>
      </c>
      <c r="AI1455" s="5">
        <v>2.41</v>
      </c>
      <c r="AJ1455" s="5">
        <v>100</v>
      </c>
      <c r="AK1455" s="5">
        <v>2.4</v>
      </c>
      <c r="AL1455" s="5">
        <v>1.05</v>
      </c>
      <c r="AM1455" s="5">
        <v>43.75</v>
      </c>
      <c r="AN1455" s="5">
        <v>0</v>
      </c>
      <c r="AO1455" s="5">
        <v>0</v>
      </c>
      <c r="AP1455" s="5">
        <v>0</v>
      </c>
      <c r="AQ1455" s="5">
        <v>7</v>
      </c>
      <c r="AR1455" s="5">
        <v>5.65</v>
      </c>
      <c r="AS1455" s="5">
        <v>80.709999999999994</v>
      </c>
      <c r="AT1455" s="6">
        <v>0</v>
      </c>
      <c r="AU1455" s="6">
        <v>0</v>
      </c>
      <c r="AV1455" s="5">
        <v>0</v>
      </c>
      <c r="AW1455" s="6">
        <v>38367906484</v>
      </c>
      <c r="AX1455" s="6">
        <v>37950679389</v>
      </c>
      <c r="AY1455" s="5">
        <v>98.91</v>
      </c>
      <c r="AZ1455" s="6">
        <v>61888864802</v>
      </c>
      <c r="BA1455" s="6">
        <v>61002771880</v>
      </c>
      <c r="BB1455" s="5">
        <v>98.57</v>
      </c>
      <c r="BC1455" s="6">
        <v>259375739881</v>
      </c>
      <c r="BD1455" s="6">
        <v>2799455290</v>
      </c>
      <c r="BE1455" s="5">
        <v>1.08</v>
      </c>
      <c r="BF1455" s="6">
        <v>0</v>
      </c>
      <c r="BG1455" s="6">
        <v>0</v>
      </c>
      <c r="BH1455" s="5">
        <v>0</v>
      </c>
      <c r="BI1455" s="6">
        <v>359632511167</v>
      </c>
      <c r="BJ1455" s="6">
        <v>101752906559</v>
      </c>
      <c r="BK1455" s="5">
        <v>28.29</v>
      </c>
      <c r="BL1455" s="4"/>
      <c r="BM1455" s="3">
        <f t="shared" si="230"/>
        <v>0</v>
      </c>
      <c r="BN1455" s="3">
        <f t="shared" si="231"/>
        <v>0</v>
      </c>
      <c r="BO1455" s="3">
        <f t="shared" si="232"/>
        <v>38367.906483999999</v>
      </c>
      <c r="BP1455" s="3">
        <f t="shared" si="233"/>
        <v>37950.679388999997</v>
      </c>
      <c r="BQ1455" s="3">
        <f t="shared" si="234"/>
        <v>61888.864801999996</v>
      </c>
      <c r="BR1455" s="3">
        <f t="shared" si="235"/>
        <v>61002.77188</v>
      </c>
      <c r="BS1455" s="3">
        <f t="shared" si="236"/>
        <v>259375.73988099999</v>
      </c>
      <c r="BT1455" s="3">
        <f t="shared" si="237"/>
        <v>2799.4552899999999</v>
      </c>
      <c r="BU1455" s="3">
        <f t="shared" si="238"/>
        <v>0</v>
      </c>
      <c r="BV1455" s="3">
        <f t="shared" si="239"/>
        <v>0</v>
      </c>
    </row>
    <row r="1456" spans="1:74" x14ac:dyDescent="0.25">
      <c r="A1456" s="4">
        <v>16</v>
      </c>
      <c r="B1456" s="4" t="s">
        <v>60</v>
      </c>
      <c r="C1456" s="4" t="s">
        <v>61</v>
      </c>
      <c r="D1456" s="4">
        <v>2023</v>
      </c>
      <c r="E1456" s="4" t="s">
        <v>62</v>
      </c>
      <c r="F1456" s="4" t="s">
        <v>63</v>
      </c>
      <c r="G1456" s="4">
        <v>2</v>
      </c>
      <c r="H1456" s="4" t="s">
        <v>64</v>
      </c>
      <c r="I1456" s="4" t="s">
        <v>3799</v>
      </c>
      <c r="J1456" s="4" t="s">
        <v>2652</v>
      </c>
      <c r="K1456" s="4" t="s">
        <v>2653</v>
      </c>
      <c r="L1456" s="4" t="s">
        <v>3830</v>
      </c>
      <c r="M1456" s="4" t="s">
        <v>1138</v>
      </c>
      <c r="N1456" s="4" t="s">
        <v>3841</v>
      </c>
      <c r="O1456" s="4" t="s">
        <v>622</v>
      </c>
      <c r="P1456" s="4" t="s">
        <v>3867</v>
      </c>
      <c r="Q1456" s="4" t="s">
        <v>1059</v>
      </c>
      <c r="R1456" s="4" t="s">
        <v>4150</v>
      </c>
      <c r="S1456" s="4" t="s">
        <v>2699</v>
      </c>
      <c r="T1456" s="4">
        <v>36</v>
      </c>
      <c r="U1456" s="4">
        <v>3</v>
      </c>
      <c r="V1456" s="4" t="s">
        <v>2702</v>
      </c>
      <c r="W1456" s="4">
        <v>1</v>
      </c>
      <c r="X1456" s="4" t="s">
        <v>72</v>
      </c>
      <c r="Y1456" s="4">
        <v>4</v>
      </c>
      <c r="Z1456" s="4" t="s">
        <v>348</v>
      </c>
      <c r="AA1456" s="4">
        <v>1</v>
      </c>
      <c r="AB1456" s="5">
        <v>0</v>
      </c>
      <c r="AC1456" s="5">
        <v>0</v>
      </c>
      <c r="AD1456" s="5">
        <v>0</v>
      </c>
      <c r="AE1456" s="5">
        <v>0</v>
      </c>
      <c r="AF1456" s="5">
        <v>0</v>
      </c>
      <c r="AG1456" s="5">
        <v>0</v>
      </c>
      <c r="AH1456" s="5">
        <v>0</v>
      </c>
      <c r="AI1456" s="5">
        <v>0</v>
      </c>
      <c r="AJ1456" s="5">
        <v>0</v>
      </c>
      <c r="AK1456" s="5">
        <v>0</v>
      </c>
      <c r="AL1456" s="5">
        <v>0</v>
      </c>
      <c r="AM1456" s="5">
        <v>0</v>
      </c>
      <c r="AN1456" s="5">
        <v>0</v>
      </c>
      <c r="AO1456" s="5">
        <v>0</v>
      </c>
      <c r="AP1456" s="5">
        <v>0</v>
      </c>
      <c r="AQ1456" s="5">
        <v>1</v>
      </c>
      <c r="AR1456" s="5">
        <v>0</v>
      </c>
      <c r="AS1456" s="5">
        <v>0</v>
      </c>
      <c r="AT1456" s="6">
        <v>0</v>
      </c>
      <c r="AU1456" s="6">
        <v>0</v>
      </c>
      <c r="AV1456" s="5">
        <v>0</v>
      </c>
      <c r="AW1456" s="6">
        <v>0</v>
      </c>
      <c r="AX1456" s="6">
        <v>0</v>
      </c>
      <c r="AY1456" s="5">
        <v>0</v>
      </c>
      <c r="AZ1456" s="6">
        <v>0</v>
      </c>
      <c r="BA1456" s="6">
        <v>0</v>
      </c>
      <c r="BB1456" s="5">
        <v>0</v>
      </c>
      <c r="BC1456" s="6">
        <v>0</v>
      </c>
      <c r="BD1456" s="6">
        <v>0</v>
      </c>
      <c r="BE1456" s="5">
        <v>0</v>
      </c>
      <c r="BF1456" s="6">
        <v>0</v>
      </c>
      <c r="BG1456" s="6">
        <v>0</v>
      </c>
      <c r="BH1456" s="5">
        <v>0</v>
      </c>
      <c r="BI1456" s="6">
        <v>0</v>
      </c>
      <c r="BJ1456" s="6">
        <v>0</v>
      </c>
      <c r="BK1456" s="5">
        <v>0</v>
      </c>
      <c r="BL1456" s="4"/>
      <c r="BM1456" s="3">
        <f t="shared" si="230"/>
        <v>0</v>
      </c>
      <c r="BN1456" s="3">
        <f t="shared" si="231"/>
        <v>0</v>
      </c>
      <c r="BO1456" s="3">
        <f t="shared" si="232"/>
        <v>0</v>
      </c>
      <c r="BP1456" s="3">
        <f t="shared" si="233"/>
        <v>0</v>
      </c>
      <c r="BQ1456" s="3">
        <f t="shared" si="234"/>
        <v>0</v>
      </c>
      <c r="BR1456" s="3">
        <f t="shared" si="235"/>
        <v>0</v>
      </c>
      <c r="BS1456" s="3">
        <f t="shared" si="236"/>
        <v>0</v>
      </c>
      <c r="BT1456" s="3">
        <f t="shared" si="237"/>
        <v>0</v>
      </c>
      <c r="BU1456" s="3">
        <f t="shared" si="238"/>
        <v>0</v>
      </c>
      <c r="BV1456" s="3">
        <f t="shared" si="239"/>
        <v>0</v>
      </c>
    </row>
    <row r="1457" spans="1:74" x14ac:dyDescent="0.25">
      <c r="A1457" s="4">
        <v>16</v>
      </c>
      <c r="B1457" s="4" t="s">
        <v>60</v>
      </c>
      <c r="C1457" s="4" t="s">
        <v>61</v>
      </c>
      <c r="D1457" s="4">
        <v>2023</v>
      </c>
      <c r="E1457" s="4" t="s">
        <v>62</v>
      </c>
      <c r="F1457" s="4" t="s">
        <v>63</v>
      </c>
      <c r="G1457" s="4">
        <v>2</v>
      </c>
      <c r="H1457" s="4" t="s">
        <v>64</v>
      </c>
      <c r="I1457" s="4" t="s">
        <v>3799</v>
      </c>
      <c r="J1457" s="4" t="s">
        <v>2652</v>
      </c>
      <c r="K1457" s="4" t="s">
        <v>2653</v>
      </c>
      <c r="L1457" s="4" t="s">
        <v>3830</v>
      </c>
      <c r="M1457" s="4" t="s">
        <v>1138</v>
      </c>
      <c r="N1457" s="4" t="s">
        <v>3841</v>
      </c>
      <c r="O1457" s="4" t="s">
        <v>622</v>
      </c>
      <c r="P1457" s="4" t="s">
        <v>3867</v>
      </c>
      <c r="Q1457" s="4" t="s">
        <v>1059</v>
      </c>
      <c r="R1457" s="4" t="s">
        <v>4150</v>
      </c>
      <c r="S1457" s="4" t="s">
        <v>2699</v>
      </c>
      <c r="T1457" s="4">
        <v>36</v>
      </c>
      <c r="U1457" s="4">
        <v>4</v>
      </c>
      <c r="V1457" s="4" t="s">
        <v>2703</v>
      </c>
      <c r="W1457" s="4">
        <v>2</v>
      </c>
      <c r="X1457" s="4" t="s">
        <v>76</v>
      </c>
      <c r="Y1457" s="4">
        <v>1</v>
      </c>
      <c r="Z1457" s="4" t="s">
        <v>73</v>
      </c>
      <c r="AA1457" s="4">
        <v>1</v>
      </c>
      <c r="AB1457" s="5">
        <v>100</v>
      </c>
      <c r="AC1457" s="5">
        <v>85.04</v>
      </c>
      <c r="AD1457" s="5">
        <v>85.04</v>
      </c>
      <c r="AE1457" s="5">
        <v>100</v>
      </c>
      <c r="AF1457" s="5">
        <v>95</v>
      </c>
      <c r="AG1457" s="5">
        <v>95</v>
      </c>
      <c r="AH1457" s="5">
        <v>100</v>
      </c>
      <c r="AI1457" s="5">
        <v>91</v>
      </c>
      <c r="AJ1457" s="5">
        <v>91</v>
      </c>
      <c r="AK1457" s="5">
        <v>100</v>
      </c>
      <c r="AL1457" s="5">
        <v>2</v>
      </c>
      <c r="AM1457" s="5">
        <v>2</v>
      </c>
      <c r="AN1457" s="5">
        <v>100</v>
      </c>
      <c r="AO1457" s="5">
        <v>0</v>
      </c>
      <c r="AP1457" s="5">
        <v>0</v>
      </c>
      <c r="AQ1457" s="5" t="s">
        <v>77</v>
      </c>
      <c r="AR1457" s="5" t="s">
        <v>77</v>
      </c>
      <c r="AS1457" s="5" t="s">
        <v>77</v>
      </c>
      <c r="AT1457" s="6">
        <v>18334333067</v>
      </c>
      <c r="AU1457" s="6">
        <v>14187295491</v>
      </c>
      <c r="AV1457" s="5">
        <v>77.38</v>
      </c>
      <c r="AW1457" s="6">
        <v>86390134812</v>
      </c>
      <c r="AX1457" s="6">
        <v>82019015710</v>
      </c>
      <c r="AY1457" s="5">
        <v>94.94</v>
      </c>
      <c r="AZ1457" s="6">
        <v>6810685442</v>
      </c>
      <c r="BA1457" s="6">
        <v>6224870600</v>
      </c>
      <c r="BB1457" s="5">
        <v>91.4</v>
      </c>
      <c r="BC1457" s="6">
        <v>3585939534</v>
      </c>
      <c r="BD1457" s="6">
        <v>1685016793</v>
      </c>
      <c r="BE1457" s="5">
        <v>46.99</v>
      </c>
      <c r="BF1457" s="6">
        <v>1710000000</v>
      </c>
      <c r="BG1457" s="6">
        <v>0</v>
      </c>
      <c r="BH1457" s="5">
        <v>0</v>
      </c>
      <c r="BI1457" s="6">
        <v>116831092855</v>
      </c>
      <c r="BJ1457" s="6">
        <v>104116198594</v>
      </c>
      <c r="BK1457" s="5">
        <v>89.12</v>
      </c>
      <c r="BL1457" s="4"/>
      <c r="BM1457" s="3">
        <f t="shared" si="230"/>
        <v>18334.333067</v>
      </c>
      <c r="BN1457" s="3">
        <f t="shared" si="231"/>
        <v>14187.295491000001</v>
      </c>
      <c r="BO1457" s="3">
        <f t="shared" si="232"/>
        <v>86390.134812000004</v>
      </c>
      <c r="BP1457" s="3">
        <f t="shared" si="233"/>
        <v>82019.015710000007</v>
      </c>
      <c r="BQ1457" s="3">
        <f t="shared" si="234"/>
        <v>6810.685442</v>
      </c>
      <c r="BR1457" s="3">
        <f t="shared" si="235"/>
        <v>6224.8706000000002</v>
      </c>
      <c r="BS1457" s="3">
        <f t="shared" si="236"/>
        <v>3585.9395340000001</v>
      </c>
      <c r="BT1457" s="3">
        <f t="shared" si="237"/>
        <v>1685.016793</v>
      </c>
      <c r="BU1457" s="3">
        <f t="shared" si="238"/>
        <v>1710</v>
      </c>
      <c r="BV1457" s="3">
        <f t="shared" si="239"/>
        <v>0</v>
      </c>
    </row>
    <row r="1458" spans="1:74" x14ac:dyDescent="0.25">
      <c r="A1458" s="4">
        <v>16</v>
      </c>
      <c r="B1458" s="4" t="s">
        <v>60</v>
      </c>
      <c r="C1458" s="4" t="s">
        <v>61</v>
      </c>
      <c r="D1458" s="4">
        <v>2023</v>
      </c>
      <c r="E1458" s="4" t="s">
        <v>62</v>
      </c>
      <c r="F1458" s="4" t="s">
        <v>63</v>
      </c>
      <c r="G1458" s="4">
        <v>2</v>
      </c>
      <c r="H1458" s="4" t="s">
        <v>64</v>
      </c>
      <c r="I1458" s="4" t="s">
        <v>3799</v>
      </c>
      <c r="J1458" s="4" t="s">
        <v>2652</v>
      </c>
      <c r="K1458" s="4" t="s">
        <v>2653</v>
      </c>
      <c r="L1458" s="4" t="s">
        <v>3830</v>
      </c>
      <c r="M1458" s="4" t="s">
        <v>1138</v>
      </c>
      <c r="N1458" s="4" t="s">
        <v>3838</v>
      </c>
      <c r="O1458" s="4" t="s">
        <v>68</v>
      </c>
      <c r="P1458" s="4" t="s">
        <v>3843</v>
      </c>
      <c r="Q1458" s="4" t="s">
        <v>69</v>
      </c>
      <c r="R1458" s="4" t="s">
        <v>4151</v>
      </c>
      <c r="S1458" s="4" t="s">
        <v>2704</v>
      </c>
      <c r="T1458" s="4">
        <v>28</v>
      </c>
      <c r="U1458" s="4">
        <v>1</v>
      </c>
      <c r="V1458" s="4" t="s">
        <v>2705</v>
      </c>
      <c r="W1458" s="4">
        <v>3</v>
      </c>
      <c r="X1458" s="4" t="s">
        <v>139</v>
      </c>
      <c r="Y1458" s="4">
        <v>1</v>
      </c>
      <c r="Z1458" s="4" t="s">
        <v>73</v>
      </c>
      <c r="AA1458" s="4">
        <v>1</v>
      </c>
      <c r="AB1458" s="5">
        <v>82</v>
      </c>
      <c r="AC1458" s="5">
        <v>82</v>
      </c>
      <c r="AD1458" s="5">
        <v>100</v>
      </c>
      <c r="AE1458" s="5">
        <v>84</v>
      </c>
      <c r="AF1458" s="5">
        <v>84</v>
      </c>
      <c r="AG1458" s="5">
        <v>100</v>
      </c>
      <c r="AH1458" s="5">
        <v>86</v>
      </c>
      <c r="AI1458" s="5">
        <v>86</v>
      </c>
      <c r="AJ1458" s="5">
        <v>100</v>
      </c>
      <c r="AK1458" s="5">
        <v>88</v>
      </c>
      <c r="AL1458" s="5">
        <v>86</v>
      </c>
      <c r="AM1458" s="5">
        <v>97.73</v>
      </c>
      <c r="AN1458" s="5">
        <v>90</v>
      </c>
      <c r="AO1458" s="5">
        <v>0</v>
      </c>
      <c r="AP1458" s="5">
        <v>0</v>
      </c>
      <c r="AQ1458" s="5" t="s">
        <v>77</v>
      </c>
      <c r="AR1458" s="5" t="s">
        <v>77</v>
      </c>
      <c r="AS1458" s="5" t="s">
        <v>77</v>
      </c>
      <c r="AT1458" s="6">
        <v>3492480916</v>
      </c>
      <c r="AU1458" s="6">
        <v>2793294540</v>
      </c>
      <c r="AV1458" s="5">
        <v>79.98</v>
      </c>
      <c r="AW1458" s="6">
        <v>6802063131</v>
      </c>
      <c r="AX1458" s="6">
        <v>6777037917</v>
      </c>
      <c r="AY1458" s="5">
        <v>99.63</v>
      </c>
      <c r="AZ1458" s="6">
        <v>9441721500</v>
      </c>
      <c r="BA1458" s="6">
        <v>9392838384</v>
      </c>
      <c r="BB1458" s="5">
        <v>99.48</v>
      </c>
      <c r="BC1458" s="6">
        <v>11948252500</v>
      </c>
      <c r="BD1458" s="6">
        <v>10924351300</v>
      </c>
      <c r="BE1458" s="5">
        <v>91.43</v>
      </c>
      <c r="BF1458" s="6">
        <v>5280837868</v>
      </c>
      <c r="BG1458" s="6">
        <v>0</v>
      </c>
      <c r="BH1458" s="5">
        <v>0</v>
      </c>
      <c r="BI1458" s="6">
        <v>36965355915</v>
      </c>
      <c r="BJ1458" s="6">
        <v>29887522141</v>
      </c>
      <c r="BK1458" s="5">
        <v>80.849999999999994</v>
      </c>
      <c r="BL1458" s="4"/>
      <c r="BM1458" s="3">
        <f t="shared" si="230"/>
        <v>3492.480916</v>
      </c>
      <c r="BN1458" s="3">
        <f t="shared" si="231"/>
        <v>2793.2945399999999</v>
      </c>
      <c r="BO1458" s="3">
        <f t="shared" si="232"/>
        <v>6802.0631309999999</v>
      </c>
      <c r="BP1458" s="3">
        <f t="shared" si="233"/>
        <v>6777.0379169999997</v>
      </c>
      <c r="BQ1458" s="3">
        <f t="shared" si="234"/>
        <v>9441.7214999999997</v>
      </c>
      <c r="BR1458" s="3">
        <f t="shared" si="235"/>
        <v>9392.8383840000006</v>
      </c>
      <c r="BS1458" s="3">
        <f t="shared" si="236"/>
        <v>11948.252500000001</v>
      </c>
      <c r="BT1458" s="3">
        <f t="shared" si="237"/>
        <v>10924.3513</v>
      </c>
      <c r="BU1458" s="3">
        <f t="shared" si="238"/>
        <v>5280.8378679999996</v>
      </c>
      <c r="BV1458" s="3">
        <f t="shared" si="239"/>
        <v>0</v>
      </c>
    </row>
    <row r="1459" spans="1:74" x14ac:dyDescent="0.25">
      <c r="A1459" s="4">
        <v>16</v>
      </c>
      <c r="B1459" s="4" t="s">
        <v>60</v>
      </c>
      <c r="C1459" s="4" t="s">
        <v>61</v>
      </c>
      <c r="D1459" s="4">
        <v>2023</v>
      </c>
      <c r="E1459" s="4" t="s">
        <v>62</v>
      </c>
      <c r="F1459" s="4" t="s">
        <v>63</v>
      </c>
      <c r="G1459" s="4">
        <v>2</v>
      </c>
      <c r="H1459" s="4" t="s">
        <v>64</v>
      </c>
      <c r="I1459" s="4" t="s">
        <v>3799</v>
      </c>
      <c r="J1459" s="4" t="s">
        <v>2652</v>
      </c>
      <c r="K1459" s="4" t="s">
        <v>2653</v>
      </c>
      <c r="L1459" s="4" t="s">
        <v>3830</v>
      </c>
      <c r="M1459" s="4" t="s">
        <v>1138</v>
      </c>
      <c r="N1459" s="4" t="s">
        <v>3838</v>
      </c>
      <c r="O1459" s="4" t="s">
        <v>68</v>
      </c>
      <c r="P1459" s="4" t="s">
        <v>3843</v>
      </c>
      <c r="Q1459" s="4" t="s">
        <v>69</v>
      </c>
      <c r="R1459" s="4" t="s">
        <v>4151</v>
      </c>
      <c r="S1459" s="4" t="s">
        <v>2704</v>
      </c>
      <c r="T1459" s="4">
        <v>28</v>
      </c>
      <c r="U1459" s="4">
        <v>2</v>
      </c>
      <c r="V1459" s="4" t="s">
        <v>2706</v>
      </c>
      <c r="W1459" s="4">
        <v>2</v>
      </c>
      <c r="X1459" s="4" t="s">
        <v>76</v>
      </c>
      <c r="Y1459" s="4">
        <v>1</v>
      </c>
      <c r="Z1459" s="4" t="s">
        <v>73</v>
      </c>
      <c r="AA1459" s="4">
        <v>1</v>
      </c>
      <c r="AB1459" s="5">
        <v>100</v>
      </c>
      <c r="AC1459" s="5">
        <v>100</v>
      </c>
      <c r="AD1459" s="5">
        <v>100</v>
      </c>
      <c r="AE1459" s="5">
        <v>100</v>
      </c>
      <c r="AF1459" s="5">
        <v>100</v>
      </c>
      <c r="AG1459" s="5">
        <v>100</v>
      </c>
      <c r="AH1459" s="5">
        <v>100</v>
      </c>
      <c r="AI1459" s="5">
        <v>100</v>
      </c>
      <c r="AJ1459" s="5">
        <v>100</v>
      </c>
      <c r="AK1459" s="5">
        <v>100</v>
      </c>
      <c r="AL1459" s="5">
        <v>50</v>
      </c>
      <c r="AM1459" s="5">
        <v>50</v>
      </c>
      <c r="AN1459" s="5">
        <v>100</v>
      </c>
      <c r="AO1459" s="5">
        <v>0</v>
      </c>
      <c r="AP1459" s="5">
        <v>0</v>
      </c>
      <c r="AQ1459" s="5" t="s">
        <v>77</v>
      </c>
      <c r="AR1459" s="5" t="s">
        <v>77</v>
      </c>
      <c r="AS1459" s="5" t="s">
        <v>77</v>
      </c>
      <c r="AT1459" s="6">
        <v>700317800</v>
      </c>
      <c r="AU1459" s="6">
        <v>699181788</v>
      </c>
      <c r="AV1459" s="5">
        <v>99.84</v>
      </c>
      <c r="AW1459" s="6">
        <v>2264641403</v>
      </c>
      <c r="AX1459" s="6">
        <v>2206883637</v>
      </c>
      <c r="AY1459" s="5">
        <v>97.45</v>
      </c>
      <c r="AZ1459" s="6">
        <v>4756988500</v>
      </c>
      <c r="BA1459" s="6">
        <v>4585112014</v>
      </c>
      <c r="BB1459" s="5">
        <v>96.39</v>
      </c>
      <c r="BC1459" s="6">
        <v>3624024500</v>
      </c>
      <c r="BD1459" s="6">
        <v>2996489385</v>
      </c>
      <c r="BE1459" s="5">
        <v>82.68</v>
      </c>
      <c r="BF1459" s="6">
        <v>1681724761</v>
      </c>
      <c r="BG1459" s="6">
        <v>0</v>
      </c>
      <c r="BH1459" s="5">
        <v>0</v>
      </c>
      <c r="BI1459" s="6">
        <v>13027696964</v>
      </c>
      <c r="BJ1459" s="6">
        <v>10487666824</v>
      </c>
      <c r="BK1459" s="5">
        <v>80.5</v>
      </c>
      <c r="BL1459" s="4"/>
      <c r="BM1459" s="3">
        <f t="shared" si="230"/>
        <v>700.31780000000003</v>
      </c>
      <c r="BN1459" s="3">
        <f t="shared" si="231"/>
        <v>699.18178799999998</v>
      </c>
      <c r="BO1459" s="3">
        <f t="shared" si="232"/>
        <v>2264.6414030000001</v>
      </c>
      <c r="BP1459" s="3">
        <f t="shared" si="233"/>
        <v>2206.8836369999999</v>
      </c>
      <c r="BQ1459" s="3">
        <f t="shared" si="234"/>
        <v>4756.9885000000004</v>
      </c>
      <c r="BR1459" s="3">
        <f t="shared" si="235"/>
        <v>4585.1120140000003</v>
      </c>
      <c r="BS1459" s="3">
        <f t="shared" si="236"/>
        <v>3624.0245</v>
      </c>
      <c r="BT1459" s="3">
        <f t="shared" si="237"/>
        <v>2996.4893849999999</v>
      </c>
      <c r="BU1459" s="3">
        <f t="shared" si="238"/>
        <v>1681.7247609999999</v>
      </c>
      <c r="BV1459" s="3">
        <f t="shared" si="239"/>
        <v>0</v>
      </c>
    </row>
    <row r="1460" spans="1:74" x14ac:dyDescent="0.25">
      <c r="A1460" s="4">
        <v>16</v>
      </c>
      <c r="B1460" s="4" t="s">
        <v>60</v>
      </c>
      <c r="C1460" s="4" t="s">
        <v>61</v>
      </c>
      <c r="D1460" s="4">
        <v>2023</v>
      </c>
      <c r="E1460" s="4" t="s">
        <v>62</v>
      </c>
      <c r="F1460" s="4" t="s">
        <v>63</v>
      </c>
      <c r="G1460" s="4">
        <v>2</v>
      </c>
      <c r="H1460" s="4" t="s">
        <v>64</v>
      </c>
      <c r="I1460" s="4" t="s">
        <v>3799</v>
      </c>
      <c r="J1460" s="4" t="s">
        <v>2652</v>
      </c>
      <c r="K1460" s="4" t="s">
        <v>2653</v>
      </c>
      <c r="L1460" s="4" t="s">
        <v>3830</v>
      </c>
      <c r="M1460" s="4" t="s">
        <v>1138</v>
      </c>
      <c r="N1460" s="4" t="s">
        <v>3838</v>
      </c>
      <c r="O1460" s="4" t="s">
        <v>68</v>
      </c>
      <c r="P1460" s="4" t="s">
        <v>3843</v>
      </c>
      <c r="Q1460" s="4" t="s">
        <v>69</v>
      </c>
      <c r="R1460" s="4" t="s">
        <v>4151</v>
      </c>
      <c r="S1460" s="4" t="s">
        <v>2704</v>
      </c>
      <c r="T1460" s="4">
        <v>28</v>
      </c>
      <c r="U1460" s="4">
        <v>3</v>
      </c>
      <c r="V1460" s="4" t="s">
        <v>2662</v>
      </c>
      <c r="W1460" s="4">
        <v>2</v>
      </c>
      <c r="X1460" s="4" t="s">
        <v>76</v>
      </c>
      <c r="Y1460" s="4">
        <v>2</v>
      </c>
      <c r="Z1460" s="4" t="s">
        <v>84</v>
      </c>
      <c r="AA1460" s="4">
        <v>1</v>
      </c>
      <c r="AB1460" s="5">
        <v>0</v>
      </c>
      <c r="AC1460" s="5">
        <v>0</v>
      </c>
      <c r="AD1460" s="5">
        <v>0</v>
      </c>
      <c r="AE1460" s="5">
        <v>100</v>
      </c>
      <c r="AF1460" s="5">
        <v>100</v>
      </c>
      <c r="AG1460" s="5">
        <v>100</v>
      </c>
      <c r="AH1460" s="5">
        <v>0</v>
      </c>
      <c r="AI1460" s="5">
        <v>0</v>
      </c>
      <c r="AJ1460" s="5">
        <v>0</v>
      </c>
      <c r="AK1460" s="5">
        <v>0</v>
      </c>
      <c r="AL1460" s="5">
        <v>0</v>
      </c>
      <c r="AM1460" s="5">
        <v>0</v>
      </c>
      <c r="AN1460" s="5">
        <v>0</v>
      </c>
      <c r="AO1460" s="5">
        <v>0</v>
      </c>
      <c r="AP1460" s="5">
        <v>0</v>
      </c>
      <c r="AQ1460" s="5" t="s">
        <v>77</v>
      </c>
      <c r="AR1460" s="5" t="s">
        <v>77</v>
      </c>
      <c r="AS1460" s="5" t="s">
        <v>77</v>
      </c>
      <c r="AT1460" s="6">
        <v>0</v>
      </c>
      <c r="AU1460" s="6">
        <v>0</v>
      </c>
      <c r="AV1460" s="5">
        <v>0</v>
      </c>
      <c r="AW1460" s="6">
        <v>25757466</v>
      </c>
      <c r="AX1460" s="6">
        <v>25757466</v>
      </c>
      <c r="AY1460" s="5">
        <v>100</v>
      </c>
      <c r="AZ1460" s="6">
        <v>0</v>
      </c>
      <c r="BA1460" s="6">
        <v>0</v>
      </c>
      <c r="BB1460" s="5">
        <v>0</v>
      </c>
      <c r="BC1460" s="6">
        <v>0</v>
      </c>
      <c r="BD1460" s="6">
        <v>0</v>
      </c>
      <c r="BE1460" s="5">
        <v>0</v>
      </c>
      <c r="BF1460" s="6">
        <v>0</v>
      </c>
      <c r="BG1460" s="6">
        <v>0</v>
      </c>
      <c r="BH1460" s="5">
        <v>0</v>
      </c>
      <c r="BI1460" s="6">
        <v>25757466</v>
      </c>
      <c r="BJ1460" s="6">
        <v>25757466</v>
      </c>
      <c r="BK1460" s="5">
        <v>100</v>
      </c>
      <c r="BL1460" s="4"/>
      <c r="BM1460" s="3">
        <f t="shared" si="230"/>
        <v>0</v>
      </c>
      <c r="BN1460" s="3">
        <f t="shared" si="231"/>
        <v>0</v>
      </c>
      <c r="BO1460" s="3">
        <f t="shared" si="232"/>
        <v>25.757466000000001</v>
      </c>
      <c r="BP1460" s="3">
        <f t="shared" si="233"/>
        <v>25.757466000000001</v>
      </c>
      <c r="BQ1460" s="3">
        <f t="shared" si="234"/>
        <v>0</v>
      </c>
      <c r="BR1460" s="3">
        <f t="shared" si="235"/>
        <v>0</v>
      </c>
      <c r="BS1460" s="3">
        <f t="shared" si="236"/>
        <v>0</v>
      </c>
      <c r="BT1460" s="3">
        <f t="shared" si="237"/>
        <v>0</v>
      </c>
      <c r="BU1460" s="3">
        <f t="shared" si="238"/>
        <v>0</v>
      </c>
      <c r="BV1460" s="3">
        <f t="shared" si="239"/>
        <v>0</v>
      </c>
    </row>
    <row r="1461" spans="1:74" x14ac:dyDescent="0.25">
      <c r="A1461" s="4">
        <v>16</v>
      </c>
      <c r="B1461" s="4" t="s">
        <v>60</v>
      </c>
      <c r="C1461" s="4" t="s">
        <v>61</v>
      </c>
      <c r="D1461" s="4">
        <v>2023</v>
      </c>
      <c r="E1461" s="4" t="s">
        <v>62</v>
      </c>
      <c r="F1461" s="4" t="s">
        <v>63</v>
      </c>
      <c r="G1461" s="4">
        <v>2</v>
      </c>
      <c r="H1461" s="4" t="s">
        <v>64</v>
      </c>
      <c r="I1461" s="4" t="s">
        <v>3799</v>
      </c>
      <c r="J1461" s="4" t="s">
        <v>2652</v>
      </c>
      <c r="K1461" s="4" t="s">
        <v>2653</v>
      </c>
      <c r="L1461" s="4" t="s">
        <v>3830</v>
      </c>
      <c r="M1461" s="4" t="s">
        <v>1138</v>
      </c>
      <c r="N1461" s="4" t="s">
        <v>3838</v>
      </c>
      <c r="O1461" s="4" t="s">
        <v>68</v>
      </c>
      <c r="P1461" s="4" t="s">
        <v>3843</v>
      </c>
      <c r="Q1461" s="4" t="s">
        <v>69</v>
      </c>
      <c r="R1461" s="4" t="s">
        <v>4151</v>
      </c>
      <c r="S1461" s="4" t="s">
        <v>2704</v>
      </c>
      <c r="T1461" s="4">
        <v>28</v>
      </c>
      <c r="U1461" s="4">
        <v>4</v>
      </c>
      <c r="V1461" s="4" t="s">
        <v>2707</v>
      </c>
      <c r="W1461" s="4">
        <v>2</v>
      </c>
      <c r="X1461" s="4" t="s">
        <v>76</v>
      </c>
      <c r="Y1461" s="4">
        <v>1</v>
      </c>
      <c r="Z1461" s="4" t="s">
        <v>73</v>
      </c>
      <c r="AA1461" s="4">
        <v>1</v>
      </c>
      <c r="AB1461" s="5">
        <v>0</v>
      </c>
      <c r="AC1461" s="5">
        <v>0</v>
      </c>
      <c r="AD1461" s="5">
        <v>0</v>
      </c>
      <c r="AE1461" s="5">
        <v>0</v>
      </c>
      <c r="AF1461" s="5">
        <v>0</v>
      </c>
      <c r="AG1461" s="5">
        <v>0</v>
      </c>
      <c r="AH1461" s="5">
        <v>0</v>
      </c>
      <c r="AI1461" s="5">
        <v>0</v>
      </c>
      <c r="AJ1461" s="5">
        <v>0</v>
      </c>
      <c r="AK1461" s="5">
        <v>100</v>
      </c>
      <c r="AL1461" s="5">
        <v>50</v>
      </c>
      <c r="AM1461" s="5">
        <v>50</v>
      </c>
      <c r="AN1461" s="5">
        <v>0</v>
      </c>
      <c r="AO1461" s="5">
        <v>0</v>
      </c>
      <c r="AP1461" s="5">
        <v>0</v>
      </c>
      <c r="AQ1461" s="5" t="s">
        <v>77</v>
      </c>
      <c r="AR1461" s="5" t="s">
        <v>77</v>
      </c>
      <c r="AS1461" s="5" t="s">
        <v>77</v>
      </c>
      <c r="AT1461" s="6">
        <v>0</v>
      </c>
      <c r="AU1461" s="6">
        <v>0</v>
      </c>
      <c r="AV1461" s="5">
        <v>0</v>
      </c>
      <c r="AW1461" s="6">
        <v>0</v>
      </c>
      <c r="AX1461" s="6">
        <v>0</v>
      </c>
      <c r="AY1461" s="5">
        <v>0</v>
      </c>
      <c r="AZ1461" s="6">
        <v>0</v>
      </c>
      <c r="BA1461" s="6">
        <v>0</v>
      </c>
      <c r="BB1461" s="5">
        <v>0</v>
      </c>
      <c r="BC1461" s="6">
        <v>4000000000</v>
      </c>
      <c r="BD1461" s="6">
        <v>3904474993</v>
      </c>
      <c r="BE1461" s="5">
        <v>97.61</v>
      </c>
      <c r="BF1461" s="6">
        <v>0</v>
      </c>
      <c r="BG1461" s="6">
        <v>0</v>
      </c>
      <c r="BH1461" s="5">
        <v>0</v>
      </c>
      <c r="BI1461" s="6">
        <v>4000000000</v>
      </c>
      <c r="BJ1461" s="6">
        <v>3904474993</v>
      </c>
      <c r="BK1461" s="5">
        <v>97.61</v>
      </c>
      <c r="BL1461" s="4"/>
      <c r="BM1461" s="3">
        <f t="shared" si="230"/>
        <v>0</v>
      </c>
      <c r="BN1461" s="3">
        <f t="shared" si="231"/>
        <v>0</v>
      </c>
      <c r="BO1461" s="3">
        <f t="shared" si="232"/>
        <v>0</v>
      </c>
      <c r="BP1461" s="3">
        <f t="shared" si="233"/>
        <v>0</v>
      </c>
      <c r="BQ1461" s="3">
        <f t="shared" si="234"/>
        <v>0</v>
      </c>
      <c r="BR1461" s="3">
        <f t="shared" si="235"/>
        <v>0</v>
      </c>
      <c r="BS1461" s="3">
        <f t="shared" si="236"/>
        <v>4000</v>
      </c>
      <c r="BT1461" s="3">
        <f t="shared" si="237"/>
        <v>3904.4749929999998</v>
      </c>
      <c r="BU1461" s="3">
        <f t="shared" si="238"/>
        <v>0</v>
      </c>
      <c r="BV1461" s="3">
        <f t="shared" si="239"/>
        <v>0</v>
      </c>
    </row>
    <row r="1462" spans="1:74" x14ac:dyDescent="0.25">
      <c r="A1462" s="4">
        <v>16</v>
      </c>
      <c r="B1462" s="4" t="s">
        <v>60</v>
      </c>
      <c r="C1462" s="4" t="s">
        <v>61</v>
      </c>
      <c r="D1462" s="4">
        <v>2023</v>
      </c>
      <c r="E1462" s="4" t="s">
        <v>62</v>
      </c>
      <c r="F1462" s="4" t="s">
        <v>63</v>
      </c>
      <c r="G1462" s="4">
        <v>2</v>
      </c>
      <c r="H1462" s="4" t="s">
        <v>64</v>
      </c>
      <c r="I1462" s="4" t="s">
        <v>3800</v>
      </c>
      <c r="J1462" s="4" t="s">
        <v>2708</v>
      </c>
      <c r="K1462" s="4" t="s">
        <v>2709</v>
      </c>
      <c r="L1462" s="4" t="s">
        <v>3830</v>
      </c>
      <c r="M1462" s="4" t="s">
        <v>1138</v>
      </c>
      <c r="N1462" s="4" t="s">
        <v>3840</v>
      </c>
      <c r="O1462" s="4" t="s">
        <v>260</v>
      </c>
      <c r="P1462" s="4" t="s">
        <v>3855</v>
      </c>
      <c r="Q1462" s="4" t="s">
        <v>541</v>
      </c>
      <c r="R1462" s="4" t="s">
        <v>4152</v>
      </c>
      <c r="S1462" s="4" t="s">
        <v>2710</v>
      </c>
      <c r="T1462" s="4">
        <v>43</v>
      </c>
      <c r="U1462" s="4">
        <v>1</v>
      </c>
      <c r="V1462" s="4" t="s">
        <v>2711</v>
      </c>
      <c r="W1462" s="4">
        <v>1</v>
      </c>
      <c r="X1462" s="4" t="s">
        <v>72</v>
      </c>
      <c r="Y1462" s="4">
        <v>1</v>
      </c>
      <c r="Z1462" s="4" t="s">
        <v>73</v>
      </c>
      <c r="AA1462" s="4">
        <v>1</v>
      </c>
      <c r="AB1462" s="5">
        <v>1088</v>
      </c>
      <c r="AC1462" s="5">
        <v>1088</v>
      </c>
      <c r="AD1462" s="5">
        <v>100</v>
      </c>
      <c r="AE1462" s="5">
        <v>883</v>
      </c>
      <c r="AF1462" s="5">
        <v>864</v>
      </c>
      <c r="AG1462" s="5">
        <v>97.85</v>
      </c>
      <c r="AH1462" s="5">
        <v>2367</v>
      </c>
      <c r="AI1462" s="5">
        <v>2367</v>
      </c>
      <c r="AJ1462" s="5">
        <v>100</v>
      </c>
      <c r="AK1462" s="5">
        <v>2160</v>
      </c>
      <c r="AL1462" s="5">
        <v>1671</v>
      </c>
      <c r="AM1462" s="5">
        <v>77.36</v>
      </c>
      <c r="AN1462" s="5">
        <v>221</v>
      </c>
      <c r="AO1462" s="5">
        <v>0</v>
      </c>
      <c r="AP1462" s="5">
        <v>0</v>
      </c>
      <c r="AQ1462" s="5">
        <v>6700</v>
      </c>
      <c r="AR1462" s="5">
        <v>5990</v>
      </c>
      <c r="AS1462" s="5">
        <v>89.4</v>
      </c>
      <c r="AT1462" s="6">
        <v>558729200</v>
      </c>
      <c r="AU1462" s="6">
        <v>537551100</v>
      </c>
      <c r="AV1462" s="5">
        <v>96.21</v>
      </c>
      <c r="AW1462" s="6">
        <v>574074667</v>
      </c>
      <c r="AX1462" s="6">
        <v>573777267</v>
      </c>
      <c r="AY1462" s="5">
        <v>99.95</v>
      </c>
      <c r="AZ1462" s="6">
        <v>239450000</v>
      </c>
      <c r="BA1462" s="6">
        <v>239450000</v>
      </c>
      <c r="BB1462" s="5">
        <v>100</v>
      </c>
      <c r="BC1462" s="6">
        <v>332450000</v>
      </c>
      <c r="BD1462" s="6">
        <v>329633087</v>
      </c>
      <c r="BE1462" s="5">
        <v>99.15</v>
      </c>
      <c r="BF1462" s="6">
        <v>711857693</v>
      </c>
      <c r="BG1462" s="6">
        <v>0</v>
      </c>
      <c r="BH1462" s="5">
        <v>0</v>
      </c>
      <c r="BI1462" s="6">
        <v>2416561560</v>
      </c>
      <c r="BJ1462" s="6">
        <v>1680411454</v>
      </c>
      <c r="BK1462" s="5">
        <v>69.540000000000006</v>
      </c>
      <c r="BL1462" s="4" t="s">
        <v>2712</v>
      </c>
      <c r="BM1462" s="3">
        <f t="shared" si="230"/>
        <v>558.72919999999999</v>
      </c>
      <c r="BN1462" s="3">
        <f t="shared" si="231"/>
        <v>537.55110000000002</v>
      </c>
      <c r="BO1462" s="3">
        <f t="shared" si="232"/>
        <v>574.07466699999998</v>
      </c>
      <c r="BP1462" s="3">
        <f t="shared" si="233"/>
        <v>573.77726700000005</v>
      </c>
      <c r="BQ1462" s="3">
        <f t="shared" si="234"/>
        <v>239.45</v>
      </c>
      <c r="BR1462" s="3">
        <f t="shared" si="235"/>
        <v>239.45</v>
      </c>
      <c r="BS1462" s="3">
        <f t="shared" si="236"/>
        <v>332.45</v>
      </c>
      <c r="BT1462" s="3">
        <f t="shared" si="237"/>
        <v>329.63308699999999</v>
      </c>
      <c r="BU1462" s="3">
        <f t="shared" si="238"/>
        <v>711.85769300000004</v>
      </c>
      <c r="BV1462" s="3">
        <f t="shared" si="239"/>
        <v>0</v>
      </c>
    </row>
    <row r="1463" spans="1:74" x14ac:dyDescent="0.25">
      <c r="A1463" s="4">
        <v>16</v>
      </c>
      <c r="B1463" s="4" t="s">
        <v>60</v>
      </c>
      <c r="C1463" s="4" t="s">
        <v>61</v>
      </c>
      <c r="D1463" s="4">
        <v>2023</v>
      </c>
      <c r="E1463" s="4" t="s">
        <v>62</v>
      </c>
      <c r="F1463" s="4" t="s">
        <v>63</v>
      </c>
      <c r="G1463" s="4">
        <v>2</v>
      </c>
      <c r="H1463" s="4" t="s">
        <v>64</v>
      </c>
      <c r="I1463" s="4" t="s">
        <v>3800</v>
      </c>
      <c r="J1463" s="4" t="s">
        <v>2708</v>
      </c>
      <c r="K1463" s="4" t="s">
        <v>2709</v>
      </c>
      <c r="L1463" s="4" t="s">
        <v>3830</v>
      </c>
      <c r="M1463" s="4" t="s">
        <v>1138</v>
      </c>
      <c r="N1463" s="4" t="s">
        <v>3840</v>
      </c>
      <c r="O1463" s="4" t="s">
        <v>260</v>
      </c>
      <c r="P1463" s="4" t="s">
        <v>3855</v>
      </c>
      <c r="Q1463" s="4" t="s">
        <v>541</v>
      </c>
      <c r="R1463" s="4" t="s">
        <v>4152</v>
      </c>
      <c r="S1463" s="4" t="s">
        <v>2710</v>
      </c>
      <c r="T1463" s="4">
        <v>43</v>
      </c>
      <c r="U1463" s="4">
        <v>2</v>
      </c>
      <c r="V1463" s="4" t="s">
        <v>2713</v>
      </c>
      <c r="W1463" s="4">
        <v>1</v>
      </c>
      <c r="X1463" s="4" t="s">
        <v>72</v>
      </c>
      <c r="Y1463" s="4">
        <v>1</v>
      </c>
      <c r="Z1463" s="4" t="s">
        <v>73</v>
      </c>
      <c r="AA1463" s="4">
        <v>1</v>
      </c>
      <c r="AB1463" s="5">
        <v>34</v>
      </c>
      <c r="AC1463" s="5">
        <v>34</v>
      </c>
      <c r="AD1463" s="5">
        <v>100</v>
      </c>
      <c r="AE1463" s="5">
        <v>32</v>
      </c>
      <c r="AF1463" s="5">
        <v>32</v>
      </c>
      <c r="AG1463" s="5">
        <v>100</v>
      </c>
      <c r="AH1463" s="5">
        <v>99</v>
      </c>
      <c r="AI1463" s="5">
        <v>99</v>
      </c>
      <c r="AJ1463" s="5">
        <v>100</v>
      </c>
      <c r="AK1463" s="5">
        <v>130</v>
      </c>
      <c r="AL1463" s="5">
        <v>85</v>
      </c>
      <c r="AM1463" s="5">
        <v>65.38</v>
      </c>
      <c r="AN1463" s="5">
        <v>5</v>
      </c>
      <c r="AO1463" s="5">
        <v>0</v>
      </c>
      <c r="AP1463" s="5">
        <v>0</v>
      </c>
      <c r="AQ1463" s="5">
        <v>300</v>
      </c>
      <c r="AR1463" s="5">
        <v>250</v>
      </c>
      <c r="AS1463" s="5">
        <v>83.33</v>
      </c>
      <c r="AT1463" s="6">
        <v>46270800</v>
      </c>
      <c r="AU1463" s="6">
        <v>45596000</v>
      </c>
      <c r="AV1463" s="5">
        <v>98.55</v>
      </c>
      <c r="AW1463" s="6">
        <v>60925333</v>
      </c>
      <c r="AX1463" s="6">
        <v>60925333</v>
      </c>
      <c r="AY1463" s="5">
        <v>100</v>
      </c>
      <c r="AZ1463" s="6">
        <v>60550000</v>
      </c>
      <c r="BA1463" s="6">
        <v>60550000</v>
      </c>
      <c r="BB1463" s="5">
        <v>100</v>
      </c>
      <c r="BC1463" s="6">
        <v>69550000</v>
      </c>
      <c r="BD1463" s="6">
        <v>64957914</v>
      </c>
      <c r="BE1463" s="5">
        <v>93.4</v>
      </c>
      <c r="BF1463" s="6">
        <v>105166265</v>
      </c>
      <c r="BG1463" s="6">
        <v>0</v>
      </c>
      <c r="BH1463" s="5">
        <v>0</v>
      </c>
      <c r="BI1463" s="6">
        <v>342462398</v>
      </c>
      <c r="BJ1463" s="6">
        <v>232029247</v>
      </c>
      <c r="BK1463" s="5">
        <v>67.75</v>
      </c>
      <c r="BL1463" s="4" t="s">
        <v>2714</v>
      </c>
      <c r="BM1463" s="3">
        <f t="shared" si="230"/>
        <v>46.270800000000001</v>
      </c>
      <c r="BN1463" s="3">
        <f t="shared" si="231"/>
        <v>45.595999999999997</v>
      </c>
      <c r="BO1463" s="3">
        <f t="shared" si="232"/>
        <v>60.925333000000002</v>
      </c>
      <c r="BP1463" s="3">
        <f t="shared" si="233"/>
        <v>60.925333000000002</v>
      </c>
      <c r="BQ1463" s="3">
        <f t="shared" si="234"/>
        <v>60.55</v>
      </c>
      <c r="BR1463" s="3">
        <f t="shared" si="235"/>
        <v>60.55</v>
      </c>
      <c r="BS1463" s="3">
        <f t="shared" si="236"/>
        <v>69.55</v>
      </c>
      <c r="BT1463" s="3">
        <f t="shared" si="237"/>
        <v>64.957914000000002</v>
      </c>
      <c r="BU1463" s="3">
        <f t="shared" si="238"/>
        <v>105.166265</v>
      </c>
      <c r="BV1463" s="3">
        <f t="shared" si="239"/>
        <v>0</v>
      </c>
    </row>
    <row r="1464" spans="1:74" x14ac:dyDescent="0.25">
      <c r="A1464" s="4">
        <v>16</v>
      </c>
      <c r="B1464" s="4" t="s">
        <v>60</v>
      </c>
      <c r="C1464" s="4" t="s">
        <v>61</v>
      </c>
      <c r="D1464" s="4">
        <v>2023</v>
      </c>
      <c r="E1464" s="4" t="s">
        <v>62</v>
      </c>
      <c r="F1464" s="4" t="s">
        <v>63</v>
      </c>
      <c r="G1464" s="4">
        <v>2</v>
      </c>
      <c r="H1464" s="4" t="s">
        <v>64</v>
      </c>
      <c r="I1464" s="4" t="s">
        <v>3800</v>
      </c>
      <c r="J1464" s="4" t="s">
        <v>2708</v>
      </c>
      <c r="K1464" s="4" t="s">
        <v>2709</v>
      </c>
      <c r="L1464" s="4" t="s">
        <v>3830</v>
      </c>
      <c r="M1464" s="4" t="s">
        <v>1138</v>
      </c>
      <c r="N1464" s="4" t="s">
        <v>3840</v>
      </c>
      <c r="O1464" s="4" t="s">
        <v>260</v>
      </c>
      <c r="P1464" s="4" t="s">
        <v>3866</v>
      </c>
      <c r="Q1464" s="4" t="s">
        <v>1045</v>
      </c>
      <c r="R1464" s="4" t="s">
        <v>4153</v>
      </c>
      <c r="S1464" s="4" t="s">
        <v>2715</v>
      </c>
      <c r="T1464" s="4">
        <v>61</v>
      </c>
      <c r="U1464" s="4">
        <v>1</v>
      </c>
      <c r="V1464" s="4" t="s">
        <v>2716</v>
      </c>
      <c r="W1464" s="4">
        <v>1</v>
      </c>
      <c r="X1464" s="4" t="s">
        <v>72</v>
      </c>
      <c r="Y1464" s="4">
        <v>1</v>
      </c>
      <c r="Z1464" s="4" t="s">
        <v>73</v>
      </c>
      <c r="AA1464" s="4">
        <v>1</v>
      </c>
      <c r="AB1464" s="5">
        <v>149</v>
      </c>
      <c r="AC1464" s="5">
        <v>151.88</v>
      </c>
      <c r="AD1464" s="5">
        <v>101.93</v>
      </c>
      <c r="AE1464" s="5">
        <v>340</v>
      </c>
      <c r="AF1464" s="5">
        <v>344.12</v>
      </c>
      <c r="AG1464" s="5">
        <v>101.21</v>
      </c>
      <c r="AH1464" s="5">
        <v>219</v>
      </c>
      <c r="AI1464" s="5">
        <v>219</v>
      </c>
      <c r="AJ1464" s="5">
        <v>100</v>
      </c>
      <c r="AK1464" s="5">
        <v>243</v>
      </c>
      <c r="AL1464" s="5">
        <v>95</v>
      </c>
      <c r="AM1464" s="5">
        <v>39.090000000000003</v>
      </c>
      <c r="AN1464" s="5">
        <v>144.88</v>
      </c>
      <c r="AO1464" s="5">
        <v>0</v>
      </c>
      <c r="AP1464" s="5">
        <v>0</v>
      </c>
      <c r="AQ1464" s="5">
        <v>1100</v>
      </c>
      <c r="AR1464" s="5">
        <v>810</v>
      </c>
      <c r="AS1464" s="5">
        <v>73.64</v>
      </c>
      <c r="AT1464" s="6">
        <v>2750647774</v>
      </c>
      <c r="AU1464" s="6">
        <v>2435967113</v>
      </c>
      <c r="AV1464" s="5">
        <v>88.56</v>
      </c>
      <c r="AW1464" s="6">
        <v>3266622032</v>
      </c>
      <c r="AX1464" s="6">
        <v>3228161843</v>
      </c>
      <c r="AY1464" s="5">
        <v>98.82</v>
      </c>
      <c r="AZ1464" s="6">
        <v>2733809161</v>
      </c>
      <c r="BA1464" s="6">
        <v>2722654724</v>
      </c>
      <c r="BB1464" s="5">
        <v>99.59</v>
      </c>
      <c r="BC1464" s="6">
        <v>2364295000</v>
      </c>
      <c r="BD1464" s="6">
        <v>1480619954</v>
      </c>
      <c r="BE1464" s="5">
        <v>62.62</v>
      </c>
      <c r="BF1464" s="6">
        <v>5042178749</v>
      </c>
      <c r="BG1464" s="6">
        <v>0</v>
      </c>
      <c r="BH1464" s="5">
        <v>0</v>
      </c>
      <c r="BI1464" s="6">
        <v>16157552716</v>
      </c>
      <c r="BJ1464" s="6">
        <v>9867403634</v>
      </c>
      <c r="BK1464" s="5">
        <v>61.07</v>
      </c>
      <c r="BL1464" s="4" t="s">
        <v>2717</v>
      </c>
      <c r="BM1464" s="3">
        <f t="shared" si="230"/>
        <v>2750.647774</v>
      </c>
      <c r="BN1464" s="3">
        <f t="shared" si="231"/>
        <v>2435.9671130000002</v>
      </c>
      <c r="BO1464" s="3">
        <f t="shared" si="232"/>
        <v>3266.6220320000002</v>
      </c>
      <c r="BP1464" s="3">
        <f t="shared" si="233"/>
        <v>3228.1618429999999</v>
      </c>
      <c r="BQ1464" s="3">
        <f t="shared" si="234"/>
        <v>2733.8091610000001</v>
      </c>
      <c r="BR1464" s="3">
        <f t="shared" si="235"/>
        <v>2722.654724</v>
      </c>
      <c r="BS1464" s="3">
        <f t="shared" si="236"/>
        <v>2364.2950000000001</v>
      </c>
      <c r="BT1464" s="3">
        <f t="shared" si="237"/>
        <v>1480.619954</v>
      </c>
      <c r="BU1464" s="3">
        <f t="shared" si="238"/>
        <v>5042.1787489999997</v>
      </c>
      <c r="BV1464" s="3">
        <f t="shared" si="239"/>
        <v>0</v>
      </c>
    </row>
    <row r="1465" spans="1:74" x14ac:dyDescent="0.25">
      <c r="A1465" s="4">
        <v>16</v>
      </c>
      <c r="B1465" s="4" t="s">
        <v>60</v>
      </c>
      <c r="C1465" s="4" t="s">
        <v>61</v>
      </c>
      <c r="D1465" s="4">
        <v>2023</v>
      </c>
      <c r="E1465" s="4" t="s">
        <v>62</v>
      </c>
      <c r="F1465" s="4" t="s">
        <v>63</v>
      </c>
      <c r="G1465" s="4">
        <v>2</v>
      </c>
      <c r="H1465" s="4" t="s">
        <v>64</v>
      </c>
      <c r="I1465" s="4" t="s">
        <v>3800</v>
      </c>
      <c r="J1465" s="4" t="s">
        <v>2708</v>
      </c>
      <c r="K1465" s="4" t="s">
        <v>2709</v>
      </c>
      <c r="L1465" s="4" t="s">
        <v>3830</v>
      </c>
      <c r="M1465" s="4" t="s">
        <v>1138</v>
      </c>
      <c r="N1465" s="4" t="s">
        <v>3840</v>
      </c>
      <c r="O1465" s="4" t="s">
        <v>260</v>
      </c>
      <c r="P1465" s="4" t="s">
        <v>3866</v>
      </c>
      <c r="Q1465" s="4" t="s">
        <v>1045</v>
      </c>
      <c r="R1465" s="4" t="s">
        <v>4153</v>
      </c>
      <c r="S1465" s="4" t="s">
        <v>2715</v>
      </c>
      <c r="T1465" s="4">
        <v>61</v>
      </c>
      <c r="U1465" s="4">
        <v>2</v>
      </c>
      <c r="V1465" s="4" t="s">
        <v>2718</v>
      </c>
      <c r="W1465" s="4">
        <v>1</v>
      </c>
      <c r="X1465" s="4" t="s">
        <v>72</v>
      </c>
      <c r="Y1465" s="4">
        <v>1</v>
      </c>
      <c r="Z1465" s="4" t="s">
        <v>73</v>
      </c>
      <c r="AA1465" s="4">
        <v>1</v>
      </c>
      <c r="AB1465" s="5">
        <v>0.1</v>
      </c>
      <c r="AC1465" s="5">
        <v>0.1</v>
      </c>
      <c r="AD1465" s="5">
        <v>100</v>
      </c>
      <c r="AE1465" s="5">
        <v>0.1</v>
      </c>
      <c r="AF1465" s="5">
        <v>0.1</v>
      </c>
      <c r="AG1465" s="5">
        <v>100</v>
      </c>
      <c r="AH1465" s="5">
        <v>0.35</v>
      </c>
      <c r="AI1465" s="5">
        <v>0.35</v>
      </c>
      <c r="AJ1465" s="5">
        <v>100</v>
      </c>
      <c r="AK1465" s="5">
        <v>0.25</v>
      </c>
      <c r="AL1465" s="5">
        <v>7.0000000000000007E-2</v>
      </c>
      <c r="AM1465" s="5">
        <v>28</v>
      </c>
      <c r="AN1465" s="5">
        <v>0.2</v>
      </c>
      <c r="AO1465" s="5">
        <v>0</v>
      </c>
      <c r="AP1465" s="5">
        <v>0</v>
      </c>
      <c r="AQ1465" s="5">
        <v>1</v>
      </c>
      <c r="AR1465" s="5">
        <v>0.62</v>
      </c>
      <c r="AS1465" s="5">
        <v>62</v>
      </c>
      <c r="AT1465" s="6">
        <v>300000000</v>
      </c>
      <c r="AU1465" s="6">
        <v>249177718</v>
      </c>
      <c r="AV1465" s="5">
        <v>83.06</v>
      </c>
      <c r="AW1465" s="6">
        <v>349610868</v>
      </c>
      <c r="AX1465" s="6">
        <v>337326000</v>
      </c>
      <c r="AY1465" s="5">
        <v>96.49</v>
      </c>
      <c r="AZ1465" s="6">
        <v>1050799749</v>
      </c>
      <c r="BA1465" s="6">
        <v>1049683881</v>
      </c>
      <c r="BB1465" s="5">
        <v>99.89</v>
      </c>
      <c r="BC1465" s="6">
        <v>468000000</v>
      </c>
      <c r="BD1465" s="6">
        <v>438502917</v>
      </c>
      <c r="BE1465" s="5">
        <v>93.7</v>
      </c>
      <c r="BF1465" s="6">
        <v>397393641</v>
      </c>
      <c r="BG1465" s="6">
        <v>0</v>
      </c>
      <c r="BH1465" s="5">
        <v>0</v>
      </c>
      <c r="BI1465" s="6">
        <v>2565804258</v>
      </c>
      <c r="BJ1465" s="6">
        <v>2074690516</v>
      </c>
      <c r="BK1465" s="5">
        <v>80.86</v>
      </c>
      <c r="BL1465" s="4" t="s">
        <v>2719</v>
      </c>
      <c r="BM1465" s="3">
        <f t="shared" si="230"/>
        <v>300</v>
      </c>
      <c r="BN1465" s="3">
        <f t="shared" si="231"/>
        <v>249.177718</v>
      </c>
      <c r="BO1465" s="3">
        <f t="shared" si="232"/>
        <v>349.61086799999998</v>
      </c>
      <c r="BP1465" s="3">
        <f t="shared" si="233"/>
        <v>337.32600000000002</v>
      </c>
      <c r="BQ1465" s="3">
        <f t="shared" si="234"/>
        <v>1050.799749</v>
      </c>
      <c r="BR1465" s="3">
        <f t="shared" si="235"/>
        <v>1049.6838809999999</v>
      </c>
      <c r="BS1465" s="3">
        <f t="shared" si="236"/>
        <v>468</v>
      </c>
      <c r="BT1465" s="3">
        <f t="shared" si="237"/>
        <v>438.50291700000002</v>
      </c>
      <c r="BU1465" s="3">
        <f t="shared" si="238"/>
        <v>397.393641</v>
      </c>
      <c r="BV1465" s="3">
        <f t="shared" si="239"/>
        <v>0</v>
      </c>
    </row>
    <row r="1466" spans="1:74" x14ac:dyDescent="0.25">
      <c r="A1466" s="4">
        <v>16</v>
      </c>
      <c r="B1466" s="4" t="s">
        <v>60</v>
      </c>
      <c r="C1466" s="4" t="s">
        <v>61</v>
      </c>
      <c r="D1466" s="4">
        <v>2023</v>
      </c>
      <c r="E1466" s="4" t="s">
        <v>62</v>
      </c>
      <c r="F1466" s="4" t="s">
        <v>63</v>
      </c>
      <c r="G1466" s="4">
        <v>2</v>
      </c>
      <c r="H1466" s="4" t="s">
        <v>64</v>
      </c>
      <c r="I1466" s="4" t="s">
        <v>3800</v>
      </c>
      <c r="J1466" s="4" t="s">
        <v>2708</v>
      </c>
      <c r="K1466" s="4" t="s">
        <v>2709</v>
      </c>
      <c r="L1466" s="4" t="s">
        <v>3830</v>
      </c>
      <c r="M1466" s="4" t="s">
        <v>1138</v>
      </c>
      <c r="N1466" s="4" t="s">
        <v>3840</v>
      </c>
      <c r="O1466" s="4" t="s">
        <v>260</v>
      </c>
      <c r="P1466" s="4" t="s">
        <v>3866</v>
      </c>
      <c r="Q1466" s="4" t="s">
        <v>1045</v>
      </c>
      <c r="R1466" s="4" t="s">
        <v>4153</v>
      </c>
      <c r="S1466" s="4" t="s">
        <v>2715</v>
      </c>
      <c r="T1466" s="4">
        <v>61</v>
      </c>
      <c r="U1466" s="4">
        <v>3</v>
      </c>
      <c r="V1466" s="4" t="s">
        <v>2720</v>
      </c>
      <c r="W1466" s="4">
        <v>2</v>
      </c>
      <c r="X1466" s="4" t="s">
        <v>76</v>
      </c>
      <c r="Y1466" s="4">
        <v>1</v>
      </c>
      <c r="Z1466" s="4" t="s">
        <v>73</v>
      </c>
      <c r="AA1466" s="4">
        <v>1</v>
      </c>
      <c r="AB1466" s="5">
        <v>100</v>
      </c>
      <c r="AC1466" s="5">
        <v>93</v>
      </c>
      <c r="AD1466" s="5">
        <v>93</v>
      </c>
      <c r="AE1466" s="5">
        <v>100</v>
      </c>
      <c r="AF1466" s="5">
        <v>100</v>
      </c>
      <c r="AG1466" s="5">
        <v>100</v>
      </c>
      <c r="AH1466" s="5">
        <v>100</v>
      </c>
      <c r="AI1466" s="5">
        <v>100</v>
      </c>
      <c r="AJ1466" s="5">
        <v>100</v>
      </c>
      <c r="AK1466" s="5">
        <v>100</v>
      </c>
      <c r="AL1466" s="5">
        <v>100</v>
      </c>
      <c r="AM1466" s="5">
        <v>100</v>
      </c>
      <c r="AN1466" s="5">
        <v>100</v>
      </c>
      <c r="AO1466" s="5">
        <v>0</v>
      </c>
      <c r="AP1466" s="5">
        <v>0</v>
      </c>
      <c r="AQ1466" s="5" t="s">
        <v>77</v>
      </c>
      <c r="AR1466" s="5" t="s">
        <v>77</v>
      </c>
      <c r="AS1466" s="5" t="s">
        <v>77</v>
      </c>
      <c r="AT1466" s="6">
        <v>1456461294</v>
      </c>
      <c r="AU1466" s="6">
        <v>1432779790</v>
      </c>
      <c r="AV1466" s="5">
        <v>98.37</v>
      </c>
      <c r="AW1466" s="6">
        <v>1853767100</v>
      </c>
      <c r="AX1466" s="6">
        <v>1828035217</v>
      </c>
      <c r="AY1466" s="5">
        <v>98.61</v>
      </c>
      <c r="AZ1466" s="6">
        <v>3017196119</v>
      </c>
      <c r="BA1466" s="6">
        <v>3008047769</v>
      </c>
      <c r="BB1466" s="5">
        <v>99.7</v>
      </c>
      <c r="BC1466" s="6">
        <v>2059000000</v>
      </c>
      <c r="BD1466" s="6">
        <v>1992153849</v>
      </c>
      <c r="BE1466" s="5">
        <v>96.75</v>
      </c>
      <c r="BF1466" s="6">
        <v>1646321323</v>
      </c>
      <c r="BG1466" s="6">
        <v>0</v>
      </c>
      <c r="BH1466" s="5">
        <v>0</v>
      </c>
      <c r="BI1466" s="6">
        <v>10032745836</v>
      </c>
      <c r="BJ1466" s="6">
        <v>8261016625</v>
      </c>
      <c r="BK1466" s="5">
        <v>82.34</v>
      </c>
      <c r="BL1466" s="4" t="s">
        <v>2721</v>
      </c>
      <c r="BM1466" s="3">
        <f t="shared" si="230"/>
        <v>1456.461294</v>
      </c>
      <c r="BN1466" s="3">
        <f t="shared" si="231"/>
        <v>1432.77979</v>
      </c>
      <c r="BO1466" s="3">
        <f t="shared" si="232"/>
        <v>1853.7671</v>
      </c>
      <c r="BP1466" s="3">
        <f t="shared" si="233"/>
        <v>1828.0352170000001</v>
      </c>
      <c r="BQ1466" s="3">
        <f t="shared" si="234"/>
        <v>3017.1961190000002</v>
      </c>
      <c r="BR1466" s="3">
        <f t="shared" si="235"/>
        <v>3008.0477689999998</v>
      </c>
      <c r="BS1466" s="3">
        <f t="shared" si="236"/>
        <v>2059</v>
      </c>
      <c r="BT1466" s="3">
        <f t="shared" si="237"/>
        <v>1992.153849</v>
      </c>
      <c r="BU1466" s="3">
        <f t="shared" si="238"/>
        <v>1646.3213229999999</v>
      </c>
      <c r="BV1466" s="3">
        <f t="shared" si="239"/>
        <v>0</v>
      </c>
    </row>
    <row r="1467" spans="1:74" x14ac:dyDescent="0.25">
      <c r="A1467" s="4">
        <v>16</v>
      </c>
      <c r="B1467" s="4" t="s">
        <v>60</v>
      </c>
      <c r="C1467" s="4" t="s">
        <v>61</v>
      </c>
      <c r="D1467" s="4">
        <v>2023</v>
      </c>
      <c r="E1467" s="4" t="s">
        <v>62</v>
      </c>
      <c r="F1467" s="4" t="s">
        <v>63</v>
      </c>
      <c r="G1467" s="4">
        <v>2</v>
      </c>
      <c r="H1467" s="4" t="s">
        <v>64</v>
      </c>
      <c r="I1467" s="4" t="s">
        <v>3800</v>
      </c>
      <c r="J1467" s="4" t="s">
        <v>2708</v>
      </c>
      <c r="K1467" s="4" t="s">
        <v>2709</v>
      </c>
      <c r="L1467" s="4" t="s">
        <v>3830</v>
      </c>
      <c r="M1467" s="4" t="s">
        <v>1138</v>
      </c>
      <c r="N1467" s="4" t="s">
        <v>3840</v>
      </c>
      <c r="O1467" s="4" t="s">
        <v>260</v>
      </c>
      <c r="P1467" s="4" t="s">
        <v>3866</v>
      </c>
      <c r="Q1467" s="4" t="s">
        <v>1045</v>
      </c>
      <c r="R1467" s="4" t="s">
        <v>4153</v>
      </c>
      <c r="S1467" s="4" t="s">
        <v>2715</v>
      </c>
      <c r="T1467" s="4">
        <v>61</v>
      </c>
      <c r="U1467" s="4">
        <v>5</v>
      </c>
      <c r="V1467" s="4" t="s">
        <v>2722</v>
      </c>
      <c r="W1467" s="4">
        <v>1</v>
      </c>
      <c r="X1467" s="4" t="s">
        <v>72</v>
      </c>
      <c r="Y1467" s="4">
        <v>1</v>
      </c>
      <c r="Z1467" s="4" t="s">
        <v>73</v>
      </c>
      <c r="AA1467" s="4">
        <v>1</v>
      </c>
      <c r="AB1467" s="5">
        <v>0</v>
      </c>
      <c r="AC1467" s="5">
        <v>0</v>
      </c>
      <c r="AD1467" s="5">
        <v>0</v>
      </c>
      <c r="AE1467" s="5">
        <v>0</v>
      </c>
      <c r="AF1467" s="5">
        <v>0</v>
      </c>
      <c r="AG1467" s="5">
        <v>0</v>
      </c>
      <c r="AH1467" s="5">
        <v>0</v>
      </c>
      <c r="AI1467" s="5">
        <v>0</v>
      </c>
      <c r="AJ1467" s="5">
        <v>0</v>
      </c>
      <c r="AK1467" s="5">
        <v>100</v>
      </c>
      <c r="AL1467" s="5">
        <v>0</v>
      </c>
      <c r="AM1467" s="5">
        <v>0</v>
      </c>
      <c r="AN1467" s="5">
        <v>0</v>
      </c>
      <c r="AO1467" s="5">
        <v>0</v>
      </c>
      <c r="AP1467" s="5">
        <v>0</v>
      </c>
      <c r="AQ1467" s="5">
        <v>100</v>
      </c>
      <c r="AR1467" s="5">
        <v>0</v>
      </c>
      <c r="AS1467" s="5">
        <v>0</v>
      </c>
      <c r="AT1467" s="6">
        <v>0</v>
      </c>
      <c r="AU1467" s="6">
        <v>0</v>
      </c>
      <c r="AV1467" s="5">
        <v>0</v>
      </c>
      <c r="AW1467" s="6">
        <v>0</v>
      </c>
      <c r="AX1467" s="6">
        <v>0</v>
      </c>
      <c r="AY1467" s="5">
        <v>0</v>
      </c>
      <c r="AZ1467" s="6">
        <v>0</v>
      </c>
      <c r="BA1467" s="6">
        <v>0</v>
      </c>
      <c r="BB1467" s="5">
        <v>0</v>
      </c>
      <c r="BC1467" s="6">
        <v>3306652560</v>
      </c>
      <c r="BD1467" s="6">
        <v>50945638</v>
      </c>
      <c r="BE1467" s="5">
        <v>1.54</v>
      </c>
      <c r="BF1467" s="6">
        <v>0</v>
      </c>
      <c r="BG1467" s="6">
        <v>0</v>
      </c>
      <c r="BH1467" s="5">
        <v>0</v>
      </c>
      <c r="BI1467" s="6">
        <v>3306652560</v>
      </c>
      <c r="BJ1467" s="6">
        <v>50945638</v>
      </c>
      <c r="BK1467" s="5">
        <v>1.54</v>
      </c>
      <c r="BL1467" s="4" t="s">
        <v>2723</v>
      </c>
      <c r="BM1467" s="3">
        <f t="shared" si="230"/>
        <v>0</v>
      </c>
      <c r="BN1467" s="3">
        <f t="shared" si="231"/>
        <v>0</v>
      </c>
      <c r="BO1467" s="3">
        <f t="shared" si="232"/>
        <v>0</v>
      </c>
      <c r="BP1467" s="3">
        <f t="shared" si="233"/>
        <v>0</v>
      </c>
      <c r="BQ1467" s="3">
        <f t="shared" si="234"/>
        <v>0</v>
      </c>
      <c r="BR1467" s="3">
        <f t="shared" si="235"/>
        <v>0</v>
      </c>
      <c r="BS1467" s="3">
        <f t="shared" si="236"/>
        <v>3306.65256</v>
      </c>
      <c r="BT1467" s="3">
        <f t="shared" si="237"/>
        <v>50.945638000000002</v>
      </c>
      <c r="BU1467" s="3">
        <f t="shared" si="238"/>
        <v>0</v>
      </c>
      <c r="BV1467" s="3">
        <f t="shared" si="239"/>
        <v>0</v>
      </c>
    </row>
    <row r="1468" spans="1:74" x14ac:dyDescent="0.25">
      <c r="A1468" s="4">
        <v>16</v>
      </c>
      <c r="B1468" s="4" t="s">
        <v>60</v>
      </c>
      <c r="C1468" s="4" t="s">
        <v>61</v>
      </c>
      <c r="D1468" s="4">
        <v>2023</v>
      </c>
      <c r="E1468" s="4" t="s">
        <v>62</v>
      </c>
      <c r="F1468" s="4" t="s">
        <v>63</v>
      </c>
      <c r="G1468" s="4">
        <v>2</v>
      </c>
      <c r="H1468" s="4" t="s">
        <v>64</v>
      </c>
      <c r="I1468" s="4" t="s">
        <v>3800</v>
      </c>
      <c r="J1468" s="4" t="s">
        <v>2708</v>
      </c>
      <c r="K1468" s="4" t="s">
        <v>2709</v>
      </c>
      <c r="L1468" s="4" t="s">
        <v>3830</v>
      </c>
      <c r="M1468" s="4" t="s">
        <v>1138</v>
      </c>
      <c r="N1468" s="4" t="s">
        <v>3840</v>
      </c>
      <c r="O1468" s="4" t="s">
        <v>260</v>
      </c>
      <c r="P1468" s="4" t="s">
        <v>3866</v>
      </c>
      <c r="Q1468" s="4" t="s">
        <v>1045</v>
      </c>
      <c r="R1468" s="4" t="s">
        <v>4153</v>
      </c>
      <c r="S1468" s="4" t="s">
        <v>2715</v>
      </c>
      <c r="T1468" s="4">
        <v>61</v>
      </c>
      <c r="U1468" s="4">
        <v>6</v>
      </c>
      <c r="V1468" s="4" t="s">
        <v>2724</v>
      </c>
      <c r="W1468" s="4">
        <v>1</v>
      </c>
      <c r="X1468" s="4" t="s">
        <v>72</v>
      </c>
      <c r="Y1468" s="4">
        <v>1</v>
      </c>
      <c r="Z1468" s="4" t="s">
        <v>73</v>
      </c>
      <c r="AA1468" s="4">
        <v>1</v>
      </c>
      <c r="AB1468" s="5">
        <v>0</v>
      </c>
      <c r="AC1468" s="5">
        <v>0</v>
      </c>
      <c r="AD1468" s="5">
        <v>0</v>
      </c>
      <c r="AE1468" s="5">
        <v>0</v>
      </c>
      <c r="AF1468" s="5">
        <v>0</v>
      </c>
      <c r="AG1468" s="5">
        <v>0</v>
      </c>
      <c r="AH1468" s="5">
        <v>0</v>
      </c>
      <c r="AI1468" s="5">
        <v>0</v>
      </c>
      <c r="AJ1468" s="5">
        <v>0</v>
      </c>
      <c r="AK1468" s="5">
        <v>1</v>
      </c>
      <c r="AL1468" s="5">
        <v>0</v>
      </c>
      <c r="AM1468" s="5">
        <v>0</v>
      </c>
      <c r="AN1468" s="5">
        <v>0</v>
      </c>
      <c r="AO1468" s="5">
        <v>0</v>
      </c>
      <c r="AP1468" s="5">
        <v>0</v>
      </c>
      <c r="AQ1468" s="5">
        <v>1</v>
      </c>
      <c r="AR1468" s="5">
        <v>0</v>
      </c>
      <c r="AS1468" s="5">
        <v>0</v>
      </c>
      <c r="AT1468" s="6">
        <v>0</v>
      </c>
      <c r="AU1468" s="6">
        <v>0</v>
      </c>
      <c r="AV1468" s="5">
        <v>0</v>
      </c>
      <c r="AW1468" s="6">
        <v>0</v>
      </c>
      <c r="AX1468" s="6">
        <v>0</v>
      </c>
      <c r="AY1468" s="5">
        <v>0</v>
      </c>
      <c r="AZ1468" s="6">
        <v>0</v>
      </c>
      <c r="BA1468" s="6">
        <v>0</v>
      </c>
      <c r="BB1468" s="5">
        <v>0</v>
      </c>
      <c r="BC1468" s="6">
        <v>774800000</v>
      </c>
      <c r="BD1468" s="6">
        <v>741600000</v>
      </c>
      <c r="BE1468" s="5">
        <v>95.72</v>
      </c>
      <c r="BF1468" s="6">
        <v>0</v>
      </c>
      <c r="BG1468" s="6">
        <v>0</v>
      </c>
      <c r="BH1468" s="5">
        <v>0</v>
      </c>
      <c r="BI1468" s="6">
        <v>774800000</v>
      </c>
      <c r="BJ1468" s="6">
        <v>741600000</v>
      </c>
      <c r="BK1468" s="5">
        <v>95.72</v>
      </c>
      <c r="BL1468" s="4" t="s">
        <v>2723</v>
      </c>
      <c r="BM1468" s="3">
        <f t="shared" si="230"/>
        <v>0</v>
      </c>
      <c r="BN1468" s="3">
        <f t="shared" si="231"/>
        <v>0</v>
      </c>
      <c r="BO1468" s="3">
        <f t="shared" si="232"/>
        <v>0</v>
      </c>
      <c r="BP1468" s="3">
        <f t="shared" si="233"/>
        <v>0</v>
      </c>
      <c r="BQ1468" s="3">
        <f t="shared" si="234"/>
        <v>0</v>
      </c>
      <c r="BR1468" s="3">
        <f t="shared" si="235"/>
        <v>0</v>
      </c>
      <c r="BS1468" s="3">
        <f t="shared" si="236"/>
        <v>774.8</v>
      </c>
      <c r="BT1468" s="3">
        <f t="shared" si="237"/>
        <v>741.6</v>
      </c>
      <c r="BU1468" s="3">
        <f t="shared" si="238"/>
        <v>0</v>
      </c>
      <c r="BV1468" s="3">
        <f t="shared" si="239"/>
        <v>0</v>
      </c>
    </row>
    <row r="1469" spans="1:74" x14ac:dyDescent="0.25">
      <c r="A1469" s="4">
        <v>16</v>
      </c>
      <c r="B1469" s="4" t="s">
        <v>60</v>
      </c>
      <c r="C1469" s="4" t="s">
        <v>61</v>
      </c>
      <c r="D1469" s="4">
        <v>2023</v>
      </c>
      <c r="E1469" s="4" t="s">
        <v>62</v>
      </c>
      <c r="F1469" s="4" t="s">
        <v>63</v>
      </c>
      <c r="G1469" s="4">
        <v>2</v>
      </c>
      <c r="H1469" s="4" t="s">
        <v>64</v>
      </c>
      <c r="I1469" s="4" t="s">
        <v>3800</v>
      </c>
      <c r="J1469" s="4" t="s">
        <v>2708</v>
      </c>
      <c r="K1469" s="4" t="s">
        <v>2709</v>
      </c>
      <c r="L1469" s="4" t="s">
        <v>3830</v>
      </c>
      <c r="M1469" s="4" t="s">
        <v>1138</v>
      </c>
      <c r="N1469" s="4" t="s">
        <v>3840</v>
      </c>
      <c r="O1469" s="4" t="s">
        <v>260</v>
      </c>
      <c r="P1469" s="4" t="s">
        <v>3866</v>
      </c>
      <c r="Q1469" s="4" t="s">
        <v>1045</v>
      </c>
      <c r="R1469" s="4" t="s">
        <v>4154</v>
      </c>
      <c r="S1469" s="4" t="s">
        <v>2725</v>
      </c>
      <c r="T1469" s="4">
        <v>45</v>
      </c>
      <c r="U1469" s="4">
        <v>1</v>
      </c>
      <c r="V1469" s="4" t="s">
        <v>2726</v>
      </c>
      <c r="W1469" s="4">
        <v>1</v>
      </c>
      <c r="X1469" s="4" t="s">
        <v>72</v>
      </c>
      <c r="Y1469" s="4">
        <v>1</v>
      </c>
      <c r="Z1469" s="4" t="s">
        <v>73</v>
      </c>
      <c r="AA1469" s="4">
        <v>1</v>
      </c>
      <c r="AB1469" s="5">
        <v>0.15</v>
      </c>
      <c r="AC1469" s="5">
        <v>0.15</v>
      </c>
      <c r="AD1469" s="5">
        <v>100</v>
      </c>
      <c r="AE1469" s="5">
        <v>0.2</v>
      </c>
      <c r="AF1469" s="5">
        <v>0.2</v>
      </c>
      <c r="AG1469" s="5">
        <v>100</v>
      </c>
      <c r="AH1469" s="5">
        <v>0.25</v>
      </c>
      <c r="AI1469" s="5">
        <v>0.25</v>
      </c>
      <c r="AJ1469" s="5">
        <v>100</v>
      </c>
      <c r="AK1469" s="5">
        <v>0.25</v>
      </c>
      <c r="AL1469" s="5">
        <v>0.03</v>
      </c>
      <c r="AM1469" s="5">
        <v>12</v>
      </c>
      <c r="AN1469" s="5">
        <v>0.15</v>
      </c>
      <c r="AO1469" s="5">
        <v>0</v>
      </c>
      <c r="AP1469" s="5">
        <v>0</v>
      </c>
      <c r="AQ1469" s="5">
        <v>1</v>
      </c>
      <c r="AR1469" s="5">
        <v>0.63</v>
      </c>
      <c r="AS1469" s="5">
        <v>63</v>
      </c>
      <c r="AT1469" s="6">
        <v>3570429500</v>
      </c>
      <c r="AU1469" s="6">
        <v>3507751385</v>
      </c>
      <c r="AV1469" s="5">
        <v>98.24</v>
      </c>
      <c r="AW1469" s="6">
        <v>3805918654</v>
      </c>
      <c r="AX1469" s="6">
        <v>3796243550</v>
      </c>
      <c r="AY1469" s="5">
        <v>99.75</v>
      </c>
      <c r="AZ1469" s="6">
        <v>6517202415</v>
      </c>
      <c r="BA1469" s="6">
        <v>6456556641</v>
      </c>
      <c r="BB1469" s="5">
        <v>99.07</v>
      </c>
      <c r="BC1469" s="6">
        <v>5020246834</v>
      </c>
      <c r="BD1469" s="6">
        <v>4464561942</v>
      </c>
      <c r="BE1469" s="5">
        <v>88.93</v>
      </c>
      <c r="BF1469" s="6">
        <v>4957735067</v>
      </c>
      <c r="BG1469" s="6">
        <v>0</v>
      </c>
      <c r="BH1469" s="5">
        <v>0</v>
      </c>
      <c r="BI1469" s="6">
        <v>23871532470</v>
      </c>
      <c r="BJ1469" s="6">
        <v>18225113518</v>
      </c>
      <c r="BK1469" s="5">
        <v>76.349999999999994</v>
      </c>
      <c r="BL1469" s="4" t="s">
        <v>2727</v>
      </c>
      <c r="BM1469" s="3">
        <f t="shared" si="230"/>
        <v>3570.4295000000002</v>
      </c>
      <c r="BN1469" s="3">
        <f t="shared" si="231"/>
        <v>3507.751385</v>
      </c>
      <c r="BO1469" s="3">
        <f t="shared" si="232"/>
        <v>3805.9186540000001</v>
      </c>
      <c r="BP1469" s="3">
        <f t="shared" si="233"/>
        <v>3796.2435500000001</v>
      </c>
      <c r="BQ1469" s="3">
        <f t="shared" si="234"/>
        <v>6517.2024149999997</v>
      </c>
      <c r="BR1469" s="3">
        <f t="shared" si="235"/>
        <v>6456.5566410000001</v>
      </c>
      <c r="BS1469" s="3">
        <f t="shared" si="236"/>
        <v>5020.2468339999996</v>
      </c>
      <c r="BT1469" s="3">
        <f t="shared" si="237"/>
        <v>4464.5619420000003</v>
      </c>
      <c r="BU1469" s="3">
        <f t="shared" si="238"/>
        <v>4957.7350669999996</v>
      </c>
      <c r="BV1469" s="3">
        <f t="shared" si="239"/>
        <v>0</v>
      </c>
    </row>
    <row r="1470" spans="1:74" x14ac:dyDescent="0.25">
      <c r="A1470" s="4">
        <v>16</v>
      </c>
      <c r="B1470" s="4" t="s">
        <v>60</v>
      </c>
      <c r="C1470" s="4" t="s">
        <v>61</v>
      </c>
      <c r="D1470" s="4">
        <v>2023</v>
      </c>
      <c r="E1470" s="4" t="s">
        <v>62</v>
      </c>
      <c r="F1470" s="4" t="s">
        <v>63</v>
      </c>
      <c r="G1470" s="4">
        <v>2</v>
      </c>
      <c r="H1470" s="4" t="s">
        <v>64</v>
      </c>
      <c r="I1470" s="4" t="s">
        <v>3800</v>
      </c>
      <c r="J1470" s="4" t="s">
        <v>2708</v>
      </c>
      <c r="K1470" s="4" t="s">
        <v>2709</v>
      </c>
      <c r="L1470" s="4" t="s">
        <v>3830</v>
      </c>
      <c r="M1470" s="4" t="s">
        <v>1138</v>
      </c>
      <c r="N1470" s="4" t="s">
        <v>3840</v>
      </c>
      <c r="O1470" s="4" t="s">
        <v>260</v>
      </c>
      <c r="P1470" s="4" t="s">
        <v>3866</v>
      </c>
      <c r="Q1470" s="4" t="s">
        <v>1045</v>
      </c>
      <c r="R1470" s="4" t="s">
        <v>4154</v>
      </c>
      <c r="S1470" s="4" t="s">
        <v>2725</v>
      </c>
      <c r="T1470" s="4">
        <v>45</v>
      </c>
      <c r="U1470" s="4">
        <v>2</v>
      </c>
      <c r="V1470" s="4" t="s">
        <v>2728</v>
      </c>
      <c r="W1470" s="4">
        <v>1</v>
      </c>
      <c r="X1470" s="4" t="s">
        <v>72</v>
      </c>
      <c r="Y1470" s="4">
        <v>1</v>
      </c>
      <c r="Z1470" s="4" t="s">
        <v>73</v>
      </c>
      <c r="AA1470" s="4">
        <v>1</v>
      </c>
      <c r="AB1470" s="5">
        <v>56</v>
      </c>
      <c r="AC1470" s="5">
        <v>56</v>
      </c>
      <c r="AD1470" s="5">
        <v>100</v>
      </c>
      <c r="AE1470" s="5">
        <v>43</v>
      </c>
      <c r="AF1470" s="5">
        <v>42</v>
      </c>
      <c r="AG1470" s="5">
        <v>97.67</v>
      </c>
      <c r="AH1470" s="5">
        <v>53</v>
      </c>
      <c r="AI1470" s="5">
        <v>53</v>
      </c>
      <c r="AJ1470" s="5">
        <v>100</v>
      </c>
      <c r="AK1470" s="5">
        <v>49</v>
      </c>
      <c r="AL1470" s="5">
        <v>33</v>
      </c>
      <c r="AM1470" s="5">
        <v>67.349999999999994</v>
      </c>
      <c r="AN1470" s="5">
        <v>50</v>
      </c>
      <c r="AO1470" s="5">
        <v>0</v>
      </c>
      <c r="AP1470" s="5">
        <v>0</v>
      </c>
      <c r="AQ1470" s="5">
        <v>250</v>
      </c>
      <c r="AR1470" s="5">
        <v>184</v>
      </c>
      <c r="AS1470" s="5">
        <v>73.599999999999994</v>
      </c>
      <c r="AT1470" s="6">
        <v>1333470500</v>
      </c>
      <c r="AU1470" s="6">
        <v>1326470500</v>
      </c>
      <c r="AV1470" s="5">
        <v>99.48</v>
      </c>
      <c r="AW1470" s="6">
        <v>807790708</v>
      </c>
      <c r="AX1470" s="6">
        <v>807790708</v>
      </c>
      <c r="AY1470" s="5">
        <v>100</v>
      </c>
      <c r="AZ1470" s="6">
        <v>804141803</v>
      </c>
      <c r="BA1470" s="6">
        <v>804052832</v>
      </c>
      <c r="BB1470" s="5">
        <v>99.99</v>
      </c>
      <c r="BC1470" s="6">
        <v>683000000</v>
      </c>
      <c r="BD1470" s="6">
        <v>528029166</v>
      </c>
      <c r="BE1470" s="5">
        <v>77.31</v>
      </c>
      <c r="BF1470" s="6">
        <v>1078134708</v>
      </c>
      <c r="BG1470" s="6">
        <v>0</v>
      </c>
      <c r="BH1470" s="5">
        <v>0</v>
      </c>
      <c r="BI1470" s="6">
        <v>4706537719</v>
      </c>
      <c r="BJ1470" s="6">
        <v>3466343206</v>
      </c>
      <c r="BK1470" s="5">
        <v>73.650000000000006</v>
      </c>
      <c r="BL1470" s="4" t="s">
        <v>2729</v>
      </c>
      <c r="BM1470" s="3">
        <f t="shared" si="230"/>
        <v>1333.4704999999999</v>
      </c>
      <c r="BN1470" s="3">
        <f t="shared" si="231"/>
        <v>1326.4704999999999</v>
      </c>
      <c r="BO1470" s="3">
        <f t="shared" si="232"/>
        <v>807.790708</v>
      </c>
      <c r="BP1470" s="3">
        <f t="shared" si="233"/>
        <v>807.790708</v>
      </c>
      <c r="BQ1470" s="3">
        <f t="shared" si="234"/>
        <v>804.14180299999998</v>
      </c>
      <c r="BR1470" s="3">
        <f t="shared" si="235"/>
        <v>804.05283199999997</v>
      </c>
      <c r="BS1470" s="3">
        <f t="shared" si="236"/>
        <v>683</v>
      </c>
      <c r="BT1470" s="3">
        <f t="shared" si="237"/>
        <v>528.02916600000003</v>
      </c>
      <c r="BU1470" s="3">
        <f t="shared" si="238"/>
        <v>1078.134708</v>
      </c>
      <c r="BV1470" s="3">
        <f t="shared" si="239"/>
        <v>0</v>
      </c>
    </row>
    <row r="1471" spans="1:74" x14ac:dyDescent="0.25">
      <c r="A1471" s="4">
        <v>16</v>
      </c>
      <c r="B1471" s="4" t="s">
        <v>60</v>
      </c>
      <c r="C1471" s="4" t="s">
        <v>61</v>
      </c>
      <c r="D1471" s="4">
        <v>2023</v>
      </c>
      <c r="E1471" s="4" t="s">
        <v>62</v>
      </c>
      <c r="F1471" s="4" t="s">
        <v>63</v>
      </c>
      <c r="G1471" s="4">
        <v>2</v>
      </c>
      <c r="H1471" s="4" t="s">
        <v>64</v>
      </c>
      <c r="I1471" s="4" t="s">
        <v>3800</v>
      </c>
      <c r="J1471" s="4" t="s">
        <v>2708</v>
      </c>
      <c r="K1471" s="4" t="s">
        <v>2709</v>
      </c>
      <c r="L1471" s="4" t="s">
        <v>3830</v>
      </c>
      <c r="M1471" s="4" t="s">
        <v>1138</v>
      </c>
      <c r="N1471" s="4" t="s">
        <v>3840</v>
      </c>
      <c r="O1471" s="4" t="s">
        <v>260</v>
      </c>
      <c r="P1471" s="4" t="s">
        <v>3866</v>
      </c>
      <c r="Q1471" s="4" t="s">
        <v>1045</v>
      </c>
      <c r="R1471" s="4" t="s">
        <v>4154</v>
      </c>
      <c r="S1471" s="4" t="s">
        <v>2725</v>
      </c>
      <c r="T1471" s="4">
        <v>45</v>
      </c>
      <c r="U1471" s="4">
        <v>3</v>
      </c>
      <c r="V1471" s="4" t="s">
        <v>2730</v>
      </c>
      <c r="W1471" s="4">
        <v>1</v>
      </c>
      <c r="X1471" s="4" t="s">
        <v>72</v>
      </c>
      <c r="Y1471" s="4">
        <v>1</v>
      </c>
      <c r="Z1471" s="4" t="s">
        <v>73</v>
      </c>
      <c r="AA1471" s="4">
        <v>1</v>
      </c>
      <c r="AB1471" s="5">
        <v>0.5</v>
      </c>
      <c r="AC1471" s="5">
        <v>0.5</v>
      </c>
      <c r="AD1471" s="5">
        <v>100</v>
      </c>
      <c r="AE1471" s="5">
        <v>0.6</v>
      </c>
      <c r="AF1471" s="5">
        <v>0.6</v>
      </c>
      <c r="AG1471" s="5">
        <v>100</v>
      </c>
      <c r="AH1471" s="5">
        <v>0.7</v>
      </c>
      <c r="AI1471" s="5">
        <v>0.7</v>
      </c>
      <c r="AJ1471" s="5">
        <v>100</v>
      </c>
      <c r="AK1471" s="5">
        <v>0.9</v>
      </c>
      <c r="AL1471" s="5">
        <v>0.41</v>
      </c>
      <c r="AM1471" s="5">
        <v>45.56</v>
      </c>
      <c r="AN1471" s="5">
        <v>0.3</v>
      </c>
      <c r="AO1471" s="5">
        <v>0</v>
      </c>
      <c r="AP1471" s="5">
        <v>0</v>
      </c>
      <c r="AQ1471" s="5">
        <v>3</v>
      </c>
      <c r="AR1471" s="5">
        <v>2.21</v>
      </c>
      <c r="AS1471" s="5">
        <v>73.67</v>
      </c>
      <c r="AT1471" s="6">
        <v>610000000</v>
      </c>
      <c r="AU1471" s="6">
        <v>605583861</v>
      </c>
      <c r="AV1471" s="5">
        <v>99.28</v>
      </c>
      <c r="AW1471" s="6">
        <v>327290000</v>
      </c>
      <c r="AX1471" s="6">
        <v>327290000</v>
      </c>
      <c r="AY1471" s="5">
        <v>100</v>
      </c>
      <c r="AZ1471" s="6">
        <v>567050000</v>
      </c>
      <c r="BA1471" s="6">
        <v>386171315</v>
      </c>
      <c r="BB1471" s="5">
        <v>68.099999999999994</v>
      </c>
      <c r="BC1471" s="6">
        <v>463299985</v>
      </c>
      <c r="BD1471" s="6">
        <v>438392731</v>
      </c>
      <c r="BE1471" s="5">
        <v>94.62</v>
      </c>
      <c r="BF1471" s="6">
        <v>334510545</v>
      </c>
      <c r="BG1471" s="6">
        <v>0</v>
      </c>
      <c r="BH1471" s="5">
        <v>0</v>
      </c>
      <c r="BI1471" s="6">
        <v>2302150530</v>
      </c>
      <c r="BJ1471" s="6">
        <v>1757437907</v>
      </c>
      <c r="BK1471" s="5">
        <v>76.34</v>
      </c>
      <c r="BL1471" s="4" t="s">
        <v>2731</v>
      </c>
      <c r="BM1471" s="3">
        <f t="shared" si="230"/>
        <v>610</v>
      </c>
      <c r="BN1471" s="3">
        <f t="shared" si="231"/>
        <v>605.58386099999996</v>
      </c>
      <c r="BO1471" s="3">
        <f t="shared" si="232"/>
        <v>327.29000000000002</v>
      </c>
      <c r="BP1471" s="3">
        <f t="shared" si="233"/>
        <v>327.29000000000002</v>
      </c>
      <c r="BQ1471" s="3">
        <f t="shared" si="234"/>
        <v>567.04999999999995</v>
      </c>
      <c r="BR1471" s="3">
        <f t="shared" si="235"/>
        <v>386.17131499999999</v>
      </c>
      <c r="BS1471" s="3">
        <f t="shared" si="236"/>
        <v>463.29998499999999</v>
      </c>
      <c r="BT1471" s="3">
        <f t="shared" si="237"/>
        <v>438.39273100000003</v>
      </c>
      <c r="BU1471" s="3">
        <f t="shared" si="238"/>
        <v>334.51054499999998</v>
      </c>
      <c r="BV1471" s="3">
        <f t="shared" si="239"/>
        <v>0</v>
      </c>
    </row>
    <row r="1472" spans="1:74" x14ac:dyDescent="0.25">
      <c r="A1472" s="4">
        <v>16</v>
      </c>
      <c r="B1472" s="4" t="s">
        <v>60</v>
      </c>
      <c r="C1472" s="4" t="s">
        <v>61</v>
      </c>
      <c r="D1472" s="4">
        <v>2023</v>
      </c>
      <c r="E1472" s="4" t="s">
        <v>62</v>
      </c>
      <c r="F1472" s="4" t="s">
        <v>63</v>
      </c>
      <c r="G1472" s="4">
        <v>2</v>
      </c>
      <c r="H1472" s="4" t="s">
        <v>64</v>
      </c>
      <c r="I1472" s="4" t="s">
        <v>3800</v>
      </c>
      <c r="J1472" s="4" t="s">
        <v>2708</v>
      </c>
      <c r="K1472" s="4" t="s">
        <v>2709</v>
      </c>
      <c r="L1472" s="4" t="s">
        <v>3830</v>
      </c>
      <c r="M1472" s="4" t="s">
        <v>1138</v>
      </c>
      <c r="N1472" s="4" t="s">
        <v>3840</v>
      </c>
      <c r="O1472" s="4" t="s">
        <v>260</v>
      </c>
      <c r="P1472" s="4" t="s">
        <v>3866</v>
      </c>
      <c r="Q1472" s="4" t="s">
        <v>1045</v>
      </c>
      <c r="R1472" s="4" t="s">
        <v>4154</v>
      </c>
      <c r="S1472" s="4" t="s">
        <v>2725</v>
      </c>
      <c r="T1472" s="4">
        <v>45</v>
      </c>
      <c r="U1472" s="4">
        <v>4</v>
      </c>
      <c r="V1472" s="4" t="s">
        <v>2732</v>
      </c>
      <c r="W1472" s="4">
        <v>1</v>
      </c>
      <c r="X1472" s="4" t="s">
        <v>72</v>
      </c>
      <c r="Y1472" s="4">
        <v>1</v>
      </c>
      <c r="Z1472" s="4" t="s">
        <v>73</v>
      </c>
      <c r="AA1472" s="4">
        <v>1</v>
      </c>
      <c r="AB1472" s="5">
        <v>0.1</v>
      </c>
      <c r="AC1472" s="5">
        <v>0.1</v>
      </c>
      <c r="AD1472" s="5">
        <v>100</v>
      </c>
      <c r="AE1472" s="5">
        <v>0.2</v>
      </c>
      <c r="AF1472" s="5">
        <v>0.2</v>
      </c>
      <c r="AG1472" s="5">
        <v>100</v>
      </c>
      <c r="AH1472" s="5">
        <v>0.25</v>
      </c>
      <c r="AI1472" s="5">
        <v>0.25</v>
      </c>
      <c r="AJ1472" s="5">
        <v>100</v>
      </c>
      <c r="AK1472" s="5">
        <v>0.25</v>
      </c>
      <c r="AL1472" s="5">
        <v>0.03</v>
      </c>
      <c r="AM1472" s="5">
        <v>12</v>
      </c>
      <c r="AN1472" s="5">
        <v>0.2</v>
      </c>
      <c r="AO1472" s="5">
        <v>0</v>
      </c>
      <c r="AP1472" s="5">
        <v>0</v>
      </c>
      <c r="AQ1472" s="5">
        <v>1</v>
      </c>
      <c r="AR1472" s="5">
        <v>0.57999999999999996</v>
      </c>
      <c r="AS1472" s="5">
        <v>58</v>
      </c>
      <c r="AT1472" s="6">
        <v>200100000</v>
      </c>
      <c r="AU1472" s="6">
        <v>200100000</v>
      </c>
      <c r="AV1472" s="5">
        <v>100</v>
      </c>
      <c r="AW1472" s="6">
        <v>255000000</v>
      </c>
      <c r="AX1472" s="6">
        <v>254161666</v>
      </c>
      <c r="AY1472" s="5">
        <v>99.67</v>
      </c>
      <c r="AZ1472" s="6">
        <v>306099815</v>
      </c>
      <c r="BA1472" s="6">
        <v>305979677</v>
      </c>
      <c r="BB1472" s="5">
        <v>99.96</v>
      </c>
      <c r="BC1472" s="6">
        <v>228000000</v>
      </c>
      <c r="BD1472" s="6">
        <v>227280750</v>
      </c>
      <c r="BE1472" s="5">
        <v>99.68</v>
      </c>
      <c r="BF1472" s="6">
        <v>326809583</v>
      </c>
      <c r="BG1472" s="6">
        <v>0</v>
      </c>
      <c r="BH1472" s="5">
        <v>0</v>
      </c>
      <c r="BI1472" s="6">
        <v>1316009398</v>
      </c>
      <c r="BJ1472" s="6">
        <v>987522093</v>
      </c>
      <c r="BK1472" s="5">
        <v>75.040000000000006</v>
      </c>
      <c r="BL1472" s="4" t="s">
        <v>2733</v>
      </c>
      <c r="BM1472" s="3">
        <f t="shared" si="230"/>
        <v>200.1</v>
      </c>
      <c r="BN1472" s="3">
        <f t="shared" si="231"/>
        <v>200.1</v>
      </c>
      <c r="BO1472" s="3">
        <f t="shared" si="232"/>
        <v>255</v>
      </c>
      <c r="BP1472" s="3">
        <f t="shared" si="233"/>
        <v>254.161666</v>
      </c>
      <c r="BQ1472" s="3">
        <f t="shared" si="234"/>
        <v>306.09981499999998</v>
      </c>
      <c r="BR1472" s="3">
        <f t="shared" si="235"/>
        <v>305.97967699999998</v>
      </c>
      <c r="BS1472" s="3">
        <f t="shared" si="236"/>
        <v>228</v>
      </c>
      <c r="BT1472" s="3">
        <f t="shared" si="237"/>
        <v>227.28075000000001</v>
      </c>
      <c r="BU1472" s="3">
        <f t="shared" si="238"/>
        <v>326.80958299999998</v>
      </c>
      <c r="BV1472" s="3">
        <f t="shared" si="239"/>
        <v>0</v>
      </c>
    </row>
    <row r="1473" spans="1:74" x14ac:dyDescent="0.25">
      <c r="A1473" s="4">
        <v>16</v>
      </c>
      <c r="B1473" s="4" t="s">
        <v>60</v>
      </c>
      <c r="C1473" s="4" t="s">
        <v>61</v>
      </c>
      <c r="D1473" s="4">
        <v>2023</v>
      </c>
      <c r="E1473" s="4" t="s">
        <v>62</v>
      </c>
      <c r="F1473" s="4" t="s">
        <v>63</v>
      </c>
      <c r="G1473" s="4">
        <v>2</v>
      </c>
      <c r="H1473" s="4" t="s">
        <v>64</v>
      </c>
      <c r="I1473" s="4" t="s">
        <v>3800</v>
      </c>
      <c r="J1473" s="4" t="s">
        <v>2708</v>
      </c>
      <c r="K1473" s="4" t="s">
        <v>2709</v>
      </c>
      <c r="L1473" s="4" t="s">
        <v>3830</v>
      </c>
      <c r="M1473" s="4" t="s">
        <v>1138</v>
      </c>
      <c r="N1473" s="4" t="s">
        <v>3841</v>
      </c>
      <c r="O1473" s="4" t="s">
        <v>622</v>
      </c>
      <c r="P1473" s="4" t="s">
        <v>3891</v>
      </c>
      <c r="Q1473" s="4" t="s">
        <v>2335</v>
      </c>
      <c r="R1473" s="4" t="s">
        <v>4155</v>
      </c>
      <c r="S1473" s="4" t="s">
        <v>2734</v>
      </c>
      <c r="T1473" s="4">
        <v>50</v>
      </c>
      <c r="U1473" s="4">
        <v>1</v>
      </c>
      <c r="V1473" s="4" t="s">
        <v>2735</v>
      </c>
      <c r="W1473" s="4">
        <v>1</v>
      </c>
      <c r="X1473" s="4" t="s">
        <v>72</v>
      </c>
      <c r="Y1473" s="4">
        <v>1</v>
      </c>
      <c r="Z1473" s="4" t="s">
        <v>73</v>
      </c>
      <c r="AA1473" s="4">
        <v>1</v>
      </c>
      <c r="AB1473" s="5">
        <v>0.1</v>
      </c>
      <c r="AC1473" s="5">
        <v>0.09</v>
      </c>
      <c r="AD1473" s="5">
        <v>90</v>
      </c>
      <c r="AE1473" s="5">
        <v>0.21</v>
      </c>
      <c r="AF1473" s="5">
        <v>0.21</v>
      </c>
      <c r="AG1473" s="5">
        <v>100</v>
      </c>
      <c r="AH1473" s="5">
        <v>0.25</v>
      </c>
      <c r="AI1473" s="5">
        <v>0.25</v>
      </c>
      <c r="AJ1473" s="5">
        <v>100</v>
      </c>
      <c r="AK1473" s="5">
        <v>0.3</v>
      </c>
      <c r="AL1473" s="5">
        <v>0.1</v>
      </c>
      <c r="AM1473" s="5">
        <v>33.33</v>
      </c>
      <c r="AN1473" s="5">
        <v>0.15</v>
      </c>
      <c r="AO1473" s="5">
        <v>0</v>
      </c>
      <c r="AP1473" s="5">
        <v>0</v>
      </c>
      <c r="AQ1473" s="5">
        <v>1</v>
      </c>
      <c r="AR1473" s="5">
        <v>0.65</v>
      </c>
      <c r="AS1473" s="5">
        <v>65</v>
      </c>
      <c r="AT1473" s="6">
        <v>393000000</v>
      </c>
      <c r="AU1473" s="6">
        <v>79000000</v>
      </c>
      <c r="AV1473" s="5">
        <v>20.100000000000001</v>
      </c>
      <c r="AW1473" s="6">
        <v>1237232345</v>
      </c>
      <c r="AX1473" s="6">
        <v>1237143792</v>
      </c>
      <c r="AY1473" s="5">
        <v>99.99</v>
      </c>
      <c r="AZ1473" s="6">
        <v>1911692983</v>
      </c>
      <c r="BA1473" s="6">
        <v>881818021</v>
      </c>
      <c r="BB1473" s="5">
        <v>46.13</v>
      </c>
      <c r="BC1473" s="6">
        <v>1101476000</v>
      </c>
      <c r="BD1473" s="6">
        <v>690827524</v>
      </c>
      <c r="BE1473" s="5">
        <v>62.72</v>
      </c>
      <c r="BF1473" s="6">
        <v>502969093</v>
      </c>
      <c r="BG1473" s="6">
        <v>0</v>
      </c>
      <c r="BH1473" s="5">
        <v>0</v>
      </c>
      <c r="BI1473" s="6">
        <v>5146370421</v>
      </c>
      <c r="BJ1473" s="6">
        <v>2888789337</v>
      </c>
      <c r="BK1473" s="5">
        <v>56.13</v>
      </c>
      <c r="BL1473" s="4" t="s">
        <v>2736</v>
      </c>
      <c r="BM1473" s="3">
        <f t="shared" si="230"/>
        <v>393</v>
      </c>
      <c r="BN1473" s="3">
        <f t="shared" si="231"/>
        <v>79</v>
      </c>
      <c r="BO1473" s="3">
        <f t="shared" si="232"/>
        <v>1237.2323449999999</v>
      </c>
      <c r="BP1473" s="3">
        <f t="shared" si="233"/>
        <v>1237.1437920000001</v>
      </c>
      <c r="BQ1473" s="3">
        <f t="shared" si="234"/>
        <v>1911.6929829999999</v>
      </c>
      <c r="BR1473" s="3">
        <f t="shared" si="235"/>
        <v>881.81802100000004</v>
      </c>
      <c r="BS1473" s="3">
        <f t="shared" si="236"/>
        <v>1101.4760000000001</v>
      </c>
      <c r="BT1473" s="3">
        <f t="shared" si="237"/>
        <v>690.82752400000004</v>
      </c>
      <c r="BU1473" s="3">
        <f t="shared" si="238"/>
        <v>502.96909299999999</v>
      </c>
      <c r="BV1473" s="3">
        <f t="shared" si="239"/>
        <v>0</v>
      </c>
    </row>
    <row r="1474" spans="1:74" x14ac:dyDescent="0.25">
      <c r="A1474" s="4">
        <v>16</v>
      </c>
      <c r="B1474" s="4" t="s">
        <v>60</v>
      </c>
      <c r="C1474" s="4" t="s">
        <v>61</v>
      </c>
      <c r="D1474" s="4">
        <v>2023</v>
      </c>
      <c r="E1474" s="4" t="s">
        <v>62</v>
      </c>
      <c r="F1474" s="4" t="s">
        <v>63</v>
      </c>
      <c r="G1474" s="4">
        <v>2</v>
      </c>
      <c r="H1474" s="4" t="s">
        <v>64</v>
      </c>
      <c r="I1474" s="4" t="s">
        <v>3800</v>
      </c>
      <c r="J1474" s="4" t="s">
        <v>2708</v>
      </c>
      <c r="K1474" s="4" t="s">
        <v>2709</v>
      </c>
      <c r="L1474" s="4" t="s">
        <v>3830</v>
      </c>
      <c r="M1474" s="4" t="s">
        <v>1138</v>
      </c>
      <c r="N1474" s="4" t="s">
        <v>3841</v>
      </c>
      <c r="O1474" s="4" t="s">
        <v>622</v>
      </c>
      <c r="P1474" s="4" t="s">
        <v>3891</v>
      </c>
      <c r="Q1474" s="4" t="s">
        <v>2335</v>
      </c>
      <c r="R1474" s="4" t="s">
        <v>4155</v>
      </c>
      <c r="S1474" s="4" t="s">
        <v>2734</v>
      </c>
      <c r="T1474" s="4">
        <v>50</v>
      </c>
      <c r="U1474" s="4">
        <v>2</v>
      </c>
      <c r="V1474" s="4" t="s">
        <v>2737</v>
      </c>
      <c r="W1474" s="4">
        <v>1</v>
      </c>
      <c r="X1474" s="4" t="s">
        <v>72</v>
      </c>
      <c r="Y1474" s="4">
        <v>1</v>
      </c>
      <c r="Z1474" s="4" t="s">
        <v>73</v>
      </c>
      <c r="AA1474" s="4">
        <v>1</v>
      </c>
      <c r="AB1474" s="5">
        <v>1.4</v>
      </c>
      <c r="AC1474" s="5">
        <v>1.4</v>
      </c>
      <c r="AD1474" s="5">
        <v>100</v>
      </c>
      <c r="AE1474" s="5">
        <v>0.65</v>
      </c>
      <c r="AF1474" s="5">
        <v>0.64</v>
      </c>
      <c r="AG1474" s="5">
        <v>98.46</v>
      </c>
      <c r="AH1474" s="5">
        <v>0.66</v>
      </c>
      <c r="AI1474" s="5">
        <v>0.66</v>
      </c>
      <c r="AJ1474" s="5">
        <v>100</v>
      </c>
      <c r="AK1474" s="5">
        <v>0.75</v>
      </c>
      <c r="AL1474" s="5">
        <v>0.34</v>
      </c>
      <c r="AM1474" s="5">
        <v>45.33</v>
      </c>
      <c r="AN1474" s="5">
        <v>0.55000000000000004</v>
      </c>
      <c r="AO1474" s="5">
        <v>0</v>
      </c>
      <c r="AP1474" s="5">
        <v>0</v>
      </c>
      <c r="AQ1474" s="5">
        <v>4</v>
      </c>
      <c r="AR1474" s="5">
        <v>3.04</v>
      </c>
      <c r="AS1474" s="5">
        <v>76</v>
      </c>
      <c r="AT1474" s="6">
        <v>915000000</v>
      </c>
      <c r="AU1474" s="6">
        <v>914812166</v>
      </c>
      <c r="AV1474" s="5">
        <v>99.98</v>
      </c>
      <c r="AW1474" s="6">
        <v>1282287915</v>
      </c>
      <c r="AX1474" s="6">
        <v>1282287915</v>
      </c>
      <c r="AY1474" s="5">
        <v>100</v>
      </c>
      <c r="AZ1474" s="6">
        <v>1197486667</v>
      </c>
      <c r="BA1474" s="6">
        <v>1197486667</v>
      </c>
      <c r="BB1474" s="5">
        <v>100</v>
      </c>
      <c r="BC1474" s="6">
        <v>1092196667</v>
      </c>
      <c r="BD1474" s="6">
        <v>1044268925</v>
      </c>
      <c r="BE1474" s="5">
        <v>95.61</v>
      </c>
      <c r="BF1474" s="6">
        <v>772743425</v>
      </c>
      <c r="BG1474" s="6">
        <v>0</v>
      </c>
      <c r="BH1474" s="5">
        <v>0</v>
      </c>
      <c r="BI1474" s="6">
        <v>5259714674</v>
      </c>
      <c r="BJ1474" s="6">
        <v>4438855673</v>
      </c>
      <c r="BK1474" s="5">
        <v>84.39</v>
      </c>
      <c r="BL1474" s="4" t="s">
        <v>2738</v>
      </c>
      <c r="BM1474" s="3">
        <f t="shared" si="230"/>
        <v>915</v>
      </c>
      <c r="BN1474" s="3">
        <f t="shared" si="231"/>
        <v>914.81216600000005</v>
      </c>
      <c r="BO1474" s="3">
        <f t="shared" si="232"/>
        <v>1282.2879150000001</v>
      </c>
      <c r="BP1474" s="3">
        <f t="shared" si="233"/>
        <v>1282.2879150000001</v>
      </c>
      <c r="BQ1474" s="3">
        <f t="shared" si="234"/>
        <v>1197.4866669999999</v>
      </c>
      <c r="BR1474" s="3">
        <f t="shared" si="235"/>
        <v>1197.4866669999999</v>
      </c>
      <c r="BS1474" s="3">
        <f t="shared" si="236"/>
        <v>1092.1966669999999</v>
      </c>
      <c r="BT1474" s="3">
        <f t="shared" si="237"/>
        <v>1044.2689250000001</v>
      </c>
      <c r="BU1474" s="3">
        <f t="shared" si="238"/>
        <v>772.743425</v>
      </c>
      <c r="BV1474" s="3">
        <f t="shared" si="239"/>
        <v>0</v>
      </c>
    </row>
    <row r="1475" spans="1:74" x14ac:dyDescent="0.25">
      <c r="A1475" s="4">
        <v>16</v>
      </c>
      <c r="B1475" s="4" t="s">
        <v>60</v>
      </c>
      <c r="C1475" s="4" t="s">
        <v>61</v>
      </c>
      <c r="D1475" s="4">
        <v>2023</v>
      </c>
      <c r="E1475" s="4" t="s">
        <v>62</v>
      </c>
      <c r="F1475" s="4" t="s">
        <v>63</v>
      </c>
      <c r="G1475" s="4">
        <v>2</v>
      </c>
      <c r="H1475" s="4" t="s">
        <v>64</v>
      </c>
      <c r="I1475" s="4" t="s">
        <v>3800</v>
      </c>
      <c r="J1475" s="4" t="s">
        <v>2708</v>
      </c>
      <c r="K1475" s="4" t="s">
        <v>2709</v>
      </c>
      <c r="L1475" s="4" t="s">
        <v>3830</v>
      </c>
      <c r="M1475" s="4" t="s">
        <v>1138</v>
      </c>
      <c r="N1475" s="4" t="s">
        <v>3841</v>
      </c>
      <c r="O1475" s="4" t="s">
        <v>622</v>
      </c>
      <c r="P1475" s="4" t="s">
        <v>3891</v>
      </c>
      <c r="Q1475" s="4" t="s">
        <v>2335</v>
      </c>
      <c r="R1475" s="4" t="s">
        <v>4155</v>
      </c>
      <c r="S1475" s="4" t="s">
        <v>2734</v>
      </c>
      <c r="T1475" s="4">
        <v>50</v>
      </c>
      <c r="U1475" s="4">
        <v>3</v>
      </c>
      <c r="V1475" s="4" t="s">
        <v>2739</v>
      </c>
      <c r="W1475" s="4">
        <v>1</v>
      </c>
      <c r="X1475" s="4" t="s">
        <v>72</v>
      </c>
      <c r="Y1475" s="4">
        <v>1</v>
      </c>
      <c r="Z1475" s="4" t="s">
        <v>73</v>
      </c>
      <c r="AA1475" s="4">
        <v>1</v>
      </c>
      <c r="AB1475" s="5">
        <v>0.1</v>
      </c>
      <c r="AC1475" s="5">
        <v>0.1</v>
      </c>
      <c r="AD1475" s="5">
        <v>100</v>
      </c>
      <c r="AE1475" s="5">
        <v>0.2</v>
      </c>
      <c r="AF1475" s="5">
        <v>0.2</v>
      </c>
      <c r="AG1475" s="5">
        <v>100</v>
      </c>
      <c r="AH1475" s="5">
        <v>0.25</v>
      </c>
      <c r="AI1475" s="5">
        <v>0.25</v>
      </c>
      <c r="AJ1475" s="5">
        <v>100</v>
      </c>
      <c r="AK1475" s="5">
        <v>0.3</v>
      </c>
      <c r="AL1475" s="5">
        <v>7.0000000000000007E-2</v>
      </c>
      <c r="AM1475" s="5">
        <v>23.33</v>
      </c>
      <c r="AN1475" s="5">
        <v>0.15</v>
      </c>
      <c r="AO1475" s="5">
        <v>0</v>
      </c>
      <c r="AP1475" s="5">
        <v>0</v>
      </c>
      <c r="AQ1475" s="5">
        <v>1</v>
      </c>
      <c r="AR1475" s="5">
        <v>0.62</v>
      </c>
      <c r="AS1475" s="5">
        <v>62</v>
      </c>
      <c r="AT1475" s="6">
        <v>377000000</v>
      </c>
      <c r="AU1475" s="6">
        <v>376949999</v>
      </c>
      <c r="AV1475" s="5">
        <v>99.99</v>
      </c>
      <c r="AW1475" s="6">
        <v>457638640</v>
      </c>
      <c r="AX1475" s="6">
        <v>453074444</v>
      </c>
      <c r="AY1475" s="5">
        <v>99</v>
      </c>
      <c r="AZ1475" s="6">
        <v>407448448</v>
      </c>
      <c r="BA1475" s="6">
        <v>407448448</v>
      </c>
      <c r="BB1475" s="5">
        <v>100</v>
      </c>
      <c r="BC1475" s="6">
        <v>363000000</v>
      </c>
      <c r="BD1475" s="6">
        <v>339999608</v>
      </c>
      <c r="BE1475" s="5">
        <v>93.66</v>
      </c>
      <c r="BF1475" s="6">
        <v>511873331</v>
      </c>
      <c r="BG1475" s="6">
        <v>0</v>
      </c>
      <c r="BH1475" s="5">
        <v>0</v>
      </c>
      <c r="BI1475" s="6">
        <v>2116960419</v>
      </c>
      <c r="BJ1475" s="6">
        <v>1577472499</v>
      </c>
      <c r="BK1475" s="5">
        <v>74.52</v>
      </c>
      <c r="BL1475" s="4" t="s">
        <v>2740</v>
      </c>
      <c r="BM1475" s="3">
        <f t="shared" ref="BM1475:BM1538" si="240">AT1475 / 1000000</f>
        <v>377</v>
      </c>
      <c r="BN1475" s="3">
        <f t="shared" ref="BN1475:BN1538" si="241">AU1475 / 1000000</f>
        <v>376.94999899999999</v>
      </c>
      <c r="BO1475" s="3">
        <f t="shared" ref="BO1475:BO1538" si="242">AW1475 / 1000000</f>
        <v>457.63864000000001</v>
      </c>
      <c r="BP1475" s="3">
        <f t="shared" ref="BP1475:BP1538" si="243">AX1475 / 1000000</f>
        <v>453.07444400000003</v>
      </c>
      <c r="BQ1475" s="3">
        <f t="shared" ref="BQ1475:BQ1538" si="244">AZ1475 / 1000000</f>
        <v>407.44844799999998</v>
      </c>
      <c r="BR1475" s="3">
        <f t="shared" ref="BR1475:BR1538" si="245">BA1475 / 1000000</f>
        <v>407.44844799999998</v>
      </c>
      <c r="BS1475" s="3">
        <f t="shared" ref="BS1475:BS1538" si="246">BC1475 / 1000000</f>
        <v>363</v>
      </c>
      <c r="BT1475" s="3">
        <f t="shared" ref="BT1475:BT1538" si="247">BD1475 / 1000000</f>
        <v>339.99960800000002</v>
      </c>
      <c r="BU1475" s="3">
        <f t="shared" ref="BU1475:BU1538" si="248">BF1475 / 1000000</f>
        <v>511.87333100000001</v>
      </c>
      <c r="BV1475" s="3">
        <f t="shared" ref="BV1475:BV1538" si="249">BG1475 / 1000000</f>
        <v>0</v>
      </c>
    </row>
    <row r="1476" spans="1:74" x14ac:dyDescent="0.25">
      <c r="A1476" s="4">
        <v>16</v>
      </c>
      <c r="B1476" s="4" t="s">
        <v>60</v>
      </c>
      <c r="C1476" s="4" t="s">
        <v>61</v>
      </c>
      <c r="D1476" s="4">
        <v>2023</v>
      </c>
      <c r="E1476" s="4" t="s">
        <v>62</v>
      </c>
      <c r="F1476" s="4" t="s">
        <v>63</v>
      </c>
      <c r="G1476" s="4">
        <v>2</v>
      </c>
      <c r="H1476" s="4" t="s">
        <v>64</v>
      </c>
      <c r="I1476" s="4" t="s">
        <v>3800</v>
      </c>
      <c r="J1476" s="4" t="s">
        <v>2708</v>
      </c>
      <c r="K1476" s="4" t="s">
        <v>2709</v>
      </c>
      <c r="L1476" s="4" t="s">
        <v>3830</v>
      </c>
      <c r="M1476" s="4" t="s">
        <v>1138</v>
      </c>
      <c r="N1476" s="4" t="s">
        <v>3841</v>
      </c>
      <c r="O1476" s="4" t="s">
        <v>622</v>
      </c>
      <c r="P1476" s="4" t="s">
        <v>3891</v>
      </c>
      <c r="Q1476" s="4" t="s">
        <v>2335</v>
      </c>
      <c r="R1476" s="4" t="s">
        <v>4155</v>
      </c>
      <c r="S1476" s="4" t="s">
        <v>2734</v>
      </c>
      <c r="T1476" s="4">
        <v>50</v>
      </c>
      <c r="U1476" s="4">
        <v>4</v>
      </c>
      <c r="V1476" s="4" t="s">
        <v>2741</v>
      </c>
      <c r="W1476" s="4">
        <v>1</v>
      </c>
      <c r="X1476" s="4" t="s">
        <v>72</v>
      </c>
      <c r="Y1476" s="4">
        <v>1</v>
      </c>
      <c r="Z1476" s="4" t="s">
        <v>73</v>
      </c>
      <c r="AA1476" s="4">
        <v>1</v>
      </c>
      <c r="AB1476" s="5">
        <v>0.6</v>
      </c>
      <c r="AC1476" s="5">
        <v>0.6</v>
      </c>
      <c r="AD1476" s="5">
        <v>100</v>
      </c>
      <c r="AE1476" s="5">
        <v>1.7</v>
      </c>
      <c r="AF1476" s="5">
        <v>1.7</v>
      </c>
      <c r="AG1476" s="5">
        <v>100</v>
      </c>
      <c r="AH1476" s="5">
        <v>2.1</v>
      </c>
      <c r="AI1476" s="5">
        <v>2.1</v>
      </c>
      <c r="AJ1476" s="5">
        <v>100</v>
      </c>
      <c r="AK1476" s="5">
        <v>1.55</v>
      </c>
      <c r="AL1476" s="5">
        <v>0.6</v>
      </c>
      <c r="AM1476" s="5">
        <v>38.71</v>
      </c>
      <c r="AN1476" s="5">
        <v>1.05</v>
      </c>
      <c r="AO1476" s="5">
        <v>0</v>
      </c>
      <c r="AP1476" s="5">
        <v>0</v>
      </c>
      <c r="AQ1476" s="5">
        <v>7</v>
      </c>
      <c r="AR1476" s="5">
        <v>5</v>
      </c>
      <c r="AS1476" s="5">
        <v>71.430000000000007</v>
      </c>
      <c r="AT1476" s="6">
        <v>921998876</v>
      </c>
      <c r="AU1476" s="6">
        <v>921818001</v>
      </c>
      <c r="AV1476" s="5">
        <v>99.98</v>
      </c>
      <c r="AW1476" s="6">
        <v>2249748200</v>
      </c>
      <c r="AX1476" s="6">
        <v>2246610867</v>
      </c>
      <c r="AY1476" s="5">
        <v>99.86</v>
      </c>
      <c r="AZ1476" s="6">
        <v>1081254821</v>
      </c>
      <c r="BA1476" s="6">
        <v>1081254821</v>
      </c>
      <c r="BB1476" s="5">
        <v>100</v>
      </c>
      <c r="BC1476" s="6">
        <v>527803333</v>
      </c>
      <c r="BD1476" s="6">
        <v>520700000</v>
      </c>
      <c r="BE1476" s="5">
        <v>98.65</v>
      </c>
      <c r="BF1476" s="6">
        <v>3670952686</v>
      </c>
      <c r="BG1476" s="6">
        <v>0</v>
      </c>
      <c r="BH1476" s="5">
        <v>0</v>
      </c>
      <c r="BI1476" s="6">
        <v>8451757916</v>
      </c>
      <c r="BJ1476" s="6">
        <v>4770383689</v>
      </c>
      <c r="BK1476" s="5">
        <v>56.44</v>
      </c>
      <c r="BL1476" s="4" t="s">
        <v>2742</v>
      </c>
      <c r="BM1476" s="3">
        <f t="shared" si="240"/>
        <v>921.998876</v>
      </c>
      <c r="BN1476" s="3">
        <f t="shared" si="241"/>
        <v>921.81800099999998</v>
      </c>
      <c r="BO1476" s="3">
        <f t="shared" si="242"/>
        <v>2249.7482</v>
      </c>
      <c r="BP1476" s="3">
        <f t="shared" si="243"/>
        <v>2246.6108669999999</v>
      </c>
      <c r="BQ1476" s="3">
        <f t="shared" si="244"/>
        <v>1081.254821</v>
      </c>
      <c r="BR1476" s="3">
        <f t="shared" si="245"/>
        <v>1081.254821</v>
      </c>
      <c r="BS1476" s="3">
        <f t="shared" si="246"/>
        <v>527.80333299999995</v>
      </c>
      <c r="BT1476" s="3">
        <f t="shared" si="247"/>
        <v>520.70000000000005</v>
      </c>
      <c r="BU1476" s="3">
        <f t="shared" si="248"/>
        <v>3670.9526860000001</v>
      </c>
      <c r="BV1476" s="3">
        <f t="shared" si="249"/>
        <v>0</v>
      </c>
    </row>
    <row r="1477" spans="1:74" x14ac:dyDescent="0.25">
      <c r="A1477" s="4">
        <v>16</v>
      </c>
      <c r="B1477" s="4" t="s">
        <v>60</v>
      </c>
      <c r="C1477" s="4" t="s">
        <v>61</v>
      </c>
      <c r="D1477" s="4">
        <v>2023</v>
      </c>
      <c r="E1477" s="4" t="s">
        <v>62</v>
      </c>
      <c r="F1477" s="4" t="s">
        <v>63</v>
      </c>
      <c r="G1477" s="4">
        <v>2</v>
      </c>
      <c r="H1477" s="4" t="s">
        <v>64</v>
      </c>
      <c r="I1477" s="4" t="s">
        <v>3800</v>
      </c>
      <c r="J1477" s="4" t="s">
        <v>2708</v>
      </c>
      <c r="K1477" s="4" t="s">
        <v>2709</v>
      </c>
      <c r="L1477" s="4" t="s">
        <v>3830</v>
      </c>
      <c r="M1477" s="4" t="s">
        <v>1138</v>
      </c>
      <c r="N1477" s="4" t="s">
        <v>3841</v>
      </c>
      <c r="O1477" s="4" t="s">
        <v>622</v>
      </c>
      <c r="P1477" s="4" t="s">
        <v>3891</v>
      </c>
      <c r="Q1477" s="4" t="s">
        <v>2335</v>
      </c>
      <c r="R1477" s="4" t="s">
        <v>4155</v>
      </c>
      <c r="S1477" s="4" t="s">
        <v>2734</v>
      </c>
      <c r="T1477" s="4">
        <v>50</v>
      </c>
      <c r="U1477" s="4">
        <v>5</v>
      </c>
      <c r="V1477" s="4" t="s">
        <v>2743</v>
      </c>
      <c r="W1477" s="4">
        <v>1</v>
      </c>
      <c r="X1477" s="4" t="s">
        <v>72</v>
      </c>
      <c r="Y1477" s="4">
        <v>3</v>
      </c>
      <c r="Z1477" s="4" t="s">
        <v>92</v>
      </c>
      <c r="AA1477" s="4">
        <v>1</v>
      </c>
      <c r="AB1477" s="5">
        <v>0</v>
      </c>
      <c r="AC1477" s="5">
        <v>0</v>
      </c>
      <c r="AD1477" s="5">
        <v>0</v>
      </c>
      <c r="AE1477" s="5">
        <v>1</v>
      </c>
      <c r="AF1477" s="5">
        <v>1</v>
      </c>
      <c r="AG1477" s="5">
        <v>100</v>
      </c>
      <c r="AH1477" s="5">
        <v>0</v>
      </c>
      <c r="AI1477" s="5">
        <v>0</v>
      </c>
      <c r="AJ1477" s="5">
        <v>0</v>
      </c>
      <c r="AK1477" s="5">
        <v>0</v>
      </c>
      <c r="AL1477" s="5">
        <v>0</v>
      </c>
      <c r="AM1477" s="5">
        <v>0</v>
      </c>
      <c r="AN1477" s="5">
        <v>0</v>
      </c>
      <c r="AO1477" s="5">
        <v>0</v>
      </c>
      <c r="AP1477" s="5">
        <v>0</v>
      </c>
      <c r="AQ1477" s="5">
        <v>1</v>
      </c>
      <c r="AR1477" s="5">
        <v>1</v>
      </c>
      <c r="AS1477" s="5">
        <v>100</v>
      </c>
      <c r="AT1477" s="6">
        <v>0</v>
      </c>
      <c r="AU1477" s="6">
        <v>0</v>
      </c>
      <c r="AV1477" s="5">
        <v>0</v>
      </c>
      <c r="AW1477" s="6">
        <v>1566092900</v>
      </c>
      <c r="AX1477" s="6">
        <v>1566068234</v>
      </c>
      <c r="AY1477" s="5">
        <v>100</v>
      </c>
      <c r="AZ1477" s="6">
        <v>0</v>
      </c>
      <c r="BA1477" s="6">
        <v>0</v>
      </c>
      <c r="BB1477" s="5">
        <v>0</v>
      </c>
      <c r="BC1477" s="6">
        <v>0</v>
      </c>
      <c r="BD1477" s="6">
        <v>0</v>
      </c>
      <c r="BE1477" s="5">
        <v>0</v>
      </c>
      <c r="BF1477" s="6">
        <v>0</v>
      </c>
      <c r="BG1477" s="6">
        <v>0</v>
      </c>
      <c r="BH1477" s="5">
        <v>0</v>
      </c>
      <c r="BI1477" s="6">
        <v>1566092900</v>
      </c>
      <c r="BJ1477" s="6">
        <v>1566068234</v>
      </c>
      <c r="BK1477" s="5">
        <v>100</v>
      </c>
      <c r="BL1477" s="4"/>
      <c r="BM1477" s="3">
        <f t="shared" si="240"/>
        <v>0</v>
      </c>
      <c r="BN1477" s="3">
        <f t="shared" si="241"/>
        <v>0</v>
      </c>
      <c r="BO1477" s="3">
        <f t="shared" si="242"/>
        <v>1566.0929000000001</v>
      </c>
      <c r="BP1477" s="3">
        <f t="shared" si="243"/>
        <v>1566.0682340000001</v>
      </c>
      <c r="BQ1477" s="3">
        <f t="shared" si="244"/>
        <v>0</v>
      </c>
      <c r="BR1477" s="3">
        <f t="shared" si="245"/>
        <v>0</v>
      </c>
      <c r="BS1477" s="3">
        <f t="shared" si="246"/>
        <v>0</v>
      </c>
      <c r="BT1477" s="3">
        <f t="shared" si="247"/>
        <v>0</v>
      </c>
      <c r="BU1477" s="3">
        <f t="shared" si="248"/>
        <v>0</v>
      </c>
      <c r="BV1477" s="3">
        <f t="shared" si="249"/>
        <v>0</v>
      </c>
    </row>
    <row r="1478" spans="1:74" x14ac:dyDescent="0.25">
      <c r="A1478" s="4">
        <v>16</v>
      </c>
      <c r="B1478" s="4" t="s">
        <v>60</v>
      </c>
      <c r="C1478" s="4" t="s">
        <v>61</v>
      </c>
      <c r="D1478" s="4">
        <v>2023</v>
      </c>
      <c r="E1478" s="4" t="s">
        <v>62</v>
      </c>
      <c r="F1478" s="4" t="s">
        <v>63</v>
      </c>
      <c r="G1478" s="4">
        <v>2</v>
      </c>
      <c r="H1478" s="4" t="s">
        <v>64</v>
      </c>
      <c r="I1478" s="4" t="s">
        <v>3800</v>
      </c>
      <c r="J1478" s="4" t="s">
        <v>2708</v>
      </c>
      <c r="K1478" s="4" t="s">
        <v>2709</v>
      </c>
      <c r="L1478" s="4" t="s">
        <v>3830</v>
      </c>
      <c r="M1478" s="4" t="s">
        <v>1138</v>
      </c>
      <c r="N1478" s="4" t="s">
        <v>3841</v>
      </c>
      <c r="O1478" s="4" t="s">
        <v>622</v>
      </c>
      <c r="P1478" s="4" t="s">
        <v>3891</v>
      </c>
      <c r="Q1478" s="4" t="s">
        <v>2335</v>
      </c>
      <c r="R1478" s="4" t="s">
        <v>4155</v>
      </c>
      <c r="S1478" s="4" t="s">
        <v>2734</v>
      </c>
      <c r="T1478" s="4">
        <v>50</v>
      </c>
      <c r="U1478" s="4">
        <v>6</v>
      </c>
      <c r="V1478" s="4" t="s">
        <v>2744</v>
      </c>
      <c r="W1478" s="4">
        <v>1</v>
      </c>
      <c r="X1478" s="4" t="s">
        <v>72</v>
      </c>
      <c r="Y1478" s="4">
        <v>1</v>
      </c>
      <c r="Z1478" s="4" t="s">
        <v>73</v>
      </c>
      <c r="AA1478" s="4">
        <v>1</v>
      </c>
      <c r="AB1478" s="5">
        <v>0</v>
      </c>
      <c r="AC1478" s="5">
        <v>0</v>
      </c>
      <c r="AD1478" s="5">
        <v>0</v>
      </c>
      <c r="AE1478" s="5">
        <v>0</v>
      </c>
      <c r="AF1478" s="5">
        <v>0</v>
      </c>
      <c r="AG1478" s="5">
        <v>0</v>
      </c>
      <c r="AH1478" s="5">
        <v>100</v>
      </c>
      <c r="AI1478" s="5">
        <v>100</v>
      </c>
      <c r="AJ1478" s="5">
        <v>100</v>
      </c>
      <c r="AK1478" s="5">
        <v>0</v>
      </c>
      <c r="AL1478" s="5">
        <v>0</v>
      </c>
      <c r="AM1478" s="5">
        <v>0</v>
      </c>
      <c r="AN1478" s="5">
        <v>0</v>
      </c>
      <c r="AO1478" s="5">
        <v>0</v>
      </c>
      <c r="AP1478" s="5">
        <v>0</v>
      </c>
      <c r="AQ1478" s="5">
        <v>100</v>
      </c>
      <c r="AR1478" s="5">
        <v>100</v>
      </c>
      <c r="AS1478" s="5">
        <v>100</v>
      </c>
      <c r="AT1478" s="6">
        <v>0</v>
      </c>
      <c r="AU1478" s="6">
        <v>0</v>
      </c>
      <c r="AV1478" s="5">
        <v>0</v>
      </c>
      <c r="AW1478" s="6">
        <v>0</v>
      </c>
      <c r="AX1478" s="6">
        <v>0</v>
      </c>
      <c r="AY1478" s="5">
        <v>0</v>
      </c>
      <c r="AZ1478" s="6">
        <v>2075117081</v>
      </c>
      <c r="BA1478" s="6">
        <v>2075035118</v>
      </c>
      <c r="BB1478" s="5">
        <v>100</v>
      </c>
      <c r="BC1478" s="6">
        <v>0</v>
      </c>
      <c r="BD1478" s="6">
        <v>0</v>
      </c>
      <c r="BE1478" s="5">
        <v>0</v>
      </c>
      <c r="BF1478" s="6">
        <v>0</v>
      </c>
      <c r="BG1478" s="6">
        <v>0</v>
      </c>
      <c r="BH1478" s="5">
        <v>0</v>
      </c>
      <c r="BI1478" s="6">
        <v>2075117081</v>
      </c>
      <c r="BJ1478" s="6">
        <v>2075035118</v>
      </c>
      <c r="BK1478" s="5">
        <v>100</v>
      </c>
      <c r="BL1478" s="4"/>
      <c r="BM1478" s="3">
        <f t="shared" si="240"/>
        <v>0</v>
      </c>
      <c r="BN1478" s="3">
        <f t="shared" si="241"/>
        <v>0</v>
      </c>
      <c r="BO1478" s="3">
        <f t="shared" si="242"/>
        <v>0</v>
      </c>
      <c r="BP1478" s="3">
        <f t="shared" si="243"/>
        <v>0</v>
      </c>
      <c r="BQ1478" s="3">
        <f t="shared" si="244"/>
        <v>2075.1170809999999</v>
      </c>
      <c r="BR1478" s="3">
        <f t="shared" si="245"/>
        <v>2075.0351179999998</v>
      </c>
      <c r="BS1478" s="3">
        <f t="shared" si="246"/>
        <v>0</v>
      </c>
      <c r="BT1478" s="3">
        <f t="shared" si="247"/>
        <v>0</v>
      </c>
      <c r="BU1478" s="3">
        <f t="shared" si="248"/>
        <v>0</v>
      </c>
      <c r="BV1478" s="3">
        <f t="shared" si="249"/>
        <v>0</v>
      </c>
    </row>
    <row r="1479" spans="1:74" x14ac:dyDescent="0.25">
      <c r="A1479" s="4">
        <v>16</v>
      </c>
      <c r="B1479" s="4" t="s">
        <v>60</v>
      </c>
      <c r="C1479" s="4" t="s">
        <v>61</v>
      </c>
      <c r="D1479" s="4">
        <v>2023</v>
      </c>
      <c r="E1479" s="4" t="s">
        <v>62</v>
      </c>
      <c r="F1479" s="4" t="s">
        <v>63</v>
      </c>
      <c r="G1479" s="4">
        <v>2</v>
      </c>
      <c r="H1479" s="4" t="s">
        <v>64</v>
      </c>
      <c r="I1479" s="4" t="s">
        <v>3800</v>
      </c>
      <c r="J1479" s="4" t="s">
        <v>2708</v>
      </c>
      <c r="K1479" s="4" t="s">
        <v>2709</v>
      </c>
      <c r="L1479" s="4" t="s">
        <v>3830</v>
      </c>
      <c r="M1479" s="4" t="s">
        <v>1138</v>
      </c>
      <c r="N1479" s="4" t="s">
        <v>3839</v>
      </c>
      <c r="O1479" s="4" t="s">
        <v>135</v>
      </c>
      <c r="P1479" s="4" t="s">
        <v>3847</v>
      </c>
      <c r="Q1479" s="4" t="s">
        <v>283</v>
      </c>
      <c r="R1479" s="4" t="s">
        <v>4156</v>
      </c>
      <c r="S1479" s="4" t="s">
        <v>2745</v>
      </c>
      <c r="T1479" s="4">
        <v>34</v>
      </c>
      <c r="U1479" s="4">
        <v>1</v>
      </c>
      <c r="V1479" s="4" t="s">
        <v>2746</v>
      </c>
      <c r="W1479" s="4">
        <v>1</v>
      </c>
      <c r="X1479" s="4" t="s">
        <v>72</v>
      </c>
      <c r="Y1479" s="4">
        <v>1</v>
      </c>
      <c r="Z1479" s="4" t="s">
        <v>73</v>
      </c>
      <c r="AA1479" s="4">
        <v>1</v>
      </c>
      <c r="AB1479" s="5">
        <v>0.1</v>
      </c>
      <c r="AC1479" s="5">
        <v>0.06</v>
      </c>
      <c r="AD1479" s="5">
        <v>60</v>
      </c>
      <c r="AE1479" s="5">
        <v>0.28999999999999998</v>
      </c>
      <c r="AF1479" s="5">
        <v>0.26</v>
      </c>
      <c r="AG1479" s="5">
        <v>89.66</v>
      </c>
      <c r="AH1479" s="5">
        <v>0.28000000000000003</v>
      </c>
      <c r="AI1479" s="5">
        <v>0.27</v>
      </c>
      <c r="AJ1479" s="5">
        <v>96.43</v>
      </c>
      <c r="AK1479" s="5">
        <v>0.21</v>
      </c>
      <c r="AL1479" s="5">
        <v>0.02</v>
      </c>
      <c r="AM1479" s="5">
        <v>9.52</v>
      </c>
      <c r="AN1479" s="5">
        <v>0.2</v>
      </c>
      <c r="AO1479" s="5">
        <v>0</v>
      </c>
      <c r="AP1479" s="5">
        <v>0</v>
      </c>
      <c r="AQ1479" s="5">
        <v>1</v>
      </c>
      <c r="AR1479" s="5">
        <v>0.61</v>
      </c>
      <c r="AS1479" s="5">
        <v>61</v>
      </c>
      <c r="AT1479" s="6">
        <v>910000000</v>
      </c>
      <c r="AU1479" s="6">
        <v>839630014</v>
      </c>
      <c r="AV1479" s="5">
        <v>92.27</v>
      </c>
      <c r="AW1479" s="6">
        <v>1233623000</v>
      </c>
      <c r="AX1479" s="6">
        <v>1179268950</v>
      </c>
      <c r="AY1479" s="5">
        <v>95.59</v>
      </c>
      <c r="AZ1479" s="6">
        <v>1435532767</v>
      </c>
      <c r="BA1479" s="6">
        <v>1364892683</v>
      </c>
      <c r="BB1479" s="5">
        <v>95.08</v>
      </c>
      <c r="BC1479" s="6">
        <v>348000000</v>
      </c>
      <c r="BD1479" s="6">
        <v>54427840</v>
      </c>
      <c r="BE1479" s="5">
        <v>15.64</v>
      </c>
      <c r="BF1479" s="6">
        <v>1910801244</v>
      </c>
      <c r="BG1479" s="6">
        <v>0</v>
      </c>
      <c r="BH1479" s="5">
        <v>0</v>
      </c>
      <c r="BI1479" s="6">
        <v>5837957011</v>
      </c>
      <c r="BJ1479" s="6">
        <v>3438219487</v>
      </c>
      <c r="BK1479" s="5">
        <v>58.89</v>
      </c>
      <c r="BL1479" s="4" t="s">
        <v>2747</v>
      </c>
      <c r="BM1479" s="3">
        <f t="shared" si="240"/>
        <v>910</v>
      </c>
      <c r="BN1479" s="3">
        <f t="shared" si="241"/>
        <v>839.63001399999996</v>
      </c>
      <c r="BO1479" s="3">
        <f t="shared" si="242"/>
        <v>1233.623</v>
      </c>
      <c r="BP1479" s="3">
        <f t="shared" si="243"/>
        <v>1179.2689499999999</v>
      </c>
      <c r="BQ1479" s="3">
        <f t="shared" si="244"/>
        <v>1435.5327669999999</v>
      </c>
      <c r="BR1479" s="3">
        <f t="shared" si="245"/>
        <v>1364.892683</v>
      </c>
      <c r="BS1479" s="3">
        <f t="shared" si="246"/>
        <v>348</v>
      </c>
      <c r="BT1479" s="3">
        <f t="shared" si="247"/>
        <v>54.427840000000003</v>
      </c>
      <c r="BU1479" s="3">
        <f t="shared" si="248"/>
        <v>1910.801244</v>
      </c>
      <c r="BV1479" s="3">
        <f t="shared" si="249"/>
        <v>0</v>
      </c>
    </row>
    <row r="1480" spans="1:74" x14ac:dyDescent="0.25">
      <c r="A1480" s="4">
        <v>16</v>
      </c>
      <c r="B1480" s="4" t="s">
        <v>60</v>
      </c>
      <c r="C1480" s="4" t="s">
        <v>61</v>
      </c>
      <c r="D1480" s="4">
        <v>2023</v>
      </c>
      <c r="E1480" s="4" t="s">
        <v>62</v>
      </c>
      <c r="F1480" s="4" t="s">
        <v>63</v>
      </c>
      <c r="G1480" s="4">
        <v>2</v>
      </c>
      <c r="H1480" s="4" t="s">
        <v>64</v>
      </c>
      <c r="I1480" s="4" t="s">
        <v>3800</v>
      </c>
      <c r="J1480" s="4" t="s">
        <v>2708</v>
      </c>
      <c r="K1480" s="4" t="s">
        <v>2709</v>
      </c>
      <c r="L1480" s="4" t="s">
        <v>3830</v>
      </c>
      <c r="M1480" s="4" t="s">
        <v>1138</v>
      </c>
      <c r="N1480" s="4" t="s">
        <v>3839</v>
      </c>
      <c r="O1480" s="4" t="s">
        <v>135</v>
      </c>
      <c r="P1480" s="4" t="s">
        <v>3847</v>
      </c>
      <c r="Q1480" s="4" t="s">
        <v>283</v>
      </c>
      <c r="R1480" s="4" t="s">
        <v>4156</v>
      </c>
      <c r="S1480" s="4" t="s">
        <v>2745</v>
      </c>
      <c r="T1480" s="4">
        <v>34</v>
      </c>
      <c r="U1480" s="4">
        <v>2</v>
      </c>
      <c r="V1480" s="4" t="s">
        <v>2748</v>
      </c>
      <c r="W1480" s="4">
        <v>1</v>
      </c>
      <c r="X1480" s="4" t="s">
        <v>72</v>
      </c>
      <c r="Y1480" s="4">
        <v>1</v>
      </c>
      <c r="Z1480" s="4" t="s">
        <v>73</v>
      </c>
      <c r="AA1480" s="4">
        <v>1</v>
      </c>
      <c r="AB1480" s="5">
        <v>5</v>
      </c>
      <c r="AC1480" s="5">
        <v>5</v>
      </c>
      <c r="AD1480" s="5">
        <v>100</v>
      </c>
      <c r="AE1480" s="5">
        <v>10</v>
      </c>
      <c r="AF1480" s="5">
        <v>10</v>
      </c>
      <c r="AG1480" s="5">
        <v>100</v>
      </c>
      <c r="AH1480" s="5">
        <v>12</v>
      </c>
      <c r="AI1480" s="5">
        <v>12</v>
      </c>
      <c r="AJ1480" s="5">
        <v>100</v>
      </c>
      <c r="AK1480" s="5">
        <v>12</v>
      </c>
      <c r="AL1480" s="5">
        <v>1</v>
      </c>
      <c r="AM1480" s="5">
        <v>8.33</v>
      </c>
      <c r="AN1480" s="5">
        <v>11</v>
      </c>
      <c r="AO1480" s="5">
        <v>0</v>
      </c>
      <c r="AP1480" s="5">
        <v>0</v>
      </c>
      <c r="AQ1480" s="5">
        <v>50</v>
      </c>
      <c r="AR1480" s="5">
        <v>28</v>
      </c>
      <c r="AS1480" s="5">
        <v>56</v>
      </c>
      <c r="AT1480" s="6">
        <v>10000000</v>
      </c>
      <c r="AU1480" s="6">
        <v>9924017</v>
      </c>
      <c r="AV1480" s="5">
        <v>99.2</v>
      </c>
      <c r="AW1480" s="6">
        <v>83377000</v>
      </c>
      <c r="AX1480" s="6">
        <v>76087700</v>
      </c>
      <c r="AY1480" s="5">
        <v>91.26</v>
      </c>
      <c r="AZ1480" s="6">
        <v>14000000</v>
      </c>
      <c r="BA1480" s="6">
        <v>10266667</v>
      </c>
      <c r="BB1480" s="5">
        <v>73.36</v>
      </c>
      <c r="BC1480" s="6">
        <v>20000000</v>
      </c>
      <c r="BD1480" s="6">
        <v>19859382</v>
      </c>
      <c r="BE1480" s="5">
        <v>99.3</v>
      </c>
      <c r="BF1480" s="6">
        <v>33691710</v>
      </c>
      <c r="BG1480" s="6">
        <v>0</v>
      </c>
      <c r="BH1480" s="5">
        <v>0</v>
      </c>
      <c r="BI1480" s="6">
        <v>161068710</v>
      </c>
      <c r="BJ1480" s="6">
        <v>116137766</v>
      </c>
      <c r="BK1480" s="5">
        <v>72.099999999999994</v>
      </c>
      <c r="BL1480" s="4" t="s">
        <v>2749</v>
      </c>
      <c r="BM1480" s="3">
        <f t="shared" si="240"/>
        <v>10</v>
      </c>
      <c r="BN1480" s="3">
        <f t="shared" si="241"/>
        <v>9.9240169999999992</v>
      </c>
      <c r="BO1480" s="3">
        <f t="shared" si="242"/>
        <v>83.376999999999995</v>
      </c>
      <c r="BP1480" s="3">
        <f t="shared" si="243"/>
        <v>76.087699999999998</v>
      </c>
      <c r="BQ1480" s="3">
        <f t="shared" si="244"/>
        <v>14</v>
      </c>
      <c r="BR1480" s="3">
        <f t="shared" si="245"/>
        <v>10.266667</v>
      </c>
      <c r="BS1480" s="3">
        <f t="shared" si="246"/>
        <v>20</v>
      </c>
      <c r="BT1480" s="3">
        <f t="shared" si="247"/>
        <v>19.859382</v>
      </c>
      <c r="BU1480" s="3">
        <f t="shared" si="248"/>
        <v>33.69171</v>
      </c>
      <c r="BV1480" s="3">
        <f t="shared" si="249"/>
        <v>0</v>
      </c>
    </row>
    <row r="1481" spans="1:74" x14ac:dyDescent="0.25">
      <c r="A1481" s="4">
        <v>16</v>
      </c>
      <c r="B1481" s="4" t="s">
        <v>60</v>
      </c>
      <c r="C1481" s="4" t="s">
        <v>61</v>
      </c>
      <c r="D1481" s="4">
        <v>2023</v>
      </c>
      <c r="E1481" s="4" t="s">
        <v>62</v>
      </c>
      <c r="F1481" s="4" t="s">
        <v>63</v>
      </c>
      <c r="G1481" s="4">
        <v>2</v>
      </c>
      <c r="H1481" s="4" t="s">
        <v>64</v>
      </c>
      <c r="I1481" s="4" t="s">
        <v>3800</v>
      </c>
      <c r="J1481" s="4" t="s">
        <v>2708</v>
      </c>
      <c r="K1481" s="4" t="s">
        <v>2709</v>
      </c>
      <c r="L1481" s="4" t="s">
        <v>3830</v>
      </c>
      <c r="M1481" s="4" t="s">
        <v>1138</v>
      </c>
      <c r="N1481" s="4" t="s">
        <v>3838</v>
      </c>
      <c r="O1481" s="4" t="s">
        <v>68</v>
      </c>
      <c r="P1481" s="4" t="s">
        <v>3843</v>
      </c>
      <c r="Q1481" s="4" t="s">
        <v>69</v>
      </c>
      <c r="R1481" s="4" t="s">
        <v>4157</v>
      </c>
      <c r="S1481" s="4" t="s">
        <v>2750</v>
      </c>
      <c r="T1481" s="4">
        <v>44</v>
      </c>
      <c r="U1481" s="4">
        <v>1</v>
      </c>
      <c r="V1481" s="4" t="s">
        <v>2751</v>
      </c>
      <c r="W1481" s="4">
        <v>1</v>
      </c>
      <c r="X1481" s="4" t="s">
        <v>72</v>
      </c>
      <c r="Y1481" s="4">
        <v>1</v>
      </c>
      <c r="Z1481" s="4" t="s">
        <v>73</v>
      </c>
      <c r="AA1481" s="4">
        <v>1</v>
      </c>
      <c r="AB1481" s="5">
        <v>2</v>
      </c>
      <c r="AC1481" s="5">
        <v>1.97</v>
      </c>
      <c r="AD1481" s="5">
        <v>98.5</v>
      </c>
      <c r="AE1481" s="5">
        <v>3.03</v>
      </c>
      <c r="AF1481" s="5">
        <v>3.03</v>
      </c>
      <c r="AG1481" s="5">
        <v>100</v>
      </c>
      <c r="AH1481" s="5">
        <v>3</v>
      </c>
      <c r="AI1481" s="5">
        <v>3</v>
      </c>
      <c r="AJ1481" s="5">
        <v>100</v>
      </c>
      <c r="AK1481" s="5">
        <v>1</v>
      </c>
      <c r="AL1481" s="5">
        <v>0.43</v>
      </c>
      <c r="AM1481" s="5">
        <v>43</v>
      </c>
      <c r="AN1481" s="5">
        <v>1</v>
      </c>
      <c r="AO1481" s="5">
        <v>0</v>
      </c>
      <c r="AP1481" s="5">
        <v>0</v>
      </c>
      <c r="AQ1481" s="5">
        <v>10</v>
      </c>
      <c r="AR1481" s="5">
        <v>8.43</v>
      </c>
      <c r="AS1481" s="5">
        <v>84.3</v>
      </c>
      <c r="AT1481" s="6">
        <v>1950458252</v>
      </c>
      <c r="AU1481" s="6">
        <v>1950306003</v>
      </c>
      <c r="AV1481" s="5">
        <v>99.99</v>
      </c>
      <c r="AW1481" s="6">
        <v>3850877552</v>
      </c>
      <c r="AX1481" s="6">
        <v>3848185489</v>
      </c>
      <c r="AY1481" s="5">
        <v>99.93</v>
      </c>
      <c r="AZ1481" s="6">
        <v>3620335439</v>
      </c>
      <c r="BA1481" s="6">
        <v>3620152046</v>
      </c>
      <c r="BB1481" s="5">
        <v>99.99</v>
      </c>
      <c r="BC1481" s="6">
        <v>3060000000</v>
      </c>
      <c r="BD1481" s="6">
        <v>3030681014</v>
      </c>
      <c r="BE1481" s="5">
        <v>99.04</v>
      </c>
      <c r="BF1481" s="6">
        <v>2608700943</v>
      </c>
      <c r="BG1481" s="6">
        <v>0</v>
      </c>
      <c r="BH1481" s="5">
        <v>0</v>
      </c>
      <c r="BI1481" s="6">
        <v>15090372186</v>
      </c>
      <c r="BJ1481" s="6">
        <v>12449324552</v>
      </c>
      <c r="BK1481" s="5">
        <v>82.5</v>
      </c>
      <c r="BL1481" s="4" t="s">
        <v>2752</v>
      </c>
      <c r="BM1481" s="3">
        <f t="shared" si="240"/>
        <v>1950.4582519999999</v>
      </c>
      <c r="BN1481" s="3">
        <f t="shared" si="241"/>
        <v>1950.3060029999999</v>
      </c>
      <c r="BO1481" s="3">
        <f t="shared" si="242"/>
        <v>3850.8775519999999</v>
      </c>
      <c r="BP1481" s="3">
        <f t="shared" si="243"/>
        <v>3848.185489</v>
      </c>
      <c r="BQ1481" s="3">
        <f t="shared" si="244"/>
        <v>3620.335439</v>
      </c>
      <c r="BR1481" s="3">
        <f t="shared" si="245"/>
        <v>3620.1520460000002</v>
      </c>
      <c r="BS1481" s="3">
        <f t="shared" si="246"/>
        <v>3060</v>
      </c>
      <c r="BT1481" s="3">
        <f t="shared" si="247"/>
        <v>3030.6810139999998</v>
      </c>
      <c r="BU1481" s="3">
        <f t="shared" si="248"/>
        <v>2608.7009429999998</v>
      </c>
      <c r="BV1481" s="3">
        <f t="shared" si="249"/>
        <v>0</v>
      </c>
    </row>
    <row r="1482" spans="1:74" x14ac:dyDescent="0.25">
      <c r="A1482" s="4">
        <v>16</v>
      </c>
      <c r="B1482" s="4" t="s">
        <v>60</v>
      </c>
      <c r="C1482" s="4" t="s">
        <v>61</v>
      </c>
      <c r="D1482" s="4">
        <v>2023</v>
      </c>
      <c r="E1482" s="4" t="s">
        <v>62</v>
      </c>
      <c r="F1482" s="4" t="s">
        <v>63</v>
      </c>
      <c r="G1482" s="4">
        <v>2</v>
      </c>
      <c r="H1482" s="4" t="s">
        <v>64</v>
      </c>
      <c r="I1482" s="4" t="s">
        <v>3800</v>
      </c>
      <c r="J1482" s="4" t="s">
        <v>2708</v>
      </c>
      <c r="K1482" s="4" t="s">
        <v>2709</v>
      </c>
      <c r="L1482" s="4" t="s">
        <v>3830</v>
      </c>
      <c r="M1482" s="4" t="s">
        <v>1138</v>
      </c>
      <c r="N1482" s="4" t="s">
        <v>3838</v>
      </c>
      <c r="O1482" s="4" t="s">
        <v>68</v>
      </c>
      <c r="P1482" s="4" t="s">
        <v>3843</v>
      </c>
      <c r="Q1482" s="4" t="s">
        <v>69</v>
      </c>
      <c r="R1482" s="4" t="s">
        <v>4157</v>
      </c>
      <c r="S1482" s="4" t="s">
        <v>2750</v>
      </c>
      <c r="T1482" s="4">
        <v>44</v>
      </c>
      <c r="U1482" s="4">
        <v>2</v>
      </c>
      <c r="V1482" s="4" t="s">
        <v>2753</v>
      </c>
      <c r="W1482" s="4">
        <v>2</v>
      </c>
      <c r="X1482" s="4" t="s">
        <v>76</v>
      </c>
      <c r="Y1482" s="4">
        <v>1</v>
      </c>
      <c r="Z1482" s="4" t="s">
        <v>73</v>
      </c>
      <c r="AA1482" s="4">
        <v>1</v>
      </c>
      <c r="AB1482" s="5">
        <v>100</v>
      </c>
      <c r="AC1482" s="5">
        <v>100</v>
      </c>
      <c r="AD1482" s="5">
        <v>100</v>
      </c>
      <c r="AE1482" s="5">
        <v>100</v>
      </c>
      <c r="AF1482" s="5">
        <v>100</v>
      </c>
      <c r="AG1482" s="5">
        <v>100</v>
      </c>
      <c r="AH1482" s="5">
        <v>100</v>
      </c>
      <c r="AI1482" s="5">
        <v>100</v>
      </c>
      <c r="AJ1482" s="5">
        <v>100</v>
      </c>
      <c r="AK1482" s="5">
        <v>100</v>
      </c>
      <c r="AL1482" s="5">
        <v>100</v>
      </c>
      <c r="AM1482" s="5">
        <v>100</v>
      </c>
      <c r="AN1482" s="5">
        <v>100</v>
      </c>
      <c r="AO1482" s="5">
        <v>0</v>
      </c>
      <c r="AP1482" s="5">
        <v>0</v>
      </c>
      <c r="AQ1482" s="5" t="s">
        <v>77</v>
      </c>
      <c r="AR1482" s="5" t="s">
        <v>77</v>
      </c>
      <c r="AS1482" s="5" t="s">
        <v>77</v>
      </c>
      <c r="AT1482" s="6">
        <v>3464865842</v>
      </c>
      <c r="AU1482" s="6">
        <v>3420567754</v>
      </c>
      <c r="AV1482" s="5">
        <v>98.72</v>
      </c>
      <c r="AW1482" s="6">
        <v>1280420738</v>
      </c>
      <c r="AX1482" s="6">
        <v>1259863870</v>
      </c>
      <c r="AY1482" s="5">
        <v>98.39</v>
      </c>
      <c r="AZ1482" s="6">
        <v>2566470161</v>
      </c>
      <c r="BA1482" s="6">
        <v>2554841175</v>
      </c>
      <c r="BB1482" s="5">
        <v>99.55</v>
      </c>
      <c r="BC1482" s="6">
        <v>3651615000</v>
      </c>
      <c r="BD1482" s="6">
        <v>1504976961</v>
      </c>
      <c r="BE1482" s="5">
        <v>41.21</v>
      </c>
      <c r="BF1482" s="6">
        <v>901175234</v>
      </c>
      <c r="BG1482" s="6">
        <v>0</v>
      </c>
      <c r="BH1482" s="5">
        <v>0</v>
      </c>
      <c r="BI1482" s="6">
        <v>11864546975</v>
      </c>
      <c r="BJ1482" s="6">
        <v>8740249760</v>
      </c>
      <c r="BK1482" s="5">
        <v>73.67</v>
      </c>
      <c r="BL1482" s="4" t="s">
        <v>2752</v>
      </c>
      <c r="BM1482" s="3">
        <f t="shared" si="240"/>
        <v>3464.8658420000002</v>
      </c>
      <c r="BN1482" s="3">
        <f t="shared" si="241"/>
        <v>3420.5677540000001</v>
      </c>
      <c r="BO1482" s="3">
        <f t="shared" si="242"/>
        <v>1280.420738</v>
      </c>
      <c r="BP1482" s="3">
        <f t="shared" si="243"/>
        <v>1259.8638699999999</v>
      </c>
      <c r="BQ1482" s="3">
        <f t="shared" si="244"/>
        <v>2566.4701610000002</v>
      </c>
      <c r="BR1482" s="3">
        <f t="shared" si="245"/>
        <v>2554.841175</v>
      </c>
      <c r="BS1482" s="3">
        <f t="shared" si="246"/>
        <v>3651.6149999999998</v>
      </c>
      <c r="BT1482" s="3">
        <f t="shared" si="247"/>
        <v>1504.9769610000001</v>
      </c>
      <c r="BU1482" s="3">
        <f t="shared" si="248"/>
        <v>901.17523400000005</v>
      </c>
      <c r="BV1482" s="3">
        <f t="shared" si="249"/>
        <v>0</v>
      </c>
    </row>
    <row r="1483" spans="1:74" x14ac:dyDescent="0.25">
      <c r="A1483" s="4">
        <v>16</v>
      </c>
      <c r="B1483" s="4" t="s">
        <v>60</v>
      </c>
      <c r="C1483" s="4" t="s">
        <v>61</v>
      </c>
      <c r="D1483" s="4">
        <v>2023</v>
      </c>
      <c r="E1483" s="4" t="s">
        <v>62</v>
      </c>
      <c r="F1483" s="4" t="s">
        <v>63</v>
      </c>
      <c r="G1483" s="4">
        <v>2</v>
      </c>
      <c r="H1483" s="4" t="s">
        <v>64</v>
      </c>
      <c r="I1483" s="4" t="s">
        <v>3800</v>
      </c>
      <c r="J1483" s="4" t="s">
        <v>2708</v>
      </c>
      <c r="K1483" s="4" t="s">
        <v>2709</v>
      </c>
      <c r="L1483" s="4" t="s">
        <v>3830</v>
      </c>
      <c r="M1483" s="4" t="s">
        <v>1138</v>
      </c>
      <c r="N1483" s="4" t="s">
        <v>3838</v>
      </c>
      <c r="O1483" s="4" t="s">
        <v>68</v>
      </c>
      <c r="P1483" s="4" t="s">
        <v>3843</v>
      </c>
      <c r="Q1483" s="4" t="s">
        <v>69</v>
      </c>
      <c r="R1483" s="4" t="s">
        <v>4157</v>
      </c>
      <c r="S1483" s="4" t="s">
        <v>2750</v>
      </c>
      <c r="T1483" s="4">
        <v>44</v>
      </c>
      <c r="U1483" s="4">
        <v>3</v>
      </c>
      <c r="V1483" s="4" t="s">
        <v>2754</v>
      </c>
      <c r="W1483" s="4">
        <v>2</v>
      </c>
      <c r="X1483" s="4" t="s">
        <v>76</v>
      </c>
      <c r="Y1483" s="4">
        <v>1</v>
      </c>
      <c r="Z1483" s="4" t="s">
        <v>73</v>
      </c>
      <c r="AA1483" s="4">
        <v>1</v>
      </c>
      <c r="AB1483" s="5">
        <v>100</v>
      </c>
      <c r="AC1483" s="5">
        <v>100</v>
      </c>
      <c r="AD1483" s="5">
        <v>100</v>
      </c>
      <c r="AE1483" s="5">
        <v>100</v>
      </c>
      <c r="AF1483" s="5">
        <v>100</v>
      </c>
      <c r="AG1483" s="5">
        <v>100</v>
      </c>
      <c r="AH1483" s="5">
        <v>100</v>
      </c>
      <c r="AI1483" s="5">
        <v>100</v>
      </c>
      <c r="AJ1483" s="5">
        <v>100</v>
      </c>
      <c r="AK1483" s="5">
        <v>100</v>
      </c>
      <c r="AL1483" s="5">
        <v>38</v>
      </c>
      <c r="AM1483" s="5">
        <v>38</v>
      </c>
      <c r="AN1483" s="5">
        <v>100</v>
      </c>
      <c r="AO1483" s="5">
        <v>0</v>
      </c>
      <c r="AP1483" s="5">
        <v>0</v>
      </c>
      <c r="AQ1483" s="5" t="s">
        <v>77</v>
      </c>
      <c r="AR1483" s="5" t="s">
        <v>77</v>
      </c>
      <c r="AS1483" s="5" t="s">
        <v>77</v>
      </c>
      <c r="AT1483" s="6">
        <v>200000000</v>
      </c>
      <c r="AU1483" s="6">
        <v>182901719</v>
      </c>
      <c r="AV1483" s="5">
        <v>91.45</v>
      </c>
      <c r="AW1483" s="6">
        <v>201701710</v>
      </c>
      <c r="AX1483" s="6">
        <v>199565510</v>
      </c>
      <c r="AY1483" s="5">
        <v>98.94</v>
      </c>
      <c r="AZ1483" s="6">
        <v>263194400</v>
      </c>
      <c r="BA1483" s="6">
        <v>263194400</v>
      </c>
      <c r="BB1483" s="5">
        <v>100</v>
      </c>
      <c r="BC1483" s="6">
        <v>200338000</v>
      </c>
      <c r="BD1483" s="6">
        <v>164618533</v>
      </c>
      <c r="BE1483" s="5">
        <v>82.17</v>
      </c>
      <c r="BF1483" s="6">
        <v>312851589</v>
      </c>
      <c r="BG1483" s="6">
        <v>0</v>
      </c>
      <c r="BH1483" s="5">
        <v>0</v>
      </c>
      <c r="BI1483" s="6">
        <v>1178085699</v>
      </c>
      <c r="BJ1483" s="6">
        <v>810280162</v>
      </c>
      <c r="BK1483" s="5">
        <v>68.78</v>
      </c>
      <c r="BL1483" s="4" t="s">
        <v>2755</v>
      </c>
      <c r="BM1483" s="3">
        <f t="shared" si="240"/>
        <v>200</v>
      </c>
      <c r="BN1483" s="3">
        <f t="shared" si="241"/>
        <v>182.90171900000001</v>
      </c>
      <c r="BO1483" s="3">
        <f t="shared" si="242"/>
        <v>201.70170999999999</v>
      </c>
      <c r="BP1483" s="3">
        <f t="shared" si="243"/>
        <v>199.56550999999999</v>
      </c>
      <c r="BQ1483" s="3">
        <f t="shared" si="244"/>
        <v>263.19439999999997</v>
      </c>
      <c r="BR1483" s="3">
        <f t="shared" si="245"/>
        <v>263.19439999999997</v>
      </c>
      <c r="BS1483" s="3">
        <f t="shared" si="246"/>
        <v>200.33799999999999</v>
      </c>
      <c r="BT1483" s="3">
        <f t="shared" si="247"/>
        <v>164.61853300000001</v>
      </c>
      <c r="BU1483" s="3">
        <f t="shared" si="248"/>
        <v>312.85158899999999</v>
      </c>
      <c r="BV1483" s="3">
        <f t="shared" si="249"/>
        <v>0</v>
      </c>
    </row>
    <row r="1484" spans="1:74" x14ac:dyDescent="0.25">
      <c r="A1484" s="4">
        <v>16</v>
      </c>
      <c r="B1484" s="4" t="s">
        <v>60</v>
      </c>
      <c r="C1484" s="4" t="s">
        <v>61</v>
      </c>
      <c r="D1484" s="4">
        <v>2023</v>
      </c>
      <c r="E1484" s="4" t="s">
        <v>62</v>
      </c>
      <c r="F1484" s="4" t="s">
        <v>63</v>
      </c>
      <c r="G1484" s="4">
        <v>2</v>
      </c>
      <c r="H1484" s="4" t="s">
        <v>64</v>
      </c>
      <c r="I1484" s="4" t="s">
        <v>3801</v>
      </c>
      <c r="J1484" s="4" t="s">
        <v>2756</v>
      </c>
      <c r="K1484" s="4" t="s">
        <v>2757</v>
      </c>
      <c r="L1484" s="4" t="s">
        <v>3833</v>
      </c>
      <c r="M1484" s="4" t="s">
        <v>1544</v>
      </c>
      <c r="N1484" s="4" t="s">
        <v>3840</v>
      </c>
      <c r="O1484" s="4" t="s">
        <v>260</v>
      </c>
      <c r="P1484" s="4" t="s">
        <v>3839</v>
      </c>
      <c r="Q1484" s="4" t="s">
        <v>1545</v>
      </c>
      <c r="R1484" s="4" t="s">
        <v>4158</v>
      </c>
      <c r="S1484" s="4" t="s">
        <v>2758</v>
      </c>
      <c r="T1484" s="4">
        <v>27</v>
      </c>
      <c r="U1484" s="4">
        <v>1</v>
      </c>
      <c r="V1484" s="4" t="s">
        <v>2759</v>
      </c>
      <c r="W1484" s="4">
        <v>2</v>
      </c>
      <c r="X1484" s="4" t="s">
        <v>76</v>
      </c>
      <c r="Y1484" s="4">
        <v>1</v>
      </c>
      <c r="Z1484" s="4" t="s">
        <v>73</v>
      </c>
      <c r="AA1484" s="4">
        <v>1</v>
      </c>
      <c r="AB1484" s="5">
        <v>100</v>
      </c>
      <c r="AC1484" s="5">
        <v>100</v>
      </c>
      <c r="AD1484" s="5">
        <v>100</v>
      </c>
      <c r="AE1484" s="5">
        <v>100</v>
      </c>
      <c r="AF1484" s="5">
        <v>100</v>
      </c>
      <c r="AG1484" s="5">
        <v>100</v>
      </c>
      <c r="AH1484" s="5">
        <v>100</v>
      </c>
      <c r="AI1484" s="5">
        <v>100</v>
      </c>
      <c r="AJ1484" s="5">
        <v>100</v>
      </c>
      <c r="AK1484" s="5">
        <v>100</v>
      </c>
      <c r="AL1484" s="5">
        <v>100</v>
      </c>
      <c r="AM1484" s="5">
        <v>100</v>
      </c>
      <c r="AN1484" s="5">
        <v>100</v>
      </c>
      <c r="AO1484" s="5">
        <v>0</v>
      </c>
      <c r="AP1484" s="5">
        <v>0</v>
      </c>
      <c r="AQ1484" s="5" t="s">
        <v>77</v>
      </c>
      <c r="AR1484" s="5" t="s">
        <v>77</v>
      </c>
      <c r="AS1484" s="5" t="s">
        <v>77</v>
      </c>
      <c r="AT1484" s="6">
        <v>13851373841</v>
      </c>
      <c r="AU1484" s="6">
        <v>13734914719</v>
      </c>
      <c r="AV1484" s="5">
        <v>99.16</v>
      </c>
      <c r="AW1484" s="6">
        <v>26762514000</v>
      </c>
      <c r="AX1484" s="6">
        <v>26722647947</v>
      </c>
      <c r="AY1484" s="5">
        <v>99.85</v>
      </c>
      <c r="AZ1484" s="6">
        <v>36376899603</v>
      </c>
      <c r="BA1484" s="6">
        <v>35764258606</v>
      </c>
      <c r="BB1484" s="5">
        <v>98.32</v>
      </c>
      <c r="BC1484" s="6">
        <v>25027170000</v>
      </c>
      <c r="BD1484" s="6">
        <v>17218503593</v>
      </c>
      <c r="BE1484" s="5">
        <v>68.8</v>
      </c>
      <c r="BF1484" s="6">
        <v>47602150000</v>
      </c>
      <c r="BG1484" s="6">
        <v>0</v>
      </c>
      <c r="BH1484" s="5">
        <v>0</v>
      </c>
      <c r="BI1484" s="6">
        <v>149620107444</v>
      </c>
      <c r="BJ1484" s="6">
        <v>93440324865</v>
      </c>
      <c r="BK1484" s="5">
        <v>62.45</v>
      </c>
      <c r="BL1484" s="4" t="s">
        <v>2760</v>
      </c>
      <c r="BM1484" s="3">
        <f t="shared" si="240"/>
        <v>13851.373841000001</v>
      </c>
      <c r="BN1484" s="3">
        <f t="shared" si="241"/>
        <v>13734.914719</v>
      </c>
      <c r="BO1484" s="3">
        <f t="shared" si="242"/>
        <v>26762.513999999999</v>
      </c>
      <c r="BP1484" s="3">
        <f t="shared" si="243"/>
        <v>26722.647947000001</v>
      </c>
      <c r="BQ1484" s="3">
        <f t="shared" si="244"/>
        <v>36376.899602999998</v>
      </c>
      <c r="BR1484" s="3">
        <f t="shared" si="245"/>
        <v>35764.258606000003</v>
      </c>
      <c r="BS1484" s="3">
        <f t="shared" si="246"/>
        <v>25027.17</v>
      </c>
      <c r="BT1484" s="3">
        <f t="shared" si="247"/>
        <v>17218.503593000001</v>
      </c>
      <c r="BU1484" s="3">
        <f t="shared" si="248"/>
        <v>47602.15</v>
      </c>
      <c r="BV1484" s="3">
        <f t="shared" si="249"/>
        <v>0</v>
      </c>
    </row>
    <row r="1485" spans="1:74" x14ac:dyDescent="0.25">
      <c r="A1485" s="4">
        <v>16</v>
      </c>
      <c r="B1485" s="4" t="s">
        <v>60</v>
      </c>
      <c r="C1485" s="4" t="s">
        <v>61</v>
      </c>
      <c r="D1485" s="4">
        <v>2023</v>
      </c>
      <c r="E1485" s="4" t="s">
        <v>62</v>
      </c>
      <c r="F1485" s="4" t="s">
        <v>63</v>
      </c>
      <c r="G1485" s="4">
        <v>2</v>
      </c>
      <c r="H1485" s="4" t="s">
        <v>64</v>
      </c>
      <c r="I1485" s="4" t="s">
        <v>3801</v>
      </c>
      <c r="J1485" s="4" t="s">
        <v>2756</v>
      </c>
      <c r="K1485" s="4" t="s">
        <v>2757</v>
      </c>
      <c r="L1485" s="4" t="s">
        <v>3833</v>
      </c>
      <c r="M1485" s="4" t="s">
        <v>1544</v>
      </c>
      <c r="N1485" s="4" t="s">
        <v>3840</v>
      </c>
      <c r="O1485" s="4" t="s">
        <v>260</v>
      </c>
      <c r="P1485" s="4" t="s">
        <v>3839</v>
      </c>
      <c r="Q1485" s="4" t="s">
        <v>1545</v>
      </c>
      <c r="R1485" s="4" t="s">
        <v>4158</v>
      </c>
      <c r="S1485" s="4" t="s">
        <v>2758</v>
      </c>
      <c r="T1485" s="4">
        <v>27</v>
      </c>
      <c r="U1485" s="4">
        <v>2</v>
      </c>
      <c r="V1485" s="4" t="s">
        <v>2761</v>
      </c>
      <c r="W1485" s="4">
        <v>2</v>
      </c>
      <c r="X1485" s="4" t="s">
        <v>76</v>
      </c>
      <c r="Y1485" s="4">
        <v>1</v>
      </c>
      <c r="Z1485" s="4" t="s">
        <v>73</v>
      </c>
      <c r="AA1485" s="4">
        <v>1</v>
      </c>
      <c r="AB1485" s="5">
        <v>100</v>
      </c>
      <c r="AC1485" s="5">
        <v>100</v>
      </c>
      <c r="AD1485" s="5">
        <v>100</v>
      </c>
      <c r="AE1485" s="5">
        <v>100</v>
      </c>
      <c r="AF1485" s="5">
        <v>100</v>
      </c>
      <c r="AG1485" s="5">
        <v>100</v>
      </c>
      <c r="AH1485" s="5">
        <v>100</v>
      </c>
      <c r="AI1485" s="5">
        <v>100</v>
      </c>
      <c r="AJ1485" s="5">
        <v>100</v>
      </c>
      <c r="AK1485" s="5">
        <v>100</v>
      </c>
      <c r="AL1485" s="5">
        <v>100</v>
      </c>
      <c r="AM1485" s="5">
        <v>100</v>
      </c>
      <c r="AN1485" s="5">
        <v>100</v>
      </c>
      <c r="AO1485" s="5">
        <v>0</v>
      </c>
      <c r="AP1485" s="5">
        <v>0</v>
      </c>
      <c r="AQ1485" s="5" t="s">
        <v>77</v>
      </c>
      <c r="AR1485" s="5" t="s">
        <v>77</v>
      </c>
      <c r="AS1485" s="5" t="s">
        <v>77</v>
      </c>
      <c r="AT1485" s="6">
        <v>411599256</v>
      </c>
      <c r="AU1485" s="6">
        <v>408138625</v>
      </c>
      <c r="AV1485" s="5">
        <v>99.16</v>
      </c>
      <c r="AW1485" s="6">
        <v>378474000</v>
      </c>
      <c r="AX1485" s="6">
        <v>377909788</v>
      </c>
      <c r="AY1485" s="5">
        <v>99.85</v>
      </c>
      <c r="AZ1485" s="6">
        <v>540092000</v>
      </c>
      <c r="BA1485" s="6">
        <v>525347514</v>
      </c>
      <c r="BB1485" s="5">
        <v>97.27</v>
      </c>
      <c r="BC1485" s="6">
        <v>367780000</v>
      </c>
      <c r="BD1485" s="6">
        <v>272271555</v>
      </c>
      <c r="BE1485" s="5">
        <v>74.03</v>
      </c>
      <c r="BF1485" s="6">
        <v>1360334000</v>
      </c>
      <c r="BG1485" s="6">
        <v>0</v>
      </c>
      <c r="BH1485" s="5">
        <v>0</v>
      </c>
      <c r="BI1485" s="6">
        <v>3058279256</v>
      </c>
      <c r="BJ1485" s="6">
        <v>1583667482</v>
      </c>
      <c r="BK1485" s="5">
        <v>51.78</v>
      </c>
      <c r="BL1485" s="4" t="s">
        <v>2762</v>
      </c>
      <c r="BM1485" s="3">
        <f t="shared" si="240"/>
        <v>411.59925600000003</v>
      </c>
      <c r="BN1485" s="3">
        <f t="shared" si="241"/>
        <v>408.13862499999999</v>
      </c>
      <c r="BO1485" s="3">
        <f t="shared" si="242"/>
        <v>378.47399999999999</v>
      </c>
      <c r="BP1485" s="3">
        <f t="shared" si="243"/>
        <v>377.90978799999999</v>
      </c>
      <c r="BQ1485" s="3">
        <f t="shared" si="244"/>
        <v>540.09199999999998</v>
      </c>
      <c r="BR1485" s="3">
        <f t="shared" si="245"/>
        <v>525.34751400000005</v>
      </c>
      <c r="BS1485" s="3">
        <f t="shared" si="246"/>
        <v>367.78</v>
      </c>
      <c r="BT1485" s="3">
        <f t="shared" si="247"/>
        <v>272.27155499999998</v>
      </c>
      <c r="BU1485" s="3">
        <f t="shared" si="248"/>
        <v>1360.3340000000001</v>
      </c>
      <c r="BV1485" s="3">
        <f t="shared" si="249"/>
        <v>0</v>
      </c>
    </row>
    <row r="1486" spans="1:74" x14ac:dyDescent="0.25">
      <c r="A1486" s="4">
        <v>16</v>
      </c>
      <c r="B1486" s="4" t="s">
        <v>60</v>
      </c>
      <c r="C1486" s="4" t="s">
        <v>61</v>
      </c>
      <c r="D1486" s="4">
        <v>2023</v>
      </c>
      <c r="E1486" s="4" t="s">
        <v>62</v>
      </c>
      <c r="F1486" s="4" t="s">
        <v>63</v>
      </c>
      <c r="G1486" s="4">
        <v>2</v>
      </c>
      <c r="H1486" s="4" t="s">
        <v>64</v>
      </c>
      <c r="I1486" s="4" t="s">
        <v>3801</v>
      </c>
      <c r="J1486" s="4" t="s">
        <v>2756</v>
      </c>
      <c r="K1486" s="4" t="s">
        <v>2757</v>
      </c>
      <c r="L1486" s="4" t="s">
        <v>3833</v>
      </c>
      <c r="M1486" s="4" t="s">
        <v>1544</v>
      </c>
      <c r="N1486" s="4" t="s">
        <v>3840</v>
      </c>
      <c r="O1486" s="4" t="s">
        <v>260</v>
      </c>
      <c r="P1486" s="4" t="s">
        <v>3839</v>
      </c>
      <c r="Q1486" s="4" t="s">
        <v>1545</v>
      </c>
      <c r="R1486" s="4" t="s">
        <v>4158</v>
      </c>
      <c r="S1486" s="4" t="s">
        <v>2758</v>
      </c>
      <c r="T1486" s="4">
        <v>27</v>
      </c>
      <c r="U1486" s="4">
        <v>3</v>
      </c>
      <c r="V1486" s="4" t="s">
        <v>2763</v>
      </c>
      <c r="W1486" s="4">
        <v>2</v>
      </c>
      <c r="X1486" s="4" t="s">
        <v>76</v>
      </c>
      <c r="Y1486" s="4">
        <v>1</v>
      </c>
      <c r="Z1486" s="4" t="s">
        <v>73</v>
      </c>
      <c r="AA1486" s="4">
        <v>1</v>
      </c>
      <c r="AB1486" s="5">
        <v>100</v>
      </c>
      <c r="AC1486" s="5">
        <v>100</v>
      </c>
      <c r="AD1486" s="5">
        <v>100</v>
      </c>
      <c r="AE1486" s="5">
        <v>100</v>
      </c>
      <c r="AF1486" s="5">
        <v>100</v>
      </c>
      <c r="AG1486" s="5">
        <v>100</v>
      </c>
      <c r="AH1486" s="5">
        <v>100</v>
      </c>
      <c r="AI1486" s="5">
        <v>100</v>
      </c>
      <c r="AJ1486" s="5">
        <v>100</v>
      </c>
      <c r="AK1486" s="5">
        <v>100</v>
      </c>
      <c r="AL1486" s="5">
        <v>100</v>
      </c>
      <c r="AM1486" s="5">
        <v>100</v>
      </c>
      <c r="AN1486" s="5">
        <v>100</v>
      </c>
      <c r="AO1486" s="5">
        <v>0</v>
      </c>
      <c r="AP1486" s="5">
        <v>0</v>
      </c>
      <c r="AQ1486" s="5" t="s">
        <v>77</v>
      </c>
      <c r="AR1486" s="5" t="s">
        <v>77</v>
      </c>
      <c r="AS1486" s="5" t="s">
        <v>77</v>
      </c>
      <c r="AT1486" s="6">
        <v>40887343</v>
      </c>
      <c r="AU1486" s="6">
        <v>40543573</v>
      </c>
      <c r="AV1486" s="5">
        <v>99.14</v>
      </c>
      <c r="AW1486" s="6">
        <v>69898000</v>
      </c>
      <c r="AX1486" s="6">
        <v>69794150</v>
      </c>
      <c r="AY1486" s="5">
        <v>99.84</v>
      </c>
      <c r="AZ1486" s="6">
        <v>102693000</v>
      </c>
      <c r="BA1486" s="6">
        <v>99889619</v>
      </c>
      <c r="BB1486" s="5">
        <v>97.27</v>
      </c>
      <c r="BC1486" s="6">
        <v>69930000</v>
      </c>
      <c r="BD1486" s="6">
        <v>51769736</v>
      </c>
      <c r="BE1486" s="5">
        <v>74.03</v>
      </c>
      <c r="BF1486" s="6">
        <v>447523000</v>
      </c>
      <c r="BG1486" s="6">
        <v>0</v>
      </c>
      <c r="BH1486" s="5">
        <v>0</v>
      </c>
      <c r="BI1486" s="6">
        <v>730931343</v>
      </c>
      <c r="BJ1486" s="6">
        <v>261997078</v>
      </c>
      <c r="BK1486" s="5">
        <v>35.840000000000003</v>
      </c>
      <c r="BL1486" s="4" t="s">
        <v>2764</v>
      </c>
      <c r="BM1486" s="3">
        <f t="shared" si="240"/>
        <v>40.887343000000001</v>
      </c>
      <c r="BN1486" s="3">
        <f t="shared" si="241"/>
        <v>40.543573000000002</v>
      </c>
      <c r="BO1486" s="3">
        <f t="shared" si="242"/>
        <v>69.897999999999996</v>
      </c>
      <c r="BP1486" s="3">
        <f t="shared" si="243"/>
        <v>69.794150000000002</v>
      </c>
      <c r="BQ1486" s="3">
        <f t="shared" si="244"/>
        <v>102.693</v>
      </c>
      <c r="BR1486" s="3">
        <f t="shared" si="245"/>
        <v>99.889618999999996</v>
      </c>
      <c r="BS1486" s="3">
        <f t="shared" si="246"/>
        <v>69.930000000000007</v>
      </c>
      <c r="BT1486" s="3">
        <f t="shared" si="247"/>
        <v>51.769736000000002</v>
      </c>
      <c r="BU1486" s="3">
        <f t="shared" si="248"/>
        <v>447.52300000000002</v>
      </c>
      <c r="BV1486" s="3">
        <f t="shared" si="249"/>
        <v>0</v>
      </c>
    </row>
    <row r="1487" spans="1:74" x14ac:dyDescent="0.25">
      <c r="A1487" s="4">
        <v>16</v>
      </c>
      <c r="B1487" s="4" t="s">
        <v>60</v>
      </c>
      <c r="C1487" s="4" t="s">
        <v>61</v>
      </c>
      <c r="D1487" s="4">
        <v>2023</v>
      </c>
      <c r="E1487" s="4" t="s">
        <v>62</v>
      </c>
      <c r="F1487" s="4" t="s">
        <v>63</v>
      </c>
      <c r="G1487" s="4">
        <v>2</v>
      </c>
      <c r="H1487" s="4" t="s">
        <v>64</v>
      </c>
      <c r="I1487" s="4" t="s">
        <v>3801</v>
      </c>
      <c r="J1487" s="4" t="s">
        <v>2756</v>
      </c>
      <c r="K1487" s="4" t="s">
        <v>2757</v>
      </c>
      <c r="L1487" s="4" t="s">
        <v>3833</v>
      </c>
      <c r="M1487" s="4" t="s">
        <v>1544</v>
      </c>
      <c r="N1487" s="4" t="s">
        <v>3840</v>
      </c>
      <c r="O1487" s="4" t="s">
        <v>260</v>
      </c>
      <c r="P1487" s="4" t="s">
        <v>3839</v>
      </c>
      <c r="Q1487" s="4" t="s">
        <v>1545</v>
      </c>
      <c r="R1487" s="4" t="s">
        <v>4158</v>
      </c>
      <c r="S1487" s="4" t="s">
        <v>2758</v>
      </c>
      <c r="T1487" s="4">
        <v>27</v>
      </c>
      <c r="U1487" s="4">
        <v>4</v>
      </c>
      <c r="V1487" s="4" t="s">
        <v>2765</v>
      </c>
      <c r="W1487" s="4">
        <v>2</v>
      </c>
      <c r="X1487" s="4" t="s">
        <v>76</v>
      </c>
      <c r="Y1487" s="4">
        <v>1</v>
      </c>
      <c r="Z1487" s="4" t="s">
        <v>73</v>
      </c>
      <c r="AA1487" s="4">
        <v>1</v>
      </c>
      <c r="AB1487" s="5">
        <v>100</v>
      </c>
      <c r="AC1487" s="5">
        <v>100</v>
      </c>
      <c r="AD1487" s="5">
        <v>100</v>
      </c>
      <c r="AE1487" s="5">
        <v>100</v>
      </c>
      <c r="AF1487" s="5">
        <v>100</v>
      </c>
      <c r="AG1487" s="5">
        <v>100</v>
      </c>
      <c r="AH1487" s="5">
        <v>100</v>
      </c>
      <c r="AI1487" s="5">
        <v>100</v>
      </c>
      <c r="AJ1487" s="5">
        <v>100</v>
      </c>
      <c r="AK1487" s="5">
        <v>100</v>
      </c>
      <c r="AL1487" s="5">
        <v>100</v>
      </c>
      <c r="AM1487" s="5">
        <v>100</v>
      </c>
      <c r="AN1487" s="5">
        <v>100</v>
      </c>
      <c r="AO1487" s="5">
        <v>0</v>
      </c>
      <c r="AP1487" s="5">
        <v>0</v>
      </c>
      <c r="AQ1487" s="5" t="s">
        <v>77</v>
      </c>
      <c r="AR1487" s="5" t="s">
        <v>77</v>
      </c>
      <c r="AS1487" s="5" t="s">
        <v>77</v>
      </c>
      <c r="AT1487" s="6">
        <v>888618262</v>
      </c>
      <c r="AU1487" s="6">
        <v>881146965</v>
      </c>
      <c r="AV1487" s="5">
        <v>99.16</v>
      </c>
      <c r="AW1487" s="6">
        <v>780815000</v>
      </c>
      <c r="AX1487" s="6">
        <v>779651724</v>
      </c>
      <c r="AY1487" s="5">
        <v>99.85</v>
      </c>
      <c r="AZ1487" s="6">
        <v>638982000</v>
      </c>
      <c r="BA1487" s="6">
        <v>621537505</v>
      </c>
      <c r="BB1487" s="5">
        <v>97.27</v>
      </c>
      <c r="BC1487" s="6">
        <v>435120000</v>
      </c>
      <c r="BD1487" s="6">
        <v>323133328</v>
      </c>
      <c r="BE1487" s="5">
        <v>74.260000000000005</v>
      </c>
      <c r="BF1487" s="6">
        <v>2136530000</v>
      </c>
      <c r="BG1487" s="6">
        <v>0</v>
      </c>
      <c r="BH1487" s="5">
        <v>0</v>
      </c>
      <c r="BI1487" s="6">
        <v>4880065262</v>
      </c>
      <c r="BJ1487" s="6">
        <v>2605469522</v>
      </c>
      <c r="BK1487" s="5">
        <v>53.39</v>
      </c>
      <c r="BL1487" s="4" t="s">
        <v>2766</v>
      </c>
      <c r="BM1487" s="3">
        <f t="shared" si="240"/>
        <v>888.61826199999996</v>
      </c>
      <c r="BN1487" s="3">
        <f t="shared" si="241"/>
        <v>881.14696500000002</v>
      </c>
      <c r="BO1487" s="3">
        <f t="shared" si="242"/>
        <v>780.81500000000005</v>
      </c>
      <c r="BP1487" s="3">
        <f t="shared" si="243"/>
        <v>779.65172399999994</v>
      </c>
      <c r="BQ1487" s="3">
        <f t="shared" si="244"/>
        <v>638.98199999999997</v>
      </c>
      <c r="BR1487" s="3">
        <f t="shared" si="245"/>
        <v>621.53750500000001</v>
      </c>
      <c r="BS1487" s="3">
        <f t="shared" si="246"/>
        <v>435.12</v>
      </c>
      <c r="BT1487" s="3">
        <f t="shared" si="247"/>
        <v>323.13332800000001</v>
      </c>
      <c r="BU1487" s="3">
        <f t="shared" si="248"/>
        <v>2136.5300000000002</v>
      </c>
      <c r="BV1487" s="3">
        <f t="shared" si="249"/>
        <v>0</v>
      </c>
    </row>
    <row r="1488" spans="1:74" x14ac:dyDescent="0.25">
      <c r="A1488" s="4">
        <v>16</v>
      </c>
      <c r="B1488" s="4" t="s">
        <v>60</v>
      </c>
      <c r="C1488" s="4" t="s">
        <v>61</v>
      </c>
      <c r="D1488" s="4">
        <v>2023</v>
      </c>
      <c r="E1488" s="4" t="s">
        <v>62</v>
      </c>
      <c r="F1488" s="4" t="s">
        <v>63</v>
      </c>
      <c r="G1488" s="4">
        <v>2</v>
      </c>
      <c r="H1488" s="4" t="s">
        <v>64</v>
      </c>
      <c r="I1488" s="4" t="s">
        <v>3801</v>
      </c>
      <c r="J1488" s="4" t="s">
        <v>2756</v>
      </c>
      <c r="K1488" s="4" t="s">
        <v>2757</v>
      </c>
      <c r="L1488" s="4" t="s">
        <v>3833</v>
      </c>
      <c r="M1488" s="4" t="s">
        <v>1544</v>
      </c>
      <c r="N1488" s="4" t="s">
        <v>3840</v>
      </c>
      <c r="O1488" s="4" t="s">
        <v>260</v>
      </c>
      <c r="P1488" s="4" t="s">
        <v>3839</v>
      </c>
      <c r="Q1488" s="4" t="s">
        <v>1545</v>
      </c>
      <c r="R1488" s="4" t="s">
        <v>4159</v>
      </c>
      <c r="S1488" s="4" t="s">
        <v>2767</v>
      </c>
      <c r="T1488" s="4">
        <v>24</v>
      </c>
      <c r="U1488" s="4">
        <v>1</v>
      </c>
      <c r="V1488" s="4" t="s">
        <v>2768</v>
      </c>
      <c r="W1488" s="4">
        <v>2</v>
      </c>
      <c r="X1488" s="4" t="s">
        <v>76</v>
      </c>
      <c r="Y1488" s="4">
        <v>1</v>
      </c>
      <c r="Z1488" s="4" t="s">
        <v>73</v>
      </c>
      <c r="AA1488" s="4">
        <v>1</v>
      </c>
      <c r="AB1488" s="5">
        <v>100</v>
      </c>
      <c r="AC1488" s="5">
        <v>100</v>
      </c>
      <c r="AD1488" s="5">
        <v>100</v>
      </c>
      <c r="AE1488" s="5">
        <v>100</v>
      </c>
      <c r="AF1488" s="5">
        <v>100</v>
      </c>
      <c r="AG1488" s="5">
        <v>100</v>
      </c>
      <c r="AH1488" s="5">
        <v>100</v>
      </c>
      <c r="AI1488" s="5">
        <v>100</v>
      </c>
      <c r="AJ1488" s="5">
        <v>100</v>
      </c>
      <c r="AK1488" s="5">
        <v>100</v>
      </c>
      <c r="AL1488" s="5">
        <v>100</v>
      </c>
      <c r="AM1488" s="5">
        <v>100</v>
      </c>
      <c r="AN1488" s="5">
        <v>100</v>
      </c>
      <c r="AO1488" s="5">
        <v>0</v>
      </c>
      <c r="AP1488" s="5">
        <v>0</v>
      </c>
      <c r="AQ1488" s="5" t="s">
        <v>77</v>
      </c>
      <c r="AR1488" s="5" t="s">
        <v>77</v>
      </c>
      <c r="AS1488" s="5" t="s">
        <v>77</v>
      </c>
      <c r="AT1488" s="6">
        <v>10452003387</v>
      </c>
      <c r="AU1488" s="6">
        <v>10284775877</v>
      </c>
      <c r="AV1488" s="5">
        <v>98.4</v>
      </c>
      <c r="AW1488" s="6">
        <v>12095231236</v>
      </c>
      <c r="AX1488" s="6">
        <v>12095231200</v>
      </c>
      <c r="AY1488" s="5">
        <v>100</v>
      </c>
      <c r="AZ1488" s="6">
        <v>12990352368</v>
      </c>
      <c r="BA1488" s="6">
        <v>12990352368</v>
      </c>
      <c r="BB1488" s="5">
        <v>100</v>
      </c>
      <c r="BC1488" s="6">
        <v>11638546000</v>
      </c>
      <c r="BD1488" s="6">
        <v>10420884956</v>
      </c>
      <c r="BE1488" s="5">
        <v>89.54</v>
      </c>
      <c r="BF1488" s="6">
        <v>8887133000</v>
      </c>
      <c r="BG1488" s="6">
        <v>0</v>
      </c>
      <c r="BH1488" s="5">
        <v>0</v>
      </c>
      <c r="BI1488" s="6">
        <v>56063265991</v>
      </c>
      <c r="BJ1488" s="6">
        <v>45791244401</v>
      </c>
      <c r="BK1488" s="5">
        <v>81.680000000000007</v>
      </c>
      <c r="BL1488" s="4" t="s">
        <v>2769</v>
      </c>
      <c r="BM1488" s="3">
        <f t="shared" si="240"/>
        <v>10452.003387000001</v>
      </c>
      <c r="BN1488" s="3">
        <f t="shared" si="241"/>
        <v>10284.775877</v>
      </c>
      <c r="BO1488" s="3">
        <f t="shared" si="242"/>
        <v>12095.231236</v>
      </c>
      <c r="BP1488" s="3">
        <f t="shared" si="243"/>
        <v>12095.2312</v>
      </c>
      <c r="BQ1488" s="3">
        <f t="shared" si="244"/>
        <v>12990.352368</v>
      </c>
      <c r="BR1488" s="3">
        <f t="shared" si="245"/>
        <v>12990.352368</v>
      </c>
      <c r="BS1488" s="3">
        <f t="shared" si="246"/>
        <v>11638.546</v>
      </c>
      <c r="BT1488" s="3">
        <f t="shared" si="247"/>
        <v>10420.884956</v>
      </c>
      <c r="BU1488" s="3">
        <f t="shared" si="248"/>
        <v>8887.1329999999998</v>
      </c>
      <c r="BV1488" s="3">
        <f t="shared" si="249"/>
        <v>0</v>
      </c>
    </row>
    <row r="1489" spans="1:74" x14ac:dyDescent="0.25">
      <c r="A1489" s="4">
        <v>16</v>
      </c>
      <c r="B1489" s="4" t="s">
        <v>60</v>
      </c>
      <c r="C1489" s="4" t="s">
        <v>61</v>
      </c>
      <c r="D1489" s="4">
        <v>2023</v>
      </c>
      <c r="E1489" s="4" t="s">
        <v>62</v>
      </c>
      <c r="F1489" s="4" t="s">
        <v>63</v>
      </c>
      <c r="G1489" s="4">
        <v>2</v>
      </c>
      <c r="H1489" s="4" t="s">
        <v>64</v>
      </c>
      <c r="I1489" s="4" t="s">
        <v>3801</v>
      </c>
      <c r="J1489" s="4" t="s">
        <v>2756</v>
      </c>
      <c r="K1489" s="4" t="s">
        <v>2757</v>
      </c>
      <c r="L1489" s="4" t="s">
        <v>3833</v>
      </c>
      <c r="M1489" s="4" t="s">
        <v>1544</v>
      </c>
      <c r="N1489" s="4" t="s">
        <v>3840</v>
      </c>
      <c r="O1489" s="4" t="s">
        <v>260</v>
      </c>
      <c r="P1489" s="4" t="s">
        <v>3839</v>
      </c>
      <c r="Q1489" s="4" t="s">
        <v>1545</v>
      </c>
      <c r="R1489" s="4" t="s">
        <v>4159</v>
      </c>
      <c r="S1489" s="4" t="s">
        <v>2767</v>
      </c>
      <c r="T1489" s="4">
        <v>24</v>
      </c>
      <c r="U1489" s="4">
        <v>2</v>
      </c>
      <c r="V1489" s="4" t="s">
        <v>2770</v>
      </c>
      <c r="W1489" s="4">
        <v>2</v>
      </c>
      <c r="X1489" s="4" t="s">
        <v>76</v>
      </c>
      <c r="Y1489" s="4">
        <v>1</v>
      </c>
      <c r="Z1489" s="4" t="s">
        <v>73</v>
      </c>
      <c r="AA1489" s="4">
        <v>1</v>
      </c>
      <c r="AB1489" s="5">
        <v>100</v>
      </c>
      <c r="AC1489" s="5">
        <v>100</v>
      </c>
      <c r="AD1489" s="5">
        <v>100</v>
      </c>
      <c r="AE1489" s="5">
        <v>100</v>
      </c>
      <c r="AF1489" s="5">
        <v>100</v>
      </c>
      <c r="AG1489" s="5">
        <v>100</v>
      </c>
      <c r="AH1489" s="5">
        <v>100</v>
      </c>
      <c r="AI1489" s="5">
        <v>100</v>
      </c>
      <c r="AJ1489" s="5">
        <v>100</v>
      </c>
      <c r="AK1489" s="5">
        <v>100</v>
      </c>
      <c r="AL1489" s="5">
        <v>100</v>
      </c>
      <c r="AM1489" s="5">
        <v>100</v>
      </c>
      <c r="AN1489" s="5">
        <v>100</v>
      </c>
      <c r="AO1489" s="5">
        <v>0</v>
      </c>
      <c r="AP1489" s="5">
        <v>0</v>
      </c>
      <c r="AQ1489" s="5" t="s">
        <v>77</v>
      </c>
      <c r="AR1489" s="5" t="s">
        <v>77</v>
      </c>
      <c r="AS1489" s="5" t="s">
        <v>77</v>
      </c>
      <c r="AT1489" s="6">
        <v>3079339254</v>
      </c>
      <c r="AU1489" s="6">
        <v>3077153127</v>
      </c>
      <c r="AV1489" s="5">
        <v>99.93</v>
      </c>
      <c r="AW1489" s="6">
        <v>4021268000</v>
      </c>
      <c r="AX1489" s="6">
        <v>3916302632</v>
      </c>
      <c r="AY1489" s="5">
        <v>97.39</v>
      </c>
      <c r="AZ1489" s="6">
        <v>2135680581</v>
      </c>
      <c r="BA1489" s="6">
        <v>2135680581</v>
      </c>
      <c r="BB1489" s="5">
        <v>100</v>
      </c>
      <c r="BC1489" s="6">
        <v>4191339000</v>
      </c>
      <c r="BD1489" s="6">
        <v>1412952879</v>
      </c>
      <c r="BE1489" s="5">
        <v>33.71</v>
      </c>
      <c r="BF1489" s="6">
        <v>7510434000</v>
      </c>
      <c r="BG1489" s="6">
        <v>0</v>
      </c>
      <c r="BH1489" s="5">
        <v>0</v>
      </c>
      <c r="BI1489" s="6">
        <v>20938060835</v>
      </c>
      <c r="BJ1489" s="6">
        <v>10542089219</v>
      </c>
      <c r="BK1489" s="5">
        <v>50.35</v>
      </c>
      <c r="BL1489" s="4" t="s">
        <v>2771</v>
      </c>
      <c r="BM1489" s="3">
        <f t="shared" si="240"/>
        <v>3079.339254</v>
      </c>
      <c r="BN1489" s="3">
        <f t="shared" si="241"/>
        <v>3077.153127</v>
      </c>
      <c r="BO1489" s="3">
        <f t="shared" si="242"/>
        <v>4021.268</v>
      </c>
      <c r="BP1489" s="3">
        <f t="shared" si="243"/>
        <v>3916.3026319999999</v>
      </c>
      <c r="BQ1489" s="3">
        <f t="shared" si="244"/>
        <v>2135.6805810000001</v>
      </c>
      <c r="BR1489" s="3">
        <f t="shared" si="245"/>
        <v>2135.6805810000001</v>
      </c>
      <c r="BS1489" s="3">
        <f t="shared" si="246"/>
        <v>4191.3389999999999</v>
      </c>
      <c r="BT1489" s="3">
        <f t="shared" si="247"/>
        <v>1412.9528789999999</v>
      </c>
      <c r="BU1489" s="3">
        <f t="shared" si="248"/>
        <v>7510.4340000000002</v>
      </c>
      <c r="BV1489" s="3">
        <f t="shared" si="249"/>
        <v>0</v>
      </c>
    </row>
    <row r="1490" spans="1:74" x14ac:dyDescent="0.25">
      <c r="A1490" s="4">
        <v>16</v>
      </c>
      <c r="B1490" s="4" t="s">
        <v>60</v>
      </c>
      <c r="C1490" s="4" t="s">
        <v>61</v>
      </c>
      <c r="D1490" s="4">
        <v>2023</v>
      </c>
      <c r="E1490" s="4" t="s">
        <v>62</v>
      </c>
      <c r="F1490" s="4" t="s">
        <v>63</v>
      </c>
      <c r="G1490" s="4">
        <v>2</v>
      </c>
      <c r="H1490" s="4" t="s">
        <v>64</v>
      </c>
      <c r="I1490" s="4" t="s">
        <v>3801</v>
      </c>
      <c r="J1490" s="4" t="s">
        <v>2756</v>
      </c>
      <c r="K1490" s="4" t="s">
        <v>2757</v>
      </c>
      <c r="L1490" s="4" t="s">
        <v>3833</v>
      </c>
      <c r="M1490" s="4" t="s">
        <v>1544</v>
      </c>
      <c r="N1490" s="4" t="s">
        <v>3840</v>
      </c>
      <c r="O1490" s="4" t="s">
        <v>260</v>
      </c>
      <c r="P1490" s="4" t="s">
        <v>3839</v>
      </c>
      <c r="Q1490" s="4" t="s">
        <v>1545</v>
      </c>
      <c r="R1490" s="4" t="s">
        <v>4159</v>
      </c>
      <c r="S1490" s="4" t="s">
        <v>2767</v>
      </c>
      <c r="T1490" s="4">
        <v>24</v>
      </c>
      <c r="U1490" s="4">
        <v>3</v>
      </c>
      <c r="V1490" s="4" t="s">
        <v>2772</v>
      </c>
      <c r="W1490" s="4">
        <v>2</v>
      </c>
      <c r="X1490" s="4" t="s">
        <v>76</v>
      </c>
      <c r="Y1490" s="4">
        <v>1</v>
      </c>
      <c r="Z1490" s="4" t="s">
        <v>73</v>
      </c>
      <c r="AA1490" s="4">
        <v>1</v>
      </c>
      <c r="AB1490" s="5">
        <v>100</v>
      </c>
      <c r="AC1490" s="5">
        <v>100</v>
      </c>
      <c r="AD1490" s="5">
        <v>100</v>
      </c>
      <c r="AE1490" s="5">
        <v>100</v>
      </c>
      <c r="AF1490" s="5">
        <v>100</v>
      </c>
      <c r="AG1490" s="5">
        <v>100</v>
      </c>
      <c r="AH1490" s="5">
        <v>100</v>
      </c>
      <c r="AI1490" s="5">
        <v>100</v>
      </c>
      <c r="AJ1490" s="5">
        <v>100</v>
      </c>
      <c r="AK1490" s="5">
        <v>100</v>
      </c>
      <c r="AL1490" s="5">
        <v>100</v>
      </c>
      <c r="AM1490" s="5">
        <v>100</v>
      </c>
      <c r="AN1490" s="5">
        <v>100</v>
      </c>
      <c r="AO1490" s="5">
        <v>0</v>
      </c>
      <c r="AP1490" s="5">
        <v>0</v>
      </c>
      <c r="AQ1490" s="5" t="s">
        <v>77</v>
      </c>
      <c r="AR1490" s="5" t="s">
        <v>77</v>
      </c>
      <c r="AS1490" s="5" t="s">
        <v>77</v>
      </c>
      <c r="AT1490" s="6">
        <v>8449534620</v>
      </c>
      <c r="AU1490" s="6">
        <v>8263752431</v>
      </c>
      <c r="AV1490" s="5">
        <v>97.8</v>
      </c>
      <c r="AW1490" s="6">
        <v>11601734000</v>
      </c>
      <c r="AX1490" s="6">
        <v>11601673377</v>
      </c>
      <c r="AY1490" s="5">
        <v>100</v>
      </c>
      <c r="AZ1490" s="6">
        <v>15185967051</v>
      </c>
      <c r="BA1490" s="6">
        <v>15185204591</v>
      </c>
      <c r="BB1490" s="5">
        <v>99.99</v>
      </c>
      <c r="BC1490" s="6">
        <v>6940000000</v>
      </c>
      <c r="BD1490" s="6">
        <v>6930179147</v>
      </c>
      <c r="BE1490" s="5">
        <v>99.86</v>
      </c>
      <c r="BF1490" s="6">
        <v>17339433000</v>
      </c>
      <c r="BG1490" s="6">
        <v>0</v>
      </c>
      <c r="BH1490" s="5">
        <v>0</v>
      </c>
      <c r="BI1490" s="6">
        <v>59516668671</v>
      </c>
      <c r="BJ1490" s="6">
        <v>41980809546</v>
      </c>
      <c r="BK1490" s="5">
        <v>70.540000000000006</v>
      </c>
      <c r="BL1490" s="4" t="s">
        <v>2773</v>
      </c>
      <c r="BM1490" s="3">
        <f t="shared" si="240"/>
        <v>8449.5346200000004</v>
      </c>
      <c r="BN1490" s="3">
        <f t="shared" si="241"/>
        <v>8263.7524310000008</v>
      </c>
      <c r="BO1490" s="3">
        <f t="shared" si="242"/>
        <v>11601.734</v>
      </c>
      <c r="BP1490" s="3">
        <f t="shared" si="243"/>
        <v>11601.673376999999</v>
      </c>
      <c r="BQ1490" s="3">
        <f t="shared" si="244"/>
        <v>15185.967051</v>
      </c>
      <c r="BR1490" s="3">
        <f t="shared" si="245"/>
        <v>15185.204591</v>
      </c>
      <c r="BS1490" s="3">
        <f t="shared" si="246"/>
        <v>6940</v>
      </c>
      <c r="BT1490" s="3">
        <f t="shared" si="247"/>
        <v>6930.1791469999998</v>
      </c>
      <c r="BU1490" s="3">
        <f t="shared" si="248"/>
        <v>17339.433000000001</v>
      </c>
      <c r="BV1490" s="3">
        <f t="shared" si="249"/>
        <v>0</v>
      </c>
    </row>
    <row r="1491" spans="1:74" x14ac:dyDescent="0.25">
      <c r="A1491" s="4">
        <v>16</v>
      </c>
      <c r="B1491" s="4" t="s">
        <v>60</v>
      </c>
      <c r="C1491" s="4" t="s">
        <v>61</v>
      </c>
      <c r="D1491" s="4">
        <v>2023</v>
      </c>
      <c r="E1491" s="4" t="s">
        <v>62</v>
      </c>
      <c r="F1491" s="4" t="s">
        <v>63</v>
      </c>
      <c r="G1491" s="4">
        <v>2</v>
      </c>
      <c r="H1491" s="4" t="s">
        <v>64</v>
      </c>
      <c r="I1491" s="4" t="s">
        <v>3801</v>
      </c>
      <c r="J1491" s="4" t="s">
        <v>2756</v>
      </c>
      <c r="K1491" s="4" t="s">
        <v>2757</v>
      </c>
      <c r="L1491" s="4" t="s">
        <v>3833</v>
      </c>
      <c r="M1491" s="4" t="s">
        <v>1544</v>
      </c>
      <c r="N1491" s="4" t="s">
        <v>3840</v>
      </c>
      <c r="O1491" s="4" t="s">
        <v>260</v>
      </c>
      <c r="P1491" s="4" t="s">
        <v>3857</v>
      </c>
      <c r="Q1491" s="4" t="s">
        <v>600</v>
      </c>
      <c r="R1491" s="4" t="s">
        <v>4160</v>
      </c>
      <c r="S1491" s="4" t="s">
        <v>2774</v>
      </c>
      <c r="T1491" s="4">
        <v>24</v>
      </c>
      <c r="U1491" s="4">
        <v>1</v>
      </c>
      <c r="V1491" s="4" t="s">
        <v>2775</v>
      </c>
      <c r="W1491" s="4">
        <v>3</v>
      </c>
      <c r="X1491" s="4" t="s">
        <v>139</v>
      </c>
      <c r="Y1491" s="4">
        <v>1</v>
      </c>
      <c r="Z1491" s="4" t="s">
        <v>73</v>
      </c>
      <c r="AA1491" s="4">
        <v>1</v>
      </c>
      <c r="AB1491" s="5">
        <v>382</v>
      </c>
      <c r="AC1491" s="5">
        <v>385</v>
      </c>
      <c r="AD1491" s="5">
        <v>100.79</v>
      </c>
      <c r="AE1491" s="5">
        <v>1745</v>
      </c>
      <c r="AF1491" s="5">
        <v>1780</v>
      </c>
      <c r="AG1491" s="5">
        <v>102.01</v>
      </c>
      <c r="AH1491" s="5">
        <v>4989</v>
      </c>
      <c r="AI1491" s="5">
        <v>5046</v>
      </c>
      <c r="AJ1491" s="5">
        <v>101.14</v>
      </c>
      <c r="AK1491" s="5">
        <v>6917</v>
      </c>
      <c r="AL1491" s="5">
        <v>6659</v>
      </c>
      <c r="AM1491" s="5">
        <v>96.27</v>
      </c>
      <c r="AN1491" s="5">
        <v>7000</v>
      </c>
      <c r="AO1491" s="5">
        <v>0</v>
      </c>
      <c r="AP1491" s="5">
        <v>0</v>
      </c>
      <c r="AQ1491" s="5" t="s">
        <v>77</v>
      </c>
      <c r="AR1491" s="5" t="s">
        <v>77</v>
      </c>
      <c r="AS1491" s="5" t="s">
        <v>77</v>
      </c>
      <c r="AT1491" s="6">
        <v>11001525659</v>
      </c>
      <c r="AU1491" s="6">
        <v>9748109294</v>
      </c>
      <c r="AV1491" s="5">
        <v>88.61</v>
      </c>
      <c r="AW1491" s="6">
        <v>27734781764</v>
      </c>
      <c r="AX1491" s="6">
        <v>27394737027</v>
      </c>
      <c r="AY1491" s="5">
        <v>98.77</v>
      </c>
      <c r="AZ1491" s="6">
        <v>32858270273</v>
      </c>
      <c r="BA1491" s="6">
        <v>32650956138</v>
      </c>
      <c r="BB1491" s="5">
        <v>99.37</v>
      </c>
      <c r="BC1491" s="6">
        <v>31719984000</v>
      </c>
      <c r="BD1491" s="6">
        <v>22754086549</v>
      </c>
      <c r="BE1491" s="5">
        <v>71.73</v>
      </c>
      <c r="BF1491" s="6">
        <v>39758668000</v>
      </c>
      <c r="BG1491" s="6">
        <v>0</v>
      </c>
      <c r="BH1491" s="5">
        <v>0</v>
      </c>
      <c r="BI1491" s="6">
        <v>143073229696</v>
      </c>
      <c r="BJ1491" s="6">
        <v>92547889008</v>
      </c>
      <c r="BK1491" s="5">
        <v>64.69</v>
      </c>
      <c r="BL1491" s="4" t="s">
        <v>2776</v>
      </c>
      <c r="BM1491" s="3">
        <f t="shared" si="240"/>
        <v>11001.525659000001</v>
      </c>
      <c r="BN1491" s="3">
        <f t="shared" si="241"/>
        <v>9748.1092939999999</v>
      </c>
      <c r="BO1491" s="3">
        <f t="shared" si="242"/>
        <v>27734.781763999999</v>
      </c>
      <c r="BP1491" s="3">
        <f t="shared" si="243"/>
        <v>27394.737026999999</v>
      </c>
      <c r="BQ1491" s="3">
        <f t="shared" si="244"/>
        <v>32858.270273000002</v>
      </c>
      <c r="BR1491" s="3">
        <f t="shared" si="245"/>
        <v>32650.956138000001</v>
      </c>
      <c r="BS1491" s="3">
        <f t="shared" si="246"/>
        <v>31719.984</v>
      </c>
      <c r="BT1491" s="3">
        <f t="shared" si="247"/>
        <v>22754.086549</v>
      </c>
      <c r="BU1491" s="3">
        <f t="shared" si="248"/>
        <v>39758.667999999998</v>
      </c>
      <c r="BV1491" s="3">
        <f t="shared" si="249"/>
        <v>0</v>
      </c>
    </row>
    <row r="1492" spans="1:74" x14ac:dyDescent="0.25">
      <c r="A1492" s="4">
        <v>16</v>
      </c>
      <c r="B1492" s="4" t="s">
        <v>60</v>
      </c>
      <c r="C1492" s="4" t="s">
        <v>61</v>
      </c>
      <c r="D1492" s="4">
        <v>2023</v>
      </c>
      <c r="E1492" s="4" t="s">
        <v>62</v>
      </c>
      <c r="F1492" s="4" t="s">
        <v>63</v>
      </c>
      <c r="G1492" s="4">
        <v>2</v>
      </c>
      <c r="H1492" s="4" t="s">
        <v>64</v>
      </c>
      <c r="I1492" s="4" t="s">
        <v>3802</v>
      </c>
      <c r="J1492" s="4" t="s">
        <v>2777</v>
      </c>
      <c r="K1492" s="4" t="s">
        <v>2778</v>
      </c>
      <c r="L1492" s="4" t="s">
        <v>3830</v>
      </c>
      <c r="M1492" s="4" t="s">
        <v>1138</v>
      </c>
      <c r="N1492" s="4" t="s">
        <v>3840</v>
      </c>
      <c r="O1492" s="4" t="s">
        <v>260</v>
      </c>
      <c r="P1492" s="4" t="s">
        <v>3866</v>
      </c>
      <c r="Q1492" s="4" t="s">
        <v>1045</v>
      </c>
      <c r="R1492" s="4" t="s">
        <v>4161</v>
      </c>
      <c r="S1492" s="4" t="s">
        <v>2779</v>
      </c>
      <c r="T1492" s="4">
        <v>37</v>
      </c>
      <c r="U1492" s="4">
        <v>1</v>
      </c>
      <c r="V1492" s="4" t="s">
        <v>2780</v>
      </c>
      <c r="W1492" s="4">
        <v>1</v>
      </c>
      <c r="X1492" s="4" t="s">
        <v>72</v>
      </c>
      <c r="Y1492" s="4">
        <v>1</v>
      </c>
      <c r="Z1492" s="4" t="s">
        <v>73</v>
      </c>
      <c r="AA1492" s="4">
        <v>1</v>
      </c>
      <c r="AB1492" s="5">
        <v>167</v>
      </c>
      <c r="AC1492" s="5">
        <v>167</v>
      </c>
      <c r="AD1492" s="5">
        <v>100</v>
      </c>
      <c r="AE1492" s="5">
        <v>246</v>
      </c>
      <c r="AF1492" s="5">
        <v>246</v>
      </c>
      <c r="AG1492" s="5">
        <v>100</v>
      </c>
      <c r="AH1492" s="5">
        <v>247</v>
      </c>
      <c r="AI1492" s="5">
        <v>247</v>
      </c>
      <c r="AJ1492" s="5">
        <v>100</v>
      </c>
      <c r="AK1492" s="5">
        <v>299</v>
      </c>
      <c r="AL1492" s="5">
        <v>97</v>
      </c>
      <c r="AM1492" s="5">
        <v>32.44</v>
      </c>
      <c r="AN1492" s="5">
        <v>71</v>
      </c>
      <c r="AO1492" s="5">
        <v>0</v>
      </c>
      <c r="AP1492" s="5">
        <v>0</v>
      </c>
      <c r="AQ1492" s="5">
        <v>1030</v>
      </c>
      <c r="AR1492" s="5">
        <v>757</v>
      </c>
      <c r="AS1492" s="5">
        <v>73.5</v>
      </c>
      <c r="AT1492" s="6">
        <v>743000000</v>
      </c>
      <c r="AU1492" s="6">
        <v>742999820</v>
      </c>
      <c r="AV1492" s="5">
        <v>100</v>
      </c>
      <c r="AW1492" s="6">
        <v>794875000</v>
      </c>
      <c r="AX1492" s="6">
        <v>794875000</v>
      </c>
      <c r="AY1492" s="5">
        <v>100</v>
      </c>
      <c r="AZ1492" s="6">
        <v>1105647670</v>
      </c>
      <c r="BA1492" s="6">
        <v>1105647670</v>
      </c>
      <c r="BB1492" s="5">
        <v>100</v>
      </c>
      <c r="BC1492" s="6">
        <v>865000000</v>
      </c>
      <c r="BD1492" s="6">
        <v>108000000</v>
      </c>
      <c r="BE1492" s="5">
        <v>12.49</v>
      </c>
      <c r="BF1492" s="6">
        <v>1877000000</v>
      </c>
      <c r="BG1492" s="6">
        <v>0</v>
      </c>
      <c r="BH1492" s="5">
        <v>0</v>
      </c>
      <c r="BI1492" s="6">
        <v>5385522670</v>
      </c>
      <c r="BJ1492" s="6">
        <v>2751522490</v>
      </c>
      <c r="BK1492" s="5">
        <v>51.09</v>
      </c>
      <c r="BL1492" s="4"/>
      <c r="BM1492" s="3">
        <f t="shared" si="240"/>
        <v>743</v>
      </c>
      <c r="BN1492" s="3">
        <f t="shared" si="241"/>
        <v>742.99982</v>
      </c>
      <c r="BO1492" s="3">
        <f t="shared" si="242"/>
        <v>794.875</v>
      </c>
      <c r="BP1492" s="3">
        <f t="shared" si="243"/>
        <v>794.875</v>
      </c>
      <c r="BQ1492" s="3">
        <f t="shared" si="244"/>
        <v>1105.6476700000001</v>
      </c>
      <c r="BR1492" s="3">
        <f t="shared" si="245"/>
        <v>1105.6476700000001</v>
      </c>
      <c r="BS1492" s="3">
        <f t="shared" si="246"/>
        <v>865</v>
      </c>
      <c r="BT1492" s="3">
        <f t="shared" si="247"/>
        <v>108</v>
      </c>
      <c r="BU1492" s="3">
        <f t="shared" si="248"/>
        <v>1877</v>
      </c>
      <c r="BV1492" s="3">
        <f t="shared" si="249"/>
        <v>0</v>
      </c>
    </row>
    <row r="1493" spans="1:74" x14ac:dyDescent="0.25">
      <c r="A1493" s="4">
        <v>16</v>
      </c>
      <c r="B1493" s="4" t="s">
        <v>60</v>
      </c>
      <c r="C1493" s="4" t="s">
        <v>61</v>
      </c>
      <c r="D1493" s="4">
        <v>2023</v>
      </c>
      <c r="E1493" s="4" t="s">
        <v>62</v>
      </c>
      <c r="F1493" s="4" t="s">
        <v>63</v>
      </c>
      <c r="G1493" s="4">
        <v>2</v>
      </c>
      <c r="H1493" s="4" t="s">
        <v>64</v>
      </c>
      <c r="I1493" s="4" t="s">
        <v>3802</v>
      </c>
      <c r="J1493" s="4" t="s">
        <v>2777</v>
      </c>
      <c r="K1493" s="4" t="s">
        <v>2778</v>
      </c>
      <c r="L1493" s="4" t="s">
        <v>3830</v>
      </c>
      <c r="M1493" s="4" t="s">
        <v>1138</v>
      </c>
      <c r="N1493" s="4" t="s">
        <v>3840</v>
      </c>
      <c r="O1493" s="4" t="s">
        <v>260</v>
      </c>
      <c r="P1493" s="4" t="s">
        <v>3866</v>
      </c>
      <c r="Q1493" s="4" t="s">
        <v>1045</v>
      </c>
      <c r="R1493" s="4" t="s">
        <v>4161</v>
      </c>
      <c r="S1493" s="4" t="s">
        <v>2779</v>
      </c>
      <c r="T1493" s="4">
        <v>37</v>
      </c>
      <c r="U1493" s="4">
        <v>2</v>
      </c>
      <c r="V1493" s="4" t="s">
        <v>2781</v>
      </c>
      <c r="W1493" s="4">
        <v>1</v>
      </c>
      <c r="X1493" s="4" t="s">
        <v>72</v>
      </c>
      <c r="Y1493" s="4">
        <v>1</v>
      </c>
      <c r="Z1493" s="4" t="s">
        <v>73</v>
      </c>
      <c r="AA1493" s="4">
        <v>1</v>
      </c>
      <c r="AB1493" s="5">
        <v>0</v>
      </c>
      <c r="AC1493" s="5">
        <v>0</v>
      </c>
      <c r="AD1493" s="5">
        <v>0</v>
      </c>
      <c r="AE1493" s="5">
        <v>30</v>
      </c>
      <c r="AF1493" s="5">
        <v>30</v>
      </c>
      <c r="AG1493" s="5">
        <v>100</v>
      </c>
      <c r="AH1493" s="5">
        <v>30</v>
      </c>
      <c r="AI1493" s="5">
        <v>30</v>
      </c>
      <c r="AJ1493" s="5">
        <v>100</v>
      </c>
      <c r="AK1493" s="5">
        <v>30</v>
      </c>
      <c r="AL1493" s="5">
        <v>15</v>
      </c>
      <c r="AM1493" s="5">
        <v>50</v>
      </c>
      <c r="AN1493" s="5">
        <v>10</v>
      </c>
      <c r="AO1493" s="5">
        <v>0</v>
      </c>
      <c r="AP1493" s="5">
        <v>0</v>
      </c>
      <c r="AQ1493" s="5">
        <v>100</v>
      </c>
      <c r="AR1493" s="5">
        <v>75</v>
      </c>
      <c r="AS1493" s="5">
        <v>75</v>
      </c>
      <c r="AT1493" s="6">
        <v>0</v>
      </c>
      <c r="AU1493" s="6">
        <v>0</v>
      </c>
      <c r="AV1493" s="5">
        <v>0</v>
      </c>
      <c r="AW1493" s="6">
        <v>126314000</v>
      </c>
      <c r="AX1493" s="6">
        <v>126314000</v>
      </c>
      <c r="AY1493" s="5">
        <v>100</v>
      </c>
      <c r="AZ1493" s="6">
        <v>143041430</v>
      </c>
      <c r="BA1493" s="6">
        <v>143041430</v>
      </c>
      <c r="BB1493" s="5">
        <v>100</v>
      </c>
      <c r="BC1493" s="6">
        <v>131368500</v>
      </c>
      <c r="BD1493" s="6">
        <v>131368500</v>
      </c>
      <c r="BE1493" s="5">
        <v>100</v>
      </c>
      <c r="BF1493" s="6">
        <v>180000000</v>
      </c>
      <c r="BG1493" s="6">
        <v>0</v>
      </c>
      <c r="BH1493" s="5">
        <v>0</v>
      </c>
      <c r="BI1493" s="6">
        <v>580723930</v>
      </c>
      <c r="BJ1493" s="6">
        <v>400723930</v>
      </c>
      <c r="BK1493" s="5">
        <v>69</v>
      </c>
      <c r="BL1493" s="4"/>
      <c r="BM1493" s="3">
        <f t="shared" si="240"/>
        <v>0</v>
      </c>
      <c r="BN1493" s="3">
        <f t="shared" si="241"/>
        <v>0</v>
      </c>
      <c r="BO1493" s="3">
        <f t="shared" si="242"/>
        <v>126.31399999999999</v>
      </c>
      <c r="BP1493" s="3">
        <f t="shared" si="243"/>
        <v>126.31399999999999</v>
      </c>
      <c r="BQ1493" s="3">
        <f t="shared" si="244"/>
        <v>143.04142999999999</v>
      </c>
      <c r="BR1493" s="3">
        <f t="shared" si="245"/>
        <v>143.04142999999999</v>
      </c>
      <c r="BS1493" s="3">
        <f t="shared" si="246"/>
        <v>131.36850000000001</v>
      </c>
      <c r="BT1493" s="3">
        <f t="shared" si="247"/>
        <v>131.36850000000001</v>
      </c>
      <c r="BU1493" s="3">
        <f t="shared" si="248"/>
        <v>180</v>
      </c>
      <c r="BV1493" s="3">
        <f t="shared" si="249"/>
        <v>0</v>
      </c>
    </row>
    <row r="1494" spans="1:74" x14ac:dyDescent="0.25">
      <c r="A1494" s="4">
        <v>16</v>
      </c>
      <c r="B1494" s="4" t="s">
        <v>60</v>
      </c>
      <c r="C1494" s="4" t="s">
        <v>61</v>
      </c>
      <c r="D1494" s="4">
        <v>2023</v>
      </c>
      <c r="E1494" s="4" t="s">
        <v>62</v>
      </c>
      <c r="F1494" s="4" t="s">
        <v>63</v>
      </c>
      <c r="G1494" s="4">
        <v>2</v>
      </c>
      <c r="H1494" s="4" t="s">
        <v>64</v>
      </c>
      <c r="I1494" s="4" t="s">
        <v>3802</v>
      </c>
      <c r="J1494" s="4" t="s">
        <v>2777</v>
      </c>
      <c r="K1494" s="4" t="s">
        <v>2778</v>
      </c>
      <c r="L1494" s="4" t="s">
        <v>3830</v>
      </c>
      <c r="M1494" s="4" t="s">
        <v>1138</v>
      </c>
      <c r="N1494" s="4" t="s">
        <v>3840</v>
      </c>
      <c r="O1494" s="4" t="s">
        <v>260</v>
      </c>
      <c r="P1494" s="4" t="s">
        <v>3866</v>
      </c>
      <c r="Q1494" s="4" t="s">
        <v>1045</v>
      </c>
      <c r="R1494" s="4" t="s">
        <v>4161</v>
      </c>
      <c r="S1494" s="4" t="s">
        <v>2779</v>
      </c>
      <c r="T1494" s="4">
        <v>37</v>
      </c>
      <c r="U1494" s="4">
        <v>3</v>
      </c>
      <c r="V1494" s="4" t="s">
        <v>2782</v>
      </c>
      <c r="W1494" s="4">
        <v>1</v>
      </c>
      <c r="X1494" s="4" t="s">
        <v>72</v>
      </c>
      <c r="Y1494" s="4">
        <v>1</v>
      </c>
      <c r="Z1494" s="4" t="s">
        <v>73</v>
      </c>
      <c r="AA1494" s="4">
        <v>1</v>
      </c>
      <c r="AB1494" s="5">
        <v>0.5</v>
      </c>
      <c r="AC1494" s="5">
        <v>0.5</v>
      </c>
      <c r="AD1494" s="5">
        <v>100</v>
      </c>
      <c r="AE1494" s="5">
        <v>1</v>
      </c>
      <c r="AF1494" s="5">
        <v>1</v>
      </c>
      <c r="AG1494" s="5">
        <v>100</v>
      </c>
      <c r="AH1494" s="5">
        <v>1</v>
      </c>
      <c r="AI1494" s="5">
        <v>1</v>
      </c>
      <c r="AJ1494" s="5">
        <v>100</v>
      </c>
      <c r="AK1494" s="5">
        <v>1</v>
      </c>
      <c r="AL1494" s="5">
        <v>0.51</v>
      </c>
      <c r="AM1494" s="5">
        <v>51</v>
      </c>
      <c r="AN1494" s="5">
        <v>0.5</v>
      </c>
      <c r="AO1494" s="5">
        <v>0</v>
      </c>
      <c r="AP1494" s="5">
        <v>0</v>
      </c>
      <c r="AQ1494" s="5">
        <v>4</v>
      </c>
      <c r="AR1494" s="5">
        <v>3.01</v>
      </c>
      <c r="AS1494" s="5">
        <v>75.25</v>
      </c>
      <c r="AT1494" s="6">
        <v>38000000</v>
      </c>
      <c r="AU1494" s="6">
        <v>38000000</v>
      </c>
      <c r="AV1494" s="5">
        <v>100</v>
      </c>
      <c r="AW1494" s="6">
        <v>184861667</v>
      </c>
      <c r="AX1494" s="6">
        <v>184861667</v>
      </c>
      <c r="AY1494" s="5">
        <v>100</v>
      </c>
      <c r="AZ1494" s="6">
        <v>298378168</v>
      </c>
      <c r="BA1494" s="6">
        <v>298278500</v>
      </c>
      <c r="BB1494" s="5">
        <v>99.97</v>
      </c>
      <c r="BC1494" s="6">
        <v>176007164</v>
      </c>
      <c r="BD1494" s="6">
        <v>175790613</v>
      </c>
      <c r="BE1494" s="5">
        <v>99.88</v>
      </c>
      <c r="BF1494" s="6">
        <v>430000000</v>
      </c>
      <c r="BG1494" s="6">
        <v>0</v>
      </c>
      <c r="BH1494" s="5">
        <v>0</v>
      </c>
      <c r="BI1494" s="6">
        <v>1127246999</v>
      </c>
      <c r="BJ1494" s="6">
        <v>696930780</v>
      </c>
      <c r="BK1494" s="5">
        <v>61.83</v>
      </c>
      <c r="BL1494" s="4"/>
      <c r="BM1494" s="3">
        <f t="shared" si="240"/>
        <v>38</v>
      </c>
      <c r="BN1494" s="3">
        <f t="shared" si="241"/>
        <v>38</v>
      </c>
      <c r="BO1494" s="3">
        <f t="shared" si="242"/>
        <v>184.86166700000001</v>
      </c>
      <c r="BP1494" s="3">
        <f t="shared" si="243"/>
        <v>184.86166700000001</v>
      </c>
      <c r="BQ1494" s="3">
        <f t="shared" si="244"/>
        <v>298.37816800000002</v>
      </c>
      <c r="BR1494" s="3">
        <f t="shared" si="245"/>
        <v>298.27850000000001</v>
      </c>
      <c r="BS1494" s="3">
        <f t="shared" si="246"/>
        <v>176.00716399999999</v>
      </c>
      <c r="BT1494" s="3">
        <f t="shared" si="247"/>
        <v>175.79061300000001</v>
      </c>
      <c r="BU1494" s="3">
        <f t="shared" si="248"/>
        <v>430</v>
      </c>
      <c r="BV1494" s="3">
        <f t="shared" si="249"/>
        <v>0</v>
      </c>
    </row>
    <row r="1495" spans="1:74" x14ac:dyDescent="0.25">
      <c r="A1495" s="4">
        <v>16</v>
      </c>
      <c r="B1495" s="4" t="s">
        <v>60</v>
      </c>
      <c r="C1495" s="4" t="s">
        <v>61</v>
      </c>
      <c r="D1495" s="4">
        <v>2023</v>
      </c>
      <c r="E1495" s="4" t="s">
        <v>62</v>
      </c>
      <c r="F1495" s="4" t="s">
        <v>63</v>
      </c>
      <c r="G1495" s="4">
        <v>2</v>
      </c>
      <c r="H1495" s="4" t="s">
        <v>64</v>
      </c>
      <c r="I1495" s="4" t="s">
        <v>3802</v>
      </c>
      <c r="J1495" s="4" t="s">
        <v>2777</v>
      </c>
      <c r="K1495" s="4" t="s">
        <v>2778</v>
      </c>
      <c r="L1495" s="4" t="s">
        <v>3830</v>
      </c>
      <c r="M1495" s="4" t="s">
        <v>1138</v>
      </c>
      <c r="N1495" s="4" t="s">
        <v>3840</v>
      </c>
      <c r="O1495" s="4" t="s">
        <v>260</v>
      </c>
      <c r="P1495" s="4" t="s">
        <v>3866</v>
      </c>
      <c r="Q1495" s="4" t="s">
        <v>1045</v>
      </c>
      <c r="R1495" s="4" t="s">
        <v>4161</v>
      </c>
      <c r="S1495" s="4" t="s">
        <v>2779</v>
      </c>
      <c r="T1495" s="4">
        <v>37</v>
      </c>
      <c r="U1495" s="4">
        <v>4</v>
      </c>
      <c r="V1495" s="4" t="s">
        <v>2783</v>
      </c>
      <c r="W1495" s="4">
        <v>1</v>
      </c>
      <c r="X1495" s="4" t="s">
        <v>72</v>
      </c>
      <c r="Y1495" s="4">
        <v>1</v>
      </c>
      <c r="Z1495" s="4" t="s">
        <v>73</v>
      </c>
      <c r="AA1495" s="4">
        <v>1</v>
      </c>
      <c r="AB1495" s="5">
        <v>0.5</v>
      </c>
      <c r="AC1495" s="5">
        <v>0.5</v>
      </c>
      <c r="AD1495" s="5">
        <v>100</v>
      </c>
      <c r="AE1495" s="5">
        <v>1</v>
      </c>
      <c r="AF1495" s="5">
        <v>1</v>
      </c>
      <c r="AG1495" s="5">
        <v>100</v>
      </c>
      <c r="AH1495" s="5">
        <v>1</v>
      </c>
      <c r="AI1495" s="5">
        <v>1</v>
      </c>
      <c r="AJ1495" s="5">
        <v>100</v>
      </c>
      <c r="AK1495" s="5">
        <v>1</v>
      </c>
      <c r="AL1495" s="5">
        <v>0.53</v>
      </c>
      <c r="AM1495" s="5">
        <v>53</v>
      </c>
      <c r="AN1495" s="5">
        <v>0.5</v>
      </c>
      <c r="AO1495" s="5">
        <v>0</v>
      </c>
      <c r="AP1495" s="5">
        <v>0</v>
      </c>
      <c r="AQ1495" s="5">
        <v>4</v>
      </c>
      <c r="AR1495" s="5">
        <v>3.03</v>
      </c>
      <c r="AS1495" s="5">
        <v>75.75</v>
      </c>
      <c r="AT1495" s="6">
        <v>70000000</v>
      </c>
      <c r="AU1495" s="6">
        <v>70000000</v>
      </c>
      <c r="AV1495" s="5">
        <v>100</v>
      </c>
      <c r="AW1495" s="6">
        <v>10000000</v>
      </c>
      <c r="AX1495" s="6">
        <v>10000000</v>
      </c>
      <c r="AY1495" s="5">
        <v>100</v>
      </c>
      <c r="AZ1495" s="6">
        <v>77349000</v>
      </c>
      <c r="BA1495" s="6">
        <v>77349000</v>
      </c>
      <c r="BB1495" s="5">
        <v>100</v>
      </c>
      <c r="BC1495" s="6">
        <v>86231000</v>
      </c>
      <c r="BD1495" s="6">
        <v>65200490</v>
      </c>
      <c r="BE1495" s="5">
        <v>75.61</v>
      </c>
      <c r="BF1495" s="6">
        <v>31000000</v>
      </c>
      <c r="BG1495" s="6">
        <v>0</v>
      </c>
      <c r="BH1495" s="5">
        <v>0</v>
      </c>
      <c r="BI1495" s="6">
        <v>274580000</v>
      </c>
      <c r="BJ1495" s="6">
        <v>222549490</v>
      </c>
      <c r="BK1495" s="5">
        <v>81.05</v>
      </c>
      <c r="BL1495" s="4"/>
      <c r="BM1495" s="3">
        <f t="shared" si="240"/>
        <v>70</v>
      </c>
      <c r="BN1495" s="3">
        <f t="shared" si="241"/>
        <v>70</v>
      </c>
      <c r="BO1495" s="3">
        <f t="shared" si="242"/>
        <v>10</v>
      </c>
      <c r="BP1495" s="3">
        <f t="shared" si="243"/>
        <v>10</v>
      </c>
      <c r="BQ1495" s="3">
        <f t="shared" si="244"/>
        <v>77.349000000000004</v>
      </c>
      <c r="BR1495" s="3">
        <f t="shared" si="245"/>
        <v>77.349000000000004</v>
      </c>
      <c r="BS1495" s="3">
        <f t="shared" si="246"/>
        <v>86.230999999999995</v>
      </c>
      <c r="BT1495" s="3">
        <f t="shared" si="247"/>
        <v>65.200490000000002</v>
      </c>
      <c r="BU1495" s="3">
        <f t="shared" si="248"/>
        <v>31</v>
      </c>
      <c r="BV1495" s="3">
        <f t="shared" si="249"/>
        <v>0</v>
      </c>
    </row>
    <row r="1496" spans="1:74" x14ac:dyDescent="0.25">
      <c r="A1496" s="4">
        <v>16</v>
      </c>
      <c r="B1496" s="4" t="s">
        <v>60</v>
      </c>
      <c r="C1496" s="4" t="s">
        <v>61</v>
      </c>
      <c r="D1496" s="4">
        <v>2023</v>
      </c>
      <c r="E1496" s="4" t="s">
        <v>62</v>
      </c>
      <c r="F1496" s="4" t="s">
        <v>63</v>
      </c>
      <c r="G1496" s="4">
        <v>2</v>
      </c>
      <c r="H1496" s="4" t="s">
        <v>64</v>
      </c>
      <c r="I1496" s="4" t="s">
        <v>3802</v>
      </c>
      <c r="J1496" s="4" t="s">
        <v>2777</v>
      </c>
      <c r="K1496" s="4" t="s">
        <v>2778</v>
      </c>
      <c r="L1496" s="4" t="s">
        <v>3830</v>
      </c>
      <c r="M1496" s="4" t="s">
        <v>1138</v>
      </c>
      <c r="N1496" s="4" t="s">
        <v>3840</v>
      </c>
      <c r="O1496" s="4" t="s">
        <v>260</v>
      </c>
      <c r="P1496" s="4" t="s">
        <v>3866</v>
      </c>
      <c r="Q1496" s="4" t="s">
        <v>1045</v>
      </c>
      <c r="R1496" s="4" t="s">
        <v>4161</v>
      </c>
      <c r="S1496" s="4" t="s">
        <v>2779</v>
      </c>
      <c r="T1496" s="4">
        <v>37</v>
      </c>
      <c r="U1496" s="4">
        <v>5</v>
      </c>
      <c r="V1496" s="4" t="s">
        <v>2784</v>
      </c>
      <c r="W1496" s="4">
        <v>1</v>
      </c>
      <c r="X1496" s="4" t="s">
        <v>72</v>
      </c>
      <c r="Y1496" s="4">
        <v>1</v>
      </c>
      <c r="Z1496" s="4" t="s">
        <v>73</v>
      </c>
      <c r="AA1496" s="4">
        <v>1</v>
      </c>
      <c r="AB1496" s="5">
        <v>0.5</v>
      </c>
      <c r="AC1496" s="5">
        <v>0.5</v>
      </c>
      <c r="AD1496" s="5">
        <v>100</v>
      </c>
      <c r="AE1496" s="5">
        <v>1</v>
      </c>
      <c r="AF1496" s="5">
        <v>1</v>
      </c>
      <c r="AG1496" s="5">
        <v>100</v>
      </c>
      <c r="AH1496" s="5">
        <v>1</v>
      </c>
      <c r="AI1496" s="5">
        <v>1</v>
      </c>
      <c r="AJ1496" s="5">
        <v>100</v>
      </c>
      <c r="AK1496" s="5">
        <v>1</v>
      </c>
      <c r="AL1496" s="5">
        <v>0.56000000000000005</v>
      </c>
      <c r="AM1496" s="5">
        <v>56</v>
      </c>
      <c r="AN1496" s="5">
        <v>0.5</v>
      </c>
      <c r="AO1496" s="5">
        <v>0</v>
      </c>
      <c r="AP1496" s="5">
        <v>0</v>
      </c>
      <c r="AQ1496" s="5">
        <v>4</v>
      </c>
      <c r="AR1496" s="5">
        <v>3.06</v>
      </c>
      <c r="AS1496" s="5">
        <v>76.5</v>
      </c>
      <c r="AT1496" s="6">
        <v>430000000</v>
      </c>
      <c r="AU1496" s="6">
        <v>429860837</v>
      </c>
      <c r="AV1496" s="5">
        <v>99.97</v>
      </c>
      <c r="AW1496" s="6">
        <v>324349600</v>
      </c>
      <c r="AX1496" s="6">
        <v>324011400</v>
      </c>
      <c r="AY1496" s="5">
        <v>99.9</v>
      </c>
      <c r="AZ1496" s="6">
        <v>525225449</v>
      </c>
      <c r="BA1496" s="6">
        <v>525225449</v>
      </c>
      <c r="BB1496" s="5">
        <v>100</v>
      </c>
      <c r="BC1496" s="6">
        <v>965201855</v>
      </c>
      <c r="BD1496" s="6">
        <v>940734555</v>
      </c>
      <c r="BE1496" s="5">
        <v>97.46</v>
      </c>
      <c r="BF1496" s="6">
        <v>570000000</v>
      </c>
      <c r="BG1496" s="6">
        <v>0</v>
      </c>
      <c r="BH1496" s="5">
        <v>0</v>
      </c>
      <c r="BI1496" s="6">
        <v>2814776904</v>
      </c>
      <c r="BJ1496" s="6">
        <v>2219832241</v>
      </c>
      <c r="BK1496" s="5">
        <v>78.86</v>
      </c>
      <c r="BL1496" s="4"/>
      <c r="BM1496" s="3">
        <f t="shared" si="240"/>
        <v>430</v>
      </c>
      <c r="BN1496" s="3">
        <f t="shared" si="241"/>
        <v>429.860837</v>
      </c>
      <c r="BO1496" s="3">
        <f t="shared" si="242"/>
        <v>324.34960000000001</v>
      </c>
      <c r="BP1496" s="3">
        <f t="shared" si="243"/>
        <v>324.01139999999998</v>
      </c>
      <c r="BQ1496" s="3">
        <f t="shared" si="244"/>
        <v>525.22544900000003</v>
      </c>
      <c r="BR1496" s="3">
        <f t="shared" si="245"/>
        <v>525.22544900000003</v>
      </c>
      <c r="BS1496" s="3">
        <f t="shared" si="246"/>
        <v>965.20185500000002</v>
      </c>
      <c r="BT1496" s="3">
        <f t="shared" si="247"/>
        <v>940.734555</v>
      </c>
      <c r="BU1496" s="3">
        <f t="shared" si="248"/>
        <v>570</v>
      </c>
      <c r="BV1496" s="3">
        <f t="shared" si="249"/>
        <v>0</v>
      </c>
    </row>
    <row r="1497" spans="1:74" x14ac:dyDescent="0.25">
      <c r="A1497" s="4">
        <v>16</v>
      </c>
      <c r="B1497" s="4" t="s">
        <v>60</v>
      </c>
      <c r="C1497" s="4" t="s">
        <v>61</v>
      </c>
      <c r="D1497" s="4">
        <v>2023</v>
      </c>
      <c r="E1497" s="4" t="s">
        <v>62</v>
      </c>
      <c r="F1497" s="4" t="s">
        <v>63</v>
      </c>
      <c r="G1497" s="4">
        <v>2</v>
      </c>
      <c r="H1497" s="4" t="s">
        <v>64</v>
      </c>
      <c r="I1497" s="4" t="s">
        <v>3802</v>
      </c>
      <c r="J1497" s="4" t="s">
        <v>2777</v>
      </c>
      <c r="K1497" s="4" t="s">
        <v>2778</v>
      </c>
      <c r="L1497" s="4" t="s">
        <v>3830</v>
      </c>
      <c r="M1497" s="4" t="s">
        <v>1138</v>
      </c>
      <c r="N1497" s="4" t="s">
        <v>3840</v>
      </c>
      <c r="O1497" s="4" t="s">
        <v>260</v>
      </c>
      <c r="P1497" s="4" t="s">
        <v>3866</v>
      </c>
      <c r="Q1497" s="4" t="s">
        <v>1045</v>
      </c>
      <c r="R1497" s="4" t="s">
        <v>4161</v>
      </c>
      <c r="S1497" s="4" t="s">
        <v>2779</v>
      </c>
      <c r="T1497" s="4">
        <v>37</v>
      </c>
      <c r="U1497" s="4">
        <v>6</v>
      </c>
      <c r="V1497" s="4" t="s">
        <v>2785</v>
      </c>
      <c r="W1497" s="4">
        <v>1</v>
      </c>
      <c r="X1497" s="4" t="s">
        <v>72</v>
      </c>
      <c r="Y1497" s="4">
        <v>1</v>
      </c>
      <c r="Z1497" s="4" t="s">
        <v>73</v>
      </c>
      <c r="AA1497" s="4">
        <v>1</v>
      </c>
      <c r="AB1497" s="5">
        <v>97</v>
      </c>
      <c r="AC1497" s="5">
        <v>96</v>
      </c>
      <c r="AD1497" s="5">
        <v>98.97</v>
      </c>
      <c r="AE1497" s="5">
        <v>204</v>
      </c>
      <c r="AF1497" s="5">
        <v>204</v>
      </c>
      <c r="AG1497" s="5">
        <v>100</v>
      </c>
      <c r="AH1497" s="5">
        <v>344</v>
      </c>
      <c r="AI1497" s="5">
        <v>344</v>
      </c>
      <c r="AJ1497" s="5">
        <v>100</v>
      </c>
      <c r="AK1497" s="5">
        <v>120</v>
      </c>
      <c r="AL1497" s="5">
        <v>55</v>
      </c>
      <c r="AM1497" s="5">
        <v>45.83</v>
      </c>
      <c r="AN1497" s="5">
        <v>54</v>
      </c>
      <c r="AO1497" s="5">
        <v>0</v>
      </c>
      <c r="AP1497" s="5">
        <v>0</v>
      </c>
      <c r="AQ1497" s="5">
        <v>818</v>
      </c>
      <c r="AR1497" s="5">
        <v>699</v>
      </c>
      <c r="AS1497" s="5">
        <v>85.45</v>
      </c>
      <c r="AT1497" s="6">
        <v>478497233</v>
      </c>
      <c r="AU1497" s="6">
        <v>477866669</v>
      </c>
      <c r="AV1497" s="5">
        <v>99.87</v>
      </c>
      <c r="AW1497" s="6">
        <v>998035733</v>
      </c>
      <c r="AX1497" s="6">
        <v>997954081</v>
      </c>
      <c r="AY1497" s="5">
        <v>99.99</v>
      </c>
      <c r="AZ1497" s="6">
        <v>1983151558</v>
      </c>
      <c r="BA1497" s="6">
        <v>1920966458</v>
      </c>
      <c r="BB1497" s="5">
        <v>96.86</v>
      </c>
      <c r="BC1497" s="6">
        <v>1265440439</v>
      </c>
      <c r="BD1497" s="6">
        <v>1202593332</v>
      </c>
      <c r="BE1497" s="5">
        <v>95.03</v>
      </c>
      <c r="BF1497" s="6">
        <v>785000000</v>
      </c>
      <c r="BG1497" s="6">
        <v>0</v>
      </c>
      <c r="BH1497" s="5">
        <v>0</v>
      </c>
      <c r="BI1497" s="6">
        <v>5510124963</v>
      </c>
      <c r="BJ1497" s="6">
        <v>4599380540</v>
      </c>
      <c r="BK1497" s="5">
        <v>83.47</v>
      </c>
      <c r="BL1497" s="4"/>
      <c r="BM1497" s="3">
        <f t="shared" si="240"/>
        <v>478.49723299999999</v>
      </c>
      <c r="BN1497" s="3">
        <f t="shared" si="241"/>
        <v>477.866669</v>
      </c>
      <c r="BO1497" s="3">
        <f t="shared" si="242"/>
        <v>998.03573300000005</v>
      </c>
      <c r="BP1497" s="3">
        <f t="shared" si="243"/>
        <v>997.95408099999997</v>
      </c>
      <c r="BQ1497" s="3">
        <f t="shared" si="244"/>
        <v>1983.151558</v>
      </c>
      <c r="BR1497" s="3">
        <f t="shared" si="245"/>
        <v>1920.9664580000001</v>
      </c>
      <c r="BS1497" s="3">
        <f t="shared" si="246"/>
        <v>1265.440439</v>
      </c>
      <c r="BT1497" s="3">
        <f t="shared" si="247"/>
        <v>1202.5933319999999</v>
      </c>
      <c r="BU1497" s="3">
        <f t="shared" si="248"/>
        <v>785</v>
      </c>
      <c r="BV1497" s="3">
        <f t="shared" si="249"/>
        <v>0</v>
      </c>
    </row>
    <row r="1498" spans="1:74" x14ac:dyDescent="0.25">
      <c r="A1498" s="4">
        <v>16</v>
      </c>
      <c r="B1498" s="4" t="s">
        <v>60</v>
      </c>
      <c r="C1498" s="4" t="s">
        <v>61</v>
      </c>
      <c r="D1498" s="4">
        <v>2023</v>
      </c>
      <c r="E1498" s="4" t="s">
        <v>62</v>
      </c>
      <c r="F1498" s="4" t="s">
        <v>63</v>
      </c>
      <c r="G1498" s="4">
        <v>2</v>
      </c>
      <c r="H1498" s="4" t="s">
        <v>64</v>
      </c>
      <c r="I1498" s="4" t="s">
        <v>3802</v>
      </c>
      <c r="J1498" s="4" t="s">
        <v>2777</v>
      </c>
      <c r="K1498" s="4" t="s">
        <v>2778</v>
      </c>
      <c r="L1498" s="4" t="s">
        <v>3830</v>
      </c>
      <c r="M1498" s="4" t="s">
        <v>1138</v>
      </c>
      <c r="N1498" s="4" t="s">
        <v>3840</v>
      </c>
      <c r="O1498" s="4" t="s">
        <v>260</v>
      </c>
      <c r="P1498" s="4" t="s">
        <v>3866</v>
      </c>
      <c r="Q1498" s="4" t="s">
        <v>1045</v>
      </c>
      <c r="R1498" s="4" t="s">
        <v>4161</v>
      </c>
      <c r="S1498" s="4" t="s">
        <v>2779</v>
      </c>
      <c r="T1498" s="4">
        <v>37</v>
      </c>
      <c r="U1498" s="4">
        <v>7</v>
      </c>
      <c r="V1498" s="4" t="s">
        <v>2786</v>
      </c>
      <c r="W1498" s="4">
        <v>1</v>
      </c>
      <c r="X1498" s="4" t="s">
        <v>72</v>
      </c>
      <c r="Y1498" s="4">
        <v>1</v>
      </c>
      <c r="Z1498" s="4" t="s">
        <v>73</v>
      </c>
      <c r="AA1498" s="4">
        <v>1</v>
      </c>
      <c r="AB1498" s="5">
        <v>32</v>
      </c>
      <c r="AC1498" s="5">
        <v>31</v>
      </c>
      <c r="AD1498" s="5">
        <v>96.88</v>
      </c>
      <c r="AE1498" s="5">
        <v>81</v>
      </c>
      <c r="AF1498" s="5">
        <v>81</v>
      </c>
      <c r="AG1498" s="5">
        <v>100</v>
      </c>
      <c r="AH1498" s="5">
        <v>142</v>
      </c>
      <c r="AI1498" s="5">
        <v>142</v>
      </c>
      <c r="AJ1498" s="5">
        <v>100</v>
      </c>
      <c r="AK1498" s="5">
        <v>73</v>
      </c>
      <c r="AL1498" s="5">
        <v>26</v>
      </c>
      <c r="AM1498" s="5">
        <v>35.619999999999997</v>
      </c>
      <c r="AN1498" s="5">
        <v>10</v>
      </c>
      <c r="AO1498" s="5">
        <v>0</v>
      </c>
      <c r="AP1498" s="5">
        <v>0</v>
      </c>
      <c r="AQ1498" s="5">
        <v>337</v>
      </c>
      <c r="AR1498" s="5">
        <v>280</v>
      </c>
      <c r="AS1498" s="5">
        <v>83.09</v>
      </c>
      <c r="AT1498" s="6">
        <v>190000000</v>
      </c>
      <c r="AU1498" s="6">
        <v>190000000</v>
      </c>
      <c r="AV1498" s="5">
        <v>100</v>
      </c>
      <c r="AW1498" s="6">
        <v>47295000</v>
      </c>
      <c r="AX1498" s="6">
        <v>47295000</v>
      </c>
      <c r="AY1498" s="5">
        <v>100</v>
      </c>
      <c r="AZ1498" s="6">
        <v>88211500</v>
      </c>
      <c r="BA1498" s="6">
        <v>88211500</v>
      </c>
      <c r="BB1498" s="5">
        <v>100</v>
      </c>
      <c r="BC1498" s="6">
        <v>167354177</v>
      </c>
      <c r="BD1498" s="6">
        <v>131344817</v>
      </c>
      <c r="BE1498" s="5">
        <v>78.48</v>
      </c>
      <c r="BF1498" s="6">
        <v>97000000</v>
      </c>
      <c r="BG1498" s="6">
        <v>0</v>
      </c>
      <c r="BH1498" s="5">
        <v>0</v>
      </c>
      <c r="BI1498" s="6">
        <v>589860677</v>
      </c>
      <c r="BJ1498" s="6">
        <v>456851317</v>
      </c>
      <c r="BK1498" s="5">
        <v>77.45</v>
      </c>
      <c r="BL1498" s="4"/>
      <c r="BM1498" s="3">
        <f t="shared" si="240"/>
        <v>190</v>
      </c>
      <c r="BN1498" s="3">
        <f t="shared" si="241"/>
        <v>190</v>
      </c>
      <c r="BO1498" s="3">
        <f t="shared" si="242"/>
        <v>47.295000000000002</v>
      </c>
      <c r="BP1498" s="3">
        <f t="shared" si="243"/>
        <v>47.295000000000002</v>
      </c>
      <c r="BQ1498" s="3">
        <f t="shared" si="244"/>
        <v>88.211500000000001</v>
      </c>
      <c r="BR1498" s="3">
        <f t="shared" si="245"/>
        <v>88.211500000000001</v>
      </c>
      <c r="BS1498" s="3">
        <f t="shared" si="246"/>
        <v>167.35417699999999</v>
      </c>
      <c r="BT1498" s="3">
        <f t="shared" si="247"/>
        <v>131.34481700000001</v>
      </c>
      <c r="BU1498" s="3">
        <f t="shared" si="248"/>
        <v>97</v>
      </c>
      <c r="BV1498" s="3">
        <f t="shared" si="249"/>
        <v>0</v>
      </c>
    </row>
    <row r="1499" spans="1:74" x14ac:dyDescent="0.25">
      <c r="A1499" s="4">
        <v>16</v>
      </c>
      <c r="B1499" s="4" t="s">
        <v>60</v>
      </c>
      <c r="C1499" s="4" t="s">
        <v>61</v>
      </c>
      <c r="D1499" s="4">
        <v>2023</v>
      </c>
      <c r="E1499" s="4" t="s">
        <v>62</v>
      </c>
      <c r="F1499" s="4" t="s">
        <v>63</v>
      </c>
      <c r="G1499" s="4">
        <v>2</v>
      </c>
      <c r="H1499" s="4" t="s">
        <v>64</v>
      </c>
      <c r="I1499" s="4" t="s">
        <v>3802</v>
      </c>
      <c r="J1499" s="4" t="s">
        <v>2777</v>
      </c>
      <c r="K1499" s="4" t="s">
        <v>2778</v>
      </c>
      <c r="L1499" s="4" t="s">
        <v>3830</v>
      </c>
      <c r="M1499" s="4" t="s">
        <v>1138</v>
      </c>
      <c r="N1499" s="4" t="s">
        <v>3840</v>
      </c>
      <c r="O1499" s="4" t="s">
        <v>260</v>
      </c>
      <c r="P1499" s="4" t="s">
        <v>3866</v>
      </c>
      <c r="Q1499" s="4" t="s">
        <v>1045</v>
      </c>
      <c r="R1499" s="4" t="s">
        <v>4161</v>
      </c>
      <c r="S1499" s="4" t="s">
        <v>2779</v>
      </c>
      <c r="T1499" s="4">
        <v>37</v>
      </c>
      <c r="U1499" s="4">
        <v>8</v>
      </c>
      <c r="V1499" s="4" t="s">
        <v>2787</v>
      </c>
      <c r="W1499" s="4">
        <v>2</v>
      </c>
      <c r="X1499" s="4" t="s">
        <v>76</v>
      </c>
      <c r="Y1499" s="4">
        <v>1</v>
      </c>
      <c r="Z1499" s="4" t="s">
        <v>73</v>
      </c>
      <c r="AA1499" s="4">
        <v>1</v>
      </c>
      <c r="AB1499" s="5">
        <v>2</v>
      </c>
      <c r="AC1499" s="5">
        <v>1.9</v>
      </c>
      <c r="AD1499" s="5">
        <v>95</v>
      </c>
      <c r="AE1499" s="5">
        <v>2</v>
      </c>
      <c r="AF1499" s="5">
        <v>2</v>
      </c>
      <c r="AG1499" s="5">
        <v>100</v>
      </c>
      <c r="AH1499" s="5">
        <v>2</v>
      </c>
      <c r="AI1499" s="5">
        <v>2</v>
      </c>
      <c r="AJ1499" s="5">
        <v>100</v>
      </c>
      <c r="AK1499" s="5">
        <v>2</v>
      </c>
      <c r="AL1499" s="5">
        <v>0.84</v>
      </c>
      <c r="AM1499" s="5">
        <v>42</v>
      </c>
      <c r="AN1499" s="5">
        <v>2</v>
      </c>
      <c r="AO1499" s="5">
        <v>0</v>
      </c>
      <c r="AP1499" s="5">
        <v>0</v>
      </c>
      <c r="AQ1499" s="5" t="s">
        <v>77</v>
      </c>
      <c r="AR1499" s="5" t="s">
        <v>77</v>
      </c>
      <c r="AS1499" s="5" t="s">
        <v>77</v>
      </c>
      <c r="AT1499" s="6">
        <v>70000000</v>
      </c>
      <c r="AU1499" s="6">
        <v>69912057</v>
      </c>
      <c r="AV1499" s="5">
        <v>99.87</v>
      </c>
      <c r="AW1499" s="6">
        <v>37180000</v>
      </c>
      <c r="AX1499" s="6">
        <v>37180000</v>
      </c>
      <c r="AY1499" s="5">
        <v>100</v>
      </c>
      <c r="AZ1499" s="6">
        <v>36242225</v>
      </c>
      <c r="BA1499" s="6">
        <v>36242225</v>
      </c>
      <c r="BB1499" s="5">
        <v>100</v>
      </c>
      <c r="BC1499" s="6">
        <v>26589865</v>
      </c>
      <c r="BD1499" s="6">
        <v>26289865</v>
      </c>
      <c r="BE1499" s="5">
        <v>98.87</v>
      </c>
      <c r="BF1499" s="6">
        <v>230000000</v>
      </c>
      <c r="BG1499" s="6">
        <v>0</v>
      </c>
      <c r="BH1499" s="5">
        <v>0</v>
      </c>
      <c r="BI1499" s="6">
        <v>400012090</v>
      </c>
      <c r="BJ1499" s="6">
        <v>169624147</v>
      </c>
      <c r="BK1499" s="5">
        <v>42.4</v>
      </c>
      <c r="BL1499" s="4"/>
      <c r="BM1499" s="3">
        <f t="shared" si="240"/>
        <v>70</v>
      </c>
      <c r="BN1499" s="3">
        <f t="shared" si="241"/>
        <v>69.912057000000004</v>
      </c>
      <c r="BO1499" s="3">
        <f t="shared" si="242"/>
        <v>37.18</v>
      </c>
      <c r="BP1499" s="3">
        <f t="shared" si="243"/>
        <v>37.18</v>
      </c>
      <c r="BQ1499" s="3">
        <f t="shared" si="244"/>
        <v>36.242224999999998</v>
      </c>
      <c r="BR1499" s="3">
        <f t="shared" si="245"/>
        <v>36.242224999999998</v>
      </c>
      <c r="BS1499" s="3">
        <f t="shared" si="246"/>
        <v>26.589865</v>
      </c>
      <c r="BT1499" s="3">
        <f t="shared" si="247"/>
        <v>26.289864999999999</v>
      </c>
      <c r="BU1499" s="3">
        <f t="shared" si="248"/>
        <v>230</v>
      </c>
      <c r="BV1499" s="3">
        <f t="shared" si="249"/>
        <v>0</v>
      </c>
    </row>
    <row r="1500" spans="1:74" x14ac:dyDescent="0.25">
      <c r="A1500" s="4">
        <v>16</v>
      </c>
      <c r="B1500" s="4" t="s">
        <v>60</v>
      </c>
      <c r="C1500" s="4" t="s">
        <v>61</v>
      </c>
      <c r="D1500" s="4">
        <v>2023</v>
      </c>
      <c r="E1500" s="4" t="s">
        <v>62</v>
      </c>
      <c r="F1500" s="4" t="s">
        <v>63</v>
      </c>
      <c r="G1500" s="4">
        <v>2</v>
      </c>
      <c r="H1500" s="4" t="s">
        <v>64</v>
      </c>
      <c r="I1500" s="4" t="s">
        <v>3802</v>
      </c>
      <c r="J1500" s="4" t="s">
        <v>2777</v>
      </c>
      <c r="K1500" s="4" t="s">
        <v>2778</v>
      </c>
      <c r="L1500" s="4" t="s">
        <v>3830</v>
      </c>
      <c r="M1500" s="4" t="s">
        <v>1138</v>
      </c>
      <c r="N1500" s="4" t="s">
        <v>3840</v>
      </c>
      <c r="O1500" s="4" t="s">
        <v>260</v>
      </c>
      <c r="P1500" s="4" t="s">
        <v>3866</v>
      </c>
      <c r="Q1500" s="4" t="s">
        <v>1045</v>
      </c>
      <c r="R1500" s="4" t="s">
        <v>4162</v>
      </c>
      <c r="S1500" s="4" t="s">
        <v>2788</v>
      </c>
      <c r="T1500" s="4">
        <v>19</v>
      </c>
      <c r="U1500" s="4">
        <v>1</v>
      </c>
      <c r="V1500" s="4" t="s">
        <v>2789</v>
      </c>
      <c r="W1500" s="4">
        <v>1</v>
      </c>
      <c r="X1500" s="4" t="s">
        <v>72</v>
      </c>
      <c r="Y1500" s="4">
        <v>1</v>
      </c>
      <c r="Z1500" s="4" t="s">
        <v>73</v>
      </c>
      <c r="AA1500" s="4">
        <v>1</v>
      </c>
      <c r="AB1500" s="5">
        <v>0.09</v>
      </c>
      <c r="AC1500" s="5">
        <v>0.08</v>
      </c>
      <c r="AD1500" s="5">
        <v>88.89</v>
      </c>
      <c r="AE1500" s="5">
        <v>0.1</v>
      </c>
      <c r="AF1500" s="5">
        <v>0.1</v>
      </c>
      <c r="AG1500" s="5">
        <v>100</v>
      </c>
      <c r="AH1500" s="5">
        <v>0.25</v>
      </c>
      <c r="AI1500" s="5">
        <v>0.25</v>
      </c>
      <c r="AJ1500" s="5">
        <v>100</v>
      </c>
      <c r="AK1500" s="5">
        <v>0.32</v>
      </c>
      <c r="AL1500" s="5">
        <v>0.24</v>
      </c>
      <c r="AM1500" s="5">
        <v>75</v>
      </c>
      <c r="AN1500" s="5">
        <v>0.25</v>
      </c>
      <c r="AO1500" s="5">
        <v>0</v>
      </c>
      <c r="AP1500" s="5">
        <v>0</v>
      </c>
      <c r="AQ1500" s="5">
        <v>1</v>
      </c>
      <c r="AR1500" s="5">
        <v>0.67</v>
      </c>
      <c r="AS1500" s="5">
        <v>67</v>
      </c>
      <c r="AT1500" s="6">
        <v>88358723</v>
      </c>
      <c r="AU1500" s="6">
        <v>88358191</v>
      </c>
      <c r="AV1500" s="5">
        <v>100</v>
      </c>
      <c r="AW1500" s="6">
        <v>216704633</v>
      </c>
      <c r="AX1500" s="6">
        <v>216703146</v>
      </c>
      <c r="AY1500" s="5">
        <v>100</v>
      </c>
      <c r="AZ1500" s="6">
        <v>390039515</v>
      </c>
      <c r="BA1500" s="6">
        <v>389810533</v>
      </c>
      <c r="BB1500" s="5">
        <v>99.94</v>
      </c>
      <c r="BC1500" s="6">
        <v>204343600</v>
      </c>
      <c r="BD1500" s="6">
        <v>192343600</v>
      </c>
      <c r="BE1500" s="5">
        <v>94.13</v>
      </c>
      <c r="BF1500" s="6">
        <v>650000000</v>
      </c>
      <c r="BG1500" s="6">
        <v>0</v>
      </c>
      <c r="BH1500" s="5">
        <v>0</v>
      </c>
      <c r="BI1500" s="6">
        <v>1549446471</v>
      </c>
      <c r="BJ1500" s="6">
        <v>887215470</v>
      </c>
      <c r="BK1500" s="5">
        <v>57.26</v>
      </c>
      <c r="BL1500" s="4" t="s">
        <v>2790</v>
      </c>
      <c r="BM1500" s="3">
        <f t="shared" si="240"/>
        <v>88.358722999999998</v>
      </c>
      <c r="BN1500" s="3">
        <f t="shared" si="241"/>
        <v>88.358191000000005</v>
      </c>
      <c r="BO1500" s="3">
        <f t="shared" si="242"/>
        <v>216.704633</v>
      </c>
      <c r="BP1500" s="3">
        <f t="shared" si="243"/>
        <v>216.703146</v>
      </c>
      <c r="BQ1500" s="3">
        <f t="shared" si="244"/>
        <v>390.03951499999999</v>
      </c>
      <c r="BR1500" s="3">
        <f t="shared" si="245"/>
        <v>389.81053300000002</v>
      </c>
      <c r="BS1500" s="3">
        <f t="shared" si="246"/>
        <v>204.34360000000001</v>
      </c>
      <c r="BT1500" s="3">
        <f t="shared" si="247"/>
        <v>192.34360000000001</v>
      </c>
      <c r="BU1500" s="3">
        <f t="shared" si="248"/>
        <v>650</v>
      </c>
      <c r="BV1500" s="3">
        <f t="shared" si="249"/>
        <v>0</v>
      </c>
    </row>
    <row r="1501" spans="1:74" x14ac:dyDescent="0.25">
      <c r="A1501" s="4">
        <v>16</v>
      </c>
      <c r="B1501" s="4" t="s">
        <v>60</v>
      </c>
      <c r="C1501" s="4" t="s">
        <v>61</v>
      </c>
      <c r="D1501" s="4">
        <v>2023</v>
      </c>
      <c r="E1501" s="4" t="s">
        <v>62</v>
      </c>
      <c r="F1501" s="4" t="s">
        <v>63</v>
      </c>
      <c r="G1501" s="4">
        <v>2</v>
      </c>
      <c r="H1501" s="4" t="s">
        <v>64</v>
      </c>
      <c r="I1501" s="4" t="s">
        <v>3802</v>
      </c>
      <c r="J1501" s="4" t="s">
        <v>2777</v>
      </c>
      <c r="K1501" s="4" t="s">
        <v>2778</v>
      </c>
      <c r="L1501" s="4" t="s">
        <v>3830</v>
      </c>
      <c r="M1501" s="4" t="s">
        <v>1138</v>
      </c>
      <c r="N1501" s="4" t="s">
        <v>3840</v>
      </c>
      <c r="O1501" s="4" t="s">
        <v>260</v>
      </c>
      <c r="P1501" s="4" t="s">
        <v>3866</v>
      </c>
      <c r="Q1501" s="4" t="s">
        <v>1045</v>
      </c>
      <c r="R1501" s="4" t="s">
        <v>4162</v>
      </c>
      <c r="S1501" s="4" t="s">
        <v>2788</v>
      </c>
      <c r="T1501" s="4">
        <v>19</v>
      </c>
      <c r="U1501" s="4">
        <v>2</v>
      </c>
      <c r="V1501" s="4" t="s">
        <v>2791</v>
      </c>
      <c r="W1501" s="4">
        <v>1</v>
      </c>
      <c r="X1501" s="4" t="s">
        <v>72</v>
      </c>
      <c r="Y1501" s="4">
        <v>1</v>
      </c>
      <c r="Z1501" s="4" t="s">
        <v>73</v>
      </c>
      <c r="AA1501" s="4">
        <v>1</v>
      </c>
      <c r="AB1501" s="5">
        <v>0.15</v>
      </c>
      <c r="AC1501" s="5">
        <v>0.15</v>
      </c>
      <c r="AD1501" s="5">
        <v>100</v>
      </c>
      <c r="AE1501" s="5">
        <v>0.12</v>
      </c>
      <c r="AF1501" s="5">
        <v>0.12</v>
      </c>
      <c r="AG1501" s="5">
        <v>100</v>
      </c>
      <c r="AH1501" s="5">
        <v>0.3</v>
      </c>
      <c r="AI1501" s="5">
        <v>0.3</v>
      </c>
      <c r="AJ1501" s="5">
        <v>100</v>
      </c>
      <c r="AK1501" s="5">
        <v>0.33</v>
      </c>
      <c r="AL1501" s="5">
        <v>7.0000000000000007E-2</v>
      </c>
      <c r="AM1501" s="5">
        <v>21.21</v>
      </c>
      <c r="AN1501" s="5">
        <v>0.1</v>
      </c>
      <c r="AO1501" s="5">
        <v>0</v>
      </c>
      <c r="AP1501" s="5">
        <v>0</v>
      </c>
      <c r="AQ1501" s="5">
        <v>1</v>
      </c>
      <c r="AR1501" s="5">
        <v>0.64</v>
      </c>
      <c r="AS1501" s="5">
        <v>64</v>
      </c>
      <c r="AT1501" s="6">
        <v>78672365</v>
      </c>
      <c r="AU1501" s="6">
        <v>78583618</v>
      </c>
      <c r="AV1501" s="5">
        <v>99.89</v>
      </c>
      <c r="AW1501" s="6">
        <v>46275367</v>
      </c>
      <c r="AX1501" s="6">
        <v>46275367</v>
      </c>
      <c r="AY1501" s="5">
        <v>100</v>
      </c>
      <c r="AZ1501" s="6">
        <v>99238500</v>
      </c>
      <c r="BA1501" s="6">
        <v>99238500</v>
      </c>
      <c r="BB1501" s="5">
        <v>100</v>
      </c>
      <c r="BC1501" s="6">
        <v>18104461</v>
      </c>
      <c r="BD1501" s="6">
        <v>14246510</v>
      </c>
      <c r="BE1501" s="5">
        <v>78.73</v>
      </c>
      <c r="BF1501" s="6">
        <v>241654730</v>
      </c>
      <c r="BG1501" s="6">
        <v>0</v>
      </c>
      <c r="BH1501" s="5">
        <v>0</v>
      </c>
      <c r="BI1501" s="6">
        <v>483945423</v>
      </c>
      <c r="BJ1501" s="6">
        <v>238343995</v>
      </c>
      <c r="BK1501" s="5">
        <v>49.25</v>
      </c>
      <c r="BL1501" s="4"/>
      <c r="BM1501" s="3">
        <f t="shared" si="240"/>
        <v>78.672364999999999</v>
      </c>
      <c r="BN1501" s="3">
        <f t="shared" si="241"/>
        <v>78.583618000000001</v>
      </c>
      <c r="BO1501" s="3">
        <f t="shared" si="242"/>
        <v>46.275367000000003</v>
      </c>
      <c r="BP1501" s="3">
        <f t="shared" si="243"/>
        <v>46.275367000000003</v>
      </c>
      <c r="BQ1501" s="3">
        <f t="shared" si="244"/>
        <v>99.238500000000002</v>
      </c>
      <c r="BR1501" s="3">
        <f t="shared" si="245"/>
        <v>99.238500000000002</v>
      </c>
      <c r="BS1501" s="3">
        <f t="shared" si="246"/>
        <v>18.104461000000001</v>
      </c>
      <c r="BT1501" s="3">
        <f t="shared" si="247"/>
        <v>14.246510000000001</v>
      </c>
      <c r="BU1501" s="3">
        <f t="shared" si="248"/>
        <v>241.65473</v>
      </c>
      <c r="BV1501" s="3">
        <f t="shared" si="249"/>
        <v>0</v>
      </c>
    </row>
    <row r="1502" spans="1:74" x14ac:dyDescent="0.25">
      <c r="A1502" s="4">
        <v>16</v>
      </c>
      <c r="B1502" s="4" t="s">
        <v>60</v>
      </c>
      <c r="C1502" s="4" t="s">
        <v>61</v>
      </c>
      <c r="D1502" s="4">
        <v>2023</v>
      </c>
      <c r="E1502" s="4" t="s">
        <v>62</v>
      </c>
      <c r="F1502" s="4" t="s">
        <v>63</v>
      </c>
      <c r="G1502" s="4">
        <v>2</v>
      </c>
      <c r="H1502" s="4" t="s">
        <v>64</v>
      </c>
      <c r="I1502" s="4" t="s">
        <v>3802</v>
      </c>
      <c r="J1502" s="4" t="s">
        <v>2777</v>
      </c>
      <c r="K1502" s="4" t="s">
        <v>2778</v>
      </c>
      <c r="L1502" s="4" t="s">
        <v>3830</v>
      </c>
      <c r="M1502" s="4" t="s">
        <v>1138</v>
      </c>
      <c r="N1502" s="4" t="s">
        <v>3840</v>
      </c>
      <c r="O1502" s="4" t="s">
        <v>260</v>
      </c>
      <c r="P1502" s="4" t="s">
        <v>3866</v>
      </c>
      <c r="Q1502" s="4" t="s">
        <v>1045</v>
      </c>
      <c r="R1502" s="4" t="s">
        <v>4162</v>
      </c>
      <c r="S1502" s="4" t="s">
        <v>2788</v>
      </c>
      <c r="T1502" s="4">
        <v>19</v>
      </c>
      <c r="U1502" s="4">
        <v>3</v>
      </c>
      <c r="V1502" s="4" t="s">
        <v>2792</v>
      </c>
      <c r="W1502" s="4">
        <v>1</v>
      </c>
      <c r="X1502" s="4" t="s">
        <v>72</v>
      </c>
      <c r="Y1502" s="4">
        <v>1</v>
      </c>
      <c r="Z1502" s="4" t="s">
        <v>73</v>
      </c>
      <c r="AA1502" s="4">
        <v>1</v>
      </c>
      <c r="AB1502" s="5">
        <v>17</v>
      </c>
      <c r="AC1502" s="5">
        <v>7.99</v>
      </c>
      <c r="AD1502" s="5">
        <v>47</v>
      </c>
      <c r="AE1502" s="5">
        <v>19</v>
      </c>
      <c r="AF1502" s="5">
        <v>14.98</v>
      </c>
      <c r="AG1502" s="5">
        <v>78.84</v>
      </c>
      <c r="AH1502" s="5">
        <v>4.22</v>
      </c>
      <c r="AI1502" s="5">
        <v>3.62</v>
      </c>
      <c r="AJ1502" s="5">
        <v>85.78</v>
      </c>
      <c r="AK1502" s="5">
        <v>20</v>
      </c>
      <c r="AL1502" s="5">
        <v>3</v>
      </c>
      <c r="AM1502" s="5">
        <v>15</v>
      </c>
      <c r="AN1502" s="5">
        <v>53.41</v>
      </c>
      <c r="AO1502" s="5">
        <v>0</v>
      </c>
      <c r="AP1502" s="5">
        <v>0</v>
      </c>
      <c r="AQ1502" s="5">
        <v>100</v>
      </c>
      <c r="AR1502" s="5">
        <v>29.59</v>
      </c>
      <c r="AS1502" s="5">
        <v>29.59</v>
      </c>
      <c r="AT1502" s="6">
        <v>161314182</v>
      </c>
      <c r="AU1502" s="6">
        <v>161300443</v>
      </c>
      <c r="AV1502" s="5">
        <v>99.99</v>
      </c>
      <c r="AW1502" s="6">
        <v>920824159</v>
      </c>
      <c r="AX1502" s="6">
        <v>223334995</v>
      </c>
      <c r="AY1502" s="5">
        <v>24.25</v>
      </c>
      <c r="AZ1502" s="6">
        <v>3236104985</v>
      </c>
      <c r="BA1502" s="6">
        <v>3236104985</v>
      </c>
      <c r="BB1502" s="5">
        <v>100</v>
      </c>
      <c r="BC1502" s="6">
        <v>1241609939</v>
      </c>
      <c r="BD1502" s="6">
        <v>552131803</v>
      </c>
      <c r="BE1502" s="5">
        <v>44.47</v>
      </c>
      <c r="BF1502" s="6">
        <v>180000000</v>
      </c>
      <c r="BG1502" s="6">
        <v>0</v>
      </c>
      <c r="BH1502" s="5">
        <v>0</v>
      </c>
      <c r="BI1502" s="6">
        <v>5739853265</v>
      </c>
      <c r="BJ1502" s="6">
        <v>4172872226</v>
      </c>
      <c r="BK1502" s="5">
        <v>72.7</v>
      </c>
      <c r="BL1502" s="4" t="s">
        <v>2790</v>
      </c>
      <c r="BM1502" s="3">
        <f t="shared" si="240"/>
        <v>161.31418199999999</v>
      </c>
      <c r="BN1502" s="3">
        <f t="shared" si="241"/>
        <v>161.300443</v>
      </c>
      <c r="BO1502" s="3">
        <f t="shared" si="242"/>
        <v>920.82415900000001</v>
      </c>
      <c r="BP1502" s="3">
        <f t="shared" si="243"/>
        <v>223.33499499999999</v>
      </c>
      <c r="BQ1502" s="3">
        <f t="shared" si="244"/>
        <v>3236.1049849999999</v>
      </c>
      <c r="BR1502" s="3">
        <f t="shared" si="245"/>
        <v>3236.1049849999999</v>
      </c>
      <c r="BS1502" s="3">
        <f t="shared" si="246"/>
        <v>1241.6099389999999</v>
      </c>
      <c r="BT1502" s="3">
        <f t="shared" si="247"/>
        <v>552.13180299999999</v>
      </c>
      <c r="BU1502" s="3">
        <f t="shared" si="248"/>
        <v>180</v>
      </c>
      <c r="BV1502" s="3">
        <f t="shared" si="249"/>
        <v>0</v>
      </c>
    </row>
    <row r="1503" spans="1:74" x14ac:dyDescent="0.25">
      <c r="A1503" s="4">
        <v>16</v>
      </c>
      <c r="B1503" s="4" t="s">
        <v>60</v>
      </c>
      <c r="C1503" s="4" t="s">
        <v>61</v>
      </c>
      <c r="D1503" s="4">
        <v>2023</v>
      </c>
      <c r="E1503" s="4" t="s">
        <v>62</v>
      </c>
      <c r="F1503" s="4" t="s">
        <v>63</v>
      </c>
      <c r="G1503" s="4">
        <v>2</v>
      </c>
      <c r="H1503" s="4" t="s">
        <v>64</v>
      </c>
      <c r="I1503" s="4" t="s">
        <v>3802</v>
      </c>
      <c r="J1503" s="4" t="s">
        <v>2777</v>
      </c>
      <c r="K1503" s="4" t="s">
        <v>2778</v>
      </c>
      <c r="L1503" s="4" t="s">
        <v>3830</v>
      </c>
      <c r="M1503" s="4" t="s">
        <v>1138</v>
      </c>
      <c r="N1503" s="4" t="s">
        <v>3840</v>
      </c>
      <c r="O1503" s="4" t="s">
        <v>260</v>
      </c>
      <c r="P1503" s="4" t="s">
        <v>3863</v>
      </c>
      <c r="Q1503" s="4" t="s">
        <v>875</v>
      </c>
      <c r="R1503" s="4" t="s">
        <v>4163</v>
      </c>
      <c r="S1503" s="4" t="s">
        <v>2793</v>
      </c>
      <c r="T1503" s="4">
        <v>23</v>
      </c>
      <c r="U1503" s="4">
        <v>1</v>
      </c>
      <c r="V1503" s="4" t="s">
        <v>2794</v>
      </c>
      <c r="W1503" s="4">
        <v>1</v>
      </c>
      <c r="X1503" s="4" t="s">
        <v>72</v>
      </c>
      <c r="Y1503" s="4">
        <v>1</v>
      </c>
      <c r="Z1503" s="4" t="s">
        <v>73</v>
      </c>
      <c r="AA1503" s="4">
        <v>1</v>
      </c>
      <c r="AB1503" s="5">
        <v>0.3</v>
      </c>
      <c r="AC1503" s="5">
        <v>0.3</v>
      </c>
      <c r="AD1503" s="5">
        <v>100</v>
      </c>
      <c r="AE1503" s="5">
        <v>0.7</v>
      </c>
      <c r="AF1503" s="5">
        <v>0.7</v>
      </c>
      <c r="AG1503" s="5">
        <v>100</v>
      </c>
      <c r="AH1503" s="5">
        <v>0</v>
      </c>
      <c r="AI1503" s="5">
        <v>0</v>
      </c>
      <c r="AJ1503" s="5">
        <v>0</v>
      </c>
      <c r="AK1503" s="5">
        <v>0</v>
      </c>
      <c r="AL1503" s="5">
        <v>0</v>
      </c>
      <c r="AM1503" s="5">
        <v>0</v>
      </c>
      <c r="AN1503" s="5">
        <v>0</v>
      </c>
      <c r="AO1503" s="5">
        <v>0</v>
      </c>
      <c r="AP1503" s="5">
        <v>0</v>
      </c>
      <c r="AQ1503" s="5">
        <v>1</v>
      </c>
      <c r="AR1503" s="5">
        <v>1</v>
      </c>
      <c r="AS1503" s="5">
        <v>100</v>
      </c>
      <c r="AT1503" s="6">
        <v>11000000</v>
      </c>
      <c r="AU1503" s="6">
        <v>11000000</v>
      </c>
      <c r="AV1503" s="5">
        <v>100</v>
      </c>
      <c r="AW1503" s="6">
        <v>77252709</v>
      </c>
      <c r="AX1503" s="6">
        <v>77252709</v>
      </c>
      <c r="AY1503" s="5">
        <v>100</v>
      </c>
      <c r="AZ1503" s="6">
        <v>0</v>
      </c>
      <c r="BA1503" s="6">
        <v>0</v>
      </c>
      <c r="BB1503" s="5">
        <v>0</v>
      </c>
      <c r="BC1503" s="6">
        <v>0</v>
      </c>
      <c r="BD1503" s="6">
        <v>0</v>
      </c>
      <c r="BE1503" s="5">
        <v>0</v>
      </c>
      <c r="BF1503" s="6">
        <v>0</v>
      </c>
      <c r="BG1503" s="6">
        <v>0</v>
      </c>
      <c r="BH1503" s="5">
        <v>0</v>
      </c>
      <c r="BI1503" s="6">
        <v>88252709</v>
      </c>
      <c r="BJ1503" s="6">
        <v>88252709</v>
      </c>
      <c r="BK1503" s="5">
        <v>100</v>
      </c>
      <c r="BL1503" s="4"/>
      <c r="BM1503" s="3">
        <f t="shared" si="240"/>
        <v>11</v>
      </c>
      <c r="BN1503" s="3">
        <f t="shared" si="241"/>
        <v>11</v>
      </c>
      <c r="BO1503" s="3">
        <f t="shared" si="242"/>
        <v>77.252708999999996</v>
      </c>
      <c r="BP1503" s="3">
        <f t="shared" si="243"/>
        <v>77.252708999999996</v>
      </c>
      <c r="BQ1503" s="3">
        <f t="shared" si="244"/>
        <v>0</v>
      </c>
      <c r="BR1503" s="3">
        <f t="shared" si="245"/>
        <v>0</v>
      </c>
      <c r="BS1503" s="3">
        <f t="shared" si="246"/>
        <v>0</v>
      </c>
      <c r="BT1503" s="3">
        <f t="shared" si="247"/>
        <v>0</v>
      </c>
      <c r="BU1503" s="3">
        <f t="shared" si="248"/>
        <v>0</v>
      </c>
      <c r="BV1503" s="3">
        <f t="shared" si="249"/>
        <v>0</v>
      </c>
    </row>
    <row r="1504" spans="1:74" x14ac:dyDescent="0.25">
      <c r="A1504" s="4">
        <v>16</v>
      </c>
      <c r="B1504" s="4" t="s">
        <v>60</v>
      </c>
      <c r="C1504" s="4" t="s">
        <v>61</v>
      </c>
      <c r="D1504" s="4">
        <v>2023</v>
      </c>
      <c r="E1504" s="4" t="s">
        <v>62</v>
      </c>
      <c r="F1504" s="4" t="s">
        <v>63</v>
      </c>
      <c r="G1504" s="4">
        <v>2</v>
      </c>
      <c r="H1504" s="4" t="s">
        <v>64</v>
      </c>
      <c r="I1504" s="4" t="s">
        <v>3802</v>
      </c>
      <c r="J1504" s="4" t="s">
        <v>2777</v>
      </c>
      <c r="K1504" s="4" t="s">
        <v>2778</v>
      </c>
      <c r="L1504" s="4" t="s">
        <v>3830</v>
      </c>
      <c r="M1504" s="4" t="s">
        <v>1138</v>
      </c>
      <c r="N1504" s="4" t="s">
        <v>3840</v>
      </c>
      <c r="O1504" s="4" t="s">
        <v>260</v>
      </c>
      <c r="P1504" s="4" t="s">
        <v>3863</v>
      </c>
      <c r="Q1504" s="4" t="s">
        <v>875</v>
      </c>
      <c r="R1504" s="4" t="s">
        <v>4163</v>
      </c>
      <c r="S1504" s="4" t="s">
        <v>2793</v>
      </c>
      <c r="T1504" s="4">
        <v>23</v>
      </c>
      <c r="U1504" s="4">
        <v>2</v>
      </c>
      <c r="V1504" s="4" t="s">
        <v>2795</v>
      </c>
      <c r="W1504" s="4">
        <v>1</v>
      </c>
      <c r="X1504" s="4" t="s">
        <v>72</v>
      </c>
      <c r="Y1504" s="4">
        <v>1</v>
      </c>
      <c r="Z1504" s="4" t="s">
        <v>73</v>
      </c>
      <c r="AA1504" s="4">
        <v>1</v>
      </c>
      <c r="AB1504" s="5">
        <v>9</v>
      </c>
      <c r="AC1504" s="5">
        <v>9</v>
      </c>
      <c r="AD1504" s="5">
        <v>100</v>
      </c>
      <c r="AE1504" s="5">
        <v>21</v>
      </c>
      <c r="AF1504" s="5">
        <v>21</v>
      </c>
      <c r="AG1504" s="5">
        <v>100</v>
      </c>
      <c r="AH1504" s="5">
        <v>70</v>
      </c>
      <c r="AI1504" s="5">
        <v>70</v>
      </c>
      <c r="AJ1504" s="5">
        <v>100</v>
      </c>
      <c r="AK1504" s="5">
        <v>0</v>
      </c>
      <c r="AL1504" s="5">
        <v>0</v>
      </c>
      <c r="AM1504" s="5">
        <v>0</v>
      </c>
      <c r="AN1504" s="5">
        <v>0</v>
      </c>
      <c r="AO1504" s="5">
        <v>0</v>
      </c>
      <c r="AP1504" s="5">
        <v>0</v>
      </c>
      <c r="AQ1504" s="5">
        <v>100</v>
      </c>
      <c r="AR1504" s="5">
        <v>100</v>
      </c>
      <c r="AS1504" s="5">
        <v>100</v>
      </c>
      <c r="AT1504" s="6">
        <v>23000000</v>
      </c>
      <c r="AU1504" s="6">
        <v>23000000</v>
      </c>
      <c r="AV1504" s="5">
        <v>100</v>
      </c>
      <c r="AW1504" s="6">
        <v>326219155</v>
      </c>
      <c r="AX1504" s="6">
        <v>326219155</v>
      </c>
      <c r="AY1504" s="5">
        <v>100</v>
      </c>
      <c r="AZ1504" s="6">
        <v>227300000</v>
      </c>
      <c r="BA1504" s="6">
        <v>226387691</v>
      </c>
      <c r="BB1504" s="5">
        <v>99.6</v>
      </c>
      <c r="BC1504" s="6">
        <v>0</v>
      </c>
      <c r="BD1504" s="6">
        <v>0</v>
      </c>
      <c r="BE1504" s="5">
        <v>0</v>
      </c>
      <c r="BF1504" s="6">
        <v>0</v>
      </c>
      <c r="BG1504" s="6">
        <v>0</v>
      </c>
      <c r="BH1504" s="5">
        <v>0</v>
      </c>
      <c r="BI1504" s="6">
        <v>576519155</v>
      </c>
      <c r="BJ1504" s="6">
        <v>575606846</v>
      </c>
      <c r="BK1504" s="5">
        <v>99.84</v>
      </c>
      <c r="BL1504" s="4"/>
      <c r="BM1504" s="3">
        <f t="shared" si="240"/>
        <v>23</v>
      </c>
      <c r="BN1504" s="3">
        <f t="shared" si="241"/>
        <v>23</v>
      </c>
      <c r="BO1504" s="3">
        <f t="shared" si="242"/>
        <v>326.219155</v>
      </c>
      <c r="BP1504" s="3">
        <f t="shared" si="243"/>
        <v>326.219155</v>
      </c>
      <c r="BQ1504" s="3">
        <f t="shared" si="244"/>
        <v>227.3</v>
      </c>
      <c r="BR1504" s="3">
        <f t="shared" si="245"/>
        <v>226.38769099999999</v>
      </c>
      <c r="BS1504" s="3">
        <f t="shared" si="246"/>
        <v>0</v>
      </c>
      <c r="BT1504" s="3">
        <f t="shared" si="247"/>
        <v>0</v>
      </c>
      <c r="BU1504" s="3">
        <f t="shared" si="248"/>
        <v>0</v>
      </c>
      <c r="BV1504" s="3">
        <f t="shared" si="249"/>
        <v>0</v>
      </c>
    </row>
    <row r="1505" spans="1:74" x14ac:dyDescent="0.25">
      <c r="A1505" s="4">
        <v>16</v>
      </c>
      <c r="B1505" s="4" t="s">
        <v>60</v>
      </c>
      <c r="C1505" s="4" t="s">
        <v>61</v>
      </c>
      <c r="D1505" s="4">
        <v>2023</v>
      </c>
      <c r="E1505" s="4" t="s">
        <v>62</v>
      </c>
      <c r="F1505" s="4" t="s">
        <v>63</v>
      </c>
      <c r="G1505" s="4">
        <v>2</v>
      </c>
      <c r="H1505" s="4" t="s">
        <v>64</v>
      </c>
      <c r="I1505" s="4" t="s">
        <v>3802</v>
      </c>
      <c r="J1505" s="4" t="s">
        <v>2777</v>
      </c>
      <c r="K1505" s="4" t="s">
        <v>2778</v>
      </c>
      <c r="L1505" s="4" t="s">
        <v>3830</v>
      </c>
      <c r="M1505" s="4" t="s">
        <v>1138</v>
      </c>
      <c r="N1505" s="4" t="s">
        <v>3840</v>
      </c>
      <c r="O1505" s="4" t="s">
        <v>260</v>
      </c>
      <c r="P1505" s="4" t="s">
        <v>3863</v>
      </c>
      <c r="Q1505" s="4" t="s">
        <v>875</v>
      </c>
      <c r="R1505" s="4" t="s">
        <v>4163</v>
      </c>
      <c r="S1505" s="4" t="s">
        <v>2793</v>
      </c>
      <c r="T1505" s="4">
        <v>23</v>
      </c>
      <c r="U1505" s="4">
        <v>3</v>
      </c>
      <c r="V1505" s="4" t="s">
        <v>2796</v>
      </c>
      <c r="W1505" s="4">
        <v>1</v>
      </c>
      <c r="X1505" s="4" t="s">
        <v>72</v>
      </c>
      <c r="Y1505" s="4">
        <v>1</v>
      </c>
      <c r="Z1505" s="4" t="s">
        <v>73</v>
      </c>
      <c r="AA1505" s="4">
        <v>1</v>
      </c>
      <c r="AB1505" s="5">
        <v>0.1</v>
      </c>
      <c r="AC1505" s="5">
        <v>0.1</v>
      </c>
      <c r="AD1505" s="5">
        <v>100</v>
      </c>
      <c r="AE1505" s="5">
        <v>0.5</v>
      </c>
      <c r="AF1505" s="5">
        <v>0.5</v>
      </c>
      <c r="AG1505" s="5">
        <v>100</v>
      </c>
      <c r="AH1505" s="5">
        <v>30</v>
      </c>
      <c r="AI1505" s="5">
        <v>30</v>
      </c>
      <c r="AJ1505" s="5">
        <v>100</v>
      </c>
      <c r="AK1505" s="5">
        <v>34</v>
      </c>
      <c r="AL1505" s="5">
        <v>14</v>
      </c>
      <c r="AM1505" s="5">
        <v>41.18</v>
      </c>
      <c r="AN1505" s="5">
        <v>35.4</v>
      </c>
      <c r="AO1505" s="5">
        <v>0</v>
      </c>
      <c r="AP1505" s="5">
        <v>0</v>
      </c>
      <c r="AQ1505" s="5">
        <v>100</v>
      </c>
      <c r="AR1505" s="5">
        <v>44.6</v>
      </c>
      <c r="AS1505" s="5">
        <v>44.6</v>
      </c>
      <c r="AT1505" s="6">
        <v>196806675</v>
      </c>
      <c r="AU1505" s="6">
        <v>195317433</v>
      </c>
      <c r="AV1505" s="5">
        <v>99.24</v>
      </c>
      <c r="AW1505" s="6">
        <v>83533927</v>
      </c>
      <c r="AX1505" s="6">
        <v>83533927</v>
      </c>
      <c r="AY1505" s="5">
        <v>100</v>
      </c>
      <c r="AZ1505" s="6">
        <v>341590000</v>
      </c>
      <c r="BA1505" s="6">
        <v>341590000</v>
      </c>
      <c r="BB1505" s="5">
        <v>100</v>
      </c>
      <c r="BC1505" s="6">
        <v>694733733</v>
      </c>
      <c r="BD1505" s="6">
        <v>687080573</v>
      </c>
      <c r="BE1505" s="5">
        <v>98.9</v>
      </c>
      <c r="BF1505" s="6">
        <v>737000000</v>
      </c>
      <c r="BG1505" s="6">
        <v>0</v>
      </c>
      <c r="BH1505" s="5">
        <v>0</v>
      </c>
      <c r="BI1505" s="6">
        <v>2053664335</v>
      </c>
      <c r="BJ1505" s="6">
        <v>1307521933</v>
      </c>
      <c r="BK1505" s="5">
        <v>63.67</v>
      </c>
      <c r="BL1505" s="4"/>
      <c r="BM1505" s="3">
        <f t="shared" si="240"/>
        <v>196.80667500000001</v>
      </c>
      <c r="BN1505" s="3">
        <f t="shared" si="241"/>
        <v>195.31743299999999</v>
      </c>
      <c r="BO1505" s="3">
        <f t="shared" si="242"/>
        <v>83.533927000000006</v>
      </c>
      <c r="BP1505" s="3">
        <f t="shared" si="243"/>
        <v>83.533927000000006</v>
      </c>
      <c r="BQ1505" s="3">
        <f t="shared" si="244"/>
        <v>341.59</v>
      </c>
      <c r="BR1505" s="3">
        <f t="shared" si="245"/>
        <v>341.59</v>
      </c>
      <c r="BS1505" s="3">
        <f t="shared" si="246"/>
        <v>694.73373300000003</v>
      </c>
      <c r="BT1505" s="3">
        <f t="shared" si="247"/>
        <v>687.08057299999996</v>
      </c>
      <c r="BU1505" s="3">
        <f t="shared" si="248"/>
        <v>737</v>
      </c>
      <c r="BV1505" s="3">
        <f t="shared" si="249"/>
        <v>0</v>
      </c>
    </row>
    <row r="1506" spans="1:74" x14ac:dyDescent="0.25">
      <c r="A1506" s="4">
        <v>16</v>
      </c>
      <c r="B1506" s="4" t="s">
        <v>60</v>
      </c>
      <c r="C1506" s="4" t="s">
        <v>61</v>
      </c>
      <c r="D1506" s="4">
        <v>2023</v>
      </c>
      <c r="E1506" s="4" t="s">
        <v>62</v>
      </c>
      <c r="F1506" s="4" t="s">
        <v>63</v>
      </c>
      <c r="G1506" s="4">
        <v>2</v>
      </c>
      <c r="H1506" s="4" t="s">
        <v>64</v>
      </c>
      <c r="I1506" s="4" t="s">
        <v>3802</v>
      </c>
      <c r="J1506" s="4" t="s">
        <v>2777</v>
      </c>
      <c r="K1506" s="4" t="s">
        <v>2778</v>
      </c>
      <c r="L1506" s="4" t="s">
        <v>3830</v>
      </c>
      <c r="M1506" s="4" t="s">
        <v>1138</v>
      </c>
      <c r="N1506" s="4" t="s">
        <v>3840</v>
      </c>
      <c r="O1506" s="4" t="s">
        <v>260</v>
      </c>
      <c r="P1506" s="4" t="s">
        <v>3863</v>
      </c>
      <c r="Q1506" s="4" t="s">
        <v>875</v>
      </c>
      <c r="R1506" s="4" t="s">
        <v>4163</v>
      </c>
      <c r="S1506" s="4" t="s">
        <v>2793</v>
      </c>
      <c r="T1506" s="4">
        <v>23</v>
      </c>
      <c r="U1506" s="4">
        <v>4</v>
      </c>
      <c r="V1506" s="4" t="s">
        <v>2797</v>
      </c>
      <c r="W1506" s="4">
        <v>1</v>
      </c>
      <c r="X1506" s="4" t="s">
        <v>72</v>
      </c>
      <c r="Y1506" s="4">
        <v>1</v>
      </c>
      <c r="Z1506" s="4" t="s">
        <v>73</v>
      </c>
      <c r="AA1506" s="4">
        <v>1</v>
      </c>
      <c r="AB1506" s="5">
        <v>3</v>
      </c>
      <c r="AC1506" s="5">
        <v>3</v>
      </c>
      <c r="AD1506" s="5">
        <v>100</v>
      </c>
      <c r="AE1506" s="5">
        <v>7</v>
      </c>
      <c r="AF1506" s="5">
        <v>7</v>
      </c>
      <c r="AG1506" s="5">
        <v>100</v>
      </c>
      <c r="AH1506" s="5">
        <v>3</v>
      </c>
      <c r="AI1506" s="5">
        <v>3</v>
      </c>
      <c r="AJ1506" s="5">
        <v>100</v>
      </c>
      <c r="AK1506" s="5">
        <v>2</v>
      </c>
      <c r="AL1506" s="5">
        <v>2</v>
      </c>
      <c r="AM1506" s="5">
        <v>100</v>
      </c>
      <c r="AN1506" s="5">
        <v>1</v>
      </c>
      <c r="AO1506" s="5">
        <v>0</v>
      </c>
      <c r="AP1506" s="5">
        <v>0</v>
      </c>
      <c r="AQ1506" s="5">
        <v>16</v>
      </c>
      <c r="AR1506" s="5">
        <v>15</v>
      </c>
      <c r="AS1506" s="5">
        <v>93.75</v>
      </c>
      <c r="AT1506" s="6">
        <v>29946837</v>
      </c>
      <c r="AU1506" s="6">
        <v>29946837</v>
      </c>
      <c r="AV1506" s="5">
        <v>100</v>
      </c>
      <c r="AW1506" s="6">
        <v>39778333</v>
      </c>
      <c r="AX1506" s="6">
        <v>39778333</v>
      </c>
      <c r="AY1506" s="5">
        <v>100</v>
      </c>
      <c r="AZ1506" s="6">
        <v>55112847</v>
      </c>
      <c r="BA1506" s="6">
        <v>54894402</v>
      </c>
      <c r="BB1506" s="5">
        <v>99.6</v>
      </c>
      <c r="BC1506" s="6">
        <v>10000000</v>
      </c>
      <c r="BD1506" s="6">
        <v>10000000</v>
      </c>
      <c r="BE1506" s="5">
        <v>100</v>
      </c>
      <c r="BF1506" s="6">
        <v>10000000</v>
      </c>
      <c r="BG1506" s="6">
        <v>0</v>
      </c>
      <c r="BH1506" s="5">
        <v>0</v>
      </c>
      <c r="BI1506" s="6">
        <v>144838017</v>
      </c>
      <c r="BJ1506" s="6">
        <v>134619572</v>
      </c>
      <c r="BK1506" s="5">
        <v>92.94</v>
      </c>
      <c r="BL1506" s="4"/>
      <c r="BM1506" s="3">
        <f t="shared" si="240"/>
        <v>29.946836999999999</v>
      </c>
      <c r="BN1506" s="3">
        <f t="shared" si="241"/>
        <v>29.946836999999999</v>
      </c>
      <c r="BO1506" s="3">
        <f t="shared" si="242"/>
        <v>39.778333000000003</v>
      </c>
      <c r="BP1506" s="3">
        <f t="shared" si="243"/>
        <v>39.778333000000003</v>
      </c>
      <c r="BQ1506" s="3">
        <f t="shared" si="244"/>
        <v>55.112847000000002</v>
      </c>
      <c r="BR1506" s="3">
        <f t="shared" si="245"/>
        <v>54.894401999999999</v>
      </c>
      <c r="BS1506" s="3">
        <f t="shared" si="246"/>
        <v>10</v>
      </c>
      <c r="BT1506" s="3">
        <f t="shared" si="247"/>
        <v>10</v>
      </c>
      <c r="BU1506" s="3">
        <f t="shared" si="248"/>
        <v>10</v>
      </c>
      <c r="BV1506" s="3">
        <f t="shared" si="249"/>
        <v>0</v>
      </c>
    </row>
    <row r="1507" spans="1:74" x14ac:dyDescent="0.25">
      <c r="A1507" s="4">
        <v>16</v>
      </c>
      <c r="B1507" s="4" t="s">
        <v>60</v>
      </c>
      <c r="C1507" s="4" t="s">
        <v>61</v>
      </c>
      <c r="D1507" s="4">
        <v>2023</v>
      </c>
      <c r="E1507" s="4" t="s">
        <v>62</v>
      </c>
      <c r="F1507" s="4" t="s">
        <v>63</v>
      </c>
      <c r="G1507" s="4">
        <v>2</v>
      </c>
      <c r="H1507" s="4" t="s">
        <v>64</v>
      </c>
      <c r="I1507" s="4" t="s">
        <v>3802</v>
      </c>
      <c r="J1507" s="4" t="s">
        <v>2777</v>
      </c>
      <c r="K1507" s="4" t="s">
        <v>2778</v>
      </c>
      <c r="L1507" s="4" t="s">
        <v>3830</v>
      </c>
      <c r="M1507" s="4" t="s">
        <v>1138</v>
      </c>
      <c r="N1507" s="4" t="s">
        <v>3840</v>
      </c>
      <c r="O1507" s="4" t="s">
        <v>260</v>
      </c>
      <c r="P1507" s="4" t="s">
        <v>3863</v>
      </c>
      <c r="Q1507" s="4" t="s">
        <v>875</v>
      </c>
      <c r="R1507" s="4" t="s">
        <v>4163</v>
      </c>
      <c r="S1507" s="4" t="s">
        <v>2793</v>
      </c>
      <c r="T1507" s="4">
        <v>23</v>
      </c>
      <c r="U1507" s="4">
        <v>5</v>
      </c>
      <c r="V1507" s="4" t="s">
        <v>2798</v>
      </c>
      <c r="W1507" s="4">
        <v>1</v>
      </c>
      <c r="X1507" s="4" t="s">
        <v>72</v>
      </c>
      <c r="Y1507" s="4">
        <v>1</v>
      </c>
      <c r="Z1507" s="4" t="s">
        <v>73</v>
      </c>
      <c r="AA1507" s="4">
        <v>1</v>
      </c>
      <c r="AB1507" s="5">
        <v>6</v>
      </c>
      <c r="AC1507" s="5">
        <v>6</v>
      </c>
      <c r="AD1507" s="5">
        <v>100</v>
      </c>
      <c r="AE1507" s="5">
        <v>13</v>
      </c>
      <c r="AF1507" s="5">
        <v>13</v>
      </c>
      <c r="AG1507" s="5">
        <v>100</v>
      </c>
      <c r="AH1507" s="5">
        <v>20</v>
      </c>
      <c r="AI1507" s="5">
        <v>20</v>
      </c>
      <c r="AJ1507" s="5">
        <v>100</v>
      </c>
      <c r="AK1507" s="5">
        <v>8</v>
      </c>
      <c r="AL1507" s="5">
        <v>4</v>
      </c>
      <c r="AM1507" s="5">
        <v>50</v>
      </c>
      <c r="AN1507" s="5">
        <v>1</v>
      </c>
      <c r="AO1507" s="5">
        <v>0</v>
      </c>
      <c r="AP1507" s="5">
        <v>0</v>
      </c>
      <c r="AQ1507" s="5">
        <v>48</v>
      </c>
      <c r="AR1507" s="5">
        <v>43</v>
      </c>
      <c r="AS1507" s="5">
        <v>89.58</v>
      </c>
      <c r="AT1507" s="6">
        <v>399296369</v>
      </c>
      <c r="AU1507" s="6">
        <v>399296369</v>
      </c>
      <c r="AV1507" s="5">
        <v>100</v>
      </c>
      <c r="AW1507" s="6">
        <v>494654876</v>
      </c>
      <c r="AX1507" s="6">
        <v>494517920</v>
      </c>
      <c r="AY1507" s="5">
        <v>99.97</v>
      </c>
      <c r="AZ1507" s="6">
        <v>1172549014</v>
      </c>
      <c r="BA1507" s="6">
        <v>1164207520</v>
      </c>
      <c r="BB1507" s="5">
        <v>99.29</v>
      </c>
      <c r="BC1507" s="6">
        <v>1130460341</v>
      </c>
      <c r="BD1507" s="6">
        <v>980530130</v>
      </c>
      <c r="BE1507" s="5">
        <v>86.74</v>
      </c>
      <c r="BF1507" s="6">
        <v>80000000</v>
      </c>
      <c r="BG1507" s="6">
        <v>0</v>
      </c>
      <c r="BH1507" s="5">
        <v>0</v>
      </c>
      <c r="BI1507" s="6">
        <v>3276960600</v>
      </c>
      <c r="BJ1507" s="6">
        <v>3038551939</v>
      </c>
      <c r="BK1507" s="5">
        <v>92.72</v>
      </c>
      <c r="BL1507" s="4"/>
      <c r="BM1507" s="3">
        <f t="shared" si="240"/>
        <v>399.29636900000003</v>
      </c>
      <c r="BN1507" s="3">
        <f t="shared" si="241"/>
        <v>399.29636900000003</v>
      </c>
      <c r="BO1507" s="3">
        <f t="shared" si="242"/>
        <v>494.654876</v>
      </c>
      <c r="BP1507" s="3">
        <f t="shared" si="243"/>
        <v>494.51792</v>
      </c>
      <c r="BQ1507" s="3">
        <f t="shared" si="244"/>
        <v>1172.5490139999999</v>
      </c>
      <c r="BR1507" s="3">
        <f t="shared" si="245"/>
        <v>1164.2075199999999</v>
      </c>
      <c r="BS1507" s="3">
        <f t="shared" si="246"/>
        <v>1130.460341</v>
      </c>
      <c r="BT1507" s="3">
        <f t="shared" si="247"/>
        <v>980.53012999999999</v>
      </c>
      <c r="BU1507" s="3">
        <f t="shared" si="248"/>
        <v>80</v>
      </c>
      <c r="BV1507" s="3">
        <f t="shared" si="249"/>
        <v>0</v>
      </c>
    </row>
    <row r="1508" spans="1:74" x14ac:dyDescent="0.25">
      <c r="A1508" s="4">
        <v>16</v>
      </c>
      <c r="B1508" s="4" t="s">
        <v>60</v>
      </c>
      <c r="C1508" s="4" t="s">
        <v>61</v>
      </c>
      <c r="D1508" s="4">
        <v>2023</v>
      </c>
      <c r="E1508" s="4" t="s">
        <v>62</v>
      </c>
      <c r="F1508" s="4" t="s">
        <v>63</v>
      </c>
      <c r="G1508" s="4">
        <v>2</v>
      </c>
      <c r="H1508" s="4" t="s">
        <v>64</v>
      </c>
      <c r="I1508" s="4" t="s">
        <v>3802</v>
      </c>
      <c r="J1508" s="4" t="s">
        <v>2777</v>
      </c>
      <c r="K1508" s="4" t="s">
        <v>2778</v>
      </c>
      <c r="L1508" s="4" t="s">
        <v>3830</v>
      </c>
      <c r="M1508" s="4" t="s">
        <v>1138</v>
      </c>
      <c r="N1508" s="4" t="s">
        <v>3840</v>
      </c>
      <c r="O1508" s="4" t="s">
        <v>260</v>
      </c>
      <c r="P1508" s="4" t="s">
        <v>3863</v>
      </c>
      <c r="Q1508" s="4" t="s">
        <v>875</v>
      </c>
      <c r="R1508" s="4" t="s">
        <v>4163</v>
      </c>
      <c r="S1508" s="4" t="s">
        <v>2793</v>
      </c>
      <c r="T1508" s="4">
        <v>23</v>
      </c>
      <c r="U1508" s="4">
        <v>6</v>
      </c>
      <c r="V1508" s="4" t="s">
        <v>2799</v>
      </c>
      <c r="W1508" s="4">
        <v>1</v>
      </c>
      <c r="X1508" s="4" t="s">
        <v>72</v>
      </c>
      <c r="Y1508" s="4">
        <v>1</v>
      </c>
      <c r="Z1508" s="4" t="s">
        <v>73</v>
      </c>
      <c r="AA1508" s="4">
        <v>1</v>
      </c>
      <c r="AB1508" s="5">
        <v>0.1</v>
      </c>
      <c r="AC1508" s="5">
        <v>0.1</v>
      </c>
      <c r="AD1508" s="5">
        <v>100</v>
      </c>
      <c r="AE1508" s="5">
        <v>0.3</v>
      </c>
      <c r="AF1508" s="5">
        <v>0.3</v>
      </c>
      <c r="AG1508" s="5">
        <v>100</v>
      </c>
      <c r="AH1508" s="5">
        <v>0.1</v>
      </c>
      <c r="AI1508" s="5">
        <v>0.1</v>
      </c>
      <c r="AJ1508" s="5">
        <v>100</v>
      </c>
      <c r="AK1508" s="5">
        <v>0.4</v>
      </c>
      <c r="AL1508" s="5">
        <v>0.1</v>
      </c>
      <c r="AM1508" s="5">
        <v>25</v>
      </c>
      <c r="AN1508" s="5">
        <v>0.1</v>
      </c>
      <c r="AO1508" s="5">
        <v>0</v>
      </c>
      <c r="AP1508" s="5">
        <v>0</v>
      </c>
      <c r="AQ1508" s="5">
        <v>1</v>
      </c>
      <c r="AR1508" s="5">
        <v>0.6</v>
      </c>
      <c r="AS1508" s="5">
        <v>60</v>
      </c>
      <c r="AT1508" s="6">
        <v>12732551</v>
      </c>
      <c r="AU1508" s="6">
        <v>12732551</v>
      </c>
      <c r="AV1508" s="5">
        <v>100</v>
      </c>
      <c r="AW1508" s="6">
        <v>147561000</v>
      </c>
      <c r="AX1508" s="6">
        <v>147561000</v>
      </c>
      <c r="AY1508" s="5">
        <v>100</v>
      </c>
      <c r="AZ1508" s="6">
        <v>76892139</v>
      </c>
      <c r="BA1508" s="6">
        <v>76892139</v>
      </c>
      <c r="BB1508" s="5">
        <v>100</v>
      </c>
      <c r="BC1508" s="6">
        <v>46305926</v>
      </c>
      <c r="BD1508" s="6">
        <v>46305926</v>
      </c>
      <c r="BE1508" s="5">
        <v>100</v>
      </c>
      <c r="BF1508" s="6">
        <v>52000000</v>
      </c>
      <c r="BG1508" s="6">
        <v>0</v>
      </c>
      <c r="BH1508" s="5">
        <v>0</v>
      </c>
      <c r="BI1508" s="6">
        <v>335491616</v>
      </c>
      <c r="BJ1508" s="6">
        <v>283491616</v>
      </c>
      <c r="BK1508" s="5">
        <v>84.5</v>
      </c>
      <c r="BL1508" s="4"/>
      <c r="BM1508" s="3">
        <f t="shared" si="240"/>
        <v>12.732551000000001</v>
      </c>
      <c r="BN1508" s="3">
        <f t="shared" si="241"/>
        <v>12.732551000000001</v>
      </c>
      <c r="BO1508" s="3">
        <f t="shared" si="242"/>
        <v>147.56100000000001</v>
      </c>
      <c r="BP1508" s="3">
        <f t="shared" si="243"/>
        <v>147.56100000000001</v>
      </c>
      <c r="BQ1508" s="3">
        <f t="shared" si="244"/>
        <v>76.892139</v>
      </c>
      <c r="BR1508" s="3">
        <f t="shared" si="245"/>
        <v>76.892139</v>
      </c>
      <c r="BS1508" s="3">
        <f t="shared" si="246"/>
        <v>46.305925999999999</v>
      </c>
      <c r="BT1508" s="3">
        <f t="shared" si="247"/>
        <v>46.305925999999999</v>
      </c>
      <c r="BU1508" s="3">
        <f t="shared" si="248"/>
        <v>52</v>
      </c>
      <c r="BV1508" s="3">
        <f t="shared" si="249"/>
        <v>0</v>
      </c>
    </row>
    <row r="1509" spans="1:74" x14ac:dyDescent="0.25">
      <c r="A1509" s="4">
        <v>16</v>
      </c>
      <c r="B1509" s="4" t="s">
        <v>60</v>
      </c>
      <c r="C1509" s="4" t="s">
        <v>61</v>
      </c>
      <c r="D1509" s="4">
        <v>2023</v>
      </c>
      <c r="E1509" s="4" t="s">
        <v>62</v>
      </c>
      <c r="F1509" s="4" t="s">
        <v>63</v>
      </c>
      <c r="G1509" s="4">
        <v>2</v>
      </c>
      <c r="H1509" s="4" t="s">
        <v>64</v>
      </c>
      <c r="I1509" s="4" t="s">
        <v>3802</v>
      </c>
      <c r="J1509" s="4" t="s">
        <v>2777</v>
      </c>
      <c r="K1509" s="4" t="s">
        <v>2778</v>
      </c>
      <c r="L1509" s="4" t="s">
        <v>3830</v>
      </c>
      <c r="M1509" s="4" t="s">
        <v>1138</v>
      </c>
      <c r="N1509" s="4" t="s">
        <v>3840</v>
      </c>
      <c r="O1509" s="4" t="s">
        <v>260</v>
      </c>
      <c r="P1509" s="4" t="s">
        <v>3863</v>
      </c>
      <c r="Q1509" s="4" t="s">
        <v>875</v>
      </c>
      <c r="R1509" s="4" t="s">
        <v>4164</v>
      </c>
      <c r="S1509" s="4" t="s">
        <v>2800</v>
      </c>
      <c r="T1509" s="4">
        <v>29</v>
      </c>
      <c r="U1509" s="4">
        <v>1</v>
      </c>
      <c r="V1509" s="4" t="s">
        <v>2801</v>
      </c>
      <c r="W1509" s="4">
        <v>1</v>
      </c>
      <c r="X1509" s="4" t="s">
        <v>72</v>
      </c>
      <c r="Y1509" s="4">
        <v>1</v>
      </c>
      <c r="Z1509" s="4" t="s">
        <v>73</v>
      </c>
      <c r="AA1509" s="4">
        <v>1</v>
      </c>
      <c r="AB1509" s="5">
        <v>0.8</v>
      </c>
      <c r="AC1509" s="5">
        <v>0.8</v>
      </c>
      <c r="AD1509" s="5">
        <v>100</v>
      </c>
      <c r="AE1509" s="5">
        <v>1</v>
      </c>
      <c r="AF1509" s="5">
        <v>1</v>
      </c>
      <c r="AG1509" s="5">
        <v>100</v>
      </c>
      <c r="AH1509" s="5">
        <v>1.2</v>
      </c>
      <c r="AI1509" s="5">
        <v>1.2</v>
      </c>
      <c r="AJ1509" s="5">
        <v>100</v>
      </c>
      <c r="AK1509" s="5">
        <v>1</v>
      </c>
      <c r="AL1509" s="5">
        <v>0.4</v>
      </c>
      <c r="AM1509" s="5">
        <v>40</v>
      </c>
      <c r="AN1509" s="5">
        <v>0</v>
      </c>
      <c r="AO1509" s="5">
        <v>0</v>
      </c>
      <c r="AP1509" s="5">
        <v>0</v>
      </c>
      <c r="AQ1509" s="5">
        <v>4</v>
      </c>
      <c r="AR1509" s="5">
        <v>3.4</v>
      </c>
      <c r="AS1509" s="5">
        <v>85</v>
      </c>
      <c r="AT1509" s="6">
        <v>130526662</v>
      </c>
      <c r="AU1509" s="6">
        <v>125708748</v>
      </c>
      <c r="AV1509" s="5">
        <v>96.31</v>
      </c>
      <c r="AW1509" s="6">
        <v>241256951</v>
      </c>
      <c r="AX1509" s="6">
        <v>241256951</v>
      </c>
      <c r="AY1509" s="5">
        <v>100</v>
      </c>
      <c r="AZ1509" s="6">
        <v>123505800</v>
      </c>
      <c r="BA1509" s="6">
        <v>123505800</v>
      </c>
      <c r="BB1509" s="5">
        <v>100</v>
      </c>
      <c r="BC1509" s="6">
        <v>361849899</v>
      </c>
      <c r="BD1509" s="6">
        <v>351474000</v>
      </c>
      <c r="BE1509" s="5">
        <v>97.13</v>
      </c>
      <c r="BF1509" s="6">
        <v>0</v>
      </c>
      <c r="BG1509" s="6">
        <v>0</v>
      </c>
      <c r="BH1509" s="5">
        <v>0</v>
      </c>
      <c r="BI1509" s="6">
        <v>857139312</v>
      </c>
      <c r="BJ1509" s="6">
        <v>841945499</v>
      </c>
      <c r="BK1509" s="5">
        <v>98.23</v>
      </c>
      <c r="BL1509" s="4"/>
      <c r="BM1509" s="3">
        <f t="shared" si="240"/>
        <v>130.52666199999999</v>
      </c>
      <c r="BN1509" s="3">
        <f t="shared" si="241"/>
        <v>125.708748</v>
      </c>
      <c r="BO1509" s="3">
        <f t="shared" si="242"/>
        <v>241.25695099999999</v>
      </c>
      <c r="BP1509" s="3">
        <f t="shared" si="243"/>
        <v>241.25695099999999</v>
      </c>
      <c r="BQ1509" s="3">
        <f t="shared" si="244"/>
        <v>123.50579999999999</v>
      </c>
      <c r="BR1509" s="3">
        <f t="shared" si="245"/>
        <v>123.50579999999999</v>
      </c>
      <c r="BS1509" s="3">
        <f t="shared" si="246"/>
        <v>361.84989899999999</v>
      </c>
      <c r="BT1509" s="3">
        <f t="shared" si="247"/>
        <v>351.47399999999999</v>
      </c>
      <c r="BU1509" s="3">
        <f t="shared" si="248"/>
        <v>0</v>
      </c>
      <c r="BV1509" s="3">
        <f t="shared" si="249"/>
        <v>0</v>
      </c>
    </row>
    <row r="1510" spans="1:74" x14ac:dyDescent="0.25">
      <c r="A1510" s="4">
        <v>16</v>
      </c>
      <c r="B1510" s="4" t="s">
        <v>60</v>
      </c>
      <c r="C1510" s="4" t="s">
        <v>61</v>
      </c>
      <c r="D1510" s="4">
        <v>2023</v>
      </c>
      <c r="E1510" s="4" t="s">
        <v>62</v>
      </c>
      <c r="F1510" s="4" t="s">
        <v>63</v>
      </c>
      <c r="G1510" s="4">
        <v>2</v>
      </c>
      <c r="H1510" s="4" t="s">
        <v>64</v>
      </c>
      <c r="I1510" s="4" t="s">
        <v>3802</v>
      </c>
      <c r="J1510" s="4" t="s">
        <v>2777</v>
      </c>
      <c r="K1510" s="4" t="s">
        <v>2778</v>
      </c>
      <c r="L1510" s="4" t="s">
        <v>3830</v>
      </c>
      <c r="M1510" s="4" t="s">
        <v>1138</v>
      </c>
      <c r="N1510" s="4" t="s">
        <v>3840</v>
      </c>
      <c r="O1510" s="4" t="s">
        <v>260</v>
      </c>
      <c r="P1510" s="4" t="s">
        <v>3863</v>
      </c>
      <c r="Q1510" s="4" t="s">
        <v>875</v>
      </c>
      <c r="R1510" s="4" t="s">
        <v>4164</v>
      </c>
      <c r="S1510" s="4" t="s">
        <v>2800</v>
      </c>
      <c r="T1510" s="4">
        <v>29</v>
      </c>
      <c r="U1510" s="4">
        <v>2</v>
      </c>
      <c r="V1510" s="4" t="s">
        <v>2802</v>
      </c>
      <c r="W1510" s="4">
        <v>1</v>
      </c>
      <c r="X1510" s="4" t="s">
        <v>72</v>
      </c>
      <c r="Y1510" s="4">
        <v>1</v>
      </c>
      <c r="Z1510" s="4" t="s">
        <v>73</v>
      </c>
      <c r="AA1510" s="4">
        <v>1</v>
      </c>
      <c r="AB1510" s="5">
        <v>0.8</v>
      </c>
      <c r="AC1510" s="5">
        <v>0.8</v>
      </c>
      <c r="AD1510" s="5">
        <v>100</v>
      </c>
      <c r="AE1510" s="5">
        <v>1</v>
      </c>
      <c r="AF1510" s="5">
        <v>1</v>
      </c>
      <c r="AG1510" s="5">
        <v>100</v>
      </c>
      <c r="AH1510" s="5">
        <v>1</v>
      </c>
      <c r="AI1510" s="5">
        <v>1</v>
      </c>
      <c r="AJ1510" s="5">
        <v>100</v>
      </c>
      <c r="AK1510" s="5">
        <v>1</v>
      </c>
      <c r="AL1510" s="5">
        <v>0.3</v>
      </c>
      <c r="AM1510" s="5">
        <v>30</v>
      </c>
      <c r="AN1510" s="5">
        <v>0.2</v>
      </c>
      <c r="AO1510" s="5">
        <v>0</v>
      </c>
      <c r="AP1510" s="5">
        <v>0</v>
      </c>
      <c r="AQ1510" s="5">
        <v>4</v>
      </c>
      <c r="AR1510" s="5">
        <v>3.1</v>
      </c>
      <c r="AS1510" s="5">
        <v>77.5</v>
      </c>
      <c r="AT1510" s="6">
        <v>24000000</v>
      </c>
      <c r="AU1510" s="6">
        <v>24000000</v>
      </c>
      <c r="AV1510" s="5">
        <v>100</v>
      </c>
      <c r="AW1510" s="6">
        <v>45500000</v>
      </c>
      <c r="AX1510" s="6">
        <v>45500000</v>
      </c>
      <c r="AY1510" s="5">
        <v>100</v>
      </c>
      <c r="AZ1510" s="6">
        <v>48710600</v>
      </c>
      <c r="BA1510" s="6">
        <v>48710600</v>
      </c>
      <c r="BB1510" s="5">
        <v>100</v>
      </c>
      <c r="BC1510" s="6">
        <v>10000000</v>
      </c>
      <c r="BD1510" s="6">
        <v>10000000</v>
      </c>
      <c r="BE1510" s="5">
        <v>100</v>
      </c>
      <c r="BF1510" s="6">
        <v>175000000</v>
      </c>
      <c r="BG1510" s="6">
        <v>0</v>
      </c>
      <c r="BH1510" s="5">
        <v>0</v>
      </c>
      <c r="BI1510" s="6">
        <v>303210600</v>
      </c>
      <c r="BJ1510" s="6">
        <v>128210600</v>
      </c>
      <c r="BK1510" s="5">
        <v>42.28</v>
      </c>
      <c r="BL1510" s="4" t="s">
        <v>2790</v>
      </c>
      <c r="BM1510" s="3">
        <f t="shared" si="240"/>
        <v>24</v>
      </c>
      <c r="BN1510" s="3">
        <f t="shared" si="241"/>
        <v>24</v>
      </c>
      <c r="BO1510" s="3">
        <f t="shared" si="242"/>
        <v>45.5</v>
      </c>
      <c r="BP1510" s="3">
        <f t="shared" si="243"/>
        <v>45.5</v>
      </c>
      <c r="BQ1510" s="3">
        <f t="shared" si="244"/>
        <v>48.710599999999999</v>
      </c>
      <c r="BR1510" s="3">
        <f t="shared" si="245"/>
        <v>48.710599999999999</v>
      </c>
      <c r="BS1510" s="3">
        <f t="shared" si="246"/>
        <v>10</v>
      </c>
      <c r="BT1510" s="3">
        <f t="shared" si="247"/>
        <v>10</v>
      </c>
      <c r="BU1510" s="3">
        <f t="shared" si="248"/>
        <v>175</v>
      </c>
      <c r="BV1510" s="3">
        <f t="shared" si="249"/>
        <v>0</v>
      </c>
    </row>
    <row r="1511" spans="1:74" x14ac:dyDescent="0.25">
      <c r="A1511" s="4">
        <v>16</v>
      </c>
      <c r="B1511" s="4" t="s">
        <v>60</v>
      </c>
      <c r="C1511" s="4" t="s">
        <v>61</v>
      </c>
      <c r="D1511" s="4">
        <v>2023</v>
      </c>
      <c r="E1511" s="4" t="s">
        <v>62</v>
      </c>
      <c r="F1511" s="4" t="s">
        <v>63</v>
      </c>
      <c r="G1511" s="4">
        <v>2</v>
      </c>
      <c r="H1511" s="4" t="s">
        <v>64</v>
      </c>
      <c r="I1511" s="4" t="s">
        <v>3802</v>
      </c>
      <c r="J1511" s="4" t="s">
        <v>2777</v>
      </c>
      <c r="K1511" s="4" t="s">
        <v>2778</v>
      </c>
      <c r="L1511" s="4" t="s">
        <v>3830</v>
      </c>
      <c r="M1511" s="4" t="s">
        <v>1138</v>
      </c>
      <c r="N1511" s="4" t="s">
        <v>3840</v>
      </c>
      <c r="O1511" s="4" t="s">
        <v>260</v>
      </c>
      <c r="P1511" s="4" t="s">
        <v>3863</v>
      </c>
      <c r="Q1511" s="4" t="s">
        <v>875</v>
      </c>
      <c r="R1511" s="4" t="s">
        <v>4164</v>
      </c>
      <c r="S1511" s="4" t="s">
        <v>2800</v>
      </c>
      <c r="T1511" s="4">
        <v>29</v>
      </c>
      <c r="U1511" s="4">
        <v>3</v>
      </c>
      <c r="V1511" s="4" t="s">
        <v>2803</v>
      </c>
      <c r="W1511" s="4">
        <v>1</v>
      </c>
      <c r="X1511" s="4" t="s">
        <v>72</v>
      </c>
      <c r="Y1511" s="4">
        <v>1</v>
      </c>
      <c r="Z1511" s="4" t="s">
        <v>73</v>
      </c>
      <c r="AA1511" s="4">
        <v>1</v>
      </c>
      <c r="AB1511" s="5">
        <v>113</v>
      </c>
      <c r="AC1511" s="5">
        <v>113</v>
      </c>
      <c r="AD1511" s="5">
        <v>100</v>
      </c>
      <c r="AE1511" s="5">
        <v>435</v>
      </c>
      <c r="AF1511" s="5">
        <v>435</v>
      </c>
      <c r="AG1511" s="5">
        <v>100</v>
      </c>
      <c r="AH1511" s="5">
        <v>548</v>
      </c>
      <c r="AI1511" s="5">
        <v>548</v>
      </c>
      <c r="AJ1511" s="5">
        <v>100</v>
      </c>
      <c r="AK1511" s="5">
        <v>150</v>
      </c>
      <c r="AL1511" s="5">
        <v>0</v>
      </c>
      <c r="AM1511" s="5">
        <v>0</v>
      </c>
      <c r="AN1511" s="5">
        <v>124</v>
      </c>
      <c r="AO1511" s="5">
        <v>0</v>
      </c>
      <c r="AP1511" s="5">
        <v>0</v>
      </c>
      <c r="AQ1511" s="5">
        <v>1370</v>
      </c>
      <c r="AR1511" s="5">
        <v>1096</v>
      </c>
      <c r="AS1511" s="5">
        <v>80</v>
      </c>
      <c r="AT1511" s="6">
        <v>124473338</v>
      </c>
      <c r="AU1511" s="6">
        <v>124473338</v>
      </c>
      <c r="AV1511" s="5">
        <v>100</v>
      </c>
      <c r="AW1511" s="6">
        <v>620612167</v>
      </c>
      <c r="AX1511" s="6">
        <v>620612167</v>
      </c>
      <c r="AY1511" s="5">
        <v>100</v>
      </c>
      <c r="AZ1511" s="6">
        <v>354439850</v>
      </c>
      <c r="BA1511" s="6">
        <v>354439850</v>
      </c>
      <c r="BB1511" s="5">
        <v>100</v>
      </c>
      <c r="BC1511" s="6">
        <v>361258136</v>
      </c>
      <c r="BD1511" s="6">
        <v>272558388</v>
      </c>
      <c r="BE1511" s="5">
        <v>75.45</v>
      </c>
      <c r="BF1511" s="6">
        <v>300000000</v>
      </c>
      <c r="BG1511" s="6">
        <v>0</v>
      </c>
      <c r="BH1511" s="5">
        <v>0</v>
      </c>
      <c r="BI1511" s="6">
        <v>1760783491</v>
      </c>
      <c r="BJ1511" s="6">
        <v>1372083743</v>
      </c>
      <c r="BK1511" s="5">
        <v>77.92</v>
      </c>
      <c r="BL1511" s="4" t="s">
        <v>2804</v>
      </c>
      <c r="BM1511" s="3">
        <f t="shared" si="240"/>
        <v>124.473338</v>
      </c>
      <c r="BN1511" s="3">
        <f t="shared" si="241"/>
        <v>124.473338</v>
      </c>
      <c r="BO1511" s="3">
        <f t="shared" si="242"/>
        <v>620.612167</v>
      </c>
      <c r="BP1511" s="3">
        <f t="shared" si="243"/>
        <v>620.612167</v>
      </c>
      <c r="BQ1511" s="3">
        <f t="shared" si="244"/>
        <v>354.43984999999998</v>
      </c>
      <c r="BR1511" s="3">
        <f t="shared" si="245"/>
        <v>354.43984999999998</v>
      </c>
      <c r="BS1511" s="3">
        <f t="shared" si="246"/>
        <v>361.25813599999998</v>
      </c>
      <c r="BT1511" s="3">
        <f t="shared" si="247"/>
        <v>272.55838799999998</v>
      </c>
      <c r="BU1511" s="3">
        <f t="shared" si="248"/>
        <v>300</v>
      </c>
      <c r="BV1511" s="3">
        <f t="shared" si="249"/>
        <v>0</v>
      </c>
    </row>
    <row r="1512" spans="1:74" x14ac:dyDescent="0.25">
      <c r="A1512" s="4">
        <v>16</v>
      </c>
      <c r="B1512" s="4" t="s">
        <v>60</v>
      </c>
      <c r="C1512" s="4" t="s">
        <v>61</v>
      </c>
      <c r="D1512" s="4">
        <v>2023</v>
      </c>
      <c r="E1512" s="4" t="s">
        <v>62</v>
      </c>
      <c r="F1512" s="4" t="s">
        <v>63</v>
      </c>
      <c r="G1512" s="4">
        <v>2</v>
      </c>
      <c r="H1512" s="4" t="s">
        <v>64</v>
      </c>
      <c r="I1512" s="4" t="s">
        <v>3802</v>
      </c>
      <c r="J1512" s="4" t="s">
        <v>2777</v>
      </c>
      <c r="K1512" s="4" t="s">
        <v>2778</v>
      </c>
      <c r="L1512" s="4" t="s">
        <v>3830</v>
      </c>
      <c r="M1512" s="4" t="s">
        <v>1138</v>
      </c>
      <c r="N1512" s="4" t="s">
        <v>3840</v>
      </c>
      <c r="O1512" s="4" t="s">
        <v>260</v>
      </c>
      <c r="P1512" s="4" t="s">
        <v>3863</v>
      </c>
      <c r="Q1512" s="4" t="s">
        <v>875</v>
      </c>
      <c r="R1512" s="4" t="s">
        <v>4164</v>
      </c>
      <c r="S1512" s="4" t="s">
        <v>2800</v>
      </c>
      <c r="T1512" s="4">
        <v>29</v>
      </c>
      <c r="U1512" s="4">
        <v>4</v>
      </c>
      <c r="V1512" s="4" t="s">
        <v>2805</v>
      </c>
      <c r="W1512" s="4">
        <v>1</v>
      </c>
      <c r="X1512" s="4" t="s">
        <v>72</v>
      </c>
      <c r="Y1512" s="4">
        <v>1</v>
      </c>
      <c r="Z1512" s="4" t="s">
        <v>73</v>
      </c>
      <c r="AA1512" s="4">
        <v>1</v>
      </c>
      <c r="AB1512" s="5">
        <v>0</v>
      </c>
      <c r="AC1512" s="5">
        <v>0</v>
      </c>
      <c r="AD1512" s="5">
        <v>0</v>
      </c>
      <c r="AE1512" s="5">
        <v>2</v>
      </c>
      <c r="AF1512" s="5">
        <v>2</v>
      </c>
      <c r="AG1512" s="5">
        <v>100</v>
      </c>
      <c r="AH1512" s="5">
        <v>4</v>
      </c>
      <c r="AI1512" s="5">
        <v>4</v>
      </c>
      <c r="AJ1512" s="5">
        <v>100</v>
      </c>
      <c r="AK1512" s="5">
        <v>1</v>
      </c>
      <c r="AL1512" s="5">
        <v>1</v>
      </c>
      <c r="AM1512" s="5">
        <v>100</v>
      </c>
      <c r="AN1512" s="5">
        <v>0</v>
      </c>
      <c r="AO1512" s="5">
        <v>0</v>
      </c>
      <c r="AP1512" s="5">
        <v>0</v>
      </c>
      <c r="AQ1512" s="5">
        <v>7</v>
      </c>
      <c r="AR1512" s="5">
        <v>7</v>
      </c>
      <c r="AS1512" s="5">
        <v>100</v>
      </c>
      <c r="AT1512" s="6">
        <v>0</v>
      </c>
      <c r="AU1512" s="6">
        <v>0</v>
      </c>
      <c r="AV1512" s="5">
        <v>0</v>
      </c>
      <c r="AW1512" s="6">
        <v>20000000</v>
      </c>
      <c r="AX1512" s="6">
        <v>20000000</v>
      </c>
      <c r="AY1512" s="5">
        <v>100</v>
      </c>
      <c r="AZ1512" s="6">
        <v>45792000</v>
      </c>
      <c r="BA1512" s="6">
        <v>45792000</v>
      </c>
      <c r="BB1512" s="5">
        <v>100</v>
      </c>
      <c r="BC1512" s="6">
        <v>10000000</v>
      </c>
      <c r="BD1512" s="6">
        <v>10000000</v>
      </c>
      <c r="BE1512" s="5">
        <v>100</v>
      </c>
      <c r="BF1512" s="6">
        <v>0</v>
      </c>
      <c r="BG1512" s="6">
        <v>0</v>
      </c>
      <c r="BH1512" s="5">
        <v>0</v>
      </c>
      <c r="BI1512" s="6">
        <v>75792000</v>
      </c>
      <c r="BJ1512" s="6">
        <v>75792000</v>
      </c>
      <c r="BK1512" s="5">
        <v>100</v>
      </c>
      <c r="BL1512" s="4" t="s">
        <v>2806</v>
      </c>
      <c r="BM1512" s="3">
        <f t="shared" si="240"/>
        <v>0</v>
      </c>
      <c r="BN1512" s="3">
        <f t="shared" si="241"/>
        <v>0</v>
      </c>
      <c r="BO1512" s="3">
        <f t="shared" si="242"/>
        <v>20</v>
      </c>
      <c r="BP1512" s="3">
        <f t="shared" si="243"/>
        <v>20</v>
      </c>
      <c r="BQ1512" s="3">
        <f t="shared" si="244"/>
        <v>45.792000000000002</v>
      </c>
      <c r="BR1512" s="3">
        <f t="shared" si="245"/>
        <v>45.792000000000002</v>
      </c>
      <c r="BS1512" s="3">
        <f t="shared" si="246"/>
        <v>10</v>
      </c>
      <c r="BT1512" s="3">
        <f t="shared" si="247"/>
        <v>10</v>
      </c>
      <c r="BU1512" s="3">
        <f t="shared" si="248"/>
        <v>0</v>
      </c>
      <c r="BV1512" s="3">
        <f t="shared" si="249"/>
        <v>0</v>
      </c>
    </row>
    <row r="1513" spans="1:74" x14ac:dyDescent="0.25">
      <c r="A1513" s="4">
        <v>16</v>
      </c>
      <c r="B1513" s="4" t="s">
        <v>60</v>
      </c>
      <c r="C1513" s="4" t="s">
        <v>61</v>
      </c>
      <c r="D1513" s="4">
        <v>2023</v>
      </c>
      <c r="E1513" s="4" t="s">
        <v>62</v>
      </c>
      <c r="F1513" s="4" t="s">
        <v>63</v>
      </c>
      <c r="G1513" s="4">
        <v>2</v>
      </c>
      <c r="H1513" s="4" t="s">
        <v>64</v>
      </c>
      <c r="I1513" s="4" t="s">
        <v>3802</v>
      </c>
      <c r="J1513" s="4" t="s">
        <v>2777</v>
      </c>
      <c r="K1513" s="4" t="s">
        <v>2778</v>
      </c>
      <c r="L1513" s="4" t="s">
        <v>3830</v>
      </c>
      <c r="M1513" s="4" t="s">
        <v>1138</v>
      </c>
      <c r="N1513" s="4" t="s">
        <v>3840</v>
      </c>
      <c r="O1513" s="4" t="s">
        <v>260</v>
      </c>
      <c r="P1513" s="4" t="s">
        <v>3863</v>
      </c>
      <c r="Q1513" s="4" t="s">
        <v>875</v>
      </c>
      <c r="R1513" s="4" t="s">
        <v>4164</v>
      </c>
      <c r="S1513" s="4" t="s">
        <v>2800</v>
      </c>
      <c r="T1513" s="4">
        <v>29</v>
      </c>
      <c r="U1513" s="4">
        <v>5</v>
      </c>
      <c r="V1513" s="4" t="s">
        <v>2807</v>
      </c>
      <c r="W1513" s="4">
        <v>1</v>
      </c>
      <c r="X1513" s="4" t="s">
        <v>72</v>
      </c>
      <c r="Y1513" s="4">
        <v>1</v>
      </c>
      <c r="Z1513" s="4" t="s">
        <v>73</v>
      </c>
      <c r="AA1513" s="4">
        <v>1</v>
      </c>
      <c r="AB1513" s="5">
        <v>1</v>
      </c>
      <c r="AC1513" s="5">
        <v>1</v>
      </c>
      <c r="AD1513" s="5">
        <v>100</v>
      </c>
      <c r="AE1513" s="5">
        <v>4</v>
      </c>
      <c r="AF1513" s="5">
        <v>4</v>
      </c>
      <c r="AG1513" s="5">
        <v>100</v>
      </c>
      <c r="AH1513" s="5">
        <v>4</v>
      </c>
      <c r="AI1513" s="5">
        <v>4</v>
      </c>
      <c r="AJ1513" s="5">
        <v>100</v>
      </c>
      <c r="AK1513" s="5">
        <v>1</v>
      </c>
      <c r="AL1513" s="5">
        <v>1</v>
      </c>
      <c r="AM1513" s="5">
        <v>100</v>
      </c>
      <c r="AN1513" s="5">
        <v>0</v>
      </c>
      <c r="AO1513" s="5">
        <v>0</v>
      </c>
      <c r="AP1513" s="5">
        <v>0</v>
      </c>
      <c r="AQ1513" s="5">
        <v>10</v>
      </c>
      <c r="AR1513" s="5">
        <v>10</v>
      </c>
      <c r="AS1513" s="5">
        <v>100</v>
      </c>
      <c r="AT1513" s="6">
        <v>40000000</v>
      </c>
      <c r="AU1513" s="6">
        <v>40000000</v>
      </c>
      <c r="AV1513" s="5">
        <v>100</v>
      </c>
      <c r="AW1513" s="6">
        <v>175342348</v>
      </c>
      <c r="AX1513" s="6">
        <v>175218604</v>
      </c>
      <c r="AY1513" s="5">
        <v>99.93</v>
      </c>
      <c r="AZ1513" s="6">
        <v>653206830</v>
      </c>
      <c r="BA1513" s="6">
        <v>653206830</v>
      </c>
      <c r="BB1513" s="5">
        <v>100</v>
      </c>
      <c r="BC1513" s="6">
        <v>75019500</v>
      </c>
      <c r="BD1513" s="6">
        <v>75019500</v>
      </c>
      <c r="BE1513" s="5">
        <v>100</v>
      </c>
      <c r="BF1513" s="6">
        <v>0</v>
      </c>
      <c r="BG1513" s="6">
        <v>0</v>
      </c>
      <c r="BH1513" s="5">
        <v>0</v>
      </c>
      <c r="BI1513" s="6">
        <v>943568678</v>
      </c>
      <c r="BJ1513" s="6">
        <v>943444934</v>
      </c>
      <c r="BK1513" s="5">
        <v>99.99</v>
      </c>
      <c r="BL1513" s="4" t="s">
        <v>2806</v>
      </c>
      <c r="BM1513" s="3">
        <f t="shared" si="240"/>
        <v>40</v>
      </c>
      <c r="BN1513" s="3">
        <f t="shared" si="241"/>
        <v>40</v>
      </c>
      <c r="BO1513" s="3">
        <f t="shared" si="242"/>
        <v>175.34234799999999</v>
      </c>
      <c r="BP1513" s="3">
        <f t="shared" si="243"/>
        <v>175.218604</v>
      </c>
      <c r="BQ1513" s="3">
        <f t="shared" si="244"/>
        <v>653.20682999999997</v>
      </c>
      <c r="BR1513" s="3">
        <f t="shared" si="245"/>
        <v>653.20682999999997</v>
      </c>
      <c r="BS1513" s="3">
        <f t="shared" si="246"/>
        <v>75.019499999999994</v>
      </c>
      <c r="BT1513" s="3">
        <f t="shared" si="247"/>
        <v>75.019499999999994</v>
      </c>
      <c r="BU1513" s="3">
        <f t="shared" si="248"/>
        <v>0</v>
      </c>
      <c r="BV1513" s="3">
        <f t="shared" si="249"/>
        <v>0</v>
      </c>
    </row>
    <row r="1514" spans="1:74" x14ac:dyDescent="0.25">
      <c r="A1514" s="4">
        <v>16</v>
      </c>
      <c r="B1514" s="4" t="s">
        <v>60</v>
      </c>
      <c r="C1514" s="4" t="s">
        <v>61</v>
      </c>
      <c r="D1514" s="4">
        <v>2023</v>
      </c>
      <c r="E1514" s="4" t="s">
        <v>62</v>
      </c>
      <c r="F1514" s="4" t="s">
        <v>63</v>
      </c>
      <c r="G1514" s="4">
        <v>2</v>
      </c>
      <c r="H1514" s="4" t="s">
        <v>64</v>
      </c>
      <c r="I1514" s="4" t="s">
        <v>3802</v>
      </c>
      <c r="J1514" s="4" t="s">
        <v>2777</v>
      </c>
      <c r="K1514" s="4" t="s">
        <v>2778</v>
      </c>
      <c r="L1514" s="4" t="s">
        <v>3830</v>
      </c>
      <c r="M1514" s="4" t="s">
        <v>1138</v>
      </c>
      <c r="N1514" s="4" t="s">
        <v>3840</v>
      </c>
      <c r="O1514" s="4" t="s">
        <v>260</v>
      </c>
      <c r="P1514" s="4" t="s">
        <v>3863</v>
      </c>
      <c r="Q1514" s="4" t="s">
        <v>875</v>
      </c>
      <c r="R1514" s="4" t="s">
        <v>4164</v>
      </c>
      <c r="S1514" s="4" t="s">
        <v>2800</v>
      </c>
      <c r="T1514" s="4">
        <v>29</v>
      </c>
      <c r="U1514" s="4">
        <v>6</v>
      </c>
      <c r="V1514" s="4" t="s">
        <v>2808</v>
      </c>
      <c r="W1514" s="4">
        <v>1</v>
      </c>
      <c r="X1514" s="4" t="s">
        <v>72</v>
      </c>
      <c r="Y1514" s="4">
        <v>1</v>
      </c>
      <c r="Z1514" s="4" t="s">
        <v>73</v>
      </c>
      <c r="AA1514" s="4">
        <v>1</v>
      </c>
      <c r="AB1514" s="5">
        <v>0</v>
      </c>
      <c r="AC1514" s="5">
        <v>0</v>
      </c>
      <c r="AD1514" s="5">
        <v>0</v>
      </c>
      <c r="AE1514" s="5">
        <v>0.2</v>
      </c>
      <c r="AF1514" s="5">
        <v>0.2</v>
      </c>
      <c r="AG1514" s="5">
        <v>100</v>
      </c>
      <c r="AH1514" s="5">
        <v>0.4</v>
      </c>
      <c r="AI1514" s="5">
        <v>0.4</v>
      </c>
      <c r="AJ1514" s="5">
        <v>100</v>
      </c>
      <c r="AK1514" s="5">
        <v>0.3</v>
      </c>
      <c r="AL1514" s="5">
        <v>0.21</v>
      </c>
      <c r="AM1514" s="5">
        <v>70</v>
      </c>
      <c r="AN1514" s="5">
        <v>0.1</v>
      </c>
      <c r="AO1514" s="5">
        <v>0</v>
      </c>
      <c r="AP1514" s="5">
        <v>0</v>
      </c>
      <c r="AQ1514" s="5">
        <v>1</v>
      </c>
      <c r="AR1514" s="5">
        <v>0.81</v>
      </c>
      <c r="AS1514" s="5">
        <v>81</v>
      </c>
      <c r="AT1514" s="6">
        <v>0</v>
      </c>
      <c r="AU1514" s="6">
        <v>0</v>
      </c>
      <c r="AV1514" s="5">
        <v>0</v>
      </c>
      <c r="AW1514" s="6">
        <v>260833267</v>
      </c>
      <c r="AX1514" s="6">
        <v>260833267</v>
      </c>
      <c r="AY1514" s="5">
        <v>100</v>
      </c>
      <c r="AZ1514" s="6">
        <v>281497820</v>
      </c>
      <c r="BA1514" s="6">
        <v>281441500</v>
      </c>
      <c r="BB1514" s="5">
        <v>99.98</v>
      </c>
      <c r="BC1514" s="6">
        <v>103818465</v>
      </c>
      <c r="BD1514" s="6">
        <v>100592295</v>
      </c>
      <c r="BE1514" s="5">
        <v>96.89</v>
      </c>
      <c r="BF1514" s="6">
        <v>220000000</v>
      </c>
      <c r="BG1514" s="6">
        <v>0</v>
      </c>
      <c r="BH1514" s="5">
        <v>0</v>
      </c>
      <c r="BI1514" s="6">
        <v>866149552</v>
      </c>
      <c r="BJ1514" s="6">
        <v>642867062</v>
      </c>
      <c r="BK1514" s="5">
        <v>74.22</v>
      </c>
      <c r="BL1514" s="4" t="s">
        <v>2806</v>
      </c>
      <c r="BM1514" s="3">
        <f t="shared" si="240"/>
        <v>0</v>
      </c>
      <c r="BN1514" s="3">
        <f t="shared" si="241"/>
        <v>0</v>
      </c>
      <c r="BO1514" s="3">
        <f t="shared" si="242"/>
        <v>260.83326699999998</v>
      </c>
      <c r="BP1514" s="3">
        <f t="shared" si="243"/>
        <v>260.83326699999998</v>
      </c>
      <c r="BQ1514" s="3">
        <f t="shared" si="244"/>
        <v>281.49781999999999</v>
      </c>
      <c r="BR1514" s="3">
        <f t="shared" si="245"/>
        <v>281.44150000000002</v>
      </c>
      <c r="BS1514" s="3">
        <f t="shared" si="246"/>
        <v>103.818465</v>
      </c>
      <c r="BT1514" s="3">
        <f t="shared" si="247"/>
        <v>100.59229499999999</v>
      </c>
      <c r="BU1514" s="3">
        <f t="shared" si="248"/>
        <v>220</v>
      </c>
      <c r="BV1514" s="3">
        <f t="shared" si="249"/>
        <v>0</v>
      </c>
    </row>
    <row r="1515" spans="1:74" x14ac:dyDescent="0.25">
      <c r="A1515" s="4">
        <v>16</v>
      </c>
      <c r="B1515" s="4" t="s">
        <v>60</v>
      </c>
      <c r="C1515" s="4" t="s">
        <v>61</v>
      </c>
      <c r="D1515" s="4">
        <v>2023</v>
      </c>
      <c r="E1515" s="4" t="s">
        <v>62</v>
      </c>
      <c r="F1515" s="4" t="s">
        <v>63</v>
      </c>
      <c r="G1515" s="4">
        <v>2</v>
      </c>
      <c r="H1515" s="4" t="s">
        <v>64</v>
      </c>
      <c r="I1515" s="4" t="s">
        <v>3802</v>
      </c>
      <c r="J1515" s="4" t="s">
        <v>2777</v>
      </c>
      <c r="K1515" s="4" t="s">
        <v>2778</v>
      </c>
      <c r="L1515" s="4" t="s">
        <v>3830</v>
      </c>
      <c r="M1515" s="4" t="s">
        <v>1138</v>
      </c>
      <c r="N1515" s="4" t="s">
        <v>3840</v>
      </c>
      <c r="O1515" s="4" t="s">
        <v>260</v>
      </c>
      <c r="P1515" s="4" t="s">
        <v>3863</v>
      </c>
      <c r="Q1515" s="4" t="s">
        <v>875</v>
      </c>
      <c r="R1515" s="4" t="s">
        <v>4164</v>
      </c>
      <c r="S1515" s="4" t="s">
        <v>2800</v>
      </c>
      <c r="T1515" s="4">
        <v>29</v>
      </c>
      <c r="U1515" s="4">
        <v>7</v>
      </c>
      <c r="V1515" s="4" t="s">
        <v>2809</v>
      </c>
      <c r="W1515" s="4">
        <v>1</v>
      </c>
      <c r="X1515" s="4" t="s">
        <v>72</v>
      </c>
      <c r="Y1515" s="4">
        <v>1</v>
      </c>
      <c r="Z1515" s="4" t="s">
        <v>73</v>
      </c>
      <c r="AA1515" s="4">
        <v>1</v>
      </c>
      <c r="AB1515" s="5">
        <v>35</v>
      </c>
      <c r="AC1515" s="5">
        <v>39</v>
      </c>
      <c r="AD1515" s="5">
        <v>111.43</v>
      </c>
      <c r="AE1515" s="5">
        <v>6</v>
      </c>
      <c r="AF1515" s="5">
        <v>6</v>
      </c>
      <c r="AG1515" s="5">
        <v>100</v>
      </c>
      <c r="AH1515" s="5">
        <v>5</v>
      </c>
      <c r="AI1515" s="5">
        <v>5</v>
      </c>
      <c r="AJ1515" s="5">
        <v>100</v>
      </c>
      <c r="AK1515" s="5">
        <v>2</v>
      </c>
      <c r="AL1515" s="5">
        <v>0</v>
      </c>
      <c r="AM1515" s="5">
        <v>0</v>
      </c>
      <c r="AN1515" s="5">
        <v>3</v>
      </c>
      <c r="AO1515" s="5">
        <v>0</v>
      </c>
      <c r="AP1515" s="5">
        <v>0</v>
      </c>
      <c r="AQ1515" s="5">
        <v>51</v>
      </c>
      <c r="AR1515" s="5">
        <v>50</v>
      </c>
      <c r="AS1515" s="5">
        <v>98.04</v>
      </c>
      <c r="AT1515" s="6">
        <v>1835347826</v>
      </c>
      <c r="AU1515" s="6">
        <v>1834941409</v>
      </c>
      <c r="AV1515" s="5">
        <v>99.98</v>
      </c>
      <c r="AW1515" s="6">
        <v>207705267</v>
      </c>
      <c r="AX1515" s="6">
        <v>207705267</v>
      </c>
      <c r="AY1515" s="5">
        <v>100</v>
      </c>
      <c r="AZ1515" s="6">
        <v>109000000</v>
      </c>
      <c r="BA1515" s="6">
        <v>109000000</v>
      </c>
      <c r="BB1515" s="5">
        <v>100</v>
      </c>
      <c r="BC1515" s="6">
        <v>51000000</v>
      </c>
      <c r="BD1515" s="6">
        <v>9000000</v>
      </c>
      <c r="BE1515" s="5">
        <v>17.649999999999999</v>
      </c>
      <c r="BF1515" s="6">
        <v>180000000</v>
      </c>
      <c r="BG1515" s="6">
        <v>0</v>
      </c>
      <c r="BH1515" s="5">
        <v>0</v>
      </c>
      <c r="BI1515" s="6">
        <v>2383053093</v>
      </c>
      <c r="BJ1515" s="6">
        <v>2160646676</v>
      </c>
      <c r="BK1515" s="5">
        <v>90.67</v>
      </c>
      <c r="BL1515" s="4" t="s">
        <v>2810</v>
      </c>
      <c r="BM1515" s="3">
        <f t="shared" si="240"/>
        <v>1835.3478259999999</v>
      </c>
      <c r="BN1515" s="3">
        <f t="shared" si="241"/>
        <v>1834.941409</v>
      </c>
      <c r="BO1515" s="3">
        <f t="shared" si="242"/>
        <v>207.70526699999999</v>
      </c>
      <c r="BP1515" s="3">
        <f t="shared" si="243"/>
        <v>207.70526699999999</v>
      </c>
      <c r="BQ1515" s="3">
        <f t="shared" si="244"/>
        <v>109</v>
      </c>
      <c r="BR1515" s="3">
        <f t="shared" si="245"/>
        <v>109</v>
      </c>
      <c r="BS1515" s="3">
        <f t="shared" si="246"/>
        <v>51</v>
      </c>
      <c r="BT1515" s="3">
        <f t="shared" si="247"/>
        <v>9</v>
      </c>
      <c r="BU1515" s="3">
        <f t="shared" si="248"/>
        <v>180</v>
      </c>
      <c r="BV1515" s="3">
        <f t="shared" si="249"/>
        <v>0</v>
      </c>
    </row>
    <row r="1516" spans="1:74" x14ac:dyDescent="0.25">
      <c r="A1516" s="4">
        <v>16</v>
      </c>
      <c r="B1516" s="4" t="s">
        <v>60</v>
      </c>
      <c r="C1516" s="4" t="s">
        <v>61</v>
      </c>
      <c r="D1516" s="4">
        <v>2023</v>
      </c>
      <c r="E1516" s="4" t="s">
        <v>62</v>
      </c>
      <c r="F1516" s="4" t="s">
        <v>63</v>
      </c>
      <c r="G1516" s="4">
        <v>2</v>
      </c>
      <c r="H1516" s="4" t="s">
        <v>64</v>
      </c>
      <c r="I1516" s="4" t="s">
        <v>3802</v>
      </c>
      <c r="J1516" s="4" t="s">
        <v>2777</v>
      </c>
      <c r="K1516" s="4" t="s">
        <v>2778</v>
      </c>
      <c r="L1516" s="4" t="s">
        <v>3830</v>
      </c>
      <c r="M1516" s="4" t="s">
        <v>1138</v>
      </c>
      <c r="N1516" s="4" t="s">
        <v>3840</v>
      </c>
      <c r="O1516" s="4" t="s">
        <v>260</v>
      </c>
      <c r="P1516" s="4" t="s">
        <v>3863</v>
      </c>
      <c r="Q1516" s="4" t="s">
        <v>875</v>
      </c>
      <c r="R1516" s="4" t="s">
        <v>4164</v>
      </c>
      <c r="S1516" s="4" t="s">
        <v>2800</v>
      </c>
      <c r="T1516" s="4">
        <v>29</v>
      </c>
      <c r="U1516" s="4">
        <v>8</v>
      </c>
      <c r="V1516" s="4" t="s">
        <v>2811</v>
      </c>
      <c r="W1516" s="4">
        <v>1</v>
      </c>
      <c r="X1516" s="4" t="s">
        <v>72</v>
      </c>
      <c r="Y1516" s="4">
        <v>1</v>
      </c>
      <c r="Z1516" s="4" t="s">
        <v>73</v>
      </c>
      <c r="AA1516" s="4">
        <v>1</v>
      </c>
      <c r="AB1516" s="5">
        <v>0</v>
      </c>
      <c r="AC1516" s="5">
        <v>0</v>
      </c>
      <c r="AD1516" s="5">
        <v>0</v>
      </c>
      <c r="AE1516" s="5">
        <v>2</v>
      </c>
      <c r="AF1516" s="5">
        <v>2</v>
      </c>
      <c r="AG1516" s="5">
        <v>100</v>
      </c>
      <c r="AH1516" s="5">
        <v>2</v>
      </c>
      <c r="AI1516" s="5">
        <v>2</v>
      </c>
      <c r="AJ1516" s="5">
        <v>100</v>
      </c>
      <c r="AK1516" s="5">
        <v>6</v>
      </c>
      <c r="AL1516" s="5">
        <v>2.82</v>
      </c>
      <c r="AM1516" s="5">
        <v>47</v>
      </c>
      <c r="AN1516" s="5">
        <v>0</v>
      </c>
      <c r="AO1516" s="5">
        <v>0</v>
      </c>
      <c r="AP1516" s="5">
        <v>0</v>
      </c>
      <c r="AQ1516" s="5">
        <v>10</v>
      </c>
      <c r="AR1516" s="5">
        <v>6.82</v>
      </c>
      <c r="AS1516" s="5">
        <v>68.2</v>
      </c>
      <c r="AT1516" s="6">
        <v>0</v>
      </c>
      <c r="AU1516" s="6">
        <v>0</v>
      </c>
      <c r="AV1516" s="5">
        <v>0</v>
      </c>
      <c r="AW1516" s="6">
        <v>710864685</v>
      </c>
      <c r="AX1516" s="6">
        <v>500596818</v>
      </c>
      <c r="AY1516" s="5">
        <v>70.42</v>
      </c>
      <c r="AZ1516" s="6">
        <v>634464015</v>
      </c>
      <c r="BA1516" s="6">
        <v>506555345</v>
      </c>
      <c r="BB1516" s="5">
        <v>79.84</v>
      </c>
      <c r="BC1516" s="6">
        <v>1987959400</v>
      </c>
      <c r="BD1516" s="6">
        <v>1086150076</v>
      </c>
      <c r="BE1516" s="5">
        <v>54.64</v>
      </c>
      <c r="BF1516" s="6">
        <v>0</v>
      </c>
      <c r="BG1516" s="6">
        <v>0</v>
      </c>
      <c r="BH1516" s="5">
        <v>0</v>
      </c>
      <c r="BI1516" s="6">
        <v>3333288100</v>
      </c>
      <c r="BJ1516" s="6">
        <v>2093302239</v>
      </c>
      <c r="BK1516" s="5">
        <v>62.8</v>
      </c>
      <c r="BL1516" s="4" t="s">
        <v>2806</v>
      </c>
      <c r="BM1516" s="3">
        <f t="shared" si="240"/>
        <v>0</v>
      </c>
      <c r="BN1516" s="3">
        <f t="shared" si="241"/>
        <v>0</v>
      </c>
      <c r="BO1516" s="3">
        <f t="shared" si="242"/>
        <v>710.86468500000001</v>
      </c>
      <c r="BP1516" s="3">
        <f t="shared" si="243"/>
        <v>500.59681799999998</v>
      </c>
      <c r="BQ1516" s="3">
        <f t="shared" si="244"/>
        <v>634.46401500000002</v>
      </c>
      <c r="BR1516" s="3">
        <f t="shared" si="245"/>
        <v>506.55534499999999</v>
      </c>
      <c r="BS1516" s="3">
        <f t="shared" si="246"/>
        <v>1987.9594</v>
      </c>
      <c r="BT1516" s="3">
        <f t="shared" si="247"/>
        <v>1086.1500759999999</v>
      </c>
      <c r="BU1516" s="3">
        <f t="shared" si="248"/>
        <v>0</v>
      </c>
      <c r="BV1516" s="3">
        <f t="shared" si="249"/>
        <v>0</v>
      </c>
    </row>
    <row r="1517" spans="1:74" x14ac:dyDescent="0.25">
      <c r="A1517" s="4">
        <v>16</v>
      </c>
      <c r="B1517" s="4" t="s">
        <v>60</v>
      </c>
      <c r="C1517" s="4" t="s">
        <v>61</v>
      </c>
      <c r="D1517" s="4">
        <v>2023</v>
      </c>
      <c r="E1517" s="4" t="s">
        <v>62</v>
      </c>
      <c r="F1517" s="4" t="s">
        <v>63</v>
      </c>
      <c r="G1517" s="4">
        <v>2</v>
      </c>
      <c r="H1517" s="4" t="s">
        <v>64</v>
      </c>
      <c r="I1517" s="4" t="s">
        <v>3802</v>
      </c>
      <c r="J1517" s="4" t="s">
        <v>2777</v>
      </c>
      <c r="K1517" s="4" t="s">
        <v>2778</v>
      </c>
      <c r="L1517" s="4" t="s">
        <v>3830</v>
      </c>
      <c r="M1517" s="4" t="s">
        <v>1138</v>
      </c>
      <c r="N1517" s="4" t="s">
        <v>3839</v>
      </c>
      <c r="O1517" s="4" t="s">
        <v>135</v>
      </c>
      <c r="P1517" s="4" t="s">
        <v>3859</v>
      </c>
      <c r="Q1517" s="4" t="s">
        <v>647</v>
      </c>
      <c r="R1517" s="4" t="s">
        <v>4165</v>
      </c>
      <c r="S1517" s="4" t="s">
        <v>2812</v>
      </c>
      <c r="T1517" s="4">
        <v>29</v>
      </c>
      <c r="U1517" s="4">
        <v>1</v>
      </c>
      <c r="V1517" s="4" t="s">
        <v>2813</v>
      </c>
      <c r="W1517" s="4">
        <v>1</v>
      </c>
      <c r="X1517" s="4" t="s">
        <v>72</v>
      </c>
      <c r="Y1517" s="4">
        <v>1</v>
      </c>
      <c r="Z1517" s="4" t="s">
        <v>73</v>
      </c>
      <c r="AA1517" s="4">
        <v>1</v>
      </c>
      <c r="AB1517" s="5">
        <v>4</v>
      </c>
      <c r="AC1517" s="5">
        <v>4</v>
      </c>
      <c r="AD1517" s="5">
        <v>100</v>
      </c>
      <c r="AE1517" s="5">
        <v>10</v>
      </c>
      <c r="AF1517" s="5">
        <v>10</v>
      </c>
      <c r="AG1517" s="5">
        <v>100</v>
      </c>
      <c r="AH1517" s="5">
        <v>13</v>
      </c>
      <c r="AI1517" s="5">
        <v>13</v>
      </c>
      <c r="AJ1517" s="5">
        <v>100</v>
      </c>
      <c r="AK1517" s="5">
        <v>8</v>
      </c>
      <c r="AL1517" s="5">
        <v>8</v>
      </c>
      <c r="AM1517" s="5">
        <v>100</v>
      </c>
      <c r="AN1517" s="5">
        <v>2</v>
      </c>
      <c r="AO1517" s="5">
        <v>0</v>
      </c>
      <c r="AP1517" s="5">
        <v>0</v>
      </c>
      <c r="AQ1517" s="5">
        <v>37</v>
      </c>
      <c r="AR1517" s="5">
        <v>35</v>
      </c>
      <c r="AS1517" s="5">
        <v>94.59</v>
      </c>
      <c r="AT1517" s="6">
        <v>26000000</v>
      </c>
      <c r="AU1517" s="6">
        <v>25580118</v>
      </c>
      <c r="AV1517" s="5">
        <v>98.38</v>
      </c>
      <c r="AW1517" s="6">
        <v>40510982</v>
      </c>
      <c r="AX1517" s="6">
        <v>40510982</v>
      </c>
      <c r="AY1517" s="5">
        <v>100</v>
      </c>
      <c r="AZ1517" s="6">
        <v>142890000</v>
      </c>
      <c r="BA1517" s="6">
        <v>142890000</v>
      </c>
      <c r="BB1517" s="5">
        <v>100</v>
      </c>
      <c r="BC1517" s="6">
        <v>69779800</v>
      </c>
      <c r="BD1517" s="6">
        <v>69779800</v>
      </c>
      <c r="BE1517" s="5">
        <v>100</v>
      </c>
      <c r="BF1517" s="6">
        <v>150000000</v>
      </c>
      <c r="BG1517" s="6">
        <v>0</v>
      </c>
      <c r="BH1517" s="5">
        <v>0</v>
      </c>
      <c r="BI1517" s="6">
        <v>429180782</v>
      </c>
      <c r="BJ1517" s="6">
        <v>278760900</v>
      </c>
      <c r="BK1517" s="5">
        <v>64.95</v>
      </c>
      <c r="BL1517" s="4"/>
      <c r="BM1517" s="3">
        <f t="shared" si="240"/>
        <v>26</v>
      </c>
      <c r="BN1517" s="3">
        <f t="shared" si="241"/>
        <v>25.580117999999999</v>
      </c>
      <c r="BO1517" s="3">
        <f t="shared" si="242"/>
        <v>40.510981999999998</v>
      </c>
      <c r="BP1517" s="3">
        <f t="shared" si="243"/>
        <v>40.510981999999998</v>
      </c>
      <c r="BQ1517" s="3">
        <f t="shared" si="244"/>
        <v>142.88999999999999</v>
      </c>
      <c r="BR1517" s="3">
        <f t="shared" si="245"/>
        <v>142.88999999999999</v>
      </c>
      <c r="BS1517" s="3">
        <f t="shared" si="246"/>
        <v>69.779799999999994</v>
      </c>
      <c r="BT1517" s="3">
        <f t="shared" si="247"/>
        <v>69.779799999999994</v>
      </c>
      <c r="BU1517" s="3">
        <f t="shared" si="248"/>
        <v>150</v>
      </c>
      <c r="BV1517" s="3">
        <f t="shared" si="249"/>
        <v>0</v>
      </c>
    </row>
    <row r="1518" spans="1:74" x14ac:dyDescent="0.25">
      <c r="A1518" s="4">
        <v>16</v>
      </c>
      <c r="B1518" s="4" t="s">
        <v>60</v>
      </c>
      <c r="C1518" s="4" t="s">
        <v>61</v>
      </c>
      <c r="D1518" s="4">
        <v>2023</v>
      </c>
      <c r="E1518" s="4" t="s">
        <v>62</v>
      </c>
      <c r="F1518" s="4" t="s">
        <v>63</v>
      </c>
      <c r="G1518" s="4">
        <v>2</v>
      </c>
      <c r="H1518" s="4" t="s">
        <v>64</v>
      </c>
      <c r="I1518" s="4" t="s">
        <v>3802</v>
      </c>
      <c r="J1518" s="4" t="s">
        <v>2777</v>
      </c>
      <c r="K1518" s="4" t="s">
        <v>2778</v>
      </c>
      <c r="L1518" s="4" t="s">
        <v>3830</v>
      </c>
      <c r="M1518" s="4" t="s">
        <v>1138</v>
      </c>
      <c r="N1518" s="4" t="s">
        <v>3839</v>
      </c>
      <c r="O1518" s="4" t="s">
        <v>135</v>
      </c>
      <c r="P1518" s="4" t="s">
        <v>3859</v>
      </c>
      <c r="Q1518" s="4" t="s">
        <v>647</v>
      </c>
      <c r="R1518" s="4" t="s">
        <v>4165</v>
      </c>
      <c r="S1518" s="4" t="s">
        <v>2812</v>
      </c>
      <c r="T1518" s="4">
        <v>29</v>
      </c>
      <c r="U1518" s="4">
        <v>2</v>
      </c>
      <c r="V1518" s="4" t="s">
        <v>2814</v>
      </c>
      <c r="W1518" s="4">
        <v>1</v>
      </c>
      <c r="X1518" s="4" t="s">
        <v>72</v>
      </c>
      <c r="Y1518" s="4">
        <v>1</v>
      </c>
      <c r="Z1518" s="4" t="s">
        <v>73</v>
      </c>
      <c r="AA1518" s="4">
        <v>1</v>
      </c>
      <c r="AB1518" s="5">
        <v>14</v>
      </c>
      <c r="AC1518" s="5">
        <v>14</v>
      </c>
      <c r="AD1518" s="5">
        <v>100</v>
      </c>
      <c r="AE1518" s="5">
        <v>40</v>
      </c>
      <c r="AF1518" s="5">
        <v>40</v>
      </c>
      <c r="AG1518" s="5">
        <v>100</v>
      </c>
      <c r="AH1518" s="5">
        <v>67</v>
      </c>
      <c r="AI1518" s="5">
        <v>67</v>
      </c>
      <c r="AJ1518" s="5">
        <v>100</v>
      </c>
      <c r="AK1518" s="5">
        <v>35</v>
      </c>
      <c r="AL1518" s="5">
        <v>29</v>
      </c>
      <c r="AM1518" s="5">
        <v>82.86</v>
      </c>
      <c r="AN1518" s="5">
        <v>0</v>
      </c>
      <c r="AO1518" s="5">
        <v>0</v>
      </c>
      <c r="AP1518" s="5">
        <v>0</v>
      </c>
      <c r="AQ1518" s="5">
        <v>156</v>
      </c>
      <c r="AR1518" s="5">
        <v>150</v>
      </c>
      <c r="AS1518" s="5">
        <v>96.15</v>
      </c>
      <c r="AT1518" s="6">
        <v>367000000</v>
      </c>
      <c r="AU1518" s="6">
        <v>366606962</v>
      </c>
      <c r="AV1518" s="5">
        <v>99.89</v>
      </c>
      <c r="AW1518" s="6">
        <v>488708059</v>
      </c>
      <c r="AX1518" s="6">
        <v>488708059</v>
      </c>
      <c r="AY1518" s="5">
        <v>100</v>
      </c>
      <c r="AZ1518" s="6">
        <v>319666140</v>
      </c>
      <c r="BA1518" s="6">
        <v>319666140</v>
      </c>
      <c r="BB1518" s="5">
        <v>100</v>
      </c>
      <c r="BC1518" s="6">
        <v>413500000</v>
      </c>
      <c r="BD1518" s="6">
        <v>368000000</v>
      </c>
      <c r="BE1518" s="5">
        <v>89</v>
      </c>
      <c r="BF1518" s="6">
        <v>0</v>
      </c>
      <c r="BG1518" s="6">
        <v>0</v>
      </c>
      <c r="BH1518" s="5">
        <v>0</v>
      </c>
      <c r="BI1518" s="6">
        <v>1588874199</v>
      </c>
      <c r="BJ1518" s="6">
        <v>1542981161</v>
      </c>
      <c r="BK1518" s="5">
        <v>97.11</v>
      </c>
      <c r="BL1518" s="4"/>
      <c r="BM1518" s="3">
        <f t="shared" si="240"/>
        <v>367</v>
      </c>
      <c r="BN1518" s="3">
        <f t="shared" si="241"/>
        <v>366.60696200000001</v>
      </c>
      <c r="BO1518" s="3">
        <f t="shared" si="242"/>
        <v>488.70805899999999</v>
      </c>
      <c r="BP1518" s="3">
        <f t="shared" si="243"/>
        <v>488.70805899999999</v>
      </c>
      <c r="BQ1518" s="3">
        <f t="shared" si="244"/>
        <v>319.66613999999998</v>
      </c>
      <c r="BR1518" s="3">
        <f t="shared" si="245"/>
        <v>319.66613999999998</v>
      </c>
      <c r="BS1518" s="3">
        <f t="shared" si="246"/>
        <v>413.5</v>
      </c>
      <c r="BT1518" s="3">
        <f t="shared" si="247"/>
        <v>368</v>
      </c>
      <c r="BU1518" s="3">
        <f t="shared" si="248"/>
        <v>0</v>
      </c>
      <c r="BV1518" s="3">
        <f t="shared" si="249"/>
        <v>0</v>
      </c>
    </row>
    <row r="1519" spans="1:74" x14ac:dyDescent="0.25">
      <c r="A1519" s="4">
        <v>16</v>
      </c>
      <c r="B1519" s="4" t="s">
        <v>60</v>
      </c>
      <c r="C1519" s="4" t="s">
        <v>61</v>
      </c>
      <c r="D1519" s="4">
        <v>2023</v>
      </c>
      <c r="E1519" s="4" t="s">
        <v>62</v>
      </c>
      <c r="F1519" s="4" t="s">
        <v>63</v>
      </c>
      <c r="G1519" s="4">
        <v>2</v>
      </c>
      <c r="H1519" s="4" t="s">
        <v>64</v>
      </c>
      <c r="I1519" s="4" t="s">
        <v>3802</v>
      </c>
      <c r="J1519" s="4" t="s">
        <v>2777</v>
      </c>
      <c r="K1519" s="4" t="s">
        <v>2778</v>
      </c>
      <c r="L1519" s="4" t="s">
        <v>3830</v>
      </c>
      <c r="M1519" s="4" t="s">
        <v>1138</v>
      </c>
      <c r="N1519" s="4" t="s">
        <v>3839</v>
      </c>
      <c r="O1519" s="4" t="s">
        <v>135</v>
      </c>
      <c r="P1519" s="4" t="s">
        <v>3859</v>
      </c>
      <c r="Q1519" s="4" t="s">
        <v>647</v>
      </c>
      <c r="R1519" s="4" t="s">
        <v>4165</v>
      </c>
      <c r="S1519" s="4" t="s">
        <v>2812</v>
      </c>
      <c r="T1519" s="4">
        <v>29</v>
      </c>
      <c r="U1519" s="4">
        <v>3</v>
      </c>
      <c r="V1519" s="4" t="s">
        <v>2815</v>
      </c>
      <c r="W1519" s="4">
        <v>1</v>
      </c>
      <c r="X1519" s="4" t="s">
        <v>72</v>
      </c>
      <c r="Y1519" s="4">
        <v>1</v>
      </c>
      <c r="Z1519" s="4" t="s">
        <v>73</v>
      </c>
      <c r="AA1519" s="4">
        <v>1</v>
      </c>
      <c r="AB1519" s="5">
        <v>0</v>
      </c>
      <c r="AC1519" s="5">
        <v>0</v>
      </c>
      <c r="AD1519" s="5">
        <v>0</v>
      </c>
      <c r="AE1519" s="5">
        <v>0.6</v>
      </c>
      <c r="AF1519" s="5">
        <v>0.6</v>
      </c>
      <c r="AG1519" s="5">
        <v>100</v>
      </c>
      <c r="AH1519" s="5">
        <v>0.4</v>
      </c>
      <c r="AI1519" s="5">
        <v>0.4</v>
      </c>
      <c r="AJ1519" s="5">
        <v>100</v>
      </c>
      <c r="AK1519" s="5">
        <v>0</v>
      </c>
      <c r="AL1519" s="5">
        <v>0</v>
      </c>
      <c r="AM1519" s="5">
        <v>0</v>
      </c>
      <c r="AN1519" s="5">
        <v>0</v>
      </c>
      <c r="AO1519" s="5">
        <v>0</v>
      </c>
      <c r="AP1519" s="5">
        <v>0</v>
      </c>
      <c r="AQ1519" s="5">
        <v>1</v>
      </c>
      <c r="AR1519" s="5">
        <v>1</v>
      </c>
      <c r="AS1519" s="5">
        <v>100</v>
      </c>
      <c r="AT1519" s="6">
        <v>0</v>
      </c>
      <c r="AU1519" s="6">
        <v>0</v>
      </c>
      <c r="AV1519" s="5">
        <v>0</v>
      </c>
      <c r="AW1519" s="6">
        <v>56245780</v>
      </c>
      <c r="AX1519" s="6">
        <v>56245780</v>
      </c>
      <c r="AY1519" s="5">
        <v>100</v>
      </c>
      <c r="AZ1519" s="6">
        <v>72957300</v>
      </c>
      <c r="BA1519" s="6">
        <v>72957300</v>
      </c>
      <c r="BB1519" s="5">
        <v>100</v>
      </c>
      <c r="BC1519" s="6">
        <v>0</v>
      </c>
      <c r="BD1519" s="6">
        <v>0</v>
      </c>
      <c r="BE1519" s="5">
        <v>0</v>
      </c>
      <c r="BF1519" s="6">
        <v>0</v>
      </c>
      <c r="BG1519" s="6">
        <v>0</v>
      </c>
      <c r="BH1519" s="5">
        <v>0</v>
      </c>
      <c r="BI1519" s="6">
        <v>129203080</v>
      </c>
      <c r="BJ1519" s="6">
        <v>129203080</v>
      </c>
      <c r="BK1519" s="5">
        <v>100</v>
      </c>
      <c r="BL1519" s="4"/>
      <c r="BM1519" s="3">
        <f t="shared" si="240"/>
        <v>0</v>
      </c>
      <c r="BN1519" s="3">
        <f t="shared" si="241"/>
        <v>0</v>
      </c>
      <c r="BO1519" s="3">
        <f t="shared" si="242"/>
        <v>56.245780000000003</v>
      </c>
      <c r="BP1519" s="3">
        <f t="shared" si="243"/>
        <v>56.245780000000003</v>
      </c>
      <c r="BQ1519" s="3">
        <f t="shared" si="244"/>
        <v>72.957300000000004</v>
      </c>
      <c r="BR1519" s="3">
        <f t="shared" si="245"/>
        <v>72.957300000000004</v>
      </c>
      <c r="BS1519" s="3">
        <f t="shared" si="246"/>
        <v>0</v>
      </c>
      <c r="BT1519" s="3">
        <f t="shared" si="247"/>
        <v>0</v>
      </c>
      <c r="BU1519" s="3">
        <f t="shared" si="248"/>
        <v>0</v>
      </c>
      <c r="BV1519" s="3">
        <f t="shared" si="249"/>
        <v>0</v>
      </c>
    </row>
    <row r="1520" spans="1:74" x14ac:dyDescent="0.25">
      <c r="A1520" s="4">
        <v>16</v>
      </c>
      <c r="B1520" s="4" t="s">
        <v>60</v>
      </c>
      <c r="C1520" s="4" t="s">
        <v>61</v>
      </c>
      <c r="D1520" s="4">
        <v>2023</v>
      </c>
      <c r="E1520" s="4" t="s">
        <v>62</v>
      </c>
      <c r="F1520" s="4" t="s">
        <v>63</v>
      </c>
      <c r="G1520" s="4">
        <v>2</v>
      </c>
      <c r="H1520" s="4" t="s">
        <v>64</v>
      </c>
      <c r="I1520" s="4" t="s">
        <v>3802</v>
      </c>
      <c r="J1520" s="4" t="s">
        <v>2777</v>
      </c>
      <c r="K1520" s="4" t="s">
        <v>2778</v>
      </c>
      <c r="L1520" s="4" t="s">
        <v>3830</v>
      </c>
      <c r="M1520" s="4" t="s">
        <v>1138</v>
      </c>
      <c r="N1520" s="4" t="s">
        <v>3839</v>
      </c>
      <c r="O1520" s="4" t="s">
        <v>135</v>
      </c>
      <c r="P1520" s="4" t="s">
        <v>3859</v>
      </c>
      <c r="Q1520" s="4" t="s">
        <v>647</v>
      </c>
      <c r="R1520" s="4" t="s">
        <v>4165</v>
      </c>
      <c r="S1520" s="4" t="s">
        <v>2812</v>
      </c>
      <c r="T1520" s="4">
        <v>29</v>
      </c>
      <c r="U1520" s="4">
        <v>4</v>
      </c>
      <c r="V1520" s="4" t="s">
        <v>2816</v>
      </c>
      <c r="W1520" s="4">
        <v>1</v>
      </c>
      <c r="X1520" s="4" t="s">
        <v>72</v>
      </c>
      <c r="Y1520" s="4">
        <v>1</v>
      </c>
      <c r="Z1520" s="4" t="s">
        <v>73</v>
      </c>
      <c r="AA1520" s="4">
        <v>1</v>
      </c>
      <c r="AB1520" s="5">
        <v>0</v>
      </c>
      <c r="AC1520" s="5">
        <v>0</v>
      </c>
      <c r="AD1520" s="5">
        <v>0</v>
      </c>
      <c r="AE1520" s="5">
        <v>0.3</v>
      </c>
      <c r="AF1520" s="5">
        <v>0.3</v>
      </c>
      <c r="AG1520" s="5">
        <v>100</v>
      </c>
      <c r="AH1520" s="5">
        <v>0.3</v>
      </c>
      <c r="AI1520" s="5">
        <v>0.3</v>
      </c>
      <c r="AJ1520" s="5">
        <v>100</v>
      </c>
      <c r="AK1520" s="5">
        <v>0.4</v>
      </c>
      <c r="AL1520" s="5">
        <v>0.2</v>
      </c>
      <c r="AM1520" s="5">
        <v>50</v>
      </c>
      <c r="AN1520" s="5">
        <v>0</v>
      </c>
      <c r="AO1520" s="5">
        <v>0</v>
      </c>
      <c r="AP1520" s="5">
        <v>0</v>
      </c>
      <c r="AQ1520" s="5">
        <v>1</v>
      </c>
      <c r="AR1520" s="5">
        <v>0.8</v>
      </c>
      <c r="AS1520" s="5">
        <v>80</v>
      </c>
      <c r="AT1520" s="6">
        <v>0</v>
      </c>
      <c r="AU1520" s="6">
        <v>0</v>
      </c>
      <c r="AV1520" s="5">
        <v>0</v>
      </c>
      <c r="AW1520" s="6">
        <v>56245780</v>
      </c>
      <c r="AX1520" s="6">
        <v>56245780</v>
      </c>
      <c r="AY1520" s="5">
        <v>100</v>
      </c>
      <c r="AZ1520" s="6">
        <v>128486560</v>
      </c>
      <c r="BA1520" s="6">
        <v>128486560</v>
      </c>
      <c r="BB1520" s="5">
        <v>100</v>
      </c>
      <c r="BC1520" s="6">
        <v>165220200</v>
      </c>
      <c r="BD1520" s="6">
        <v>165220200</v>
      </c>
      <c r="BE1520" s="5">
        <v>100</v>
      </c>
      <c r="BF1520" s="6">
        <v>0</v>
      </c>
      <c r="BG1520" s="6">
        <v>0</v>
      </c>
      <c r="BH1520" s="5">
        <v>0</v>
      </c>
      <c r="BI1520" s="6">
        <v>349952540</v>
      </c>
      <c r="BJ1520" s="6">
        <v>349952540</v>
      </c>
      <c r="BK1520" s="5">
        <v>100</v>
      </c>
      <c r="BL1520" s="4"/>
      <c r="BM1520" s="3">
        <f t="shared" si="240"/>
        <v>0</v>
      </c>
      <c r="BN1520" s="3">
        <f t="shared" si="241"/>
        <v>0</v>
      </c>
      <c r="BO1520" s="3">
        <f t="shared" si="242"/>
        <v>56.245780000000003</v>
      </c>
      <c r="BP1520" s="3">
        <f t="shared" si="243"/>
        <v>56.245780000000003</v>
      </c>
      <c r="BQ1520" s="3">
        <f t="shared" si="244"/>
        <v>128.48656</v>
      </c>
      <c r="BR1520" s="3">
        <f t="shared" si="245"/>
        <v>128.48656</v>
      </c>
      <c r="BS1520" s="3">
        <f t="shared" si="246"/>
        <v>165.22020000000001</v>
      </c>
      <c r="BT1520" s="3">
        <f t="shared" si="247"/>
        <v>165.22020000000001</v>
      </c>
      <c r="BU1520" s="3">
        <f t="shared" si="248"/>
        <v>0</v>
      </c>
      <c r="BV1520" s="3">
        <f t="shared" si="249"/>
        <v>0</v>
      </c>
    </row>
    <row r="1521" spans="1:74" x14ac:dyDescent="0.25">
      <c r="A1521" s="4">
        <v>16</v>
      </c>
      <c r="B1521" s="4" t="s">
        <v>60</v>
      </c>
      <c r="C1521" s="4" t="s">
        <v>61</v>
      </c>
      <c r="D1521" s="4">
        <v>2023</v>
      </c>
      <c r="E1521" s="4" t="s">
        <v>62</v>
      </c>
      <c r="F1521" s="4" t="s">
        <v>63</v>
      </c>
      <c r="G1521" s="4">
        <v>2</v>
      </c>
      <c r="H1521" s="4" t="s">
        <v>64</v>
      </c>
      <c r="I1521" s="4" t="s">
        <v>3802</v>
      </c>
      <c r="J1521" s="4" t="s">
        <v>2777</v>
      </c>
      <c r="K1521" s="4" t="s">
        <v>2778</v>
      </c>
      <c r="L1521" s="4" t="s">
        <v>3830</v>
      </c>
      <c r="M1521" s="4" t="s">
        <v>1138</v>
      </c>
      <c r="N1521" s="4" t="s">
        <v>3839</v>
      </c>
      <c r="O1521" s="4" t="s">
        <v>135</v>
      </c>
      <c r="P1521" s="4" t="s">
        <v>3859</v>
      </c>
      <c r="Q1521" s="4" t="s">
        <v>647</v>
      </c>
      <c r="R1521" s="4" t="s">
        <v>4165</v>
      </c>
      <c r="S1521" s="4" t="s">
        <v>2812</v>
      </c>
      <c r="T1521" s="4">
        <v>29</v>
      </c>
      <c r="U1521" s="4">
        <v>5</v>
      </c>
      <c r="V1521" s="4" t="s">
        <v>2817</v>
      </c>
      <c r="W1521" s="4">
        <v>1</v>
      </c>
      <c r="X1521" s="4" t="s">
        <v>72</v>
      </c>
      <c r="Y1521" s="4">
        <v>1</v>
      </c>
      <c r="Z1521" s="4" t="s">
        <v>73</v>
      </c>
      <c r="AA1521" s="4">
        <v>1</v>
      </c>
      <c r="AB1521" s="5">
        <v>5</v>
      </c>
      <c r="AC1521" s="5">
        <v>5</v>
      </c>
      <c r="AD1521" s="5">
        <v>100</v>
      </c>
      <c r="AE1521" s="5">
        <v>11</v>
      </c>
      <c r="AF1521" s="5">
        <v>11</v>
      </c>
      <c r="AG1521" s="5">
        <v>100</v>
      </c>
      <c r="AH1521" s="5">
        <v>12</v>
      </c>
      <c r="AI1521" s="5">
        <v>12</v>
      </c>
      <c r="AJ1521" s="5">
        <v>100</v>
      </c>
      <c r="AK1521" s="5">
        <v>10</v>
      </c>
      <c r="AL1521" s="5">
        <v>2.7</v>
      </c>
      <c r="AM1521" s="5">
        <v>27</v>
      </c>
      <c r="AN1521" s="5">
        <v>7</v>
      </c>
      <c r="AO1521" s="5">
        <v>0</v>
      </c>
      <c r="AP1521" s="5">
        <v>0</v>
      </c>
      <c r="AQ1521" s="5">
        <v>45</v>
      </c>
      <c r="AR1521" s="5">
        <v>30.7</v>
      </c>
      <c r="AS1521" s="5">
        <v>68.22</v>
      </c>
      <c r="AT1521" s="6">
        <v>40000000</v>
      </c>
      <c r="AU1521" s="6">
        <v>39996762</v>
      </c>
      <c r="AV1521" s="5">
        <v>100</v>
      </c>
      <c r="AW1521" s="6">
        <v>41641240</v>
      </c>
      <c r="AX1521" s="6">
        <v>41641240</v>
      </c>
      <c r="AY1521" s="5">
        <v>100</v>
      </c>
      <c r="AZ1521" s="6">
        <v>86000000</v>
      </c>
      <c r="BA1521" s="6">
        <v>85726970</v>
      </c>
      <c r="BB1521" s="5">
        <v>99.69</v>
      </c>
      <c r="BC1521" s="6">
        <v>42000000</v>
      </c>
      <c r="BD1521" s="6">
        <v>42000000</v>
      </c>
      <c r="BE1521" s="5">
        <v>100</v>
      </c>
      <c r="BF1521" s="6">
        <v>110000000</v>
      </c>
      <c r="BG1521" s="6">
        <v>0</v>
      </c>
      <c r="BH1521" s="5">
        <v>0</v>
      </c>
      <c r="BI1521" s="6">
        <v>319641240</v>
      </c>
      <c r="BJ1521" s="6">
        <v>209364972</v>
      </c>
      <c r="BK1521" s="5">
        <v>65.5</v>
      </c>
      <c r="BL1521" s="4"/>
      <c r="BM1521" s="3">
        <f t="shared" si="240"/>
        <v>40</v>
      </c>
      <c r="BN1521" s="3">
        <f t="shared" si="241"/>
        <v>39.996761999999997</v>
      </c>
      <c r="BO1521" s="3">
        <f t="shared" si="242"/>
        <v>41.641240000000003</v>
      </c>
      <c r="BP1521" s="3">
        <f t="shared" si="243"/>
        <v>41.641240000000003</v>
      </c>
      <c r="BQ1521" s="3">
        <f t="shared" si="244"/>
        <v>86</v>
      </c>
      <c r="BR1521" s="3">
        <f t="shared" si="245"/>
        <v>85.726969999999994</v>
      </c>
      <c r="BS1521" s="3">
        <f t="shared" si="246"/>
        <v>42</v>
      </c>
      <c r="BT1521" s="3">
        <f t="shared" si="247"/>
        <v>42</v>
      </c>
      <c r="BU1521" s="3">
        <f t="shared" si="248"/>
        <v>110</v>
      </c>
      <c r="BV1521" s="3">
        <f t="shared" si="249"/>
        <v>0</v>
      </c>
    </row>
    <row r="1522" spans="1:74" x14ac:dyDescent="0.25">
      <c r="A1522" s="4">
        <v>16</v>
      </c>
      <c r="B1522" s="4" t="s">
        <v>60</v>
      </c>
      <c r="C1522" s="4" t="s">
        <v>61</v>
      </c>
      <c r="D1522" s="4">
        <v>2023</v>
      </c>
      <c r="E1522" s="4" t="s">
        <v>62</v>
      </c>
      <c r="F1522" s="4" t="s">
        <v>63</v>
      </c>
      <c r="G1522" s="4">
        <v>2</v>
      </c>
      <c r="H1522" s="4" t="s">
        <v>64</v>
      </c>
      <c r="I1522" s="4" t="s">
        <v>3802</v>
      </c>
      <c r="J1522" s="4" t="s">
        <v>2777</v>
      </c>
      <c r="K1522" s="4" t="s">
        <v>2778</v>
      </c>
      <c r="L1522" s="4" t="s">
        <v>3830</v>
      </c>
      <c r="M1522" s="4" t="s">
        <v>1138</v>
      </c>
      <c r="N1522" s="4" t="s">
        <v>3838</v>
      </c>
      <c r="O1522" s="4" t="s">
        <v>68</v>
      </c>
      <c r="P1522" s="4" t="s">
        <v>3843</v>
      </c>
      <c r="Q1522" s="4" t="s">
        <v>69</v>
      </c>
      <c r="R1522" s="4" t="s">
        <v>4166</v>
      </c>
      <c r="S1522" s="4" t="s">
        <v>2818</v>
      </c>
      <c r="T1522" s="4">
        <v>22</v>
      </c>
      <c r="U1522" s="4">
        <v>1</v>
      </c>
      <c r="V1522" s="4" t="s">
        <v>2819</v>
      </c>
      <c r="W1522" s="4">
        <v>1</v>
      </c>
      <c r="X1522" s="4" t="s">
        <v>72</v>
      </c>
      <c r="Y1522" s="4">
        <v>4</v>
      </c>
      <c r="Z1522" s="4" t="s">
        <v>348</v>
      </c>
      <c r="AA1522" s="4">
        <v>1</v>
      </c>
      <c r="AB1522" s="5">
        <v>0</v>
      </c>
      <c r="AC1522" s="5">
        <v>0</v>
      </c>
      <c r="AD1522" s="5">
        <v>0</v>
      </c>
      <c r="AE1522" s="5">
        <v>0</v>
      </c>
      <c r="AF1522" s="5">
        <v>0</v>
      </c>
      <c r="AG1522" s="5">
        <v>0</v>
      </c>
      <c r="AH1522" s="5">
        <v>0</v>
      </c>
      <c r="AI1522" s="5">
        <v>0</v>
      </c>
      <c r="AJ1522" s="5">
        <v>0</v>
      </c>
      <c r="AK1522" s="5">
        <v>0</v>
      </c>
      <c r="AL1522" s="5">
        <v>0</v>
      </c>
      <c r="AM1522" s="5">
        <v>0</v>
      </c>
      <c r="AN1522" s="5">
        <v>0</v>
      </c>
      <c r="AO1522" s="5">
        <v>0</v>
      </c>
      <c r="AP1522" s="5">
        <v>0</v>
      </c>
      <c r="AQ1522" s="5">
        <v>75</v>
      </c>
      <c r="AR1522" s="5">
        <v>0</v>
      </c>
      <c r="AS1522" s="5">
        <v>0</v>
      </c>
      <c r="AT1522" s="6">
        <v>0</v>
      </c>
      <c r="AU1522" s="6">
        <v>0</v>
      </c>
      <c r="AV1522" s="5">
        <v>0</v>
      </c>
      <c r="AW1522" s="6">
        <v>0</v>
      </c>
      <c r="AX1522" s="6">
        <v>0</v>
      </c>
      <c r="AY1522" s="5">
        <v>0</v>
      </c>
      <c r="AZ1522" s="6">
        <v>0</v>
      </c>
      <c r="BA1522" s="6">
        <v>0</v>
      </c>
      <c r="BB1522" s="5">
        <v>0</v>
      </c>
      <c r="BC1522" s="6">
        <v>0</v>
      </c>
      <c r="BD1522" s="6">
        <v>0</v>
      </c>
      <c r="BE1522" s="5">
        <v>0</v>
      </c>
      <c r="BF1522" s="6">
        <v>0</v>
      </c>
      <c r="BG1522" s="6">
        <v>0</v>
      </c>
      <c r="BH1522" s="5">
        <v>0</v>
      </c>
      <c r="BI1522" s="6">
        <v>0</v>
      </c>
      <c r="BJ1522" s="6">
        <v>0</v>
      </c>
      <c r="BK1522" s="5">
        <v>0</v>
      </c>
      <c r="BL1522" s="4"/>
      <c r="BM1522" s="3">
        <f t="shared" si="240"/>
        <v>0</v>
      </c>
      <c r="BN1522" s="3">
        <f t="shared" si="241"/>
        <v>0</v>
      </c>
      <c r="BO1522" s="3">
        <f t="shared" si="242"/>
        <v>0</v>
      </c>
      <c r="BP1522" s="3">
        <f t="shared" si="243"/>
        <v>0</v>
      </c>
      <c r="BQ1522" s="3">
        <f t="shared" si="244"/>
        <v>0</v>
      </c>
      <c r="BR1522" s="3">
        <f t="shared" si="245"/>
        <v>0</v>
      </c>
      <c r="BS1522" s="3">
        <f t="shared" si="246"/>
        <v>0</v>
      </c>
      <c r="BT1522" s="3">
        <f t="shared" si="247"/>
        <v>0</v>
      </c>
      <c r="BU1522" s="3">
        <f t="shared" si="248"/>
        <v>0</v>
      </c>
      <c r="BV1522" s="3">
        <f t="shared" si="249"/>
        <v>0</v>
      </c>
    </row>
    <row r="1523" spans="1:74" x14ac:dyDescent="0.25">
      <c r="A1523" s="4">
        <v>16</v>
      </c>
      <c r="B1523" s="4" t="s">
        <v>60</v>
      </c>
      <c r="C1523" s="4" t="s">
        <v>61</v>
      </c>
      <c r="D1523" s="4">
        <v>2023</v>
      </c>
      <c r="E1523" s="4" t="s">
        <v>62</v>
      </c>
      <c r="F1523" s="4" t="s">
        <v>63</v>
      </c>
      <c r="G1523" s="4">
        <v>2</v>
      </c>
      <c r="H1523" s="4" t="s">
        <v>64</v>
      </c>
      <c r="I1523" s="4" t="s">
        <v>3802</v>
      </c>
      <c r="J1523" s="4" t="s">
        <v>2777</v>
      </c>
      <c r="K1523" s="4" t="s">
        <v>2778</v>
      </c>
      <c r="L1523" s="4" t="s">
        <v>3830</v>
      </c>
      <c r="M1523" s="4" t="s">
        <v>1138</v>
      </c>
      <c r="N1523" s="4" t="s">
        <v>3838</v>
      </c>
      <c r="O1523" s="4" t="s">
        <v>68</v>
      </c>
      <c r="P1523" s="4" t="s">
        <v>3843</v>
      </c>
      <c r="Q1523" s="4" t="s">
        <v>69</v>
      </c>
      <c r="R1523" s="4" t="s">
        <v>4166</v>
      </c>
      <c r="S1523" s="4" t="s">
        <v>2818</v>
      </c>
      <c r="T1523" s="4">
        <v>22</v>
      </c>
      <c r="U1523" s="4">
        <v>2</v>
      </c>
      <c r="V1523" s="4" t="s">
        <v>2820</v>
      </c>
      <c r="W1523" s="4">
        <v>2</v>
      </c>
      <c r="X1523" s="4" t="s">
        <v>76</v>
      </c>
      <c r="Y1523" s="4">
        <v>1</v>
      </c>
      <c r="Z1523" s="4" t="s">
        <v>73</v>
      </c>
      <c r="AA1523" s="4">
        <v>1</v>
      </c>
      <c r="AB1523" s="5">
        <v>90</v>
      </c>
      <c r="AC1523" s="5">
        <v>90</v>
      </c>
      <c r="AD1523" s="5">
        <v>100</v>
      </c>
      <c r="AE1523" s="5">
        <v>90</v>
      </c>
      <c r="AF1523" s="5">
        <v>90</v>
      </c>
      <c r="AG1523" s="5">
        <v>100</v>
      </c>
      <c r="AH1523" s="5">
        <v>90</v>
      </c>
      <c r="AI1523" s="5">
        <v>90</v>
      </c>
      <c r="AJ1523" s="5">
        <v>100</v>
      </c>
      <c r="AK1523" s="5">
        <v>90</v>
      </c>
      <c r="AL1523" s="5">
        <v>55.5</v>
      </c>
      <c r="AM1523" s="5">
        <v>61.67</v>
      </c>
      <c r="AN1523" s="5">
        <v>90</v>
      </c>
      <c r="AO1523" s="5">
        <v>0</v>
      </c>
      <c r="AP1523" s="5">
        <v>0</v>
      </c>
      <c r="AQ1523" s="5" t="s">
        <v>77</v>
      </c>
      <c r="AR1523" s="5" t="s">
        <v>77</v>
      </c>
      <c r="AS1523" s="5" t="s">
        <v>77</v>
      </c>
      <c r="AT1523" s="6">
        <v>101571376</v>
      </c>
      <c r="AU1523" s="6">
        <v>101571376</v>
      </c>
      <c r="AV1523" s="5">
        <v>100</v>
      </c>
      <c r="AW1523" s="6">
        <v>141220331</v>
      </c>
      <c r="AX1523" s="6">
        <v>141220331</v>
      </c>
      <c r="AY1523" s="5">
        <v>100</v>
      </c>
      <c r="AZ1523" s="6">
        <v>644261955</v>
      </c>
      <c r="BA1523" s="6">
        <v>643123944</v>
      </c>
      <c r="BB1523" s="5">
        <v>99.82</v>
      </c>
      <c r="BC1523" s="6">
        <v>352452029</v>
      </c>
      <c r="BD1523" s="6">
        <v>223381000</v>
      </c>
      <c r="BE1523" s="5">
        <v>63.38</v>
      </c>
      <c r="BF1523" s="6">
        <v>140000000</v>
      </c>
      <c r="BG1523" s="6">
        <v>0</v>
      </c>
      <c r="BH1523" s="5">
        <v>0</v>
      </c>
      <c r="BI1523" s="6">
        <v>1379505691</v>
      </c>
      <c r="BJ1523" s="6">
        <v>1109296651</v>
      </c>
      <c r="BK1523" s="5">
        <v>80.41</v>
      </c>
      <c r="BL1523" s="4" t="s">
        <v>2806</v>
      </c>
      <c r="BM1523" s="3">
        <f t="shared" si="240"/>
        <v>101.571376</v>
      </c>
      <c r="BN1523" s="3">
        <f t="shared" si="241"/>
        <v>101.571376</v>
      </c>
      <c r="BO1523" s="3">
        <f t="shared" si="242"/>
        <v>141.22033099999999</v>
      </c>
      <c r="BP1523" s="3">
        <f t="shared" si="243"/>
        <v>141.22033099999999</v>
      </c>
      <c r="BQ1523" s="3">
        <f t="shared" si="244"/>
        <v>644.26195499999994</v>
      </c>
      <c r="BR1523" s="3">
        <f t="shared" si="245"/>
        <v>643.12394400000005</v>
      </c>
      <c r="BS1523" s="3">
        <f t="shared" si="246"/>
        <v>352.45202899999998</v>
      </c>
      <c r="BT1523" s="3">
        <f t="shared" si="247"/>
        <v>223.381</v>
      </c>
      <c r="BU1523" s="3">
        <f t="shared" si="248"/>
        <v>140</v>
      </c>
      <c r="BV1523" s="3">
        <f t="shared" si="249"/>
        <v>0</v>
      </c>
    </row>
    <row r="1524" spans="1:74" x14ac:dyDescent="0.25">
      <c r="A1524" s="4">
        <v>16</v>
      </c>
      <c r="B1524" s="4" t="s">
        <v>60</v>
      </c>
      <c r="C1524" s="4" t="s">
        <v>61</v>
      </c>
      <c r="D1524" s="4">
        <v>2023</v>
      </c>
      <c r="E1524" s="4" t="s">
        <v>62</v>
      </c>
      <c r="F1524" s="4" t="s">
        <v>63</v>
      </c>
      <c r="G1524" s="4">
        <v>2</v>
      </c>
      <c r="H1524" s="4" t="s">
        <v>64</v>
      </c>
      <c r="I1524" s="4" t="s">
        <v>3802</v>
      </c>
      <c r="J1524" s="4" t="s">
        <v>2777</v>
      </c>
      <c r="K1524" s="4" t="s">
        <v>2778</v>
      </c>
      <c r="L1524" s="4" t="s">
        <v>3830</v>
      </c>
      <c r="M1524" s="4" t="s">
        <v>1138</v>
      </c>
      <c r="N1524" s="4" t="s">
        <v>3838</v>
      </c>
      <c r="O1524" s="4" t="s">
        <v>68</v>
      </c>
      <c r="P1524" s="4" t="s">
        <v>3843</v>
      </c>
      <c r="Q1524" s="4" t="s">
        <v>69</v>
      </c>
      <c r="R1524" s="4" t="s">
        <v>4166</v>
      </c>
      <c r="S1524" s="4" t="s">
        <v>2818</v>
      </c>
      <c r="T1524" s="4">
        <v>22</v>
      </c>
      <c r="U1524" s="4">
        <v>3</v>
      </c>
      <c r="V1524" s="4" t="s">
        <v>2821</v>
      </c>
      <c r="W1524" s="4">
        <v>1</v>
      </c>
      <c r="X1524" s="4" t="s">
        <v>72</v>
      </c>
      <c r="Y1524" s="4">
        <v>1</v>
      </c>
      <c r="Z1524" s="4" t="s">
        <v>73</v>
      </c>
      <c r="AA1524" s="4">
        <v>1</v>
      </c>
      <c r="AB1524" s="5">
        <v>10</v>
      </c>
      <c r="AC1524" s="5">
        <v>10</v>
      </c>
      <c r="AD1524" s="5">
        <v>100</v>
      </c>
      <c r="AE1524" s="5">
        <v>25</v>
      </c>
      <c r="AF1524" s="5">
        <v>25</v>
      </c>
      <c r="AG1524" s="5">
        <v>100</v>
      </c>
      <c r="AH1524" s="5">
        <v>30</v>
      </c>
      <c r="AI1524" s="5">
        <v>30</v>
      </c>
      <c r="AJ1524" s="5">
        <v>100</v>
      </c>
      <c r="AK1524" s="5">
        <v>20</v>
      </c>
      <c r="AL1524" s="5">
        <v>12.1</v>
      </c>
      <c r="AM1524" s="5">
        <v>60.5</v>
      </c>
      <c r="AN1524" s="5">
        <v>5</v>
      </c>
      <c r="AO1524" s="5">
        <v>0</v>
      </c>
      <c r="AP1524" s="5">
        <v>0</v>
      </c>
      <c r="AQ1524" s="5">
        <v>90</v>
      </c>
      <c r="AR1524" s="5">
        <v>77.099999999999994</v>
      </c>
      <c r="AS1524" s="5">
        <v>85.67</v>
      </c>
      <c r="AT1524" s="6">
        <v>79604562</v>
      </c>
      <c r="AU1524" s="6">
        <v>79604562</v>
      </c>
      <c r="AV1524" s="5">
        <v>100</v>
      </c>
      <c r="AW1524" s="6">
        <v>156402680</v>
      </c>
      <c r="AX1524" s="6">
        <v>156402680</v>
      </c>
      <c r="AY1524" s="5">
        <v>100</v>
      </c>
      <c r="AZ1524" s="6">
        <v>170825580</v>
      </c>
      <c r="BA1524" s="6">
        <v>170825580</v>
      </c>
      <c r="BB1524" s="5">
        <v>100</v>
      </c>
      <c r="BC1524" s="6">
        <v>165463800</v>
      </c>
      <c r="BD1524" s="6">
        <v>165463800</v>
      </c>
      <c r="BE1524" s="5">
        <v>100</v>
      </c>
      <c r="BF1524" s="6">
        <v>80000000</v>
      </c>
      <c r="BG1524" s="6">
        <v>0</v>
      </c>
      <c r="BH1524" s="5">
        <v>0</v>
      </c>
      <c r="BI1524" s="6">
        <v>652296622</v>
      </c>
      <c r="BJ1524" s="6">
        <v>572296622</v>
      </c>
      <c r="BK1524" s="5">
        <v>87.74</v>
      </c>
      <c r="BL1524" s="4" t="s">
        <v>2806</v>
      </c>
      <c r="BM1524" s="3">
        <f t="shared" si="240"/>
        <v>79.604562000000001</v>
      </c>
      <c r="BN1524" s="3">
        <f t="shared" si="241"/>
        <v>79.604562000000001</v>
      </c>
      <c r="BO1524" s="3">
        <f t="shared" si="242"/>
        <v>156.40268</v>
      </c>
      <c r="BP1524" s="3">
        <f t="shared" si="243"/>
        <v>156.40268</v>
      </c>
      <c r="BQ1524" s="3">
        <f t="shared" si="244"/>
        <v>170.82558</v>
      </c>
      <c r="BR1524" s="3">
        <f t="shared" si="245"/>
        <v>170.82558</v>
      </c>
      <c r="BS1524" s="3">
        <f t="shared" si="246"/>
        <v>165.46379999999999</v>
      </c>
      <c r="BT1524" s="3">
        <f t="shared" si="247"/>
        <v>165.46379999999999</v>
      </c>
      <c r="BU1524" s="3">
        <f t="shared" si="248"/>
        <v>80</v>
      </c>
      <c r="BV1524" s="3">
        <f t="shared" si="249"/>
        <v>0</v>
      </c>
    </row>
    <row r="1525" spans="1:74" x14ac:dyDescent="0.25">
      <c r="A1525" s="4">
        <v>16</v>
      </c>
      <c r="B1525" s="4" t="s">
        <v>60</v>
      </c>
      <c r="C1525" s="4" t="s">
        <v>61</v>
      </c>
      <c r="D1525" s="4">
        <v>2023</v>
      </c>
      <c r="E1525" s="4" t="s">
        <v>62</v>
      </c>
      <c r="F1525" s="4" t="s">
        <v>63</v>
      </c>
      <c r="G1525" s="4">
        <v>2</v>
      </c>
      <c r="H1525" s="4" t="s">
        <v>64</v>
      </c>
      <c r="I1525" s="4" t="s">
        <v>3802</v>
      </c>
      <c r="J1525" s="4" t="s">
        <v>2777</v>
      </c>
      <c r="K1525" s="4" t="s">
        <v>2778</v>
      </c>
      <c r="L1525" s="4" t="s">
        <v>3830</v>
      </c>
      <c r="M1525" s="4" t="s">
        <v>1138</v>
      </c>
      <c r="N1525" s="4" t="s">
        <v>3838</v>
      </c>
      <c r="O1525" s="4" t="s">
        <v>68</v>
      </c>
      <c r="P1525" s="4" t="s">
        <v>3843</v>
      </c>
      <c r="Q1525" s="4" t="s">
        <v>69</v>
      </c>
      <c r="R1525" s="4" t="s">
        <v>4166</v>
      </c>
      <c r="S1525" s="4" t="s">
        <v>2818</v>
      </c>
      <c r="T1525" s="4">
        <v>22</v>
      </c>
      <c r="U1525" s="4">
        <v>4</v>
      </c>
      <c r="V1525" s="4" t="s">
        <v>2822</v>
      </c>
      <c r="W1525" s="4">
        <v>2</v>
      </c>
      <c r="X1525" s="4" t="s">
        <v>76</v>
      </c>
      <c r="Y1525" s="4">
        <v>1</v>
      </c>
      <c r="Z1525" s="4" t="s">
        <v>73</v>
      </c>
      <c r="AA1525" s="4">
        <v>1</v>
      </c>
      <c r="AB1525" s="5">
        <v>100</v>
      </c>
      <c r="AC1525" s="5">
        <v>100</v>
      </c>
      <c r="AD1525" s="5">
        <v>100</v>
      </c>
      <c r="AE1525" s="5">
        <v>100</v>
      </c>
      <c r="AF1525" s="5">
        <v>100</v>
      </c>
      <c r="AG1525" s="5">
        <v>100</v>
      </c>
      <c r="AH1525" s="5">
        <v>100</v>
      </c>
      <c r="AI1525" s="5">
        <v>100</v>
      </c>
      <c r="AJ1525" s="5">
        <v>100</v>
      </c>
      <c r="AK1525" s="5">
        <v>100</v>
      </c>
      <c r="AL1525" s="5">
        <v>70</v>
      </c>
      <c r="AM1525" s="5">
        <v>70</v>
      </c>
      <c r="AN1525" s="5">
        <v>100</v>
      </c>
      <c r="AO1525" s="5">
        <v>0</v>
      </c>
      <c r="AP1525" s="5">
        <v>0</v>
      </c>
      <c r="AQ1525" s="5" t="s">
        <v>77</v>
      </c>
      <c r="AR1525" s="5" t="s">
        <v>77</v>
      </c>
      <c r="AS1525" s="5" t="s">
        <v>77</v>
      </c>
      <c r="AT1525" s="6">
        <v>765754685</v>
      </c>
      <c r="AU1525" s="6">
        <v>765754685</v>
      </c>
      <c r="AV1525" s="5">
        <v>100</v>
      </c>
      <c r="AW1525" s="6">
        <v>29250000</v>
      </c>
      <c r="AX1525" s="6">
        <v>29250000</v>
      </c>
      <c r="AY1525" s="5">
        <v>100</v>
      </c>
      <c r="AZ1525" s="6">
        <v>74421324</v>
      </c>
      <c r="BA1525" s="6">
        <v>71943649</v>
      </c>
      <c r="BB1525" s="5">
        <v>96.67</v>
      </c>
      <c r="BC1525" s="6">
        <v>123724100</v>
      </c>
      <c r="BD1525" s="6">
        <v>77608732</v>
      </c>
      <c r="BE1525" s="5">
        <v>62.73</v>
      </c>
      <c r="BF1525" s="6">
        <v>130800673</v>
      </c>
      <c r="BG1525" s="6">
        <v>0</v>
      </c>
      <c r="BH1525" s="5">
        <v>0</v>
      </c>
      <c r="BI1525" s="6">
        <v>1123950782</v>
      </c>
      <c r="BJ1525" s="6">
        <v>944557066</v>
      </c>
      <c r="BK1525" s="5">
        <v>84.04</v>
      </c>
      <c r="BL1525" s="4" t="s">
        <v>2806</v>
      </c>
      <c r="BM1525" s="3">
        <f t="shared" si="240"/>
        <v>765.75468499999999</v>
      </c>
      <c r="BN1525" s="3">
        <f t="shared" si="241"/>
        <v>765.75468499999999</v>
      </c>
      <c r="BO1525" s="3">
        <f t="shared" si="242"/>
        <v>29.25</v>
      </c>
      <c r="BP1525" s="3">
        <f t="shared" si="243"/>
        <v>29.25</v>
      </c>
      <c r="BQ1525" s="3">
        <f t="shared" si="244"/>
        <v>74.421323999999998</v>
      </c>
      <c r="BR1525" s="3">
        <f t="shared" si="245"/>
        <v>71.943648999999994</v>
      </c>
      <c r="BS1525" s="3">
        <f t="shared" si="246"/>
        <v>123.72410000000001</v>
      </c>
      <c r="BT1525" s="3">
        <f t="shared" si="247"/>
        <v>77.608732000000003</v>
      </c>
      <c r="BU1525" s="3">
        <f t="shared" si="248"/>
        <v>130.80067299999999</v>
      </c>
      <c r="BV1525" s="3">
        <f t="shared" si="249"/>
        <v>0</v>
      </c>
    </row>
    <row r="1526" spans="1:74" x14ac:dyDescent="0.25">
      <c r="A1526" s="4">
        <v>16</v>
      </c>
      <c r="B1526" s="4" t="s">
        <v>60</v>
      </c>
      <c r="C1526" s="4" t="s">
        <v>61</v>
      </c>
      <c r="D1526" s="4">
        <v>2023</v>
      </c>
      <c r="E1526" s="4" t="s">
        <v>62</v>
      </c>
      <c r="F1526" s="4" t="s">
        <v>63</v>
      </c>
      <c r="G1526" s="4">
        <v>2</v>
      </c>
      <c r="H1526" s="4" t="s">
        <v>64</v>
      </c>
      <c r="I1526" s="4" t="s">
        <v>3802</v>
      </c>
      <c r="J1526" s="4" t="s">
        <v>2777</v>
      </c>
      <c r="K1526" s="4" t="s">
        <v>2778</v>
      </c>
      <c r="L1526" s="4" t="s">
        <v>3830</v>
      </c>
      <c r="M1526" s="4" t="s">
        <v>1138</v>
      </c>
      <c r="N1526" s="4" t="s">
        <v>3838</v>
      </c>
      <c r="O1526" s="4" t="s">
        <v>68</v>
      </c>
      <c r="P1526" s="4" t="s">
        <v>3843</v>
      </c>
      <c r="Q1526" s="4" t="s">
        <v>69</v>
      </c>
      <c r="R1526" s="4" t="s">
        <v>4166</v>
      </c>
      <c r="S1526" s="4" t="s">
        <v>2818</v>
      </c>
      <c r="T1526" s="4">
        <v>22</v>
      </c>
      <c r="U1526" s="4">
        <v>5</v>
      </c>
      <c r="V1526" s="4" t="s">
        <v>2823</v>
      </c>
      <c r="W1526" s="4">
        <v>2</v>
      </c>
      <c r="X1526" s="4" t="s">
        <v>76</v>
      </c>
      <c r="Y1526" s="4">
        <v>4</v>
      </c>
      <c r="Z1526" s="4" t="s">
        <v>348</v>
      </c>
      <c r="AA1526" s="4">
        <v>1</v>
      </c>
      <c r="AB1526" s="5">
        <v>0</v>
      </c>
      <c r="AC1526" s="5">
        <v>0</v>
      </c>
      <c r="AD1526" s="5">
        <v>0</v>
      </c>
      <c r="AE1526" s="5">
        <v>0</v>
      </c>
      <c r="AF1526" s="5">
        <v>0</v>
      </c>
      <c r="AG1526" s="5">
        <v>0</v>
      </c>
      <c r="AH1526" s="5">
        <v>0</v>
      </c>
      <c r="AI1526" s="5">
        <v>0</v>
      </c>
      <c r="AJ1526" s="5">
        <v>0</v>
      </c>
      <c r="AK1526" s="5">
        <v>0</v>
      </c>
      <c r="AL1526" s="5">
        <v>0</v>
      </c>
      <c r="AM1526" s="5">
        <v>0</v>
      </c>
      <c r="AN1526" s="5">
        <v>0</v>
      </c>
      <c r="AO1526" s="5">
        <v>0</v>
      </c>
      <c r="AP1526" s="5">
        <v>0</v>
      </c>
      <c r="AQ1526" s="5" t="s">
        <v>77</v>
      </c>
      <c r="AR1526" s="5" t="s">
        <v>77</v>
      </c>
      <c r="AS1526" s="5" t="s">
        <v>77</v>
      </c>
      <c r="AT1526" s="6">
        <v>0</v>
      </c>
      <c r="AU1526" s="6">
        <v>0</v>
      </c>
      <c r="AV1526" s="5">
        <v>0</v>
      </c>
      <c r="AW1526" s="6">
        <v>0</v>
      </c>
      <c r="AX1526" s="6">
        <v>0</v>
      </c>
      <c r="AY1526" s="5">
        <v>0</v>
      </c>
      <c r="AZ1526" s="6">
        <v>0</v>
      </c>
      <c r="BA1526" s="6">
        <v>0</v>
      </c>
      <c r="BB1526" s="5">
        <v>0</v>
      </c>
      <c r="BC1526" s="6">
        <v>0</v>
      </c>
      <c r="BD1526" s="6">
        <v>0</v>
      </c>
      <c r="BE1526" s="5">
        <v>0</v>
      </c>
      <c r="BF1526" s="6">
        <v>0</v>
      </c>
      <c r="BG1526" s="6">
        <v>0</v>
      </c>
      <c r="BH1526" s="5">
        <v>0</v>
      </c>
      <c r="BI1526" s="6">
        <v>0</v>
      </c>
      <c r="BJ1526" s="6">
        <v>0</v>
      </c>
      <c r="BK1526" s="5">
        <v>0</v>
      </c>
      <c r="BL1526" s="4"/>
      <c r="BM1526" s="3">
        <f t="shared" si="240"/>
        <v>0</v>
      </c>
      <c r="BN1526" s="3">
        <f t="shared" si="241"/>
        <v>0</v>
      </c>
      <c r="BO1526" s="3">
        <f t="shared" si="242"/>
        <v>0</v>
      </c>
      <c r="BP1526" s="3">
        <f t="shared" si="243"/>
        <v>0</v>
      </c>
      <c r="BQ1526" s="3">
        <f t="shared" si="244"/>
        <v>0</v>
      </c>
      <c r="BR1526" s="3">
        <f t="shared" si="245"/>
        <v>0</v>
      </c>
      <c r="BS1526" s="3">
        <f t="shared" si="246"/>
        <v>0</v>
      </c>
      <c r="BT1526" s="3">
        <f t="shared" si="247"/>
        <v>0</v>
      </c>
      <c r="BU1526" s="3">
        <f t="shared" si="248"/>
        <v>0</v>
      </c>
      <c r="BV1526" s="3">
        <f t="shared" si="249"/>
        <v>0</v>
      </c>
    </row>
    <row r="1527" spans="1:74" x14ac:dyDescent="0.25">
      <c r="A1527" s="4">
        <v>16</v>
      </c>
      <c r="B1527" s="4" t="s">
        <v>60</v>
      </c>
      <c r="C1527" s="4" t="s">
        <v>61</v>
      </c>
      <c r="D1527" s="4">
        <v>2023</v>
      </c>
      <c r="E1527" s="4" t="s">
        <v>62</v>
      </c>
      <c r="F1527" s="4" t="s">
        <v>63</v>
      </c>
      <c r="G1527" s="4">
        <v>2</v>
      </c>
      <c r="H1527" s="4" t="s">
        <v>64</v>
      </c>
      <c r="I1527" s="4" t="s">
        <v>3802</v>
      </c>
      <c r="J1527" s="4" t="s">
        <v>2777</v>
      </c>
      <c r="K1527" s="4" t="s">
        <v>2778</v>
      </c>
      <c r="L1527" s="4" t="s">
        <v>3830</v>
      </c>
      <c r="M1527" s="4" t="s">
        <v>1138</v>
      </c>
      <c r="N1527" s="4" t="s">
        <v>3838</v>
      </c>
      <c r="O1527" s="4" t="s">
        <v>68</v>
      </c>
      <c r="P1527" s="4" t="s">
        <v>3843</v>
      </c>
      <c r="Q1527" s="4" t="s">
        <v>69</v>
      </c>
      <c r="R1527" s="4" t="s">
        <v>4166</v>
      </c>
      <c r="S1527" s="4" t="s">
        <v>2818</v>
      </c>
      <c r="T1527" s="4">
        <v>22</v>
      </c>
      <c r="U1527" s="4">
        <v>6</v>
      </c>
      <c r="V1527" s="4" t="s">
        <v>2824</v>
      </c>
      <c r="W1527" s="4">
        <v>1</v>
      </c>
      <c r="X1527" s="4" t="s">
        <v>72</v>
      </c>
      <c r="Y1527" s="4">
        <v>1</v>
      </c>
      <c r="Z1527" s="4" t="s">
        <v>73</v>
      </c>
      <c r="AA1527" s="4">
        <v>1</v>
      </c>
      <c r="AB1527" s="5">
        <v>10</v>
      </c>
      <c r="AC1527" s="5">
        <v>9.24</v>
      </c>
      <c r="AD1527" s="5">
        <v>92.4</v>
      </c>
      <c r="AE1527" s="5">
        <v>30.76</v>
      </c>
      <c r="AF1527" s="5">
        <v>29.07</v>
      </c>
      <c r="AG1527" s="5">
        <v>94.51</v>
      </c>
      <c r="AH1527" s="5">
        <v>31.69</v>
      </c>
      <c r="AI1527" s="5">
        <v>30</v>
      </c>
      <c r="AJ1527" s="5">
        <v>94.67</v>
      </c>
      <c r="AK1527" s="5">
        <v>20</v>
      </c>
      <c r="AL1527" s="5">
        <v>10.8</v>
      </c>
      <c r="AM1527" s="5">
        <v>54</v>
      </c>
      <c r="AN1527" s="5">
        <v>11.69</v>
      </c>
      <c r="AO1527" s="5">
        <v>0</v>
      </c>
      <c r="AP1527" s="5">
        <v>0</v>
      </c>
      <c r="AQ1527" s="5">
        <v>100</v>
      </c>
      <c r="AR1527" s="5">
        <v>79.11</v>
      </c>
      <c r="AS1527" s="5">
        <v>79.11</v>
      </c>
      <c r="AT1527" s="6">
        <v>441845049</v>
      </c>
      <c r="AU1527" s="6">
        <v>441740486</v>
      </c>
      <c r="AV1527" s="5">
        <v>99.98</v>
      </c>
      <c r="AW1527" s="6">
        <v>1630267533</v>
      </c>
      <c r="AX1527" s="6">
        <v>1630230166</v>
      </c>
      <c r="AY1527" s="5">
        <v>100</v>
      </c>
      <c r="AZ1527" s="6">
        <v>1848161531</v>
      </c>
      <c r="BA1527" s="6">
        <v>1848161531</v>
      </c>
      <c r="BB1527" s="5">
        <v>100</v>
      </c>
      <c r="BC1527" s="6">
        <v>1498148285</v>
      </c>
      <c r="BD1527" s="6">
        <v>1431863735</v>
      </c>
      <c r="BE1527" s="5">
        <v>95.58</v>
      </c>
      <c r="BF1527" s="6">
        <v>585000000</v>
      </c>
      <c r="BG1527" s="6">
        <v>0</v>
      </c>
      <c r="BH1527" s="5">
        <v>0</v>
      </c>
      <c r="BI1527" s="6">
        <v>6003422398</v>
      </c>
      <c r="BJ1527" s="6">
        <v>5351995918</v>
      </c>
      <c r="BK1527" s="5">
        <v>89.15</v>
      </c>
      <c r="BL1527" s="4" t="s">
        <v>2806</v>
      </c>
      <c r="BM1527" s="3">
        <f t="shared" si="240"/>
        <v>441.84504900000002</v>
      </c>
      <c r="BN1527" s="3">
        <f t="shared" si="241"/>
        <v>441.74048599999998</v>
      </c>
      <c r="BO1527" s="3">
        <f t="shared" si="242"/>
        <v>1630.267533</v>
      </c>
      <c r="BP1527" s="3">
        <f t="shared" si="243"/>
        <v>1630.2301660000001</v>
      </c>
      <c r="BQ1527" s="3">
        <f t="shared" si="244"/>
        <v>1848.161531</v>
      </c>
      <c r="BR1527" s="3">
        <f t="shared" si="245"/>
        <v>1848.161531</v>
      </c>
      <c r="BS1527" s="3">
        <f t="shared" si="246"/>
        <v>1498.148285</v>
      </c>
      <c r="BT1527" s="3">
        <f t="shared" si="247"/>
        <v>1431.8637349999999</v>
      </c>
      <c r="BU1527" s="3">
        <f t="shared" si="248"/>
        <v>585</v>
      </c>
      <c r="BV1527" s="3">
        <f t="shared" si="249"/>
        <v>0</v>
      </c>
    </row>
    <row r="1528" spans="1:74" x14ac:dyDescent="0.25">
      <c r="A1528" s="4">
        <v>16</v>
      </c>
      <c r="B1528" s="4" t="s">
        <v>60</v>
      </c>
      <c r="C1528" s="4" t="s">
        <v>61</v>
      </c>
      <c r="D1528" s="4">
        <v>2023</v>
      </c>
      <c r="E1528" s="4" t="s">
        <v>62</v>
      </c>
      <c r="F1528" s="4" t="s">
        <v>63</v>
      </c>
      <c r="G1528" s="4">
        <v>2</v>
      </c>
      <c r="H1528" s="4" t="s">
        <v>64</v>
      </c>
      <c r="I1528" s="4" t="s">
        <v>3802</v>
      </c>
      <c r="J1528" s="4" t="s">
        <v>2777</v>
      </c>
      <c r="K1528" s="4" t="s">
        <v>2778</v>
      </c>
      <c r="L1528" s="4" t="s">
        <v>3830</v>
      </c>
      <c r="M1528" s="4" t="s">
        <v>1138</v>
      </c>
      <c r="N1528" s="4" t="s">
        <v>3838</v>
      </c>
      <c r="O1528" s="4" t="s">
        <v>68</v>
      </c>
      <c r="P1528" s="4" t="s">
        <v>3843</v>
      </c>
      <c r="Q1528" s="4" t="s">
        <v>69</v>
      </c>
      <c r="R1528" s="4" t="s">
        <v>4166</v>
      </c>
      <c r="S1528" s="4" t="s">
        <v>2818</v>
      </c>
      <c r="T1528" s="4">
        <v>22</v>
      </c>
      <c r="U1528" s="4">
        <v>7</v>
      </c>
      <c r="V1528" s="4" t="s">
        <v>2825</v>
      </c>
      <c r="W1528" s="4">
        <v>1</v>
      </c>
      <c r="X1528" s="4" t="s">
        <v>72</v>
      </c>
      <c r="Y1528" s="4">
        <v>1</v>
      </c>
      <c r="Z1528" s="4" t="s">
        <v>73</v>
      </c>
      <c r="AA1528" s="4">
        <v>1</v>
      </c>
      <c r="AB1528" s="5">
        <v>10</v>
      </c>
      <c r="AC1528" s="5">
        <v>10</v>
      </c>
      <c r="AD1528" s="5">
        <v>100</v>
      </c>
      <c r="AE1528" s="5">
        <v>30</v>
      </c>
      <c r="AF1528" s="5">
        <v>29.24</v>
      </c>
      <c r="AG1528" s="5">
        <v>97.47</v>
      </c>
      <c r="AH1528" s="5">
        <v>30.76</v>
      </c>
      <c r="AI1528" s="5">
        <v>30.76</v>
      </c>
      <c r="AJ1528" s="5">
        <v>100</v>
      </c>
      <c r="AK1528" s="5">
        <v>25</v>
      </c>
      <c r="AL1528" s="5">
        <v>13.26</v>
      </c>
      <c r="AM1528" s="5">
        <v>53.04</v>
      </c>
      <c r="AN1528" s="5">
        <v>5</v>
      </c>
      <c r="AO1528" s="5">
        <v>0</v>
      </c>
      <c r="AP1528" s="5">
        <v>0</v>
      </c>
      <c r="AQ1528" s="5">
        <v>100</v>
      </c>
      <c r="AR1528" s="5">
        <v>83.26</v>
      </c>
      <c r="AS1528" s="5">
        <v>83.26</v>
      </c>
      <c r="AT1528" s="6">
        <v>18023655</v>
      </c>
      <c r="AU1528" s="6">
        <v>18023655</v>
      </c>
      <c r="AV1528" s="5">
        <v>100</v>
      </c>
      <c r="AW1528" s="6">
        <v>128702559</v>
      </c>
      <c r="AX1528" s="6">
        <v>128702559</v>
      </c>
      <c r="AY1528" s="5">
        <v>100</v>
      </c>
      <c r="AZ1528" s="6">
        <v>185923490</v>
      </c>
      <c r="BA1528" s="6">
        <v>185923490</v>
      </c>
      <c r="BB1528" s="5">
        <v>100</v>
      </c>
      <c r="BC1528" s="6">
        <v>167134500</v>
      </c>
      <c r="BD1528" s="6">
        <v>167134500</v>
      </c>
      <c r="BE1528" s="5">
        <v>100</v>
      </c>
      <c r="BF1528" s="6">
        <v>35000000</v>
      </c>
      <c r="BG1528" s="6">
        <v>0</v>
      </c>
      <c r="BH1528" s="5">
        <v>0</v>
      </c>
      <c r="BI1528" s="6">
        <v>534784204</v>
      </c>
      <c r="BJ1528" s="6">
        <v>499784204</v>
      </c>
      <c r="BK1528" s="5">
        <v>93.46</v>
      </c>
      <c r="BL1528" s="4" t="s">
        <v>2806</v>
      </c>
      <c r="BM1528" s="3">
        <f t="shared" si="240"/>
        <v>18.023655000000002</v>
      </c>
      <c r="BN1528" s="3">
        <f t="shared" si="241"/>
        <v>18.023655000000002</v>
      </c>
      <c r="BO1528" s="3">
        <f t="shared" si="242"/>
        <v>128.70255900000001</v>
      </c>
      <c r="BP1528" s="3">
        <f t="shared" si="243"/>
        <v>128.70255900000001</v>
      </c>
      <c r="BQ1528" s="3">
        <f t="shared" si="244"/>
        <v>185.92348999999999</v>
      </c>
      <c r="BR1528" s="3">
        <f t="shared" si="245"/>
        <v>185.92348999999999</v>
      </c>
      <c r="BS1528" s="3">
        <f t="shared" si="246"/>
        <v>167.1345</v>
      </c>
      <c r="BT1528" s="3">
        <f t="shared" si="247"/>
        <v>167.1345</v>
      </c>
      <c r="BU1528" s="3">
        <f t="shared" si="248"/>
        <v>35</v>
      </c>
      <c r="BV1528" s="3">
        <f t="shared" si="249"/>
        <v>0</v>
      </c>
    </row>
    <row r="1529" spans="1:74" x14ac:dyDescent="0.25">
      <c r="A1529" s="4">
        <v>16</v>
      </c>
      <c r="B1529" s="4" t="s">
        <v>60</v>
      </c>
      <c r="C1529" s="4" t="s">
        <v>61</v>
      </c>
      <c r="D1529" s="4">
        <v>2023</v>
      </c>
      <c r="E1529" s="4" t="s">
        <v>62</v>
      </c>
      <c r="F1529" s="4" t="s">
        <v>63</v>
      </c>
      <c r="G1529" s="4">
        <v>2</v>
      </c>
      <c r="H1529" s="4" t="s">
        <v>64</v>
      </c>
      <c r="I1529" s="4" t="s">
        <v>3802</v>
      </c>
      <c r="J1529" s="4" t="s">
        <v>2777</v>
      </c>
      <c r="K1529" s="4" t="s">
        <v>2778</v>
      </c>
      <c r="L1529" s="4" t="s">
        <v>3830</v>
      </c>
      <c r="M1529" s="4" t="s">
        <v>1138</v>
      </c>
      <c r="N1529" s="4" t="s">
        <v>3838</v>
      </c>
      <c r="O1529" s="4" t="s">
        <v>68</v>
      </c>
      <c r="P1529" s="4" t="s">
        <v>3843</v>
      </c>
      <c r="Q1529" s="4" t="s">
        <v>69</v>
      </c>
      <c r="R1529" s="4" t="s">
        <v>4166</v>
      </c>
      <c r="S1529" s="4" t="s">
        <v>2818</v>
      </c>
      <c r="T1529" s="4">
        <v>22</v>
      </c>
      <c r="U1529" s="4">
        <v>8</v>
      </c>
      <c r="V1529" s="4" t="s">
        <v>2826</v>
      </c>
      <c r="W1529" s="4">
        <v>1</v>
      </c>
      <c r="X1529" s="4" t="s">
        <v>72</v>
      </c>
      <c r="Y1529" s="4">
        <v>1</v>
      </c>
      <c r="Z1529" s="4" t="s">
        <v>73</v>
      </c>
      <c r="AA1529" s="4">
        <v>1</v>
      </c>
      <c r="AB1529" s="5">
        <v>70</v>
      </c>
      <c r="AC1529" s="5">
        <v>70</v>
      </c>
      <c r="AD1529" s="5">
        <v>100</v>
      </c>
      <c r="AE1529" s="5">
        <v>30</v>
      </c>
      <c r="AF1529" s="5">
        <v>30</v>
      </c>
      <c r="AG1529" s="5">
        <v>100</v>
      </c>
      <c r="AH1529" s="5">
        <v>35</v>
      </c>
      <c r="AI1529" s="5">
        <v>35</v>
      </c>
      <c r="AJ1529" s="5">
        <v>100</v>
      </c>
      <c r="AK1529" s="5">
        <v>14</v>
      </c>
      <c r="AL1529" s="5">
        <v>4</v>
      </c>
      <c r="AM1529" s="5">
        <v>28.57</v>
      </c>
      <c r="AN1529" s="5">
        <v>6</v>
      </c>
      <c r="AO1529" s="5">
        <v>0</v>
      </c>
      <c r="AP1529" s="5">
        <v>0</v>
      </c>
      <c r="AQ1529" s="5">
        <v>155</v>
      </c>
      <c r="AR1529" s="5">
        <v>139</v>
      </c>
      <c r="AS1529" s="5">
        <v>89.68</v>
      </c>
      <c r="AT1529" s="6">
        <v>415000000</v>
      </c>
      <c r="AU1529" s="6">
        <v>414925600</v>
      </c>
      <c r="AV1529" s="5">
        <v>99.98</v>
      </c>
      <c r="AW1529" s="6">
        <v>364156897</v>
      </c>
      <c r="AX1529" s="6">
        <v>364156897</v>
      </c>
      <c r="AY1529" s="5">
        <v>100</v>
      </c>
      <c r="AZ1529" s="6">
        <v>326406120</v>
      </c>
      <c r="BA1529" s="6">
        <v>321111913</v>
      </c>
      <c r="BB1529" s="5">
        <v>98.38</v>
      </c>
      <c r="BC1529" s="6">
        <v>322106286</v>
      </c>
      <c r="BD1529" s="6">
        <v>314132490</v>
      </c>
      <c r="BE1529" s="5">
        <v>97.52</v>
      </c>
      <c r="BF1529" s="6">
        <v>220000000</v>
      </c>
      <c r="BG1529" s="6">
        <v>0</v>
      </c>
      <c r="BH1529" s="5">
        <v>0</v>
      </c>
      <c r="BI1529" s="6">
        <v>1647669303</v>
      </c>
      <c r="BJ1529" s="6">
        <v>1414326900</v>
      </c>
      <c r="BK1529" s="5">
        <v>85.84</v>
      </c>
      <c r="BL1529" s="4" t="s">
        <v>2806</v>
      </c>
      <c r="BM1529" s="3">
        <f t="shared" si="240"/>
        <v>415</v>
      </c>
      <c r="BN1529" s="3">
        <f t="shared" si="241"/>
        <v>414.92559999999997</v>
      </c>
      <c r="BO1529" s="3">
        <f t="shared" si="242"/>
        <v>364.15689700000001</v>
      </c>
      <c r="BP1529" s="3">
        <f t="shared" si="243"/>
        <v>364.15689700000001</v>
      </c>
      <c r="BQ1529" s="3">
        <f t="shared" si="244"/>
        <v>326.40611999999999</v>
      </c>
      <c r="BR1529" s="3">
        <f t="shared" si="245"/>
        <v>321.11191300000002</v>
      </c>
      <c r="BS1529" s="3">
        <f t="shared" si="246"/>
        <v>322.10628600000001</v>
      </c>
      <c r="BT1529" s="3">
        <f t="shared" si="247"/>
        <v>314.13249000000002</v>
      </c>
      <c r="BU1529" s="3">
        <f t="shared" si="248"/>
        <v>220</v>
      </c>
      <c r="BV1529" s="3">
        <f t="shared" si="249"/>
        <v>0</v>
      </c>
    </row>
    <row r="1530" spans="1:74" x14ac:dyDescent="0.25">
      <c r="A1530" s="4">
        <v>16</v>
      </c>
      <c r="B1530" s="4" t="s">
        <v>60</v>
      </c>
      <c r="C1530" s="4" t="s">
        <v>61</v>
      </c>
      <c r="D1530" s="4">
        <v>2023</v>
      </c>
      <c r="E1530" s="4" t="s">
        <v>62</v>
      </c>
      <c r="F1530" s="4" t="s">
        <v>63</v>
      </c>
      <c r="G1530" s="4">
        <v>2</v>
      </c>
      <c r="H1530" s="4" t="s">
        <v>64</v>
      </c>
      <c r="I1530" s="4" t="s">
        <v>3803</v>
      </c>
      <c r="J1530" s="4" t="s">
        <v>2827</v>
      </c>
      <c r="K1530" s="4" t="s">
        <v>2828</v>
      </c>
      <c r="L1530" s="4" t="s">
        <v>3830</v>
      </c>
      <c r="M1530" s="4" t="s">
        <v>1138</v>
      </c>
      <c r="N1530" s="4" t="s">
        <v>3840</v>
      </c>
      <c r="O1530" s="4" t="s">
        <v>260</v>
      </c>
      <c r="P1530" s="4" t="s">
        <v>3855</v>
      </c>
      <c r="Q1530" s="4" t="s">
        <v>541</v>
      </c>
      <c r="R1530" s="4" t="s">
        <v>4167</v>
      </c>
      <c r="S1530" s="4" t="s">
        <v>2829</v>
      </c>
      <c r="T1530" s="4">
        <v>67</v>
      </c>
      <c r="U1530" s="4">
        <v>2</v>
      </c>
      <c r="V1530" s="4" t="s">
        <v>2830</v>
      </c>
      <c r="W1530" s="4">
        <v>1</v>
      </c>
      <c r="X1530" s="4" t="s">
        <v>72</v>
      </c>
      <c r="Y1530" s="4">
        <v>1</v>
      </c>
      <c r="Z1530" s="4" t="s">
        <v>73</v>
      </c>
      <c r="AA1530" s="4">
        <v>1</v>
      </c>
      <c r="AB1530" s="5">
        <v>25876</v>
      </c>
      <c r="AC1530" s="5">
        <v>28213</v>
      </c>
      <c r="AD1530" s="5">
        <v>109.03</v>
      </c>
      <c r="AE1530" s="5">
        <v>24562</v>
      </c>
      <c r="AF1530" s="5">
        <v>25228</v>
      </c>
      <c r="AG1530" s="5">
        <v>102.71</v>
      </c>
      <c r="AH1530" s="5">
        <v>30470</v>
      </c>
      <c r="AI1530" s="5">
        <v>30875</v>
      </c>
      <c r="AJ1530" s="5">
        <v>101.33</v>
      </c>
      <c r="AK1530" s="5">
        <v>26000</v>
      </c>
      <c r="AL1530" s="5">
        <v>25457</v>
      </c>
      <c r="AM1530" s="5">
        <v>97.91</v>
      </c>
      <c r="AN1530" s="5">
        <v>20021</v>
      </c>
      <c r="AO1530" s="5">
        <v>0</v>
      </c>
      <c r="AP1530" s="5">
        <v>0</v>
      </c>
      <c r="AQ1530" s="5">
        <v>128000</v>
      </c>
      <c r="AR1530" s="5">
        <v>109773</v>
      </c>
      <c r="AS1530" s="5">
        <v>85.76</v>
      </c>
      <c r="AT1530" s="6">
        <v>12497699961</v>
      </c>
      <c r="AU1530" s="6">
        <v>12434965095</v>
      </c>
      <c r="AV1530" s="5">
        <v>99.5</v>
      </c>
      <c r="AW1530" s="6">
        <v>16621753551</v>
      </c>
      <c r="AX1530" s="6">
        <v>16621753551</v>
      </c>
      <c r="AY1530" s="5">
        <v>100</v>
      </c>
      <c r="AZ1530" s="6">
        <v>18068753445</v>
      </c>
      <c r="BA1530" s="6">
        <v>17614240532</v>
      </c>
      <c r="BB1530" s="5">
        <v>97.48</v>
      </c>
      <c r="BC1530" s="6">
        <v>17451357270</v>
      </c>
      <c r="BD1530" s="6">
        <v>15946253532</v>
      </c>
      <c r="BE1530" s="5">
        <v>91.38</v>
      </c>
      <c r="BF1530" s="6">
        <v>12639022793</v>
      </c>
      <c r="BG1530" s="6">
        <v>0</v>
      </c>
      <c r="BH1530" s="5">
        <v>0</v>
      </c>
      <c r="BI1530" s="6">
        <v>77278587020</v>
      </c>
      <c r="BJ1530" s="6">
        <v>62617212710</v>
      </c>
      <c r="BK1530" s="5">
        <v>81.03</v>
      </c>
      <c r="BL1530" s="4" t="s">
        <v>2831</v>
      </c>
      <c r="BM1530" s="3">
        <f t="shared" si="240"/>
        <v>12497.699961</v>
      </c>
      <c r="BN1530" s="3">
        <f t="shared" si="241"/>
        <v>12434.965095</v>
      </c>
      <c r="BO1530" s="3">
        <f t="shared" si="242"/>
        <v>16621.753551000002</v>
      </c>
      <c r="BP1530" s="3">
        <f t="shared" si="243"/>
        <v>16621.753551000002</v>
      </c>
      <c r="BQ1530" s="3">
        <f t="shared" si="244"/>
        <v>18068.753444999998</v>
      </c>
      <c r="BR1530" s="3">
        <f t="shared" si="245"/>
        <v>17614.240532</v>
      </c>
      <c r="BS1530" s="3">
        <f t="shared" si="246"/>
        <v>17451.35727</v>
      </c>
      <c r="BT1530" s="3">
        <f t="shared" si="247"/>
        <v>15946.253532000001</v>
      </c>
      <c r="BU1530" s="3">
        <f t="shared" si="248"/>
        <v>12639.022793</v>
      </c>
      <c r="BV1530" s="3">
        <f t="shared" si="249"/>
        <v>0</v>
      </c>
    </row>
    <row r="1531" spans="1:74" x14ac:dyDescent="0.25">
      <c r="A1531" s="4">
        <v>16</v>
      </c>
      <c r="B1531" s="4" t="s">
        <v>60</v>
      </c>
      <c r="C1531" s="4" t="s">
        <v>61</v>
      </c>
      <c r="D1531" s="4">
        <v>2023</v>
      </c>
      <c r="E1531" s="4" t="s">
        <v>62</v>
      </c>
      <c r="F1531" s="4" t="s">
        <v>63</v>
      </c>
      <c r="G1531" s="4">
        <v>2</v>
      </c>
      <c r="H1531" s="4" t="s">
        <v>64</v>
      </c>
      <c r="I1531" s="4" t="s">
        <v>3803</v>
      </c>
      <c r="J1531" s="4" t="s">
        <v>2827</v>
      </c>
      <c r="K1531" s="4" t="s">
        <v>2828</v>
      </c>
      <c r="L1531" s="4" t="s">
        <v>3830</v>
      </c>
      <c r="M1531" s="4" t="s">
        <v>1138</v>
      </c>
      <c r="N1531" s="4" t="s">
        <v>3840</v>
      </c>
      <c r="O1531" s="4" t="s">
        <v>260</v>
      </c>
      <c r="P1531" s="4" t="s">
        <v>3855</v>
      </c>
      <c r="Q1531" s="4" t="s">
        <v>541</v>
      </c>
      <c r="R1531" s="4" t="s">
        <v>4167</v>
      </c>
      <c r="S1531" s="4" t="s">
        <v>2829</v>
      </c>
      <c r="T1531" s="4">
        <v>67</v>
      </c>
      <c r="U1531" s="4">
        <v>3</v>
      </c>
      <c r="V1531" s="4" t="s">
        <v>2832</v>
      </c>
      <c r="W1531" s="4">
        <v>1</v>
      </c>
      <c r="X1531" s="4" t="s">
        <v>72</v>
      </c>
      <c r="Y1531" s="4">
        <v>1</v>
      </c>
      <c r="Z1531" s="4" t="s">
        <v>73</v>
      </c>
      <c r="AA1531" s="4">
        <v>1</v>
      </c>
      <c r="AB1531" s="5">
        <v>364</v>
      </c>
      <c r="AC1531" s="5">
        <v>384</v>
      </c>
      <c r="AD1531" s="5">
        <v>105.49</v>
      </c>
      <c r="AE1531" s="5">
        <v>320</v>
      </c>
      <c r="AF1531" s="5">
        <v>386</v>
      </c>
      <c r="AG1531" s="5">
        <v>120.63</v>
      </c>
      <c r="AH1531" s="5">
        <v>398</v>
      </c>
      <c r="AI1531" s="5">
        <v>398</v>
      </c>
      <c r="AJ1531" s="5">
        <v>100</v>
      </c>
      <c r="AK1531" s="5">
        <v>380</v>
      </c>
      <c r="AL1531" s="5">
        <v>0</v>
      </c>
      <c r="AM1531" s="5">
        <v>0</v>
      </c>
      <c r="AN1531" s="5">
        <v>272</v>
      </c>
      <c r="AO1531" s="5">
        <v>0</v>
      </c>
      <c r="AP1531" s="5">
        <v>0</v>
      </c>
      <c r="AQ1531" s="5">
        <v>1800</v>
      </c>
      <c r="AR1531" s="5">
        <v>1168</v>
      </c>
      <c r="AS1531" s="5">
        <v>64.89</v>
      </c>
      <c r="AT1531" s="6">
        <v>53100000</v>
      </c>
      <c r="AU1531" s="6">
        <v>22624280</v>
      </c>
      <c r="AV1531" s="5">
        <v>42.6</v>
      </c>
      <c r="AW1531" s="6">
        <v>12600000</v>
      </c>
      <c r="AX1531" s="6">
        <v>12600000</v>
      </c>
      <c r="AY1531" s="5">
        <v>100</v>
      </c>
      <c r="AZ1531" s="6">
        <v>4732000</v>
      </c>
      <c r="BA1531" s="6">
        <v>3200000</v>
      </c>
      <c r="BB1531" s="5">
        <v>67.650000000000006</v>
      </c>
      <c r="BC1531" s="6">
        <v>10000000</v>
      </c>
      <c r="BD1531" s="6">
        <v>0</v>
      </c>
      <c r="BE1531" s="5">
        <v>0</v>
      </c>
      <c r="BF1531" s="6">
        <v>24952664</v>
      </c>
      <c r="BG1531" s="6">
        <v>0</v>
      </c>
      <c r="BH1531" s="5">
        <v>0</v>
      </c>
      <c r="BI1531" s="6">
        <v>105384664</v>
      </c>
      <c r="BJ1531" s="6">
        <v>38424280</v>
      </c>
      <c r="BK1531" s="5">
        <v>36.46</v>
      </c>
      <c r="BL1531" s="4" t="s">
        <v>2833</v>
      </c>
      <c r="BM1531" s="3">
        <f t="shared" si="240"/>
        <v>53.1</v>
      </c>
      <c r="BN1531" s="3">
        <f t="shared" si="241"/>
        <v>22.624279999999999</v>
      </c>
      <c r="BO1531" s="3">
        <f t="shared" si="242"/>
        <v>12.6</v>
      </c>
      <c r="BP1531" s="3">
        <f t="shared" si="243"/>
        <v>12.6</v>
      </c>
      <c r="BQ1531" s="3">
        <f t="shared" si="244"/>
        <v>4.7320000000000002</v>
      </c>
      <c r="BR1531" s="3">
        <f t="shared" si="245"/>
        <v>3.2</v>
      </c>
      <c r="BS1531" s="3">
        <f t="shared" si="246"/>
        <v>10</v>
      </c>
      <c r="BT1531" s="3">
        <f t="shared" si="247"/>
        <v>0</v>
      </c>
      <c r="BU1531" s="3">
        <f t="shared" si="248"/>
        <v>24.952663999999999</v>
      </c>
      <c r="BV1531" s="3">
        <f t="shared" si="249"/>
        <v>0</v>
      </c>
    </row>
    <row r="1532" spans="1:74" x14ac:dyDescent="0.25">
      <c r="A1532" s="4">
        <v>16</v>
      </c>
      <c r="B1532" s="4" t="s">
        <v>60</v>
      </c>
      <c r="C1532" s="4" t="s">
        <v>61</v>
      </c>
      <c r="D1532" s="4">
        <v>2023</v>
      </c>
      <c r="E1532" s="4" t="s">
        <v>62</v>
      </c>
      <c r="F1532" s="4" t="s">
        <v>63</v>
      </c>
      <c r="G1532" s="4">
        <v>2</v>
      </c>
      <c r="H1532" s="4" t="s">
        <v>64</v>
      </c>
      <c r="I1532" s="4" t="s">
        <v>3803</v>
      </c>
      <c r="J1532" s="4" t="s">
        <v>2827</v>
      </c>
      <c r="K1532" s="4" t="s">
        <v>2828</v>
      </c>
      <c r="L1532" s="4" t="s">
        <v>3830</v>
      </c>
      <c r="M1532" s="4" t="s">
        <v>1138</v>
      </c>
      <c r="N1532" s="4" t="s">
        <v>3840</v>
      </c>
      <c r="O1532" s="4" t="s">
        <v>260</v>
      </c>
      <c r="P1532" s="4" t="s">
        <v>3855</v>
      </c>
      <c r="Q1532" s="4" t="s">
        <v>541</v>
      </c>
      <c r="R1532" s="4" t="s">
        <v>4167</v>
      </c>
      <c r="S1532" s="4" t="s">
        <v>2829</v>
      </c>
      <c r="T1532" s="4">
        <v>67</v>
      </c>
      <c r="U1532" s="4">
        <v>4</v>
      </c>
      <c r="V1532" s="4" t="s">
        <v>2834</v>
      </c>
      <c r="W1532" s="4">
        <v>1</v>
      </c>
      <c r="X1532" s="4" t="s">
        <v>72</v>
      </c>
      <c r="Y1532" s="4">
        <v>1</v>
      </c>
      <c r="Z1532" s="4" t="s">
        <v>73</v>
      </c>
      <c r="AA1532" s="4">
        <v>1</v>
      </c>
      <c r="AB1532" s="5">
        <v>1</v>
      </c>
      <c r="AC1532" s="5">
        <v>1</v>
      </c>
      <c r="AD1532" s="5">
        <v>100</v>
      </c>
      <c r="AE1532" s="5">
        <v>2</v>
      </c>
      <c r="AF1532" s="5">
        <v>2</v>
      </c>
      <c r="AG1532" s="5">
        <v>100</v>
      </c>
      <c r="AH1532" s="5">
        <v>2</v>
      </c>
      <c r="AI1532" s="5">
        <v>2</v>
      </c>
      <c r="AJ1532" s="5">
        <v>100</v>
      </c>
      <c r="AK1532" s="5">
        <v>2</v>
      </c>
      <c r="AL1532" s="5">
        <v>0</v>
      </c>
      <c r="AM1532" s="5">
        <v>0</v>
      </c>
      <c r="AN1532" s="5">
        <v>0</v>
      </c>
      <c r="AO1532" s="5">
        <v>0</v>
      </c>
      <c r="AP1532" s="5">
        <v>0</v>
      </c>
      <c r="AQ1532" s="5">
        <v>7</v>
      </c>
      <c r="AR1532" s="5">
        <v>5</v>
      </c>
      <c r="AS1532" s="5">
        <v>71.430000000000007</v>
      </c>
      <c r="AT1532" s="6">
        <v>50000000</v>
      </c>
      <c r="AU1532" s="6">
        <v>50000000</v>
      </c>
      <c r="AV1532" s="5">
        <v>100</v>
      </c>
      <c r="AW1532" s="6">
        <v>39692000</v>
      </c>
      <c r="AX1532" s="6">
        <v>39692000</v>
      </c>
      <c r="AY1532" s="5">
        <v>100</v>
      </c>
      <c r="AZ1532" s="6">
        <v>32366670</v>
      </c>
      <c r="BA1532" s="6">
        <v>24574278</v>
      </c>
      <c r="BB1532" s="5">
        <v>75.900000000000006</v>
      </c>
      <c r="BC1532" s="6">
        <v>20000000</v>
      </c>
      <c r="BD1532" s="6">
        <v>0</v>
      </c>
      <c r="BE1532" s="5">
        <v>0</v>
      </c>
      <c r="BF1532" s="6">
        <v>0</v>
      </c>
      <c r="BG1532" s="6">
        <v>0</v>
      </c>
      <c r="BH1532" s="5">
        <v>0</v>
      </c>
      <c r="BI1532" s="6">
        <v>142058670</v>
      </c>
      <c r="BJ1532" s="6">
        <v>114266278</v>
      </c>
      <c r="BK1532" s="5">
        <v>80.44</v>
      </c>
      <c r="BL1532" s="4" t="s">
        <v>2835</v>
      </c>
      <c r="BM1532" s="3">
        <f t="shared" si="240"/>
        <v>50</v>
      </c>
      <c r="BN1532" s="3">
        <f t="shared" si="241"/>
        <v>50</v>
      </c>
      <c r="BO1532" s="3">
        <f t="shared" si="242"/>
        <v>39.692</v>
      </c>
      <c r="BP1532" s="3">
        <f t="shared" si="243"/>
        <v>39.692</v>
      </c>
      <c r="BQ1532" s="3">
        <f t="shared" si="244"/>
        <v>32.366669999999999</v>
      </c>
      <c r="BR1532" s="3">
        <f t="shared" si="245"/>
        <v>24.574278</v>
      </c>
      <c r="BS1532" s="3">
        <f t="shared" si="246"/>
        <v>20</v>
      </c>
      <c r="BT1532" s="3">
        <f t="shared" si="247"/>
        <v>0</v>
      </c>
      <c r="BU1532" s="3">
        <f t="shared" si="248"/>
        <v>0</v>
      </c>
      <c r="BV1532" s="3">
        <f t="shared" si="249"/>
        <v>0</v>
      </c>
    </row>
    <row r="1533" spans="1:74" x14ac:dyDescent="0.25">
      <c r="A1533" s="4">
        <v>16</v>
      </c>
      <c r="B1533" s="4" t="s">
        <v>60</v>
      </c>
      <c r="C1533" s="4" t="s">
        <v>61</v>
      </c>
      <c r="D1533" s="4">
        <v>2023</v>
      </c>
      <c r="E1533" s="4" t="s">
        <v>62</v>
      </c>
      <c r="F1533" s="4" t="s">
        <v>63</v>
      </c>
      <c r="G1533" s="4">
        <v>2</v>
      </c>
      <c r="H1533" s="4" t="s">
        <v>64</v>
      </c>
      <c r="I1533" s="4" t="s">
        <v>3803</v>
      </c>
      <c r="J1533" s="4" t="s">
        <v>2827</v>
      </c>
      <c r="K1533" s="4" t="s">
        <v>2828</v>
      </c>
      <c r="L1533" s="4" t="s">
        <v>3830</v>
      </c>
      <c r="M1533" s="4" t="s">
        <v>1138</v>
      </c>
      <c r="N1533" s="4" t="s">
        <v>3840</v>
      </c>
      <c r="O1533" s="4" t="s">
        <v>260</v>
      </c>
      <c r="P1533" s="4" t="s">
        <v>3855</v>
      </c>
      <c r="Q1533" s="4" t="s">
        <v>541</v>
      </c>
      <c r="R1533" s="4" t="s">
        <v>4167</v>
      </c>
      <c r="S1533" s="4" t="s">
        <v>2829</v>
      </c>
      <c r="T1533" s="4">
        <v>67</v>
      </c>
      <c r="U1533" s="4">
        <v>5</v>
      </c>
      <c r="V1533" s="4" t="s">
        <v>2836</v>
      </c>
      <c r="W1533" s="4">
        <v>1</v>
      </c>
      <c r="X1533" s="4" t="s">
        <v>72</v>
      </c>
      <c r="Y1533" s="4">
        <v>1</v>
      </c>
      <c r="Z1533" s="4" t="s">
        <v>73</v>
      </c>
      <c r="AA1533" s="4">
        <v>1</v>
      </c>
      <c r="AB1533" s="5">
        <v>210</v>
      </c>
      <c r="AC1533" s="5">
        <v>514</v>
      </c>
      <c r="AD1533" s="5">
        <v>244.76</v>
      </c>
      <c r="AE1533" s="5">
        <v>240</v>
      </c>
      <c r="AF1533" s="5">
        <v>596</v>
      </c>
      <c r="AG1533" s="5">
        <v>248.33</v>
      </c>
      <c r="AH1533" s="5">
        <v>680</v>
      </c>
      <c r="AI1533" s="5">
        <v>682</v>
      </c>
      <c r="AJ1533" s="5">
        <v>100.29</v>
      </c>
      <c r="AK1533" s="5">
        <v>204</v>
      </c>
      <c r="AL1533" s="5">
        <v>81</v>
      </c>
      <c r="AM1533" s="5">
        <v>39.71</v>
      </c>
      <c r="AN1533" s="5">
        <v>8</v>
      </c>
      <c r="AO1533" s="5">
        <v>0</v>
      </c>
      <c r="AP1533" s="5">
        <v>0</v>
      </c>
      <c r="AQ1533" s="5">
        <v>1700</v>
      </c>
      <c r="AR1533" s="5">
        <v>1873</v>
      </c>
      <c r="AS1533" s="5">
        <v>110.18</v>
      </c>
      <c r="AT1533" s="6">
        <v>107708747</v>
      </c>
      <c r="AU1533" s="6">
        <v>50105888</v>
      </c>
      <c r="AV1533" s="5">
        <v>46.52</v>
      </c>
      <c r="AW1533" s="6">
        <v>295026449</v>
      </c>
      <c r="AX1533" s="6">
        <v>289828275</v>
      </c>
      <c r="AY1533" s="5">
        <v>98.24</v>
      </c>
      <c r="AZ1533" s="6">
        <v>627183084</v>
      </c>
      <c r="BA1533" s="6">
        <v>574788484</v>
      </c>
      <c r="BB1533" s="5">
        <v>91.65</v>
      </c>
      <c r="BC1533" s="6">
        <v>586326730</v>
      </c>
      <c r="BD1533" s="6">
        <v>134724088</v>
      </c>
      <c r="BE1533" s="5">
        <v>22.98</v>
      </c>
      <c r="BF1533" s="6">
        <v>121378593</v>
      </c>
      <c r="BG1533" s="6">
        <v>0</v>
      </c>
      <c r="BH1533" s="5">
        <v>0</v>
      </c>
      <c r="BI1533" s="6">
        <v>1737623603</v>
      </c>
      <c r="BJ1533" s="6">
        <v>1049446735</v>
      </c>
      <c r="BK1533" s="5">
        <v>60.4</v>
      </c>
      <c r="BL1533" s="4" t="s">
        <v>2837</v>
      </c>
      <c r="BM1533" s="3">
        <f t="shared" si="240"/>
        <v>107.708747</v>
      </c>
      <c r="BN1533" s="3">
        <f t="shared" si="241"/>
        <v>50.105888</v>
      </c>
      <c r="BO1533" s="3">
        <f t="shared" si="242"/>
        <v>295.02644900000001</v>
      </c>
      <c r="BP1533" s="3">
        <f t="shared" si="243"/>
        <v>289.82827500000002</v>
      </c>
      <c r="BQ1533" s="3">
        <f t="shared" si="244"/>
        <v>627.18308400000001</v>
      </c>
      <c r="BR1533" s="3">
        <f t="shared" si="245"/>
        <v>574.78848400000004</v>
      </c>
      <c r="BS1533" s="3">
        <f t="shared" si="246"/>
        <v>586.32673</v>
      </c>
      <c r="BT1533" s="3">
        <f t="shared" si="247"/>
        <v>134.72408799999999</v>
      </c>
      <c r="BU1533" s="3">
        <f t="shared" si="248"/>
        <v>121.378593</v>
      </c>
      <c r="BV1533" s="3">
        <f t="shared" si="249"/>
        <v>0</v>
      </c>
    </row>
    <row r="1534" spans="1:74" x14ac:dyDescent="0.25">
      <c r="A1534" s="4">
        <v>16</v>
      </c>
      <c r="B1534" s="4" t="s">
        <v>60</v>
      </c>
      <c r="C1534" s="4" t="s">
        <v>61</v>
      </c>
      <c r="D1534" s="4">
        <v>2023</v>
      </c>
      <c r="E1534" s="4" t="s">
        <v>62</v>
      </c>
      <c r="F1534" s="4" t="s">
        <v>63</v>
      </c>
      <c r="G1534" s="4">
        <v>2</v>
      </c>
      <c r="H1534" s="4" t="s">
        <v>64</v>
      </c>
      <c r="I1534" s="4" t="s">
        <v>3803</v>
      </c>
      <c r="J1534" s="4" t="s">
        <v>2827</v>
      </c>
      <c r="K1534" s="4" t="s">
        <v>2828</v>
      </c>
      <c r="L1534" s="4" t="s">
        <v>3830</v>
      </c>
      <c r="M1534" s="4" t="s">
        <v>1138</v>
      </c>
      <c r="N1534" s="4" t="s">
        <v>3840</v>
      </c>
      <c r="O1534" s="4" t="s">
        <v>260</v>
      </c>
      <c r="P1534" s="4" t="s">
        <v>3870</v>
      </c>
      <c r="Q1534" s="4" t="s">
        <v>1150</v>
      </c>
      <c r="R1534" s="4" t="s">
        <v>4168</v>
      </c>
      <c r="S1534" s="4" t="s">
        <v>2838</v>
      </c>
      <c r="T1534" s="4">
        <v>62</v>
      </c>
      <c r="U1534" s="4">
        <v>2</v>
      </c>
      <c r="V1534" s="4" t="s">
        <v>2839</v>
      </c>
      <c r="W1534" s="4">
        <v>1</v>
      </c>
      <c r="X1534" s="4" t="s">
        <v>72</v>
      </c>
      <c r="Y1534" s="4">
        <v>1</v>
      </c>
      <c r="Z1534" s="4" t="s">
        <v>73</v>
      </c>
      <c r="AA1534" s="4">
        <v>1</v>
      </c>
      <c r="AB1534" s="5">
        <v>0.1</v>
      </c>
      <c r="AC1534" s="5">
        <v>0.1</v>
      </c>
      <c r="AD1534" s="5">
        <v>100</v>
      </c>
      <c r="AE1534" s="5">
        <v>0.3</v>
      </c>
      <c r="AF1534" s="5">
        <v>30</v>
      </c>
      <c r="AG1534" s="5">
        <v>10000</v>
      </c>
      <c r="AH1534" s="5">
        <v>0.3</v>
      </c>
      <c r="AI1534" s="5">
        <v>0.3</v>
      </c>
      <c r="AJ1534" s="5">
        <v>100</v>
      </c>
      <c r="AK1534" s="5">
        <v>0.2</v>
      </c>
      <c r="AL1534" s="5">
        <v>0</v>
      </c>
      <c r="AM1534" s="5">
        <v>0</v>
      </c>
      <c r="AN1534" s="5">
        <v>0.1</v>
      </c>
      <c r="AO1534" s="5">
        <v>0</v>
      </c>
      <c r="AP1534" s="5">
        <v>0</v>
      </c>
      <c r="AQ1534" s="5">
        <v>1</v>
      </c>
      <c r="AR1534" s="5">
        <v>30.4</v>
      </c>
      <c r="AS1534" s="5">
        <v>3040</v>
      </c>
      <c r="AT1534" s="6">
        <v>70000000</v>
      </c>
      <c r="AU1534" s="6">
        <v>40542913</v>
      </c>
      <c r="AV1534" s="5">
        <v>57.91</v>
      </c>
      <c r="AW1534" s="6">
        <v>87502690</v>
      </c>
      <c r="AX1534" s="6">
        <v>87502690</v>
      </c>
      <c r="AY1534" s="5">
        <v>100</v>
      </c>
      <c r="AZ1534" s="6">
        <v>146554248</v>
      </c>
      <c r="BA1534" s="6">
        <v>146554248</v>
      </c>
      <c r="BB1534" s="5">
        <v>100</v>
      </c>
      <c r="BC1534" s="6">
        <v>130000000</v>
      </c>
      <c r="BD1534" s="6">
        <v>102966452</v>
      </c>
      <c r="BE1534" s="5">
        <v>79.209999999999994</v>
      </c>
      <c r="BF1534" s="6">
        <v>5000000</v>
      </c>
      <c r="BG1534" s="6">
        <v>0</v>
      </c>
      <c r="BH1534" s="5">
        <v>0</v>
      </c>
      <c r="BI1534" s="6">
        <v>439056938</v>
      </c>
      <c r="BJ1534" s="6">
        <v>377566303</v>
      </c>
      <c r="BK1534" s="5">
        <v>85.99</v>
      </c>
      <c r="BL1534" s="4" t="s">
        <v>2840</v>
      </c>
      <c r="BM1534" s="3">
        <f t="shared" si="240"/>
        <v>70</v>
      </c>
      <c r="BN1534" s="3">
        <f t="shared" si="241"/>
        <v>40.542912999999999</v>
      </c>
      <c r="BO1534" s="3">
        <f t="shared" si="242"/>
        <v>87.502690000000001</v>
      </c>
      <c r="BP1534" s="3">
        <f t="shared" si="243"/>
        <v>87.502690000000001</v>
      </c>
      <c r="BQ1534" s="3">
        <f t="shared" si="244"/>
        <v>146.554248</v>
      </c>
      <c r="BR1534" s="3">
        <f t="shared" si="245"/>
        <v>146.554248</v>
      </c>
      <c r="BS1534" s="3">
        <f t="shared" si="246"/>
        <v>130</v>
      </c>
      <c r="BT1534" s="3">
        <f t="shared" si="247"/>
        <v>102.966452</v>
      </c>
      <c r="BU1534" s="3">
        <f t="shared" si="248"/>
        <v>5</v>
      </c>
      <c r="BV1534" s="3">
        <f t="shared" si="249"/>
        <v>0</v>
      </c>
    </row>
    <row r="1535" spans="1:74" x14ac:dyDescent="0.25">
      <c r="A1535" s="4">
        <v>16</v>
      </c>
      <c r="B1535" s="4" t="s">
        <v>60</v>
      </c>
      <c r="C1535" s="4" t="s">
        <v>61</v>
      </c>
      <c r="D1535" s="4">
        <v>2023</v>
      </c>
      <c r="E1535" s="4" t="s">
        <v>62</v>
      </c>
      <c r="F1535" s="4" t="s">
        <v>63</v>
      </c>
      <c r="G1535" s="4">
        <v>2</v>
      </c>
      <c r="H1535" s="4" t="s">
        <v>64</v>
      </c>
      <c r="I1535" s="4" t="s">
        <v>3803</v>
      </c>
      <c r="J1535" s="4" t="s">
        <v>2827</v>
      </c>
      <c r="K1535" s="4" t="s">
        <v>2828</v>
      </c>
      <c r="L1535" s="4" t="s">
        <v>3830</v>
      </c>
      <c r="M1535" s="4" t="s">
        <v>1138</v>
      </c>
      <c r="N1535" s="4" t="s">
        <v>3840</v>
      </c>
      <c r="O1535" s="4" t="s">
        <v>260</v>
      </c>
      <c r="P1535" s="4" t="s">
        <v>3870</v>
      </c>
      <c r="Q1535" s="4" t="s">
        <v>1150</v>
      </c>
      <c r="R1535" s="4" t="s">
        <v>4168</v>
      </c>
      <c r="S1535" s="4" t="s">
        <v>2838</v>
      </c>
      <c r="T1535" s="4">
        <v>62</v>
      </c>
      <c r="U1535" s="4">
        <v>3</v>
      </c>
      <c r="V1535" s="4" t="s">
        <v>2841</v>
      </c>
      <c r="W1535" s="4">
        <v>2</v>
      </c>
      <c r="X1535" s="4" t="s">
        <v>76</v>
      </c>
      <c r="Y1535" s="4">
        <v>1</v>
      </c>
      <c r="Z1535" s="4" t="s">
        <v>73</v>
      </c>
      <c r="AA1535" s="4">
        <v>1</v>
      </c>
      <c r="AB1535" s="5">
        <v>1</v>
      </c>
      <c r="AC1535" s="5">
        <v>0</v>
      </c>
      <c r="AD1535" s="5">
        <v>0</v>
      </c>
      <c r="AE1535" s="5">
        <v>1</v>
      </c>
      <c r="AF1535" s="5">
        <v>1</v>
      </c>
      <c r="AG1535" s="5">
        <v>100</v>
      </c>
      <c r="AH1535" s="5">
        <v>1</v>
      </c>
      <c r="AI1535" s="5">
        <v>1</v>
      </c>
      <c r="AJ1535" s="5">
        <v>100</v>
      </c>
      <c r="AK1535" s="5">
        <v>1</v>
      </c>
      <c r="AL1535" s="5">
        <v>1</v>
      </c>
      <c r="AM1535" s="5">
        <v>100</v>
      </c>
      <c r="AN1535" s="5">
        <v>1</v>
      </c>
      <c r="AO1535" s="5">
        <v>0</v>
      </c>
      <c r="AP1535" s="5">
        <v>0</v>
      </c>
      <c r="AQ1535" s="5" t="s">
        <v>77</v>
      </c>
      <c r="AR1535" s="5" t="s">
        <v>77</v>
      </c>
      <c r="AS1535" s="5" t="s">
        <v>77</v>
      </c>
      <c r="AT1535" s="6">
        <v>0</v>
      </c>
      <c r="AU1535" s="6">
        <v>0</v>
      </c>
      <c r="AV1535" s="5">
        <v>0</v>
      </c>
      <c r="AW1535" s="6">
        <v>3143310</v>
      </c>
      <c r="AX1535" s="6">
        <v>0</v>
      </c>
      <c r="AY1535" s="5">
        <v>0</v>
      </c>
      <c r="AZ1535" s="6">
        <v>13000000</v>
      </c>
      <c r="BA1535" s="6">
        <v>13000000</v>
      </c>
      <c r="BB1535" s="5">
        <v>100</v>
      </c>
      <c r="BC1535" s="6">
        <v>20000000</v>
      </c>
      <c r="BD1535" s="6">
        <v>0</v>
      </c>
      <c r="BE1535" s="5">
        <v>0</v>
      </c>
      <c r="BF1535" s="6">
        <v>8000000</v>
      </c>
      <c r="BG1535" s="6">
        <v>0</v>
      </c>
      <c r="BH1535" s="5">
        <v>0</v>
      </c>
      <c r="BI1535" s="6">
        <v>44143310</v>
      </c>
      <c r="BJ1535" s="6">
        <v>13000000</v>
      </c>
      <c r="BK1535" s="5">
        <v>29.45</v>
      </c>
      <c r="BL1535" s="4" t="s">
        <v>2842</v>
      </c>
      <c r="BM1535" s="3">
        <f t="shared" si="240"/>
        <v>0</v>
      </c>
      <c r="BN1535" s="3">
        <f t="shared" si="241"/>
        <v>0</v>
      </c>
      <c r="BO1535" s="3">
        <f t="shared" si="242"/>
        <v>3.14331</v>
      </c>
      <c r="BP1535" s="3">
        <f t="shared" si="243"/>
        <v>0</v>
      </c>
      <c r="BQ1535" s="3">
        <f t="shared" si="244"/>
        <v>13</v>
      </c>
      <c r="BR1535" s="3">
        <f t="shared" si="245"/>
        <v>13</v>
      </c>
      <c r="BS1535" s="3">
        <f t="shared" si="246"/>
        <v>20</v>
      </c>
      <c r="BT1535" s="3">
        <f t="shared" si="247"/>
        <v>0</v>
      </c>
      <c r="BU1535" s="3">
        <f t="shared" si="248"/>
        <v>8</v>
      </c>
      <c r="BV1535" s="3">
        <f t="shared" si="249"/>
        <v>0</v>
      </c>
    </row>
    <row r="1536" spans="1:74" x14ac:dyDescent="0.25">
      <c r="A1536" s="4">
        <v>16</v>
      </c>
      <c r="B1536" s="4" t="s">
        <v>60</v>
      </c>
      <c r="C1536" s="4" t="s">
        <v>61</v>
      </c>
      <c r="D1536" s="4">
        <v>2023</v>
      </c>
      <c r="E1536" s="4" t="s">
        <v>62</v>
      </c>
      <c r="F1536" s="4" t="s">
        <v>63</v>
      </c>
      <c r="G1536" s="4">
        <v>2</v>
      </c>
      <c r="H1536" s="4" t="s">
        <v>64</v>
      </c>
      <c r="I1536" s="4" t="s">
        <v>3803</v>
      </c>
      <c r="J1536" s="4" t="s">
        <v>2827</v>
      </c>
      <c r="K1536" s="4" t="s">
        <v>2828</v>
      </c>
      <c r="L1536" s="4" t="s">
        <v>3830</v>
      </c>
      <c r="M1536" s="4" t="s">
        <v>1138</v>
      </c>
      <c r="N1536" s="4" t="s">
        <v>3840</v>
      </c>
      <c r="O1536" s="4" t="s">
        <v>260</v>
      </c>
      <c r="P1536" s="4" t="s">
        <v>3866</v>
      </c>
      <c r="Q1536" s="4" t="s">
        <v>1045</v>
      </c>
      <c r="R1536" s="4" t="s">
        <v>4169</v>
      </c>
      <c r="S1536" s="4" t="s">
        <v>2843</v>
      </c>
      <c r="T1536" s="4">
        <v>61</v>
      </c>
      <c r="U1536" s="4">
        <v>1</v>
      </c>
      <c r="V1536" s="4" t="s">
        <v>2844</v>
      </c>
      <c r="W1536" s="4">
        <v>2</v>
      </c>
      <c r="X1536" s="4" t="s">
        <v>76</v>
      </c>
      <c r="Y1536" s="4">
        <v>1</v>
      </c>
      <c r="Z1536" s="4" t="s">
        <v>73</v>
      </c>
      <c r="AA1536" s="4">
        <v>1</v>
      </c>
      <c r="AB1536" s="5">
        <v>2</v>
      </c>
      <c r="AC1536" s="5">
        <v>2</v>
      </c>
      <c r="AD1536" s="5">
        <v>100</v>
      </c>
      <c r="AE1536" s="5">
        <v>2</v>
      </c>
      <c r="AF1536" s="5">
        <v>2</v>
      </c>
      <c r="AG1536" s="5">
        <v>100</v>
      </c>
      <c r="AH1536" s="5">
        <v>2</v>
      </c>
      <c r="AI1536" s="5">
        <v>2</v>
      </c>
      <c r="AJ1536" s="5">
        <v>100</v>
      </c>
      <c r="AK1536" s="5">
        <v>2</v>
      </c>
      <c r="AL1536" s="5">
        <v>2</v>
      </c>
      <c r="AM1536" s="5">
        <v>100</v>
      </c>
      <c r="AN1536" s="5">
        <v>2</v>
      </c>
      <c r="AO1536" s="5">
        <v>0</v>
      </c>
      <c r="AP1536" s="5">
        <v>0</v>
      </c>
      <c r="AQ1536" s="5" t="s">
        <v>77</v>
      </c>
      <c r="AR1536" s="5" t="s">
        <v>77</v>
      </c>
      <c r="AS1536" s="5" t="s">
        <v>77</v>
      </c>
      <c r="AT1536" s="6">
        <v>70780671</v>
      </c>
      <c r="AU1536" s="6">
        <v>53941973</v>
      </c>
      <c r="AV1536" s="5">
        <v>76.209999999999994</v>
      </c>
      <c r="AW1536" s="6">
        <v>217882000</v>
      </c>
      <c r="AX1536" s="6">
        <v>190934480</v>
      </c>
      <c r="AY1536" s="5">
        <v>87.63</v>
      </c>
      <c r="AZ1536" s="6">
        <v>206033184</v>
      </c>
      <c r="BA1536" s="6">
        <v>187709429</v>
      </c>
      <c r="BB1536" s="5">
        <v>91.11</v>
      </c>
      <c r="BC1536" s="6">
        <v>227000000</v>
      </c>
      <c r="BD1536" s="6">
        <v>193500585</v>
      </c>
      <c r="BE1536" s="5">
        <v>85.24</v>
      </c>
      <c r="BF1536" s="6">
        <v>113327829</v>
      </c>
      <c r="BG1536" s="6">
        <v>0</v>
      </c>
      <c r="BH1536" s="5">
        <v>0</v>
      </c>
      <c r="BI1536" s="6">
        <v>835023684</v>
      </c>
      <c r="BJ1536" s="6">
        <v>626086467</v>
      </c>
      <c r="BK1536" s="5">
        <v>74.98</v>
      </c>
      <c r="BL1536" s="4" t="s">
        <v>2845</v>
      </c>
      <c r="BM1536" s="3">
        <f t="shared" si="240"/>
        <v>70.780670999999998</v>
      </c>
      <c r="BN1536" s="3">
        <f t="shared" si="241"/>
        <v>53.941972999999997</v>
      </c>
      <c r="BO1536" s="3">
        <f t="shared" si="242"/>
        <v>217.88200000000001</v>
      </c>
      <c r="BP1536" s="3">
        <f t="shared" si="243"/>
        <v>190.93448000000001</v>
      </c>
      <c r="BQ1536" s="3">
        <f t="shared" si="244"/>
        <v>206.03318400000001</v>
      </c>
      <c r="BR1536" s="3">
        <f t="shared" si="245"/>
        <v>187.709429</v>
      </c>
      <c r="BS1536" s="3">
        <f t="shared" si="246"/>
        <v>227</v>
      </c>
      <c r="BT1536" s="3">
        <f t="shared" si="247"/>
        <v>193.500585</v>
      </c>
      <c r="BU1536" s="3">
        <f t="shared" si="248"/>
        <v>113.32782899999999</v>
      </c>
      <c r="BV1536" s="3">
        <f t="shared" si="249"/>
        <v>0</v>
      </c>
    </row>
    <row r="1537" spans="1:74" x14ac:dyDescent="0.25">
      <c r="A1537" s="4">
        <v>16</v>
      </c>
      <c r="B1537" s="4" t="s">
        <v>60</v>
      </c>
      <c r="C1537" s="4" t="s">
        <v>61</v>
      </c>
      <c r="D1537" s="4">
        <v>2023</v>
      </c>
      <c r="E1537" s="4" t="s">
        <v>62</v>
      </c>
      <c r="F1537" s="4" t="s">
        <v>63</v>
      </c>
      <c r="G1537" s="4">
        <v>2</v>
      </c>
      <c r="H1537" s="4" t="s">
        <v>64</v>
      </c>
      <c r="I1537" s="4" t="s">
        <v>3803</v>
      </c>
      <c r="J1537" s="4" t="s">
        <v>2827</v>
      </c>
      <c r="K1537" s="4" t="s">
        <v>2828</v>
      </c>
      <c r="L1537" s="4" t="s">
        <v>3830</v>
      </c>
      <c r="M1537" s="4" t="s">
        <v>1138</v>
      </c>
      <c r="N1537" s="4" t="s">
        <v>3840</v>
      </c>
      <c r="O1537" s="4" t="s">
        <v>260</v>
      </c>
      <c r="P1537" s="4" t="s">
        <v>3866</v>
      </c>
      <c r="Q1537" s="4" t="s">
        <v>1045</v>
      </c>
      <c r="R1537" s="4" t="s">
        <v>4169</v>
      </c>
      <c r="S1537" s="4" t="s">
        <v>2843</v>
      </c>
      <c r="T1537" s="4">
        <v>61</v>
      </c>
      <c r="U1537" s="4">
        <v>2</v>
      </c>
      <c r="V1537" s="4" t="s">
        <v>2846</v>
      </c>
      <c r="W1537" s="4">
        <v>1</v>
      </c>
      <c r="X1537" s="4" t="s">
        <v>72</v>
      </c>
      <c r="Y1537" s="4">
        <v>1</v>
      </c>
      <c r="Z1537" s="4" t="s">
        <v>73</v>
      </c>
      <c r="AA1537" s="4">
        <v>1</v>
      </c>
      <c r="AB1537" s="5">
        <v>0</v>
      </c>
      <c r="AC1537" s="5">
        <v>0</v>
      </c>
      <c r="AD1537" s="5">
        <v>0</v>
      </c>
      <c r="AE1537" s="5">
        <v>1</v>
      </c>
      <c r="AF1537" s="5">
        <v>0</v>
      </c>
      <c r="AG1537" s="5">
        <v>0</v>
      </c>
      <c r="AH1537" s="5">
        <v>1</v>
      </c>
      <c r="AI1537" s="5">
        <v>3</v>
      </c>
      <c r="AJ1537" s="5">
        <v>300</v>
      </c>
      <c r="AK1537" s="5">
        <v>1</v>
      </c>
      <c r="AL1537" s="5">
        <v>0</v>
      </c>
      <c r="AM1537" s="5">
        <v>0</v>
      </c>
      <c r="AN1537" s="5">
        <v>1</v>
      </c>
      <c r="AO1537" s="5">
        <v>0</v>
      </c>
      <c r="AP1537" s="5">
        <v>0</v>
      </c>
      <c r="AQ1537" s="5">
        <v>5</v>
      </c>
      <c r="AR1537" s="5">
        <v>3</v>
      </c>
      <c r="AS1537" s="5">
        <v>60</v>
      </c>
      <c r="AT1537" s="6">
        <v>0</v>
      </c>
      <c r="AU1537" s="6">
        <v>0</v>
      </c>
      <c r="AV1537" s="5">
        <v>0</v>
      </c>
      <c r="AW1537" s="6">
        <v>5000000</v>
      </c>
      <c r="AX1537" s="6">
        <v>0</v>
      </c>
      <c r="AY1537" s="5">
        <v>0</v>
      </c>
      <c r="AZ1537" s="6">
        <v>1391816</v>
      </c>
      <c r="BA1537" s="6">
        <v>0</v>
      </c>
      <c r="BB1537" s="5">
        <v>0</v>
      </c>
      <c r="BC1537" s="6">
        <v>3000000</v>
      </c>
      <c r="BD1537" s="6">
        <v>0</v>
      </c>
      <c r="BE1537" s="5">
        <v>0</v>
      </c>
      <c r="BF1537" s="6">
        <v>6267199</v>
      </c>
      <c r="BG1537" s="6">
        <v>0</v>
      </c>
      <c r="BH1537" s="5">
        <v>0</v>
      </c>
      <c r="BI1537" s="6">
        <v>15659015</v>
      </c>
      <c r="BJ1537" s="6">
        <v>0</v>
      </c>
      <c r="BK1537" s="5">
        <v>0</v>
      </c>
      <c r="BL1537" s="4" t="s">
        <v>2847</v>
      </c>
      <c r="BM1537" s="3">
        <f t="shared" si="240"/>
        <v>0</v>
      </c>
      <c r="BN1537" s="3">
        <f t="shared" si="241"/>
        <v>0</v>
      </c>
      <c r="BO1537" s="3">
        <f t="shared" si="242"/>
        <v>5</v>
      </c>
      <c r="BP1537" s="3">
        <f t="shared" si="243"/>
        <v>0</v>
      </c>
      <c r="BQ1537" s="3">
        <f t="shared" si="244"/>
        <v>1.3918159999999999</v>
      </c>
      <c r="BR1537" s="3">
        <f t="shared" si="245"/>
        <v>0</v>
      </c>
      <c r="BS1537" s="3">
        <f t="shared" si="246"/>
        <v>3</v>
      </c>
      <c r="BT1537" s="3">
        <f t="shared" si="247"/>
        <v>0</v>
      </c>
      <c r="BU1537" s="3">
        <f t="shared" si="248"/>
        <v>6.2671989999999997</v>
      </c>
      <c r="BV1537" s="3">
        <f t="shared" si="249"/>
        <v>0</v>
      </c>
    </row>
    <row r="1538" spans="1:74" x14ac:dyDescent="0.25">
      <c r="A1538" s="4">
        <v>16</v>
      </c>
      <c r="B1538" s="4" t="s">
        <v>60</v>
      </c>
      <c r="C1538" s="4" t="s">
        <v>61</v>
      </c>
      <c r="D1538" s="4">
        <v>2023</v>
      </c>
      <c r="E1538" s="4" t="s">
        <v>62</v>
      </c>
      <c r="F1538" s="4" t="s">
        <v>63</v>
      </c>
      <c r="G1538" s="4">
        <v>2</v>
      </c>
      <c r="H1538" s="4" t="s">
        <v>64</v>
      </c>
      <c r="I1538" s="4" t="s">
        <v>3803</v>
      </c>
      <c r="J1538" s="4" t="s">
        <v>2827</v>
      </c>
      <c r="K1538" s="4" t="s">
        <v>2828</v>
      </c>
      <c r="L1538" s="4" t="s">
        <v>3830</v>
      </c>
      <c r="M1538" s="4" t="s">
        <v>1138</v>
      </c>
      <c r="N1538" s="4" t="s">
        <v>3840</v>
      </c>
      <c r="O1538" s="4" t="s">
        <v>260</v>
      </c>
      <c r="P1538" s="4" t="s">
        <v>3866</v>
      </c>
      <c r="Q1538" s="4" t="s">
        <v>1045</v>
      </c>
      <c r="R1538" s="4" t="s">
        <v>4170</v>
      </c>
      <c r="S1538" s="4" t="s">
        <v>2848</v>
      </c>
      <c r="T1538" s="4">
        <v>54</v>
      </c>
      <c r="U1538" s="4">
        <v>2</v>
      </c>
      <c r="V1538" s="4" t="s">
        <v>2849</v>
      </c>
      <c r="W1538" s="4">
        <v>1</v>
      </c>
      <c r="X1538" s="4" t="s">
        <v>72</v>
      </c>
      <c r="Y1538" s="4">
        <v>1</v>
      </c>
      <c r="Z1538" s="4" t="s">
        <v>73</v>
      </c>
      <c r="AA1538" s="4">
        <v>1</v>
      </c>
      <c r="AB1538" s="5">
        <v>1</v>
      </c>
      <c r="AC1538" s="5">
        <v>0</v>
      </c>
      <c r="AD1538" s="5">
        <v>0</v>
      </c>
      <c r="AE1538" s="5">
        <v>1</v>
      </c>
      <c r="AF1538" s="5">
        <v>1</v>
      </c>
      <c r="AG1538" s="5">
        <v>100</v>
      </c>
      <c r="AH1538" s="5">
        <v>2</v>
      </c>
      <c r="AI1538" s="5">
        <v>3</v>
      </c>
      <c r="AJ1538" s="5">
        <v>150</v>
      </c>
      <c r="AK1538" s="5">
        <v>1</v>
      </c>
      <c r="AL1538" s="5">
        <v>0</v>
      </c>
      <c r="AM1538" s="5">
        <v>0</v>
      </c>
      <c r="AN1538" s="5">
        <v>0</v>
      </c>
      <c r="AO1538" s="5">
        <v>0</v>
      </c>
      <c r="AP1538" s="5">
        <v>0</v>
      </c>
      <c r="AQ1538" s="5">
        <v>5</v>
      </c>
      <c r="AR1538" s="5">
        <v>4</v>
      </c>
      <c r="AS1538" s="5">
        <v>80</v>
      </c>
      <c r="AT1538" s="6">
        <v>633452482</v>
      </c>
      <c r="AU1538" s="6">
        <v>0</v>
      </c>
      <c r="AV1538" s="5">
        <v>0</v>
      </c>
      <c r="AW1538" s="6">
        <v>464410696</v>
      </c>
      <c r="AX1538" s="6">
        <v>464410696</v>
      </c>
      <c r="AY1538" s="5">
        <v>100</v>
      </c>
      <c r="AZ1538" s="6">
        <v>1</v>
      </c>
      <c r="BA1538" s="6">
        <v>0</v>
      </c>
      <c r="BB1538" s="5">
        <v>0</v>
      </c>
      <c r="BC1538" s="6">
        <v>50000000</v>
      </c>
      <c r="BD1538" s="6">
        <v>0</v>
      </c>
      <c r="BE1538" s="5">
        <v>0</v>
      </c>
      <c r="BF1538" s="6">
        <v>0</v>
      </c>
      <c r="BG1538" s="6">
        <v>0</v>
      </c>
      <c r="BH1538" s="5">
        <v>0</v>
      </c>
      <c r="BI1538" s="6">
        <v>1147863179</v>
      </c>
      <c r="BJ1538" s="6">
        <v>464410696</v>
      </c>
      <c r="BK1538" s="5">
        <v>40.46</v>
      </c>
      <c r="BL1538" s="4" t="s">
        <v>2850</v>
      </c>
      <c r="BM1538" s="3">
        <f t="shared" si="240"/>
        <v>633.45248200000003</v>
      </c>
      <c r="BN1538" s="3">
        <f t="shared" si="241"/>
        <v>0</v>
      </c>
      <c r="BO1538" s="3">
        <f t="shared" si="242"/>
        <v>464.41069599999997</v>
      </c>
      <c r="BP1538" s="3">
        <f t="shared" si="243"/>
        <v>464.41069599999997</v>
      </c>
      <c r="BQ1538" s="3">
        <f t="shared" si="244"/>
        <v>9.9999999999999995E-7</v>
      </c>
      <c r="BR1538" s="3">
        <f t="shared" si="245"/>
        <v>0</v>
      </c>
      <c r="BS1538" s="3">
        <f t="shared" si="246"/>
        <v>50</v>
      </c>
      <c r="BT1538" s="3">
        <f t="shared" si="247"/>
        <v>0</v>
      </c>
      <c r="BU1538" s="3">
        <f t="shared" si="248"/>
        <v>0</v>
      </c>
      <c r="BV1538" s="3">
        <f t="shared" si="249"/>
        <v>0</v>
      </c>
    </row>
    <row r="1539" spans="1:74" x14ac:dyDescent="0.25">
      <c r="A1539" s="4">
        <v>16</v>
      </c>
      <c r="B1539" s="4" t="s">
        <v>60</v>
      </c>
      <c r="C1539" s="4" t="s">
        <v>61</v>
      </c>
      <c r="D1539" s="4">
        <v>2023</v>
      </c>
      <c r="E1539" s="4" t="s">
        <v>62</v>
      </c>
      <c r="F1539" s="4" t="s">
        <v>63</v>
      </c>
      <c r="G1539" s="4">
        <v>2</v>
      </c>
      <c r="H1539" s="4" t="s">
        <v>64</v>
      </c>
      <c r="I1539" s="4" t="s">
        <v>3803</v>
      </c>
      <c r="J1539" s="4" t="s">
        <v>2827</v>
      </c>
      <c r="K1539" s="4" t="s">
        <v>2828</v>
      </c>
      <c r="L1539" s="4" t="s">
        <v>3830</v>
      </c>
      <c r="M1539" s="4" t="s">
        <v>1138</v>
      </c>
      <c r="N1539" s="4" t="s">
        <v>3840</v>
      </c>
      <c r="O1539" s="4" t="s">
        <v>260</v>
      </c>
      <c r="P1539" s="4" t="s">
        <v>3866</v>
      </c>
      <c r="Q1539" s="4" t="s">
        <v>1045</v>
      </c>
      <c r="R1539" s="4" t="s">
        <v>4170</v>
      </c>
      <c r="S1539" s="4" t="s">
        <v>2848</v>
      </c>
      <c r="T1539" s="4">
        <v>54</v>
      </c>
      <c r="U1539" s="4">
        <v>3</v>
      </c>
      <c r="V1539" s="4" t="s">
        <v>2851</v>
      </c>
      <c r="W1539" s="4">
        <v>1</v>
      </c>
      <c r="X1539" s="4" t="s">
        <v>72</v>
      </c>
      <c r="Y1539" s="4">
        <v>1</v>
      </c>
      <c r="Z1539" s="4" t="s">
        <v>73</v>
      </c>
      <c r="AA1539" s="4">
        <v>1</v>
      </c>
      <c r="AB1539" s="5">
        <v>120</v>
      </c>
      <c r="AC1539" s="5">
        <v>175</v>
      </c>
      <c r="AD1539" s="5">
        <v>145.83000000000001</v>
      </c>
      <c r="AE1539" s="5">
        <v>320</v>
      </c>
      <c r="AF1539" s="5">
        <v>386</v>
      </c>
      <c r="AG1539" s="5">
        <v>120.63</v>
      </c>
      <c r="AH1539" s="5">
        <v>480</v>
      </c>
      <c r="AI1539" s="5">
        <v>496</v>
      </c>
      <c r="AJ1539" s="5">
        <v>103.33</v>
      </c>
      <c r="AK1539" s="5">
        <v>394</v>
      </c>
      <c r="AL1539" s="5">
        <v>170</v>
      </c>
      <c r="AM1539" s="5">
        <v>43.15</v>
      </c>
      <c r="AN1539" s="5">
        <v>104</v>
      </c>
      <c r="AO1539" s="5">
        <v>0</v>
      </c>
      <c r="AP1539" s="5">
        <v>0</v>
      </c>
      <c r="AQ1539" s="5">
        <v>1500</v>
      </c>
      <c r="AR1539" s="5">
        <v>1227</v>
      </c>
      <c r="AS1539" s="5">
        <v>81.8</v>
      </c>
      <c r="AT1539" s="6">
        <v>8070975596</v>
      </c>
      <c r="AU1539" s="6">
        <v>6130143830</v>
      </c>
      <c r="AV1539" s="5">
        <v>75.95</v>
      </c>
      <c r="AW1539" s="6">
        <v>8561972304</v>
      </c>
      <c r="AX1539" s="6">
        <v>8541010820</v>
      </c>
      <c r="AY1539" s="5">
        <v>99.76</v>
      </c>
      <c r="AZ1539" s="6">
        <v>8938702000</v>
      </c>
      <c r="BA1539" s="6">
        <v>8922045113</v>
      </c>
      <c r="BB1539" s="5">
        <v>99.81</v>
      </c>
      <c r="BC1539" s="6">
        <v>9877854559</v>
      </c>
      <c r="BD1539" s="6">
        <v>8847838025</v>
      </c>
      <c r="BE1539" s="5">
        <v>89.57</v>
      </c>
      <c r="BF1539" s="6">
        <v>9022968982</v>
      </c>
      <c r="BG1539" s="6">
        <v>0</v>
      </c>
      <c r="BH1539" s="5">
        <v>0</v>
      </c>
      <c r="BI1539" s="6">
        <v>44472473441</v>
      </c>
      <c r="BJ1539" s="6">
        <v>32441037788</v>
      </c>
      <c r="BK1539" s="5">
        <v>72.95</v>
      </c>
      <c r="BL1539" s="4" t="s">
        <v>2852</v>
      </c>
      <c r="BM1539" s="3">
        <f t="shared" ref="BM1539:BM1602" si="250">AT1539 / 1000000</f>
        <v>8070.9755960000002</v>
      </c>
      <c r="BN1539" s="3">
        <f t="shared" ref="BN1539:BN1602" si="251">AU1539 / 1000000</f>
        <v>6130.14383</v>
      </c>
      <c r="BO1539" s="3">
        <f t="shared" ref="BO1539:BO1602" si="252">AW1539 / 1000000</f>
        <v>8561.9723040000008</v>
      </c>
      <c r="BP1539" s="3">
        <f t="shared" ref="BP1539:BP1602" si="253">AX1539 / 1000000</f>
        <v>8541.0108199999995</v>
      </c>
      <c r="BQ1539" s="3">
        <f t="shared" ref="BQ1539:BQ1602" si="254">AZ1539 / 1000000</f>
        <v>8938.7019999999993</v>
      </c>
      <c r="BR1539" s="3">
        <f t="shared" ref="BR1539:BR1602" si="255">BA1539 / 1000000</f>
        <v>8922.0451130000001</v>
      </c>
      <c r="BS1539" s="3">
        <f t="shared" ref="BS1539:BS1602" si="256">BC1539 / 1000000</f>
        <v>9877.8545589999994</v>
      </c>
      <c r="BT1539" s="3">
        <f t="shared" ref="BT1539:BT1602" si="257">BD1539 / 1000000</f>
        <v>8847.8380249999991</v>
      </c>
      <c r="BU1539" s="3">
        <f t="shared" ref="BU1539:BU1602" si="258">BF1539 / 1000000</f>
        <v>9022.9689820000003</v>
      </c>
      <c r="BV1539" s="3">
        <f t="shared" ref="BV1539:BV1602" si="259">BG1539 / 1000000</f>
        <v>0</v>
      </c>
    </row>
    <row r="1540" spans="1:74" x14ac:dyDescent="0.25">
      <c r="A1540" s="4">
        <v>16</v>
      </c>
      <c r="B1540" s="4" t="s">
        <v>60</v>
      </c>
      <c r="C1540" s="4" t="s">
        <v>61</v>
      </c>
      <c r="D1540" s="4">
        <v>2023</v>
      </c>
      <c r="E1540" s="4" t="s">
        <v>62</v>
      </c>
      <c r="F1540" s="4" t="s">
        <v>63</v>
      </c>
      <c r="G1540" s="4">
        <v>2</v>
      </c>
      <c r="H1540" s="4" t="s">
        <v>64</v>
      </c>
      <c r="I1540" s="4" t="s">
        <v>3803</v>
      </c>
      <c r="J1540" s="4" t="s">
        <v>2827</v>
      </c>
      <c r="K1540" s="4" t="s">
        <v>2828</v>
      </c>
      <c r="L1540" s="4" t="s">
        <v>3830</v>
      </c>
      <c r="M1540" s="4" t="s">
        <v>1138</v>
      </c>
      <c r="N1540" s="4" t="s">
        <v>3840</v>
      </c>
      <c r="O1540" s="4" t="s">
        <v>260</v>
      </c>
      <c r="P1540" s="4" t="s">
        <v>3866</v>
      </c>
      <c r="Q1540" s="4" t="s">
        <v>1045</v>
      </c>
      <c r="R1540" s="4" t="s">
        <v>4170</v>
      </c>
      <c r="S1540" s="4" t="s">
        <v>2848</v>
      </c>
      <c r="T1540" s="4">
        <v>54</v>
      </c>
      <c r="U1540" s="4">
        <v>4</v>
      </c>
      <c r="V1540" s="4" t="s">
        <v>2853</v>
      </c>
      <c r="W1540" s="4">
        <v>1</v>
      </c>
      <c r="X1540" s="4" t="s">
        <v>72</v>
      </c>
      <c r="Y1540" s="4">
        <v>1</v>
      </c>
      <c r="Z1540" s="4" t="s">
        <v>73</v>
      </c>
      <c r="AA1540" s="4">
        <v>1</v>
      </c>
      <c r="AB1540" s="5">
        <v>812500</v>
      </c>
      <c r="AC1540" s="5">
        <v>5576867</v>
      </c>
      <c r="AD1540" s="5">
        <v>686.38</v>
      </c>
      <c r="AE1540" s="5">
        <v>1625000</v>
      </c>
      <c r="AF1540" s="5">
        <v>3821720</v>
      </c>
      <c r="AG1540" s="5">
        <v>235.18</v>
      </c>
      <c r="AH1540" s="5">
        <v>2400000</v>
      </c>
      <c r="AI1540" s="5">
        <v>2461231</v>
      </c>
      <c r="AJ1540" s="5">
        <v>102.55</v>
      </c>
      <c r="AK1540" s="5">
        <v>4334549</v>
      </c>
      <c r="AL1540" s="5">
        <v>690680</v>
      </c>
      <c r="AM1540" s="5">
        <v>15.93</v>
      </c>
      <c r="AN1540" s="5">
        <v>20000</v>
      </c>
      <c r="AO1540" s="5">
        <v>0</v>
      </c>
      <c r="AP1540" s="5">
        <v>0</v>
      </c>
      <c r="AQ1540" s="5">
        <v>11450000</v>
      </c>
      <c r="AR1540" s="5">
        <v>12550498</v>
      </c>
      <c r="AS1540" s="5">
        <v>109.61</v>
      </c>
      <c r="AT1540" s="6">
        <v>1913560850</v>
      </c>
      <c r="AU1540" s="6">
        <v>1593002848</v>
      </c>
      <c r="AV1540" s="5">
        <v>83.25</v>
      </c>
      <c r="AW1540" s="6">
        <v>2327952000</v>
      </c>
      <c r="AX1540" s="6">
        <v>2288697820</v>
      </c>
      <c r="AY1540" s="5">
        <v>98.31</v>
      </c>
      <c r="AZ1540" s="6">
        <v>2438785999</v>
      </c>
      <c r="BA1540" s="6">
        <v>2406837126</v>
      </c>
      <c r="BB1540" s="5">
        <v>98.69</v>
      </c>
      <c r="BC1540" s="6">
        <v>2072145441</v>
      </c>
      <c r="BD1540" s="6">
        <v>1711734292</v>
      </c>
      <c r="BE1540" s="5">
        <v>82.61</v>
      </c>
      <c r="BF1540" s="6">
        <v>1306386895</v>
      </c>
      <c r="BG1540" s="6">
        <v>0</v>
      </c>
      <c r="BH1540" s="5">
        <v>0</v>
      </c>
      <c r="BI1540" s="6">
        <v>10058831185</v>
      </c>
      <c r="BJ1540" s="6">
        <v>8000272086</v>
      </c>
      <c r="BK1540" s="5">
        <v>79.53</v>
      </c>
      <c r="BL1540" s="4" t="s">
        <v>2854</v>
      </c>
      <c r="BM1540" s="3">
        <f t="shared" si="250"/>
        <v>1913.5608500000001</v>
      </c>
      <c r="BN1540" s="3">
        <f t="shared" si="251"/>
        <v>1593.0028480000001</v>
      </c>
      <c r="BO1540" s="3">
        <f t="shared" si="252"/>
        <v>2327.9520000000002</v>
      </c>
      <c r="BP1540" s="3">
        <f t="shared" si="253"/>
        <v>2288.6978199999999</v>
      </c>
      <c r="BQ1540" s="3">
        <f t="shared" si="254"/>
        <v>2438.7859990000002</v>
      </c>
      <c r="BR1540" s="3">
        <f t="shared" si="255"/>
        <v>2406.8371259999999</v>
      </c>
      <c r="BS1540" s="3">
        <f t="shared" si="256"/>
        <v>2072.1454410000001</v>
      </c>
      <c r="BT1540" s="3">
        <f t="shared" si="257"/>
        <v>1711.7342920000001</v>
      </c>
      <c r="BU1540" s="3">
        <f t="shared" si="258"/>
        <v>1306.3868950000001</v>
      </c>
      <c r="BV1540" s="3">
        <f t="shared" si="259"/>
        <v>0</v>
      </c>
    </row>
    <row r="1541" spans="1:74" x14ac:dyDescent="0.25">
      <c r="A1541" s="4">
        <v>16</v>
      </c>
      <c r="B1541" s="4" t="s">
        <v>60</v>
      </c>
      <c r="C1541" s="4" t="s">
        <v>61</v>
      </c>
      <c r="D1541" s="4">
        <v>2023</v>
      </c>
      <c r="E1541" s="4" t="s">
        <v>62</v>
      </c>
      <c r="F1541" s="4" t="s">
        <v>63</v>
      </c>
      <c r="G1541" s="4">
        <v>2</v>
      </c>
      <c r="H1541" s="4" t="s">
        <v>64</v>
      </c>
      <c r="I1541" s="4" t="s">
        <v>3803</v>
      </c>
      <c r="J1541" s="4" t="s">
        <v>2827</v>
      </c>
      <c r="K1541" s="4" t="s">
        <v>2828</v>
      </c>
      <c r="L1541" s="4" t="s">
        <v>3830</v>
      </c>
      <c r="M1541" s="4" t="s">
        <v>1138</v>
      </c>
      <c r="N1541" s="4" t="s">
        <v>3840</v>
      </c>
      <c r="O1541" s="4" t="s">
        <v>260</v>
      </c>
      <c r="P1541" s="4" t="s">
        <v>3866</v>
      </c>
      <c r="Q1541" s="4" t="s">
        <v>1045</v>
      </c>
      <c r="R1541" s="4" t="s">
        <v>4171</v>
      </c>
      <c r="S1541" s="4" t="s">
        <v>2855</v>
      </c>
      <c r="T1541" s="4">
        <v>60</v>
      </c>
      <c r="U1541" s="4">
        <v>2</v>
      </c>
      <c r="V1541" s="4" t="s">
        <v>2856</v>
      </c>
      <c r="W1541" s="4">
        <v>1</v>
      </c>
      <c r="X1541" s="4" t="s">
        <v>72</v>
      </c>
      <c r="Y1541" s="4">
        <v>1</v>
      </c>
      <c r="Z1541" s="4" t="s">
        <v>73</v>
      </c>
      <c r="AA1541" s="4">
        <v>1</v>
      </c>
      <c r="AB1541" s="5">
        <v>70</v>
      </c>
      <c r="AC1541" s="5">
        <v>128</v>
      </c>
      <c r="AD1541" s="5">
        <v>182.86</v>
      </c>
      <c r="AE1541" s="5">
        <v>92</v>
      </c>
      <c r="AF1541" s="5">
        <v>175</v>
      </c>
      <c r="AG1541" s="5">
        <v>190.22</v>
      </c>
      <c r="AH1541" s="5">
        <v>178</v>
      </c>
      <c r="AI1541" s="5">
        <v>178</v>
      </c>
      <c r="AJ1541" s="5">
        <v>100</v>
      </c>
      <c r="AK1541" s="5">
        <v>150</v>
      </c>
      <c r="AL1541" s="5">
        <v>56</v>
      </c>
      <c r="AM1541" s="5">
        <v>37.33</v>
      </c>
      <c r="AN1541" s="5">
        <v>9</v>
      </c>
      <c r="AO1541" s="5">
        <v>0</v>
      </c>
      <c r="AP1541" s="5">
        <v>0</v>
      </c>
      <c r="AQ1541" s="5">
        <v>582</v>
      </c>
      <c r="AR1541" s="5">
        <v>537</v>
      </c>
      <c r="AS1541" s="5">
        <v>92.27</v>
      </c>
      <c r="AT1541" s="6">
        <v>410800000</v>
      </c>
      <c r="AU1541" s="6">
        <v>404800000</v>
      </c>
      <c r="AV1541" s="5">
        <v>98.54</v>
      </c>
      <c r="AW1541" s="6">
        <v>506361000</v>
      </c>
      <c r="AX1541" s="6">
        <v>489760606</v>
      </c>
      <c r="AY1541" s="5">
        <v>96.72</v>
      </c>
      <c r="AZ1541" s="6">
        <v>488500000</v>
      </c>
      <c r="BA1541" s="6">
        <v>488500000</v>
      </c>
      <c r="BB1541" s="5">
        <v>100</v>
      </c>
      <c r="BC1541" s="6">
        <v>242000000</v>
      </c>
      <c r="BD1541" s="6">
        <v>75000000</v>
      </c>
      <c r="BE1541" s="5">
        <v>30.99</v>
      </c>
      <c r="BF1541" s="6">
        <v>51936673</v>
      </c>
      <c r="BG1541" s="6">
        <v>0</v>
      </c>
      <c r="BH1541" s="5">
        <v>0</v>
      </c>
      <c r="BI1541" s="6">
        <v>1699597673</v>
      </c>
      <c r="BJ1541" s="6">
        <v>1458060606</v>
      </c>
      <c r="BK1541" s="5">
        <v>85.79</v>
      </c>
      <c r="BL1541" s="4" t="s">
        <v>2857</v>
      </c>
      <c r="BM1541" s="3">
        <f t="shared" si="250"/>
        <v>410.8</v>
      </c>
      <c r="BN1541" s="3">
        <f t="shared" si="251"/>
        <v>404.8</v>
      </c>
      <c r="BO1541" s="3">
        <f t="shared" si="252"/>
        <v>506.36099999999999</v>
      </c>
      <c r="BP1541" s="3">
        <f t="shared" si="253"/>
        <v>489.760606</v>
      </c>
      <c r="BQ1541" s="3">
        <f t="shared" si="254"/>
        <v>488.5</v>
      </c>
      <c r="BR1541" s="3">
        <f t="shared" si="255"/>
        <v>488.5</v>
      </c>
      <c r="BS1541" s="3">
        <f t="shared" si="256"/>
        <v>242</v>
      </c>
      <c r="BT1541" s="3">
        <f t="shared" si="257"/>
        <v>75</v>
      </c>
      <c r="BU1541" s="3">
        <f t="shared" si="258"/>
        <v>51.936672999999999</v>
      </c>
      <c r="BV1541" s="3">
        <f t="shared" si="259"/>
        <v>0</v>
      </c>
    </row>
    <row r="1542" spans="1:74" x14ac:dyDescent="0.25">
      <c r="A1542" s="4">
        <v>16</v>
      </c>
      <c r="B1542" s="4" t="s">
        <v>60</v>
      </c>
      <c r="C1542" s="4" t="s">
        <v>61</v>
      </c>
      <c r="D1542" s="4">
        <v>2023</v>
      </c>
      <c r="E1542" s="4" t="s">
        <v>62</v>
      </c>
      <c r="F1542" s="4" t="s">
        <v>63</v>
      </c>
      <c r="G1542" s="4">
        <v>2</v>
      </c>
      <c r="H1542" s="4" t="s">
        <v>64</v>
      </c>
      <c r="I1542" s="4" t="s">
        <v>3803</v>
      </c>
      <c r="J1542" s="4" t="s">
        <v>2827</v>
      </c>
      <c r="K1542" s="4" t="s">
        <v>2828</v>
      </c>
      <c r="L1542" s="4" t="s">
        <v>3830</v>
      </c>
      <c r="M1542" s="4" t="s">
        <v>1138</v>
      </c>
      <c r="N1542" s="4" t="s">
        <v>3840</v>
      </c>
      <c r="O1542" s="4" t="s">
        <v>260</v>
      </c>
      <c r="P1542" s="4" t="s">
        <v>3866</v>
      </c>
      <c r="Q1542" s="4" t="s">
        <v>1045</v>
      </c>
      <c r="R1542" s="4" t="s">
        <v>4171</v>
      </c>
      <c r="S1542" s="4" t="s">
        <v>2855</v>
      </c>
      <c r="T1542" s="4">
        <v>60</v>
      </c>
      <c r="U1542" s="4">
        <v>3</v>
      </c>
      <c r="V1542" s="4" t="s">
        <v>2858</v>
      </c>
      <c r="W1542" s="4">
        <v>1</v>
      </c>
      <c r="X1542" s="4" t="s">
        <v>72</v>
      </c>
      <c r="Y1542" s="4">
        <v>1</v>
      </c>
      <c r="Z1542" s="4" t="s">
        <v>73</v>
      </c>
      <c r="AA1542" s="4">
        <v>1</v>
      </c>
      <c r="AB1542" s="5">
        <v>15</v>
      </c>
      <c r="AC1542" s="5">
        <v>14</v>
      </c>
      <c r="AD1542" s="5">
        <v>93.33</v>
      </c>
      <c r="AE1542" s="5">
        <v>30</v>
      </c>
      <c r="AF1542" s="5">
        <v>30</v>
      </c>
      <c r="AG1542" s="5">
        <v>100</v>
      </c>
      <c r="AH1542" s="5">
        <v>30</v>
      </c>
      <c r="AI1542" s="5">
        <v>30</v>
      </c>
      <c r="AJ1542" s="5">
        <v>100</v>
      </c>
      <c r="AK1542" s="5">
        <v>28</v>
      </c>
      <c r="AL1542" s="5">
        <v>19</v>
      </c>
      <c r="AM1542" s="5">
        <v>67.86</v>
      </c>
      <c r="AN1542" s="5">
        <v>4</v>
      </c>
      <c r="AO1542" s="5">
        <v>0</v>
      </c>
      <c r="AP1542" s="5">
        <v>0</v>
      </c>
      <c r="AQ1542" s="5">
        <v>106</v>
      </c>
      <c r="AR1542" s="5">
        <v>93</v>
      </c>
      <c r="AS1542" s="5">
        <v>87.74</v>
      </c>
      <c r="AT1542" s="6">
        <v>195331767</v>
      </c>
      <c r="AU1542" s="6">
        <v>174966667</v>
      </c>
      <c r="AV1542" s="5">
        <v>89.58</v>
      </c>
      <c r="AW1542" s="6">
        <v>435081000</v>
      </c>
      <c r="AX1542" s="6">
        <v>422964616</v>
      </c>
      <c r="AY1542" s="5">
        <v>97.21</v>
      </c>
      <c r="AZ1542" s="6">
        <v>480244000</v>
      </c>
      <c r="BA1542" s="6">
        <v>480192067</v>
      </c>
      <c r="BB1542" s="5">
        <v>99.99</v>
      </c>
      <c r="BC1542" s="6">
        <v>468000000</v>
      </c>
      <c r="BD1542" s="6">
        <v>294419000</v>
      </c>
      <c r="BE1542" s="5">
        <v>62.91</v>
      </c>
      <c r="BF1542" s="6">
        <v>51966524</v>
      </c>
      <c r="BG1542" s="6">
        <v>0</v>
      </c>
      <c r="BH1542" s="5">
        <v>0</v>
      </c>
      <c r="BI1542" s="6">
        <v>1630623291</v>
      </c>
      <c r="BJ1542" s="6">
        <v>1372542350</v>
      </c>
      <c r="BK1542" s="5">
        <v>84.17</v>
      </c>
      <c r="BL1542" s="4" t="s">
        <v>2859</v>
      </c>
      <c r="BM1542" s="3">
        <f t="shared" si="250"/>
        <v>195.33176700000001</v>
      </c>
      <c r="BN1542" s="3">
        <f t="shared" si="251"/>
        <v>174.966667</v>
      </c>
      <c r="BO1542" s="3">
        <f t="shared" si="252"/>
        <v>435.08100000000002</v>
      </c>
      <c r="BP1542" s="3">
        <f t="shared" si="253"/>
        <v>422.96461599999998</v>
      </c>
      <c r="BQ1542" s="3">
        <f t="shared" si="254"/>
        <v>480.24400000000003</v>
      </c>
      <c r="BR1542" s="3">
        <f t="shared" si="255"/>
        <v>480.19206700000001</v>
      </c>
      <c r="BS1542" s="3">
        <f t="shared" si="256"/>
        <v>468</v>
      </c>
      <c r="BT1542" s="3">
        <f t="shared" si="257"/>
        <v>294.41899999999998</v>
      </c>
      <c r="BU1542" s="3">
        <f t="shared" si="258"/>
        <v>51.966524</v>
      </c>
      <c r="BV1542" s="3">
        <f t="shared" si="259"/>
        <v>0</v>
      </c>
    </row>
    <row r="1543" spans="1:74" x14ac:dyDescent="0.25">
      <c r="A1543" s="4">
        <v>16</v>
      </c>
      <c r="B1543" s="4" t="s">
        <v>60</v>
      </c>
      <c r="C1543" s="4" t="s">
        <v>61</v>
      </c>
      <c r="D1543" s="4">
        <v>2023</v>
      </c>
      <c r="E1543" s="4" t="s">
        <v>62</v>
      </c>
      <c r="F1543" s="4" t="s">
        <v>63</v>
      </c>
      <c r="G1543" s="4">
        <v>2</v>
      </c>
      <c r="H1543" s="4" t="s">
        <v>64</v>
      </c>
      <c r="I1543" s="4" t="s">
        <v>3803</v>
      </c>
      <c r="J1543" s="4" t="s">
        <v>2827</v>
      </c>
      <c r="K1543" s="4" t="s">
        <v>2828</v>
      </c>
      <c r="L1543" s="4" t="s">
        <v>3830</v>
      </c>
      <c r="M1543" s="4" t="s">
        <v>1138</v>
      </c>
      <c r="N1543" s="4" t="s">
        <v>3838</v>
      </c>
      <c r="O1543" s="4" t="s">
        <v>68</v>
      </c>
      <c r="P1543" s="4" t="s">
        <v>3843</v>
      </c>
      <c r="Q1543" s="4" t="s">
        <v>69</v>
      </c>
      <c r="R1543" s="4" t="s">
        <v>4172</v>
      </c>
      <c r="S1543" s="4" t="s">
        <v>2860</v>
      </c>
      <c r="T1543" s="4">
        <v>44</v>
      </c>
      <c r="U1543" s="4">
        <v>3</v>
      </c>
      <c r="V1543" s="4" t="s">
        <v>2861</v>
      </c>
      <c r="W1543" s="4">
        <v>1</v>
      </c>
      <c r="X1543" s="4" t="s">
        <v>72</v>
      </c>
      <c r="Y1543" s="4">
        <v>1</v>
      </c>
      <c r="Z1543" s="4" t="s">
        <v>73</v>
      </c>
      <c r="AA1543" s="4">
        <v>1</v>
      </c>
      <c r="AB1543" s="5">
        <v>5</v>
      </c>
      <c r="AC1543" s="5">
        <v>5</v>
      </c>
      <c r="AD1543" s="5">
        <v>100</v>
      </c>
      <c r="AE1543" s="5">
        <v>30</v>
      </c>
      <c r="AF1543" s="5">
        <v>30</v>
      </c>
      <c r="AG1543" s="5">
        <v>100</v>
      </c>
      <c r="AH1543" s="5">
        <v>30</v>
      </c>
      <c r="AI1543" s="5">
        <v>30</v>
      </c>
      <c r="AJ1543" s="5">
        <v>100</v>
      </c>
      <c r="AK1543" s="5">
        <v>30</v>
      </c>
      <c r="AL1543" s="5">
        <v>8</v>
      </c>
      <c r="AM1543" s="5">
        <v>26.67</v>
      </c>
      <c r="AN1543" s="5">
        <v>5</v>
      </c>
      <c r="AO1543" s="5">
        <v>0</v>
      </c>
      <c r="AP1543" s="5">
        <v>0</v>
      </c>
      <c r="AQ1543" s="5">
        <v>100</v>
      </c>
      <c r="AR1543" s="5">
        <v>73</v>
      </c>
      <c r="AS1543" s="5">
        <v>73</v>
      </c>
      <c r="AT1543" s="6">
        <v>1044311757</v>
      </c>
      <c r="AU1543" s="6">
        <v>1002831905</v>
      </c>
      <c r="AV1543" s="5">
        <v>96.03</v>
      </c>
      <c r="AW1543" s="6">
        <v>1616823000</v>
      </c>
      <c r="AX1543" s="6">
        <v>1527184407</v>
      </c>
      <c r="AY1543" s="5">
        <v>94.46</v>
      </c>
      <c r="AZ1543" s="6">
        <v>2368773752</v>
      </c>
      <c r="BA1543" s="6">
        <v>2309801727</v>
      </c>
      <c r="BB1543" s="5">
        <v>97.51</v>
      </c>
      <c r="BC1543" s="6">
        <v>2693851000</v>
      </c>
      <c r="BD1543" s="6">
        <v>2443197309</v>
      </c>
      <c r="BE1543" s="5">
        <v>90.7</v>
      </c>
      <c r="BF1543" s="6">
        <v>1002831905</v>
      </c>
      <c r="BG1543" s="6">
        <v>0</v>
      </c>
      <c r="BH1543" s="5">
        <v>0</v>
      </c>
      <c r="BI1543" s="6">
        <v>8726591414</v>
      </c>
      <c r="BJ1543" s="6">
        <v>7283015348</v>
      </c>
      <c r="BK1543" s="5">
        <v>83.46</v>
      </c>
      <c r="BL1543" s="4" t="s">
        <v>2862</v>
      </c>
      <c r="BM1543" s="3">
        <f t="shared" si="250"/>
        <v>1044.3117569999999</v>
      </c>
      <c r="BN1543" s="3">
        <f t="shared" si="251"/>
        <v>1002.831905</v>
      </c>
      <c r="BO1543" s="3">
        <f t="shared" si="252"/>
        <v>1616.8230000000001</v>
      </c>
      <c r="BP1543" s="3">
        <f t="shared" si="253"/>
        <v>1527.184407</v>
      </c>
      <c r="BQ1543" s="3">
        <f t="shared" si="254"/>
        <v>2368.7737520000001</v>
      </c>
      <c r="BR1543" s="3">
        <f t="shared" si="255"/>
        <v>2309.801727</v>
      </c>
      <c r="BS1543" s="3">
        <f t="shared" si="256"/>
        <v>2693.8510000000001</v>
      </c>
      <c r="BT1543" s="3">
        <f t="shared" si="257"/>
        <v>2443.1973090000001</v>
      </c>
      <c r="BU1543" s="3">
        <f t="shared" si="258"/>
        <v>1002.831905</v>
      </c>
      <c r="BV1543" s="3">
        <f t="shared" si="259"/>
        <v>0</v>
      </c>
    </row>
    <row r="1544" spans="1:74" x14ac:dyDescent="0.25">
      <c r="A1544" s="4">
        <v>16</v>
      </c>
      <c r="B1544" s="4" t="s">
        <v>60</v>
      </c>
      <c r="C1544" s="4" t="s">
        <v>61</v>
      </c>
      <c r="D1544" s="4">
        <v>2023</v>
      </c>
      <c r="E1544" s="4" t="s">
        <v>62</v>
      </c>
      <c r="F1544" s="4" t="s">
        <v>63</v>
      </c>
      <c r="G1544" s="4">
        <v>2</v>
      </c>
      <c r="H1544" s="4" t="s">
        <v>64</v>
      </c>
      <c r="I1544" s="4" t="s">
        <v>3803</v>
      </c>
      <c r="J1544" s="4" t="s">
        <v>2827</v>
      </c>
      <c r="K1544" s="4" t="s">
        <v>2828</v>
      </c>
      <c r="L1544" s="4" t="s">
        <v>3830</v>
      </c>
      <c r="M1544" s="4" t="s">
        <v>1138</v>
      </c>
      <c r="N1544" s="4" t="s">
        <v>3838</v>
      </c>
      <c r="O1544" s="4" t="s">
        <v>68</v>
      </c>
      <c r="P1544" s="4" t="s">
        <v>3843</v>
      </c>
      <c r="Q1544" s="4" t="s">
        <v>69</v>
      </c>
      <c r="R1544" s="4" t="s">
        <v>4172</v>
      </c>
      <c r="S1544" s="4" t="s">
        <v>2860</v>
      </c>
      <c r="T1544" s="4">
        <v>44</v>
      </c>
      <c r="U1544" s="4">
        <v>4</v>
      </c>
      <c r="V1544" s="4" t="s">
        <v>2863</v>
      </c>
      <c r="W1544" s="4">
        <v>1</v>
      </c>
      <c r="X1544" s="4" t="s">
        <v>72</v>
      </c>
      <c r="Y1544" s="4">
        <v>1</v>
      </c>
      <c r="Z1544" s="4" t="s">
        <v>73</v>
      </c>
      <c r="AA1544" s="4">
        <v>1</v>
      </c>
      <c r="AB1544" s="5">
        <v>0</v>
      </c>
      <c r="AC1544" s="5">
        <v>0</v>
      </c>
      <c r="AD1544" s="5">
        <v>0</v>
      </c>
      <c r="AE1544" s="5">
        <v>4</v>
      </c>
      <c r="AF1544" s="5">
        <v>19</v>
      </c>
      <c r="AG1544" s="5">
        <v>475</v>
      </c>
      <c r="AH1544" s="5">
        <v>15</v>
      </c>
      <c r="AI1544" s="5">
        <v>16</v>
      </c>
      <c r="AJ1544" s="5">
        <v>106.67</v>
      </c>
      <c r="AK1544" s="5">
        <v>13</v>
      </c>
      <c r="AL1544" s="5">
        <v>9</v>
      </c>
      <c r="AM1544" s="5">
        <v>69.23</v>
      </c>
      <c r="AN1544" s="5">
        <v>12</v>
      </c>
      <c r="AO1544" s="5">
        <v>0</v>
      </c>
      <c r="AP1544" s="5">
        <v>0</v>
      </c>
      <c r="AQ1544" s="5">
        <v>60</v>
      </c>
      <c r="AR1544" s="5">
        <v>44</v>
      </c>
      <c r="AS1544" s="5">
        <v>73.33</v>
      </c>
      <c r="AT1544" s="6">
        <v>0</v>
      </c>
      <c r="AU1544" s="6">
        <v>0</v>
      </c>
      <c r="AV1544" s="5">
        <v>0</v>
      </c>
      <c r="AW1544" s="6">
        <v>206800000</v>
      </c>
      <c r="AX1544" s="6">
        <v>206500000</v>
      </c>
      <c r="AY1544" s="5">
        <v>99.85</v>
      </c>
      <c r="AZ1544" s="6">
        <v>212500000</v>
      </c>
      <c r="BA1544" s="6">
        <v>207100000</v>
      </c>
      <c r="BB1544" s="5">
        <v>97.46</v>
      </c>
      <c r="BC1544" s="6">
        <v>180000000</v>
      </c>
      <c r="BD1544" s="6">
        <v>95000000</v>
      </c>
      <c r="BE1544" s="5">
        <v>52.78</v>
      </c>
      <c r="BF1544" s="6">
        <v>240000000</v>
      </c>
      <c r="BG1544" s="6">
        <v>0</v>
      </c>
      <c r="BH1544" s="5">
        <v>0</v>
      </c>
      <c r="BI1544" s="6">
        <v>839300000</v>
      </c>
      <c r="BJ1544" s="6">
        <v>508600000</v>
      </c>
      <c r="BK1544" s="5">
        <v>60.6</v>
      </c>
      <c r="BL1544" s="4" t="s">
        <v>2864</v>
      </c>
      <c r="BM1544" s="3">
        <f t="shared" si="250"/>
        <v>0</v>
      </c>
      <c r="BN1544" s="3">
        <f t="shared" si="251"/>
        <v>0</v>
      </c>
      <c r="BO1544" s="3">
        <f t="shared" si="252"/>
        <v>206.8</v>
      </c>
      <c r="BP1544" s="3">
        <f t="shared" si="253"/>
        <v>206.5</v>
      </c>
      <c r="BQ1544" s="3">
        <f t="shared" si="254"/>
        <v>212.5</v>
      </c>
      <c r="BR1544" s="3">
        <f t="shared" si="255"/>
        <v>207.1</v>
      </c>
      <c r="BS1544" s="3">
        <f t="shared" si="256"/>
        <v>180</v>
      </c>
      <c r="BT1544" s="3">
        <f t="shared" si="257"/>
        <v>95</v>
      </c>
      <c r="BU1544" s="3">
        <f t="shared" si="258"/>
        <v>240</v>
      </c>
      <c r="BV1544" s="3">
        <f t="shared" si="259"/>
        <v>0</v>
      </c>
    </row>
    <row r="1545" spans="1:74" x14ac:dyDescent="0.25">
      <c r="A1545" s="4">
        <v>16</v>
      </c>
      <c r="B1545" s="4" t="s">
        <v>60</v>
      </c>
      <c r="C1545" s="4" t="s">
        <v>61</v>
      </c>
      <c r="D1545" s="4">
        <v>2023</v>
      </c>
      <c r="E1545" s="4" t="s">
        <v>62</v>
      </c>
      <c r="F1545" s="4" t="s">
        <v>63</v>
      </c>
      <c r="G1545" s="4">
        <v>2</v>
      </c>
      <c r="H1545" s="4" t="s">
        <v>64</v>
      </c>
      <c r="I1545" s="4" t="s">
        <v>3804</v>
      </c>
      <c r="J1545" s="4" t="s">
        <v>2865</v>
      </c>
      <c r="K1545" s="4" t="s">
        <v>2866</v>
      </c>
      <c r="L1545" s="4" t="s">
        <v>3834</v>
      </c>
      <c r="M1545" s="4" t="s">
        <v>1724</v>
      </c>
      <c r="N1545" s="4" t="s">
        <v>3840</v>
      </c>
      <c r="O1545" s="4" t="s">
        <v>260</v>
      </c>
      <c r="P1545" s="4" t="s">
        <v>3876</v>
      </c>
      <c r="Q1545" s="4" t="s">
        <v>1725</v>
      </c>
      <c r="R1545" s="4" t="s">
        <v>4173</v>
      </c>
      <c r="S1545" s="4" t="s">
        <v>2867</v>
      </c>
      <c r="T1545" s="4">
        <v>16</v>
      </c>
      <c r="U1545" s="4">
        <v>1</v>
      </c>
      <c r="V1545" s="4" t="s">
        <v>2868</v>
      </c>
      <c r="W1545" s="4">
        <v>1</v>
      </c>
      <c r="X1545" s="4" t="s">
        <v>72</v>
      </c>
      <c r="Y1545" s="4">
        <v>1</v>
      </c>
      <c r="Z1545" s="4" t="s">
        <v>73</v>
      </c>
      <c r="AA1545" s="4">
        <v>1</v>
      </c>
      <c r="AB1545" s="5">
        <v>1262</v>
      </c>
      <c r="AC1545" s="5">
        <v>1262</v>
      </c>
      <c r="AD1545" s="5">
        <v>100</v>
      </c>
      <c r="AE1545" s="5">
        <v>3774</v>
      </c>
      <c r="AF1545" s="5">
        <v>3774</v>
      </c>
      <c r="AG1545" s="5">
        <v>100</v>
      </c>
      <c r="AH1545" s="5">
        <v>7387</v>
      </c>
      <c r="AI1545" s="5">
        <v>7387</v>
      </c>
      <c r="AJ1545" s="5">
        <v>100</v>
      </c>
      <c r="AK1545" s="5">
        <v>6300</v>
      </c>
      <c r="AL1545" s="5">
        <v>3810</v>
      </c>
      <c r="AM1545" s="5">
        <v>60.48</v>
      </c>
      <c r="AN1545" s="5">
        <v>1277</v>
      </c>
      <c r="AO1545" s="5">
        <v>0</v>
      </c>
      <c r="AP1545" s="5">
        <v>0</v>
      </c>
      <c r="AQ1545" s="5">
        <v>20000</v>
      </c>
      <c r="AR1545" s="5">
        <v>16233</v>
      </c>
      <c r="AS1545" s="5">
        <v>81.17</v>
      </c>
      <c r="AT1545" s="6">
        <v>74891100</v>
      </c>
      <c r="AU1545" s="6">
        <v>74891100</v>
      </c>
      <c r="AV1545" s="5">
        <v>100</v>
      </c>
      <c r="AW1545" s="6">
        <v>196266667</v>
      </c>
      <c r="AX1545" s="6">
        <v>196266667</v>
      </c>
      <c r="AY1545" s="5">
        <v>100</v>
      </c>
      <c r="AZ1545" s="6">
        <v>271254833</v>
      </c>
      <c r="BA1545" s="6">
        <v>271254833</v>
      </c>
      <c r="BB1545" s="5">
        <v>100</v>
      </c>
      <c r="BC1545" s="6">
        <v>312622000</v>
      </c>
      <c r="BD1545" s="6">
        <v>271550000</v>
      </c>
      <c r="BE1545" s="5">
        <v>86.86</v>
      </c>
      <c r="BF1545" s="6">
        <v>248000000</v>
      </c>
      <c r="BG1545" s="6">
        <v>0</v>
      </c>
      <c r="BH1545" s="5">
        <v>0</v>
      </c>
      <c r="BI1545" s="6">
        <v>1103034600</v>
      </c>
      <c r="BJ1545" s="6">
        <v>813962600</v>
      </c>
      <c r="BK1545" s="5">
        <v>73.790000000000006</v>
      </c>
      <c r="BL1545" s="4" t="s">
        <v>2869</v>
      </c>
      <c r="BM1545" s="3">
        <f t="shared" si="250"/>
        <v>74.891099999999994</v>
      </c>
      <c r="BN1545" s="3">
        <f t="shared" si="251"/>
        <v>74.891099999999994</v>
      </c>
      <c r="BO1545" s="3">
        <f t="shared" si="252"/>
        <v>196.26666700000001</v>
      </c>
      <c r="BP1545" s="3">
        <f t="shared" si="253"/>
        <v>196.26666700000001</v>
      </c>
      <c r="BQ1545" s="3">
        <f t="shared" si="254"/>
        <v>271.25483300000002</v>
      </c>
      <c r="BR1545" s="3">
        <f t="shared" si="255"/>
        <v>271.25483300000002</v>
      </c>
      <c r="BS1545" s="3">
        <f t="shared" si="256"/>
        <v>312.62200000000001</v>
      </c>
      <c r="BT1545" s="3">
        <f t="shared" si="257"/>
        <v>271.55</v>
      </c>
      <c r="BU1545" s="3">
        <f t="shared" si="258"/>
        <v>248</v>
      </c>
      <c r="BV1545" s="3">
        <f t="shared" si="259"/>
        <v>0</v>
      </c>
    </row>
    <row r="1546" spans="1:74" x14ac:dyDescent="0.25">
      <c r="A1546" s="4">
        <v>16</v>
      </c>
      <c r="B1546" s="4" t="s">
        <v>60</v>
      </c>
      <c r="C1546" s="4" t="s">
        <v>61</v>
      </c>
      <c r="D1546" s="4">
        <v>2023</v>
      </c>
      <c r="E1546" s="4" t="s">
        <v>62</v>
      </c>
      <c r="F1546" s="4" t="s">
        <v>63</v>
      </c>
      <c r="G1546" s="4">
        <v>2</v>
      </c>
      <c r="H1546" s="4" t="s">
        <v>64</v>
      </c>
      <c r="I1546" s="4" t="s">
        <v>3804</v>
      </c>
      <c r="J1546" s="4" t="s">
        <v>2865</v>
      </c>
      <c r="K1546" s="4" t="s">
        <v>2866</v>
      </c>
      <c r="L1546" s="4" t="s">
        <v>3834</v>
      </c>
      <c r="M1546" s="4" t="s">
        <v>1724</v>
      </c>
      <c r="N1546" s="4" t="s">
        <v>3840</v>
      </c>
      <c r="O1546" s="4" t="s">
        <v>260</v>
      </c>
      <c r="P1546" s="4" t="s">
        <v>3876</v>
      </c>
      <c r="Q1546" s="4" t="s">
        <v>1725</v>
      </c>
      <c r="R1546" s="4" t="s">
        <v>4173</v>
      </c>
      <c r="S1546" s="4" t="s">
        <v>2867</v>
      </c>
      <c r="T1546" s="4">
        <v>16</v>
      </c>
      <c r="U1546" s="4">
        <v>2</v>
      </c>
      <c r="V1546" s="4" t="s">
        <v>2870</v>
      </c>
      <c r="W1546" s="4">
        <v>1</v>
      </c>
      <c r="X1546" s="4" t="s">
        <v>72</v>
      </c>
      <c r="Y1546" s="4">
        <v>1</v>
      </c>
      <c r="Z1546" s="4" t="s">
        <v>73</v>
      </c>
      <c r="AA1546" s="4">
        <v>1</v>
      </c>
      <c r="AB1546" s="5">
        <v>31190</v>
      </c>
      <c r="AC1546" s="5">
        <v>31190</v>
      </c>
      <c r="AD1546" s="5">
        <v>100</v>
      </c>
      <c r="AE1546" s="5">
        <v>41829</v>
      </c>
      <c r="AF1546" s="5">
        <v>41829</v>
      </c>
      <c r="AG1546" s="5">
        <v>100</v>
      </c>
      <c r="AH1546" s="5">
        <v>126019</v>
      </c>
      <c r="AI1546" s="5">
        <v>129803</v>
      </c>
      <c r="AJ1546" s="5">
        <v>103</v>
      </c>
      <c r="AK1546" s="5">
        <v>121518</v>
      </c>
      <c r="AL1546" s="5">
        <v>77817</v>
      </c>
      <c r="AM1546" s="5">
        <v>64.040000000000006</v>
      </c>
      <c r="AN1546" s="5">
        <v>67660</v>
      </c>
      <c r="AO1546" s="5">
        <v>0</v>
      </c>
      <c r="AP1546" s="5">
        <v>0</v>
      </c>
      <c r="AQ1546" s="5">
        <v>392000</v>
      </c>
      <c r="AR1546" s="5">
        <v>280639</v>
      </c>
      <c r="AS1546" s="5">
        <v>71.59</v>
      </c>
      <c r="AT1546" s="6">
        <v>248666509</v>
      </c>
      <c r="AU1546" s="6">
        <v>245515604</v>
      </c>
      <c r="AV1546" s="5">
        <v>98.73</v>
      </c>
      <c r="AW1546" s="6">
        <v>322420464</v>
      </c>
      <c r="AX1546" s="6">
        <v>322420464</v>
      </c>
      <c r="AY1546" s="5">
        <v>100</v>
      </c>
      <c r="AZ1546" s="6">
        <v>489900000</v>
      </c>
      <c r="BA1546" s="6">
        <v>489900000</v>
      </c>
      <c r="BB1546" s="5">
        <v>100</v>
      </c>
      <c r="BC1546" s="6">
        <v>387528000</v>
      </c>
      <c r="BD1546" s="6">
        <v>287528000</v>
      </c>
      <c r="BE1546" s="5">
        <v>74.2</v>
      </c>
      <c r="BF1546" s="6">
        <v>378000000</v>
      </c>
      <c r="BG1546" s="6">
        <v>0</v>
      </c>
      <c r="BH1546" s="5">
        <v>0</v>
      </c>
      <c r="BI1546" s="6">
        <v>1826514973</v>
      </c>
      <c r="BJ1546" s="6">
        <v>1345364068</v>
      </c>
      <c r="BK1546" s="5">
        <v>73.66</v>
      </c>
      <c r="BL1546" s="4" t="s">
        <v>2871</v>
      </c>
      <c r="BM1546" s="3">
        <f t="shared" si="250"/>
        <v>248.66650899999999</v>
      </c>
      <c r="BN1546" s="3">
        <f t="shared" si="251"/>
        <v>245.515604</v>
      </c>
      <c r="BO1546" s="3">
        <f t="shared" si="252"/>
        <v>322.42046399999998</v>
      </c>
      <c r="BP1546" s="3">
        <f t="shared" si="253"/>
        <v>322.42046399999998</v>
      </c>
      <c r="BQ1546" s="3">
        <f t="shared" si="254"/>
        <v>489.9</v>
      </c>
      <c r="BR1546" s="3">
        <f t="shared" si="255"/>
        <v>489.9</v>
      </c>
      <c r="BS1546" s="3">
        <f t="shared" si="256"/>
        <v>387.52800000000002</v>
      </c>
      <c r="BT1546" s="3">
        <f t="shared" si="257"/>
        <v>287.52800000000002</v>
      </c>
      <c r="BU1546" s="3">
        <f t="shared" si="258"/>
        <v>378</v>
      </c>
      <c r="BV1546" s="3">
        <f t="shared" si="259"/>
        <v>0</v>
      </c>
    </row>
    <row r="1547" spans="1:74" x14ac:dyDescent="0.25">
      <c r="A1547" s="4">
        <v>16</v>
      </c>
      <c r="B1547" s="4" t="s">
        <v>60</v>
      </c>
      <c r="C1547" s="4" t="s">
        <v>61</v>
      </c>
      <c r="D1547" s="4">
        <v>2023</v>
      </c>
      <c r="E1547" s="4" t="s">
        <v>62</v>
      </c>
      <c r="F1547" s="4" t="s">
        <v>63</v>
      </c>
      <c r="G1547" s="4">
        <v>2</v>
      </c>
      <c r="H1547" s="4" t="s">
        <v>64</v>
      </c>
      <c r="I1547" s="4" t="s">
        <v>3804</v>
      </c>
      <c r="J1547" s="4" t="s">
        <v>2865</v>
      </c>
      <c r="K1547" s="4" t="s">
        <v>2866</v>
      </c>
      <c r="L1547" s="4" t="s">
        <v>3834</v>
      </c>
      <c r="M1547" s="4" t="s">
        <v>1724</v>
      </c>
      <c r="N1547" s="4" t="s">
        <v>3840</v>
      </c>
      <c r="O1547" s="4" t="s">
        <v>260</v>
      </c>
      <c r="P1547" s="4" t="s">
        <v>3876</v>
      </c>
      <c r="Q1547" s="4" t="s">
        <v>1725</v>
      </c>
      <c r="R1547" s="4" t="s">
        <v>4173</v>
      </c>
      <c r="S1547" s="4" t="s">
        <v>2867</v>
      </c>
      <c r="T1547" s="4">
        <v>16</v>
      </c>
      <c r="U1547" s="4">
        <v>3</v>
      </c>
      <c r="V1547" s="4" t="s">
        <v>2872</v>
      </c>
      <c r="W1547" s="4">
        <v>1</v>
      </c>
      <c r="X1547" s="4" t="s">
        <v>72</v>
      </c>
      <c r="Y1547" s="4">
        <v>1</v>
      </c>
      <c r="Z1547" s="4" t="s">
        <v>73</v>
      </c>
      <c r="AA1547" s="4">
        <v>1</v>
      </c>
      <c r="AB1547" s="5">
        <v>52147</v>
      </c>
      <c r="AC1547" s="5">
        <v>52147</v>
      </c>
      <c r="AD1547" s="5">
        <v>100</v>
      </c>
      <c r="AE1547" s="5">
        <v>235079</v>
      </c>
      <c r="AF1547" s="5">
        <v>235079</v>
      </c>
      <c r="AG1547" s="5">
        <v>100</v>
      </c>
      <c r="AH1547" s="5">
        <v>580000</v>
      </c>
      <c r="AI1547" s="5">
        <v>624051</v>
      </c>
      <c r="AJ1547" s="5">
        <v>107.6</v>
      </c>
      <c r="AK1547" s="5">
        <v>230000</v>
      </c>
      <c r="AL1547" s="5">
        <v>160317</v>
      </c>
      <c r="AM1547" s="5">
        <v>69.7</v>
      </c>
      <c r="AN1547" s="5">
        <v>11723</v>
      </c>
      <c r="AO1547" s="5">
        <v>0</v>
      </c>
      <c r="AP1547" s="5">
        <v>0</v>
      </c>
      <c r="AQ1547" s="5">
        <v>1153000</v>
      </c>
      <c r="AR1547" s="5">
        <v>1071594</v>
      </c>
      <c r="AS1547" s="5">
        <v>92.94</v>
      </c>
      <c r="AT1547" s="6">
        <v>1111071165</v>
      </c>
      <c r="AU1547" s="6">
        <v>1055353765</v>
      </c>
      <c r="AV1547" s="5">
        <v>94.99</v>
      </c>
      <c r="AW1547" s="6">
        <v>1653017683</v>
      </c>
      <c r="AX1547" s="6">
        <v>1651633479</v>
      </c>
      <c r="AY1547" s="5">
        <v>99.92</v>
      </c>
      <c r="AZ1547" s="6">
        <v>3058254288</v>
      </c>
      <c r="BA1547" s="6">
        <v>3049827264</v>
      </c>
      <c r="BB1547" s="5">
        <v>99.72</v>
      </c>
      <c r="BC1547" s="6">
        <v>2614930000</v>
      </c>
      <c r="BD1547" s="6">
        <v>1578974527</v>
      </c>
      <c r="BE1547" s="5">
        <v>60.38</v>
      </c>
      <c r="BF1547" s="6">
        <v>1064000000</v>
      </c>
      <c r="BG1547" s="6">
        <v>0</v>
      </c>
      <c r="BH1547" s="5">
        <v>0</v>
      </c>
      <c r="BI1547" s="6">
        <v>9501273136</v>
      </c>
      <c r="BJ1547" s="6">
        <v>7335789035</v>
      </c>
      <c r="BK1547" s="5">
        <v>77.209999999999994</v>
      </c>
      <c r="BL1547" s="4" t="s">
        <v>2873</v>
      </c>
      <c r="BM1547" s="3">
        <f t="shared" si="250"/>
        <v>1111.0711650000001</v>
      </c>
      <c r="BN1547" s="3">
        <f t="shared" si="251"/>
        <v>1055.3537650000001</v>
      </c>
      <c r="BO1547" s="3">
        <f t="shared" si="252"/>
        <v>1653.017683</v>
      </c>
      <c r="BP1547" s="3">
        <f t="shared" si="253"/>
        <v>1651.6334790000001</v>
      </c>
      <c r="BQ1547" s="3">
        <f t="shared" si="254"/>
        <v>3058.2542880000001</v>
      </c>
      <c r="BR1547" s="3">
        <f t="shared" si="255"/>
        <v>3049.827264</v>
      </c>
      <c r="BS1547" s="3">
        <f t="shared" si="256"/>
        <v>2614.9299999999998</v>
      </c>
      <c r="BT1547" s="3">
        <f t="shared" si="257"/>
        <v>1578.9745270000001</v>
      </c>
      <c r="BU1547" s="3">
        <f t="shared" si="258"/>
        <v>1064</v>
      </c>
      <c r="BV1547" s="3">
        <f t="shared" si="259"/>
        <v>0</v>
      </c>
    </row>
    <row r="1548" spans="1:74" x14ac:dyDescent="0.25">
      <c r="A1548" s="4">
        <v>16</v>
      </c>
      <c r="B1548" s="4" t="s">
        <v>60</v>
      </c>
      <c r="C1548" s="4" t="s">
        <v>61</v>
      </c>
      <c r="D1548" s="4">
        <v>2023</v>
      </c>
      <c r="E1548" s="4" t="s">
        <v>62</v>
      </c>
      <c r="F1548" s="4" t="s">
        <v>63</v>
      </c>
      <c r="G1548" s="4">
        <v>2</v>
      </c>
      <c r="H1548" s="4" t="s">
        <v>64</v>
      </c>
      <c r="I1548" s="4" t="s">
        <v>3804</v>
      </c>
      <c r="J1548" s="4" t="s">
        <v>2865</v>
      </c>
      <c r="K1548" s="4" t="s">
        <v>2866</v>
      </c>
      <c r="L1548" s="4" t="s">
        <v>3834</v>
      </c>
      <c r="M1548" s="4" t="s">
        <v>1724</v>
      </c>
      <c r="N1548" s="4" t="s">
        <v>3840</v>
      </c>
      <c r="O1548" s="4" t="s">
        <v>260</v>
      </c>
      <c r="P1548" s="4" t="s">
        <v>3876</v>
      </c>
      <c r="Q1548" s="4" t="s">
        <v>1725</v>
      </c>
      <c r="R1548" s="4" t="s">
        <v>4173</v>
      </c>
      <c r="S1548" s="4" t="s">
        <v>2867</v>
      </c>
      <c r="T1548" s="4">
        <v>16</v>
      </c>
      <c r="U1548" s="4">
        <v>4</v>
      </c>
      <c r="V1548" s="4" t="s">
        <v>2874</v>
      </c>
      <c r="W1548" s="4">
        <v>3</v>
      </c>
      <c r="X1548" s="4" t="s">
        <v>139</v>
      </c>
      <c r="Y1548" s="4">
        <v>1</v>
      </c>
      <c r="Z1548" s="4" t="s">
        <v>73</v>
      </c>
      <c r="AA1548" s="4">
        <v>1</v>
      </c>
      <c r="AB1548" s="5">
        <v>0.5</v>
      </c>
      <c r="AC1548" s="5">
        <v>0.5</v>
      </c>
      <c r="AD1548" s="5">
        <v>100</v>
      </c>
      <c r="AE1548" s="5">
        <v>1.58</v>
      </c>
      <c r="AF1548" s="5">
        <v>1.58</v>
      </c>
      <c r="AG1548" s="5">
        <v>100</v>
      </c>
      <c r="AH1548" s="5">
        <v>2.58</v>
      </c>
      <c r="AI1548" s="5">
        <v>2.58</v>
      </c>
      <c r="AJ1548" s="5">
        <v>100</v>
      </c>
      <c r="AK1548" s="5">
        <v>3.5</v>
      </c>
      <c r="AL1548" s="5">
        <v>3</v>
      </c>
      <c r="AM1548" s="5">
        <v>85.71</v>
      </c>
      <c r="AN1548" s="5">
        <v>4</v>
      </c>
      <c r="AO1548" s="5">
        <v>0</v>
      </c>
      <c r="AP1548" s="5">
        <v>0</v>
      </c>
      <c r="AQ1548" s="5" t="s">
        <v>77</v>
      </c>
      <c r="AR1548" s="5" t="s">
        <v>77</v>
      </c>
      <c r="AS1548" s="5" t="s">
        <v>77</v>
      </c>
      <c r="AT1548" s="6">
        <v>247432900</v>
      </c>
      <c r="AU1548" s="6">
        <v>173416300</v>
      </c>
      <c r="AV1548" s="5">
        <v>70.09</v>
      </c>
      <c r="AW1548" s="6">
        <v>289400321</v>
      </c>
      <c r="AX1548" s="6">
        <v>287982000</v>
      </c>
      <c r="AY1548" s="5">
        <v>99.51</v>
      </c>
      <c r="AZ1548" s="6">
        <v>285666000</v>
      </c>
      <c r="BA1548" s="6">
        <v>285666000</v>
      </c>
      <c r="BB1548" s="5">
        <v>100</v>
      </c>
      <c r="BC1548" s="6">
        <v>226956000</v>
      </c>
      <c r="BD1548" s="6">
        <v>226956000</v>
      </c>
      <c r="BE1548" s="5">
        <v>100</v>
      </c>
      <c r="BF1548" s="6">
        <v>600000000</v>
      </c>
      <c r="BG1548" s="6">
        <v>0</v>
      </c>
      <c r="BH1548" s="5">
        <v>0</v>
      </c>
      <c r="BI1548" s="6">
        <v>1649455221</v>
      </c>
      <c r="BJ1548" s="6">
        <v>974020300</v>
      </c>
      <c r="BK1548" s="5">
        <v>59.05</v>
      </c>
      <c r="BL1548" s="4" t="s">
        <v>2875</v>
      </c>
      <c r="BM1548" s="3">
        <f t="shared" si="250"/>
        <v>247.43289999999999</v>
      </c>
      <c r="BN1548" s="3">
        <f t="shared" si="251"/>
        <v>173.41630000000001</v>
      </c>
      <c r="BO1548" s="3">
        <f t="shared" si="252"/>
        <v>289.40032100000002</v>
      </c>
      <c r="BP1548" s="3">
        <f t="shared" si="253"/>
        <v>287.98200000000003</v>
      </c>
      <c r="BQ1548" s="3">
        <f t="shared" si="254"/>
        <v>285.666</v>
      </c>
      <c r="BR1548" s="3">
        <f t="shared" si="255"/>
        <v>285.666</v>
      </c>
      <c r="BS1548" s="3">
        <f t="shared" si="256"/>
        <v>226.95599999999999</v>
      </c>
      <c r="BT1548" s="3">
        <f t="shared" si="257"/>
        <v>226.95599999999999</v>
      </c>
      <c r="BU1548" s="3">
        <f t="shared" si="258"/>
        <v>600</v>
      </c>
      <c r="BV1548" s="3">
        <f t="shared" si="259"/>
        <v>0</v>
      </c>
    </row>
    <row r="1549" spans="1:74" x14ac:dyDescent="0.25">
      <c r="A1549" s="4">
        <v>16</v>
      </c>
      <c r="B1549" s="4" t="s">
        <v>60</v>
      </c>
      <c r="C1549" s="4" t="s">
        <v>61</v>
      </c>
      <c r="D1549" s="4">
        <v>2023</v>
      </c>
      <c r="E1549" s="4" t="s">
        <v>62</v>
      </c>
      <c r="F1549" s="4" t="s">
        <v>63</v>
      </c>
      <c r="G1549" s="4">
        <v>2</v>
      </c>
      <c r="H1549" s="4" t="s">
        <v>64</v>
      </c>
      <c r="I1549" s="4" t="s">
        <v>3804</v>
      </c>
      <c r="J1549" s="4" t="s">
        <v>2865</v>
      </c>
      <c r="K1549" s="4" t="s">
        <v>2866</v>
      </c>
      <c r="L1549" s="4" t="s">
        <v>3834</v>
      </c>
      <c r="M1549" s="4" t="s">
        <v>1724</v>
      </c>
      <c r="N1549" s="4" t="s">
        <v>3840</v>
      </c>
      <c r="O1549" s="4" t="s">
        <v>260</v>
      </c>
      <c r="P1549" s="4" t="s">
        <v>3876</v>
      </c>
      <c r="Q1549" s="4" t="s">
        <v>1725</v>
      </c>
      <c r="R1549" s="4" t="s">
        <v>4173</v>
      </c>
      <c r="S1549" s="4" t="s">
        <v>2867</v>
      </c>
      <c r="T1549" s="4">
        <v>16</v>
      </c>
      <c r="U1549" s="4">
        <v>5</v>
      </c>
      <c r="V1549" s="4" t="s">
        <v>2876</v>
      </c>
      <c r="W1549" s="4">
        <v>1</v>
      </c>
      <c r="X1549" s="4" t="s">
        <v>72</v>
      </c>
      <c r="Y1549" s="4">
        <v>1</v>
      </c>
      <c r="Z1549" s="4" t="s">
        <v>73</v>
      </c>
      <c r="AA1549" s="4">
        <v>1</v>
      </c>
      <c r="AB1549" s="5">
        <v>80</v>
      </c>
      <c r="AC1549" s="5">
        <v>80</v>
      </c>
      <c r="AD1549" s="5">
        <v>100</v>
      </c>
      <c r="AE1549" s="5">
        <v>210</v>
      </c>
      <c r="AF1549" s="5">
        <v>210</v>
      </c>
      <c r="AG1549" s="5">
        <v>100</v>
      </c>
      <c r="AH1549" s="5">
        <v>95</v>
      </c>
      <c r="AI1549" s="5">
        <v>95</v>
      </c>
      <c r="AJ1549" s="5">
        <v>100</v>
      </c>
      <c r="AK1549" s="5">
        <v>95</v>
      </c>
      <c r="AL1549" s="5">
        <v>27</v>
      </c>
      <c r="AM1549" s="5">
        <v>28.42</v>
      </c>
      <c r="AN1549" s="5">
        <v>20</v>
      </c>
      <c r="AO1549" s="5">
        <v>0</v>
      </c>
      <c r="AP1549" s="5">
        <v>0</v>
      </c>
      <c r="AQ1549" s="5">
        <v>500</v>
      </c>
      <c r="AR1549" s="5">
        <v>412</v>
      </c>
      <c r="AS1549" s="5">
        <v>82.4</v>
      </c>
      <c r="AT1549" s="6">
        <v>59496000</v>
      </c>
      <c r="AU1549" s="6">
        <v>59496000</v>
      </c>
      <c r="AV1549" s="5">
        <v>100</v>
      </c>
      <c r="AW1549" s="6">
        <v>42801667</v>
      </c>
      <c r="AX1549" s="6">
        <v>42801667</v>
      </c>
      <c r="AY1549" s="5">
        <v>100</v>
      </c>
      <c r="AZ1549" s="6">
        <v>52032000</v>
      </c>
      <c r="BA1549" s="6">
        <v>52032000</v>
      </c>
      <c r="BB1549" s="5">
        <v>100</v>
      </c>
      <c r="BC1549" s="6">
        <v>34688000</v>
      </c>
      <c r="BD1549" s="6">
        <v>34688000</v>
      </c>
      <c r="BE1549" s="5">
        <v>100</v>
      </c>
      <c r="BF1549" s="6">
        <v>35000000</v>
      </c>
      <c r="BG1549" s="6">
        <v>0</v>
      </c>
      <c r="BH1549" s="5">
        <v>0</v>
      </c>
      <c r="BI1549" s="6">
        <v>224017667</v>
      </c>
      <c r="BJ1549" s="6">
        <v>189017667</v>
      </c>
      <c r="BK1549" s="5">
        <v>84.38</v>
      </c>
      <c r="BL1549" s="4" t="s">
        <v>2877</v>
      </c>
      <c r="BM1549" s="3">
        <f t="shared" si="250"/>
        <v>59.496000000000002</v>
      </c>
      <c r="BN1549" s="3">
        <f t="shared" si="251"/>
        <v>59.496000000000002</v>
      </c>
      <c r="BO1549" s="3">
        <f t="shared" si="252"/>
        <v>42.801667000000002</v>
      </c>
      <c r="BP1549" s="3">
        <f t="shared" si="253"/>
        <v>42.801667000000002</v>
      </c>
      <c r="BQ1549" s="3">
        <f t="shared" si="254"/>
        <v>52.031999999999996</v>
      </c>
      <c r="BR1549" s="3">
        <f t="shared" si="255"/>
        <v>52.031999999999996</v>
      </c>
      <c r="BS1549" s="3">
        <f t="shared" si="256"/>
        <v>34.688000000000002</v>
      </c>
      <c r="BT1549" s="3">
        <f t="shared" si="257"/>
        <v>34.688000000000002</v>
      </c>
      <c r="BU1549" s="3">
        <f t="shared" si="258"/>
        <v>35</v>
      </c>
      <c r="BV1549" s="3">
        <f t="shared" si="259"/>
        <v>0</v>
      </c>
    </row>
    <row r="1550" spans="1:74" x14ac:dyDescent="0.25">
      <c r="A1550" s="4">
        <v>16</v>
      </c>
      <c r="B1550" s="4" t="s">
        <v>60</v>
      </c>
      <c r="C1550" s="4" t="s">
        <v>61</v>
      </c>
      <c r="D1550" s="4">
        <v>2023</v>
      </c>
      <c r="E1550" s="4" t="s">
        <v>62</v>
      </c>
      <c r="F1550" s="4" t="s">
        <v>63</v>
      </c>
      <c r="G1550" s="4">
        <v>2</v>
      </c>
      <c r="H1550" s="4" t="s">
        <v>64</v>
      </c>
      <c r="I1550" s="4" t="s">
        <v>3804</v>
      </c>
      <c r="J1550" s="4" t="s">
        <v>2865</v>
      </c>
      <c r="K1550" s="4" t="s">
        <v>2866</v>
      </c>
      <c r="L1550" s="4" t="s">
        <v>3834</v>
      </c>
      <c r="M1550" s="4" t="s">
        <v>1724</v>
      </c>
      <c r="N1550" s="4" t="s">
        <v>3840</v>
      </c>
      <c r="O1550" s="4" t="s">
        <v>260</v>
      </c>
      <c r="P1550" s="4" t="s">
        <v>3876</v>
      </c>
      <c r="Q1550" s="4" t="s">
        <v>1725</v>
      </c>
      <c r="R1550" s="4" t="s">
        <v>4173</v>
      </c>
      <c r="S1550" s="4" t="s">
        <v>2867</v>
      </c>
      <c r="T1550" s="4">
        <v>16</v>
      </c>
      <c r="U1550" s="4">
        <v>6</v>
      </c>
      <c r="V1550" s="4" t="s">
        <v>2878</v>
      </c>
      <c r="W1550" s="4">
        <v>1</v>
      </c>
      <c r="X1550" s="4" t="s">
        <v>72</v>
      </c>
      <c r="Y1550" s="4">
        <v>3</v>
      </c>
      <c r="Z1550" s="4" t="s">
        <v>92</v>
      </c>
      <c r="AA1550" s="4">
        <v>1</v>
      </c>
      <c r="AB1550" s="5">
        <v>0.75</v>
      </c>
      <c r="AC1550" s="5">
        <v>0.75</v>
      </c>
      <c r="AD1550" s="5">
        <v>100</v>
      </c>
      <c r="AE1550" s="5">
        <v>0.25</v>
      </c>
      <c r="AF1550" s="5">
        <v>0.25</v>
      </c>
      <c r="AG1550" s="5">
        <v>100</v>
      </c>
      <c r="AH1550" s="5">
        <v>0</v>
      </c>
      <c r="AI1550" s="5">
        <v>0</v>
      </c>
      <c r="AJ1550" s="5">
        <v>0</v>
      </c>
      <c r="AK1550" s="5">
        <v>0</v>
      </c>
      <c r="AL1550" s="5">
        <v>0</v>
      </c>
      <c r="AM1550" s="5">
        <v>0</v>
      </c>
      <c r="AN1550" s="5">
        <v>0</v>
      </c>
      <c r="AO1550" s="5">
        <v>0</v>
      </c>
      <c r="AP1550" s="5">
        <v>0</v>
      </c>
      <c r="AQ1550" s="5">
        <v>1</v>
      </c>
      <c r="AR1550" s="5">
        <v>1</v>
      </c>
      <c r="AS1550" s="5">
        <v>100</v>
      </c>
      <c r="AT1550" s="6">
        <v>402380260</v>
      </c>
      <c r="AU1550" s="6">
        <v>81593667</v>
      </c>
      <c r="AV1550" s="5">
        <v>20.28</v>
      </c>
      <c r="AW1550" s="6">
        <v>97829031</v>
      </c>
      <c r="AX1550" s="6">
        <v>97829031</v>
      </c>
      <c r="AY1550" s="5">
        <v>100</v>
      </c>
      <c r="AZ1550" s="6">
        <v>0</v>
      </c>
      <c r="BA1550" s="6">
        <v>0</v>
      </c>
      <c r="BB1550" s="5">
        <v>0</v>
      </c>
      <c r="BC1550" s="6">
        <v>0</v>
      </c>
      <c r="BD1550" s="6">
        <v>0</v>
      </c>
      <c r="BE1550" s="5">
        <v>0</v>
      </c>
      <c r="BF1550" s="6">
        <v>0</v>
      </c>
      <c r="BG1550" s="6">
        <v>0</v>
      </c>
      <c r="BH1550" s="5">
        <v>0</v>
      </c>
      <c r="BI1550" s="6">
        <v>500209291</v>
      </c>
      <c r="BJ1550" s="6">
        <v>179422698</v>
      </c>
      <c r="BK1550" s="5">
        <v>35.869999999999997</v>
      </c>
      <c r="BL1550" s="4"/>
      <c r="BM1550" s="3">
        <f t="shared" si="250"/>
        <v>402.38026000000002</v>
      </c>
      <c r="BN1550" s="3">
        <f t="shared" si="251"/>
        <v>81.593666999999996</v>
      </c>
      <c r="BO1550" s="3">
        <f t="shared" si="252"/>
        <v>97.829031000000001</v>
      </c>
      <c r="BP1550" s="3">
        <f t="shared" si="253"/>
        <v>97.829031000000001</v>
      </c>
      <c r="BQ1550" s="3">
        <f t="shared" si="254"/>
        <v>0</v>
      </c>
      <c r="BR1550" s="3">
        <f t="shared" si="255"/>
        <v>0</v>
      </c>
      <c r="BS1550" s="3">
        <f t="shared" si="256"/>
        <v>0</v>
      </c>
      <c r="BT1550" s="3">
        <f t="shared" si="257"/>
        <v>0</v>
      </c>
      <c r="BU1550" s="3">
        <f t="shared" si="258"/>
        <v>0</v>
      </c>
      <c r="BV1550" s="3">
        <f t="shared" si="259"/>
        <v>0</v>
      </c>
    </row>
    <row r="1551" spans="1:74" x14ac:dyDescent="0.25">
      <c r="A1551" s="4">
        <v>16</v>
      </c>
      <c r="B1551" s="4" t="s">
        <v>60</v>
      </c>
      <c r="C1551" s="4" t="s">
        <v>61</v>
      </c>
      <c r="D1551" s="4">
        <v>2023</v>
      </c>
      <c r="E1551" s="4" t="s">
        <v>62</v>
      </c>
      <c r="F1551" s="4" t="s">
        <v>63</v>
      </c>
      <c r="G1551" s="4">
        <v>2</v>
      </c>
      <c r="H1551" s="4" t="s">
        <v>64</v>
      </c>
      <c r="I1551" s="4" t="s">
        <v>3804</v>
      </c>
      <c r="J1551" s="4" t="s">
        <v>2865</v>
      </c>
      <c r="K1551" s="4" t="s">
        <v>2866</v>
      </c>
      <c r="L1551" s="4" t="s">
        <v>3834</v>
      </c>
      <c r="M1551" s="4" t="s">
        <v>1724</v>
      </c>
      <c r="N1551" s="4" t="s">
        <v>3840</v>
      </c>
      <c r="O1551" s="4" t="s">
        <v>260</v>
      </c>
      <c r="P1551" s="4" t="s">
        <v>3876</v>
      </c>
      <c r="Q1551" s="4" t="s">
        <v>1725</v>
      </c>
      <c r="R1551" s="4" t="s">
        <v>4173</v>
      </c>
      <c r="S1551" s="4" t="s">
        <v>2867</v>
      </c>
      <c r="T1551" s="4">
        <v>16</v>
      </c>
      <c r="U1551" s="4">
        <v>7</v>
      </c>
      <c r="V1551" s="4" t="s">
        <v>2879</v>
      </c>
      <c r="W1551" s="4">
        <v>1</v>
      </c>
      <c r="X1551" s="4" t="s">
        <v>72</v>
      </c>
      <c r="Y1551" s="4">
        <v>1</v>
      </c>
      <c r="Z1551" s="4" t="s">
        <v>73</v>
      </c>
      <c r="AA1551" s="4">
        <v>1</v>
      </c>
      <c r="AB1551" s="5">
        <v>9</v>
      </c>
      <c r="AC1551" s="5">
        <v>9</v>
      </c>
      <c r="AD1551" s="5">
        <v>100</v>
      </c>
      <c r="AE1551" s="5">
        <v>15</v>
      </c>
      <c r="AF1551" s="5">
        <v>15</v>
      </c>
      <c r="AG1551" s="5">
        <v>100</v>
      </c>
      <c r="AH1551" s="5">
        <v>15</v>
      </c>
      <c r="AI1551" s="5">
        <v>15</v>
      </c>
      <c r="AJ1551" s="5">
        <v>100</v>
      </c>
      <c r="AK1551" s="5">
        <v>25</v>
      </c>
      <c r="AL1551" s="5">
        <v>12</v>
      </c>
      <c r="AM1551" s="5">
        <v>48</v>
      </c>
      <c r="AN1551" s="5">
        <v>0</v>
      </c>
      <c r="AO1551" s="5">
        <v>0</v>
      </c>
      <c r="AP1551" s="5">
        <v>0</v>
      </c>
      <c r="AQ1551" s="5">
        <v>64</v>
      </c>
      <c r="AR1551" s="5">
        <v>51</v>
      </c>
      <c r="AS1551" s="5">
        <v>79.69</v>
      </c>
      <c r="AT1551" s="6">
        <v>175783066</v>
      </c>
      <c r="AU1551" s="6">
        <v>92603066</v>
      </c>
      <c r="AV1551" s="5">
        <v>52.68</v>
      </c>
      <c r="AW1551" s="6">
        <v>302211666</v>
      </c>
      <c r="AX1551" s="6">
        <v>302211666</v>
      </c>
      <c r="AY1551" s="5">
        <v>100</v>
      </c>
      <c r="AZ1551" s="6">
        <v>222144938</v>
      </c>
      <c r="BA1551" s="6">
        <v>222144938</v>
      </c>
      <c r="BB1551" s="5">
        <v>100</v>
      </c>
      <c r="BC1551" s="6">
        <v>130588000</v>
      </c>
      <c r="BD1551" s="6">
        <v>129908877</v>
      </c>
      <c r="BE1551" s="5">
        <v>99.48</v>
      </c>
      <c r="BF1551" s="6">
        <v>0</v>
      </c>
      <c r="BG1551" s="6">
        <v>0</v>
      </c>
      <c r="BH1551" s="5">
        <v>0</v>
      </c>
      <c r="BI1551" s="6">
        <v>830727670</v>
      </c>
      <c r="BJ1551" s="6">
        <v>746868547</v>
      </c>
      <c r="BK1551" s="5">
        <v>89.91</v>
      </c>
      <c r="BL1551" s="4" t="s">
        <v>2880</v>
      </c>
      <c r="BM1551" s="3">
        <f t="shared" si="250"/>
        <v>175.78306599999999</v>
      </c>
      <c r="BN1551" s="3">
        <f t="shared" si="251"/>
        <v>92.603065999999998</v>
      </c>
      <c r="BO1551" s="3">
        <f t="shared" si="252"/>
        <v>302.21166599999998</v>
      </c>
      <c r="BP1551" s="3">
        <f t="shared" si="253"/>
        <v>302.21166599999998</v>
      </c>
      <c r="BQ1551" s="3">
        <f t="shared" si="254"/>
        <v>222.144938</v>
      </c>
      <c r="BR1551" s="3">
        <f t="shared" si="255"/>
        <v>222.144938</v>
      </c>
      <c r="BS1551" s="3">
        <f t="shared" si="256"/>
        <v>130.58799999999999</v>
      </c>
      <c r="BT1551" s="3">
        <f t="shared" si="257"/>
        <v>129.90887699999999</v>
      </c>
      <c r="BU1551" s="3">
        <f t="shared" si="258"/>
        <v>0</v>
      </c>
      <c r="BV1551" s="3">
        <f t="shared" si="259"/>
        <v>0</v>
      </c>
    </row>
    <row r="1552" spans="1:74" x14ac:dyDescent="0.25">
      <c r="A1552" s="4">
        <v>16</v>
      </c>
      <c r="B1552" s="4" t="s">
        <v>60</v>
      </c>
      <c r="C1552" s="4" t="s">
        <v>61</v>
      </c>
      <c r="D1552" s="4">
        <v>2023</v>
      </c>
      <c r="E1552" s="4" t="s">
        <v>62</v>
      </c>
      <c r="F1552" s="4" t="s">
        <v>63</v>
      </c>
      <c r="G1552" s="4">
        <v>2</v>
      </c>
      <c r="H1552" s="4" t="s">
        <v>64</v>
      </c>
      <c r="I1552" s="4" t="s">
        <v>3804</v>
      </c>
      <c r="J1552" s="4" t="s">
        <v>2865</v>
      </c>
      <c r="K1552" s="4" t="s">
        <v>2866</v>
      </c>
      <c r="L1552" s="4" t="s">
        <v>3834</v>
      </c>
      <c r="M1552" s="4" t="s">
        <v>1724</v>
      </c>
      <c r="N1552" s="4" t="s">
        <v>3840</v>
      </c>
      <c r="O1552" s="4" t="s">
        <v>260</v>
      </c>
      <c r="P1552" s="4" t="s">
        <v>3876</v>
      </c>
      <c r="Q1552" s="4" t="s">
        <v>1725</v>
      </c>
      <c r="R1552" s="4" t="s">
        <v>4173</v>
      </c>
      <c r="S1552" s="4" t="s">
        <v>2867</v>
      </c>
      <c r="T1552" s="4">
        <v>16</v>
      </c>
      <c r="U1552" s="4">
        <v>8</v>
      </c>
      <c r="V1552" s="4" t="s">
        <v>2881</v>
      </c>
      <c r="W1552" s="4">
        <v>1</v>
      </c>
      <c r="X1552" s="4" t="s">
        <v>72</v>
      </c>
      <c r="Y1552" s="4">
        <v>1</v>
      </c>
      <c r="Z1552" s="4" t="s">
        <v>73</v>
      </c>
      <c r="AA1552" s="4">
        <v>1</v>
      </c>
      <c r="AB1552" s="5">
        <v>43</v>
      </c>
      <c r="AC1552" s="5">
        <v>43</v>
      </c>
      <c r="AD1552" s="5">
        <v>100</v>
      </c>
      <c r="AE1552" s="5">
        <v>30</v>
      </c>
      <c r="AF1552" s="5">
        <v>30</v>
      </c>
      <c r="AG1552" s="5">
        <v>100</v>
      </c>
      <c r="AH1552" s="5">
        <v>22</v>
      </c>
      <c r="AI1552" s="5">
        <v>22</v>
      </c>
      <c r="AJ1552" s="5">
        <v>100</v>
      </c>
      <c r="AK1552" s="5">
        <v>4</v>
      </c>
      <c r="AL1552" s="5">
        <v>4</v>
      </c>
      <c r="AM1552" s="5">
        <v>100</v>
      </c>
      <c r="AN1552" s="5">
        <v>1</v>
      </c>
      <c r="AO1552" s="5">
        <v>0</v>
      </c>
      <c r="AP1552" s="5">
        <v>0</v>
      </c>
      <c r="AQ1552" s="5">
        <v>100</v>
      </c>
      <c r="AR1552" s="5">
        <v>99</v>
      </c>
      <c r="AS1552" s="5">
        <v>99</v>
      </c>
      <c r="AT1552" s="6">
        <v>165279000</v>
      </c>
      <c r="AU1552" s="6">
        <v>60779000</v>
      </c>
      <c r="AV1552" s="5">
        <v>36.770000000000003</v>
      </c>
      <c r="AW1552" s="6">
        <v>303730001</v>
      </c>
      <c r="AX1552" s="6">
        <v>303730001</v>
      </c>
      <c r="AY1552" s="5">
        <v>100</v>
      </c>
      <c r="AZ1552" s="6">
        <v>143672941</v>
      </c>
      <c r="BA1552" s="6">
        <v>143672941</v>
      </c>
      <c r="BB1552" s="5">
        <v>100</v>
      </c>
      <c r="BC1552" s="6">
        <v>37688000</v>
      </c>
      <c r="BD1552" s="6">
        <v>37008877</v>
      </c>
      <c r="BE1552" s="5">
        <v>98.2</v>
      </c>
      <c r="BF1552" s="6">
        <v>200000000</v>
      </c>
      <c r="BG1552" s="6">
        <v>0</v>
      </c>
      <c r="BH1552" s="5">
        <v>0</v>
      </c>
      <c r="BI1552" s="6">
        <v>850369942</v>
      </c>
      <c r="BJ1552" s="6">
        <v>545190819</v>
      </c>
      <c r="BK1552" s="5">
        <v>64.11</v>
      </c>
      <c r="BL1552" s="4" t="s">
        <v>2882</v>
      </c>
      <c r="BM1552" s="3">
        <f t="shared" si="250"/>
        <v>165.279</v>
      </c>
      <c r="BN1552" s="3">
        <f t="shared" si="251"/>
        <v>60.779000000000003</v>
      </c>
      <c r="BO1552" s="3">
        <f t="shared" si="252"/>
        <v>303.73000100000002</v>
      </c>
      <c r="BP1552" s="3">
        <f t="shared" si="253"/>
        <v>303.73000100000002</v>
      </c>
      <c r="BQ1552" s="3">
        <f t="shared" si="254"/>
        <v>143.67294100000001</v>
      </c>
      <c r="BR1552" s="3">
        <f t="shared" si="255"/>
        <v>143.67294100000001</v>
      </c>
      <c r="BS1552" s="3">
        <f t="shared" si="256"/>
        <v>37.688000000000002</v>
      </c>
      <c r="BT1552" s="3">
        <f t="shared" si="257"/>
        <v>37.008876999999998</v>
      </c>
      <c r="BU1552" s="3">
        <f t="shared" si="258"/>
        <v>200</v>
      </c>
      <c r="BV1552" s="3">
        <f t="shared" si="259"/>
        <v>0</v>
      </c>
    </row>
    <row r="1553" spans="1:74" x14ac:dyDescent="0.25">
      <c r="A1553" s="4">
        <v>16</v>
      </c>
      <c r="B1553" s="4" t="s">
        <v>60</v>
      </c>
      <c r="C1553" s="4" t="s">
        <v>61</v>
      </c>
      <c r="D1553" s="4">
        <v>2023</v>
      </c>
      <c r="E1553" s="4" t="s">
        <v>62</v>
      </c>
      <c r="F1553" s="4" t="s">
        <v>63</v>
      </c>
      <c r="G1553" s="4">
        <v>2</v>
      </c>
      <c r="H1553" s="4" t="s">
        <v>64</v>
      </c>
      <c r="I1553" s="4" t="s">
        <v>3804</v>
      </c>
      <c r="J1553" s="4" t="s">
        <v>2865</v>
      </c>
      <c r="K1553" s="4" t="s">
        <v>2866</v>
      </c>
      <c r="L1553" s="4" t="s">
        <v>3834</v>
      </c>
      <c r="M1553" s="4" t="s">
        <v>1724</v>
      </c>
      <c r="N1553" s="4" t="s">
        <v>3840</v>
      </c>
      <c r="O1553" s="4" t="s">
        <v>260</v>
      </c>
      <c r="P1553" s="4" t="s">
        <v>3863</v>
      </c>
      <c r="Q1553" s="4" t="s">
        <v>875</v>
      </c>
      <c r="R1553" s="4" t="s">
        <v>4174</v>
      </c>
      <c r="S1553" s="4" t="s">
        <v>2883</v>
      </c>
      <c r="T1553" s="4">
        <v>24</v>
      </c>
      <c r="U1553" s="4">
        <v>1</v>
      </c>
      <c r="V1553" s="4" t="s">
        <v>2884</v>
      </c>
      <c r="W1553" s="4">
        <v>1</v>
      </c>
      <c r="X1553" s="4" t="s">
        <v>72</v>
      </c>
      <c r="Y1553" s="4">
        <v>1</v>
      </c>
      <c r="Z1553" s="4" t="s">
        <v>73</v>
      </c>
      <c r="AA1553" s="4">
        <v>1</v>
      </c>
      <c r="AB1553" s="5">
        <v>2000</v>
      </c>
      <c r="AC1553" s="5">
        <v>2000</v>
      </c>
      <c r="AD1553" s="5">
        <v>100</v>
      </c>
      <c r="AE1553" s="5">
        <v>3800</v>
      </c>
      <c r="AF1553" s="5">
        <v>3827</v>
      </c>
      <c r="AG1553" s="5">
        <v>100.71</v>
      </c>
      <c r="AH1553" s="5">
        <v>7237</v>
      </c>
      <c r="AI1553" s="5">
        <v>7237</v>
      </c>
      <c r="AJ1553" s="5">
        <v>100</v>
      </c>
      <c r="AK1553" s="5">
        <v>4500</v>
      </c>
      <c r="AL1553" s="5">
        <v>2649</v>
      </c>
      <c r="AM1553" s="5">
        <v>58.87</v>
      </c>
      <c r="AN1553" s="5">
        <v>2436</v>
      </c>
      <c r="AO1553" s="5">
        <v>0</v>
      </c>
      <c r="AP1553" s="5">
        <v>0</v>
      </c>
      <c r="AQ1553" s="5">
        <v>20000</v>
      </c>
      <c r="AR1553" s="5">
        <v>15713</v>
      </c>
      <c r="AS1553" s="5">
        <v>78.569999999999993</v>
      </c>
      <c r="AT1553" s="6">
        <v>707628288</v>
      </c>
      <c r="AU1553" s="6">
        <v>664483981</v>
      </c>
      <c r="AV1553" s="5">
        <v>93.9</v>
      </c>
      <c r="AW1553" s="6">
        <v>1384575811</v>
      </c>
      <c r="AX1553" s="6">
        <v>1319511443</v>
      </c>
      <c r="AY1553" s="5">
        <v>95.3</v>
      </c>
      <c r="AZ1553" s="6">
        <v>1919789339</v>
      </c>
      <c r="BA1553" s="6">
        <v>1870339606</v>
      </c>
      <c r="BB1553" s="5">
        <v>97.42</v>
      </c>
      <c r="BC1553" s="6">
        <v>1686350234</v>
      </c>
      <c r="BD1553" s="6">
        <v>1410771168</v>
      </c>
      <c r="BE1553" s="5">
        <v>83.66</v>
      </c>
      <c r="BF1553" s="6">
        <v>110000000</v>
      </c>
      <c r="BG1553" s="6">
        <v>0</v>
      </c>
      <c r="BH1553" s="5">
        <v>0</v>
      </c>
      <c r="BI1553" s="6">
        <v>5808343672</v>
      </c>
      <c r="BJ1553" s="6">
        <v>5265106198</v>
      </c>
      <c r="BK1553" s="5">
        <v>90.65</v>
      </c>
      <c r="BL1553" s="4" t="s">
        <v>2885</v>
      </c>
      <c r="BM1553" s="3">
        <f t="shared" si="250"/>
        <v>707.628288</v>
      </c>
      <c r="BN1553" s="3">
        <f t="shared" si="251"/>
        <v>664.48398099999997</v>
      </c>
      <c r="BO1553" s="3">
        <f t="shared" si="252"/>
        <v>1384.5758109999999</v>
      </c>
      <c r="BP1553" s="3">
        <f t="shared" si="253"/>
        <v>1319.5114430000001</v>
      </c>
      <c r="BQ1553" s="3">
        <f t="shared" si="254"/>
        <v>1919.7893389999999</v>
      </c>
      <c r="BR1553" s="3">
        <f t="shared" si="255"/>
        <v>1870.339606</v>
      </c>
      <c r="BS1553" s="3">
        <f t="shared" si="256"/>
        <v>1686.350234</v>
      </c>
      <c r="BT1553" s="3">
        <f t="shared" si="257"/>
        <v>1410.771168</v>
      </c>
      <c r="BU1553" s="3">
        <f t="shared" si="258"/>
        <v>110</v>
      </c>
      <c r="BV1553" s="3">
        <f t="shared" si="259"/>
        <v>0</v>
      </c>
    </row>
    <row r="1554" spans="1:74" x14ac:dyDescent="0.25">
      <c r="A1554" s="4">
        <v>16</v>
      </c>
      <c r="B1554" s="4" t="s">
        <v>60</v>
      </c>
      <c r="C1554" s="4" t="s">
        <v>61</v>
      </c>
      <c r="D1554" s="4">
        <v>2023</v>
      </c>
      <c r="E1554" s="4" t="s">
        <v>62</v>
      </c>
      <c r="F1554" s="4" t="s">
        <v>63</v>
      </c>
      <c r="G1554" s="4">
        <v>2</v>
      </c>
      <c r="H1554" s="4" t="s">
        <v>64</v>
      </c>
      <c r="I1554" s="4" t="s">
        <v>3804</v>
      </c>
      <c r="J1554" s="4" t="s">
        <v>2865</v>
      </c>
      <c r="K1554" s="4" t="s">
        <v>2866</v>
      </c>
      <c r="L1554" s="4" t="s">
        <v>3834</v>
      </c>
      <c r="M1554" s="4" t="s">
        <v>1724</v>
      </c>
      <c r="N1554" s="4" t="s">
        <v>3840</v>
      </c>
      <c r="O1554" s="4" t="s">
        <v>260</v>
      </c>
      <c r="P1554" s="4" t="s">
        <v>3863</v>
      </c>
      <c r="Q1554" s="4" t="s">
        <v>875</v>
      </c>
      <c r="R1554" s="4" t="s">
        <v>4174</v>
      </c>
      <c r="S1554" s="4" t="s">
        <v>2883</v>
      </c>
      <c r="T1554" s="4">
        <v>24</v>
      </c>
      <c r="U1554" s="4">
        <v>2</v>
      </c>
      <c r="V1554" s="4" t="s">
        <v>2886</v>
      </c>
      <c r="W1554" s="4">
        <v>1</v>
      </c>
      <c r="X1554" s="4" t="s">
        <v>72</v>
      </c>
      <c r="Y1554" s="4">
        <v>1</v>
      </c>
      <c r="Z1554" s="4" t="s">
        <v>73</v>
      </c>
      <c r="AA1554" s="4">
        <v>1</v>
      </c>
      <c r="AB1554" s="5">
        <v>6078</v>
      </c>
      <c r="AC1554" s="5">
        <v>6078</v>
      </c>
      <c r="AD1554" s="5">
        <v>100</v>
      </c>
      <c r="AE1554" s="5">
        <v>9400</v>
      </c>
      <c r="AF1554" s="5">
        <v>9430</v>
      </c>
      <c r="AG1554" s="5">
        <v>100.32</v>
      </c>
      <c r="AH1554" s="5">
        <v>12938</v>
      </c>
      <c r="AI1554" s="5">
        <v>12938</v>
      </c>
      <c r="AJ1554" s="5">
        <v>100</v>
      </c>
      <c r="AK1554" s="5">
        <v>5000</v>
      </c>
      <c r="AL1554" s="5">
        <v>4719</v>
      </c>
      <c r="AM1554" s="5">
        <v>94.38</v>
      </c>
      <c r="AN1554" s="5">
        <v>6554</v>
      </c>
      <c r="AO1554" s="5">
        <v>0</v>
      </c>
      <c r="AP1554" s="5">
        <v>0</v>
      </c>
      <c r="AQ1554" s="5">
        <v>40000</v>
      </c>
      <c r="AR1554" s="5">
        <v>33165</v>
      </c>
      <c r="AS1554" s="5">
        <v>82.91</v>
      </c>
      <c r="AT1554" s="6">
        <v>734298532</v>
      </c>
      <c r="AU1554" s="6">
        <v>703269201</v>
      </c>
      <c r="AV1554" s="5">
        <v>95.77</v>
      </c>
      <c r="AW1554" s="6">
        <v>578413905</v>
      </c>
      <c r="AX1554" s="6">
        <v>518363668</v>
      </c>
      <c r="AY1554" s="5">
        <v>89.62</v>
      </c>
      <c r="AZ1554" s="6">
        <v>564443600</v>
      </c>
      <c r="BA1554" s="6">
        <v>564443600</v>
      </c>
      <c r="BB1554" s="5">
        <v>100</v>
      </c>
      <c r="BC1554" s="6">
        <v>388721000</v>
      </c>
      <c r="BD1554" s="6">
        <v>388721000</v>
      </c>
      <c r="BE1554" s="5">
        <v>100</v>
      </c>
      <c r="BF1554" s="6">
        <v>200000000</v>
      </c>
      <c r="BG1554" s="6">
        <v>0</v>
      </c>
      <c r="BH1554" s="5">
        <v>0</v>
      </c>
      <c r="BI1554" s="6">
        <v>2465877037</v>
      </c>
      <c r="BJ1554" s="6">
        <v>2174797469</v>
      </c>
      <c r="BK1554" s="5">
        <v>88.2</v>
      </c>
      <c r="BL1554" s="4" t="s">
        <v>2887</v>
      </c>
      <c r="BM1554" s="3">
        <f t="shared" si="250"/>
        <v>734.29853200000002</v>
      </c>
      <c r="BN1554" s="3">
        <f t="shared" si="251"/>
        <v>703.26920099999995</v>
      </c>
      <c r="BO1554" s="3">
        <f t="shared" si="252"/>
        <v>578.413905</v>
      </c>
      <c r="BP1554" s="3">
        <f t="shared" si="253"/>
        <v>518.36366799999996</v>
      </c>
      <c r="BQ1554" s="3">
        <f t="shared" si="254"/>
        <v>564.44359999999995</v>
      </c>
      <c r="BR1554" s="3">
        <f t="shared" si="255"/>
        <v>564.44359999999995</v>
      </c>
      <c r="BS1554" s="3">
        <f t="shared" si="256"/>
        <v>388.721</v>
      </c>
      <c r="BT1554" s="3">
        <f t="shared" si="257"/>
        <v>388.721</v>
      </c>
      <c r="BU1554" s="3">
        <f t="shared" si="258"/>
        <v>200</v>
      </c>
      <c r="BV1554" s="3">
        <f t="shared" si="259"/>
        <v>0</v>
      </c>
    </row>
    <row r="1555" spans="1:74" x14ac:dyDescent="0.25">
      <c r="A1555" s="4">
        <v>16</v>
      </c>
      <c r="B1555" s="4" t="s">
        <v>60</v>
      </c>
      <c r="C1555" s="4" t="s">
        <v>61</v>
      </c>
      <c r="D1555" s="4">
        <v>2023</v>
      </c>
      <c r="E1555" s="4" t="s">
        <v>62</v>
      </c>
      <c r="F1555" s="4" t="s">
        <v>63</v>
      </c>
      <c r="G1555" s="4">
        <v>2</v>
      </c>
      <c r="H1555" s="4" t="s">
        <v>64</v>
      </c>
      <c r="I1555" s="4" t="s">
        <v>3804</v>
      </c>
      <c r="J1555" s="4" t="s">
        <v>2865</v>
      </c>
      <c r="K1555" s="4" t="s">
        <v>2866</v>
      </c>
      <c r="L1555" s="4" t="s">
        <v>3834</v>
      </c>
      <c r="M1555" s="4" t="s">
        <v>1724</v>
      </c>
      <c r="N1555" s="4" t="s">
        <v>3840</v>
      </c>
      <c r="O1555" s="4" t="s">
        <v>260</v>
      </c>
      <c r="P1555" s="4" t="s">
        <v>3863</v>
      </c>
      <c r="Q1555" s="4" t="s">
        <v>875</v>
      </c>
      <c r="R1555" s="4" t="s">
        <v>4174</v>
      </c>
      <c r="S1555" s="4" t="s">
        <v>2883</v>
      </c>
      <c r="T1555" s="4">
        <v>24</v>
      </c>
      <c r="U1555" s="4">
        <v>3</v>
      </c>
      <c r="V1555" s="4" t="s">
        <v>2888</v>
      </c>
      <c r="W1555" s="4">
        <v>1</v>
      </c>
      <c r="X1555" s="4" t="s">
        <v>72</v>
      </c>
      <c r="Y1555" s="4">
        <v>1</v>
      </c>
      <c r="Z1555" s="4" t="s">
        <v>73</v>
      </c>
      <c r="AA1555" s="4">
        <v>1</v>
      </c>
      <c r="AB1555" s="5">
        <v>3718</v>
      </c>
      <c r="AC1555" s="5">
        <v>3718</v>
      </c>
      <c r="AD1555" s="5">
        <v>100</v>
      </c>
      <c r="AE1555" s="5">
        <v>6350</v>
      </c>
      <c r="AF1555" s="5">
        <v>6351</v>
      </c>
      <c r="AG1555" s="5">
        <v>100.02</v>
      </c>
      <c r="AH1555" s="5">
        <v>8283</v>
      </c>
      <c r="AI1555" s="5">
        <v>8283</v>
      </c>
      <c r="AJ1555" s="5">
        <v>100</v>
      </c>
      <c r="AK1555" s="5">
        <v>1999</v>
      </c>
      <c r="AL1555" s="5">
        <v>1603</v>
      </c>
      <c r="AM1555" s="5">
        <v>80.19</v>
      </c>
      <c r="AN1555" s="5">
        <v>0</v>
      </c>
      <c r="AO1555" s="5">
        <v>0</v>
      </c>
      <c r="AP1555" s="5">
        <v>0</v>
      </c>
      <c r="AQ1555" s="5">
        <v>20351</v>
      </c>
      <c r="AR1555" s="5">
        <v>19955</v>
      </c>
      <c r="AS1555" s="5">
        <v>98.05</v>
      </c>
      <c r="AT1555" s="6">
        <v>659853578</v>
      </c>
      <c r="AU1555" s="6">
        <v>612052834</v>
      </c>
      <c r="AV1555" s="5">
        <v>92.76</v>
      </c>
      <c r="AW1555" s="6">
        <v>1138625305</v>
      </c>
      <c r="AX1555" s="6">
        <v>1118135304</v>
      </c>
      <c r="AY1555" s="5">
        <v>98.2</v>
      </c>
      <c r="AZ1555" s="6">
        <v>630417732</v>
      </c>
      <c r="BA1555" s="6">
        <v>630417732</v>
      </c>
      <c r="BB1555" s="5">
        <v>100</v>
      </c>
      <c r="BC1555" s="6">
        <v>358700000</v>
      </c>
      <c r="BD1555" s="6">
        <v>358700000</v>
      </c>
      <c r="BE1555" s="5">
        <v>100</v>
      </c>
      <c r="BF1555" s="6">
        <v>0</v>
      </c>
      <c r="BG1555" s="6">
        <v>0</v>
      </c>
      <c r="BH1555" s="5">
        <v>0</v>
      </c>
      <c r="BI1555" s="6">
        <v>2787596615</v>
      </c>
      <c r="BJ1555" s="6">
        <v>2719305870</v>
      </c>
      <c r="BK1555" s="5">
        <v>97.55</v>
      </c>
      <c r="BL1555" s="4" t="s">
        <v>2889</v>
      </c>
      <c r="BM1555" s="3">
        <f t="shared" si="250"/>
        <v>659.85357799999997</v>
      </c>
      <c r="BN1555" s="3">
        <f t="shared" si="251"/>
        <v>612.05283399999996</v>
      </c>
      <c r="BO1555" s="3">
        <f t="shared" si="252"/>
        <v>1138.625305</v>
      </c>
      <c r="BP1555" s="3">
        <f t="shared" si="253"/>
        <v>1118.1353039999999</v>
      </c>
      <c r="BQ1555" s="3">
        <f t="shared" si="254"/>
        <v>630.417732</v>
      </c>
      <c r="BR1555" s="3">
        <f t="shared" si="255"/>
        <v>630.417732</v>
      </c>
      <c r="BS1555" s="3">
        <f t="shared" si="256"/>
        <v>358.7</v>
      </c>
      <c r="BT1555" s="3">
        <f t="shared" si="257"/>
        <v>358.7</v>
      </c>
      <c r="BU1555" s="3">
        <f t="shared" si="258"/>
        <v>0</v>
      </c>
      <c r="BV1555" s="3">
        <f t="shared" si="259"/>
        <v>0</v>
      </c>
    </row>
    <row r="1556" spans="1:74" x14ac:dyDescent="0.25">
      <c r="A1556" s="4">
        <v>16</v>
      </c>
      <c r="B1556" s="4" t="s">
        <v>60</v>
      </c>
      <c r="C1556" s="4" t="s">
        <v>61</v>
      </c>
      <c r="D1556" s="4">
        <v>2023</v>
      </c>
      <c r="E1556" s="4" t="s">
        <v>62</v>
      </c>
      <c r="F1556" s="4" t="s">
        <v>63</v>
      </c>
      <c r="G1556" s="4">
        <v>2</v>
      </c>
      <c r="H1556" s="4" t="s">
        <v>64</v>
      </c>
      <c r="I1556" s="4" t="s">
        <v>3804</v>
      </c>
      <c r="J1556" s="4" t="s">
        <v>2865</v>
      </c>
      <c r="K1556" s="4" t="s">
        <v>2866</v>
      </c>
      <c r="L1556" s="4" t="s">
        <v>3834</v>
      </c>
      <c r="M1556" s="4" t="s">
        <v>1724</v>
      </c>
      <c r="N1556" s="4" t="s">
        <v>3840</v>
      </c>
      <c r="O1556" s="4" t="s">
        <v>260</v>
      </c>
      <c r="P1556" s="4" t="s">
        <v>3863</v>
      </c>
      <c r="Q1556" s="4" t="s">
        <v>875</v>
      </c>
      <c r="R1556" s="4" t="s">
        <v>4174</v>
      </c>
      <c r="S1556" s="4" t="s">
        <v>2883</v>
      </c>
      <c r="T1556" s="4">
        <v>24</v>
      </c>
      <c r="U1556" s="4">
        <v>4</v>
      </c>
      <c r="V1556" s="4" t="s">
        <v>2890</v>
      </c>
      <c r="W1556" s="4">
        <v>2</v>
      </c>
      <c r="X1556" s="4" t="s">
        <v>76</v>
      </c>
      <c r="Y1556" s="4">
        <v>1</v>
      </c>
      <c r="Z1556" s="4" t="s">
        <v>73</v>
      </c>
      <c r="AA1556" s="4">
        <v>1</v>
      </c>
      <c r="AB1556" s="5">
        <v>1</v>
      </c>
      <c r="AC1556" s="5">
        <v>1</v>
      </c>
      <c r="AD1556" s="5">
        <v>100</v>
      </c>
      <c r="AE1556" s="5">
        <v>1</v>
      </c>
      <c r="AF1556" s="5">
        <v>1</v>
      </c>
      <c r="AG1556" s="5">
        <v>100</v>
      </c>
      <c r="AH1556" s="5">
        <v>1</v>
      </c>
      <c r="AI1556" s="5">
        <v>1</v>
      </c>
      <c r="AJ1556" s="5">
        <v>100</v>
      </c>
      <c r="AK1556" s="5">
        <v>1</v>
      </c>
      <c r="AL1556" s="5">
        <v>0.5</v>
      </c>
      <c r="AM1556" s="5">
        <v>50</v>
      </c>
      <c r="AN1556" s="5">
        <v>0</v>
      </c>
      <c r="AO1556" s="5">
        <v>0</v>
      </c>
      <c r="AP1556" s="5">
        <v>0</v>
      </c>
      <c r="AQ1556" s="5" t="s">
        <v>77</v>
      </c>
      <c r="AR1556" s="5" t="s">
        <v>77</v>
      </c>
      <c r="AS1556" s="5" t="s">
        <v>77</v>
      </c>
      <c r="AT1556" s="6">
        <v>57816000</v>
      </c>
      <c r="AU1556" s="6">
        <v>57816000</v>
      </c>
      <c r="AV1556" s="5">
        <v>100</v>
      </c>
      <c r="AW1556" s="6">
        <v>15930000</v>
      </c>
      <c r="AX1556" s="6">
        <v>15930000</v>
      </c>
      <c r="AY1556" s="5">
        <v>100</v>
      </c>
      <c r="AZ1556" s="6">
        <v>2926667</v>
      </c>
      <c r="BA1556" s="6">
        <v>2926667</v>
      </c>
      <c r="BB1556" s="5">
        <v>100</v>
      </c>
      <c r="BC1556" s="6">
        <v>19141500</v>
      </c>
      <c r="BD1556" s="6">
        <v>19141500</v>
      </c>
      <c r="BE1556" s="5">
        <v>100</v>
      </c>
      <c r="BF1556" s="6">
        <v>0</v>
      </c>
      <c r="BG1556" s="6">
        <v>0</v>
      </c>
      <c r="BH1556" s="5">
        <v>0</v>
      </c>
      <c r="BI1556" s="6">
        <v>95814167</v>
      </c>
      <c r="BJ1556" s="6">
        <v>95814167</v>
      </c>
      <c r="BK1556" s="5">
        <v>100</v>
      </c>
      <c r="BL1556" s="4" t="s">
        <v>2891</v>
      </c>
      <c r="BM1556" s="3">
        <f t="shared" si="250"/>
        <v>57.816000000000003</v>
      </c>
      <c r="BN1556" s="3">
        <f t="shared" si="251"/>
        <v>57.816000000000003</v>
      </c>
      <c r="BO1556" s="3">
        <f t="shared" si="252"/>
        <v>15.93</v>
      </c>
      <c r="BP1556" s="3">
        <f t="shared" si="253"/>
        <v>15.93</v>
      </c>
      <c r="BQ1556" s="3">
        <f t="shared" si="254"/>
        <v>2.9266670000000001</v>
      </c>
      <c r="BR1556" s="3">
        <f t="shared" si="255"/>
        <v>2.9266670000000001</v>
      </c>
      <c r="BS1556" s="3">
        <f t="shared" si="256"/>
        <v>19.141500000000001</v>
      </c>
      <c r="BT1556" s="3">
        <f t="shared" si="257"/>
        <v>19.141500000000001</v>
      </c>
      <c r="BU1556" s="3">
        <f t="shared" si="258"/>
        <v>0</v>
      </c>
      <c r="BV1556" s="3">
        <f t="shared" si="259"/>
        <v>0</v>
      </c>
    </row>
    <row r="1557" spans="1:74" x14ac:dyDescent="0.25">
      <c r="A1557" s="4">
        <v>16</v>
      </c>
      <c r="B1557" s="4" t="s">
        <v>60</v>
      </c>
      <c r="C1557" s="4" t="s">
        <v>61</v>
      </c>
      <c r="D1557" s="4">
        <v>2023</v>
      </c>
      <c r="E1557" s="4" t="s">
        <v>62</v>
      </c>
      <c r="F1557" s="4" t="s">
        <v>63</v>
      </c>
      <c r="G1557" s="4">
        <v>2</v>
      </c>
      <c r="H1557" s="4" t="s">
        <v>64</v>
      </c>
      <c r="I1557" s="4" t="s">
        <v>3804</v>
      </c>
      <c r="J1557" s="4" t="s">
        <v>2865</v>
      </c>
      <c r="K1557" s="4" t="s">
        <v>2866</v>
      </c>
      <c r="L1557" s="4" t="s">
        <v>3834</v>
      </c>
      <c r="M1557" s="4" t="s">
        <v>1724</v>
      </c>
      <c r="N1557" s="4" t="s">
        <v>3840</v>
      </c>
      <c r="O1557" s="4" t="s">
        <v>260</v>
      </c>
      <c r="P1557" s="4" t="s">
        <v>3863</v>
      </c>
      <c r="Q1557" s="4" t="s">
        <v>875</v>
      </c>
      <c r="R1557" s="4" t="s">
        <v>4174</v>
      </c>
      <c r="S1557" s="4" t="s">
        <v>2883</v>
      </c>
      <c r="T1557" s="4">
        <v>24</v>
      </c>
      <c r="U1557" s="4">
        <v>5</v>
      </c>
      <c r="V1557" s="4" t="s">
        <v>2892</v>
      </c>
      <c r="W1557" s="4">
        <v>1</v>
      </c>
      <c r="X1557" s="4" t="s">
        <v>72</v>
      </c>
      <c r="Y1557" s="4">
        <v>1</v>
      </c>
      <c r="Z1557" s="4" t="s">
        <v>73</v>
      </c>
      <c r="AA1557" s="4">
        <v>1</v>
      </c>
      <c r="AB1557" s="5">
        <v>2</v>
      </c>
      <c r="AC1557" s="5">
        <v>2</v>
      </c>
      <c r="AD1557" s="5">
        <v>100</v>
      </c>
      <c r="AE1557" s="5">
        <v>8</v>
      </c>
      <c r="AF1557" s="5">
        <v>8</v>
      </c>
      <c r="AG1557" s="5">
        <v>100</v>
      </c>
      <c r="AH1557" s="5">
        <v>14</v>
      </c>
      <c r="AI1557" s="5">
        <v>14</v>
      </c>
      <c r="AJ1557" s="5">
        <v>100</v>
      </c>
      <c r="AK1557" s="5">
        <v>14</v>
      </c>
      <c r="AL1557" s="5">
        <v>7.42</v>
      </c>
      <c r="AM1557" s="5">
        <v>53</v>
      </c>
      <c r="AN1557" s="5">
        <v>2</v>
      </c>
      <c r="AO1557" s="5">
        <v>0</v>
      </c>
      <c r="AP1557" s="5">
        <v>0</v>
      </c>
      <c r="AQ1557" s="5">
        <v>40</v>
      </c>
      <c r="AR1557" s="5">
        <v>31.42</v>
      </c>
      <c r="AS1557" s="5">
        <v>78.55</v>
      </c>
      <c r="AT1557" s="6">
        <v>98452466</v>
      </c>
      <c r="AU1557" s="6">
        <v>98452466</v>
      </c>
      <c r="AV1557" s="5">
        <v>100</v>
      </c>
      <c r="AW1557" s="6">
        <v>172678333</v>
      </c>
      <c r="AX1557" s="6">
        <v>172678333</v>
      </c>
      <c r="AY1557" s="5">
        <v>100</v>
      </c>
      <c r="AZ1557" s="6">
        <v>333558957</v>
      </c>
      <c r="BA1557" s="6">
        <v>333558957</v>
      </c>
      <c r="BB1557" s="5">
        <v>100</v>
      </c>
      <c r="BC1557" s="6">
        <v>219345599</v>
      </c>
      <c r="BD1557" s="6">
        <v>204345599</v>
      </c>
      <c r="BE1557" s="5">
        <v>93.16</v>
      </c>
      <c r="BF1557" s="6">
        <v>150000000</v>
      </c>
      <c r="BG1557" s="6">
        <v>0</v>
      </c>
      <c r="BH1557" s="5">
        <v>0</v>
      </c>
      <c r="BI1557" s="6">
        <v>974035355</v>
      </c>
      <c r="BJ1557" s="6">
        <v>809035355</v>
      </c>
      <c r="BK1557" s="5">
        <v>83.06</v>
      </c>
      <c r="BL1557" s="4" t="s">
        <v>2893</v>
      </c>
      <c r="BM1557" s="3">
        <f t="shared" si="250"/>
        <v>98.452466000000001</v>
      </c>
      <c r="BN1557" s="3">
        <f t="shared" si="251"/>
        <v>98.452466000000001</v>
      </c>
      <c r="BO1557" s="3">
        <f t="shared" si="252"/>
        <v>172.67833300000001</v>
      </c>
      <c r="BP1557" s="3">
        <f t="shared" si="253"/>
        <v>172.67833300000001</v>
      </c>
      <c r="BQ1557" s="3">
        <f t="shared" si="254"/>
        <v>333.55895700000002</v>
      </c>
      <c r="BR1557" s="3">
        <f t="shared" si="255"/>
        <v>333.55895700000002</v>
      </c>
      <c r="BS1557" s="3">
        <f t="shared" si="256"/>
        <v>219.34559899999999</v>
      </c>
      <c r="BT1557" s="3">
        <f t="shared" si="257"/>
        <v>204.34559899999999</v>
      </c>
      <c r="BU1557" s="3">
        <f t="shared" si="258"/>
        <v>150</v>
      </c>
      <c r="BV1557" s="3">
        <f t="shared" si="259"/>
        <v>0</v>
      </c>
    </row>
    <row r="1558" spans="1:74" x14ac:dyDescent="0.25">
      <c r="A1558" s="4">
        <v>16</v>
      </c>
      <c r="B1558" s="4" t="s">
        <v>60</v>
      </c>
      <c r="C1558" s="4" t="s">
        <v>61</v>
      </c>
      <c r="D1558" s="4">
        <v>2023</v>
      </c>
      <c r="E1558" s="4" t="s">
        <v>62</v>
      </c>
      <c r="F1558" s="4" t="s">
        <v>63</v>
      </c>
      <c r="G1558" s="4">
        <v>2</v>
      </c>
      <c r="H1558" s="4" t="s">
        <v>64</v>
      </c>
      <c r="I1558" s="4" t="s">
        <v>3804</v>
      </c>
      <c r="J1558" s="4" t="s">
        <v>2865</v>
      </c>
      <c r="K1558" s="4" t="s">
        <v>2866</v>
      </c>
      <c r="L1558" s="4" t="s">
        <v>3834</v>
      </c>
      <c r="M1558" s="4" t="s">
        <v>1724</v>
      </c>
      <c r="N1558" s="4" t="s">
        <v>3840</v>
      </c>
      <c r="O1558" s="4" t="s">
        <v>260</v>
      </c>
      <c r="P1558" s="4" t="s">
        <v>3863</v>
      </c>
      <c r="Q1558" s="4" t="s">
        <v>875</v>
      </c>
      <c r="R1558" s="4" t="s">
        <v>4174</v>
      </c>
      <c r="S1558" s="4" t="s">
        <v>2883</v>
      </c>
      <c r="T1558" s="4">
        <v>24</v>
      </c>
      <c r="U1558" s="4">
        <v>6</v>
      </c>
      <c r="V1558" s="4" t="s">
        <v>2894</v>
      </c>
      <c r="W1558" s="4">
        <v>3</v>
      </c>
      <c r="X1558" s="4" t="s">
        <v>139</v>
      </c>
      <c r="Y1558" s="4">
        <v>1</v>
      </c>
      <c r="Z1558" s="4" t="s">
        <v>73</v>
      </c>
      <c r="AA1558" s="4">
        <v>1</v>
      </c>
      <c r="AB1558" s="5">
        <v>0.1</v>
      </c>
      <c r="AC1558" s="5">
        <v>0.1</v>
      </c>
      <c r="AD1558" s="5">
        <v>100</v>
      </c>
      <c r="AE1558" s="5">
        <v>0.4</v>
      </c>
      <c r="AF1558" s="5">
        <v>0.4</v>
      </c>
      <c r="AG1558" s="5">
        <v>100</v>
      </c>
      <c r="AH1558" s="5">
        <v>0.7</v>
      </c>
      <c r="AI1558" s="5">
        <v>0.7</v>
      </c>
      <c r="AJ1558" s="5">
        <v>100</v>
      </c>
      <c r="AK1558" s="5">
        <v>0.9</v>
      </c>
      <c r="AL1558" s="5">
        <v>0.81</v>
      </c>
      <c r="AM1558" s="5">
        <v>90</v>
      </c>
      <c r="AN1558" s="5">
        <v>1</v>
      </c>
      <c r="AO1558" s="5">
        <v>0</v>
      </c>
      <c r="AP1558" s="5">
        <v>0</v>
      </c>
      <c r="AQ1558" s="5" t="s">
        <v>77</v>
      </c>
      <c r="AR1558" s="5" t="s">
        <v>77</v>
      </c>
      <c r="AS1558" s="5" t="s">
        <v>77</v>
      </c>
      <c r="AT1558" s="6">
        <v>150000000</v>
      </c>
      <c r="AU1558" s="6">
        <v>150000000</v>
      </c>
      <c r="AV1558" s="5">
        <v>100</v>
      </c>
      <c r="AW1558" s="6">
        <v>23895000</v>
      </c>
      <c r="AX1558" s="6">
        <v>21240000</v>
      </c>
      <c r="AY1558" s="5">
        <v>88.87</v>
      </c>
      <c r="AZ1558" s="6">
        <v>164915300</v>
      </c>
      <c r="BA1558" s="6">
        <v>164915300</v>
      </c>
      <c r="BB1558" s="5">
        <v>100</v>
      </c>
      <c r="BC1558" s="6">
        <v>21876000</v>
      </c>
      <c r="BD1558" s="6">
        <v>21876000</v>
      </c>
      <c r="BE1558" s="5">
        <v>100</v>
      </c>
      <c r="BF1558" s="6">
        <v>44298900</v>
      </c>
      <c r="BG1558" s="6">
        <v>0</v>
      </c>
      <c r="BH1558" s="5">
        <v>0</v>
      </c>
      <c r="BI1558" s="6">
        <v>404985200</v>
      </c>
      <c r="BJ1558" s="6">
        <v>358031300</v>
      </c>
      <c r="BK1558" s="5">
        <v>88.41</v>
      </c>
      <c r="BL1558" s="4" t="s">
        <v>2895</v>
      </c>
      <c r="BM1558" s="3">
        <f t="shared" si="250"/>
        <v>150</v>
      </c>
      <c r="BN1558" s="3">
        <f t="shared" si="251"/>
        <v>150</v>
      </c>
      <c r="BO1558" s="3">
        <f t="shared" si="252"/>
        <v>23.895</v>
      </c>
      <c r="BP1558" s="3">
        <f t="shared" si="253"/>
        <v>21.24</v>
      </c>
      <c r="BQ1558" s="3">
        <f t="shared" si="254"/>
        <v>164.9153</v>
      </c>
      <c r="BR1558" s="3">
        <f t="shared" si="255"/>
        <v>164.9153</v>
      </c>
      <c r="BS1558" s="3">
        <f t="shared" si="256"/>
        <v>21.876000000000001</v>
      </c>
      <c r="BT1558" s="3">
        <f t="shared" si="257"/>
        <v>21.876000000000001</v>
      </c>
      <c r="BU1558" s="3">
        <f t="shared" si="258"/>
        <v>44.298900000000003</v>
      </c>
      <c r="BV1558" s="3">
        <f t="shared" si="259"/>
        <v>0</v>
      </c>
    </row>
    <row r="1559" spans="1:74" x14ac:dyDescent="0.25">
      <c r="A1559" s="4">
        <v>16</v>
      </c>
      <c r="B1559" s="4" t="s">
        <v>60</v>
      </c>
      <c r="C1559" s="4" t="s">
        <v>61</v>
      </c>
      <c r="D1559" s="4">
        <v>2023</v>
      </c>
      <c r="E1559" s="4" t="s">
        <v>62</v>
      </c>
      <c r="F1559" s="4" t="s">
        <v>63</v>
      </c>
      <c r="G1559" s="4">
        <v>2</v>
      </c>
      <c r="H1559" s="4" t="s">
        <v>64</v>
      </c>
      <c r="I1559" s="4" t="s">
        <v>3804</v>
      </c>
      <c r="J1559" s="4" t="s">
        <v>2865</v>
      </c>
      <c r="K1559" s="4" t="s">
        <v>2866</v>
      </c>
      <c r="L1559" s="4" t="s">
        <v>3834</v>
      </c>
      <c r="M1559" s="4" t="s">
        <v>1724</v>
      </c>
      <c r="N1559" s="4" t="s">
        <v>3840</v>
      </c>
      <c r="O1559" s="4" t="s">
        <v>260</v>
      </c>
      <c r="P1559" s="4" t="s">
        <v>3863</v>
      </c>
      <c r="Q1559" s="4" t="s">
        <v>875</v>
      </c>
      <c r="R1559" s="4" t="s">
        <v>4174</v>
      </c>
      <c r="S1559" s="4" t="s">
        <v>2883</v>
      </c>
      <c r="T1559" s="4">
        <v>24</v>
      </c>
      <c r="U1559" s="4">
        <v>7</v>
      </c>
      <c r="V1559" s="4" t="s">
        <v>2896</v>
      </c>
      <c r="W1559" s="4">
        <v>1</v>
      </c>
      <c r="X1559" s="4" t="s">
        <v>72</v>
      </c>
      <c r="Y1559" s="4">
        <v>1</v>
      </c>
      <c r="Z1559" s="4" t="s">
        <v>73</v>
      </c>
      <c r="AA1559" s="4">
        <v>1</v>
      </c>
      <c r="AB1559" s="5">
        <v>0.05</v>
      </c>
      <c r="AC1559" s="5">
        <v>0.05</v>
      </c>
      <c r="AD1559" s="5">
        <v>100</v>
      </c>
      <c r="AE1559" s="5">
        <v>0.35</v>
      </c>
      <c r="AF1559" s="5">
        <v>0.35</v>
      </c>
      <c r="AG1559" s="5">
        <v>100</v>
      </c>
      <c r="AH1559" s="5">
        <v>0.3</v>
      </c>
      <c r="AI1559" s="5">
        <v>0.3</v>
      </c>
      <c r="AJ1559" s="5">
        <v>100</v>
      </c>
      <c r="AK1559" s="5">
        <v>0.25</v>
      </c>
      <c r="AL1559" s="5">
        <v>0.14000000000000001</v>
      </c>
      <c r="AM1559" s="5">
        <v>56</v>
      </c>
      <c r="AN1559" s="5">
        <v>0.05</v>
      </c>
      <c r="AO1559" s="5">
        <v>0</v>
      </c>
      <c r="AP1559" s="5">
        <v>0</v>
      </c>
      <c r="AQ1559" s="5">
        <v>1</v>
      </c>
      <c r="AR1559" s="5">
        <v>0.84</v>
      </c>
      <c r="AS1559" s="5">
        <v>84</v>
      </c>
      <c r="AT1559" s="6">
        <v>16796000</v>
      </c>
      <c r="AU1559" s="6">
        <v>16796000</v>
      </c>
      <c r="AV1559" s="5">
        <v>100</v>
      </c>
      <c r="AW1559" s="6">
        <v>15930000</v>
      </c>
      <c r="AX1559" s="6">
        <v>15930000</v>
      </c>
      <c r="AY1559" s="5">
        <v>100</v>
      </c>
      <c r="AZ1559" s="6">
        <v>65445700</v>
      </c>
      <c r="BA1559" s="6">
        <v>65445700</v>
      </c>
      <c r="BB1559" s="5">
        <v>100</v>
      </c>
      <c r="BC1559" s="6">
        <v>27345000</v>
      </c>
      <c r="BD1559" s="6">
        <v>27345000</v>
      </c>
      <c r="BE1559" s="5">
        <v>100</v>
      </c>
      <c r="BF1559" s="6">
        <v>50000000</v>
      </c>
      <c r="BG1559" s="6">
        <v>0</v>
      </c>
      <c r="BH1559" s="5">
        <v>0</v>
      </c>
      <c r="BI1559" s="6">
        <v>175516700</v>
      </c>
      <c r="BJ1559" s="6">
        <v>125516700</v>
      </c>
      <c r="BK1559" s="5">
        <v>71.510000000000005</v>
      </c>
      <c r="BL1559" s="4" t="s">
        <v>2897</v>
      </c>
      <c r="BM1559" s="3">
        <f t="shared" si="250"/>
        <v>16.795999999999999</v>
      </c>
      <c r="BN1559" s="3">
        <f t="shared" si="251"/>
        <v>16.795999999999999</v>
      </c>
      <c r="BO1559" s="3">
        <f t="shared" si="252"/>
        <v>15.93</v>
      </c>
      <c r="BP1559" s="3">
        <f t="shared" si="253"/>
        <v>15.93</v>
      </c>
      <c r="BQ1559" s="3">
        <f t="shared" si="254"/>
        <v>65.445700000000002</v>
      </c>
      <c r="BR1559" s="3">
        <f t="shared" si="255"/>
        <v>65.445700000000002</v>
      </c>
      <c r="BS1559" s="3">
        <f t="shared" si="256"/>
        <v>27.344999999999999</v>
      </c>
      <c r="BT1559" s="3">
        <f t="shared" si="257"/>
        <v>27.344999999999999</v>
      </c>
      <c r="BU1559" s="3">
        <f t="shared" si="258"/>
        <v>50</v>
      </c>
      <c r="BV1559" s="3">
        <f t="shared" si="259"/>
        <v>0</v>
      </c>
    </row>
    <row r="1560" spans="1:74" x14ac:dyDescent="0.25">
      <c r="A1560" s="4">
        <v>16</v>
      </c>
      <c r="B1560" s="4" t="s">
        <v>60</v>
      </c>
      <c r="C1560" s="4" t="s">
        <v>61</v>
      </c>
      <c r="D1560" s="4">
        <v>2023</v>
      </c>
      <c r="E1560" s="4" t="s">
        <v>62</v>
      </c>
      <c r="F1560" s="4" t="s">
        <v>63</v>
      </c>
      <c r="G1560" s="4">
        <v>2</v>
      </c>
      <c r="H1560" s="4" t="s">
        <v>64</v>
      </c>
      <c r="I1560" s="4" t="s">
        <v>3804</v>
      </c>
      <c r="J1560" s="4" t="s">
        <v>2865</v>
      </c>
      <c r="K1560" s="4" t="s">
        <v>2866</v>
      </c>
      <c r="L1560" s="4" t="s">
        <v>3834</v>
      </c>
      <c r="M1560" s="4" t="s">
        <v>1724</v>
      </c>
      <c r="N1560" s="4" t="s">
        <v>3840</v>
      </c>
      <c r="O1560" s="4" t="s">
        <v>260</v>
      </c>
      <c r="P1560" s="4" t="s">
        <v>3863</v>
      </c>
      <c r="Q1560" s="4" t="s">
        <v>875</v>
      </c>
      <c r="R1560" s="4" t="s">
        <v>4174</v>
      </c>
      <c r="S1560" s="4" t="s">
        <v>2883</v>
      </c>
      <c r="T1560" s="4">
        <v>24</v>
      </c>
      <c r="U1560" s="4">
        <v>8</v>
      </c>
      <c r="V1560" s="4" t="s">
        <v>2898</v>
      </c>
      <c r="W1560" s="4">
        <v>1</v>
      </c>
      <c r="X1560" s="4" t="s">
        <v>72</v>
      </c>
      <c r="Y1560" s="4">
        <v>1</v>
      </c>
      <c r="Z1560" s="4" t="s">
        <v>73</v>
      </c>
      <c r="AA1560" s="4">
        <v>1</v>
      </c>
      <c r="AB1560" s="5">
        <v>0.1</v>
      </c>
      <c r="AC1560" s="5">
        <v>0.1</v>
      </c>
      <c r="AD1560" s="5">
        <v>100</v>
      </c>
      <c r="AE1560" s="5">
        <v>1</v>
      </c>
      <c r="AF1560" s="5">
        <v>1</v>
      </c>
      <c r="AG1560" s="5">
        <v>100</v>
      </c>
      <c r="AH1560" s="5">
        <v>1</v>
      </c>
      <c r="AI1560" s="5">
        <v>1</v>
      </c>
      <c r="AJ1560" s="5">
        <v>100</v>
      </c>
      <c r="AK1560" s="5">
        <v>1</v>
      </c>
      <c r="AL1560" s="5">
        <v>0</v>
      </c>
      <c r="AM1560" s="5">
        <v>0</v>
      </c>
      <c r="AN1560" s="5">
        <v>0.9</v>
      </c>
      <c r="AO1560" s="5">
        <v>0</v>
      </c>
      <c r="AP1560" s="5">
        <v>0</v>
      </c>
      <c r="AQ1560" s="5">
        <v>4</v>
      </c>
      <c r="AR1560" s="5">
        <v>2.1</v>
      </c>
      <c r="AS1560" s="5">
        <v>52.5</v>
      </c>
      <c r="AT1560" s="6">
        <v>42736867</v>
      </c>
      <c r="AU1560" s="6">
        <v>42736867</v>
      </c>
      <c r="AV1560" s="5">
        <v>100</v>
      </c>
      <c r="AW1560" s="6">
        <v>13629000</v>
      </c>
      <c r="AX1560" s="6">
        <v>13629000</v>
      </c>
      <c r="AY1560" s="5">
        <v>100</v>
      </c>
      <c r="AZ1560" s="6">
        <v>162226000</v>
      </c>
      <c r="BA1560" s="6">
        <v>162226000</v>
      </c>
      <c r="BB1560" s="5">
        <v>100</v>
      </c>
      <c r="BC1560" s="6">
        <v>36791400</v>
      </c>
      <c r="BD1560" s="6">
        <v>36791400</v>
      </c>
      <c r="BE1560" s="5">
        <v>100</v>
      </c>
      <c r="BF1560" s="6">
        <v>100000000</v>
      </c>
      <c r="BG1560" s="6">
        <v>0</v>
      </c>
      <c r="BH1560" s="5">
        <v>0</v>
      </c>
      <c r="BI1560" s="6">
        <v>355383267</v>
      </c>
      <c r="BJ1560" s="6">
        <v>255383267</v>
      </c>
      <c r="BK1560" s="5">
        <v>71.86</v>
      </c>
      <c r="BL1560" s="4" t="s">
        <v>2899</v>
      </c>
      <c r="BM1560" s="3">
        <f t="shared" si="250"/>
        <v>42.736866999999997</v>
      </c>
      <c r="BN1560" s="3">
        <f t="shared" si="251"/>
        <v>42.736866999999997</v>
      </c>
      <c r="BO1560" s="3">
        <f t="shared" si="252"/>
        <v>13.629</v>
      </c>
      <c r="BP1560" s="3">
        <f t="shared" si="253"/>
        <v>13.629</v>
      </c>
      <c r="BQ1560" s="3">
        <f t="shared" si="254"/>
        <v>162.226</v>
      </c>
      <c r="BR1560" s="3">
        <f t="shared" si="255"/>
        <v>162.226</v>
      </c>
      <c r="BS1560" s="3">
        <f t="shared" si="256"/>
        <v>36.791400000000003</v>
      </c>
      <c r="BT1560" s="3">
        <f t="shared" si="257"/>
        <v>36.791400000000003</v>
      </c>
      <c r="BU1560" s="3">
        <f t="shared" si="258"/>
        <v>100</v>
      </c>
      <c r="BV1560" s="3">
        <f t="shared" si="259"/>
        <v>0</v>
      </c>
    </row>
    <row r="1561" spans="1:74" x14ac:dyDescent="0.25">
      <c r="A1561" s="4">
        <v>16</v>
      </c>
      <c r="B1561" s="4" t="s">
        <v>60</v>
      </c>
      <c r="C1561" s="4" t="s">
        <v>61</v>
      </c>
      <c r="D1561" s="4">
        <v>2023</v>
      </c>
      <c r="E1561" s="4" t="s">
        <v>62</v>
      </c>
      <c r="F1561" s="4" t="s">
        <v>63</v>
      </c>
      <c r="G1561" s="4">
        <v>2</v>
      </c>
      <c r="H1561" s="4" t="s">
        <v>64</v>
      </c>
      <c r="I1561" s="4" t="s">
        <v>3804</v>
      </c>
      <c r="J1561" s="4" t="s">
        <v>2865</v>
      </c>
      <c r="K1561" s="4" t="s">
        <v>2866</v>
      </c>
      <c r="L1561" s="4" t="s">
        <v>3834</v>
      </c>
      <c r="M1561" s="4" t="s">
        <v>1724</v>
      </c>
      <c r="N1561" s="4" t="s">
        <v>3840</v>
      </c>
      <c r="O1561" s="4" t="s">
        <v>260</v>
      </c>
      <c r="P1561" s="4" t="s">
        <v>3863</v>
      </c>
      <c r="Q1561" s="4" t="s">
        <v>875</v>
      </c>
      <c r="R1561" s="4" t="s">
        <v>4174</v>
      </c>
      <c r="S1561" s="4" t="s">
        <v>2883</v>
      </c>
      <c r="T1561" s="4">
        <v>24</v>
      </c>
      <c r="U1561" s="4">
        <v>9</v>
      </c>
      <c r="V1561" s="4" t="s">
        <v>2900</v>
      </c>
      <c r="W1561" s="4">
        <v>3</v>
      </c>
      <c r="X1561" s="4" t="s">
        <v>139</v>
      </c>
      <c r="Y1561" s="4">
        <v>1</v>
      </c>
      <c r="Z1561" s="4" t="s">
        <v>73</v>
      </c>
      <c r="AA1561" s="4">
        <v>1</v>
      </c>
      <c r="AB1561" s="5">
        <v>1.9</v>
      </c>
      <c r="AC1561" s="5">
        <v>1.9</v>
      </c>
      <c r="AD1561" s="5">
        <v>100</v>
      </c>
      <c r="AE1561" s="5">
        <v>5.7</v>
      </c>
      <c r="AF1561" s="5">
        <v>5.7</v>
      </c>
      <c r="AG1561" s="5">
        <v>100</v>
      </c>
      <c r="AH1561" s="5">
        <v>11.4</v>
      </c>
      <c r="AI1561" s="5">
        <v>11.4</v>
      </c>
      <c r="AJ1561" s="5">
        <v>100</v>
      </c>
      <c r="AK1561" s="5">
        <v>17</v>
      </c>
      <c r="AL1561" s="5">
        <v>14.69</v>
      </c>
      <c r="AM1561" s="5">
        <v>86.41</v>
      </c>
      <c r="AN1561" s="5">
        <v>19</v>
      </c>
      <c r="AO1561" s="5">
        <v>0</v>
      </c>
      <c r="AP1561" s="5">
        <v>0</v>
      </c>
      <c r="AQ1561" s="5" t="s">
        <v>77</v>
      </c>
      <c r="AR1561" s="5" t="s">
        <v>77</v>
      </c>
      <c r="AS1561" s="5" t="s">
        <v>77</v>
      </c>
      <c r="AT1561" s="6">
        <v>470401767</v>
      </c>
      <c r="AU1561" s="6">
        <v>470401767</v>
      </c>
      <c r="AV1561" s="5">
        <v>100</v>
      </c>
      <c r="AW1561" s="6">
        <v>370679333</v>
      </c>
      <c r="AX1561" s="6">
        <v>360217333</v>
      </c>
      <c r="AY1561" s="5">
        <v>97.18</v>
      </c>
      <c r="AZ1561" s="6">
        <v>257867625</v>
      </c>
      <c r="BA1561" s="6">
        <v>257867625</v>
      </c>
      <c r="BB1561" s="5">
        <v>100</v>
      </c>
      <c r="BC1561" s="6">
        <v>213849135</v>
      </c>
      <c r="BD1561" s="6">
        <v>213849135</v>
      </c>
      <c r="BE1561" s="5">
        <v>100</v>
      </c>
      <c r="BF1561" s="6">
        <v>100000000</v>
      </c>
      <c r="BG1561" s="6">
        <v>0</v>
      </c>
      <c r="BH1561" s="5">
        <v>0</v>
      </c>
      <c r="BI1561" s="6">
        <v>1412797860</v>
      </c>
      <c r="BJ1561" s="6">
        <v>1302335860</v>
      </c>
      <c r="BK1561" s="5">
        <v>92.18</v>
      </c>
      <c r="BL1561" s="4" t="s">
        <v>2901</v>
      </c>
      <c r="BM1561" s="3">
        <f t="shared" si="250"/>
        <v>470.40176700000001</v>
      </c>
      <c r="BN1561" s="3">
        <f t="shared" si="251"/>
        <v>470.40176700000001</v>
      </c>
      <c r="BO1561" s="3">
        <f t="shared" si="252"/>
        <v>370.67933299999999</v>
      </c>
      <c r="BP1561" s="3">
        <f t="shared" si="253"/>
        <v>360.217333</v>
      </c>
      <c r="BQ1561" s="3">
        <f t="shared" si="254"/>
        <v>257.86762499999998</v>
      </c>
      <c r="BR1561" s="3">
        <f t="shared" si="255"/>
        <v>257.86762499999998</v>
      </c>
      <c r="BS1561" s="3">
        <f t="shared" si="256"/>
        <v>213.84913499999999</v>
      </c>
      <c r="BT1561" s="3">
        <f t="shared" si="257"/>
        <v>213.84913499999999</v>
      </c>
      <c r="BU1561" s="3">
        <f t="shared" si="258"/>
        <v>100</v>
      </c>
      <c r="BV1561" s="3">
        <f t="shared" si="259"/>
        <v>0</v>
      </c>
    </row>
    <row r="1562" spans="1:74" x14ac:dyDescent="0.25">
      <c r="A1562" s="4">
        <v>16</v>
      </c>
      <c r="B1562" s="4" t="s">
        <v>60</v>
      </c>
      <c r="C1562" s="4" t="s">
        <v>61</v>
      </c>
      <c r="D1562" s="4">
        <v>2023</v>
      </c>
      <c r="E1562" s="4" t="s">
        <v>62</v>
      </c>
      <c r="F1562" s="4" t="s">
        <v>63</v>
      </c>
      <c r="G1562" s="4">
        <v>2</v>
      </c>
      <c r="H1562" s="4" t="s">
        <v>64</v>
      </c>
      <c r="I1562" s="4" t="s">
        <v>3804</v>
      </c>
      <c r="J1562" s="4" t="s">
        <v>2865</v>
      </c>
      <c r="K1562" s="4" t="s">
        <v>2866</v>
      </c>
      <c r="L1562" s="4" t="s">
        <v>3834</v>
      </c>
      <c r="M1562" s="4" t="s">
        <v>1724</v>
      </c>
      <c r="N1562" s="4" t="s">
        <v>3840</v>
      </c>
      <c r="O1562" s="4" t="s">
        <v>260</v>
      </c>
      <c r="P1562" s="4" t="s">
        <v>3863</v>
      </c>
      <c r="Q1562" s="4" t="s">
        <v>875</v>
      </c>
      <c r="R1562" s="4" t="s">
        <v>4174</v>
      </c>
      <c r="S1562" s="4" t="s">
        <v>2883</v>
      </c>
      <c r="T1562" s="4">
        <v>24</v>
      </c>
      <c r="U1562" s="4">
        <v>11</v>
      </c>
      <c r="V1562" s="4" t="s">
        <v>2902</v>
      </c>
      <c r="W1562" s="4">
        <v>2</v>
      </c>
      <c r="X1562" s="4" t="s">
        <v>76</v>
      </c>
      <c r="Y1562" s="4">
        <v>1</v>
      </c>
      <c r="Z1562" s="4" t="s">
        <v>73</v>
      </c>
      <c r="AA1562" s="4">
        <v>1</v>
      </c>
      <c r="AB1562" s="5">
        <v>1</v>
      </c>
      <c r="AC1562" s="5">
        <v>0.1</v>
      </c>
      <c r="AD1562" s="5">
        <v>10</v>
      </c>
      <c r="AE1562" s="5">
        <v>1</v>
      </c>
      <c r="AF1562" s="5">
        <v>1</v>
      </c>
      <c r="AG1562" s="5">
        <v>100</v>
      </c>
      <c r="AH1562" s="5">
        <v>1</v>
      </c>
      <c r="AI1562" s="5">
        <v>1</v>
      </c>
      <c r="AJ1562" s="5">
        <v>100</v>
      </c>
      <c r="AK1562" s="5">
        <v>1</v>
      </c>
      <c r="AL1562" s="5">
        <v>0.45</v>
      </c>
      <c r="AM1562" s="5">
        <v>45</v>
      </c>
      <c r="AN1562" s="5">
        <v>1</v>
      </c>
      <c r="AO1562" s="5">
        <v>0</v>
      </c>
      <c r="AP1562" s="5">
        <v>0</v>
      </c>
      <c r="AQ1562" s="5" t="s">
        <v>77</v>
      </c>
      <c r="AR1562" s="5" t="s">
        <v>77</v>
      </c>
      <c r="AS1562" s="5" t="s">
        <v>77</v>
      </c>
      <c r="AT1562" s="6">
        <v>113632000</v>
      </c>
      <c r="AU1562" s="6">
        <v>113632000</v>
      </c>
      <c r="AV1562" s="5">
        <v>100</v>
      </c>
      <c r="AW1562" s="6">
        <v>33401000</v>
      </c>
      <c r="AX1562" s="6">
        <v>33401000</v>
      </c>
      <c r="AY1562" s="5">
        <v>100</v>
      </c>
      <c r="AZ1562" s="6">
        <v>121624190</v>
      </c>
      <c r="BA1562" s="6">
        <v>121624190</v>
      </c>
      <c r="BB1562" s="5">
        <v>100</v>
      </c>
      <c r="BC1562" s="6">
        <v>62513599</v>
      </c>
      <c r="BD1562" s="6">
        <v>62513599</v>
      </c>
      <c r="BE1562" s="5">
        <v>100</v>
      </c>
      <c r="BF1562" s="6">
        <v>50000000</v>
      </c>
      <c r="BG1562" s="6">
        <v>0</v>
      </c>
      <c r="BH1562" s="5">
        <v>0</v>
      </c>
      <c r="BI1562" s="6">
        <v>381170789</v>
      </c>
      <c r="BJ1562" s="6">
        <v>331170789</v>
      </c>
      <c r="BK1562" s="5">
        <v>86.88</v>
      </c>
      <c r="BL1562" s="4" t="s">
        <v>2903</v>
      </c>
      <c r="BM1562" s="3">
        <f t="shared" si="250"/>
        <v>113.63200000000001</v>
      </c>
      <c r="BN1562" s="3">
        <f t="shared" si="251"/>
        <v>113.63200000000001</v>
      </c>
      <c r="BO1562" s="3">
        <f t="shared" si="252"/>
        <v>33.401000000000003</v>
      </c>
      <c r="BP1562" s="3">
        <f t="shared" si="253"/>
        <v>33.401000000000003</v>
      </c>
      <c r="BQ1562" s="3">
        <f t="shared" si="254"/>
        <v>121.62419</v>
      </c>
      <c r="BR1562" s="3">
        <f t="shared" si="255"/>
        <v>121.62419</v>
      </c>
      <c r="BS1562" s="3">
        <f t="shared" si="256"/>
        <v>62.513598999999999</v>
      </c>
      <c r="BT1562" s="3">
        <f t="shared" si="257"/>
        <v>62.513598999999999</v>
      </c>
      <c r="BU1562" s="3">
        <f t="shared" si="258"/>
        <v>50</v>
      </c>
      <c r="BV1562" s="3">
        <f t="shared" si="259"/>
        <v>0</v>
      </c>
    </row>
    <row r="1563" spans="1:74" x14ac:dyDescent="0.25">
      <c r="A1563" s="4">
        <v>16</v>
      </c>
      <c r="B1563" s="4" t="s">
        <v>60</v>
      </c>
      <c r="C1563" s="4" t="s">
        <v>61</v>
      </c>
      <c r="D1563" s="4">
        <v>2023</v>
      </c>
      <c r="E1563" s="4" t="s">
        <v>62</v>
      </c>
      <c r="F1563" s="4" t="s">
        <v>63</v>
      </c>
      <c r="G1563" s="4">
        <v>2</v>
      </c>
      <c r="H1563" s="4" t="s">
        <v>64</v>
      </c>
      <c r="I1563" s="4" t="s">
        <v>3804</v>
      </c>
      <c r="J1563" s="4" t="s">
        <v>2865</v>
      </c>
      <c r="K1563" s="4" t="s">
        <v>2866</v>
      </c>
      <c r="L1563" s="4" t="s">
        <v>3834</v>
      </c>
      <c r="M1563" s="4" t="s">
        <v>1724</v>
      </c>
      <c r="N1563" s="4" t="s">
        <v>3840</v>
      </c>
      <c r="O1563" s="4" t="s">
        <v>260</v>
      </c>
      <c r="P1563" s="4" t="s">
        <v>3863</v>
      </c>
      <c r="Q1563" s="4" t="s">
        <v>875</v>
      </c>
      <c r="R1563" s="4" t="s">
        <v>4174</v>
      </c>
      <c r="S1563" s="4" t="s">
        <v>2883</v>
      </c>
      <c r="T1563" s="4">
        <v>24</v>
      </c>
      <c r="U1563" s="4">
        <v>12</v>
      </c>
      <c r="V1563" s="4" t="s">
        <v>2904</v>
      </c>
      <c r="W1563" s="4">
        <v>1</v>
      </c>
      <c r="X1563" s="4" t="s">
        <v>72</v>
      </c>
      <c r="Y1563" s="4">
        <v>1</v>
      </c>
      <c r="Z1563" s="4" t="s">
        <v>73</v>
      </c>
      <c r="AA1563" s="4">
        <v>1</v>
      </c>
      <c r="AB1563" s="5">
        <v>1</v>
      </c>
      <c r="AC1563" s="5">
        <v>1</v>
      </c>
      <c r="AD1563" s="5">
        <v>100</v>
      </c>
      <c r="AE1563" s="5">
        <v>2</v>
      </c>
      <c r="AF1563" s="5">
        <v>2</v>
      </c>
      <c r="AG1563" s="5">
        <v>100</v>
      </c>
      <c r="AH1563" s="5">
        <v>2</v>
      </c>
      <c r="AI1563" s="5">
        <v>2</v>
      </c>
      <c r="AJ1563" s="5">
        <v>100</v>
      </c>
      <c r="AK1563" s="5">
        <v>2</v>
      </c>
      <c r="AL1563" s="5">
        <v>0</v>
      </c>
      <c r="AM1563" s="5">
        <v>0</v>
      </c>
      <c r="AN1563" s="5">
        <v>1</v>
      </c>
      <c r="AO1563" s="5">
        <v>0</v>
      </c>
      <c r="AP1563" s="5">
        <v>0</v>
      </c>
      <c r="AQ1563" s="5">
        <v>8</v>
      </c>
      <c r="AR1563" s="5">
        <v>5</v>
      </c>
      <c r="AS1563" s="5">
        <v>62.5</v>
      </c>
      <c r="AT1563" s="6">
        <v>150000000</v>
      </c>
      <c r="AU1563" s="6">
        <v>150000000</v>
      </c>
      <c r="AV1563" s="5">
        <v>100</v>
      </c>
      <c r="AW1563" s="6">
        <v>5310000</v>
      </c>
      <c r="AX1563" s="6">
        <v>5310000</v>
      </c>
      <c r="AY1563" s="5">
        <v>100</v>
      </c>
      <c r="AZ1563" s="6">
        <v>91588767</v>
      </c>
      <c r="BA1563" s="6">
        <v>91588767</v>
      </c>
      <c r="BB1563" s="5">
        <v>100</v>
      </c>
      <c r="BC1563" s="6">
        <v>15012934</v>
      </c>
      <c r="BD1563" s="6">
        <v>15012934</v>
      </c>
      <c r="BE1563" s="5">
        <v>100</v>
      </c>
      <c r="BF1563" s="6">
        <v>49000000</v>
      </c>
      <c r="BG1563" s="6">
        <v>0</v>
      </c>
      <c r="BH1563" s="5">
        <v>0</v>
      </c>
      <c r="BI1563" s="6">
        <v>310911701</v>
      </c>
      <c r="BJ1563" s="6">
        <v>261911701</v>
      </c>
      <c r="BK1563" s="5">
        <v>84.24</v>
      </c>
      <c r="BL1563" s="4" t="s">
        <v>2905</v>
      </c>
      <c r="BM1563" s="3">
        <f t="shared" si="250"/>
        <v>150</v>
      </c>
      <c r="BN1563" s="3">
        <f t="shared" si="251"/>
        <v>150</v>
      </c>
      <c r="BO1563" s="3">
        <f t="shared" si="252"/>
        <v>5.31</v>
      </c>
      <c r="BP1563" s="3">
        <f t="shared" si="253"/>
        <v>5.31</v>
      </c>
      <c r="BQ1563" s="3">
        <f t="shared" si="254"/>
        <v>91.588767000000004</v>
      </c>
      <c r="BR1563" s="3">
        <f t="shared" si="255"/>
        <v>91.588767000000004</v>
      </c>
      <c r="BS1563" s="3">
        <f t="shared" si="256"/>
        <v>15.012934</v>
      </c>
      <c r="BT1563" s="3">
        <f t="shared" si="257"/>
        <v>15.012934</v>
      </c>
      <c r="BU1563" s="3">
        <f t="shared" si="258"/>
        <v>49</v>
      </c>
      <c r="BV1563" s="3">
        <f t="shared" si="259"/>
        <v>0</v>
      </c>
    </row>
    <row r="1564" spans="1:74" x14ac:dyDescent="0.25">
      <c r="A1564" s="4">
        <v>16</v>
      </c>
      <c r="B1564" s="4" t="s">
        <v>60</v>
      </c>
      <c r="C1564" s="4" t="s">
        <v>61</v>
      </c>
      <c r="D1564" s="4">
        <v>2023</v>
      </c>
      <c r="E1564" s="4" t="s">
        <v>62</v>
      </c>
      <c r="F1564" s="4" t="s">
        <v>63</v>
      </c>
      <c r="G1564" s="4">
        <v>2</v>
      </c>
      <c r="H1564" s="4" t="s">
        <v>64</v>
      </c>
      <c r="I1564" s="4" t="s">
        <v>3804</v>
      </c>
      <c r="J1564" s="4" t="s">
        <v>2865</v>
      </c>
      <c r="K1564" s="4" t="s">
        <v>2866</v>
      </c>
      <c r="L1564" s="4" t="s">
        <v>3834</v>
      </c>
      <c r="M1564" s="4" t="s">
        <v>1724</v>
      </c>
      <c r="N1564" s="4" t="s">
        <v>3840</v>
      </c>
      <c r="O1564" s="4" t="s">
        <v>260</v>
      </c>
      <c r="P1564" s="4" t="s">
        <v>3863</v>
      </c>
      <c r="Q1564" s="4" t="s">
        <v>875</v>
      </c>
      <c r="R1564" s="4" t="s">
        <v>4174</v>
      </c>
      <c r="S1564" s="4" t="s">
        <v>2883</v>
      </c>
      <c r="T1564" s="4">
        <v>24</v>
      </c>
      <c r="U1564" s="4">
        <v>13</v>
      </c>
      <c r="V1564" s="4" t="s">
        <v>2906</v>
      </c>
      <c r="W1564" s="4">
        <v>3</v>
      </c>
      <c r="X1564" s="4" t="s">
        <v>139</v>
      </c>
      <c r="Y1564" s="4">
        <v>1</v>
      </c>
      <c r="Z1564" s="4" t="s">
        <v>73</v>
      </c>
      <c r="AA1564" s="4">
        <v>1</v>
      </c>
      <c r="AB1564" s="5">
        <v>0.5</v>
      </c>
      <c r="AC1564" s="5">
        <v>0.1</v>
      </c>
      <c r="AD1564" s="5">
        <v>20</v>
      </c>
      <c r="AE1564" s="5">
        <v>1.75</v>
      </c>
      <c r="AF1564" s="5">
        <v>1.75</v>
      </c>
      <c r="AG1564" s="5">
        <v>100</v>
      </c>
      <c r="AH1564" s="5">
        <v>3.75</v>
      </c>
      <c r="AI1564" s="5">
        <v>3.75</v>
      </c>
      <c r="AJ1564" s="5">
        <v>100</v>
      </c>
      <c r="AK1564" s="5">
        <v>4.5</v>
      </c>
      <c r="AL1564" s="5">
        <v>4.34</v>
      </c>
      <c r="AM1564" s="5">
        <v>96.44</v>
      </c>
      <c r="AN1564" s="5">
        <v>5</v>
      </c>
      <c r="AO1564" s="5">
        <v>0</v>
      </c>
      <c r="AP1564" s="5">
        <v>0</v>
      </c>
      <c r="AQ1564" s="5" t="s">
        <v>77</v>
      </c>
      <c r="AR1564" s="5" t="s">
        <v>77</v>
      </c>
      <c r="AS1564" s="5" t="s">
        <v>77</v>
      </c>
      <c r="AT1564" s="6">
        <v>98384502</v>
      </c>
      <c r="AU1564" s="6">
        <v>95817400</v>
      </c>
      <c r="AV1564" s="5">
        <v>97.4</v>
      </c>
      <c r="AW1564" s="6">
        <v>180340000</v>
      </c>
      <c r="AX1564" s="6">
        <v>180340000</v>
      </c>
      <c r="AY1564" s="5">
        <v>100</v>
      </c>
      <c r="AZ1564" s="6">
        <v>243816123</v>
      </c>
      <c r="BA1564" s="6">
        <v>243816123</v>
      </c>
      <c r="BB1564" s="5">
        <v>100</v>
      </c>
      <c r="BC1564" s="6">
        <v>152353599</v>
      </c>
      <c r="BD1564" s="6">
        <v>152353599</v>
      </c>
      <c r="BE1564" s="5">
        <v>100</v>
      </c>
      <c r="BF1564" s="6">
        <v>100000000</v>
      </c>
      <c r="BG1564" s="6">
        <v>0</v>
      </c>
      <c r="BH1564" s="5">
        <v>0</v>
      </c>
      <c r="BI1564" s="6">
        <v>774894224</v>
      </c>
      <c r="BJ1564" s="6">
        <v>672327122</v>
      </c>
      <c r="BK1564" s="5">
        <v>86.76</v>
      </c>
      <c r="BL1564" s="4" t="s">
        <v>2907</v>
      </c>
      <c r="BM1564" s="3">
        <f t="shared" si="250"/>
        <v>98.384501999999998</v>
      </c>
      <c r="BN1564" s="3">
        <f t="shared" si="251"/>
        <v>95.817400000000006</v>
      </c>
      <c r="BO1564" s="3">
        <f t="shared" si="252"/>
        <v>180.34</v>
      </c>
      <c r="BP1564" s="3">
        <f t="shared" si="253"/>
        <v>180.34</v>
      </c>
      <c r="BQ1564" s="3">
        <f t="shared" si="254"/>
        <v>243.816123</v>
      </c>
      <c r="BR1564" s="3">
        <f t="shared" si="255"/>
        <v>243.816123</v>
      </c>
      <c r="BS1564" s="3">
        <f t="shared" si="256"/>
        <v>152.353599</v>
      </c>
      <c r="BT1564" s="3">
        <f t="shared" si="257"/>
        <v>152.353599</v>
      </c>
      <c r="BU1564" s="3">
        <f t="shared" si="258"/>
        <v>100</v>
      </c>
      <c r="BV1564" s="3">
        <f t="shared" si="259"/>
        <v>0</v>
      </c>
    </row>
    <row r="1565" spans="1:74" x14ac:dyDescent="0.25">
      <c r="A1565" s="4">
        <v>16</v>
      </c>
      <c r="B1565" s="4" t="s">
        <v>60</v>
      </c>
      <c r="C1565" s="4" t="s">
        <v>61</v>
      </c>
      <c r="D1565" s="4">
        <v>2023</v>
      </c>
      <c r="E1565" s="4" t="s">
        <v>62</v>
      </c>
      <c r="F1565" s="4" t="s">
        <v>63</v>
      </c>
      <c r="G1565" s="4">
        <v>2</v>
      </c>
      <c r="H1565" s="4" t="s">
        <v>64</v>
      </c>
      <c r="I1565" s="4" t="s">
        <v>3804</v>
      </c>
      <c r="J1565" s="4" t="s">
        <v>2865</v>
      </c>
      <c r="K1565" s="4" t="s">
        <v>2866</v>
      </c>
      <c r="L1565" s="4" t="s">
        <v>3834</v>
      </c>
      <c r="M1565" s="4" t="s">
        <v>1724</v>
      </c>
      <c r="N1565" s="4" t="s">
        <v>3841</v>
      </c>
      <c r="O1565" s="4" t="s">
        <v>622</v>
      </c>
      <c r="P1565" s="4" t="s">
        <v>3877</v>
      </c>
      <c r="Q1565" s="4" t="s">
        <v>1767</v>
      </c>
      <c r="R1565" s="4" t="s">
        <v>4175</v>
      </c>
      <c r="S1565" s="4" t="s">
        <v>2908</v>
      </c>
      <c r="T1565" s="4">
        <v>21</v>
      </c>
      <c r="U1565" s="4">
        <v>1</v>
      </c>
      <c r="V1565" s="4" t="s">
        <v>2909</v>
      </c>
      <c r="W1565" s="4">
        <v>1</v>
      </c>
      <c r="X1565" s="4" t="s">
        <v>72</v>
      </c>
      <c r="Y1565" s="4">
        <v>1</v>
      </c>
      <c r="Z1565" s="4" t="s">
        <v>73</v>
      </c>
      <c r="AA1565" s="4">
        <v>1</v>
      </c>
      <c r="AB1565" s="5">
        <v>37</v>
      </c>
      <c r="AC1565" s="5">
        <v>37</v>
      </c>
      <c r="AD1565" s="5">
        <v>100</v>
      </c>
      <c r="AE1565" s="5">
        <v>60</v>
      </c>
      <c r="AF1565" s="5">
        <v>60</v>
      </c>
      <c r="AG1565" s="5">
        <v>100</v>
      </c>
      <c r="AH1565" s="5">
        <v>145</v>
      </c>
      <c r="AI1565" s="5">
        <v>145</v>
      </c>
      <c r="AJ1565" s="5">
        <v>100</v>
      </c>
      <c r="AK1565" s="5">
        <v>130</v>
      </c>
      <c r="AL1565" s="5">
        <v>67</v>
      </c>
      <c r="AM1565" s="5">
        <v>51.54</v>
      </c>
      <c r="AN1565" s="5">
        <v>28</v>
      </c>
      <c r="AO1565" s="5">
        <v>0</v>
      </c>
      <c r="AP1565" s="5">
        <v>0</v>
      </c>
      <c r="AQ1565" s="5">
        <v>400</v>
      </c>
      <c r="AR1565" s="5">
        <v>309</v>
      </c>
      <c r="AS1565" s="5">
        <v>77.25</v>
      </c>
      <c r="AT1565" s="6">
        <v>265297014</v>
      </c>
      <c r="AU1565" s="6">
        <v>265297014</v>
      </c>
      <c r="AV1565" s="5">
        <v>100</v>
      </c>
      <c r="AW1565" s="6">
        <v>372881000</v>
      </c>
      <c r="AX1565" s="6">
        <v>371681000</v>
      </c>
      <c r="AY1565" s="5">
        <v>99.68</v>
      </c>
      <c r="AZ1565" s="6">
        <v>286025500</v>
      </c>
      <c r="BA1565" s="6">
        <v>286025500</v>
      </c>
      <c r="BB1565" s="5">
        <v>100</v>
      </c>
      <c r="BC1565" s="6">
        <v>195404000</v>
      </c>
      <c r="BD1565" s="6">
        <v>144876000</v>
      </c>
      <c r="BE1565" s="5">
        <v>74.150000000000006</v>
      </c>
      <c r="BF1565" s="6">
        <v>127000000</v>
      </c>
      <c r="BG1565" s="6">
        <v>0</v>
      </c>
      <c r="BH1565" s="5">
        <v>0</v>
      </c>
      <c r="BI1565" s="6">
        <v>1246607514</v>
      </c>
      <c r="BJ1565" s="6">
        <v>1067879514</v>
      </c>
      <c r="BK1565" s="5">
        <v>85.66</v>
      </c>
      <c r="BL1565" s="4" t="s">
        <v>2910</v>
      </c>
      <c r="BM1565" s="3">
        <f t="shared" si="250"/>
        <v>265.29701399999999</v>
      </c>
      <c r="BN1565" s="3">
        <f t="shared" si="251"/>
        <v>265.29701399999999</v>
      </c>
      <c r="BO1565" s="3">
        <f t="shared" si="252"/>
        <v>372.88099999999997</v>
      </c>
      <c r="BP1565" s="3">
        <f t="shared" si="253"/>
        <v>371.68099999999998</v>
      </c>
      <c r="BQ1565" s="3">
        <f t="shared" si="254"/>
        <v>286.02550000000002</v>
      </c>
      <c r="BR1565" s="3">
        <f t="shared" si="255"/>
        <v>286.02550000000002</v>
      </c>
      <c r="BS1565" s="3">
        <f t="shared" si="256"/>
        <v>195.404</v>
      </c>
      <c r="BT1565" s="3">
        <f t="shared" si="257"/>
        <v>144.876</v>
      </c>
      <c r="BU1565" s="3">
        <f t="shared" si="258"/>
        <v>127</v>
      </c>
      <c r="BV1565" s="3">
        <f t="shared" si="259"/>
        <v>0</v>
      </c>
    </row>
    <row r="1566" spans="1:74" x14ac:dyDescent="0.25">
      <c r="A1566" s="4">
        <v>16</v>
      </c>
      <c r="B1566" s="4" t="s">
        <v>60</v>
      </c>
      <c r="C1566" s="4" t="s">
        <v>61</v>
      </c>
      <c r="D1566" s="4">
        <v>2023</v>
      </c>
      <c r="E1566" s="4" t="s">
        <v>62</v>
      </c>
      <c r="F1566" s="4" t="s">
        <v>63</v>
      </c>
      <c r="G1566" s="4">
        <v>2</v>
      </c>
      <c r="H1566" s="4" t="s">
        <v>64</v>
      </c>
      <c r="I1566" s="4" t="s">
        <v>3804</v>
      </c>
      <c r="J1566" s="4" t="s">
        <v>2865</v>
      </c>
      <c r="K1566" s="4" t="s">
        <v>2866</v>
      </c>
      <c r="L1566" s="4" t="s">
        <v>3834</v>
      </c>
      <c r="M1566" s="4" t="s">
        <v>1724</v>
      </c>
      <c r="N1566" s="4" t="s">
        <v>3841</v>
      </c>
      <c r="O1566" s="4" t="s">
        <v>622</v>
      </c>
      <c r="P1566" s="4" t="s">
        <v>3877</v>
      </c>
      <c r="Q1566" s="4" t="s">
        <v>1767</v>
      </c>
      <c r="R1566" s="4" t="s">
        <v>4175</v>
      </c>
      <c r="S1566" s="4" t="s">
        <v>2908</v>
      </c>
      <c r="T1566" s="4">
        <v>21</v>
      </c>
      <c r="U1566" s="4">
        <v>2</v>
      </c>
      <c r="V1566" s="4" t="s">
        <v>2911</v>
      </c>
      <c r="W1566" s="4">
        <v>1</v>
      </c>
      <c r="X1566" s="4" t="s">
        <v>72</v>
      </c>
      <c r="Y1566" s="4">
        <v>1</v>
      </c>
      <c r="Z1566" s="4" t="s">
        <v>73</v>
      </c>
      <c r="AA1566" s="4">
        <v>1</v>
      </c>
      <c r="AB1566" s="5">
        <v>0.08</v>
      </c>
      <c r="AC1566" s="5">
        <v>0.08</v>
      </c>
      <c r="AD1566" s="5">
        <v>100</v>
      </c>
      <c r="AE1566" s="5">
        <v>0.15</v>
      </c>
      <c r="AF1566" s="5">
        <v>0.15</v>
      </c>
      <c r="AG1566" s="5">
        <v>100</v>
      </c>
      <c r="AH1566" s="5">
        <v>0.36</v>
      </c>
      <c r="AI1566" s="5">
        <v>0.36</v>
      </c>
      <c r="AJ1566" s="5">
        <v>100</v>
      </c>
      <c r="AK1566" s="5">
        <v>0.33</v>
      </c>
      <c r="AL1566" s="5">
        <v>0.15</v>
      </c>
      <c r="AM1566" s="5">
        <v>45.45</v>
      </c>
      <c r="AN1566" s="5">
        <v>0.08</v>
      </c>
      <c r="AO1566" s="5">
        <v>0</v>
      </c>
      <c r="AP1566" s="5">
        <v>0</v>
      </c>
      <c r="AQ1566" s="5">
        <v>1</v>
      </c>
      <c r="AR1566" s="5">
        <v>0.74</v>
      </c>
      <c r="AS1566" s="5">
        <v>74</v>
      </c>
      <c r="AT1566" s="6">
        <v>62910500</v>
      </c>
      <c r="AU1566" s="6">
        <v>59282500</v>
      </c>
      <c r="AV1566" s="5">
        <v>94.23</v>
      </c>
      <c r="AW1566" s="6">
        <v>70430000</v>
      </c>
      <c r="AX1566" s="6">
        <v>70430000</v>
      </c>
      <c r="AY1566" s="5">
        <v>100</v>
      </c>
      <c r="AZ1566" s="6">
        <v>117981700</v>
      </c>
      <c r="BA1566" s="6">
        <v>117981700</v>
      </c>
      <c r="BB1566" s="5">
        <v>100</v>
      </c>
      <c r="BC1566" s="6">
        <v>87293000</v>
      </c>
      <c r="BD1566" s="6">
        <v>77293000</v>
      </c>
      <c r="BE1566" s="5">
        <v>88.54</v>
      </c>
      <c r="BF1566" s="6">
        <v>68000000</v>
      </c>
      <c r="BG1566" s="6">
        <v>0</v>
      </c>
      <c r="BH1566" s="5">
        <v>0</v>
      </c>
      <c r="BI1566" s="6">
        <v>406615200</v>
      </c>
      <c r="BJ1566" s="6">
        <v>324987200</v>
      </c>
      <c r="BK1566" s="5">
        <v>79.930000000000007</v>
      </c>
      <c r="BL1566" s="4" t="s">
        <v>2912</v>
      </c>
      <c r="BM1566" s="3">
        <f t="shared" si="250"/>
        <v>62.910499999999999</v>
      </c>
      <c r="BN1566" s="3">
        <f t="shared" si="251"/>
        <v>59.282499999999999</v>
      </c>
      <c r="BO1566" s="3">
        <f t="shared" si="252"/>
        <v>70.430000000000007</v>
      </c>
      <c r="BP1566" s="3">
        <f t="shared" si="253"/>
        <v>70.430000000000007</v>
      </c>
      <c r="BQ1566" s="3">
        <f t="shared" si="254"/>
        <v>117.9817</v>
      </c>
      <c r="BR1566" s="3">
        <f t="shared" si="255"/>
        <v>117.9817</v>
      </c>
      <c r="BS1566" s="3">
        <f t="shared" si="256"/>
        <v>87.293000000000006</v>
      </c>
      <c r="BT1566" s="3">
        <f t="shared" si="257"/>
        <v>77.293000000000006</v>
      </c>
      <c r="BU1566" s="3">
        <f t="shared" si="258"/>
        <v>68</v>
      </c>
      <c r="BV1566" s="3">
        <f t="shared" si="259"/>
        <v>0</v>
      </c>
    </row>
    <row r="1567" spans="1:74" x14ac:dyDescent="0.25">
      <c r="A1567" s="4">
        <v>16</v>
      </c>
      <c r="B1567" s="4" t="s">
        <v>60</v>
      </c>
      <c r="C1567" s="4" t="s">
        <v>61</v>
      </c>
      <c r="D1567" s="4">
        <v>2023</v>
      </c>
      <c r="E1567" s="4" t="s">
        <v>62</v>
      </c>
      <c r="F1567" s="4" t="s">
        <v>63</v>
      </c>
      <c r="G1567" s="4">
        <v>2</v>
      </c>
      <c r="H1567" s="4" t="s">
        <v>64</v>
      </c>
      <c r="I1567" s="4" t="s">
        <v>3804</v>
      </c>
      <c r="J1567" s="4" t="s">
        <v>2865</v>
      </c>
      <c r="K1567" s="4" t="s">
        <v>2866</v>
      </c>
      <c r="L1567" s="4" t="s">
        <v>3834</v>
      </c>
      <c r="M1567" s="4" t="s">
        <v>1724</v>
      </c>
      <c r="N1567" s="4" t="s">
        <v>3841</v>
      </c>
      <c r="O1567" s="4" t="s">
        <v>622</v>
      </c>
      <c r="P1567" s="4" t="s">
        <v>3877</v>
      </c>
      <c r="Q1567" s="4" t="s">
        <v>1767</v>
      </c>
      <c r="R1567" s="4" t="s">
        <v>4175</v>
      </c>
      <c r="S1567" s="4" t="s">
        <v>2908</v>
      </c>
      <c r="T1567" s="4">
        <v>21</v>
      </c>
      <c r="U1567" s="4">
        <v>3</v>
      </c>
      <c r="V1567" s="4" t="s">
        <v>2913</v>
      </c>
      <c r="W1567" s="4">
        <v>1</v>
      </c>
      <c r="X1567" s="4" t="s">
        <v>72</v>
      </c>
      <c r="Y1567" s="4">
        <v>1</v>
      </c>
      <c r="Z1567" s="4" t="s">
        <v>73</v>
      </c>
      <c r="AA1567" s="4">
        <v>1</v>
      </c>
      <c r="AB1567" s="5">
        <v>0.14000000000000001</v>
      </c>
      <c r="AC1567" s="5">
        <v>0.14000000000000001</v>
      </c>
      <c r="AD1567" s="5">
        <v>100</v>
      </c>
      <c r="AE1567" s="5">
        <v>0.15</v>
      </c>
      <c r="AF1567" s="5">
        <v>0.15</v>
      </c>
      <c r="AG1567" s="5">
        <v>100</v>
      </c>
      <c r="AH1567" s="5">
        <v>0.33</v>
      </c>
      <c r="AI1567" s="5">
        <v>0.33</v>
      </c>
      <c r="AJ1567" s="5">
        <v>100</v>
      </c>
      <c r="AK1567" s="5">
        <v>0.33</v>
      </c>
      <c r="AL1567" s="5">
        <v>0.13</v>
      </c>
      <c r="AM1567" s="5">
        <v>39.39</v>
      </c>
      <c r="AN1567" s="5">
        <v>0.05</v>
      </c>
      <c r="AO1567" s="5">
        <v>0</v>
      </c>
      <c r="AP1567" s="5">
        <v>0</v>
      </c>
      <c r="AQ1567" s="5">
        <v>1</v>
      </c>
      <c r="AR1567" s="5">
        <v>0.75</v>
      </c>
      <c r="AS1567" s="5">
        <v>75</v>
      </c>
      <c r="AT1567" s="6">
        <v>135565857</v>
      </c>
      <c r="AU1567" s="6">
        <v>135498862</v>
      </c>
      <c r="AV1567" s="5">
        <v>99.95</v>
      </c>
      <c r="AW1567" s="6">
        <v>143010000</v>
      </c>
      <c r="AX1567" s="6">
        <v>143010000</v>
      </c>
      <c r="AY1567" s="5">
        <v>100</v>
      </c>
      <c r="AZ1567" s="6">
        <v>283824000</v>
      </c>
      <c r="BA1567" s="6">
        <v>283824000</v>
      </c>
      <c r="BB1567" s="5">
        <v>100</v>
      </c>
      <c r="BC1567" s="6">
        <v>349860000</v>
      </c>
      <c r="BD1567" s="6">
        <v>334596000</v>
      </c>
      <c r="BE1567" s="5">
        <v>95.64</v>
      </c>
      <c r="BF1567" s="6">
        <v>68000000</v>
      </c>
      <c r="BG1567" s="6">
        <v>0</v>
      </c>
      <c r="BH1567" s="5">
        <v>0</v>
      </c>
      <c r="BI1567" s="6">
        <v>980259857</v>
      </c>
      <c r="BJ1567" s="6">
        <v>896928862</v>
      </c>
      <c r="BK1567" s="5">
        <v>91.5</v>
      </c>
      <c r="BL1567" s="4" t="s">
        <v>2914</v>
      </c>
      <c r="BM1567" s="3">
        <f t="shared" si="250"/>
        <v>135.56585699999999</v>
      </c>
      <c r="BN1567" s="3">
        <f t="shared" si="251"/>
        <v>135.498862</v>
      </c>
      <c r="BO1567" s="3">
        <f t="shared" si="252"/>
        <v>143.01</v>
      </c>
      <c r="BP1567" s="3">
        <f t="shared" si="253"/>
        <v>143.01</v>
      </c>
      <c r="BQ1567" s="3">
        <f t="shared" si="254"/>
        <v>283.82400000000001</v>
      </c>
      <c r="BR1567" s="3">
        <f t="shared" si="255"/>
        <v>283.82400000000001</v>
      </c>
      <c r="BS1567" s="3">
        <f t="shared" si="256"/>
        <v>349.86</v>
      </c>
      <c r="BT1567" s="3">
        <f t="shared" si="257"/>
        <v>334.596</v>
      </c>
      <c r="BU1567" s="3">
        <f t="shared" si="258"/>
        <v>68</v>
      </c>
      <c r="BV1567" s="3">
        <f t="shared" si="259"/>
        <v>0</v>
      </c>
    </row>
    <row r="1568" spans="1:74" x14ac:dyDescent="0.25">
      <c r="A1568" s="4">
        <v>16</v>
      </c>
      <c r="B1568" s="4" t="s">
        <v>60</v>
      </c>
      <c r="C1568" s="4" t="s">
        <v>61</v>
      </c>
      <c r="D1568" s="4">
        <v>2023</v>
      </c>
      <c r="E1568" s="4" t="s">
        <v>62</v>
      </c>
      <c r="F1568" s="4" t="s">
        <v>63</v>
      </c>
      <c r="G1568" s="4">
        <v>2</v>
      </c>
      <c r="H1568" s="4" t="s">
        <v>64</v>
      </c>
      <c r="I1568" s="4" t="s">
        <v>3804</v>
      </c>
      <c r="J1568" s="4" t="s">
        <v>2865</v>
      </c>
      <c r="K1568" s="4" t="s">
        <v>2866</v>
      </c>
      <c r="L1568" s="4" t="s">
        <v>3834</v>
      </c>
      <c r="M1568" s="4" t="s">
        <v>1724</v>
      </c>
      <c r="N1568" s="4" t="s">
        <v>3841</v>
      </c>
      <c r="O1568" s="4" t="s">
        <v>622</v>
      </c>
      <c r="P1568" s="4" t="s">
        <v>3877</v>
      </c>
      <c r="Q1568" s="4" t="s">
        <v>1767</v>
      </c>
      <c r="R1568" s="4" t="s">
        <v>4175</v>
      </c>
      <c r="S1568" s="4" t="s">
        <v>2908</v>
      </c>
      <c r="T1568" s="4">
        <v>21</v>
      </c>
      <c r="U1568" s="4">
        <v>4</v>
      </c>
      <c r="V1568" s="4" t="s">
        <v>2915</v>
      </c>
      <c r="W1568" s="4">
        <v>1</v>
      </c>
      <c r="X1568" s="4" t="s">
        <v>72</v>
      </c>
      <c r="Y1568" s="4">
        <v>1</v>
      </c>
      <c r="Z1568" s="4" t="s">
        <v>73</v>
      </c>
      <c r="AA1568" s="4">
        <v>1</v>
      </c>
      <c r="AB1568" s="5">
        <v>0.25</v>
      </c>
      <c r="AC1568" s="5">
        <v>0.25</v>
      </c>
      <c r="AD1568" s="5">
        <v>100</v>
      </c>
      <c r="AE1568" s="5">
        <v>0.25</v>
      </c>
      <c r="AF1568" s="5">
        <v>0.25</v>
      </c>
      <c r="AG1568" s="5">
        <v>100</v>
      </c>
      <c r="AH1568" s="5">
        <v>0.25</v>
      </c>
      <c r="AI1568" s="5">
        <v>0.25</v>
      </c>
      <c r="AJ1568" s="5">
        <v>100</v>
      </c>
      <c r="AK1568" s="5">
        <v>0.25</v>
      </c>
      <c r="AL1568" s="5">
        <v>0.14000000000000001</v>
      </c>
      <c r="AM1568" s="5">
        <v>56</v>
      </c>
      <c r="AN1568" s="5">
        <v>0</v>
      </c>
      <c r="AO1568" s="5">
        <v>0</v>
      </c>
      <c r="AP1568" s="5">
        <v>0</v>
      </c>
      <c r="AQ1568" s="5">
        <v>1</v>
      </c>
      <c r="AR1568" s="5">
        <v>0.89</v>
      </c>
      <c r="AS1568" s="5">
        <v>89</v>
      </c>
      <c r="AT1568" s="6">
        <v>44460331</v>
      </c>
      <c r="AU1568" s="6">
        <v>44460331</v>
      </c>
      <c r="AV1568" s="5">
        <v>100</v>
      </c>
      <c r="AW1568" s="6">
        <v>45665000</v>
      </c>
      <c r="AX1568" s="6">
        <v>45665000</v>
      </c>
      <c r="AY1568" s="5">
        <v>100</v>
      </c>
      <c r="AZ1568" s="6">
        <v>86953600</v>
      </c>
      <c r="BA1568" s="6">
        <v>86953600</v>
      </c>
      <c r="BB1568" s="5">
        <v>100</v>
      </c>
      <c r="BC1568" s="6">
        <v>12000000</v>
      </c>
      <c r="BD1568" s="6">
        <v>0</v>
      </c>
      <c r="BE1568" s="5">
        <v>0</v>
      </c>
      <c r="BF1568" s="6">
        <v>0</v>
      </c>
      <c r="BG1568" s="6">
        <v>0</v>
      </c>
      <c r="BH1568" s="5">
        <v>0</v>
      </c>
      <c r="BI1568" s="6">
        <v>189078931</v>
      </c>
      <c r="BJ1568" s="6">
        <v>177078931</v>
      </c>
      <c r="BK1568" s="5">
        <v>93.65</v>
      </c>
      <c r="BL1568" s="4" t="s">
        <v>2916</v>
      </c>
      <c r="BM1568" s="3">
        <f t="shared" si="250"/>
        <v>44.460330999999996</v>
      </c>
      <c r="BN1568" s="3">
        <f t="shared" si="251"/>
        <v>44.460330999999996</v>
      </c>
      <c r="BO1568" s="3">
        <f t="shared" si="252"/>
        <v>45.664999999999999</v>
      </c>
      <c r="BP1568" s="3">
        <f t="shared" si="253"/>
        <v>45.664999999999999</v>
      </c>
      <c r="BQ1568" s="3">
        <f t="shared" si="254"/>
        <v>86.953599999999994</v>
      </c>
      <c r="BR1568" s="3">
        <f t="shared" si="255"/>
        <v>86.953599999999994</v>
      </c>
      <c r="BS1568" s="3">
        <f t="shared" si="256"/>
        <v>12</v>
      </c>
      <c r="BT1568" s="3">
        <f t="shared" si="257"/>
        <v>0</v>
      </c>
      <c r="BU1568" s="3">
        <f t="shared" si="258"/>
        <v>0</v>
      </c>
      <c r="BV1568" s="3">
        <f t="shared" si="259"/>
        <v>0</v>
      </c>
    </row>
    <row r="1569" spans="1:74" x14ac:dyDescent="0.25">
      <c r="A1569" s="4">
        <v>16</v>
      </c>
      <c r="B1569" s="4" t="s">
        <v>60</v>
      </c>
      <c r="C1569" s="4" t="s">
        <v>61</v>
      </c>
      <c r="D1569" s="4">
        <v>2023</v>
      </c>
      <c r="E1569" s="4" t="s">
        <v>62</v>
      </c>
      <c r="F1569" s="4" t="s">
        <v>63</v>
      </c>
      <c r="G1569" s="4">
        <v>2</v>
      </c>
      <c r="H1569" s="4" t="s">
        <v>64</v>
      </c>
      <c r="I1569" s="4" t="s">
        <v>3804</v>
      </c>
      <c r="J1569" s="4" t="s">
        <v>2865</v>
      </c>
      <c r="K1569" s="4" t="s">
        <v>2866</v>
      </c>
      <c r="L1569" s="4" t="s">
        <v>3834</v>
      </c>
      <c r="M1569" s="4" t="s">
        <v>1724</v>
      </c>
      <c r="N1569" s="4" t="s">
        <v>3841</v>
      </c>
      <c r="O1569" s="4" t="s">
        <v>622</v>
      </c>
      <c r="P1569" s="4" t="s">
        <v>3877</v>
      </c>
      <c r="Q1569" s="4" t="s">
        <v>1767</v>
      </c>
      <c r="R1569" s="4" t="s">
        <v>4175</v>
      </c>
      <c r="S1569" s="4" t="s">
        <v>2908</v>
      </c>
      <c r="T1569" s="4">
        <v>21</v>
      </c>
      <c r="U1569" s="4">
        <v>5</v>
      </c>
      <c r="V1569" s="4" t="s">
        <v>2917</v>
      </c>
      <c r="W1569" s="4">
        <v>1</v>
      </c>
      <c r="X1569" s="4" t="s">
        <v>72</v>
      </c>
      <c r="Y1569" s="4">
        <v>1</v>
      </c>
      <c r="Z1569" s="4" t="s">
        <v>73</v>
      </c>
      <c r="AA1569" s="4">
        <v>1</v>
      </c>
      <c r="AB1569" s="5">
        <v>0.36</v>
      </c>
      <c r="AC1569" s="5">
        <v>0.34</v>
      </c>
      <c r="AD1569" s="5">
        <v>94.44</v>
      </c>
      <c r="AE1569" s="5">
        <v>0.16</v>
      </c>
      <c r="AF1569" s="5">
        <v>0.16</v>
      </c>
      <c r="AG1569" s="5">
        <v>100</v>
      </c>
      <c r="AH1569" s="5">
        <v>0.2</v>
      </c>
      <c r="AI1569" s="5">
        <v>0.2</v>
      </c>
      <c r="AJ1569" s="5">
        <v>100</v>
      </c>
      <c r="AK1569" s="5">
        <v>0.21</v>
      </c>
      <c r="AL1569" s="5">
        <v>0.09</v>
      </c>
      <c r="AM1569" s="5">
        <v>42.86</v>
      </c>
      <c r="AN1569" s="5">
        <v>0.09</v>
      </c>
      <c r="AO1569" s="5">
        <v>0</v>
      </c>
      <c r="AP1569" s="5">
        <v>0</v>
      </c>
      <c r="AQ1569" s="5">
        <v>1</v>
      </c>
      <c r="AR1569" s="5">
        <v>0.79</v>
      </c>
      <c r="AS1569" s="5">
        <v>79</v>
      </c>
      <c r="AT1569" s="6">
        <v>1366766298</v>
      </c>
      <c r="AU1569" s="6">
        <v>1175400241</v>
      </c>
      <c r="AV1569" s="5">
        <v>86</v>
      </c>
      <c r="AW1569" s="6">
        <v>192254000</v>
      </c>
      <c r="AX1569" s="6">
        <v>168688751</v>
      </c>
      <c r="AY1569" s="5">
        <v>87.75</v>
      </c>
      <c r="AZ1569" s="6">
        <v>343186691</v>
      </c>
      <c r="BA1569" s="6">
        <v>343025191</v>
      </c>
      <c r="BB1569" s="5">
        <v>99.95</v>
      </c>
      <c r="BC1569" s="6">
        <v>213443000</v>
      </c>
      <c r="BD1569" s="6">
        <v>115083000</v>
      </c>
      <c r="BE1569" s="5">
        <v>53.92</v>
      </c>
      <c r="BF1569" s="6">
        <v>237000000</v>
      </c>
      <c r="BG1569" s="6">
        <v>0</v>
      </c>
      <c r="BH1569" s="5">
        <v>0</v>
      </c>
      <c r="BI1569" s="6">
        <v>2352649989</v>
      </c>
      <c r="BJ1569" s="6">
        <v>1802197183</v>
      </c>
      <c r="BK1569" s="5">
        <v>76.599999999999994</v>
      </c>
      <c r="BL1569" s="4" t="s">
        <v>2918</v>
      </c>
      <c r="BM1569" s="3">
        <f t="shared" si="250"/>
        <v>1366.766298</v>
      </c>
      <c r="BN1569" s="3">
        <f t="shared" si="251"/>
        <v>1175.4002410000001</v>
      </c>
      <c r="BO1569" s="3">
        <f t="shared" si="252"/>
        <v>192.25399999999999</v>
      </c>
      <c r="BP1569" s="3">
        <f t="shared" si="253"/>
        <v>168.688751</v>
      </c>
      <c r="BQ1569" s="3">
        <f t="shared" si="254"/>
        <v>343.186691</v>
      </c>
      <c r="BR1569" s="3">
        <f t="shared" si="255"/>
        <v>343.02519100000001</v>
      </c>
      <c r="BS1569" s="3">
        <f t="shared" si="256"/>
        <v>213.44300000000001</v>
      </c>
      <c r="BT1569" s="3">
        <f t="shared" si="257"/>
        <v>115.083</v>
      </c>
      <c r="BU1569" s="3">
        <f t="shared" si="258"/>
        <v>237</v>
      </c>
      <c r="BV1569" s="3">
        <f t="shared" si="259"/>
        <v>0</v>
      </c>
    </row>
    <row r="1570" spans="1:74" x14ac:dyDescent="0.25">
      <c r="A1570" s="4">
        <v>16</v>
      </c>
      <c r="B1570" s="4" t="s">
        <v>60</v>
      </c>
      <c r="C1570" s="4" t="s">
        <v>61</v>
      </c>
      <c r="D1570" s="4">
        <v>2023</v>
      </c>
      <c r="E1570" s="4" t="s">
        <v>62</v>
      </c>
      <c r="F1570" s="4" t="s">
        <v>63</v>
      </c>
      <c r="G1570" s="4">
        <v>2</v>
      </c>
      <c r="H1570" s="4" t="s">
        <v>64</v>
      </c>
      <c r="I1570" s="4" t="s">
        <v>3804</v>
      </c>
      <c r="J1570" s="4" t="s">
        <v>2865</v>
      </c>
      <c r="K1570" s="4" t="s">
        <v>2866</v>
      </c>
      <c r="L1570" s="4" t="s">
        <v>3834</v>
      </c>
      <c r="M1570" s="4" t="s">
        <v>1724</v>
      </c>
      <c r="N1570" s="4" t="s">
        <v>3841</v>
      </c>
      <c r="O1570" s="4" t="s">
        <v>622</v>
      </c>
      <c r="P1570" s="4" t="s">
        <v>3879</v>
      </c>
      <c r="Q1570" s="4" t="s">
        <v>1803</v>
      </c>
      <c r="R1570" s="4" t="s">
        <v>4176</v>
      </c>
      <c r="S1570" s="4" t="s">
        <v>2919</v>
      </c>
      <c r="T1570" s="4">
        <v>26</v>
      </c>
      <c r="U1570" s="4">
        <v>1</v>
      </c>
      <c r="V1570" s="4" t="s">
        <v>2920</v>
      </c>
      <c r="W1570" s="4">
        <v>2</v>
      </c>
      <c r="X1570" s="4" t="s">
        <v>76</v>
      </c>
      <c r="Y1570" s="4">
        <v>1</v>
      </c>
      <c r="Z1570" s="4" t="s">
        <v>73</v>
      </c>
      <c r="AA1570" s="4">
        <v>1</v>
      </c>
      <c r="AB1570" s="5">
        <v>100</v>
      </c>
      <c r="AC1570" s="5">
        <v>100</v>
      </c>
      <c r="AD1570" s="5">
        <v>100</v>
      </c>
      <c r="AE1570" s="5">
        <v>100</v>
      </c>
      <c r="AF1570" s="5">
        <v>100</v>
      </c>
      <c r="AG1570" s="5">
        <v>100</v>
      </c>
      <c r="AH1570" s="5">
        <v>100</v>
      </c>
      <c r="AI1570" s="5">
        <v>100</v>
      </c>
      <c r="AJ1570" s="5">
        <v>100</v>
      </c>
      <c r="AK1570" s="5">
        <v>100</v>
      </c>
      <c r="AL1570" s="5">
        <v>50</v>
      </c>
      <c r="AM1570" s="5">
        <v>50</v>
      </c>
      <c r="AN1570" s="5">
        <v>100</v>
      </c>
      <c r="AO1570" s="5">
        <v>0</v>
      </c>
      <c r="AP1570" s="5">
        <v>0</v>
      </c>
      <c r="AQ1570" s="5" t="s">
        <v>77</v>
      </c>
      <c r="AR1570" s="5" t="s">
        <v>77</v>
      </c>
      <c r="AS1570" s="5" t="s">
        <v>77</v>
      </c>
      <c r="AT1570" s="6">
        <v>595296282</v>
      </c>
      <c r="AU1570" s="6">
        <v>595296282</v>
      </c>
      <c r="AV1570" s="5">
        <v>100</v>
      </c>
      <c r="AW1570" s="6">
        <v>1686089841</v>
      </c>
      <c r="AX1570" s="6">
        <v>1659829508</v>
      </c>
      <c r="AY1570" s="5">
        <v>98.44</v>
      </c>
      <c r="AZ1570" s="6">
        <v>1377977734</v>
      </c>
      <c r="BA1570" s="6">
        <v>1377977734</v>
      </c>
      <c r="BB1570" s="5">
        <v>100</v>
      </c>
      <c r="BC1570" s="6">
        <v>1273161500</v>
      </c>
      <c r="BD1570" s="6">
        <v>1244211893</v>
      </c>
      <c r="BE1570" s="5">
        <v>97.73</v>
      </c>
      <c r="BF1570" s="6">
        <v>165000000</v>
      </c>
      <c r="BG1570" s="6">
        <v>0</v>
      </c>
      <c r="BH1570" s="5">
        <v>0</v>
      </c>
      <c r="BI1570" s="6">
        <v>5097525357</v>
      </c>
      <c r="BJ1570" s="6">
        <v>4877315417</v>
      </c>
      <c r="BK1570" s="5">
        <v>95.68</v>
      </c>
      <c r="BL1570" s="4" t="s">
        <v>2921</v>
      </c>
      <c r="BM1570" s="3">
        <f t="shared" si="250"/>
        <v>595.29628200000002</v>
      </c>
      <c r="BN1570" s="3">
        <f t="shared" si="251"/>
        <v>595.29628200000002</v>
      </c>
      <c r="BO1570" s="3">
        <f t="shared" si="252"/>
        <v>1686.089841</v>
      </c>
      <c r="BP1570" s="3">
        <f t="shared" si="253"/>
        <v>1659.829508</v>
      </c>
      <c r="BQ1570" s="3">
        <f t="shared" si="254"/>
        <v>1377.9777340000001</v>
      </c>
      <c r="BR1570" s="3">
        <f t="shared" si="255"/>
        <v>1377.9777340000001</v>
      </c>
      <c r="BS1570" s="3">
        <f t="shared" si="256"/>
        <v>1273.1614999999999</v>
      </c>
      <c r="BT1570" s="3">
        <f t="shared" si="257"/>
        <v>1244.2118929999999</v>
      </c>
      <c r="BU1570" s="3">
        <f t="shared" si="258"/>
        <v>165</v>
      </c>
      <c r="BV1570" s="3">
        <f t="shared" si="259"/>
        <v>0</v>
      </c>
    </row>
    <row r="1571" spans="1:74" x14ac:dyDescent="0.25">
      <c r="A1571" s="4">
        <v>16</v>
      </c>
      <c r="B1571" s="4" t="s">
        <v>60</v>
      </c>
      <c r="C1571" s="4" t="s">
        <v>61</v>
      </c>
      <c r="D1571" s="4">
        <v>2023</v>
      </c>
      <c r="E1571" s="4" t="s">
        <v>62</v>
      </c>
      <c r="F1571" s="4" t="s">
        <v>63</v>
      </c>
      <c r="G1571" s="4">
        <v>2</v>
      </c>
      <c r="H1571" s="4" t="s">
        <v>64</v>
      </c>
      <c r="I1571" s="4" t="s">
        <v>3804</v>
      </c>
      <c r="J1571" s="4" t="s">
        <v>2865</v>
      </c>
      <c r="K1571" s="4" t="s">
        <v>2866</v>
      </c>
      <c r="L1571" s="4" t="s">
        <v>3834</v>
      </c>
      <c r="M1571" s="4" t="s">
        <v>1724</v>
      </c>
      <c r="N1571" s="4" t="s">
        <v>3841</v>
      </c>
      <c r="O1571" s="4" t="s">
        <v>622</v>
      </c>
      <c r="P1571" s="4" t="s">
        <v>3879</v>
      </c>
      <c r="Q1571" s="4" t="s">
        <v>1803</v>
      </c>
      <c r="R1571" s="4" t="s">
        <v>4176</v>
      </c>
      <c r="S1571" s="4" t="s">
        <v>2919</v>
      </c>
      <c r="T1571" s="4">
        <v>26</v>
      </c>
      <c r="U1571" s="4">
        <v>2</v>
      </c>
      <c r="V1571" s="4" t="s">
        <v>2922</v>
      </c>
      <c r="W1571" s="4">
        <v>3</v>
      </c>
      <c r="X1571" s="4" t="s">
        <v>139</v>
      </c>
      <c r="Y1571" s="4">
        <v>1</v>
      </c>
      <c r="Z1571" s="4" t="s">
        <v>73</v>
      </c>
      <c r="AA1571" s="4">
        <v>1</v>
      </c>
      <c r="AB1571" s="5">
        <v>0.1</v>
      </c>
      <c r="AC1571" s="5">
        <v>0.1</v>
      </c>
      <c r="AD1571" s="5">
        <v>100</v>
      </c>
      <c r="AE1571" s="5">
        <v>0.18</v>
      </c>
      <c r="AF1571" s="5">
        <v>0.18</v>
      </c>
      <c r="AG1571" s="5">
        <v>100</v>
      </c>
      <c r="AH1571" s="5">
        <v>0.65</v>
      </c>
      <c r="AI1571" s="5">
        <v>0.65</v>
      </c>
      <c r="AJ1571" s="5">
        <v>100</v>
      </c>
      <c r="AK1571" s="5">
        <v>0.9</v>
      </c>
      <c r="AL1571" s="5">
        <v>0.76</v>
      </c>
      <c r="AM1571" s="5">
        <v>84.44</v>
      </c>
      <c r="AN1571" s="5">
        <v>100</v>
      </c>
      <c r="AO1571" s="5">
        <v>0</v>
      </c>
      <c r="AP1571" s="5">
        <v>0</v>
      </c>
      <c r="AQ1571" s="5" t="s">
        <v>77</v>
      </c>
      <c r="AR1571" s="5" t="s">
        <v>77</v>
      </c>
      <c r="AS1571" s="5" t="s">
        <v>77</v>
      </c>
      <c r="AT1571" s="6">
        <v>1296218400</v>
      </c>
      <c r="AU1571" s="6">
        <v>1296218400</v>
      </c>
      <c r="AV1571" s="5">
        <v>100</v>
      </c>
      <c r="AW1571" s="6">
        <v>90271000</v>
      </c>
      <c r="AX1571" s="6">
        <v>90271000</v>
      </c>
      <c r="AY1571" s="5">
        <v>100</v>
      </c>
      <c r="AZ1571" s="6">
        <v>111969633</v>
      </c>
      <c r="BA1571" s="6">
        <v>111969633</v>
      </c>
      <c r="BB1571" s="5">
        <v>100</v>
      </c>
      <c r="BC1571" s="6">
        <v>93554500</v>
      </c>
      <c r="BD1571" s="6">
        <v>93554500</v>
      </c>
      <c r="BE1571" s="5">
        <v>100</v>
      </c>
      <c r="BF1571" s="6">
        <v>145000000</v>
      </c>
      <c r="BG1571" s="6">
        <v>0</v>
      </c>
      <c r="BH1571" s="5">
        <v>0</v>
      </c>
      <c r="BI1571" s="6">
        <v>1737013533</v>
      </c>
      <c r="BJ1571" s="6">
        <v>1592013533</v>
      </c>
      <c r="BK1571" s="5">
        <v>91.65</v>
      </c>
      <c r="BL1571" s="4" t="s">
        <v>2923</v>
      </c>
      <c r="BM1571" s="3">
        <f t="shared" si="250"/>
        <v>1296.2184</v>
      </c>
      <c r="BN1571" s="3">
        <f t="shared" si="251"/>
        <v>1296.2184</v>
      </c>
      <c r="BO1571" s="3">
        <f t="shared" si="252"/>
        <v>90.271000000000001</v>
      </c>
      <c r="BP1571" s="3">
        <f t="shared" si="253"/>
        <v>90.271000000000001</v>
      </c>
      <c r="BQ1571" s="3">
        <f t="shared" si="254"/>
        <v>111.969633</v>
      </c>
      <c r="BR1571" s="3">
        <f t="shared" si="255"/>
        <v>111.969633</v>
      </c>
      <c r="BS1571" s="3">
        <f t="shared" si="256"/>
        <v>93.554500000000004</v>
      </c>
      <c r="BT1571" s="3">
        <f t="shared" si="257"/>
        <v>93.554500000000004</v>
      </c>
      <c r="BU1571" s="3">
        <f t="shared" si="258"/>
        <v>145</v>
      </c>
      <c r="BV1571" s="3">
        <f t="shared" si="259"/>
        <v>0</v>
      </c>
    </row>
    <row r="1572" spans="1:74" x14ac:dyDescent="0.25">
      <c r="A1572" s="4">
        <v>16</v>
      </c>
      <c r="B1572" s="4" t="s">
        <v>60</v>
      </c>
      <c r="C1572" s="4" t="s">
        <v>61</v>
      </c>
      <c r="D1572" s="4">
        <v>2023</v>
      </c>
      <c r="E1572" s="4" t="s">
        <v>62</v>
      </c>
      <c r="F1572" s="4" t="s">
        <v>63</v>
      </c>
      <c r="G1572" s="4">
        <v>2</v>
      </c>
      <c r="H1572" s="4" t="s">
        <v>64</v>
      </c>
      <c r="I1572" s="4" t="s">
        <v>3804</v>
      </c>
      <c r="J1572" s="4" t="s">
        <v>2865</v>
      </c>
      <c r="K1572" s="4" t="s">
        <v>2866</v>
      </c>
      <c r="L1572" s="4" t="s">
        <v>3834</v>
      </c>
      <c r="M1572" s="4" t="s">
        <v>1724</v>
      </c>
      <c r="N1572" s="4" t="s">
        <v>3841</v>
      </c>
      <c r="O1572" s="4" t="s">
        <v>622</v>
      </c>
      <c r="P1572" s="4" t="s">
        <v>3879</v>
      </c>
      <c r="Q1572" s="4" t="s">
        <v>1803</v>
      </c>
      <c r="R1572" s="4" t="s">
        <v>4176</v>
      </c>
      <c r="S1572" s="4" t="s">
        <v>2919</v>
      </c>
      <c r="T1572" s="4">
        <v>26</v>
      </c>
      <c r="U1572" s="4">
        <v>3</v>
      </c>
      <c r="V1572" s="4" t="s">
        <v>2924</v>
      </c>
      <c r="W1572" s="4">
        <v>3</v>
      </c>
      <c r="X1572" s="4" t="s">
        <v>139</v>
      </c>
      <c r="Y1572" s="4">
        <v>1</v>
      </c>
      <c r="Z1572" s="4" t="s">
        <v>73</v>
      </c>
      <c r="AA1572" s="4">
        <v>1</v>
      </c>
      <c r="AB1572" s="5">
        <v>0.1</v>
      </c>
      <c r="AC1572" s="5">
        <v>0.1</v>
      </c>
      <c r="AD1572" s="5">
        <v>100</v>
      </c>
      <c r="AE1572" s="5">
        <v>0.15</v>
      </c>
      <c r="AF1572" s="5">
        <v>0.15</v>
      </c>
      <c r="AG1572" s="5">
        <v>100</v>
      </c>
      <c r="AH1572" s="5">
        <v>0.5</v>
      </c>
      <c r="AI1572" s="5">
        <v>0.5</v>
      </c>
      <c r="AJ1572" s="5">
        <v>100</v>
      </c>
      <c r="AK1572" s="5">
        <v>0.9</v>
      </c>
      <c r="AL1572" s="5">
        <v>0.69</v>
      </c>
      <c r="AM1572" s="5">
        <v>76.67</v>
      </c>
      <c r="AN1572" s="5">
        <v>100</v>
      </c>
      <c r="AO1572" s="5">
        <v>0</v>
      </c>
      <c r="AP1572" s="5">
        <v>0</v>
      </c>
      <c r="AQ1572" s="5" t="s">
        <v>77</v>
      </c>
      <c r="AR1572" s="5" t="s">
        <v>77</v>
      </c>
      <c r="AS1572" s="5" t="s">
        <v>77</v>
      </c>
      <c r="AT1572" s="6">
        <v>77326667</v>
      </c>
      <c r="AU1572" s="6">
        <v>77326667</v>
      </c>
      <c r="AV1572" s="5">
        <v>100</v>
      </c>
      <c r="AW1572" s="6">
        <v>413314454</v>
      </c>
      <c r="AX1572" s="6">
        <v>413314454</v>
      </c>
      <c r="AY1572" s="5">
        <v>100</v>
      </c>
      <c r="AZ1572" s="6">
        <v>415027283</v>
      </c>
      <c r="BA1572" s="6">
        <v>415027283</v>
      </c>
      <c r="BB1572" s="5">
        <v>100</v>
      </c>
      <c r="BC1572" s="6">
        <v>536505240</v>
      </c>
      <c r="BD1572" s="6">
        <v>491825240</v>
      </c>
      <c r="BE1572" s="5">
        <v>91.67</v>
      </c>
      <c r="BF1572" s="6">
        <v>1170002000</v>
      </c>
      <c r="BG1572" s="6">
        <v>0</v>
      </c>
      <c r="BH1572" s="5">
        <v>0</v>
      </c>
      <c r="BI1572" s="6">
        <v>2612175644</v>
      </c>
      <c r="BJ1572" s="6">
        <v>1397493644</v>
      </c>
      <c r="BK1572" s="5">
        <v>53.5</v>
      </c>
      <c r="BL1572" s="4" t="s">
        <v>2925</v>
      </c>
      <c r="BM1572" s="3">
        <f t="shared" si="250"/>
        <v>77.326667</v>
      </c>
      <c r="BN1572" s="3">
        <f t="shared" si="251"/>
        <v>77.326667</v>
      </c>
      <c r="BO1572" s="3">
        <f t="shared" si="252"/>
        <v>413.31445400000001</v>
      </c>
      <c r="BP1572" s="3">
        <f t="shared" si="253"/>
        <v>413.31445400000001</v>
      </c>
      <c r="BQ1572" s="3">
        <f t="shared" si="254"/>
        <v>415.02728300000001</v>
      </c>
      <c r="BR1572" s="3">
        <f t="shared" si="255"/>
        <v>415.02728300000001</v>
      </c>
      <c r="BS1572" s="3">
        <f t="shared" si="256"/>
        <v>536.50523999999996</v>
      </c>
      <c r="BT1572" s="3">
        <f t="shared" si="257"/>
        <v>491.82524000000001</v>
      </c>
      <c r="BU1572" s="3">
        <f t="shared" si="258"/>
        <v>1170.002</v>
      </c>
      <c r="BV1572" s="3">
        <f t="shared" si="259"/>
        <v>0</v>
      </c>
    </row>
    <row r="1573" spans="1:74" x14ac:dyDescent="0.25">
      <c r="A1573" s="4">
        <v>16</v>
      </c>
      <c r="B1573" s="4" t="s">
        <v>60</v>
      </c>
      <c r="C1573" s="4" t="s">
        <v>61</v>
      </c>
      <c r="D1573" s="4">
        <v>2023</v>
      </c>
      <c r="E1573" s="4" t="s">
        <v>62</v>
      </c>
      <c r="F1573" s="4" t="s">
        <v>63</v>
      </c>
      <c r="G1573" s="4">
        <v>2</v>
      </c>
      <c r="H1573" s="4" t="s">
        <v>64</v>
      </c>
      <c r="I1573" s="4" t="s">
        <v>3804</v>
      </c>
      <c r="J1573" s="4" t="s">
        <v>2865</v>
      </c>
      <c r="K1573" s="4" t="s">
        <v>2866</v>
      </c>
      <c r="L1573" s="4" t="s">
        <v>3834</v>
      </c>
      <c r="M1573" s="4" t="s">
        <v>1724</v>
      </c>
      <c r="N1573" s="4" t="s">
        <v>3841</v>
      </c>
      <c r="O1573" s="4" t="s">
        <v>622</v>
      </c>
      <c r="P1573" s="4" t="s">
        <v>3879</v>
      </c>
      <c r="Q1573" s="4" t="s">
        <v>1803</v>
      </c>
      <c r="R1573" s="4" t="s">
        <v>4176</v>
      </c>
      <c r="S1573" s="4" t="s">
        <v>2919</v>
      </c>
      <c r="T1573" s="4">
        <v>26</v>
      </c>
      <c r="U1573" s="4">
        <v>4</v>
      </c>
      <c r="V1573" s="4" t="s">
        <v>2926</v>
      </c>
      <c r="W1573" s="4">
        <v>1</v>
      </c>
      <c r="X1573" s="4" t="s">
        <v>72</v>
      </c>
      <c r="Y1573" s="4">
        <v>1</v>
      </c>
      <c r="Z1573" s="4" t="s">
        <v>73</v>
      </c>
      <c r="AA1573" s="4">
        <v>1</v>
      </c>
      <c r="AB1573" s="5">
        <v>2777</v>
      </c>
      <c r="AC1573" s="5">
        <v>2777</v>
      </c>
      <c r="AD1573" s="5">
        <v>100</v>
      </c>
      <c r="AE1573" s="5">
        <v>8232</v>
      </c>
      <c r="AF1573" s="5">
        <v>8232</v>
      </c>
      <c r="AG1573" s="5">
        <v>100</v>
      </c>
      <c r="AH1573" s="5">
        <v>7095</v>
      </c>
      <c r="AI1573" s="5">
        <v>7095</v>
      </c>
      <c r="AJ1573" s="5">
        <v>100</v>
      </c>
      <c r="AK1573" s="5">
        <v>4428</v>
      </c>
      <c r="AL1573" s="5">
        <v>2956</v>
      </c>
      <c r="AM1573" s="5">
        <v>66.760000000000005</v>
      </c>
      <c r="AN1573" s="5">
        <v>468</v>
      </c>
      <c r="AO1573" s="5">
        <v>0</v>
      </c>
      <c r="AP1573" s="5">
        <v>0</v>
      </c>
      <c r="AQ1573" s="5">
        <v>23000</v>
      </c>
      <c r="AR1573" s="5">
        <v>21060</v>
      </c>
      <c r="AS1573" s="5">
        <v>91.57</v>
      </c>
      <c r="AT1573" s="6">
        <v>17460000</v>
      </c>
      <c r="AU1573" s="6">
        <v>17460000</v>
      </c>
      <c r="AV1573" s="5">
        <v>100</v>
      </c>
      <c r="AW1573" s="6">
        <v>288340000</v>
      </c>
      <c r="AX1573" s="6">
        <v>288340000</v>
      </c>
      <c r="AY1573" s="5">
        <v>100</v>
      </c>
      <c r="AZ1573" s="6">
        <v>237507019</v>
      </c>
      <c r="BA1573" s="6">
        <v>237507019</v>
      </c>
      <c r="BB1573" s="5">
        <v>100</v>
      </c>
      <c r="BC1573" s="6">
        <v>263357457</v>
      </c>
      <c r="BD1573" s="6">
        <v>263357457</v>
      </c>
      <c r="BE1573" s="5">
        <v>100</v>
      </c>
      <c r="BF1573" s="6">
        <v>392000000</v>
      </c>
      <c r="BG1573" s="6">
        <v>0</v>
      </c>
      <c r="BH1573" s="5">
        <v>0</v>
      </c>
      <c r="BI1573" s="6">
        <v>1198664476</v>
      </c>
      <c r="BJ1573" s="6">
        <v>806664476</v>
      </c>
      <c r="BK1573" s="5">
        <v>67.3</v>
      </c>
      <c r="BL1573" s="4" t="s">
        <v>2927</v>
      </c>
      <c r="BM1573" s="3">
        <f t="shared" si="250"/>
        <v>17.46</v>
      </c>
      <c r="BN1573" s="3">
        <f t="shared" si="251"/>
        <v>17.46</v>
      </c>
      <c r="BO1573" s="3">
        <f t="shared" si="252"/>
        <v>288.33999999999997</v>
      </c>
      <c r="BP1573" s="3">
        <f t="shared" si="253"/>
        <v>288.33999999999997</v>
      </c>
      <c r="BQ1573" s="3">
        <f t="shared" si="254"/>
        <v>237.50701900000001</v>
      </c>
      <c r="BR1573" s="3">
        <f t="shared" si="255"/>
        <v>237.50701900000001</v>
      </c>
      <c r="BS1573" s="3">
        <f t="shared" si="256"/>
        <v>263.35745700000001</v>
      </c>
      <c r="BT1573" s="3">
        <f t="shared" si="257"/>
        <v>263.35745700000001</v>
      </c>
      <c r="BU1573" s="3">
        <f t="shared" si="258"/>
        <v>392</v>
      </c>
      <c r="BV1573" s="3">
        <f t="shared" si="259"/>
        <v>0</v>
      </c>
    </row>
    <row r="1574" spans="1:74" x14ac:dyDescent="0.25">
      <c r="A1574" s="4">
        <v>16</v>
      </c>
      <c r="B1574" s="4" t="s">
        <v>60</v>
      </c>
      <c r="C1574" s="4" t="s">
        <v>61</v>
      </c>
      <c r="D1574" s="4">
        <v>2023</v>
      </c>
      <c r="E1574" s="4" t="s">
        <v>62</v>
      </c>
      <c r="F1574" s="4" t="s">
        <v>63</v>
      </c>
      <c r="G1574" s="4">
        <v>2</v>
      </c>
      <c r="H1574" s="4" t="s">
        <v>64</v>
      </c>
      <c r="I1574" s="4" t="s">
        <v>3804</v>
      </c>
      <c r="J1574" s="4" t="s">
        <v>2865</v>
      </c>
      <c r="K1574" s="4" t="s">
        <v>2866</v>
      </c>
      <c r="L1574" s="4" t="s">
        <v>3834</v>
      </c>
      <c r="M1574" s="4" t="s">
        <v>1724</v>
      </c>
      <c r="N1574" s="4" t="s">
        <v>3841</v>
      </c>
      <c r="O1574" s="4" t="s">
        <v>622</v>
      </c>
      <c r="P1574" s="4" t="s">
        <v>3879</v>
      </c>
      <c r="Q1574" s="4" t="s">
        <v>1803</v>
      </c>
      <c r="R1574" s="4" t="s">
        <v>4176</v>
      </c>
      <c r="S1574" s="4" t="s">
        <v>2919</v>
      </c>
      <c r="T1574" s="4">
        <v>26</v>
      </c>
      <c r="U1574" s="4">
        <v>5</v>
      </c>
      <c r="V1574" s="4" t="s">
        <v>2928</v>
      </c>
      <c r="W1574" s="4">
        <v>1</v>
      </c>
      <c r="X1574" s="4" t="s">
        <v>72</v>
      </c>
      <c r="Y1574" s="4">
        <v>1</v>
      </c>
      <c r="Z1574" s="4" t="s">
        <v>73</v>
      </c>
      <c r="AA1574" s="4">
        <v>1</v>
      </c>
      <c r="AB1574" s="5">
        <v>8000</v>
      </c>
      <c r="AC1574" s="5">
        <v>7285</v>
      </c>
      <c r="AD1574" s="5">
        <v>91.06</v>
      </c>
      <c r="AE1574" s="5">
        <v>16000</v>
      </c>
      <c r="AF1574" s="5">
        <v>16723</v>
      </c>
      <c r="AG1574" s="5">
        <v>104.52</v>
      </c>
      <c r="AH1574" s="5">
        <v>17203</v>
      </c>
      <c r="AI1574" s="5">
        <v>17203</v>
      </c>
      <c r="AJ1574" s="5">
        <v>100</v>
      </c>
      <c r="AK1574" s="5">
        <v>27000</v>
      </c>
      <c r="AL1574" s="5">
        <v>7320</v>
      </c>
      <c r="AM1574" s="5">
        <v>27.11</v>
      </c>
      <c r="AN1574" s="5">
        <v>11789</v>
      </c>
      <c r="AO1574" s="5">
        <v>0</v>
      </c>
      <c r="AP1574" s="5">
        <v>0</v>
      </c>
      <c r="AQ1574" s="5">
        <v>80000</v>
      </c>
      <c r="AR1574" s="5">
        <v>48531</v>
      </c>
      <c r="AS1574" s="5">
        <v>60.66</v>
      </c>
      <c r="AT1574" s="6">
        <v>5917514723</v>
      </c>
      <c r="AU1574" s="6">
        <v>4914146723</v>
      </c>
      <c r="AV1574" s="5">
        <v>83.04</v>
      </c>
      <c r="AW1574" s="6">
        <v>4595347128</v>
      </c>
      <c r="AX1574" s="6">
        <v>4517230903</v>
      </c>
      <c r="AY1574" s="5">
        <v>98.3</v>
      </c>
      <c r="AZ1574" s="6">
        <v>3440601433</v>
      </c>
      <c r="BA1574" s="6">
        <v>3440601433</v>
      </c>
      <c r="BB1574" s="5">
        <v>100</v>
      </c>
      <c r="BC1574" s="6">
        <v>5254620428</v>
      </c>
      <c r="BD1574" s="6">
        <v>4730906056</v>
      </c>
      <c r="BE1574" s="5">
        <v>90.03</v>
      </c>
      <c r="BF1574" s="6">
        <v>3360000000</v>
      </c>
      <c r="BG1574" s="6">
        <v>0</v>
      </c>
      <c r="BH1574" s="5">
        <v>0</v>
      </c>
      <c r="BI1574" s="6">
        <v>22568083712</v>
      </c>
      <c r="BJ1574" s="6">
        <v>17602885115</v>
      </c>
      <c r="BK1574" s="5">
        <v>78</v>
      </c>
      <c r="BL1574" s="4" t="s">
        <v>2929</v>
      </c>
      <c r="BM1574" s="3">
        <f t="shared" si="250"/>
        <v>5917.5147230000002</v>
      </c>
      <c r="BN1574" s="3">
        <f t="shared" si="251"/>
        <v>4914.1467229999998</v>
      </c>
      <c r="BO1574" s="3">
        <f t="shared" si="252"/>
        <v>4595.3471280000003</v>
      </c>
      <c r="BP1574" s="3">
        <f t="shared" si="253"/>
        <v>4517.2309029999997</v>
      </c>
      <c r="BQ1574" s="3">
        <f t="shared" si="254"/>
        <v>3440.6014329999998</v>
      </c>
      <c r="BR1574" s="3">
        <f t="shared" si="255"/>
        <v>3440.6014329999998</v>
      </c>
      <c r="BS1574" s="3">
        <f t="shared" si="256"/>
        <v>5254.6204280000002</v>
      </c>
      <c r="BT1574" s="3">
        <f t="shared" si="257"/>
        <v>4730.9060559999998</v>
      </c>
      <c r="BU1574" s="3">
        <f t="shared" si="258"/>
        <v>3360</v>
      </c>
      <c r="BV1574" s="3">
        <f t="shared" si="259"/>
        <v>0</v>
      </c>
    </row>
    <row r="1575" spans="1:74" x14ac:dyDescent="0.25">
      <c r="A1575" s="4">
        <v>16</v>
      </c>
      <c r="B1575" s="4" t="s">
        <v>60</v>
      </c>
      <c r="C1575" s="4" t="s">
        <v>61</v>
      </c>
      <c r="D1575" s="4">
        <v>2023</v>
      </c>
      <c r="E1575" s="4" t="s">
        <v>62</v>
      </c>
      <c r="F1575" s="4" t="s">
        <v>63</v>
      </c>
      <c r="G1575" s="4">
        <v>2</v>
      </c>
      <c r="H1575" s="4" t="s">
        <v>64</v>
      </c>
      <c r="I1575" s="4" t="s">
        <v>3804</v>
      </c>
      <c r="J1575" s="4" t="s">
        <v>2865</v>
      </c>
      <c r="K1575" s="4" t="s">
        <v>2866</v>
      </c>
      <c r="L1575" s="4" t="s">
        <v>3834</v>
      </c>
      <c r="M1575" s="4" t="s">
        <v>1724</v>
      </c>
      <c r="N1575" s="4" t="s">
        <v>3841</v>
      </c>
      <c r="O1575" s="4" t="s">
        <v>622</v>
      </c>
      <c r="P1575" s="4" t="s">
        <v>3879</v>
      </c>
      <c r="Q1575" s="4" t="s">
        <v>1803</v>
      </c>
      <c r="R1575" s="4" t="s">
        <v>4176</v>
      </c>
      <c r="S1575" s="4" t="s">
        <v>2919</v>
      </c>
      <c r="T1575" s="4">
        <v>26</v>
      </c>
      <c r="U1575" s="4">
        <v>6</v>
      </c>
      <c r="V1575" s="4" t="s">
        <v>2930</v>
      </c>
      <c r="W1575" s="4">
        <v>3</v>
      </c>
      <c r="X1575" s="4" t="s">
        <v>139</v>
      </c>
      <c r="Y1575" s="4">
        <v>1</v>
      </c>
      <c r="Z1575" s="4" t="s">
        <v>73</v>
      </c>
      <c r="AA1575" s="4">
        <v>1</v>
      </c>
      <c r="AB1575" s="5">
        <v>326640</v>
      </c>
      <c r="AC1575" s="5">
        <v>326640</v>
      </c>
      <c r="AD1575" s="5">
        <v>100</v>
      </c>
      <c r="AE1575" s="5">
        <v>329000</v>
      </c>
      <c r="AF1575" s="5">
        <v>329045</v>
      </c>
      <c r="AG1575" s="5">
        <v>100.01</v>
      </c>
      <c r="AH1575" s="5">
        <v>356000</v>
      </c>
      <c r="AI1575" s="5">
        <v>356178</v>
      </c>
      <c r="AJ1575" s="5">
        <v>100.05</v>
      </c>
      <c r="AK1575" s="5">
        <v>380000</v>
      </c>
      <c r="AL1575" s="5">
        <v>264310</v>
      </c>
      <c r="AM1575" s="5">
        <v>69.56</v>
      </c>
      <c r="AN1575" s="5">
        <v>400000</v>
      </c>
      <c r="AO1575" s="5">
        <v>0</v>
      </c>
      <c r="AP1575" s="5">
        <v>0</v>
      </c>
      <c r="AQ1575" s="5" t="s">
        <v>77</v>
      </c>
      <c r="AR1575" s="5" t="s">
        <v>77</v>
      </c>
      <c r="AS1575" s="5" t="s">
        <v>77</v>
      </c>
      <c r="AT1575" s="6">
        <v>7863151339</v>
      </c>
      <c r="AU1575" s="6">
        <v>6336937773</v>
      </c>
      <c r="AV1575" s="5">
        <v>80.59</v>
      </c>
      <c r="AW1575" s="6">
        <v>11767785698</v>
      </c>
      <c r="AX1575" s="6">
        <v>11565036029</v>
      </c>
      <c r="AY1575" s="5">
        <v>98.28</v>
      </c>
      <c r="AZ1575" s="6">
        <v>10183332395</v>
      </c>
      <c r="BA1575" s="6">
        <v>10054915097</v>
      </c>
      <c r="BB1575" s="5">
        <v>98.74</v>
      </c>
      <c r="BC1575" s="6">
        <v>7120759214</v>
      </c>
      <c r="BD1575" s="6">
        <v>4450119999</v>
      </c>
      <c r="BE1575" s="5">
        <v>62.5</v>
      </c>
      <c r="BF1575" s="6">
        <v>6511986000</v>
      </c>
      <c r="BG1575" s="6">
        <v>0</v>
      </c>
      <c r="BH1575" s="5">
        <v>0</v>
      </c>
      <c r="BI1575" s="6">
        <v>43447014646</v>
      </c>
      <c r="BJ1575" s="6">
        <v>32407008898</v>
      </c>
      <c r="BK1575" s="5">
        <v>74.59</v>
      </c>
      <c r="BL1575" s="4" t="s">
        <v>2931</v>
      </c>
      <c r="BM1575" s="3">
        <f t="shared" si="250"/>
        <v>7863.151339</v>
      </c>
      <c r="BN1575" s="3">
        <f t="shared" si="251"/>
        <v>6336.9377729999997</v>
      </c>
      <c r="BO1575" s="3">
        <f t="shared" si="252"/>
        <v>11767.785698</v>
      </c>
      <c r="BP1575" s="3">
        <f t="shared" si="253"/>
        <v>11565.036029000001</v>
      </c>
      <c r="BQ1575" s="3">
        <f t="shared" si="254"/>
        <v>10183.332394999999</v>
      </c>
      <c r="BR1575" s="3">
        <f t="shared" si="255"/>
        <v>10054.915096999999</v>
      </c>
      <c r="BS1575" s="3">
        <f t="shared" si="256"/>
        <v>7120.7592139999997</v>
      </c>
      <c r="BT1575" s="3">
        <f t="shared" si="257"/>
        <v>4450.1199989999996</v>
      </c>
      <c r="BU1575" s="3">
        <f t="shared" si="258"/>
        <v>6511.9859999999999</v>
      </c>
      <c r="BV1575" s="3">
        <f t="shared" si="259"/>
        <v>0</v>
      </c>
    </row>
    <row r="1576" spans="1:74" x14ac:dyDescent="0.25">
      <c r="A1576" s="4">
        <v>16</v>
      </c>
      <c r="B1576" s="4" t="s">
        <v>60</v>
      </c>
      <c r="C1576" s="4" t="s">
        <v>61</v>
      </c>
      <c r="D1576" s="4">
        <v>2023</v>
      </c>
      <c r="E1576" s="4" t="s">
        <v>62</v>
      </c>
      <c r="F1576" s="4" t="s">
        <v>63</v>
      </c>
      <c r="G1576" s="4">
        <v>2</v>
      </c>
      <c r="H1576" s="4" t="s">
        <v>64</v>
      </c>
      <c r="I1576" s="4" t="s">
        <v>3804</v>
      </c>
      <c r="J1576" s="4" t="s">
        <v>2865</v>
      </c>
      <c r="K1576" s="4" t="s">
        <v>2866</v>
      </c>
      <c r="L1576" s="4" t="s">
        <v>3834</v>
      </c>
      <c r="M1576" s="4" t="s">
        <v>1724</v>
      </c>
      <c r="N1576" s="4" t="s">
        <v>3841</v>
      </c>
      <c r="O1576" s="4" t="s">
        <v>622</v>
      </c>
      <c r="P1576" s="4" t="s">
        <v>3879</v>
      </c>
      <c r="Q1576" s="4" t="s">
        <v>1803</v>
      </c>
      <c r="R1576" s="4" t="s">
        <v>4176</v>
      </c>
      <c r="S1576" s="4" t="s">
        <v>2919</v>
      </c>
      <c r="T1576" s="4">
        <v>26</v>
      </c>
      <c r="U1576" s="4">
        <v>8</v>
      </c>
      <c r="V1576" s="4" t="s">
        <v>2932</v>
      </c>
      <c r="W1576" s="4">
        <v>3</v>
      </c>
      <c r="X1576" s="4" t="s">
        <v>139</v>
      </c>
      <c r="Y1576" s="4">
        <v>1</v>
      </c>
      <c r="Z1576" s="4" t="s">
        <v>73</v>
      </c>
      <c r="AA1576" s="4">
        <v>1</v>
      </c>
      <c r="AB1576" s="5">
        <v>135000</v>
      </c>
      <c r="AC1576" s="5">
        <v>135000</v>
      </c>
      <c r="AD1576" s="5">
        <v>100</v>
      </c>
      <c r="AE1576" s="5">
        <v>136000</v>
      </c>
      <c r="AF1576" s="5">
        <v>136000</v>
      </c>
      <c r="AG1576" s="5">
        <v>100</v>
      </c>
      <c r="AH1576" s="5">
        <v>137000</v>
      </c>
      <c r="AI1576" s="5">
        <v>137000</v>
      </c>
      <c r="AJ1576" s="5">
        <v>100</v>
      </c>
      <c r="AK1576" s="5">
        <v>139000</v>
      </c>
      <c r="AL1576" s="5">
        <v>138348</v>
      </c>
      <c r="AM1576" s="5">
        <v>99.53</v>
      </c>
      <c r="AN1576" s="5">
        <v>140000</v>
      </c>
      <c r="AO1576" s="5">
        <v>0</v>
      </c>
      <c r="AP1576" s="5">
        <v>0</v>
      </c>
      <c r="AQ1576" s="5" t="s">
        <v>77</v>
      </c>
      <c r="AR1576" s="5" t="s">
        <v>77</v>
      </c>
      <c r="AS1576" s="5" t="s">
        <v>77</v>
      </c>
      <c r="AT1576" s="6">
        <v>327817581</v>
      </c>
      <c r="AU1576" s="6">
        <v>319103481</v>
      </c>
      <c r="AV1576" s="5">
        <v>97.34</v>
      </c>
      <c r="AW1576" s="6">
        <v>1623374467</v>
      </c>
      <c r="AX1576" s="6">
        <v>1595437466</v>
      </c>
      <c r="AY1576" s="5">
        <v>98.28</v>
      </c>
      <c r="AZ1576" s="6">
        <v>3601503519</v>
      </c>
      <c r="BA1576" s="6">
        <v>3601503519</v>
      </c>
      <c r="BB1576" s="5">
        <v>100</v>
      </c>
      <c r="BC1576" s="6">
        <v>1788147968</v>
      </c>
      <c r="BD1576" s="6">
        <v>1628147968</v>
      </c>
      <c r="BE1576" s="5">
        <v>91.05</v>
      </c>
      <c r="BF1576" s="6">
        <v>653820000</v>
      </c>
      <c r="BG1576" s="6">
        <v>0</v>
      </c>
      <c r="BH1576" s="5">
        <v>0</v>
      </c>
      <c r="BI1576" s="6">
        <v>7994663535</v>
      </c>
      <c r="BJ1576" s="6">
        <v>7144192434</v>
      </c>
      <c r="BK1576" s="5">
        <v>89.36</v>
      </c>
      <c r="BL1576" s="4" t="s">
        <v>2933</v>
      </c>
      <c r="BM1576" s="3">
        <f t="shared" si="250"/>
        <v>327.81758100000002</v>
      </c>
      <c r="BN1576" s="3">
        <f t="shared" si="251"/>
        <v>319.10348099999999</v>
      </c>
      <c r="BO1576" s="3">
        <f t="shared" si="252"/>
        <v>1623.3744670000001</v>
      </c>
      <c r="BP1576" s="3">
        <f t="shared" si="253"/>
        <v>1595.4374660000001</v>
      </c>
      <c r="BQ1576" s="3">
        <f t="shared" si="254"/>
        <v>3601.5035189999999</v>
      </c>
      <c r="BR1576" s="3">
        <f t="shared" si="255"/>
        <v>3601.5035189999999</v>
      </c>
      <c r="BS1576" s="3">
        <f t="shared" si="256"/>
        <v>1788.147968</v>
      </c>
      <c r="BT1576" s="3">
        <f t="shared" si="257"/>
        <v>1628.147968</v>
      </c>
      <c r="BU1576" s="3">
        <f t="shared" si="258"/>
        <v>653.82000000000005</v>
      </c>
      <c r="BV1576" s="3">
        <f t="shared" si="259"/>
        <v>0</v>
      </c>
    </row>
    <row r="1577" spans="1:74" x14ac:dyDescent="0.25">
      <c r="A1577" s="4">
        <v>16</v>
      </c>
      <c r="B1577" s="4" t="s">
        <v>60</v>
      </c>
      <c r="C1577" s="4" t="s">
        <v>61</v>
      </c>
      <c r="D1577" s="4">
        <v>2023</v>
      </c>
      <c r="E1577" s="4" t="s">
        <v>62</v>
      </c>
      <c r="F1577" s="4" t="s">
        <v>63</v>
      </c>
      <c r="G1577" s="4">
        <v>2</v>
      </c>
      <c r="H1577" s="4" t="s">
        <v>64</v>
      </c>
      <c r="I1577" s="4" t="s">
        <v>3804</v>
      </c>
      <c r="J1577" s="4" t="s">
        <v>2865</v>
      </c>
      <c r="K1577" s="4" t="s">
        <v>2866</v>
      </c>
      <c r="L1577" s="4" t="s">
        <v>3834</v>
      </c>
      <c r="M1577" s="4" t="s">
        <v>1724</v>
      </c>
      <c r="N1577" s="4" t="s">
        <v>3841</v>
      </c>
      <c r="O1577" s="4" t="s">
        <v>622</v>
      </c>
      <c r="P1577" s="4" t="s">
        <v>3879</v>
      </c>
      <c r="Q1577" s="4" t="s">
        <v>1803</v>
      </c>
      <c r="R1577" s="4" t="s">
        <v>4176</v>
      </c>
      <c r="S1577" s="4" t="s">
        <v>2919</v>
      </c>
      <c r="T1577" s="4">
        <v>26</v>
      </c>
      <c r="U1577" s="4">
        <v>9</v>
      </c>
      <c r="V1577" s="4" t="s">
        <v>2934</v>
      </c>
      <c r="W1577" s="4">
        <v>3</v>
      </c>
      <c r="X1577" s="4" t="s">
        <v>139</v>
      </c>
      <c r="Y1577" s="4">
        <v>1</v>
      </c>
      <c r="Z1577" s="4" t="s">
        <v>73</v>
      </c>
      <c r="AA1577" s="4">
        <v>1</v>
      </c>
      <c r="AB1577" s="5">
        <v>4442</v>
      </c>
      <c r="AC1577" s="5">
        <v>4442</v>
      </c>
      <c r="AD1577" s="5">
        <v>100</v>
      </c>
      <c r="AE1577" s="5">
        <v>54887</v>
      </c>
      <c r="AF1577" s="5">
        <v>54887</v>
      </c>
      <c r="AG1577" s="5">
        <v>100</v>
      </c>
      <c r="AH1577" s="5">
        <v>99000</v>
      </c>
      <c r="AI1577" s="5">
        <v>99000</v>
      </c>
      <c r="AJ1577" s="5">
        <v>100</v>
      </c>
      <c r="AK1577" s="5">
        <v>201113</v>
      </c>
      <c r="AL1577" s="5">
        <v>114124</v>
      </c>
      <c r="AM1577" s="5">
        <v>56.75</v>
      </c>
      <c r="AN1577" s="5">
        <v>211000</v>
      </c>
      <c r="AO1577" s="5">
        <v>0</v>
      </c>
      <c r="AP1577" s="5">
        <v>0</v>
      </c>
      <c r="AQ1577" s="5" t="s">
        <v>77</v>
      </c>
      <c r="AR1577" s="5" t="s">
        <v>77</v>
      </c>
      <c r="AS1577" s="5" t="s">
        <v>77</v>
      </c>
      <c r="AT1577" s="6">
        <v>202704367</v>
      </c>
      <c r="AU1577" s="6">
        <v>202704367</v>
      </c>
      <c r="AV1577" s="5">
        <v>100</v>
      </c>
      <c r="AW1577" s="6">
        <v>4593684047</v>
      </c>
      <c r="AX1577" s="6">
        <v>3669088322</v>
      </c>
      <c r="AY1577" s="5">
        <v>79.87</v>
      </c>
      <c r="AZ1577" s="6">
        <v>3188733900</v>
      </c>
      <c r="BA1577" s="6">
        <v>3183670350</v>
      </c>
      <c r="BB1577" s="5">
        <v>99.84</v>
      </c>
      <c r="BC1577" s="6">
        <v>1237679091</v>
      </c>
      <c r="BD1577" s="6">
        <v>1100479091</v>
      </c>
      <c r="BE1577" s="5">
        <v>88.91</v>
      </c>
      <c r="BF1577" s="6">
        <v>3251165000</v>
      </c>
      <c r="BG1577" s="6">
        <v>0</v>
      </c>
      <c r="BH1577" s="5">
        <v>0</v>
      </c>
      <c r="BI1577" s="6">
        <v>12473966405</v>
      </c>
      <c r="BJ1577" s="6">
        <v>8155942130</v>
      </c>
      <c r="BK1577" s="5">
        <v>65.38</v>
      </c>
      <c r="BL1577" s="4" t="s">
        <v>2935</v>
      </c>
      <c r="BM1577" s="3">
        <f t="shared" si="250"/>
        <v>202.70436699999999</v>
      </c>
      <c r="BN1577" s="3">
        <f t="shared" si="251"/>
        <v>202.70436699999999</v>
      </c>
      <c r="BO1577" s="3">
        <f t="shared" si="252"/>
        <v>4593.6840469999997</v>
      </c>
      <c r="BP1577" s="3">
        <f t="shared" si="253"/>
        <v>3669.0883220000001</v>
      </c>
      <c r="BQ1577" s="3">
        <f t="shared" si="254"/>
        <v>3188.7339000000002</v>
      </c>
      <c r="BR1577" s="3">
        <f t="shared" si="255"/>
        <v>3183.6703499999999</v>
      </c>
      <c r="BS1577" s="3">
        <f t="shared" si="256"/>
        <v>1237.679091</v>
      </c>
      <c r="BT1577" s="3">
        <f t="shared" si="257"/>
        <v>1100.4790909999999</v>
      </c>
      <c r="BU1577" s="3">
        <f t="shared" si="258"/>
        <v>3251.165</v>
      </c>
      <c r="BV1577" s="3">
        <f t="shared" si="259"/>
        <v>0</v>
      </c>
    </row>
    <row r="1578" spans="1:74" x14ac:dyDescent="0.25">
      <c r="A1578" s="4">
        <v>16</v>
      </c>
      <c r="B1578" s="4" t="s">
        <v>60</v>
      </c>
      <c r="C1578" s="4" t="s">
        <v>61</v>
      </c>
      <c r="D1578" s="4">
        <v>2023</v>
      </c>
      <c r="E1578" s="4" t="s">
        <v>62</v>
      </c>
      <c r="F1578" s="4" t="s">
        <v>63</v>
      </c>
      <c r="G1578" s="4">
        <v>2</v>
      </c>
      <c r="H1578" s="4" t="s">
        <v>64</v>
      </c>
      <c r="I1578" s="4" t="s">
        <v>3804</v>
      </c>
      <c r="J1578" s="4" t="s">
        <v>2865</v>
      </c>
      <c r="K1578" s="4" t="s">
        <v>2866</v>
      </c>
      <c r="L1578" s="4" t="s">
        <v>3834</v>
      </c>
      <c r="M1578" s="4" t="s">
        <v>1724</v>
      </c>
      <c r="N1578" s="4" t="s">
        <v>3841</v>
      </c>
      <c r="O1578" s="4" t="s">
        <v>622</v>
      </c>
      <c r="P1578" s="4" t="s">
        <v>3879</v>
      </c>
      <c r="Q1578" s="4" t="s">
        <v>1803</v>
      </c>
      <c r="R1578" s="4" t="s">
        <v>4176</v>
      </c>
      <c r="S1578" s="4" t="s">
        <v>2919</v>
      </c>
      <c r="T1578" s="4">
        <v>26</v>
      </c>
      <c r="U1578" s="4">
        <v>10</v>
      </c>
      <c r="V1578" s="4" t="s">
        <v>2936</v>
      </c>
      <c r="W1578" s="4">
        <v>3</v>
      </c>
      <c r="X1578" s="4" t="s">
        <v>139</v>
      </c>
      <c r="Y1578" s="4">
        <v>1</v>
      </c>
      <c r="Z1578" s="4" t="s">
        <v>73</v>
      </c>
      <c r="AA1578" s="4">
        <v>1</v>
      </c>
      <c r="AB1578" s="5">
        <v>10550</v>
      </c>
      <c r="AC1578" s="5">
        <v>10550</v>
      </c>
      <c r="AD1578" s="5">
        <v>100</v>
      </c>
      <c r="AE1578" s="5">
        <v>14000</v>
      </c>
      <c r="AF1578" s="5">
        <v>14000</v>
      </c>
      <c r="AG1578" s="5">
        <v>100</v>
      </c>
      <c r="AH1578" s="5">
        <v>14000</v>
      </c>
      <c r="AI1578" s="5">
        <v>14000</v>
      </c>
      <c r="AJ1578" s="5">
        <v>100</v>
      </c>
      <c r="AK1578" s="5">
        <v>14000</v>
      </c>
      <c r="AL1578" s="5">
        <v>14000</v>
      </c>
      <c r="AM1578" s="5">
        <v>100</v>
      </c>
      <c r="AN1578" s="5">
        <v>14000</v>
      </c>
      <c r="AO1578" s="5">
        <v>0</v>
      </c>
      <c r="AP1578" s="5">
        <v>0</v>
      </c>
      <c r="AQ1578" s="5" t="s">
        <v>77</v>
      </c>
      <c r="AR1578" s="5" t="s">
        <v>77</v>
      </c>
      <c r="AS1578" s="5" t="s">
        <v>77</v>
      </c>
      <c r="AT1578" s="6">
        <v>856563377</v>
      </c>
      <c r="AU1578" s="6">
        <v>856563377</v>
      </c>
      <c r="AV1578" s="5">
        <v>100</v>
      </c>
      <c r="AW1578" s="6">
        <v>90146558</v>
      </c>
      <c r="AX1578" s="6">
        <v>58146558</v>
      </c>
      <c r="AY1578" s="5">
        <v>64.5</v>
      </c>
      <c r="AZ1578" s="6">
        <v>10226333</v>
      </c>
      <c r="BA1578" s="6">
        <v>10226333</v>
      </c>
      <c r="BB1578" s="5">
        <v>100</v>
      </c>
      <c r="BC1578" s="6">
        <v>106835000</v>
      </c>
      <c r="BD1578" s="6">
        <v>101835000</v>
      </c>
      <c r="BE1578" s="5">
        <v>95.32</v>
      </c>
      <c r="BF1578" s="6">
        <v>158337000</v>
      </c>
      <c r="BG1578" s="6">
        <v>0</v>
      </c>
      <c r="BH1578" s="5">
        <v>0</v>
      </c>
      <c r="BI1578" s="6">
        <v>1222108268</v>
      </c>
      <c r="BJ1578" s="6">
        <v>1026771268</v>
      </c>
      <c r="BK1578" s="5">
        <v>84.02</v>
      </c>
      <c r="BL1578" s="4" t="s">
        <v>2937</v>
      </c>
      <c r="BM1578" s="3">
        <f t="shared" si="250"/>
        <v>856.56337699999995</v>
      </c>
      <c r="BN1578" s="3">
        <f t="shared" si="251"/>
        <v>856.56337699999995</v>
      </c>
      <c r="BO1578" s="3">
        <f t="shared" si="252"/>
        <v>90.146557999999999</v>
      </c>
      <c r="BP1578" s="3">
        <f t="shared" si="253"/>
        <v>58.146557999999999</v>
      </c>
      <c r="BQ1578" s="3">
        <f t="shared" si="254"/>
        <v>10.226333</v>
      </c>
      <c r="BR1578" s="3">
        <f t="shared" si="255"/>
        <v>10.226333</v>
      </c>
      <c r="BS1578" s="3">
        <f t="shared" si="256"/>
        <v>106.83499999999999</v>
      </c>
      <c r="BT1578" s="3">
        <f t="shared" si="257"/>
        <v>101.83499999999999</v>
      </c>
      <c r="BU1578" s="3">
        <f t="shared" si="258"/>
        <v>158.33699999999999</v>
      </c>
      <c r="BV1578" s="3">
        <f t="shared" si="259"/>
        <v>0</v>
      </c>
    </row>
    <row r="1579" spans="1:74" x14ac:dyDescent="0.25">
      <c r="A1579" s="4">
        <v>16</v>
      </c>
      <c r="B1579" s="4" t="s">
        <v>60</v>
      </c>
      <c r="C1579" s="4" t="s">
        <v>61</v>
      </c>
      <c r="D1579" s="4">
        <v>2023</v>
      </c>
      <c r="E1579" s="4" t="s">
        <v>62</v>
      </c>
      <c r="F1579" s="4" t="s">
        <v>63</v>
      </c>
      <c r="G1579" s="4">
        <v>2</v>
      </c>
      <c r="H1579" s="4" t="s">
        <v>64</v>
      </c>
      <c r="I1579" s="4" t="s">
        <v>3804</v>
      </c>
      <c r="J1579" s="4" t="s">
        <v>2865</v>
      </c>
      <c r="K1579" s="4" t="s">
        <v>2866</v>
      </c>
      <c r="L1579" s="4" t="s">
        <v>3834</v>
      </c>
      <c r="M1579" s="4" t="s">
        <v>1724</v>
      </c>
      <c r="N1579" s="4" t="s">
        <v>3841</v>
      </c>
      <c r="O1579" s="4" t="s">
        <v>622</v>
      </c>
      <c r="P1579" s="4" t="s">
        <v>3879</v>
      </c>
      <c r="Q1579" s="4" t="s">
        <v>1803</v>
      </c>
      <c r="R1579" s="4" t="s">
        <v>4176</v>
      </c>
      <c r="S1579" s="4" t="s">
        <v>2919</v>
      </c>
      <c r="T1579" s="4">
        <v>26</v>
      </c>
      <c r="U1579" s="4">
        <v>11</v>
      </c>
      <c r="V1579" s="4" t="s">
        <v>2938</v>
      </c>
      <c r="W1579" s="4">
        <v>3</v>
      </c>
      <c r="X1579" s="4" t="s">
        <v>139</v>
      </c>
      <c r="Y1579" s="4">
        <v>1</v>
      </c>
      <c r="Z1579" s="4" t="s">
        <v>73</v>
      </c>
      <c r="AA1579" s="4">
        <v>1</v>
      </c>
      <c r="AB1579" s="5">
        <v>0.1</v>
      </c>
      <c r="AC1579" s="5">
        <v>0.1</v>
      </c>
      <c r="AD1579" s="5">
        <v>100</v>
      </c>
      <c r="AE1579" s="5">
        <v>0.25</v>
      </c>
      <c r="AF1579" s="5">
        <v>0.24</v>
      </c>
      <c r="AG1579" s="5">
        <v>96</v>
      </c>
      <c r="AH1579" s="5">
        <v>0.65</v>
      </c>
      <c r="AI1579" s="5">
        <v>0.65</v>
      </c>
      <c r="AJ1579" s="5">
        <v>100</v>
      </c>
      <c r="AK1579" s="5">
        <v>0.9</v>
      </c>
      <c r="AL1579" s="5">
        <v>0.77</v>
      </c>
      <c r="AM1579" s="5">
        <v>85.56</v>
      </c>
      <c r="AN1579" s="5">
        <v>100</v>
      </c>
      <c r="AO1579" s="5">
        <v>0</v>
      </c>
      <c r="AP1579" s="5">
        <v>0</v>
      </c>
      <c r="AQ1579" s="5" t="s">
        <v>77</v>
      </c>
      <c r="AR1579" s="5" t="s">
        <v>77</v>
      </c>
      <c r="AS1579" s="5" t="s">
        <v>77</v>
      </c>
      <c r="AT1579" s="6">
        <v>37613500</v>
      </c>
      <c r="AU1579" s="6">
        <v>37613500</v>
      </c>
      <c r="AV1579" s="5">
        <v>100</v>
      </c>
      <c r="AW1579" s="6">
        <v>136779666</v>
      </c>
      <c r="AX1579" s="6">
        <v>136779666</v>
      </c>
      <c r="AY1579" s="5">
        <v>100</v>
      </c>
      <c r="AZ1579" s="6">
        <v>373747865</v>
      </c>
      <c r="BA1579" s="6">
        <v>373747865</v>
      </c>
      <c r="BB1579" s="5">
        <v>100</v>
      </c>
      <c r="BC1579" s="6">
        <v>296615000</v>
      </c>
      <c r="BD1579" s="6">
        <v>296615000</v>
      </c>
      <c r="BE1579" s="5">
        <v>100</v>
      </c>
      <c r="BF1579" s="6">
        <v>120000000</v>
      </c>
      <c r="BG1579" s="6">
        <v>0</v>
      </c>
      <c r="BH1579" s="5">
        <v>0</v>
      </c>
      <c r="BI1579" s="6">
        <v>964756031</v>
      </c>
      <c r="BJ1579" s="6">
        <v>844756031</v>
      </c>
      <c r="BK1579" s="5">
        <v>87.56</v>
      </c>
      <c r="BL1579" s="4" t="s">
        <v>2939</v>
      </c>
      <c r="BM1579" s="3">
        <f t="shared" si="250"/>
        <v>37.613500000000002</v>
      </c>
      <c r="BN1579" s="3">
        <f t="shared" si="251"/>
        <v>37.613500000000002</v>
      </c>
      <c r="BO1579" s="3">
        <f t="shared" si="252"/>
        <v>136.77966599999999</v>
      </c>
      <c r="BP1579" s="3">
        <f t="shared" si="253"/>
        <v>136.77966599999999</v>
      </c>
      <c r="BQ1579" s="3">
        <f t="shared" si="254"/>
        <v>373.74786499999999</v>
      </c>
      <c r="BR1579" s="3">
        <f t="shared" si="255"/>
        <v>373.74786499999999</v>
      </c>
      <c r="BS1579" s="3">
        <f t="shared" si="256"/>
        <v>296.61500000000001</v>
      </c>
      <c r="BT1579" s="3">
        <f t="shared" si="257"/>
        <v>296.61500000000001</v>
      </c>
      <c r="BU1579" s="3">
        <f t="shared" si="258"/>
        <v>120</v>
      </c>
      <c r="BV1579" s="3">
        <f t="shared" si="259"/>
        <v>0</v>
      </c>
    </row>
    <row r="1580" spans="1:74" x14ac:dyDescent="0.25">
      <c r="A1580" s="4">
        <v>16</v>
      </c>
      <c r="B1580" s="4" t="s">
        <v>60</v>
      </c>
      <c r="C1580" s="4" t="s">
        <v>61</v>
      </c>
      <c r="D1580" s="4">
        <v>2023</v>
      </c>
      <c r="E1580" s="4" t="s">
        <v>62</v>
      </c>
      <c r="F1580" s="4" t="s">
        <v>63</v>
      </c>
      <c r="G1580" s="4">
        <v>2</v>
      </c>
      <c r="H1580" s="4" t="s">
        <v>64</v>
      </c>
      <c r="I1580" s="4" t="s">
        <v>3804</v>
      </c>
      <c r="J1580" s="4" t="s">
        <v>2865</v>
      </c>
      <c r="K1580" s="4" t="s">
        <v>2866</v>
      </c>
      <c r="L1580" s="4" t="s">
        <v>3834</v>
      </c>
      <c r="M1580" s="4" t="s">
        <v>1724</v>
      </c>
      <c r="N1580" s="4" t="s">
        <v>3841</v>
      </c>
      <c r="O1580" s="4" t="s">
        <v>622</v>
      </c>
      <c r="P1580" s="4" t="s">
        <v>3879</v>
      </c>
      <c r="Q1580" s="4" t="s">
        <v>1803</v>
      </c>
      <c r="R1580" s="4" t="s">
        <v>4176</v>
      </c>
      <c r="S1580" s="4" t="s">
        <v>2919</v>
      </c>
      <c r="T1580" s="4">
        <v>26</v>
      </c>
      <c r="U1580" s="4">
        <v>12</v>
      </c>
      <c r="V1580" s="4" t="s">
        <v>2940</v>
      </c>
      <c r="W1580" s="4">
        <v>3</v>
      </c>
      <c r="X1580" s="4" t="s">
        <v>139</v>
      </c>
      <c r="Y1580" s="4">
        <v>1</v>
      </c>
      <c r="Z1580" s="4" t="s">
        <v>73</v>
      </c>
      <c r="AA1580" s="4">
        <v>1</v>
      </c>
      <c r="AB1580" s="5">
        <v>22640</v>
      </c>
      <c r="AC1580" s="5">
        <v>22640</v>
      </c>
      <c r="AD1580" s="5">
        <v>100</v>
      </c>
      <c r="AE1580" s="5">
        <v>80000</v>
      </c>
      <c r="AF1580" s="5">
        <v>103525</v>
      </c>
      <c r="AG1580" s="5">
        <v>129.41</v>
      </c>
      <c r="AH1580" s="5">
        <v>120000</v>
      </c>
      <c r="AI1580" s="5">
        <v>120047</v>
      </c>
      <c r="AJ1580" s="5">
        <v>100.04</v>
      </c>
      <c r="AK1580" s="5">
        <v>180000</v>
      </c>
      <c r="AL1580" s="5">
        <v>83295</v>
      </c>
      <c r="AM1580" s="5">
        <v>46.28</v>
      </c>
      <c r="AN1580" s="5">
        <v>180000</v>
      </c>
      <c r="AO1580" s="5">
        <v>0</v>
      </c>
      <c r="AP1580" s="5">
        <v>0</v>
      </c>
      <c r="AQ1580" s="5" t="s">
        <v>77</v>
      </c>
      <c r="AR1580" s="5" t="s">
        <v>77</v>
      </c>
      <c r="AS1580" s="5" t="s">
        <v>77</v>
      </c>
      <c r="AT1580" s="6">
        <v>422040831</v>
      </c>
      <c r="AU1580" s="6">
        <v>370099372</v>
      </c>
      <c r="AV1580" s="5">
        <v>87.69</v>
      </c>
      <c r="AW1580" s="6">
        <v>981767380</v>
      </c>
      <c r="AX1580" s="6">
        <v>980711380</v>
      </c>
      <c r="AY1580" s="5">
        <v>99.89</v>
      </c>
      <c r="AZ1580" s="6">
        <v>1872054269</v>
      </c>
      <c r="BA1580" s="6">
        <v>1872054269</v>
      </c>
      <c r="BB1580" s="5">
        <v>100</v>
      </c>
      <c r="BC1580" s="6">
        <v>516215000</v>
      </c>
      <c r="BD1580" s="6">
        <v>379015000</v>
      </c>
      <c r="BE1580" s="5">
        <v>73.42</v>
      </c>
      <c r="BF1580" s="6">
        <v>424230000</v>
      </c>
      <c r="BG1580" s="6">
        <v>0</v>
      </c>
      <c r="BH1580" s="5">
        <v>0</v>
      </c>
      <c r="BI1580" s="6">
        <v>4216307480</v>
      </c>
      <c r="BJ1580" s="6">
        <v>3601880021</v>
      </c>
      <c r="BK1580" s="5">
        <v>85.43</v>
      </c>
      <c r="BL1580" s="4" t="s">
        <v>2941</v>
      </c>
      <c r="BM1580" s="3">
        <f t="shared" si="250"/>
        <v>422.04083100000003</v>
      </c>
      <c r="BN1580" s="3">
        <f t="shared" si="251"/>
        <v>370.09937200000002</v>
      </c>
      <c r="BO1580" s="3">
        <f t="shared" si="252"/>
        <v>981.76738</v>
      </c>
      <c r="BP1580" s="3">
        <f t="shared" si="253"/>
        <v>980.71137999999996</v>
      </c>
      <c r="BQ1580" s="3">
        <f t="shared" si="254"/>
        <v>1872.054269</v>
      </c>
      <c r="BR1580" s="3">
        <f t="shared" si="255"/>
        <v>1872.054269</v>
      </c>
      <c r="BS1580" s="3">
        <f t="shared" si="256"/>
        <v>516.21500000000003</v>
      </c>
      <c r="BT1580" s="3">
        <f t="shared" si="257"/>
        <v>379.01499999999999</v>
      </c>
      <c r="BU1580" s="3">
        <f t="shared" si="258"/>
        <v>424.23</v>
      </c>
      <c r="BV1580" s="3">
        <f t="shared" si="259"/>
        <v>0</v>
      </c>
    </row>
    <row r="1581" spans="1:74" x14ac:dyDescent="0.25">
      <c r="A1581" s="4">
        <v>16</v>
      </c>
      <c r="B1581" s="4" t="s">
        <v>60</v>
      </c>
      <c r="C1581" s="4" t="s">
        <v>61</v>
      </c>
      <c r="D1581" s="4">
        <v>2023</v>
      </c>
      <c r="E1581" s="4" t="s">
        <v>62</v>
      </c>
      <c r="F1581" s="4" t="s">
        <v>63</v>
      </c>
      <c r="G1581" s="4">
        <v>2</v>
      </c>
      <c r="H1581" s="4" t="s">
        <v>64</v>
      </c>
      <c r="I1581" s="4" t="s">
        <v>3804</v>
      </c>
      <c r="J1581" s="4" t="s">
        <v>2865</v>
      </c>
      <c r="K1581" s="4" t="s">
        <v>2866</v>
      </c>
      <c r="L1581" s="4" t="s">
        <v>3834</v>
      </c>
      <c r="M1581" s="4" t="s">
        <v>1724</v>
      </c>
      <c r="N1581" s="4" t="s">
        <v>3841</v>
      </c>
      <c r="O1581" s="4" t="s">
        <v>622</v>
      </c>
      <c r="P1581" s="4" t="s">
        <v>3879</v>
      </c>
      <c r="Q1581" s="4" t="s">
        <v>1803</v>
      </c>
      <c r="R1581" s="4" t="s">
        <v>4176</v>
      </c>
      <c r="S1581" s="4" t="s">
        <v>2919</v>
      </c>
      <c r="T1581" s="4">
        <v>26</v>
      </c>
      <c r="U1581" s="4">
        <v>13</v>
      </c>
      <c r="V1581" s="4" t="s">
        <v>2942</v>
      </c>
      <c r="W1581" s="4">
        <v>2</v>
      </c>
      <c r="X1581" s="4" t="s">
        <v>76</v>
      </c>
      <c r="Y1581" s="4">
        <v>1</v>
      </c>
      <c r="Z1581" s="4" t="s">
        <v>73</v>
      </c>
      <c r="AA1581" s="4">
        <v>1</v>
      </c>
      <c r="AB1581" s="5">
        <v>100</v>
      </c>
      <c r="AC1581" s="5">
        <v>100</v>
      </c>
      <c r="AD1581" s="5">
        <v>100</v>
      </c>
      <c r="AE1581" s="5">
        <v>100</v>
      </c>
      <c r="AF1581" s="5">
        <v>100</v>
      </c>
      <c r="AG1581" s="5">
        <v>100</v>
      </c>
      <c r="AH1581" s="5">
        <v>100</v>
      </c>
      <c r="AI1581" s="5">
        <v>100</v>
      </c>
      <c r="AJ1581" s="5">
        <v>100</v>
      </c>
      <c r="AK1581" s="5">
        <v>100</v>
      </c>
      <c r="AL1581" s="5">
        <v>0.5</v>
      </c>
      <c r="AM1581" s="5">
        <v>0.5</v>
      </c>
      <c r="AN1581" s="5">
        <v>100</v>
      </c>
      <c r="AO1581" s="5">
        <v>0</v>
      </c>
      <c r="AP1581" s="5">
        <v>0</v>
      </c>
      <c r="AQ1581" s="5" t="s">
        <v>77</v>
      </c>
      <c r="AR1581" s="5" t="s">
        <v>77</v>
      </c>
      <c r="AS1581" s="5" t="s">
        <v>77</v>
      </c>
      <c r="AT1581" s="6">
        <v>503292933</v>
      </c>
      <c r="AU1581" s="6">
        <v>431780360</v>
      </c>
      <c r="AV1581" s="5">
        <v>85.79</v>
      </c>
      <c r="AW1581" s="6">
        <v>886757366</v>
      </c>
      <c r="AX1581" s="6">
        <v>875425366</v>
      </c>
      <c r="AY1581" s="5">
        <v>98.72</v>
      </c>
      <c r="AZ1581" s="6">
        <v>1240540543</v>
      </c>
      <c r="BA1581" s="6">
        <v>1240540543</v>
      </c>
      <c r="BB1581" s="5">
        <v>100</v>
      </c>
      <c r="BC1581" s="6">
        <v>1210020602</v>
      </c>
      <c r="BD1581" s="6">
        <v>1004020602</v>
      </c>
      <c r="BE1581" s="5">
        <v>82.98</v>
      </c>
      <c r="BF1581" s="6">
        <v>458460000</v>
      </c>
      <c r="BG1581" s="6">
        <v>0</v>
      </c>
      <c r="BH1581" s="5">
        <v>0</v>
      </c>
      <c r="BI1581" s="6">
        <v>4299071444</v>
      </c>
      <c r="BJ1581" s="6">
        <v>3551766871</v>
      </c>
      <c r="BK1581" s="5">
        <v>82.62</v>
      </c>
      <c r="BL1581" s="4" t="s">
        <v>2943</v>
      </c>
      <c r="BM1581" s="3">
        <f t="shared" si="250"/>
        <v>503.292933</v>
      </c>
      <c r="BN1581" s="3">
        <f t="shared" si="251"/>
        <v>431.78035999999997</v>
      </c>
      <c r="BO1581" s="3">
        <f t="shared" si="252"/>
        <v>886.75736600000005</v>
      </c>
      <c r="BP1581" s="3">
        <f t="shared" si="253"/>
        <v>875.42536600000005</v>
      </c>
      <c r="BQ1581" s="3">
        <f t="shared" si="254"/>
        <v>1240.5405430000001</v>
      </c>
      <c r="BR1581" s="3">
        <f t="shared" si="255"/>
        <v>1240.5405430000001</v>
      </c>
      <c r="BS1581" s="3">
        <f t="shared" si="256"/>
        <v>1210.0206020000001</v>
      </c>
      <c r="BT1581" s="3">
        <f t="shared" si="257"/>
        <v>1004.0206020000001</v>
      </c>
      <c r="BU1581" s="3">
        <f t="shared" si="258"/>
        <v>458.46</v>
      </c>
      <c r="BV1581" s="3">
        <f t="shared" si="259"/>
        <v>0</v>
      </c>
    </row>
    <row r="1582" spans="1:74" x14ac:dyDescent="0.25">
      <c r="A1582" s="4">
        <v>16</v>
      </c>
      <c r="B1582" s="4" t="s">
        <v>60</v>
      </c>
      <c r="C1582" s="4" t="s">
        <v>61</v>
      </c>
      <c r="D1582" s="4">
        <v>2023</v>
      </c>
      <c r="E1582" s="4" t="s">
        <v>62</v>
      </c>
      <c r="F1582" s="4" t="s">
        <v>63</v>
      </c>
      <c r="G1582" s="4">
        <v>2</v>
      </c>
      <c r="H1582" s="4" t="s">
        <v>64</v>
      </c>
      <c r="I1582" s="4" t="s">
        <v>3804</v>
      </c>
      <c r="J1582" s="4" t="s">
        <v>2865</v>
      </c>
      <c r="K1582" s="4" t="s">
        <v>2866</v>
      </c>
      <c r="L1582" s="4" t="s">
        <v>3834</v>
      </c>
      <c r="M1582" s="4" t="s">
        <v>1724</v>
      </c>
      <c r="N1582" s="4" t="s">
        <v>3838</v>
      </c>
      <c r="O1582" s="4" t="s">
        <v>68</v>
      </c>
      <c r="P1582" s="4" t="s">
        <v>3864</v>
      </c>
      <c r="Q1582" s="4" t="s">
        <v>937</v>
      </c>
      <c r="R1582" s="4" t="s">
        <v>4177</v>
      </c>
      <c r="S1582" s="4" t="s">
        <v>2944</v>
      </c>
      <c r="T1582" s="4">
        <v>15</v>
      </c>
      <c r="U1582" s="4">
        <v>1</v>
      </c>
      <c r="V1582" s="4" t="s">
        <v>2945</v>
      </c>
      <c r="W1582" s="4">
        <v>2</v>
      </c>
      <c r="X1582" s="4" t="s">
        <v>76</v>
      </c>
      <c r="Y1582" s="4">
        <v>1</v>
      </c>
      <c r="Z1582" s="4" t="s">
        <v>73</v>
      </c>
      <c r="AA1582" s="4">
        <v>1</v>
      </c>
      <c r="AB1582" s="5">
        <v>100</v>
      </c>
      <c r="AC1582" s="5">
        <v>1</v>
      </c>
      <c r="AD1582" s="5">
        <v>1</v>
      </c>
      <c r="AE1582" s="5">
        <v>100</v>
      </c>
      <c r="AF1582" s="5">
        <v>100</v>
      </c>
      <c r="AG1582" s="5">
        <v>100</v>
      </c>
      <c r="AH1582" s="5">
        <v>100</v>
      </c>
      <c r="AI1582" s="5">
        <v>100</v>
      </c>
      <c r="AJ1582" s="5">
        <v>100</v>
      </c>
      <c r="AK1582" s="5">
        <v>100</v>
      </c>
      <c r="AL1582" s="5">
        <v>49.8</v>
      </c>
      <c r="AM1582" s="5">
        <v>49.8</v>
      </c>
      <c r="AN1582" s="5">
        <v>100</v>
      </c>
      <c r="AO1582" s="5">
        <v>0</v>
      </c>
      <c r="AP1582" s="5">
        <v>0</v>
      </c>
      <c r="AQ1582" s="5" t="s">
        <v>77</v>
      </c>
      <c r="AR1582" s="5" t="s">
        <v>77</v>
      </c>
      <c r="AS1582" s="5" t="s">
        <v>77</v>
      </c>
      <c r="AT1582" s="6">
        <v>146657140</v>
      </c>
      <c r="AU1582" s="6">
        <v>96657140</v>
      </c>
      <c r="AV1582" s="5">
        <v>65.91</v>
      </c>
      <c r="AW1582" s="6">
        <v>199393566</v>
      </c>
      <c r="AX1582" s="6">
        <v>195426697</v>
      </c>
      <c r="AY1582" s="5">
        <v>98.01</v>
      </c>
      <c r="AZ1582" s="6">
        <v>293178501</v>
      </c>
      <c r="BA1582" s="6">
        <v>290342334</v>
      </c>
      <c r="BB1582" s="5">
        <v>99.03</v>
      </c>
      <c r="BC1582" s="6">
        <v>50191000</v>
      </c>
      <c r="BD1582" s="6">
        <v>4456834</v>
      </c>
      <c r="BE1582" s="5">
        <v>8.89</v>
      </c>
      <c r="BF1582" s="6">
        <v>41000000</v>
      </c>
      <c r="BG1582" s="6">
        <v>0</v>
      </c>
      <c r="BH1582" s="5">
        <v>0</v>
      </c>
      <c r="BI1582" s="6">
        <v>730420207</v>
      </c>
      <c r="BJ1582" s="6">
        <v>586883005</v>
      </c>
      <c r="BK1582" s="5">
        <v>80.349999999999994</v>
      </c>
      <c r="BL1582" s="4" t="s">
        <v>2946</v>
      </c>
      <c r="BM1582" s="3">
        <f t="shared" si="250"/>
        <v>146.65714</v>
      </c>
      <c r="BN1582" s="3">
        <f t="shared" si="251"/>
        <v>96.657139999999998</v>
      </c>
      <c r="BO1582" s="3">
        <f t="shared" si="252"/>
        <v>199.39356599999999</v>
      </c>
      <c r="BP1582" s="3">
        <f t="shared" si="253"/>
        <v>195.42669699999999</v>
      </c>
      <c r="BQ1582" s="3">
        <f t="shared" si="254"/>
        <v>293.17850099999998</v>
      </c>
      <c r="BR1582" s="3">
        <f t="shared" si="255"/>
        <v>290.34233399999999</v>
      </c>
      <c r="BS1582" s="3">
        <f t="shared" si="256"/>
        <v>50.191000000000003</v>
      </c>
      <c r="BT1582" s="3">
        <f t="shared" si="257"/>
        <v>4.4568339999999997</v>
      </c>
      <c r="BU1582" s="3">
        <f t="shared" si="258"/>
        <v>41</v>
      </c>
      <c r="BV1582" s="3">
        <f t="shared" si="259"/>
        <v>0</v>
      </c>
    </row>
    <row r="1583" spans="1:74" x14ac:dyDescent="0.25">
      <c r="A1583" s="4">
        <v>16</v>
      </c>
      <c r="B1583" s="4" t="s">
        <v>60</v>
      </c>
      <c r="C1583" s="4" t="s">
        <v>61</v>
      </c>
      <c r="D1583" s="4">
        <v>2023</v>
      </c>
      <c r="E1583" s="4" t="s">
        <v>62</v>
      </c>
      <c r="F1583" s="4" t="s">
        <v>63</v>
      </c>
      <c r="G1583" s="4">
        <v>2</v>
      </c>
      <c r="H1583" s="4" t="s">
        <v>64</v>
      </c>
      <c r="I1583" s="4" t="s">
        <v>3804</v>
      </c>
      <c r="J1583" s="4" t="s">
        <v>2865</v>
      </c>
      <c r="K1583" s="4" t="s">
        <v>2866</v>
      </c>
      <c r="L1583" s="4" t="s">
        <v>3834</v>
      </c>
      <c r="M1583" s="4" t="s">
        <v>1724</v>
      </c>
      <c r="N1583" s="4" t="s">
        <v>3838</v>
      </c>
      <c r="O1583" s="4" t="s">
        <v>68</v>
      </c>
      <c r="P1583" s="4" t="s">
        <v>3864</v>
      </c>
      <c r="Q1583" s="4" t="s">
        <v>937</v>
      </c>
      <c r="R1583" s="4" t="s">
        <v>4177</v>
      </c>
      <c r="S1583" s="4" t="s">
        <v>2944</v>
      </c>
      <c r="T1583" s="4">
        <v>15</v>
      </c>
      <c r="U1583" s="4">
        <v>2</v>
      </c>
      <c r="V1583" s="4" t="s">
        <v>2947</v>
      </c>
      <c r="W1583" s="4">
        <v>2</v>
      </c>
      <c r="X1583" s="4" t="s">
        <v>76</v>
      </c>
      <c r="Y1583" s="4">
        <v>1</v>
      </c>
      <c r="Z1583" s="4" t="s">
        <v>73</v>
      </c>
      <c r="AA1583" s="4">
        <v>1</v>
      </c>
      <c r="AB1583" s="5">
        <v>100</v>
      </c>
      <c r="AC1583" s="5">
        <v>1</v>
      </c>
      <c r="AD1583" s="5">
        <v>1</v>
      </c>
      <c r="AE1583" s="5">
        <v>100</v>
      </c>
      <c r="AF1583" s="5">
        <v>100</v>
      </c>
      <c r="AG1583" s="5">
        <v>100</v>
      </c>
      <c r="AH1583" s="5">
        <v>100</v>
      </c>
      <c r="AI1583" s="5">
        <v>100</v>
      </c>
      <c r="AJ1583" s="5">
        <v>100</v>
      </c>
      <c r="AK1583" s="5">
        <v>100</v>
      </c>
      <c r="AL1583" s="5">
        <v>49.8</v>
      </c>
      <c r="AM1583" s="5">
        <v>49.8</v>
      </c>
      <c r="AN1583" s="5">
        <v>100</v>
      </c>
      <c r="AO1583" s="5">
        <v>0</v>
      </c>
      <c r="AP1583" s="5">
        <v>0</v>
      </c>
      <c r="AQ1583" s="5" t="s">
        <v>77</v>
      </c>
      <c r="AR1583" s="5" t="s">
        <v>77</v>
      </c>
      <c r="AS1583" s="5" t="s">
        <v>77</v>
      </c>
      <c r="AT1583" s="6">
        <v>669029415</v>
      </c>
      <c r="AU1583" s="6">
        <v>662724835</v>
      </c>
      <c r="AV1583" s="5">
        <v>99.06</v>
      </c>
      <c r="AW1583" s="6">
        <v>451439999</v>
      </c>
      <c r="AX1583" s="6">
        <v>451439999</v>
      </c>
      <c r="AY1583" s="5">
        <v>100</v>
      </c>
      <c r="AZ1583" s="6">
        <v>758834155</v>
      </c>
      <c r="BA1583" s="6">
        <v>758596200</v>
      </c>
      <c r="BB1583" s="5">
        <v>99.97</v>
      </c>
      <c r="BC1583" s="6">
        <v>682913000</v>
      </c>
      <c r="BD1583" s="6">
        <v>534257933</v>
      </c>
      <c r="BE1583" s="5">
        <v>78.23</v>
      </c>
      <c r="BF1583" s="6">
        <v>183000000</v>
      </c>
      <c r="BG1583" s="6">
        <v>0</v>
      </c>
      <c r="BH1583" s="5">
        <v>0</v>
      </c>
      <c r="BI1583" s="6">
        <v>2745216569</v>
      </c>
      <c r="BJ1583" s="6">
        <v>2407018967</v>
      </c>
      <c r="BK1583" s="5">
        <v>87.68</v>
      </c>
      <c r="BL1583" s="4" t="s">
        <v>2948</v>
      </c>
      <c r="BM1583" s="3">
        <f t="shared" si="250"/>
        <v>669.02941499999997</v>
      </c>
      <c r="BN1583" s="3">
        <f t="shared" si="251"/>
        <v>662.72483499999998</v>
      </c>
      <c r="BO1583" s="3">
        <f t="shared" si="252"/>
        <v>451.439999</v>
      </c>
      <c r="BP1583" s="3">
        <f t="shared" si="253"/>
        <v>451.439999</v>
      </c>
      <c r="BQ1583" s="3">
        <f t="shared" si="254"/>
        <v>758.83415500000001</v>
      </c>
      <c r="BR1583" s="3">
        <f t="shared" si="255"/>
        <v>758.59619999999995</v>
      </c>
      <c r="BS1583" s="3">
        <f t="shared" si="256"/>
        <v>682.91300000000001</v>
      </c>
      <c r="BT1583" s="3">
        <f t="shared" si="257"/>
        <v>534.25793299999998</v>
      </c>
      <c r="BU1583" s="3">
        <f t="shared" si="258"/>
        <v>183</v>
      </c>
      <c r="BV1583" s="3">
        <f t="shared" si="259"/>
        <v>0</v>
      </c>
    </row>
    <row r="1584" spans="1:74" x14ac:dyDescent="0.25">
      <c r="A1584" s="4">
        <v>16</v>
      </c>
      <c r="B1584" s="4" t="s">
        <v>60</v>
      </c>
      <c r="C1584" s="4" t="s">
        <v>61</v>
      </c>
      <c r="D1584" s="4">
        <v>2023</v>
      </c>
      <c r="E1584" s="4" t="s">
        <v>62</v>
      </c>
      <c r="F1584" s="4" t="s">
        <v>63</v>
      </c>
      <c r="G1584" s="4">
        <v>2</v>
      </c>
      <c r="H1584" s="4" t="s">
        <v>64</v>
      </c>
      <c r="I1584" s="4" t="s">
        <v>3804</v>
      </c>
      <c r="J1584" s="4" t="s">
        <v>2865</v>
      </c>
      <c r="K1584" s="4" t="s">
        <v>2866</v>
      </c>
      <c r="L1584" s="4" t="s">
        <v>3834</v>
      </c>
      <c r="M1584" s="4" t="s">
        <v>1724</v>
      </c>
      <c r="N1584" s="4" t="s">
        <v>3838</v>
      </c>
      <c r="O1584" s="4" t="s">
        <v>68</v>
      </c>
      <c r="P1584" s="4" t="s">
        <v>3864</v>
      </c>
      <c r="Q1584" s="4" t="s">
        <v>937</v>
      </c>
      <c r="R1584" s="4" t="s">
        <v>4177</v>
      </c>
      <c r="S1584" s="4" t="s">
        <v>2944</v>
      </c>
      <c r="T1584" s="4">
        <v>15</v>
      </c>
      <c r="U1584" s="4">
        <v>3</v>
      </c>
      <c r="V1584" s="4" t="s">
        <v>2949</v>
      </c>
      <c r="W1584" s="4">
        <v>2</v>
      </c>
      <c r="X1584" s="4" t="s">
        <v>76</v>
      </c>
      <c r="Y1584" s="4">
        <v>1</v>
      </c>
      <c r="Z1584" s="4" t="s">
        <v>73</v>
      </c>
      <c r="AA1584" s="4">
        <v>1</v>
      </c>
      <c r="AB1584" s="5">
        <v>100</v>
      </c>
      <c r="AC1584" s="5">
        <v>1</v>
      </c>
      <c r="AD1584" s="5">
        <v>1</v>
      </c>
      <c r="AE1584" s="5">
        <v>100</v>
      </c>
      <c r="AF1584" s="5">
        <v>100</v>
      </c>
      <c r="AG1584" s="5">
        <v>100</v>
      </c>
      <c r="AH1584" s="5">
        <v>100</v>
      </c>
      <c r="AI1584" s="5">
        <v>100</v>
      </c>
      <c r="AJ1584" s="5">
        <v>100</v>
      </c>
      <c r="AK1584" s="5">
        <v>100</v>
      </c>
      <c r="AL1584" s="5">
        <v>10</v>
      </c>
      <c r="AM1584" s="5">
        <v>10</v>
      </c>
      <c r="AN1584" s="5">
        <v>100</v>
      </c>
      <c r="AO1584" s="5">
        <v>0</v>
      </c>
      <c r="AP1584" s="5">
        <v>0</v>
      </c>
      <c r="AQ1584" s="5" t="s">
        <v>77</v>
      </c>
      <c r="AR1584" s="5" t="s">
        <v>77</v>
      </c>
      <c r="AS1584" s="5" t="s">
        <v>77</v>
      </c>
      <c r="AT1584" s="6">
        <v>155313445</v>
      </c>
      <c r="AU1584" s="6">
        <v>155293445</v>
      </c>
      <c r="AV1584" s="5">
        <v>99.99</v>
      </c>
      <c r="AW1584" s="6">
        <v>104286667</v>
      </c>
      <c r="AX1584" s="6">
        <v>104275370</v>
      </c>
      <c r="AY1584" s="5">
        <v>99.99</v>
      </c>
      <c r="AZ1584" s="6">
        <v>147157344</v>
      </c>
      <c r="BA1584" s="6">
        <v>147157344</v>
      </c>
      <c r="BB1584" s="5">
        <v>100</v>
      </c>
      <c r="BC1584" s="6">
        <v>213896000</v>
      </c>
      <c r="BD1584" s="6">
        <v>108370000</v>
      </c>
      <c r="BE1584" s="5">
        <v>50.66</v>
      </c>
      <c r="BF1584" s="6">
        <v>82000000</v>
      </c>
      <c r="BG1584" s="6">
        <v>0</v>
      </c>
      <c r="BH1584" s="5">
        <v>0</v>
      </c>
      <c r="BI1584" s="6">
        <v>702653456</v>
      </c>
      <c r="BJ1584" s="6">
        <v>515096159</v>
      </c>
      <c r="BK1584" s="5">
        <v>73.31</v>
      </c>
      <c r="BL1584" s="4" t="s">
        <v>2950</v>
      </c>
      <c r="BM1584" s="3">
        <f t="shared" si="250"/>
        <v>155.313445</v>
      </c>
      <c r="BN1584" s="3">
        <f t="shared" si="251"/>
        <v>155.29344499999999</v>
      </c>
      <c r="BO1584" s="3">
        <f t="shared" si="252"/>
        <v>104.28666699999999</v>
      </c>
      <c r="BP1584" s="3">
        <f t="shared" si="253"/>
        <v>104.27537</v>
      </c>
      <c r="BQ1584" s="3">
        <f t="shared" si="254"/>
        <v>147.15734399999999</v>
      </c>
      <c r="BR1584" s="3">
        <f t="shared" si="255"/>
        <v>147.15734399999999</v>
      </c>
      <c r="BS1584" s="3">
        <f t="shared" si="256"/>
        <v>213.89599999999999</v>
      </c>
      <c r="BT1584" s="3">
        <f t="shared" si="257"/>
        <v>108.37</v>
      </c>
      <c r="BU1584" s="3">
        <f t="shared" si="258"/>
        <v>82</v>
      </c>
      <c r="BV1584" s="3">
        <f t="shared" si="259"/>
        <v>0</v>
      </c>
    </row>
    <row r="1585" spans="1:74" x14ac:dyDescent="0.25">
      <c r="A1585" s="4">
        <v>16</v>
      </c>
      <c r="B1585" s="4" t="s">
        <v>60</v>
      </c>
      <c r="C1585" s="4" t="s">
        <v>61</v>
      </c>
      <c r="D1585" s="4">
        <v>2023</v>
      </c>
      <c r="E1585" s="4" t="s">
        <v>62</v>
      </c>
      <c r="F1585" s="4" t="s">
        <v>63</v>
      </c>
      <c r="G1585" s="4">
        <v>2</v>
      </c>
      <c r="H1585" s="4" t="s">
        <v>64</v>
      </c>
      <c r="I1585" s="4" t="s">
        <v>3804</v>
      </c>
      <c r="J1585" s="4" t="s">
        <v>2865</v>
      </c>
      <c r="K1585" s="4" t="s">
        <v>2866</v>
      </c>
      <c r="L1585" s="4" t="s">
        <v>3834</v>
      </c>
      <c r="M1585" s="4" t="s">
        <v>1724</v>
      </c>
      <c r="N1585" s="4" t="s">
        <v>3838</v>
      </c>
      <c r="O1585" s="4" t="s">
        <v>68</v>
      </c>
      <c r="P1585" s="4" t="s">
        <v>3843</v>
      </c>
      <c r="Q1585" s="4" t="s">
        <v>69</v>
      </c>
      <c r="R1585" s="4" t="s">
        <v>4178</v>
      </c>
      <c r="S1585" s="4" t="s">
        <v>2951</v>
      </c>
      <c r="T1585" s="4">
        <v>21</v>
      </c>
      <c r="U1585" s="4">
        <v>1</v>
      </c>
      <c r="V1585" s="4" t="s">
        <v>2952</v>
      </c>
      <c r="W1585" s="4">
        <v>1</v>
      </c>
      <c r="X1585" s="4" t="s">
        <v>72</v>
      </c>
      <c r="Y1585" s="4">
        <v>1</v>
      </c>
      <c r="Z1585" s="4" t="s">
        <v>73</v>
      </c>
      <c r="AA1585" s="4">
        <v>1</v>
      </c>
      <c r="AB1585" s="5">
        <v>3</v>
      </c>
      <c r="AC1585" s="5">
        <v>3</v>
      </c>
      <c r="AD1585" s="5">
        <v>100</v>
      </c>
      <c r="AE1585" s="5">
        <v>6</v>
      </c>
      <c r="AF1585" s="5">
        <v>6</v>
      </c>
      <c r="AG1585" s="5">
        <v>100</v>
      </c>
      <c r="AH1585" s="5">
        <v>8</v>
      </c>
      <c r="AI1585" s="5">
        <v>8</v>
      </c>
      <c r="AJ1585" s="5">
        <v>100</v>
      </c>
      <c r="AK1585" s="5">
        <v>7</v>
      </c>
      <c r="AL1585" s="5">
        <v>3.71</v>
      </c>
      <c r="AM1585" s="5">
        <v>53</v>
      </c>
      <c r="AN1585" s="5">
        <v>2</v>
      </c>
      <c r="AO1585" s="5">
        <v>0</v>
      </c>
      <c r="AP1585" s="5">
        <v>0</v>
      </c>
      <c r="AQ1585" s="5">
        <v>26</v>
      </c>
      <c r="AR1585" s="5">
        <v>20.71</v>
      </c>
      <c r="AS1585" s="5">
        <v>79.650000000000006</v>
      </c>
      <c r="AT1585" s="6">
        <v>195645224</v>
      </c>
      <c r="AU1585" s="6">
        <v>195645224</v>
      </c>
      <c r="AV1585" s="5">
        <v>100</v>
      </c>
      <c r="AW1585" s="6">
        <v>318862557</v>
      </c>
      <c r="AX1585" s="6">
        <v>318862557</v>
      </c>
      <c r="AY1585" s="5">
        <v>100</v>
      </c>
      <c r="AZ1585" s="6">
        <v>388790559</v>
      </c>
      <c r="BA1585" s="6">
        <v>388541078</v>
      </c>
      <c r="BB1585" s="5">
        <v>99.94</v>
      </c>
      <c r="BC1585" s="6">
        <v>329697000</v>
      </c>
      <c r="BD1585" s="6">
        <v>324383064</v>
      </c>
      <c r="BE1585" s="5">
        <v>98.39</v>
      </c>
      <c r="BF1585" s="6">
        <v>283250000</v>
      </c>
      <c r="BG1585" s="6">
        <v>0</v>
      </c>
      <c r="BH1585" s="5">
        <v>0</v>
      </c>
      <c r="BI1585" s="6">
        <v>1516245340</v>
      </c>
      <c r="BJ1585" s="6">
        <v>1227431923</v>
      </c>
      <c r="BK1585" s="5">
        <v>80.95</v>
      </c>
      <c r="BL1585" s="4" t="s">
        <v>2953</v>
      </c>
      <c r="BM1585" s="3">
        <f t="shared" si="250"/>
        <v>195.64522400000001</v>
      </c>
      <c r="BN1585" s="3">
        <f t="shared" si="251"/>
        <v>195.64522400000001</v>
      </c>
      <c r="BO1585" s="3">
        <f t="shared" si="252"/>
        <v>318.86255699999998</v>
      </c>
      <c r="BP1585" s="3">
        <f t="shared" si="253"/>
        <v>318.86255699999998</v>
      </c>
      <c r="BQ1585" s="3">
        <f t="shared" si="254"/>
        <v>388.79055899999997</v>
      </c>
      <c r="BR1585" s="3">
        <f t="shared" si="255"/>
        <v>388.54107800000003</v>
      </c>
      <c r="BS1585" s="3">
        <f t="shared" si="256"/>
        <v>329.697</v>
      </c>
      <c r="BT1585" s="3">
        <f t="shared" si="257"/>
        <v>324.38306399999999</v>
      </c>
      <c r="BU1585" s="3">
        <f t="shared" si="258"/>
        <v>283.25</v>
      </c>
      <c r="BV1585" s="3">
        <f t="shared" si="259"/>
        <v>0</v>
      </c>
    </row>
    <row r="1586" spans="1:74" x14ac:dyDescent="0.25">
      <c r="A1586" s="4">
        <v>16</v>
      </c>
      <c r="B1586" s="4" t="s">
        <v>60</v>
      </c>
      <c r="C1586" s="4" t="s">
        <v>61</v>
      </c>
      <c r="D1586" s="4">
        <v>2023</v>
      </c>
      <c r="E1586" s="4" t="s">
        <v>62</v>
      </c>
      <c r="F1586" s="4" t="s">
        <v>63</v>
      </c>
      <c r="G1586" s="4">
        <v>2</v>
      </c>
      <c r="H1586" s="4" t="s">
        <v>64</v>
      </c>
      <c r="I1586" s="4" t="s">
        <v>3804</v>
      </c>
      <c r="J1586" s="4" t="s">
        <v>2865</v>
      </c>
      <c r="K1586" s="4" t="s">
        <v>2866</v>
      </c>
      <c r="L1586" s="4" t="s">
        <v>3834</v>
      </c>
      <c r="M1586" s="4" t="s">
        <v>1724</v>
      </c>
      <c r="N1586" s="4" t="s">
        <v>3838</v>
      </c>
      <c r="O1586" s="4" t="s">
        <v>68</v>
      </c>
      <c r="P1586" s="4" t="s">
        <v>3843</v>
      </c>
      <c r="Q1586" s="4" t="s">
        <v>69</v>
      </c>
      <c r="R1586" s="4" t="s">
        <v>4178</v>
      </c>
      <c r="S1586" s="4" t="s">
        <v>2951</v>
      </c>
      <c r="T1586" s="4">
        <v>21</v>
      </c>
      <c r="U1586" s="4">
        <v>2</v>
      </c>
      <c r="V1586" s="4" t="s">
        <v>2954</v>
      </c>
      <c r="W1586" s="4">
        <v>1</v>
      </c>
      <c r="X1586" s="4" t="s">
        <v>72</v>
      </c>
      <c r="Y1586" s="4">
        <v>1</v>
      </c>
      <c r="Z1586" s="4" t="s">
        <v>73</v>
      </c>
      <c r="AA1586" s="4">
        <v>1</v>
      </c>
      <c r="AB1586" s="5">
        <v>3</v>
      </c>
      <c r="AC1586" s="5">
        <v>3</v>
      </c>
      <c r="AD1586" s="5">
        <v>100</v>
      </c>
      <c r="AE1586" s="5">
        <v>5</v>
      </c>
      <c r="AF1586" s="5">
        <v>5</v>
      </c>
      <c r="AG1586" s="5">
        <v>100</v>
      </c>
      <c r="AH1586" s="5">
        <v>8</v>
      </c>
      <c r="AI1586" s="5">
        <v>8</v>
      </c>
      <c r="AJ1586" s="5">
        <v>100</v>
      </c>
      <c r="AK1586" s="5">
        <v>8</v>
      </c>
      <c r="AL1586" s="5">
        <v>4.24</v>
      </c>
      <c r="AM1586" s="5">
        <v>53</v>
      </c>
      <c r="AN1586" s="5">
        <v>2</v>
      </c>
      <c r="AO1586" s="5">
        <v>0</v>
      </c>
      <c r="AP1586" s="5">
        <v>0</v>
      </c>
      <c r="AQ1586" s="5">
        <v>26</v>
      </c>
      <c r="AR1586" s="5">
        <v>20.239999999999998</v>
      </c>
      <c r="AS1586" s="5">
        <v>77.849999999999994</v>
      </c>
      <c r="AT1586" s="6">
        <v>233922405</v>
      </c>
      <c r="AU1586" s="6">
        <v>233922405</v>
      </c>
      <c r="AV1586" s="5">
        <v>100</v>
      </c>
      <c r="AW1586" s="6">
        <v>341683279</v>
      </c>
      <c r="AX1586" s="6">
        <v>340796279</v>
      </c>
      <c r="AY1586" s="5">
        <v>99.74</v>
      </c>
      <c r="AZ1586" s="6">
        <v>474616777</v>
      </c>
      <c r="BA1586" s="6">
        <v>474616777</v>
      </c>
      <c r="BB1586" s="5">
        <v>100</v>
      </c>
      <c r="BC1586" s="6">
        <v>428355000</v>
      </c>
      <c r="BD1586" s="6">
        <v>427789064</v>
      </c>
      <c r="BE1586" s="5">
        <v>99.87</v>
      </c>
      <c r="BF1586" s="6">
        <v>283000000</v>
      </c>
      <c r="BG1586" s="6">
        <v>0</v>
      </c>
      <c r="BH1586" s="5">
        <v>0</v>
      </c>
      <c r="BI1586" s="6">
        <v>1761577461</v>
      </c>
      <c r="BJ1586" s="6">
        <v>1477124525</v>
      </c>
      <c r="BK1586" s="5">
        <v>83.85</v>
      </c>
      <c r="BL1586" s="4" t="s">
        <v>2955</v>
      </c>
      <c r="BM1586" s="3">
        <f t="shared" si="250"/>
        <v>233.922405</v>
      </c>
      <c r="BN1586" s="3">
        <f t="shared" si="251"/>
        <v>233.922405</v>
      </c>
      <c r="BO1586" s="3">
        <f t="shared" si="252"/>
        <v>341.68327900000003</v>
      </c>
      <c r="BP1586" s="3">
        <f t="shared" si="253"/>
        <v>340.79627900000003</v>
      </c>
      <c r="BQ1586" s="3">
        <f t="shared" si="254"/>
        <v>474.61677700000001</v>
      </c>
      <c r="BR1586" s="3">
        <f t="shared" si="255"/>
        <v>474.61677700000001</v>
      </c>
      <c r="BS1586" s="3">
        <f t="shared" si="256"/>
        <v>428.35500000000002</v>
      </c>
      <c r="BT1586" s="3">
        <f t="shared" si="257"/>
        <v>427.789064</v>
      </c>
      <c r="BU1586" s="3">
        <f t="shared" si="258"/>
        <v>283</v>
      </c>
      <c r="BV1586" s="3">
        <f t="shared" si="259"/>
        <v>0</v>
      </c>
    </row>
    <row r="1587" spans="1:74" x14ac:dyDescent="0.25">
      <c r="A1587" s="4">
        <v>16</v>
      </c>
      <c r="B1587" s="4" t="s">
        <v>60</v>
      </c>
      <c r="C1587" s="4" t="s">
        <v>61</v>
      </c>
      <c r="D1587" s="4">
        <v>2023</v>
      </c>
      <c r="E1587" s="4" t="s">
        <v>62</v>
      </c>
      <c r="F1587" s="4" t="s">
        <v>63</v>
      </c>
      <c r="G1587" s="4">
        <v>2</v>
      </c>
      <c r="H1587" s="4" t="s">
        <v>64</v>
      </c>
      <c r="I1587" s="4" t="s">
        <v>3804</v>
      </c>
      <c r="J1587" s="4" t="s">
        <v>2865</v>
      </c>
      <c r="K1587" s="4" t="s">
        <v>2866</v>
      </c>
      <c r="L1587" s="4" t="s">
        <v>3834</v>
      </c>
      <c r="M1587" s="4" t="s">
        <v>1724</v>
      </c>
      <c r="N1587" s="4" t="s">
        <v>3838</v>
      </c>
      <c r="O1587" s="4" t="s">
        <v>68</v>
      </c>
      <c r="P1587" s="4" t="s">
        <v>3843</v>
      </c>
      <c r="Q1587" s="4" t="s">
        <v>69</v>
      </c>
      <c r="R1587" s="4" t="s">
        <v>4178</v>
      </c>
      <c r="S1587" s="4" t="s">
        <v>2951</v>
      </c>
      <c r="T1587" s="4">
        <v>21</v>
      </c>
      <c r="U1587" s="4">
        <v>3</v>
      </c>
      <c r="V1587" s="4" t="s">
        <v>2956</v>
      </c>
      <c r="W1587" s="4">
        <v>1</v>
      </c>
      <c r="X1587" s="4" t="s">
        <v>72</v>
      </c>
      <c r="Y1587" s="4">
        <v>1</v>
      </c>
      <c r="Z1587" s="4" t="s">
        <v>73</v>
      </c>
      <c r="AA1587" s="4">
        <v>1</v>
      </c>
      <c r="AB1587" s="5">
        <v>2</v>
      </c>
      <c r="AC1587" s="5">
        <v>2</v>
      </c>
      <c r="AD1587" s="5">
        <v>100</v>
      </c>
      <c r="AE1587" s="5">
        <v>3</v>
      </c>
      <c r="AF1587" s="5">
        <v>3</v>
      </c>
      <c r="AG1587" s="5">
        <v>100</v>
      </c>
      <c r="AH1587" s="5">
        <v>3</v>
      </c>
      <c r="AI1587" s="5">
        <v>3</v>
      </c>
      <c r="AJ1587" s="5">
        <v>100</v>
      </c>
      <c r="AK1587" s="5">
        <v>3</v>
      </c>
      <c r="AL1587" s="5">
        <v>1.59</v>
      </c>
      <c r="AM1587" s="5">
        <v>53</v>
      </c>
      <c r="AN1587" s="5">
        <v>2</v>
      </c>
      <c r="AO1587" s="5">
        <v>0</v>
      </c>
      <c r="AP1587" s="5">
        <v>0</v>
      </c>
      <c r="AQ1587" s="5">
        <v>13</v>
      </c>
      <c r="AR1587" s="5">
        <v>9.59</v>
      </c>
      <c r="AS1587" s="5">
        <v>73.77</v>
      </c>
      <c r="AT1587" s="6">
        <v>205540613</v>
      </c>
      <c r="AU1587" s="6">
        <v>205540613</v>
      </c>
      <c r="AV1587" s="5">
        <v>100</v>
      </c>
      <c r="AW1587" s="6">
        <v>194741667</v>
      </c>
      <c r="AX1587" s="6">
        <v>194741667</v>
      </c>
      <c r="AY1587" s="5">
        <v>100</v>
      </c>
      <c r="AZ1587" s="6">
        <v>221528000</v>
      </c>
      <c r="BA1587" s="6">
        <v>221528000</v>
      </c>
      <c r="BB1587" s="5">
        <v>100</v>
      </c>
      <c r="BC1587" s="6">
        <v>198168000</v>
      </c>
      <c r="BD1587" s="6">
        <v>193266064</v>
      </c>
      <c r="BE1587" s="5">
        <v>97.53</v>
      </c>
      <c r="BF1587" s="6">
        <v>170925000</v>
      </c>
      <c r="BG1587" s="6">
        <v>0</v>
      </c>
      <c r="BH1587" s="5">
        <v>0</v>
      </c>
      <c r="BI1587" s="6">
        <v>990903280</v>
      </c>
      <c r="BJ1587" s="6">
        <v>815076344</v>
      </c>
      <c r="BK1587" s="5">
        <v>82.26</v>
      </c>
      <c r="BL1587" s="4" t="s">
        <v>2957</v>
      </c>
      <c r="BM1587" s="3">
        <f t="shared" si="250"/>
        <v>205.54061300000001</v>
      </c>
      <c r="BN1587" s="3">
        <f t="shared" si="251"/>
        <v>205.54061300000001</v>
      </c>
      <c r="BO1587" s="3">
        <f t="shared" si="252"/>
        <v>194.74166700000001</v>
      </c>
      <c r="BP1587" s="3">
        <f t="shared" si="253"/>
        <v>194.74166700000001</v>
      </c>
      <c r="BQ1587" s="3">
        <f t="shared" si="254"/>
        <v>221.52799999999999</v>
      </c>
      <c r="BR1587" s="3">
        <f t="shared" si="255"/>
        <v>221.52799999999999</v>
      </c>
      <c r="BS1587" s="3">
        <f t="shared" si="256"/>
        <v>198.16800000000001</v>
      </c>
      <c r="BT1587" s="3">
        <f t="shared" si="257"/>
        <v>193.266064</v>
      </c>
      <c r="BU1587" s="3">
        <f t="shared" si="258"/>
        <v>170.92500000000001</v>
      </c>
      <c r="BV1587" s="3">
        <f t="shared" si="259"/>
        <v>0</v>
      </c>
    </row>
    <row r="1588" spans="1:74" x14ac:dyDescent="0.25">
      <c r="A1588" s="4">
        <v>16</v>
      </c>
      <c r="B1588" s="4" t="s">
        <v>60</v>
      </c>
      <c r="C1588" s="4" t="s">
        <v>61</v>
      </c>
      <c r="D1588" s="4">
        <v>2023</v>
      </c>
      <c r="E1588" s="4" t="s">
        <v>62</v>
      </c>
      <c r="F1588" s="4" t="s">
        <v>63</v>
      </c>
      <c r="G1588" s="4">
        <v>2</v>
      </c>
      <c r="H1588" s="4" t="s">
        <v>64</v>
      </c>
      <c r="I1588" s="4" t="s">
        <v>3804</v>
      </c>
      <c r="J1588" s="4" t="s">
        <v>2865</v>
      </c>
      <c r="K1588" s="4" t="s">
        <v>2866</v>
      </c>
      <c r="L1588" s="4" t="s">
        <v>3834</v>
      </c>
      <c r="M1588" s="4" t="s">
        <v>1724</v>
      </c>
      <c r="N1588" s="4" t="s">
        <v>3838</v>
      </c>
      <c r="O1588" s="4" t="s">
        <v>68</v>
      </c>
      <c r="P1588" s="4" t="s">
        <v>3843</v>
      </c>
      <c r="Q1588" s="4" t="s">
        <v>69</v>
      </c>
      <c r="R1588" s="4" t="s">
        <v>4178</v>
      </c>
      <c r="S1588" s="4" t="s">
        <v>2951</v>
      </c>
      <c r="T1588" s="4">
        <v>21</v>
      </c>
      <c r="U1588" s="4">
        <v>4</v>
      </c>
      <c r="V1588" s="4" t="s">
        <v>2958</v>
      </c>
      <c r="W1588" s="4">
        <v>1</v>
      </c>
      <c r="X1588" s="4" t="s">
        <v>72</v>
      </c>
      <c r="Y1588" s="4">
        <v>1</v>
      </c>
      <c r="Z1588" s="4" t="s">
        <v>73</v>
      </c>
      <c r="AA1588" s="4">
        <v>1</v>
      </c>
      <c r="AB1588" s="5">
        <v>2</v>
      </c>
      <c r="AC1588" s="5">
        <v>2</v>
      </c>
      <c r="AD1588" s="5">
        <v>100</v>
      </c>
      <c r="AE1588" s="5">
        <v>4</v>
      </c>
      <c r="AF1588" s="5">
        <v>4</v>
      </c>
      <c r="AG1588" s="5">
        <v>100</v>
      </c>
      <c r="AH1588" s="5">
        <v>5</v>
      </c>
      <c r="AI1588" s="5">
        <v>5</v>
      </c>
      <c r="AJ1588" s="5">
        <v>100</v>
      </c>
      <c r="AK1588" s="5">
        <v>6</v>
      </c>
      <c r="AL1588" s="5">
        <v>3.18</v>
      </c>
      <c r="AM1588" s="5">
        <v>53</v>
      </c>
      <c r="AN1588" s="5">
        <v>2</v>
      </c>
      <c r="AO1588" s="5">
        <v>0</v>
      </c>
      <c r="AP1588" s="5">
        <v>0</v>
      </c>
      <c r="AQ1588" s="5">
        <v>19</v>
      </c>
      <c r="AR1588" s="5">
        <v>14.18</v>
      </c>
      <c r="AS1588" s="5">
        <v>74.63</v>
      </c>
      <c r="AT1588" s="6">
        <v>214228517</v>
      </c>
      <c r="AU1588" s="6">
        <v>203014517</v>
      </c>
      <c r="AV1588" s="5">
        <v>94.76</v>
      </c>
      <c r="AW1588" s="6">
        <v>329064948</v>
      </c>
      <c r="AX1588" s="6">
        <v>327975948</v>
      </c>
      <c r="AY1588" s="5">
        <v>99.67</v>
      </c>
      <c r="AZ1588" s="6">
        <v>421499777</v>
      </c>
      <c r="BA1588" s="6">
        <v>421499777</v>
      </c>
      <c r="BB1588" s="5">
        <v>100</v>
      </c>
      <c r="BC1588" s="6">
        <v>361522000</v>
      </c>
      <c r="BD1588" s="6">
        <v>334028064</v>
      </c>
      <c r="BE1588" s="5">
        <v>92.4</v>
      </c>
      <c r="BF1588" s="6">
        <v>238700000</v>
      </c>
      <c r="BG1588" s="6">
        <v>0</v>
      </c>
      <c r="BH1588" s="5">
        <v>0</v>
      </c>
      <c r="BI1588" s="6">
        <v>1565015242</v>
      </c>
      <c r="BJ1588" s="6">
        <v>1286518306</v>
      </c>
      <c r="BK1588" s="5">
        <v>82.2</v>
      </c>
      <c r="BL1588" s="4" t="s">
        <v>2959</v>
      </c>
      <c r="BM1588" s="3">
        <f t="shared" si="250"/>
        <v>214.22851700000001</v>
      </c>
      <c r="BN1588" s="3">
        <f t="shared" si="251"/>
        <v>203.01451700000001</v>
      </c>
      <c r="BO1588" s="3">
        <f t="shared" si="252"/>
        <v>329.06494800000002</v>
      </c>
      <c r="BP1588" s="3">
        <f t="shared" si="253"/>
        <v>327.97594800000002</v>
      </c>
      <c r="BQ1588" s="3">
        <f t="shared" si="254"/>
        <v>421.49977699999999</v>
      </c>
      <c r="BR1588" s="3">
        <f t="shared" si="255"/>
        <v>421.49977699999999</v>
      </c>
      <c r="BS1588" s="3">
        <f t="shared" si="256"/>
        <v>361.52199999999999</v>
      </c>
      <c r="BT1588" s="3">
        <f t="shared" si="257"/>
        <v>334.02806399999997</v>
      </c>
      <c r="BU1588" s="3">
        <f t="shared" si="258"/>
        <v>238.7</v>
      </c>
      <c r="BV1588" s="3">
        <f t="shared" si="259"/>
        <v>0</v>
      </c>
    </row>
    <row r="1589" spans="1:74" x14ac:dyDescent="0.25">
      <c r="A1589" s="4">
        <v>16</v>
      </c>
      <c r="B1589" s="4" t="s">
        <v>60</v>
      </c>
      <c r="C1589" s="4" t="s">
        <v>61</v>
      </c>
      <c r="D1589" s="4">
        <v>2023</v>
      </c>
      <c r="E1589" s="4" t="s">
        <v>62</v>
      </c>
      <c r="F1589" s="4" t="s">
        <v>63</v>
      </c>
      <c r="G1589" s="4">
        <v>2</v>
      </c>
      <c r="H1589" s="4" t="s">
        <v>64</v>
      </c>
      <c r="I1589" s="4" t="s">
        <v>3804</v>
      </c>
      <c r="J1589" s="4" t="s">
        <v>2865</v>
      </c>
      <c r="K1589" s="4" t="s">
        <v>2866</v>
      </c>
      <c r="L1589" s="4" t="s">
        <v>3834</v>
      </c>
      <c r="M1589" s="4" t="s">
        <v>1724</v>
      </c>
      <c r="N1589" s="4" t="s">
        <v>3838</v>
      </c>
      <c r="O1589" s="4" t="s">
        <v>68</v>
      </c>
      <c r="P1589" s="4" t="s">
        <v>3843</v>
      </c>
      <c r="Q1589" s="4" t="s">
        <v>69</v>
      </c>
      <c r="R1589" s="4" t="s">
        <v>4178</v>
      </c>
      <c r="S1589" s="4" t="s">
        <v>2951</v>
      </c>
      <c r="T1589" s="4">
        <v>21</v>
      </c>
      <c r="U1589" s="4">
        <v>5</v>
      </c>
      <c r="V1589" s="4" t="s">
        <v>2960</v>
      </c>
      <c r="W1589" s="4">
        <v>1</v>
      </c>
      <c r="X1589" s="4" t="s">
        <v>72</v>
      </c>
      <c r="Y1589" s="4">
        <v>1</v>
      </c>
      <c r="Z1589" s="4" t="s">
        <v>73</v>
      </c>
      <c r="AA1589" s="4">
        <v>1</v>
      </c>
      <c r="AB1589" s="5">
        <v>3</v>
      </c>
      <c r="AC1589" s="5">
        <v>3</v>
      </c>
      <c r="AD1589" s="5">
        <v>100</v>
      </c>
      <c r="AE1589" s="5">
        <v>5</v>
      </c>
      <c r="AF1589" s="5">
        <v>5</v>
      </c>
      <c r="AG1589" s="5">
        <v>100</v>
      </c>
      <c r="AH1589" s="5">
        <v>8</v>
      </c>
      <c r="AI1589" s="5">
        <v>8</v>
      </c>
      <c r="AJ1589" s="5">
        <v>100</v>
      </c>
      <c r="AK1589" s="5">
        <v>8</v>
      </c>
      <c r="AL1589" s="5">
        <v>4.24</v>
      </c>
      <c r="AM1589" s="5">
        <v>53</v>
      </c>
      <c r="AN1589" s="5">
        <v>2</v>
      </c>
      <c r="AO1589" s="5">
        <v>0</v>
      </c>
      <c r="AP1589" s="5">
        <v>0</v>
      </c>
      <c r="AQ1589" s="5">
        <v>26</v>
      </c>
      <c r="AR1589" s="5">
        <v>20.239999999999998</v>
      </c>
      <c r="AS1589" s="5">
        <v>77.849999999999994</v>
      </c>
      <c r="AT1589" s="6">
        <v>229491966</v>
      </c>
      <c r="AU1589" s="6">
        <v>228690966</v>
      </c>
      <c r="AV1589" s="5">
        <v>99.65</v>
      </c>
      <c r="AW1589" s="6">
        <v>469932000</v>
      </c>
      <c r="AX1589" s="6">
        <v>466932000</v>
      </c>
      <c r="AY1589" s="5">
        <v>99.36</v>
      </c>
      <c r="AZ1589" s="6">
        <v>488628777</v>
      </c>
      <c r="BA1589" s="6">
        <v>488628777</v>
      </c>
      <c r="BB1589" s="5">
        <v>100</v>
      </c>
      <c r="BC1589" s="6">
        <v>394803000</v>
      </c>
      <c r="BD1589" s="6">
        <v>387237064</v>
      </c>
      <c r="BE1589" s="5">
        <v>98.09</v>
      </c>
      <c r="BF1589" s="6">
        <v>283250000</v>
      </c>
      <c r="BG1589" s="6">
        <v>0</v>
      </c>
      <c r="BH1589" s="5">
        <v>0</v>
      </c>
      <c r="BI1589" s="6">
        <v>1866105743</v>
      </c>
      <c r="BJ1589" s="6">
        <v>1571488807</v>
      </c>
      <c r="BK1589" s="5">
        <v>84.21</v>
      </c>
      <c r="BL1589" s="4" t="s">
        <v>2961</v>
      </c>
      <c r="BM1589" s="3">
        <f t="shared" si="250"/>
        <v>229.49196599999999</v>
      </c>
      <c r="BN1589" s="3">
        <f t="shared" si="251"/>
        <v>228.690966</v>
      </c>
      <c r="BO1589" s="3">
        <f t="shared" si="252"/>
        <v>469.93200000000002</v>
      </c>
      <c r="BP1589" s="3">
        <f t="shared" si="253"/>
        <v>466.93200000000002</v>
      </c>
      <c r="BQ1589" s="3">
        <f t="shared" si="254"/>
        <v>488.62877700000001</v>
      </c>
      <c r="BR1589" s="3">
        <f t="shared" si="255"/>
        <v>488.62877700000001</v>
      </c>
      <c r="BS1589" s="3">
        <f t="shared" si="256"/>
        <v>394.803</v>
      </c>
      <c r="BT1589" s="3">
        <f t="shared" si="257"/>
        <v>387.23706399999998</v>
      </c>
      <c r="BU1589" s="3">
        <f t="shared" si="258"/>
        <v>283.25</v>
      </c>
      <c r="BV1589" s="3">
        <f t="shared" si="259"/>
        <v>0</v>
      </c>
    </row>
    <row r="1590" spans="1:74" x14ac:dyDescent="0.25">
      <c r="A1590" s="4">
        <v>16</v>
      </c>
      <c r="B1590" s="4" t="s">
        <v>60</v>
      </c>
      <c r="C1590" s="4" t="s">
        <v>61</v>
      </c>
      <c r="D1590" s="4">
        <v>2023</v>
      </c>
      <c r="E1590" s="4" t="s">
        <v>62</v>
      </c>
      <c r="F1590" s="4" t="s">
        <v>63</v>
      </c>
      <c r="G1590" s="4">
        <v>2</v>
      </c>
      <c r="H1590" s="4" t="s">
        <v>64</v>
      </c>
      <c r="I1590" s="4" t="s">
        <v>3804</v>
      </c>
      <c r="J1590" s="4" t="s">
        <v>2865</v>
      </c>
      <c r="K1590" s="4" t="s">
        <v>2866</v>
      </c>
      <c r="L1590" s="4" t="s">
        <v>3834</v>
      </c>
      <c r="M1590" s="4" t="s">
        <v>1724</v>
      </c>
      <c r="N1590" s="4" t="s">
        <v>3838</v>
      </c>
      <c r="O1590" s="4" t="s">
        <v>68</v>
      </c>
      <c r="P1590" s="4" t="s">
        <v>3843</v>
      </c>
      <c r="Q1590" s="4" t="s">
        <v>69</v>
      </c>
      <c r="R1590" s="4" t="s">
        <v>4178</v>
      </c>
      <c r="S1590" s="4" t="s">
        <v>2951</v>
      </c>
      <c r="T1590" s="4">
        <v>21</v>
      </c>
      <c r="U1590" s="4">
        <v>6</v>
      </c>
      <c r="V1590" s="4" t="s">
        <v>2962</v>
      </c>
      <c r="W1590" s="4">
        <v>1</v>
      </c>
      <c r="X1590" s="4" t="s">
        <v>72</v>
      </c>
      <c r="Y1590" s="4">
        <v>1</v>
      </c>
      <c r="Z1590" s="4" t="s">
        <v>73</v>
      </c>
      <c r="AA1590" s="4">
        <v>1</v>
      </c>
      <c r="AB1590" s="5">
        <v>2</v>
      </c>
      <c r="AC1590" s="5">
        <v>2</v>
      </c>
      <c r="AD1590" s="5">
        <v>100</v>
      </c>
      <c r="AE1590" s="5">
        <v>3</v>
      </c>
      <c r="AF1590" s="5">
        <v>3</v>
      </c>
      <c r="AG1590" s="5">
        <v>100</v>
      </c>
      <c r="AH1590" s="5">
        <v>3</v>
      </c>
      <c r="AI1590" s="5">
        <v>3</v>
      </c>
      <c r="AJ1590" s="5">
        <v>100</v>
      </c>
      <c r="AK1590" s="5">
        <v>3</v>
      </c>
      <c r="AL1590" s="5">
        <v>1.59</v>
      </c>
      <c r="AM1590" s="5">
        <v>53</v>
      </c>
      <c r="AN1590" s="5">
        <v>2</v>
      </c>
      <c r="AO1590" s="5">
        <v>0</v>
      </c>
      <c r="AP1590" s="5">
        <v>0</v>
      </c>
      <c r="AQ1590" s="5">
        <v>13</v>
      </c>
      <c r="AR1590" s="5">
        <v>9.59</v>
      </c>
      <c r="AS1590" s="5">
        <v>73.77</v>
      </c>
      <c r="AT1590" s="6">
        <v>510185731</v>
      </c>
      <c r="AU1590" s="6">
        <v>510185045</v>
      </c>
      <c r="AV1590" s="5">
        <v>100</v>
      </c>
      <c r="AW1590" s="6">
        <v>315500625</v>
      </c>
      <c r="AX1590" s="6">
        <v>315500625</v>
      </c>
      <c r="AY1590" s="5">
        <v>100</v>
      </c>
      <c r="AZ1590" s="6">
        <v>396862897</v>
      </c>
      <c r="BA1590" s="6">
        <v>396862862</v>
      </c>
      <c r="BB1590" s="5">
        <v>100</v>
      </c>
      <c r="BC1590" s="6">
        <v>237820000</v>
      </c>
      <c r="BD1590" s="6">
        <v>236254064</v>
      </c>
      <c r="BE1590" s="5">
        <v>99.34</v>
      </c>
      <c r="BF1590" s="6">
        <v>152570000</v>
      </c>
      <c r="BG1590" s="6">
        <v>0</v>
      </c>
      <c r="BH1590" s="5">
        <v>0</v>
      </c>
      <c r="BI1590" s="6">
        <v>1612939253</v>
      </c>
      <c r="BJ1590" s="6">
        <v>1458802596</v>
      </c>
      <c r="BK1590" s="5">
        <v>90.44</v>
      </c>
      <c r="BL1590" s="4" t="s">
        <v>2963</v>
      </c>
      <c r="BM1590" s="3">
        <f t="shared" si="250"/>
        <v>510.18573099999998</v>
      </c>
      <c r="BN1590" s="3">
        <f t="shared" si="251"/>
        <v>510.185045</v>
      </c>
      <c r="BO1590" s="3">
        <f t="shared" si="252"/>
        <v>315.50062500000001</v>
      </c>
      <c r="BP1590" s="3">
        <f t="shared" si="253"/>
        <v>315.50062500000001</v>
      </c>
      <c r="BQ1590" s="3">
        <f t="shared" si="254"/>
        <v>396.86289699999998</v>
      </c>
      <c r="BR1590" s="3">
        <f t="shared" si="255"/>
        <v>396.86286200000001</v>
      </c>
      <c r="BS1590" s="3">
        <f t="shared" si="256"/>
        <v>237.82</v>
      </c>
      <c r="BT1590" s="3">
        <f t="shared" si="257"/>
        <v>236.254064</v>
      </c>
      <c r="BU1590" s="3">
        <f t="shared" si="258"/>
        <v>152.57</v>
      </c>
      <c r="BV1590" s="3">
        <f t="shared" si="259"/>
        <v>0</v>
      </c>
    </row>
    <row r="1591" spans="1:74" x14ac:dyDescent="0.25">
      <c r="A1591" s="4">
        <v>16</v>
      </c>
      <c r="B1591" s="4" t="s">
        <v>60</v>
      </c>
      <c r="C1591" s="4" t="s">
        <v>61</v>
      </c>
      <c r="D1591" s="4">
        <v>2023</v>
      </c>
      <c r="E1591" s="4" t="s">
        <v>62</v>
      </c>
      <c r="F1591" s="4" t="s">
        <v>63</v>
      </c>
      <c r="G1591" s="4">
        <v>2</v>
      </c>
      <c r="H1591" s="4" t="s">
        <v>64</v>
      </c>
      <c r="I1591" s="4" t="s">
        <v>3804</v>
      </c>
      <c r="J1591" s="4" t="s">
        <v>2865</v>
      </c>
      <c r="K1591" s="4" t="s">
        <v>2866</v>
      </c>
      <c r="L1591" s="4" t="s">
        <v>3834</v>
      </c>
      <c r="M1591" s="4" t="s">
        <v>1724</v>
      </c>
      <c r="N1591" s="4" t="s">
        <v>3838</v>
      </c>
      <c r="O1591" s="4" t="s">
        <v>68</v>
      </c>
      <c r="P1591" s="4" t="s">
        <v>3843</v>
      </c>
      <c r="Q1591" s="4" t="s">
        <v>69</v>
      </c>
      <c r="R1591" s="4" t="s">
        <v>4178</v>
      </c>
      <c r="S1591" s="4" t="s">
        <v>2951</v>
      </c>
      <c r="T1591" s="4">
        <v>21</v>
      </c>
      <c r="U1591" s="4">
        <v>7</v>
      </c>
      <c r="V1591" s="4" t="s">
        <v>2964</v>
      </c>
      <c r="W1591" s="4">
        <v>1</v>
      </c>
      <c r="X1591" s="4" t="s">
        <v>72</v>
      </c>
      <c r="Y1591" s="4">
        <v>1</v>
      </c>
      <c r="Z1591" s="4" t="s">
        <v>73</v>
      </c>
      <c r="AA1591" s="4">
        <v>1</v>
      </c>
      <c r="AB1591" s="5">
        <v>2</v>
      </c>
      <c r="AC1591" s="5">
        <v>2</v>
      </c>
      <c r="AD1591" s="5">
        <v>100</v>
      </c>
      <c r="AE1591" s="5">
        <v>3</v>
      </c>
      <c r="AF1591" s="5">
        <v>3</v>
      </c>
      <c r="AG1591" s="5">
        <v>100</v>
      </c>
      <c r="AH1591" s="5">
        <v>3</v>
      </c>
      <c r="AI1591" s="5">
        <v>3</v>
      </c>
      <c r="AJ1591" s="5">
        <v>100</v>
      </c>
      <c r="AK1591" s="5">
        <v>3</v>
      </c>
      <c r="AL1591" s="5">
        <v>1.59</v>
      </c>
      <c r="AM1591" s="5">
        <v>53</v>
      </c>
      <c r="AN1591" s="5">
        <v>2</v>
      </c>
      <c r="AO1591" s="5">
        <v>0</v>
      </c>
      <c r="AP1591" s="5">
        <v>0</v>
      </c>
      <c r="AQ1591" s="5">
        <v>13</v>
      </c>
      <c r="AR1591" s="5">
        <v>9.59</v>
      </c>
      <c r="AS1591" s="5">
        <v>73.77</v>
      </c>
      <c r="AT1591" s="6">
        <v>87122000</v>
      </c>
      <c r="AU1591" s="6">
        <v>87122000</v>
      </c>
      <c r="AV1591" s="5">
        <v>100</v>
      </c>
      <c r="AW1591" s="6">
        <v>229412946</v>
      </c>
      <c r="AX1591" s="6">
        <v>229412946</v>
      </c>
      <c r="AY1591" s="5">
        <v>100</v>
      </c>
      <c r="AZ1591" s="6">
        <v>187617277</v>
      </c>
      <c r="BA1591" s="6">
        <v>187617277</v>
      </c>
      <c r="BB1591" s="5">
        <v>100</v>
      </c>
      <c r="BC1591" s="6">
        <v>175255000</v>
      </c>
      <c r="BD1591" s="6">
        <v>174689064</v>
      </c>
      <c r="BE1591" s="5">
        <v>99.67</v>
      </c>
      <c r="BF1591" s="6">
        <v>130680000</v>
      </c>
      <c r="BG1591" s="6">
        <v>0</v>
      </c>
      <c r="BH1591" s="5">
        <v>0</v>
      </c>
      <c r="BI1591" s="6">
        <v>810087223</v>
      </c>
      <c r="BJ1591" s="6">
        <v>678841287</v>
      </c>
      <c r="BK1591" s="5">
        <v>83.8</v>
      </c>
      <c r="BL1591" s="4" t="s">
        <v>2965</v>
      </c>
      <c r="BM1591" s="3">
        <f t="shared" si="250"/>
        <v>87.122</v>
      </c>
      <c r="BN1591" s="3">
        <f t="shared" si="251"/>
        <v>87.122</v>
      </c>
      <c r="BO1591" s="3">
        <f t="shared" si="252"/>
        <v>229.41294600000001</v>
      </c>
      <c r="BP1591" s="3">
        <f t="shared" si="253"/>
        <v>229.41294600000001</v>
      </c>
      <c r="BQ1591" s="3">
        <f t="shared" si="254"/>
        <v>187.617277</v>
      </c>
      <c r="BR1591" s="3">
        <f t="shared" si="255"/>
        <v>187.617277</v>
      </c>
      <c r="BS1591" s="3">
        <f t="shared" si="256"/>
        <v>175.255</v>
      </c>
      <c r="BT1591" s="3">
        <f t="shared" si="257"/>
        <v>174.689064</v>
      </c>
      <c r="BU1591" s="3">
        <f t="shared" si="258"/>
        <v>130.68</v>
      </c>
      <c r="BV1591" s="3">
        <f t="shared" si="259"/>
        <v>0</v>
      </c>
    </row>
    <row r="1592" spans="1:74" x14ac:dyDescent="0.25">
      <c r="A1592" s="4">
        <v>16</v>
      </c>
      <c r="B1592" s="4" t="s">
        <v>60</v>
      </c>
      <c r="C1592" s="4" t="s">
        <v>61</v>
      </c>
      <c r="D1592" s="4">
        <v>2023</v>
      </c>
      <c r="E1592" s="4" t="s">
        <v>62</v>
      </c>
      <c r="F1592" s="4" t="s">
        <v>63</v>
      </c>
      <c r="G1592" s="4">
        <v>2</v>
      </c>
      <c r="H1592" s="4" t="s">
        <v>64</v>
      </c>
      <c r="I1592" s="4" t="s">
        <v>3804</v>
      </c>
      <c r="J1592" s="4" t="s">
        <v>2865</v>
      </c>
      <c r="K1592" s="4" t="s">
        <v>2866</v>
      </c>
      <c r="L1592" s="4" t="s">
        <v>3834</v>
      </c>
      <c r="M1592" s="4" t="s">
        <v>1724</v>
      </c>
      <c r="N1592" s="4" t="s">
        <v>3838</v>
      </c>
      <c r="O1592" s="4" t="s">
        <v>68</v>
      </c>
      <c r="P1592" s="4" t="s">
        <v>3843</v>
      </c>
      <c r="Q1592" s="4" t="s">
        <v>69</v>
      </c>
      <c r="R1592" s="4" t="s">
        <v>4178</v>
      </c>
      <c r="S1592" s="4" t="s">
        <v>2951</v>
      </c>
      <c r="T1592" s="4">
        <v>21</v>
      </c>
      <c r="U1592" s="4">
        <v>8</v>
      </c>
      <c r="V1592" s="4" t="s">
        <v>2966</v>
      </c>
      <c r="W1592" s="4">
        <v>1</v>
      </c>
      <c r="X1592" s="4" t="s">
        <v>72</v>
      </c>
      <c r="Y1592" s="4">
        <v>1</v>
      </c>
      <c r="Z1592" s="4" t="s">
        <v>73</v>
      </c>
      <c r="AA1592" s="4">
        <v>1</v>
      </c>
      <c r="AB1592" s="5">
        <v>1</v>
      </c>
      <c r="AC1592" s="5">
        <v>1</v>
      </c>
      <c r="AD1592" s="5">
        <v>100</v>
      </c>
      <c r="AE1592" s="5">
        <v>2</v>
      </c>
      <c r="AF1592" s="5">
        <v>2</v>
      </c>
      <c r="AG1592" s="5">
        <v>100</v>
      </c>
      <c r="AH1592" s="5">
        <v>3</v>
      </c>
      <c r="AI1592" s="5">
        <v>3</v>
      </c>
      <c r="AJ1592" s="5">
        <v>100</v>
      </c>
      <c r="AK1592" s="5">
        <v>2</v>
      </c>
      <c r="AL1592" s="5">
        <v>1.06</v>
      </c>
      <c r="AM1592" s="5">
        <v>53</v>
      </c>
      <c r="AN1592" s="5">
        <v>1</v>
      </c>
      <c r="AO1592" s="5">
        <v>0</v>
      </c>
      <c r="AP1592" s="5">
        <v>0</v>
      </c>
      <c r="AQ1592" s="5">
        <v>9</v>
      </c>
      <c r="AR1592" s="5">
        <v>7.06</v>
      </c>
      <c r="AS1592" s="5">
        <v>78.44</v>
      </c>
      <c r="AT1592" s="6">
        <v>97882500</v>
      </c>
      <c r="AU1592" s="6">
        <v>97882500</v>
      </c>
      <c r="AV1592" s="5">
        <v>100</v>
      </c>
      <c r="AW1592" s="6">
        <v>233779612</v>
      </c>
      <c r="AX1592" s="6">
        <v>223092072</v>
      </c>
      <c r="AY1592" s="5">
        <v>95.43</v>
      </c>
      <c r="AZ1592" s="6">
        <v>256874056</v>
      </c>
      <c r="BA1592" s="6">
        <v>256874056</v>
      </c>
      <c r="BB1592" s="5">
        <v>100</v>
      </c>
      <c r="BC1592" s="6">
        <v>220767000</v>
      </c>
      <c r="BD1592" s="6">
        <v>205201064</v>
      </c>
      <c r="BE1592" s="5">
        <v>92.95</v>
      </c>
      <c r="BF1592" s="6">
        <v>113300000</v>
      </c>
      <c r="BG1592" s="6">
        <v>0</v>
      </c>
      <c r="BH1592" s="5">
        <v>0</v>
      </c>
      <c r="BI1592" s="6">
        <v>922603168</v>
      </c>
      <c r="BJ1592" s="6">
        <v>783049692</v>
      </c>
      <c r="BK1592" s="5">
        <v>84.87</v>
      </c>
      <c r="BL1592" s="4" t="s">
        <v>2967</v>
      </c>
      <c r="BM1592" s="3">
        <f t="shared" si="250"/>
        <v>97.882499999999993</v>
      </c>
      <c r="BN1592" s="3">
        <f t="shared" si="251"/>
        <v>97.882499999999993</v>
      </c>
      <c r="BO1592" s="3">
        <f t="shared" si="252"/>
        <v>233.77961199999999</v>
      </c>
      <c r="BP1592" s="3">
        <f t="shared" si="253"/>
        <v>223.092072</v>
      </c>
      <c r="BQ1592" s="3">
        <f t="shared" si="254"/>
        <v>256.874056</v>
      </c>
      <c r="BR1592" s="3">
        <f t="shared" si="255"/>
        <v>256.874056</v>
      </c>
      <c r="BS1592" s="3">
        <f t="shared" si="256"/>
        <v>220.767</v>
      </c>
      <c r="BT1592" s="3">
        <f t="shared" si="257"/>
        <v>205.201064</v>
      </c>
      <c r="BU1592" s="3">
        <f t="shared" si="258"/>
        <v>113.3</v>
      </c>
      <c r="BV1592" s="3">
        <f t="shared" si="259"/>
        <v>0</v>
      </c>
    </row>
    <row r="1593" spans="1:74" x14ac:dyDescent="0.25">
      <c r="A1593" s="4">
        <v>16</v>
      </c>
      <c r="B1593" s="4" t="s">
        <v>60</v>
      </c>
      <c r="C1593" s="4" t="s">
        <v>61</v>
      </c>
      <c r="D1593" s="4">
        <v>2023</v>
      </c>
      <c r="E1593" s="4" t="s">
        <v>62</v>
      </c>
      <c r="F1593" s="4" t="s">
        <v>63</v>
      </c>
      <c r="G1593" s="4">
        <v>2</v>
      </c>
      <c r="H1593" s="4" t="s">
        <v>64</v>
      </c>
      <c r="I1593" s="4" t="s">
        <v>3804</v>
      </c>
      <c r="J1593" s="4" t="s">
        <v>2865</v>
      </c>
      <c r="K1593" s="4" t="s">
        <v>2866</v>
      </c>
      <c r="L1593" s="4" t="s">
        <v>3834</v>
      </c>
      <c r="M1593" s="4" t="s">
        <v>1724</v>
      </c>
      <c r="N1593" s="4" t="s">
        <v>3838</v>
      </c>
      <c r="O1593" s="4" t="s">
        <v>68</v>
      </c>
      <c r="P1593" s="4" t="s">
        <v>3843</v>
      </c>
      <c r="Q1593" s="4" t="s">
        <v>69</v>
      </c>
      <c r="R1593" s="4" t="s">
        <v>4178</v>
      </c>
      <c r="S1593" s="4" t="s">
        <v>2951</v>
      </c>
      <c r="T1593" s="4">
        <v>21</v>
      </c>
      <c r="U1593" s="4">
        <v>9</v>
      </c>
      <c r="V1593" s="4" t="s">
        <v>2968</v>
      </c>
      <c r="W1593" s="4">
        <v>1</v>
      </c>
      <c r="X1593" s="4" t="s">
        <v>72</v>
      </c>
      <c r="Y1593" s="4">
        <v>1</v>
      </c>
      <c r="Z1593" s="4" t="s">
        <v>73</v>
      </c>
      <c r="AA1593" s="4">
        <v>1</v>
      </c>
      <c r="AB1593" s="5">
        <v>1</v>
      </c>
      <c r="AC1593" s="5">
        <v>1</v>
      </c>
      <c r="AD1593" s="5">
        <v>100</v>
      </c>
      <c r="AE1593" s="5">
        <v>2</v>
      </c>
      <c r="AF1593" s="5">
        <v>2</v>
      </c>
      <c r="AG1593" s="5">
        <v>100</v>
      </c>
      <c r="AH1593" s="5">
        <v>3</v>
      </c>
      <c r="AI1593" s="5">
        <v>3</v>
      </c>
      <c r="AJ1593" s="5">
        <v>100</v>
      </c>
      <c r="AK1593" s="5">
        <v>2</v>
      </c>
      <c r="AL1593" s="5">
        <v>1.06</v>
      </c>
      <c r="AM1593" s="5">
        <v>53</v>
      </c>
      <c r="AN1593" s="5">
        <v>1</v>
      </c>
      <c r="AO1593" s="5">
        <v>0</v>
      </c>
      <c r="AP1593" s="5">
        <v>0</v>
      </c>
      <c r="AQ1593" s="5">
        <v>9</v>
      </c>
      <c r="AR1593" s="5">
        <v>7.06</v>
      </c>
      <c r="AS1593" s="5">
        <v>78.44</v>
      </c>
      <c r="AT1593" s="6">
        <v>36400000</v>
      </c>
      <c r="AU1593" s="6">
        <v>36400000</v>
      </c>
      <c r="AV1593" s="5">
        <v>100</v>
      </c>
      <c r="AW1593" s="6">
        <v>70222000</v>
      </c>
      <c r="AX1593" s="6">
        <v>70222000</v>
      </c>
      <c r="AY1593" s="5">
        <v>100</v>
      </c>
      <c r="AZ1593" s="6">
        <v>80648000</v>
      </c>
      <c r="BA1593" s="6">
        <v>80648000</v>
      </c>
      <c r="BB1593" s="5">
        <v>100</v>
      </c>
      <c r="BC1593" s="6">
        <v>81132000</v>
      </c>
      <c r="BD1593" s="6">
        <v>73566064</v>
      </c>
      <c r="BE1593" s="5">
        <v>90.68</v>
      </c>
      <c r="BF1593" s="6">
        <v>84975000</v>
      </c>
      <c r="BG1593" s="6">
        <v>0</v>
      </c>
      <c r="BH1593" s="5">
        <v>0</v>
      </c>
      <c r="BI1593" s="6">
        <v>353377000</v>
      </c>
      <c r="BJ1593" s="6">
        <v>260836064</v>
      </c>
      <c r="BK1593" s="5">
        <v>73.81</v>
      </c>
      <c r="BL1593" s="4" t="s">
        <v>2969</v>
      </c>
      <c r="BM1593" s="3">
        <f t="shared" si="250"/>
        <v>36.4</v>
      </c>
      <c r="BN1593" s="3">
        <f t="shared" si="251"/>
        <v>36.4</v>
      </c>
      <c r="BO1593" s="3">
        <f t="shared" si="252"/>
        <v>70.221999999999994</v>
      </c>
      <c r="BP1593" s="3">
        <f t="shared" si="253"/>
        <v>70.221999999999994</v>
      </c>
      <c r="BQ1593" s="3">
        <f t="shared" si="254"/>
        <v>80.647999999999996</v>
      </c>
      <c r="BR1593" s="3">
        <f t="shared" si="255"/>
        <v>80.647999999999996</v>
      </c>
      <c r="BS1593" s="3">
        <f t="shared" si="256"/>
        <v>81.132000000000005</v>
      </c>
      <c r="BT1593" s="3">
        <f t="shared" si="257"/>
        <v>73.566063999999997</v>
      </c>
      <c r="BU1593" s="3">
        <f t="shared" si="258"/>
        <v>84.974999999999994</v>
      </c>
      <c r="BV1593" s="3">
        <f t="shared" si="259"/>
        <v>0</v>
      </c>
    </row>
    <row r="1594" spans="1:74" x14ac:dyDescent="0.25">
      <c r="A1594" s="4">
        <v>16</v>
      </c>
      <c r="B1594" s="4" t="s">
        <v>60</v>
      </c>
      <c r="C1594" s="4" t="s">
        <v>61</v>
      </c>
      <c r="D1594" s="4">
        <v>2023</v>
      </c>
      <c r="E1594" s="4" t="s">
        <v>62</v>
      </c>
      <c r="F1594" s="4" t="s">
        <v>63</v>
      </c>
      <c r="G1594" s="4">
        <v>2</v>
      </c>
      <c r="H1594" s="4" t="s">
        <v>64</v>
      </c>
      <c r="I1594" s="4" t="s">
        <v>3804</v>
      </c>
      <c r="J1594" s="4" t="s">
        <v>2865</v>
      </c>
      <c r="K1594" s="4" t="s">
        <v>2866</v>
      </c>
      <c r="L1594" s="4" t="s">
        <v>3834</v>
      </c>
      <c r="M1594" s="4" t="s">
        <v>1724</v>
      </c>
      <c r="N1594" s="4" t="s">
        <v>3838</v>
      </c>
      <c r="O1594" s="4" t="s">
        <v>68</v>
      </c>
      <c r="P1594" s="4" t="s">
        <v>3843</v>
      </c>
      <c r="Q1594" s="4" t="s">
        <v>69</v>
      </c>
      <c r="R1594" s="4" t="s">
        <v>4178</v>
      </c>
      <c r="S1594" s="4" t="s">
        <v>2951</v>
      </c>
      <c r="T1594" s="4">
        <v>21</v>
      </c>
      <c r="U1594" s="4">
        <v>10</v>
      </c>
      <c r="V1594" s="4" t="s">
        <v>2970</v>
      </c>
      <c r="W1594" s="4">
        <v>1</v>
      </c>
      <c r="X1594" s="4" t="s">
        <v>72</v>
      </c>
      <c r="Y1594" s="4">
        <v>1</v>
      </c>
      <c r="Z1594" s="4" t="s">
        <v>73</v>
      </c>
      <c r="AA1594" s="4">
        <v>1</v>
      </c>
      <c r="AB1594" s="5">
        <v>1</v>
      </c>
      <c r="AC1594" s="5">
        <v>1</v>
      </c>
      <c r="AD1594" s="5">
        <v>100</v>
      </c>
      <c r="AE1594" s="5">
        <v>3</v>
      </c>
      <c r="AF1594" s="5">
        <v>3</v>
      </c>
      <c r="AG1594" s="5">
        <v>100</v>
      </c>
      <c r="AH1594" s="5">
        <v>3</v>
      </c>
      <c r="AI1594" s="5">
        <v>3</v>
      </c>
      <c r="AJ1594" s="5">
        <v>100</v>
      </c>
      <c r="AK1594" s="5">
        <v>1</v>
      </c>
      <c r="AL1594" s="5">
        <v>0.53</v>
      </c>
      <c r="AM1594" s="5">
        <v>53</v>
      </c>
      <c r="AN1594" s="5">
        <v>1</v>
      </c>
      <c r="AO1594" s="5">
        <v>0</v>
      </c>
      <c r="AP1594" s="5">
        <v>0</v>
      </c>
      <c r="AQ1594" s="5">
        <v>9</v>
      </c>
      <c r="AR1594" s="5">
        <v>7.53</v>
      </c>
      <c r="AS1594" s="5">
        <v>83.67</v>
      </c>
      <c r="AT1594" s="6">
        <v>113659455</v>
      </c>
      <c r="AU1594" s="6">
        <v>113659455</v>
      </c>
      <c r="AV1594" s="5">
        <v>100</v>
      </c>
      <c r="AW1594" s="6">
        <v>129309030</v>
      </c>
      <c r="AX1594" s="6">
        <v>129309030</v>
      </c>
      <c r="AY1594" s="5">
        <v>100</v>
      </c>
      <c r="AZ1594" s="6">
        <v>141641000</v>
      </c>
      <c r="BA1594" s="6">
        <v>141641000</v>
      </c>
      <c r="BB1594" s="5">
        <v>100</v>
      </c>
      <c r="BC1594" s="6">
        <v>187798000</v>
      </c>
      <c r="BD1594" s="6">
        <v>150232064</v>
      </c>
      <c r="BE1594" s="5">
        <v>79.989999999999995</v>
      </c>
      <c r="BF1594" s="6">
        <v>84975000</v>
      </c>
      <c r="BG1594" s="6">
        <v>0</v>
      </c>
      <c r="BH1594" s="5">
        <v>0</v>
      </c>
      <c r="BI1594" s="6">
        <v>657382485</v>
      </c>
      <c r="BJ1594" s="6">
        <v>534841549</v>
      </c>
      <c r="BK1594" s="5">
        <v>81.36</v>
      </c>
      <c r="BL1594" s="4" t="s">
        <v>2971</v>
      </c>
      <c r="BM1594" s="3">
        <f t="shared" si="250"/>
        <v>113.65945499999999</v>
      </c>
      <c r="BN1594" s="3">
        <f t="shared" si="251"/>
        <v>113.65945499999999</v>
      </c>
      <c r="BO1594" s="3">
        <f t="shared" si="252"/>
        <v>129.30903000000001</v>
      </c>
      <c r="BP1594" s="3">
        <f t="shared" si="253"/>
        <v>129.30903000000001</v>
      </c>
      <c r="BQ1594" s="3">
        <f t="shared" si="254"/>
        <v>141.64099999999999</v>
      </c>
      <c r="BR1594" s="3">
        <f t="shared" si="255"/>
        <v>141.64099999999999</v>
      </c>
      <c r="BS1594" s="3">
        <f t="shared" si="256"/>
        <v>187.798</v>
      </c>
      <c r="BT1594" s="3">
        <f t="shared" si="257"/>
        <v>150.23206400000001</v>
      </c>
      <c r="BU1594" s="3">
        <f t="shared" si="258"/>
        <v>84.974999999999994</v>
      </c>
      <c r="BV1594" s="3">
        <f t="shared" si="259"/>
        <v>0</v>
      </c>
    </row>
    <row r="1595" spans="1:74" x14ac:dyDescent="0.25">
      <c r="A1595" s="4">
        <v>16</v>
      </c>
      <c r="B1595" s="4" t="s">
        <v>60</v>
      </c>
      <c r="C1595" s="4" t="s">
        <v>61</v>
      </c>
      <c r="D1595" s="4">
        <v>2023</v>
      </c>
      <c r="E1595" s="4" t="s">
        <v>62</v>
      </c>
      <c r="F1595" s="4" t="s">
        <v>63</v>
      </c>
      <c r="G1595" s="4">
        <v>2</v>
      </c>
      <c r="H1595" s="4" t="s">
        <v>64</v>
      </c>
      <c r="I1595" s="4" t="s">
        <v>3804</v>
      </c>
      <c r="J1595" s="4" t="s">
        <v>2865</v>
      </c>
      <c r="K1595" s="4" t="s">
        <v>2866</v>
      </c>
      <c r="L1595" s="4" t="s">
        <v>3834</v>
      </c>
      <c r="M1595" s="4" t="s">
        <v>1724</v>
      </c>
      <c r="N1595" s="4" t="s">
        <v>3838</v>
      </c>
      <c r="O1595" s="4" t="s">
        <v>68</v>
      </c>
      <c r="P1595" s="4" t="s">
        <v>3843</v>
      </c>
      <c r="Q1595" s="4" t="s">
        <v>69</v>
      </c>
      <c r="R1595" s="4" t="s">
        <v>4178</v>
      </c>
      <c r="S1595" s="4" t="s">
        <v>2951</v>
      </c>
      <c r="T1595" s="4">
        <v>21</v>
      </c>
      <c r="U1595" s="4">
        <v>11</v>
      </c>
      <c r="V1595" s="4" t="s">
        <v>2972</v>
      </c>
      <c r="W1595" s="4">
        <v>1</v>
      </c>
      <c r="X1595" s="4" t="s">
        <v>72</v>
      </c>
      <c r="Y1595" s="4">
        <v>1</v>
      </c>
      <c r="Z1595" s="4" t="s">
        <v>73</v>
      </c>
      <c r="AA1595" s="4">
        <v>1</v>
      </c>
      <c r="AB1595" s="5">
        <v>1</v>
      </c>
      <c r="AC1595" s="5">
        <v>1</v>
      </c>
      <c r="AD1595" s="5">
        <v>100</v>
      </c>
      <c r="AE1595" s="5">
        <v>1</v>
      </c>
      <c r="AF1595" s="5">
        <v>1</v>
      </c>
      <c r="AG1595" s="5">
        <v>100</v>
      </c>
      <c r="AH1595" s="5">
        <v>1</v>
      </c>
      <c r="AI1595" s="5">
        <v>1</v>
      </c>
      <c r="AJ1595" s="5">
        <v>100</v>
      </c>
      <c r="AK1595" s="5">
        <v>1</v>
      </c>
      <c r="AL1595" s="5">
        <v>0.46</v>
      </c>
      <c r="AM1595" s="5">
        <v>46</v>
      </c>
      <c r="AN1595" s="5">
        <v>1</v>
      </c>
      <c r="AO1595" s="5">
        <v>0</v>
      </c>
      <c r="AP1595" s="5">
        <v>0</v>
      </c>
      <c r="AQ1595" s="5">
        <v>5</v>
      </c>
      <c r="AR1595" s="5">
        <v>3.46</v>
      </c>
      <c r="AS1595" s="5">
        <v>69.2</v>
      </c>
      <c r="AT1595" s="6">
        <v>162746790</v>
      </c>
      <c r="AU1595" s="6">
        <v>138406790</v>
      </c>
      <c r="AV1595" s="5">
        <v>85.04</v>
      </c>
      <c r="AW1595" s="6">
        <v>762294336</v>
      </c>
      <c r="AX1595" s="6">
        <v>760231335</v>
      </c>
      <c r="AY1595" s="5">
        <v>99.73</v>
      </c>
      <c r="AZ1595" s="6">
        <v>764921880</v>
      </c>
      <c r="BA1595" s="6">
        <v>764647220</v>
      </c>
      <c r="BB1595" s="5">
        <v>99.96</v>
      </c>
      <c r="BC1595" s="6">
        <v>716677000</v>
      </c>
      <c r="BD1595" s="6">
        <v>669177000</v>
      </c>
      <c r="BE1595" s="5">
        <v>93.37</v>
      </c>
      <c r="BF1595" s="6">
        <v>187375000</v>
      </c>
      <c r="BG1595" s="6">
        <v>0</v>
      </c>
      <c r="BH1595" s="5">
        <v>0</v>
      </c>
      <c r="BI1595" s="6">
        <v>2594015006</v>
      </c>
      <c r="BJ1595" s="6">
        <v>2332462345</v>
      </c>
      <c r="BK1595" s="5">
        <v>89.92</v>
      </c>
      <c r="BL1595" s="4" t="s">
        <v>2973</v>
      </c>
      <c r="BM1595" s="3">
        <f t="shared" si="250"/>
        <v>162.74679</v>
      </c>
      <c r="BN1595" s="3">
        <f t="shared" si="251"/>
        <v>138.40679</v>
      </c>
      <c r="BO1595" s="3">
        <f t="shared" si="252"/>
        <v>762.29433600000004</v>
      </c>
      <c r="BP1595" s="3">
        <f t="shared" si="253"/>
        <v>760.23133499999994</v>
      </c>
      <c r="BQ1595" s="3">
        <f t="shared" si="254"/>
        <v>764.92187999999999</v>
      </c>
      <c r="BR1595" s="3">
        <f t="shared" si="255"/>
        <v>764.64721999999995</v>
      </c>
      <c r="BS1595" s="3">
        <f t="shared" si="256"/>
        <v>716.67700000000002</v>
      </c>
      <c r="BT1595" s="3">
        <f t="shared" si="257"/>
        <v>669.17700000000002</v>
      </c>
      <c r="BU1595" s="3">
        <f t="shared" si="258"/>
        <v>187.375</v>
      </c>
      <c r="BV1595" s="3">
        <f t="shared" si="259"/>
        <v>0</v>
      </c>
    </row>
    <row r="1596" spans="1:74" x14ac:dyDescent="0.25">
      <c r="A1596" s="4">
        <v>16</v>
      </c>
      <c r="B1596" s="4" t="s">
        <v>60</v>
      </c>
      <c r="C1596" s="4" t="s">
        <v>61</v>
      </c>
      <c r="D1596" s="4">
        <v>2023</v>
      </c>
      <c r="E1596" s="4" t="s">
        <v>62</v>
      </c>
      <c r="F1596" s="4" t="s">
        <v>63</v>
      </c>
      <c r="G1596" s="4">
        <v>2</v>
      </c>
      <c r="H1596" s="4" t="s">
        <v>64</v>
      </c>
      <c r="I1596" s="4" t="s">
        <v>3804</v>
      </c>
      <c r="J1596" s="4" t="s">
        <v>2865</v>
      </c>
      <c r="K1596" s="4" t="s">
        <v>2866</v>
      </c>
      <c r="L1596" s="4" t="s">
        <v>3834</v>
      </c>
      <c r="M1596" s="4" t="s">
        <v>1724</v>
      </c>
      <c r="N1596" s="4" t="s">
        <v>3838</v>
      </c>
      <c r="O1596" s="4" t="s">
        <v>68</v>
      </c>
      <c r="P1596" s="4" t="s">
        <v>3843</v>
      </c>
      <c r="Q1596" s="4" t="s">
        <v>69</v>
      </c>
      <c r="R1596" s="4" t="s">
        <v>4178</v>
      </c>
      <c r="S1596" s="4" t="s">
        <v>2951</v>
      </c>
      <c r="T1596" s="4">
        <v>21</v>
      </c>
      <c r="U1596" s="4">
        <v>12</v>
      </c>
      <c r="V1596" s="4" t="s">
        <v>2974</v>
      </c>
      <c r="W1596" s="4">
        <v>1</v>
      </c>
      <c r="X1596" s="4" t="s">
        <v>72</v>
      </c>
      <c r="Y1596" s="4">
        <v>1</v>
      </c>
      <c r="Z1596" s="4" t="s">
        <v>73</v>
      </c>
      <c r="AA1596" s="4">
        <v>1</v>
      </c>
      <c r="AB1596" s="5">
        <v>1</v>
      </c>
      <c r="AC1596" s="5">
        <v>1</v>
      </c>
      <c r="AD1596" s="5">
        <v>100</v>
      </c>
      <c r="AE1596" s="5">
        <v>1</v>
      </c>
      <c r="AF1596" s="5">
        <v>1</v>
      </c>
      <c r="AG1596" s="5">
        <v>100</v>
      </c>
      <c r="AH1596" s="5">
        <v>1</v>
      </c>
      <c r="AI1596" s="5">
        <v>1</v>
      </c>
      <c r="AJ1596" s="5">
        <v>100</v>
      </c>
      <c r="AK1596" s="5">
        <v>1</v>
      </c>
      <c r="AL1596" s="5">
        <v>0.46</v>
      </c>
      <c r="AM1596" s="5">
        <v>46</v>
      </c>
      <c r="AN1596" s="5">
        <v>1</v>
      </c>
      <c r="AO1596" s="5">
        <v>0</v>
      </c>
      <c r="AP1596" s="5">
        <v>0</v>
      </c>
      <c r="AQ1596" s="5">
        <v>5</v>
      </c>
      <c r="AR1596" s="5">
        <v>3.46</v>
      </c>
      <c r="AS1596" s="5">
        <v>69.2</v>
      </c>
      <c r="AT1596" s="6">
        <v>113174799</v>
      </c>
      <c r="AU1596" s="6">
        <v>113174799</v>
      </c>
      <c r="AV1596" s="5">
        <v>100</v>
      </c>
      <c r="AW1596" s="6">
        <v>193500000</v>
      </c>
      <c r="AX1596" s="6">
        <v>193346333</v>
      </c>
      <c r="AY1596" s="5">
        <v>99.92</v>
      </c>
      <c r="AZ1596" s="6">
        <v>209505000</v>
      </c>
      <c r="BA1596" s="6">
        <v>209505000</v>
      </c>
      <c r="BB1596" s="5">
        <v>100</v>
      </c>
      <c r="BC1596" s="6">
        <v>187006000</v>
      </c>
      <c r="BD1596" s="6">
        <v>187006000</v>
      </c>
      <c r="BE1596" s="5">
        <v>100</v>
      </c>
      <c r="BF1596" s="6">
        <v>187000000</v>
      </c>
      <c r="BG1596" s="6">
        <v>0</v>
      </c>
      <c r="BH1596" s="5">
        <v>0</v>
      </c>
      <c r="BI1596" s="6">
        <v>890185799</v>
      </c>
      <c r="BJ1596" s="6">
        <v>703032132</v>
      </c>
      <c r="BK1596" s="5">
        <v>78.98</v>
      </c>
      <c r="BL1596" s="4" t="s">
        <v>2975</v>
      </c>
      <c r="BM1596" s="3">
        <f t="shared" si="250"/>
        <v>113.17479899999999</v>
      </c>
      <c r="BN1596" s="3">
        <f t="shared" si="251"/>
        <v>113.17479899999999</v>
      </c>
      <c r="BO1596" s="3">
        <f t="shared" si="252"/>
        <v>193.5</v>
      </c>
      <c r="BP1596" s="3">
        <f t="shared" si="253"/>
        <v>193.34633299999999</v>
      </c>
      <c r="BQ1596" s="3">
        <f t="shared" si="254"/>
        <v>209.505</v>
      </c>
      <c r="BR1596" s="3">
        <f t="shared" si="255"/>
        <v>209.505</v>
      </c>
      <c r="BS1596" s="3">
        <f t="shared" si="256"/>
        <v>187.006</v>
      </c>
      <c r="BT1596" s="3">
        <f t="shared" si="257"/>
        <v>187.006</v>
      </c>
      <c r="BU1596" s="3">
        <f t="shared" si="258"/>
        <v>187</v>
      </c>
      <c r="BV1596" s="3">
        <f t="shared" si="259"/>
        <v>0</v>
      </c>
    </row>
    <row r="1597" spans="1:74" x14ac:dyDescent="0.25">
      <c r="A1597" s="4">
        <v>16</v>
      </c>
      <c r="B1597" s="4" t="s">
        <v>60</v>
      </c>
      <c r="C1597" s="4" t="s">
        <v>61</v>
      </c>
      <c r="D1597" s="4">
        <v>2023</v>
      </c>
      <c r="E1597" s="4" t="s">
        <v>62</v>
      </c>
      <c r="F1597" s="4" t="s">
        <v>63</v>
      </c>
      <c r="G1597" s="4">
        <v>2</v>
      </c>
      <c r="H1597" s="4" t="s">
        <v>64</v>
      </c>
      <c r="I1597" s="4" t="s">
        <v>3804</v>
      </c>
      <c r="J1597" s="4" t="s">
        <v>2865</v>
      </c>
      <c r="K1597" s="4" t="s">
        <v>2866</v>
      </c>
      <c r="L1597" s="4" t="s">
        <v>3834</v>
      </c>
      <c r="M1597" s="4" t="s">
        <v>1724</v>
      </c>
      <c r="N1597" s="4" t="s">
        <v>3838</v>
      </c>
      <c r="O1597" s="4" t="s">
        <v>68</v>
      </c>
      <c r="P1597" s="4" t="s">
        <v>3843</v>
      </c>
      <c r="Q1597" s="4" t="s">
        <v>69</v>
      </c>
      <c r="R1597" s="4" t="s">
        <v>4179</v>
      </c>
      <c r="S1597" s="4" t="s">
        <v>2976</v>
      </c>
      <c r="T1597" s="4">
        <v>17</v>
      </c>
      <c r="U1597" s="4">
        <v>1</v>
      </c>
      <c r="V1597" s="4" t="s">
        <v>2977</v>
      </c>
      <c r="W1597" s="4">
        <v>2</v>
      </c>
      <c r="X1597" s="4" t="s">
        <v>76</v>
      </c>
      <c r="Y1597" s="4">
        <v>1</v>
      </c>
      <c r="Z1597" s="4" t="s">
        <v>73</v>
      </c>
      <c r="AA1597" s="4">
        <v>1</v>
      </c>
      <c r="AB1597" s="5">
        <v>100</v>
      </c>
      <c r="AC1597" s="5">
        <v>98</v>
      </c>
      <c r="AD1597" s="5">
        <v>98</v>
      </c>
      <c r="AE1597" s="5">
        <v>100</v>
      </c>
      <c r="AF1597" s="5">
        <v>100</v>
      </c>
      <c r="AG1597" s="5">
        <v>100</v>
      </c>
      <c r="AH1597" s="5">
        <v>100</v>
      </c>
      <c r="AI1597" s="5">
        <v>100</v>
      </c>
      <c r="AJ1597" s="5">
        <v>100</v>
      </c>
      <c r="AK1597" s="5">
        <v>100</v>
      </c>
      <c r="AL1597" s="5">
        <v>45</v>
      </c>
      <c r="AM1597" s="5">
        <v>45</v>
      </c>
      <c r="AN1597" s="5">
        <v>100</v>
      </c>
      <c r="AO1597" s="5">
        <v>0</v>
      </c>
      <c r="AP1597" s="5">
        <v>0</v>
      </c>
      <c r="AQ1597" s="5" t="s">
        <v>77</v>
      </c>
      <c r="AR1597" s="5" t="s">
        <v>77</v>
      </c>
      <c r="AS1597" s="5" t="s">
        <v>77</v>
      </c>
      <c r="AT1597" s="6">
        <v>437805443</v>
      </c>
      <c r="AU1597" s="6">
        <v>432294443</v>
      </c>
      <c r="AV1597" s="5">
        <v>98.74</v>
      </c>
      <c r="AW1597" s="6">
        <v>646393173</v>
      </c>
      <c r="AX1597" s="6">
        <v>642393173</v>
      </c>
      <c r="AY1597" s="5">
        <v>99.38</v>
      </c>
      <c r="AZ1597" s="6">
        <v>1498062218</v>
      </c>
      <c r="BA1597" s="6">
        <v>1485025023</v>
      </c>
      <c r="BB1597" s="5">
        <v>99.13</v>
      </c>
      <c r="BC1597" s="6">
        <v>1646835400</v>
      </c>
      <c r="BD1597" s="6">
        <v>1349541400</v>
      </c>
      <c r="BE1597" s="5">
        <v>81.95</v>
      </c>
      <c r="BF1597" s="6">
        <v>760860000</v>
      </c>
      <c r="BG1597" s="6">
        <v>0</v>
      </c>
      <c r="BH1597" s="5">
        <v>0</v>
      </c>
      <c r="BI1597" s="6">
        <v>4989956234</v>
      </c>
      <c r="BJ1597" s="6">
        <v>3909254039</v>
      </c>
      <c r="BK1597" s="5">
        <v>78.34</v>
      </c>
      <c r="BL1597" s="4" t="s">
        <v>2978</v>
      </c>
      <c r="BM1597" s="3">
        <f t="shared" si="250"/>
        <v>437.80544300000003</v>
      </c>
      <c r="BN1597" s="3">
        <f t="shared" si="251"/>
        <v>432.294443</v>
      </c>
      <c r="BO1597" s="3">
        <f t="shared" si="252"/>
        <v>646.39317300000005</v>
      </c>
      <c r="BP1597" s="3">
        <f t="shared" si="253"/>
        <v>642.39317300000005</v>
      </c>
      <c r="BQ1597" s="3">
        <f t="shared" si="254"/>
        <v>1498.062218</v>
      </c>
      <c r="BR1597" s="3">
        <f t="shared" si="255"/>
        <v>1485.0250229999999</v>
      </c>
      <c r="BS1597" s="3">
        <f t="shared" si="256"/>
        <v>1646.8353999999999</v>
      </c>
      <c r="BT1597" s="3">
        <f t="shared" si="257"/>
        <v>1349.5414000000001</v>
      </c>
      <c r="BU1597" s="3">
        <f t="shared" si="258"/>
        <v>760.86</v>
      </c>
      <c r="BV1597" s="3">
        <f t="shared" si="259"/>
        <v>0</v>
      </c>
    </row>
    <row r="1598" spans="1:74" x14ac:dyDescent="0.25">
      <c r="A1598" s="4">
        <v>16</v>
      </c>
      <c r="B1598" s="4" t="s">
        <v>60</v>
      </c>
      <c r="C1598" s="4" t="s">
        <v>61</v>
      </c>
      <c r="D1598" s="4">
        <v>2023</v>
      </c>
      <c r="E1598" s="4" t="s">
        <v>62</v>
      </c>
      <c r="F1598" s="4" t="s">
        <v>63</v>
      </c>
      <c r="G1598" s="4">
        <v>2</v>
      </c>
      <c r="H1598" s="4" t="s">
        <v>64</v>
      </c>
      <c r="I1598" s="4" t="s">
        <v>3804</v>
      </c>
      <c r="J1598" s="4" t="s">
        <v>2865</v>
      </c>
      <c r="K1598" s="4" t="s">
        <v>2866</v>
      </c>
      <c r="L1598" s="4" t="s">
        <v>3834</v>
      </c>
      <c r="M1598" s="4" t="s">
        <v>1724</v>
      </c>
      <c r="N1598" s="4" t="s">
        <v>3838</v>
      </c>
      <c r="O1598" s="4" t="s">
        <v>68</v>
      </c>
      <c r="P1598" s="4" t="s">
        <v>3843</v>
      </c>
      <c r="Q1598" s="4" t="s">
        <v>69</v>
      </c>
      <c r="R1598" s="4" t="s">
        <v>4179</v>
      </c>
      <c r="S1598" s="4" t="s">
        <v>2976</v>
      </c>
      <c r="T1598" s="4">
        <v>17</v>
      </c>
      <c r="U1598" s="4">
        <v>2</v>
      </c>
      <c r="V1598" s="4" t="s">
        <v>2979</v>
      </c>
      <c r="W1598" s="4">
        <v>2</v>
      </c>
      <c r="X1598" s="4" t="s">
        <v>76</v>
      </c>
      <c r="Y1598" s="4">
        <v>1</v>
      </c>
      <c r="Z1598" s="4" t="s">
        <v>73</v>
      </c>
      <c r="AA1598" s="4">
        <v>1</v>
      </c>
      <c r="AB1598" s="5">
        <v>100</v>
      </c>
      <c r="AC1598" s="5">
        <v>98</v>
      </c>
      <c r="AD1598" s="5">
        <v>98</v>
      </c>
      <c r="AE1598" s="5">
        <v>100</v>
      </c>
      <c r="AF1598" s="5">
        <v>100</v>
      </c>
      <c r="AG1598" s="5">
        <v>100</v>
      </c>
      <c r="AH1598" s="5">
        <v>100</v>
      </c>
      <c r="AI1598" s="5">
        <v>100</v>
      </c>
      <c r="AJ1598" s="5">
        <v>100</v>
      </c>
      <c r="AK1598" s="5">
        <v>100</v>
      </c>
      <c r="AL1598" s="5">
        <v>36</v>
      </c>
      <c r="AM1598" s="5">
        <v>36</v>
      </c>
      <c r="AN1598" s="5">
        <v>100</v>
      </c>
      <c r="AO1598" s="5">
        <v>0</v>
      </c>
      <c r="AP1598" s="5">
        <v>0</v>
      </c>
      <c r="AQ1598" s="5" t="s">
        <v>77</v>
      </c>
      <c r="AR1598" s="5" t="s">
        <v>77</v>
      </c>
      <c r="AS1598" s="5" t="s">
        <v>77</v>
      </c>
      <c r="AT1598" s="6">
        <v>1274579385</v>
      </c>
      <c r="AU1598" s="6">
        <v>1002605077</v>
      </c>
      <c r="AV1598" s="5">
        <v>78.66</v>
      </c>
      <c r="AW1598" s="6">
        <v>4971652859</v>
      </c>
      <c r="AX1598" s="6">
        <v>4923621681</v>
      </c>
      <c r="AY1598" s="5">
        <v>99.03</v>
      </c>
      <c r="AZ1598" s="6">
        <v>6418690126</v>
      </c>
      <c r="BA1598" s="6">
        <v>6377284790</v>
      </c>
      <c r="BB1598" s="5">
        <v>99.35</v>
      </c>
      <c r="BC1598" s="6">
        <v>6057531840</v>
      </c>
      <c r="BD1598" s="6">
        <v>5605624840</v>
      </c>
      <c r="BE1598" s="5">
        <v>92.54</v>
      </c>
      <c r="BF1598" s="6">
        <v>693400035</v>
      </c>
      <c r="BG1598" s="6">
        <v>0</v>
      </c>
      <c r="BH1598" s="5">
        <v>0</v>
      </c>
      <c r="BI1598" s="6">
        <v>19415854245</v>
      </c>
      <c r="BJ1598" s="6">
        <v>17909136388</v>
      </c>
      <c r="BK1598" s="5">
        <v>92.24</v>
      </c>
      <c r="BL1598" s="4" t="s">
        <v>2980</v>
      </c>
      <c r="BM1598" s="3">
        <f t="shared" si="250"/>
        <v>1274.579385</v>
      </c>
      <c r="BN1598" s="3">
        <f t="shared" si="251"/>
        <v>1002.6050770000001</v>
      </c>
      <c r="BO1598" s="3">
        <f t="shared" si="252"/>
        <v>4971.6528589999998</v>
      </c>
      <c r="BP1598" s="3">
        <f t="shared" si="253"/>
        <v>4923.6216809999996</v>
      </c>
      <c r="BQ1598" s="3">
        <f t="shared" si="254"/>
        <v>6418.6901260000004</v>
      </c>
      <c r="BR1598" s="3">
        <f t="shared" si="255"/>
        <v>6377.2847899999997</v>
      </c>
      <c r="BS1598" s="3">
        <f t="shared" si="256"/>
        <v>6057.5318399999996</v>
      </c>
      <c r="BT1598" s="3">
        <f t="shared" si="257"/>
        <v>5605.6248400000004</v>
      </c>
      <c r="BU1598" s="3">
        <f t="shared" si="258"/>
        <v>693.400035</v>
      </c>
      <c r="BV1598" s="3">
        <f t="shared" si="259"/>
        <v>0</v>
      </c>
    </row>
    <row r="1599" spans="1:74" x14ac:dyDescent="0.25">
      <c r="A1599" s="4">
        <v>16</v>
      </c>
      <c r="B1599" s="4" t="s">
        <v>60</v>
      </c>
      <c r="C1599" s="4" t="s">
        <v>61</v>
      </c>
      <c r="D1599" s="4">
        <v>2023</v>
      </c>
      <c r="E1599" s="4" t="s">
        <v>62</v>
      </c>
      <c r="F1599" s="4" t="s">
        <v>63</v>
      </c>
      <c r="G1599" s="4">
        <v>2</v>
      </c>
      <c r="H1599" s="4" t="s">
        <v>64</v>
      </c>
      <c r="I1599" s="4" t="s">
        <v>3804</v>
      </c>
      <c r="J1599" s="4" t="s">
        <v>2865</v>
      </c>
      <c r="K1599" s="4" t="s">
        <v>2866</v>
      </c>
      <c r="L1599" s="4" t="s">
        <v>3834</v>
      </c>
      <c r="M1599" s="4" t="s">
        <v>1724</v>
      </c>
      <c r="N1599" s="4" t="s">
        <v>3838</v>
      </c>
      <c r="O1599" s="4" t="s">
        <v>68</v>
      </c>
      <c r="P1599" s="4" t="s">
        <v>3843</v>
      </c>
      <c r="Q1599" s="4" t="s">
        <v>69</v>
      </c>
      <c r="R1599" s="4" t="s">
        <v>4179</v>
      </c>
      <c r="S1599" s="4" t="s">
        <v>2976</v>
      </c>
      <c r="T1599" s="4">
        <v>17</v>
      </c>
      <c r="U1599" s="4">
        <v>3</v>
      </c>
      <c r="V1599" s="4" t="s">
        <v>2981</v>
      </c>
      <c r="W1599" s="4">
        <v>1</v>
      </c>
      <c r="X1599" s="4" t="s">
        <v>72</v>
      </c>
      <c r="Y1599" s="4">
        <v>4</v>
      </c>
      <c r="Z1599" s="4" t="s">
        <v>348</v>
      </c>
      <c r="AA1599" s="4">
        <v>1</v>
      </c>
      <c r="AB1599" s="5">
        <v>0.33</v>
      </c>
      <c r="AC1599" s="5">
        <v>0.26</v>
      </c>
      <c r="AD1599" s="5">
        <v>78.790000000000006</v>
      </c>
      <c r="AE1599" s="5">
        <v>0.33</v>
      </c>
      <c r="AF1599" s="5">
        <v>0.32</v>
      </c>
      <c r="AG1599" s="5">
        <v>96.97</v>
      </c>
      <c r="AH1599" s="5">
        <v>0.39</v>
      </c>
      <c r="AI1599" s="5">
        <v>0.38</v>
      </c>
      <c r="AJ1599" s="5">
        <v>97.44</v>
      </c>
      <c r="AK1599" s="5">
        <v>0</v>
      </c>
      <c r="AL1599" s="5">
        <v>0</v>
      </c>
      <c r="AM1599" s="5">
        <v>0</v>
      </c>
      <c r="AN1599" s="5">
        <v>0</v>
      </c>
      <c r="AO1599" s="5">
        <v>0</v>
      </c>
      <c r="AP1599" s="5">
        <v>0</v>
      </c>
      <c r="AQ1599" s="5">
        <v>1</v>
      </c>
      <c r="AR1599" s="5">
        <v>0.96</v>
      </c>
      <c r="AS1599" s="5">
        <v>96</v>
      </c>
      <c r="AT1599" s="6">
        <v>30310500</v>
      </c>
      <c r="AU1599" s="6">
        <v>30310500</v>
      </c>
      <c r="AV1599" s="5">
        <v>100</v>
      </c>
      <c r="AW1599" s="6">
        <v>48000000</v>
      </c>
      <c r="AX1599" s="6">
        <v>48000000</v>
      </c>
      <c r="AY1599" s="5">
        <v>100</v>
      </c>
      <c r="AZ1599" s="6">
        <v>74160000</v>
      </c>
      <c r="BA1599" s="6">
        <v>74160000</v>
      </c>
      <c r="BB1599" s="5">
        <v>100</v>
      </c>
      <c r="BC1599" s="6">
        <v>0</v>
      </c>
      <c r="BD1599" s="6">
        <v>0</v>
      </c>
      <c r="BE1599" s="5">
        <v>0</v>
      </c>
      <c r="BF1599" s="6">
        <v>0</v>
      </c>
      <c r="BG1599" s="6">
        <v>0</v>
      </c>
      <c r="BH1599" s="5">
        <v>0</v>
      </c>
      <c r="BI1599" s="6">
        <v>152470500</v>
      </c>
      <c r="BJ1599" s="6">
        <v>152470500</v>
      </c>
      <c r="BK1599" s="5">
        <v>100</v>
      </c>
      <c r="BL1599" s="4"/>
      <c r="BM1599" s="3">
        <f t="shared" si="250"/>
        <v>30.310500000000001</v>
      </c>
      <c r="BN1599" s="3">
        <f t="shared" si="251"/>
        <v>30.310500000000001</v>
      </c>
      <c r="BO1599" s="3">
        <f t="shared" si="252"/>
        <v>48</v>
      </c>
      <c r="BP1599" s="3">
        <f t="shared" si="253"/>
        <v>48</v>
      </c>
      <c r="BQ1599" s="3">
        <f t="shared" si="254"/>
        <v>74.16</v>
      </c>
      <c r="BR1599" s="3">
        <f t="shared" si="255"/>
        <v>74.16</v>
      </c>
      <c r="BS1599" s="3">
        <f t="shared" si="256"/>
        <v>0</v>
      </c>
      <c r="BT1599" s="3">
        <f t="shared" si="257"/>
        <v>0</v>
      </c>
      <c r="BU1599" s="3">
        <f t="shared" si="258"/>
        <v>0</v>
      </c>
      <c r="BV1599" s="3">
        <f t="shared" si="259"/>
        <v>0</v>
      </c>
    </row>
    <row r="1600" spans="1:74" x14ac:dyDescent="0.25">
      <c r="A1600" s="4">
        <v>16</v>
      </c>
      <c r="B1600" s="4" t="s">
        <v>60</v>
      </c>
      <c r="C1600" s="4" t="s">
        <v>61</v>
      </c>
      <c r="D1600" s="4">
        <v>2023</v>
      </c>
      <c r="E1600" s="4" t="s">
        <v>62</v>
      </c>
      <c r="F1600" s="4" t="s">
        <v>63</v>
      </c>
      <c r="G1600" s="4">
        <v>2</v>
      </c>
      <c r="H1600" s="4" t="s">
        <v>64</v>
      </c>
      <c r="I1600" s="4" t="s">
        <v>3804</v>
      </c>
      <c r="J1600" s="4" t="s">
        <v>2865</v>
      </c>
      <c r="K1600" s="4" t="s">
        <v>2866</v>
      </c>
      <c r="L1600" s="4" t="s">
        <v>3834</v>
      </c>
      <c r="M1600" s="4" t="s">
        <v>1724</v>
      </c>
      <c r="N1600" s="4" t="s">
        <v>3838</v>
      </c>
      <c r="O1600" s="4" t="s">
        <v>68</v>
      </c>
      <c r="P1600" s="4" t="s">
        <v>3843</v>
      </c>
      <c r="Q1600" s="4" t="s">
        <v>69</v>
      </c>
      <c r="R1600" s="4" t="s">
        <v>4179</v>
      </c>
      <c r="S1600" s="4" t="s">
        <v>2976</v>
      </c>
      <c r="T1600" s="4">
        <v>17</v>
      </c>
      <c r="U1600" s="4">
        <v>5</v>
      </c>
      <c r="V1600" s="4" t="s">
        <v>2982</v>
      </c>
      <c r="W1600" s="4">
        <v>2</v>
      </c>
      <c r="X1600" s="4" t="s">
        <v>76</v>
      </c>
      <c r="Y1600" s="4">
        <v>1</v>
      </c>
      <c r="Z1600" s="4" t="s">
        <v>73</v>
      </c>
      <c r="AA1600" s="4">
        <v>1</v>
      </c>
      <c r="AB1600" s="5">
        <v>100</v>
      </c>
      <c r="AC1600" s="5">
        <v>97</v>
      </c>
      <c r="AD1600" s="5">
        <v>97</v>
      </c>
      <c r="AE1600" s="5">
        <v>100</v>
      </c>
      <c r="AF1600" s="5">
        <v>82</v>
      </c>
      <c r="AG1600" s="5">
        <v>82</v>
      </c>
      <c r="AH1600" s="5">
        <v>100</v>
      </c>
      <c r="AI1600" s="5">
        <v>91</v>
      </c>
      <c r="AJ1600" s="5">
        <v>91</v>
      </c>
      <c r="AK1600" s="5">
        <v>100</v>
      </c>
      <c r="AL1600" s="5">
        <v>15</v>
      </c>
      <c r="AM1600" s="5">
        <v>15</v>
      </c>
      <c r="AN1600" s="5">
        <v>100</v>
      </c>
      <c r="AO1600" s="5">
        <v>0</v>
      </c>
      <c r="AP1600" s="5">
        <v>0</v>
      </c>
      <c r="AQ1600" s="5" t="s">
        <v>77</v>
      </c>
      <c r="AR1600" s="5" t="s">
        <v>77</v>
      </c>
      <c r="AS1600" s="5" t="s">
        <v>77</v>
      </c>
      <c r="AT1600" s="6">
        <v>133387500</v>
      </c>
      <c r="AU1600" s="6">
        <v>133387500</v>
      </c>
      <c r="AV1600" s="5">
        <v>100</v>
      </c>
      <c r="AW1600" s="6">
        <v>300613333</v>
      </c>
      <c r="AX1600" s="6">
        <v>300613333</v>
      </c>
      <c r="AY1600" s="5">
        <v>100</v>
      </c>
      <c r="AZ1600" s="6">
        <v>253749712</v>
      </c>
      <c r="BA1600" s="6">
        <v>253749712</v>
      </c>
      <c r="BB1600" s="5">
        <v>100</v>
      </c>
      <c r="BC1600" s="6">
        <v>293962767</v>
      </c>
      <c r="BD1600" s="6">
        <v>194148000</v>
      </c>
      <c r="BE1600" s="5">
        <v>66.05</v>
      </c>
      <c r="BF1600" s="6">
        <v>128999880</v>
      </c>
      <c r="BG1600" s="6">
        <v>0</v>
      </c>
      <c r="BH1600" s="5">
        <v>0</v>
      </c>
      <c r="BI1600" s="6">
        <v>1110713192</v>
      </c>
      <c r="BJ1600" s="6">
        <v>881898545</v>
      </c>
      <c r="BK1600" s="5">
        <v>79.400000000000006</v>
      </c>
      <c r="BL1600" s="4" t="s">
        <v>2983</v>
      </c>
      <c r="BM1600" s="3">
        <f t="shared" si="250"/>
        <v>133.38749999999999</v>
      </c>
      <c r="BN1600" s="3">
        <f t="shared" si="251"/>
        <v>133.38749999999999</v>
      </c>
      <c r="BO1600" s="3">
        <f t="shared" si="252"/>
        <v>300.61333300000001</v>
      </c>
      <c r="BP1600" s="3">
        <f t="shared" si="253"/>
        <v>300.61333300000001</v>
      </c>
      <c r="BQ1600" s="3">
        <f t="shared" si="254"/>
        <v>253.74971199999999</v>
      </c>
      <c r="BR1600" s="3">
        <f t="shared" si="255"/>
        <v>253.74971199999999</v>
      </c>
      <c r="BS1600" s="3">
        <f t="shared" si="256"/>
        <v>293.96276699999999</v>
      </c>
      <c r="BT1600" s="3">
        <f t="shared" si="257"/>
        <v>194.148</v>
      </c>
      <c r="BU1600" s="3">
        <f t="shared" si="258"/>
        <v>128.99987999999999</v>
      </c>
      <c r="BV1600" s="3">
        <f t="shared" si="259"/>
        <v>0</v>
      </c>
    </row>
    <row r="1601" spans="1:74" x14ac:dyDescent="0.25">
      <c r="A1601" s="4">
        <v>16</v>
      </c>
      <c r="B1601" s="4" t="s">
        <v>60</v>
      </c>
      <c r="C1601" s="4" t="s">
        <v>61</v>
      </c>
      <c r="D1601" s="4">
        <v>2023</v>
      </c>
      <c r="E1601" s="4" t="s">
        <v>62</v>
      </c>
      <c r="F1601" s="4" t="s">
        <v>63</v>
      </c>
      <c r="G1601" s="4">
        <v>2</v>
      </c>
      <c r="H1601" s="4" t="s">
        <v>64</v>
      </c>
      <c r="I1601" s="4" t="s">
        <v>3804</v>
      </c>
      <c r="J1601" s="4" t="s">
        <v>2865</v>
      </c>
      <c r="K1601" s="4" t="s">
        <v>2866</v>
      </c>
      <c r="L1601" s="4" t="s">
        <v>3834</v>
      </c>
      <c r="M1601" s="4" t="s">
        <v>1724</v>
      </c>
      <c r="N1601" s="4" t="s">
        <v>3838</v>
      </c>
      <c r="O1601" s="4" t="s">
        <v>68</v>
      </c>
      <c r="P1601" s="4" t="s">
        <v>3843</v>
      </c>
      <c r="Q1601" s="4" t="s">
        <v>69</v>
      </c>
      <c r="R1601" s="4" t="s">
        <v>4179</v>
      </c>
      <c r="S1601" s="4" t="s">
        <v>2976</v>
      </c>
      <c r="T1601" s="4">
        <v>17</v>
      </c>
      <c r="U1601" s="4">
        <v>6</v>
      </c>
      <c r="V1601" s="4" t="s">
        <v>2984</v>
      </c>
      <c r="W1601" s="4">
        <v>2</v>
      </c>
      <c r="X1601" s="4" t="s">
        <v>76</v>
      </c>
      <c r="Y1601" s="4">
        <v>1</v>
      </c>
      <c r="Z1601" s="4" t="s">
        <v>73</v>
      </c>
      <c r="AA1601" s="4">
        <v>1</v>
      </c>
      <c r="AB1601" s="5">
        <v>100</v>
      </c>
      <c r="AC1601" s="5">
        <v>0.95</v>
      </c>
      <c r="AD1601" s="5">
        <v>0.95</v>
      </c>
      <c r="AE1601" s="5">
        <v>100</v>
      </c>
      <c r="AF1601" s="5">
        <v>98</v>
      </c>
      <c r="AG1601" s="5">
        <v>98</v>
      </c>
      <c r="AH1601" s="5">
        <v>100</v>
      </c>
      <c r="AI1601" s="5">
        <v>100</v>
      </c>
      <c r="AJ1601" s="5">
        <v>100</v>
      </c>
      <c r="AK1601" s="5">
        <v>100</v>
      </c>
      <c r="AL1601" s="5">
        <v>48</v>
      </c>
      <c r="AM1601" s="5">
        <v>48</v>
      </c>
      <c r="AN1601" s="5">
        <v>100</v>
      </c>
      <c r="AO1601" s="5">
        <v>0</v>
      </c>
      <c r="AP1601" s="5">
        <v>0</v>
      </c>
      <c r="AQ1601" s="5" t="s">
        <v>77</v>
      </c>
      <c r="AR1601" s="5" t="s">
        <v>77</v>
      </c>
      <c r="AS1601" s="5" t="s">
        <v>77</v>
      </c>
      <c r="AT1601" s="6">
        <v>1003316098</v>
      </c>
      <c r="AU1601" s="6">
        <v>996664815</v>
      </c>
      <c r="AV1601" s="5">
        <v>99.34</v>
      </c>
      <c r="AW1601" s="6">
        <v>1067143363</v>
      </c>
      <c r="AX1601" s="6">
        <v>971149466</v>
      </c>
      <c r="AY1601" s="5">
        <v>91</v>
      </c>
      <c r="AZ1601" s="6">
        <v>1837885674</v>
      </c>
      <c r="BA1601" s="6">
        <v>1837885674</v>
      </c>
      <c r="BB1601" s="5">
        <v>100</v>
      </c>
      <c r="BC1601" s="6">
        <v>3367310863</v>
      </c>
      <c r="BD1601" s="6">
        <v>1807935863</v>
      </c>
      <c r="BE1601" s="5">
        <v>53.69</v>
      </c>
      <c r="BF1601" s="6">
        <v>217064880</v>
      </c>
      <c r="BG1601" s="6">
        <v>0</v>
      </c>
      <c r="BH1601" s="5">
        <v>0</v>
      </c>
      <c r="BI1601" s="6">
        <v>7492720878</v>
      </c>
      <c r="BJ1601" s="6">
        <v>5613635818</v>
      </c>
      <c r="BK1601" s="5">
        <v>74.92</v>
      </c>
      <c r="BL1601" s="4" t="s">
        <v>2985</v>
      </c>
      <c r="BM1601" s="3">
        <f t="shared" si="250"/>
        <v>1003.316098</v>
      </c>
      <c r="BN1601" s="3">
        <f t="shared" si="251"/>
        <v>996.66481499999998</v>
      </c>
      <c r="BO1601" s="3">
        <f t="shared" si="252"/>
        <v>1067.1433629999999</v>
      </c>
      <c r="BP1601" s="3">
        <f t="shared" si="253"/>
        <v>971.14946599999996</v>
      </c>
      <c r="BQ1601" s="3">
        <f t="shared" si="254"/>
        <v>1837.8856740000001</v>
      </c>
      <c r="BR1601" s="3">
        <f t="shared" si="255"/>
        <v>1837.8856740000001</v>
      </c>
      <c r="BS1601" s="3">
        <f t="shared" si="256"/>
        <v>3367.3108630000002</v>
      </c>
      <c r="BT1601" s="3">
        <f t="shared" si="257"/>
        <v>1807.9358629999999</v>
      </c>
      <c r="BU1601" s="3">
        <f t="shared" si="258"/>
        <v>217.06487999999999</v>
      </c>
      <c r="BV1601" s="3">
        <f t="shared" si="259"/>
        <v>0</v>
      </c>
    </row>
    <row r="1602" spans="1:74" x14ac:dyDescent="0.25">
      <c r="A1602" s="4">
        <v>16</v>
      </c>
      <c r="B1602" s="4" t="s">
        <v>60</v>
      </c>
      <c r="C1602" s="4" t="s">
        <v>61</v>
      </c>
      <c r="D1602" s="4">
        <v>2023</v>
      </c>
      <c r="E1602" s="4" t="s">
        <v>62</v>
      </c>
      <c r="F1602" s="4" t="s">
        <v>63</v>
      </c>
      <c r="G1602" s="4">
        <v>2</v>
      </c>
      <c r="H1602" s="4" t="s">
        <v>64</v>
      </c>
      <c r="I1602" s="4" t="s">
        <v>3804</v>
      </c>
      <c r="J1602" s="4" t="s">
        <v>2865</v>
      </c>
      <c r="K1602" s="4" t="s">
        <v>2866</v>
      </c>
      <c r="L1602" s="4" t="s">
        <v>3834</v>
      </c>
      <c r="M1602" s="4" t="s">
        <v>1724</v>
      </c>
      <c r="N1602" s="4" t="s">
        <v>3838</v>
      </c>
      <c r="O1602" s="4" t="s">
        <v>68</v>
      </c>
      <c r="P1602" s="4" t="s">
        <v>3843</v>
      </c>
      <c r="Q1602" s="4" t="s">
        <v>69</v>
      </c>
      <c r="R1602" s="4" t="s">
        <v>4179</v>
      </c>
      <c r="S1602" s="4" t="s">
        <v>2976</v>
      </c>
      <c r="T1602" s="4">
        <v>17</v>
      </c>
      <c r="U1602" s="4">
        <v>7</v>
      </c>
      <c r="V1602" s="4" t="s">
        <v>2986</v>
      </c>
      <c r="W1602" s="4">
        <v>2</v>
      </c>
      <c r="X1602" s="4" t="s">
        <v>76</v>
      </c>
      <c r="Y1602" s="4">
        <v>1</v>
      </c>
      <c r="Z1602" s="4" t="s">
        <v>73</v>
      </c>
      <c r="AA1602" s="4">
        <v>1</v>
      </c>
      <c r="AB1602" s="5">
        <v>100</v>
      </c>
      <c r="AC1602" s="5">
        <v>100</v>
      </c>
      <c r="AD1602" s="5">
        <v>100</v>
      </c>
      <c r="AE1602" s="5">
        <v>100</v>
      </c>
      <c r="AF1602" s="5">
        <v>85</v>
      </c>
      <c r="AG1602" s="5">
        <v>85</v>
      </c>
      <c r="AH1602" s="5">
        <v>100</v>
      </c>
      <c r="AI1602" s="5">
        <v>100</v>
      </c>
      <c r="AJ1602" s="5">
        <v>100</v>
      </c>
      <c r="AK1602" s="5">
        <v>0</v>
      </c>
      <c r="AL1602" s="5">
        <v>0</v>
      </c>
      <c r="AM1602" s="5">
        <v>0</v>
      </c>
      <c r="AN1602" s="5">
        <v>0</v>
      </c>
      <c r="AO1602" s="5">
        <v>0</v>
      </c>
      <c r="AP1602" s="5">
        <v>0</v>
      </c>
      <c r="AQ1602" s="5" t="s">
        <v>77</v>
      </c>
      <c r="AR1602" s="5" t="s">
        <v>77</v>
      </c>
      <c r="AS1602" s="5" t="s">
        <v>77</v>
      </c>
      <c r="AT1602" s="6">
        <v>802623078</v>
      </c>
      <c r="AU1602" s="6">
        <v>345952078</v>
      </c>
      <c r="AV1602" s="5">
        <v>43.1</v>
      </c>
      <c r="AW1602" s="6">
        <v>1403751989</v>
      </c>
      <c r="AX1602" s="6">
        <v>949159598</v>
      </c>
      <c r="AY1602" s="5">
        <v>67.62</v>
      </c>
      <c r="AZ1602" s="6">
        <v>444531000</v>
      </c>
      <c r="BA1602" s="6">
        <v>444531000</v>
      </c>
      <c r="BB1602" s="5">
        <v>100</v>
      </c>
      <c r="BC1602" s="6">
        <v>0</v>
      </c>
      <c r="BD1602" s="6">
        <v>0</v>
      </c>
      <c r="BE1602" s="5">
        <v>0</v>
      </c>
      <c r="BF1602" s="6">
        <v>0</v>
      </c>
      <c r="BG1602" s="6">
        <v>0</v>
      </c>
      <c r="BH1602" s="5">
        <v>0</v>
      </c>
      <c r="BI1602" s="6">
        <v>2650906067</v>
      </c>
      <c r="BJ1602" s="6">
        <v>1739642676</v>
      </c>
      <c r="BK1602" s="5">
        <v>65.62</v>
      </c>
      <c r="BL1602" s="4"/>
      <c r="BM1602" s="3">
        <f t="shared" si="250"/>
        <v>802.62307799999996</v>
      </c>
      <c r="BN1602" s="3">
        <f t="shared" si="251"/>
        <v>345.95207799999997</v>
      </c>
      <c r="BO1602" s="3">
        <f t="shared" si="252"/>
        <v>1403.7519890000001</v>
      </c>
      <c r="BP1602" s="3">
        <f t="shared" si="253"/>
        <v>949.15959799999996</v>
      </c>
      <c r="BQ1602" s="3">
        <f t="shared" si="254"/>
        <v>444.53100000000001</v>
      </c>
      <c r="BR1602" s="3">
        <f t="shared" si="255"/>
        <v>444.53100000000001</v>
      </c>
      <c r="BS1602" s="3">
        <f t="shared" si="256"/>
        <v>0</v>
      </c>
      <c r="BT1602" s="3">
        <f t="shared" si="257"/>
        <v>0</v>
      </c>
      <c r="BU1602" s="3">
        <f t="shared" si="258"/>
        <v>0</v>
      </c>
      <c r="BV1602" s="3">
        <f t="shared" si="259"/>
        <v>0</v>
      </c>
    </row>
    <row r="1603" spans="1:74" x14ac:dyDescent="0.25">
      <c r="A1603" s="4">
        <v>16</v>
      </c>
      <c r="B1603" s="4" t="s">
        <v>60</v>
      </c>
      <c r="C1603" s="4" t="s">
        <v>61</v>
      </c>
      <c r="D1603" s="4">
        <v>2023</v>
      </c>
      <c r="E1603" s="4" t="s">
        <v>62</v>
      </c>
      <c r="F1603" s="4" t="s">
        <v>63</v>
      </c>
      <c r="G1603" s="4">
        <v>2</v>
      </c>
      <c r="H1603" s="4" t="s">
        <v>64</v>
      </c>
      <c r="I1603" s="4" t="s">
        <v>3804</v>
      </c>
      <c r="J1603" s="4" t="s">
        <v>2865</v>
      </c>
      <c r="K1603" s="4" t="s">
        <v>2866</v>
      </c>
      <c r="L1603" s="4" t="s">
        <v>3834</v>
      </c>
      <c r="M1603" s="4" t="s">
        <v>1724</v>
      </c>
      <c r="N1603" s="4" t="s">
        <v>3838</v>
      </c>
      <c r="O1603" s="4" t="s">
        <v>68</v>
      </c>
      <c r="P1603" s="4" t="s">
        <v>3843</v>
      </c>
      <c r="Q1603" s="4" t="s">
        <v>69</v>
      </c>
      <c r="R1603" s="4" t="s">
        <v>4179</v>
      </c>
      <c r="S1603" s="4" t="s">
        <v>2976</v>
      </c>
      <c r="T1603" s="4">
        <v>17</v>
      </c>
      <c r="U1603" s="4">
        <v>8</v>
      </c>
      <c r="V1603" s="4" t="s">
        <v>2987</v>
      </c>
      <c r="W1603" s="4">
        <v>1</v>
      </c>
      <c r="X1603" s="4" t="s">
        <v>72</v>
      </c>
      <c r="Y1603" s="4">
        <v>1</v>
      </c>
      <c r="Z1603" s="4" t="s">
        <v>73</v>
      </c>
      <c r="AA1603" s="4">
        <v>1</v>
      </c>
      <c r="AB1603" s="5">
        <v>186</v>
      </c>
      <c r="AC1603" s="5">
        <v>0</v>
      </c>
      <c r="AD1603" s="5">
        <v>0</v>
      </c>
      <c r="AE1603" s="5">
        <v>2686</v>
      </c>
      <c r="AF1603" s="5">
        <v>2099</v>
      </c>
      <c r="AG1603" s="5">
        <v>78.150000000000006</v>
      </c>
      <c r="AH1603" s="5">
        <v>587</v>
      </c>
      <c r="AI1603" s="5">
        <v>587</v>
      </c>
      <c r="AJ1603" s="5">
        <v>100</v>
      </c>
      <c r="AK1603" s="5">
        <v>0</v>
      </c>
      <c r="AL1603" s="5">
        <v>0</v>
      </c>
      <c r="AM1603" s="5">
        <v>0</v>
      </c>
      <c r="AN1603" s="5">
        <v>0</v>
      </c>
      <c r="AO1603" s="5">
        <v>0</v>
      </c>
      <c r="AP1603" s="5">
        <v>0</v>
      </c>
      <c r="AQ1603" s="5">
        <v>2686</v>
      </c>
      <c r="AR1603" s="5">
        <v>2686</v>
      </c>
      <c r="AS1603" s="5">
        <v>100</v>
      </c>
      <c r="AT1603" s="6">
        <v>2448345579</v>
      </c>
      <c r="AU1603" s="6">
        <v>2448345579</v>
      </c>
      <c r="AV1603" s="5">
        <v>100</v>
      </c>
      <c r="AW1603" s="6">
        <v>284364614</v>
      </c>
      <c r="AX1603" s="6">
        <v>284364614</v>
      </c>
      <c r="AY1603" s="5">
        <v>100</v>
      </c>
      <c r="AZ1603" s="6">
        <v>614183648</v>
      </c>
      <c r="BA1603" s="6">
        <v>614183648</v>
      </c>
      <c r="BB1603" s="5">
        <v>100</v>
      </c>
      <c r="BC1603" s="6">
        <v>0</v>
      </c>
      <c r="BD1603" s="6">
        <v>0</v>
      </c>
      <c r="BE1603" s="5">
        <v>0</v>
      </c>
      <c r="BF1603" s="6">
        <v>0</v>
      </c>
      <c r="BG1603" s="6">
        <v>0</v>
      </c>
      <c r="BH1603" s="5">
        <v>0</v>
      </c>
      <c r="BI1603" s="6">
        <v>3346893841</v>
      </c>
      <c r="BJ1603" s="6">
        <v>3346893841</v>
      </c>
      <c r="BK1603" s="5">
        <v>100</v>
      </c>
      <c r="BL1603" s="4"/>
      <c r="BM1603" s="3">
        <f t="shared" ref="BM1603:BM1666" si="260">AT1603 / 1000000</f>
        <v>2448.3455789999998</v>
      </c>
      <c r="BN1603" s="3">
        <f t="shared" ref="BN1603:BN1666" si="261">AU1603 / 1000000</f>
        <v>2448.3455789999998</v>
      </c>
      <c r="BO1603" s="3">
        <f t="shared" ref="BO1603:BO1666" si="262">AW1603 / 1000000</f>
        <v>284.36461400000002</v>
      </c>
      <c r="BP1603" s="3">
        <f t="shared" ref="BP1603:BP1666" si="263">AX1603 / 1000000</f>
        <v>284.36461400000002</v>
      </c>
      <c r="BQ1603" s="3">
        <f t="shared" ref="BQ1603:BQ1666" si="264">AZ1603 / 1000000</f>
        <v>614.18364799999995</v>
      </c>
      <c r="BR1603" s="3">
        <f t="shared" ref="BR1603:BR1666" si="265">BA1603 / 1000000</f>
        <v>614.18364799999995</v>
      </c>
      <c r="BS1603" s="3">
        <f t="shared" ref="BS1603:BS1666" si="266">BC1603 / 1000000</f>
        <v>0</v>
      </c>
      <c r="BT1603" s="3">
        <f t="shared" ref="BT1603:BT1666" si="267">BD1603 / 1000000</f>
        <v>0</v>
      </c>
      <c r="BU1603" s="3">
        <f t="shared" ref="BU1603:BU1666" si="268">BF1603 / 1000000</f>
        <v>0</v>
      </c>
      <c r="BV1603" s="3">
        <f t="shared" ref="BV1603:BV1666" si="269">BG1603 / 1000000</f>
        <v>0</v>
      </c>
    </row>
    <row r="1604" spans="1:74" x14ac:dyDescent="0.25">
      <c r="A1604" s="4">
        <v>16</v>
      </c>
      <c r="B1604" s="4" t="s">
        <v>60</v>
      </c>
      <c r="C1604" s="4" t="s">
        <v>61</v>
      </c>
      <c r="D1604" s="4">
        <v>2023</v>
      </c>
      <c r="E1604" s="4" t="s">
        <v>62</v>
      </c>
      <c r="F1604" s="4" t="s">
        <v>63</v>
      </c>
      <c r="G1604" s="4">
        <v>2</v>
      </c>
      <c r="H1604" s="4" t="s">
        <v>64</v>
      </c>
      <c r="I1604" s="4" t="s">
        <v>3804</v>
      </c>
      <c r="J1604" s="4" t="s">
        <v>2865</v>
      </c>
      <c r="K1604" s="4" t="s">
        <v>2866</v>
      </c>
      <c r="L1604" s="4" t="s">
        <v>3834</v>
      </c>
      <c r="M1604" s="4" t="s">
        <v>1724</v>
      </c>
      <c r="N1604" s="4" t="s">
        <v>3838</v>
      </c>
      <c r="O1604" s="4" t="s">
        <v>68</v>
      </c>
      <c r="P1604" s="4" t="s">
        <v>3843</v>
      </c>
      <c r="Q1604" s="4" t="s">
        <v>69</v>
      </c>
      <c r="R1604" s="4" t="s">
        <v>4179</v>
      </c>
      <c r="S1604" s="4" t="s">
        <v>2976</v>
      </c>
      <c r="T1604" s="4">
        <v>17</v>
      </c>
      <c r="U1604" s="4">
        <v>9</v>
      </c>
      <c r="V1604" s="4" t="s">
        <v>2988</v>
      </c>
      <c r="W1604" s="4">
        <v>2</v>
      </c>
      <c r="X1604" s="4" t="s">
        <v>76</v>
      </c>
      <c r="Y1604" s="4">
        <v>4</v>
      </c>
      <c r="Z1604" s="4" t="s">
        <v>348</v>
      </c>
      <c r="AA1604" s="4">
        <v>1</v>
      </c>
      <c r="AB1604" s="5">
        <v>0</v>
      </c>
      <c r="AC1604" s="5">
        <v>0</v>
      </c>
      <c r="AD1604" s="5">
        <v>0</v>
      </c>
      <c r="AE1604" s="5">
        <v>100</v>
      </c>
      <c r="AF1604" s="5">
        <v>90</v>
      </c>
      <c r="AG1604" s="5">
        <v>90</v>
      </c>
      <c r="AH1604" s="5">
        <v>0</v>
      </c>
      <c r="AI1604" s="5">
        <v>0</v>
      </c>
      <c r="AJ1604" s="5">
        <v>0</v>
      </c>
      <c r="AK1604" s="5">
        <v>0</v>
      </c>
      <c r="AL1604" s="5">
        <v>0</v>
      </c>
      <c r="AM1604" s="5">
        <v>0</v>
      </c>
      <c r="AN1604" s="5">
        <v>0</v>
      </c>
      <c r="AO1604" s="5">
        <v>0</v>
      </c>
      <c r="AP1604" s="5">
        <v>0</v>
      </c>
      <c r="AQ1604" s="5" t="s">
        <v>77</v>
      </c>
      <c r="AR1604" s="5" t="s">
        <v>77</v>
      </c>
      <c r="AS1604" s="5" t="s">
        <v>77</v>
      </c>
      <c r="AT1604" s="6">
        <v>0</v>
      </c>
      <c r="AU1604" s="6">
        <v>0</v>
      </c>
      <c r="AV1604" s="5">
        <v>0</v>
      </c>
      <c r="AW1604" s="6">
        <v>159650000</v>
      </c>
      <c r="AX1604" s="6">
        <v>159650000</v>
      </c>
      <c r="AY1604" s="5">
        <v>100</v>
      </c>
      <c r="AZ1604" s="6">
        <v>0</v>
      </c>
      <c r="BA1604" s="6">
        <v>0</v>
      </c>
      <c r="BB1604" s="5">
        <v>0</v>
      </c>
      <c r="BC1604" s="6">
        <v>0</v>
      </c>
      <c r="BD1604" s="6">
        <v>0</v>
      </c>
      <c r="BE1604" s="5">
        <v>0</v>
      </c>
      <c r="BF1604" s="6">
        <v>0</v>
      </c>
      <c r="BG1604" s="6">
        <v>0</v>
      </c>
      <c r="BH1604" s="5">
        <v>0</v>
      </c>
      <c r="BI1604" s="6">
        <v>159650000</v>
      </c>
      <c r="BJ1604" s="6">
        <v>159650000</v>
      </c>
      <c r="BK1604" s="5">
        <v>100</v>
      </c>
      <c r="BL1604" s="4"/>
      <c r="BM1604" s="3">
        <f t="shared" si="260"/>
        <v>0</v>
      </c>
      <c r="BN1604" s="3">
        <f t="shared" si="261"/>
        <v>0</v>
      </c>
      <c r="BO1604" s="3">
        <f t="shared" si="262"/>
        <v>159.65</v>
      </c>
      <c r="BP1604" s="3">
        <f t="shared" si="263"/>
        <v>159.65</v>
      </c>
      <c r="BQ1604" s="3">
        <f t="shared" si="264"/>
        <v>0</v>
      </c>
      <c r="BR1604" s="3">
        <f t="shared" si="265"/>
        <v>0</v>
      </c>
      <c r="BS1604" s="3">
        <f t="shared" si="266"/>
        <v>0</v>
      </c>
      <c r="BT1604" s="3">
        <f t="shared" si="267"/>
        <v>0</v>
      </c>
      <c r="BU1604" s="3">
        <f t="shared" si="268"/>
        <v>0</v>
      </c>
      <c r="BV1604" s="3">
        <f t="shared" si="269"/>
        <v>0</v>
      </c>
    </row>
    <row r="1605" spans="1:74" x14ac:dyDescent="0.25">
      <c r="A1605" s="4">
        <v>16</v>
      </c>
      <c r="B1605" s="4" t="s">
        <v>60</v>
      </c>
      <c r="C1605" s="4" t="s">
        <v>61</v>
      </c>
      <c r="D1605" s="4">
        <v>2023</v>
      </c>
      <c r="E1605" s="4" t="s">
        <v>62</v>
      </c>
      <c r="F1605" s="4" t="s">
        <v>63</v>
      </c>
      <c r="G1605" s="4">
        <v>2</v>
      </c>
      <c r="H1605" s="4" t="s">
        <v>64</v>
      </c>
      <c r="I1605" s="4" t="s">
        <v>3804</v>
      </c>
      <c r="J1605" s="4" t="s">
        <v>2865</v>
      </c>
      <c r="K1605" s="4" t="s">
        <v>2866</v>
      </c>
      <c r="L1605" s="4" t="s">
        <v>3834</v>
      </c>
      <c r="M1605" s="4" t="s">
        <v>1724</v>
      </c>
      <c r="N1605" s="4" t="s">
        <v>3838</v>
      </c>
      <c r="O1605" s="4" t="s">
        <v>68</v>
      </c>
      <c r="P1605" s="4" t="s">
        <v>3843</v>
      </c>
      <c r="Q1605" s="4" t="s">
        <v>69</v>
      </c>
      <c r="R1605" s="4" t="s">
        <v>4179</v>
      </c>
      <c r="S1605" s="4" t="s">
        <v>2976</v>
      </c>
      <c r="T1605" s="4">
        <v>17</v>
      </c>
      <c r="U1605" s="4">
        <v>10</v>
      </c>
      <c r="V1605" s="4" t="s">
        <v>2989</v>
      </c>
      <c r="W1605" s="4">
        <v>1</v>
      </c>
      <c r="X1605" s="4" t="s">
        <v>72</v>
      </c>
      <c r="Y1605" s="4">
        <v>1</v>
      </c>
      <c r="Z1605" s="4" t="s">
        <v>73</v>
      </c>
      <c r="AA1605" s="4">
        <v>1</v>
      </c>
      <c r="AB1605" s="5">
        <v>0</v>
      </c>
      <c r="AC1605" s="5">
        <v>0</v>
      </c>
      <c r="AD1605" s="5">
        <v>0</v>
      </c>
      <c r="AE1605" s="5">
        <v>850</v>
      </c>
      <c r="AF1605" s="5">
        <v>0</v>
      </c>
      <c r="AG1605" s="5">
        <v>0</v>
      </c>
      <c r="AH1605" s="5">
        <v>550</v>
      </c>
      <c r="AI1605" s="5">
        <v>550</v>
      </c>
      <c r="AJ1605" s="5">
        <v>100</v>
      </c>
      <c r="AK1605" s="5">
        <v>720</v>
      </c>
      <c r="AL1605" s="5">
        <v>0</v>
      </c>
      <c r="AM1605" s="5">
        <v>0</v>
      </c>
      <c r="AN1605" s="5">
        <v>130</v>
      </c>
      <c r="AO1605" s="5">
        <v>0</v>
      </c>
      <c r="AP1605" s="5">
        <v>0</v>
      </c>
      <c r="AQ1605" s="5">
        <v>1400</v>
      </c>
      <c r="AR1605" s="5">
        <v>550</v>
      </c>
      <c r="AS1605" s="5">
        <v>39.29</v>
      </c>
      <c r="AT1605" s="6">
        <v>0</v>
      </c>
      <c r="AU1605" s="6">
        <v>0</v>
      </c>
      <c r="AV1605" s="5">
        <v>0</v>
      </c>
      <c r="AW1605" s="6">
        <v>2713728981</v>
      </c>
      <c r="AX1605" s="6">
        <v>1065410870</v>
      </c>
      <c r="AY1605" s="5">
        <v>39.26</v>
      </c>
      <c r="AZ1605" s="6">
        <v>7275777131</v>
      </c>
      <c r="BA1605" s="6">
        <v>2182423349</v>
      </c>
      <c r="BB1605" s="5">
        <v>30</v>
      </c>
      <c r="BC1605" s="6">
        <v>14907117130</v>
      </c>
      <c r="BD1605" s="6">
        <v>12898870192</v>
      </c>
      <c r="BE1605" s="5">
        <v>86.53</v>
      </c>
      <c r="BF1605" s="6">
        <v>3000000000</v>
      </c>
      <c r="BG1605" s="6">
        <v>0</v>
      </c>
      <c r="BH1605" s="5">
        <v>0</v>
      </c>
      <c r="BI1605" s="6">
        <v>27896623242</v>
      </c>
      <c r="BJ1605" s="6">
        <v>16146704411</v>
      </c>
      <c r="BK1605" s="5">
        <v>57.88</v>
      </c>
      <c r="BL1605" s="4" t="s">
        <v>2990</v>
      </c>
      <c r="BM1605" s="3">
        <f t="shared" si="260"/>
        <v>0</v>
      </c>
      <c r="BN1605" s="3">
        <f t="shared" si="261"/>
        <v>0</v>
      </c>
      <c r="BO1605" s="3">
        <f t="shared" si="262"/>
        <v>2713.7289810000002</v>
      </c>
      <c r="BP1605" s="3">
        <f t="shared" si="263"/>
        <v>1065.4108699999999</v>
      </c>
      <c r="BQ1605" s="3">
        <f t="shared" si="264"/>
        <v>7275.7771309999998</v>
      </c>
      <c r="BR1605" s="3">
        <f t="shared" si="265"/>
        <v>2182.4233490000001</v>
      </c>
      <c r="BS1605" s="3">
        <f t="shared" si="266"/>
        <v>14907.117130000001</v>
      </c>
      <c r="BT1605" s="3">
        <f t="shared" si="267"/>
        <v>12898.870192</v>
      </c>
      <c r="BU1605" s="3">
        <f t="shared" si="268"/>
        <v>3000</v>
      </c>
      <c r="BV1605" s="3">
        <f t="shared" si="269"/>
        <v>0</v>
      </c>
    </row>
    <row r="1606" spans="1:74" x14ac:dyDescent="0.25">
      <c r="A1606" s="4">
        <v>16</v>
      </c>
      <c r="B1606" s="4" t="s">
        <v>60</v>
      </c>
      <c r="C1606" s="4" t="s">
        <v>61</v>
      </c>
      <c r="D1606" s="4">
        <v>2023</v>
      </c>
      <c r="E1606" s="4" t="s">
        <v>62</v>
      </c>
      <c r="F1606" s="4" t="s">
        <v>63</v>
      </c>
      <c r="G1606" s="4">
        <v>2</v>
      </c>
      <c r="H1606" s="4" t="s">
        <v>64</v>
      </c>
      <c r="I1606" s="4" t="s">
        <v>3804</v>
      </c>
      <c r="J1606" s="4" t="s">
        <v>2865</v>
      </c>
      <c r="K1606" s="4" t="s">
        <v>2866</v>
      </c>
      <c r="L1606" s="4" t="s">
        <v>3834</v>
      </c>
      <c r="M1606" s="4" t="s">
        <v>1724</v>
      </c>
      <c r="N1606" s="4" t="s">
        <v>3838</v>
      </c>
      <c r="O1606" s="4" t="s">
        <v>68</v>
      </c>
      <c r="P1606" s="4" t="s">
        <v>3843</v>
      </c>
      <c r="Q1606" s="4" t="s">
        <v>69</v>
      </c>
      <c r="R1606" s="4" t="s">
        <v>4179</v>
      </c>
      <c r="S1606" s="4" t="s">
        <v>2976</v>
      </c>
      <c r="T1606" s="4">
        <v>17</v>
      </c>
      <c r="U1606" s="4">
        <v>12</v>
      </c>
      <c r="V1606" s="4" t="s">
        <v>2991</v>
      </c>
      <c r="W1606" s="4">
        <v>1</v>
      </c>
      <c r="X1606" s="4" t="s">
        <v>72</v>
      </c>
      <c r="Y1606" s="4">
        <v>3</v>
      </c>
      <c r="Z1606" s="4" t="s">
        <v>92</v>
      </c>
      <c r="AA1606" s="4">
        <v>1</v>
      </c>
      <c r="AB1606" s="5">
        <v>814</v>
      </c>
      <c r="AC1606" s="5">
        <v>0</v>
      </c>
      <c r="AD1606" s="5">
        <v>0</v>
      </c>
      <c r="AE1606" s="5">
        <v>814</v>
      </c>
      <c r="AF1606" s="5">
        <v>814</v>
      </c>
      <c r="AG1606" s="5">
        <v>100</v>
      </c>
      <c r="AH1606" s="5">
        <v>0</v>
      </c>
      <c r="AI1606" s="5">
        <v>0</v>
      </c>
      <c r="AJ1606" s="5">
        <v>0</v>
      </c>
      <c r="AK1606" s="5">
        <v>0</v>
      </c>
      <c r="AL1606" s="5">
        <v>0</v>
      </c>
      <c r="AM1606" s="5">
        <v>0</v>
      </c>
      <c r="AN1606" s="5">
        <v>0</v>
      </c>
      <c r="AO1606" s="5">
        <v>0</v>
      </c>
      <c r="AP1606" s="5">
        <v>0</v>
      </c>
      <c r="AQ1606" s="5">
        <v>814</v>
      </c>
      <c r="AR1606" s="5">
        <v>814</v>
      </c>
      <c r="AS1606" s="5">
        <v>100</v>
      </c>
      <c r="AT1606" s="6">
        <v>333511967</v>
      </c>
      <c r="AU1606" s="6">
        <v>318901797</v>
      </c>
      <c r="AV1606" s="5">
        <v>95.62</v>
      </c>
      <c r="AW1606" s="6">
        <v>0</v>
      </c>
      <c r="AX1606" s="6">
        <v>0</v>
      </c>
      <c r="AY1606" s="5">
        <v>0</v>
      </c>
      <c r="AZ1606" s="6">
        <v>0</v>
      </c>
      <c r="BA1606" s="6">
        <v>0</v>
      </c>
      <c r="BB1606" s="5">
        <v>0</v>
      </c>
      <c r="BC1606" s="6">
        <v>0</v>
      </c>
      <c r="BD1606" s="6">
        <v>0</v>
      </c>
      <c r="BE1606" s="5">
        <v>0</v>
      </c>
      <c r="BF1606" s="6">
        <v>0</v>
      </c>
      <c r="BG1606" s="6">
        <v>0</v>
      </c>
      <c r="BH1606" s="5">
        <v>0</v>
      </c>
      <c r="BI1606" s="6">
        <v>333511967</v>
      </c>
      <c r="BJ1606" s="6">
        <v>318901797</v>
      </c>
      <c r="BK1606" s="5">
        <v>95.62</v>
      </c>
      <c r="BL1606" s="4"/>
      <c r="BM1606" s="3">
        <f t="shared" si="260"/>
        <v>333.51196700000003</v>
      </c>
      <c r="BN1606" s="3">
        <f t="shared" si="261"/>
        <v>318.90179699999999</v>
      </c>
      <c r="BO1606" s="3">
        <f t="shared" si="262"/>
        <v>0</v>
      </c>
      <c r="BP1606" s="3">
        <f t="shared" si="263"/>
        <v>0</v>
      </c>
      <c r="BQ1606" s="3">
        <f t="shared" si="264"/>
        <v>0</v>
      </c>
      <c r="BR1606" s="3">
        <f t="shared" si="265"/>
        <v>0</v>
      </c>
      <c r="BS1606" s="3">
        <f t="shared" si="266"/>
        <v>0</v>
      </c>
      <c r="BT1606" s="3">
        <f t="shared" si="267"/>
        <v>0</v>
      </c>
      <c r="BU1606" s="3">
        <f t="shared" si="268"/>
        <v>0</v>
      </c>
      <c r="BV1606" s="3">
        <f t="shared" si="269"/>
        <v>0</v>
      </c>
    </row>
    <row r="1607" spans="1:74" x14ac:dyDescent="0.25">
      <c r="A1607" s="4">
        <v>16</v>
      </c>
      <c r="B1607" s="4" t="s">
        <v>60</v>
      </c>
      <c r="C1607" s="4" t="s">
        <v>61</v>
      </c>
      <c r="D1607" s="4">
        <v>2023</v>
      </c>
      <c r="E1607" s="4" t="s">
        <v>62</v>
      </c>
      <c r="F1607" s="4" t="s">
        <v>63</v>
      </c>
      <c r="G1607" s="4">
        <v>2</v>
      </c>
      <c r="H1607" s="4" t="s">
        <v>64</v>
      </c>
      <c r="I1607" s="4" t="s">
        <v>3805</v>
      </c>
      <c r="J1607" s="4" t="s">
        <v>2992</v>
      </c>
      <c r="K1607" s="4" t="s">
        <v>2993</v>
      </c>
      <c r="L1607" s="4" t="s">
        <v>3826</v>
      </c>
      <c r="M1607" s="4" t="s">
        <v>463</v>
      </c>
      <c r="N1607" s="4" t="s">
        <v>3840</v>
      </c>
      <c r="O1607" s="4" t="s">
        <v>260</v>
      </c>
      <c r="P1607" s="4" t="s">
        <v>3856</v>
      </c>
      <c r="Q1607" s="4" t="s">
        <v>567</v>
      </c>
      <c r="R1607" s="4" t="s">
        <v>4180</v>
      </c>
      <c r="S1607" s="4" t="s">
        <v>2994</v>
      </c>
      <c r="T1607" s="4">
        <v>22</v>
      </c>
      <c r="U1607" s="4">
        <v>1</v>
      </c>
      <c r="V1607" s="4" t="s">
        <v>2995</v>
      </c>
      <c r="W1607" s="4">
        <v>1</v>
      </c>
      <c r="X1607" s="4" t="s">
        <v>72</v>
      </c>
      <c r="Y1607" s="4">
        <v>1</v>
      </c>
      <c r="Z1607" s="4" t="s">
        <v>73</v>
      </c>
      <c r="AA1607" s="4">
        <v>1</v>
      </c>
      <c r="AB1607" s="5">
        <v>4</v>
      </c>
      <c r="AC1607" s="5">
        <v>2.6</v>
      </c>
      <c r="AD1607" s="5">
        <v>65</v>
      </c>
      <c r="AE1607" s="5">
        <v>6.4</v>
      </c>
      <c r="AF1607" s="5">
        <v>6.4</v>
      </c>
      <c r="AG1607" s="5">
        <v>100</v>
      </c>
      <c r="AH1607" s="5">
        <v>5</v>
      </c>
      <c r="AI1607" s="5">
        <v>5</v>
      </c>
      <c r="AJ1607" s="5">
        <v>100</v>
      </c>
      <c r="AK1607" s="5">
        <v>5</v>
      </c>
      <c r="AL1607" s="5">
        <v>1.57</v>
      </c>
      <c r="AM1607" s="5">
        <v>31.4</v>
      </c>
      <c r="AN1607" s="5">
        <v>1</v>
      </c>
      <c r="AO1607" s="5">
        <v>0</v>
      </c>
      <c r="AP1607" s="5">
        <v>0</v>
      </c>
      <c r="AQ1607" s="5">
        <v>20</v>
      </c>
      <c r="AR1607" s="5">
        <v>15.57</v>
      </c>
      <c r="AS1607" s="5">
        <v>77.849999999999994</v>
      </c>
      <c r="AT1607" s="6">
        <v>933552333</v>
      </c>
      <c r="AU1607" s="6">
        <v>933552333</v>
      </c>
      <c r="AV1607" s="5">
        <v>100</v>
      </c>
      <c r="AW1607" s="6">
        <v>579349666</v>
      </c>
      <c r="AX1607" s="6">
        <v>576062466</v>
      </c>
      <c r="AY1607" s="5">
        <v>99.43</v>
      </c>
      <c r="AZ1607" s="6">
        <v>729982018</v>
      </c>
      <c r="BA1607" s="6">
        <v>729982018</v>
      </c>
      <c r="BB1607" s="5">
        <v>100</v>
      </c>
      <c r="BC1607" s="6">
        <v>584000000</v>
      </c>
      <c r="BD1607" s="6">
        <v>584000000</v>
      </c>
      <c r="BE1607" s="5">
        <v>100</v>
      </c>
      <c r="BF1607" s="6">
        <v>300000000</v>
      </c>
      <c r="BG1607" s="6">
        <v>0</v>
      </c>
      <c r="BH1607" s="5">
        <v>0</v>
      </c>
      <c r="BI1607" s="6">
        <v>3126884017</v>
      </c>
      <c r="BJ1607" s="6">
        <v>2823596817</v>
      </c>
      <c r="BK1607" s="5">
        <v>90.3</v>
      </c>
      <c r="BL1607" s="4" t="s">
        <v>2996</v>
      </c>
      <c r="BM1607" s="3">
        <f t="shared" si="260"/>
        <v>933.55233299999998</v>
      </c>
      <c r="BN1607" s="3">
        <f t="shared" si="261"/>
        <v>933.55233299999998</v>
      </c>
      <c r="BO1607" s="3">
        <f t="shared" si="262"/>
        <v>579.34966599999996</v>
      </c>
      <c r="BP1607" s="3">
        <f t="shared" si="263"/>
        <v>576.06246599999997</v>
      </c>
      <c r="BQ1607" s="3">
        <f t="shared" si="264"/>
        <v>729.98201800000004</v>
      </c>
      <c r="BR1607" s="3">
        <f t="shared" si="265"/>
        <v>729.98201800000004</v>
      </c>
      <c r="BS1607" s="3">
        <f t="shared" si="266"/>
        <v>584</v>
      </c>
      <c r="BT1607" s="3">
        <f t="shared" si="267"/>
        <v>584</v>
      </c>
      <c r="BU1607" s="3">
        <f t="shared" si="268"/>
        <v>300</v>
      </c>
      <c r="BV1607" s="3">
        <f t="shared" si="269"/>
        <v>0</v>
      </c>
    </row>
    <row r="1608" spans="1:74" x14ac:dyDescent="0.25">
      <c r="A1608" s="4">
        <v>16</v>
      </c>
      <c r="B1608" s="4" t="s">
        <v>60</v>
      </c>
      <c r="C1608" s="4" t="s">
        <v>61</v>
      </c>
      <c r="D1608" s="4">
        <v>2023</v>
      </c>
      <c r="E1608" s="4" t="s">
        <v>62</v>
      </c>
      <c r="F1608" s="4" t="s">
        <v>63</v>
      </c>
      <c r="G1608" s="4">
        <v>2</v>
      </c>
      <c r="H1608" s="4" t="s">
        <v>64</v>
      </c>
      <c r="I1608" s="4" t="s">
        <v>3805</v>
      </c>
      <c r="J1608" s="4" t="s">
        <v>2992</v>
      </c>
      <c r="K1608" s="4" t="s">
        <v>2993</v>
      </c>
      <c r="L1608" s="4" t="s">
        <v>3826</v>
      </c>
      <c r="M1608" s="4" t="s">
        <v>463</v>
      </c>
      <c r="N1608" s="4" t="s">
        <v>3840</v>
      </c>
      <c r="O1608" s="4" t="s">
        <v>260</v>
      </c>
      <c r="P1608" s="4" t="s">
        <v>3856</v>
      </c>
      <c r="Q1608" s="4" t="s">
        <v>567</v>
      </c>
      <c r="R1608" s="4" t="s">
        <v>4180</v>
      </c>
      <c r="S1608" s="4" t="s">
        <v>2994</v>
      </c>
      <c r="T1608" s="4">
        <v>22</v>
      </c>
      <c r="U1608" s="4">
        <v>2</v>
      </c>
      <c r="V1608" s="4" t="s">
        <v>2997</v>
      </c>
      <c r="W1608" s="4">
        <v>1</v>
      </c>
      <c r="X1608" s="4" t="s">
        <v>72</v>
      </c>
      <c r="Y1608" s="4">
        <v>1</v>
      </c>
      <c r="Z1608" s="4" t="s">
        <v>73</v>
      </c>
      <c r="AA1608" s="4">
        <v>1</v>
      </c>
      <c r="AB1608" s="5">
        <v>1</v>
      </c>
      <c r="AC1608" s="5">
        <v>1</v>
      </c>
      <c r="AD1608" s="5">
        <v>100</v>
      </c>
      <c r="AE1608" s="5">
        <v>3</v>
      </c>
      <c r="AF1608" s="5">
        <v>3</v>
      </c>
      <c r="AG1608" s="5">
        <v>100</v>
      </c>
      <c r="AH1608" s="5">
        <v>3</v>
      </c>
      <c r="AI1608" s="5">
        <v>3</v>
      </c>
      <c r="AJ1608" s="5">
        <v>100</v>
      </c>
      <c r="AK1608" s="5">
        <v>2</v>
      </c>
      <c r="AL1608" s="5">
        <v>1.05</v>
      </c>
      <c r="AM1608" s="5">
        <v>52.5</v>
      </c>
      <c r="AN1608" s="5">
        <v>1</v>
      </c>
      <c r="AO1608" s="5">
        <v>0</v>
      </c>
      <c r="AP1608" s="5">
        <v>0</v>
      </c>
      <c r="AQ1608" s="5">
        <v>10</v>
      </c>
      <c r="AR1608" s="5">
        <v>8.0500000000000007</v>
      </c>
      <c r="AS1608" s="5">
        <v>80.5</v>
      </c>
      <c r="AT1608" s="6">
        <v>458222050</v>
      </c>
      <c r="AU1608" s="6">
        <v>458222050</v>
      </c>
      <c r="AV1608" s="5">
        <v>100</v>
      </c>
      <c r="AW1608" s="6">
        <v>660816657</v>
      </c>
      <c r="AX1608" s="6">
        <v>660816657</v>
      </c>
      <c r="AY1608" s="5">
        <v>100</v>
      </c>
      <c r="AZ1608" s="6">
        <v>441917492</v>
      </c>
      <c r="BA1608" s="6">
        <v>441917492</v>
      </c>
      <c r="BB1608" s="5">
        <v>100</v>
      </c>
      <c r="BC1608" s="6">
        <v>357000000</v>
      </c>
      <c r="BD1608" s="6">
        <v>257000000</v>
      </c>
      <c r="BE1608" s="5">
        <v>71.989999999999995</v>
      </c>
      <c r="BF1608" s="6">
        <v>228000000</v>
      </c>
      <c r="BG1608" s="6">
        <v>0</v>
      </c>
      <c r="BH1608" s="5">
        <v>0</v>
      </c>
      <c r="BI1608" s="6">
        <v>2145956199</v>
      </c>
      <c r="BJ1608" s="6">
        <v>1817956199</v>
      </c>
      <c r="BK1608" s="5">
        <v>84.72</v>
      </c>
      <c r="BL1608" s="4" t="s">
        <v>2998</v>
      </c>
      <c r="BM1608" s="3">
        <f t="shared" si="260"/>
        <v>458.22205000000002</v>
      </c>
      <c r="BN1608" s="3">
        <f t="shared" si="261"/>
        <v>458.22205000000002</v>
      </c>
      <c r="BO1608" s="3">
        <f t="shared" si="262"/>
        <v>660.81665699999996</v>
      </c>
      <c r="BP1608" s="3">
        <f t="shared" si="263"/>
        <v>660.81665699999996</v>
      </c>
      <c r="BQ1608" s="3">
        <f t="shared" si="264"/>
        <v>441.91749199999998</v>
      </c>
      <c r="BR1608" s="3">
        <f t="shared" si="265"/>
        <v>441.91749199999998</v>
      </c>
      <c r="BS1608" s="3">
        <f t="shared" si="266"/>
        <v>357</v>
      </c>
      <c r="BT1608" s="3">
        <f t="shared" si="267"/>
        <v>257</v>
      </c>
      <c r="BU1608" s="3">
        <f t="shared" si="268"/>
        <v>228</v>
      </c>
      <c r="BV1608" s="3">
        <f t="shared" si="269"/>
        <v>0</v>
      </c>
    </row>
    <row r="1609" spans="1:74" x14ac:dyDescent="0.25">
      <c r="A1609" s="4">
        <v>16</v>
      </c>
      <c r="B1609" s="4" t="s">
        <v>60</v>
      </c>
      <c r="C1609" s="4" t="s">
        <v>61</v>
      </c>
      <c r="D1609" s="4">
        <v>2023</v>
      </c>
      <c r="E1609" s="4" t="s">
        <v>62</v>
      </c>
      <c r="F1609" s="4" t="s">
        <v>63</v>
      </c>
      <c r="G1609" s="4">
        <v>2</v>
      </c>
      <c r="H1609" s="4" t="s">
        <v>64</v>
      </c>
      <c r="I1609" s="4" t="s">
        <v>3805</v>
      </c>
      <c r="J1609" s="4" t="s">
        <v>2992</v>
      </c>
      <c r="K1609" s="4" t="s">
        <v>2993</v>
      </c>
      <c r="L1609" s="4" t="s">
        <v>3826</v>
      </c>
      <c r="M1609" s="4" t="s">
        <v>463</v>
      </c>
      <c r="N1609" s="4" t="s">
        <v>3840</v>
      </c>
      <c r="O1609" s="4" t="s">
        <v>260</v>
      </c>
      <c r="P1609" s="4" t="s">
        <v>3856</v>
      </c>
      <c r="Q1609" s="4" t="s">
        <v>567</v>
      </c>
      <c r="R1609" s="4" t="s">
        <v>4180</v>
      </c>
      <c r="S1609" s="4" t="s">
        <v>2994</v>
      </c>
      <c r="T1609" s="4">
        <v>22</v>
      </c>
      <c r="U1609" s="4">
        <v>3</v>
      </c>
      <c r="V1609" s="4" t="s">
        <v>2999</v>
      </c>
      <c r="W1609" s="4">
        <v>2</v>
      </c>
      <c r="X1609" s="4" t="s">
        <v>76</v>
      </c>
      <c r="Y1609" s="4">
        <v>1</v>
      </c>
      <c r="Z1609" s="4" t="s">
        <v>73</v>
      </c>
      <c r="AA1609" s="4">
        <v>1</v>
      </c>
      <c r="AB1609" s="5">
        <v>1</v>
      </c>
      <c r="AC1609" s="5">
        <v>1</v>
      </c>
      <c r="AD1609" s="5">
        <v>100</v>
      </c>
      <c r="AE1609" s="5">
        <v>1</v>
      </c>
      <c r="AF1609" s="5">
        <v>1</v>
      </c>
      <c r="AG1609" s="5">
        <v>100</v>
      </c>
      <c r="AH1609" s="5">
        <v>1</v>
      </c>
      <c r="AI1609" s="5">
        <v>1</v>
      </c>
      <c r="AJ1609" s="5">
        <v>100</v>
      </c>
      <c r="AK1609" s="5">
        <v>1</v>
      </c>
      <c r="AL1609" s="5">
        <v>0.43</v>
      </c>
      <c r="AM1609" s="5">
        <v>43</v>
      </c>
      <c r="AN1609" s="5">
        <v>1</v>
      </c>
      <c r="AO1609" s="5">
        <v>0</v>
      </c>
      <c r="AP1609" s="5">
        <v>0</v>
      </c>
      <c r="AQ1609" s="5" t="s">
        <v>77</v>
      </c>
      <c r="AR1609" s="5" t="s">
        <v>77</v>
      </c>
      <c r="AS1609" s="5" t="s">
        <v>77</v>
      </c>
      <c r="AT1609" s="6">
        <v>165738334</v>
      </c>
      <c r="AU1609" s="6">
        <v>165738334</v>
      </c>
      <c r="AV1609" s="5">
        <v>100</v>
      </c>
      <c r="AW1609" s="6">
        <v>286108333</v>
      </c>
      <c r="AX1609" s="6">
        <v>286108333</v>
      </c>
      <c r="AY1609" s="5">
        <v>100</v>
      </c>
      <c r="AZ1609" s="6">
        <v>421753333</v>
      </c>
      <c r="BA1609" s="6">
        <v>421753333</v>
      </c>
      <c r="BB1609" s="5">
        <v>100</v>
      </c>
      <c r="BC1609" s="6">
        <v>895500000</v>
      </c>
      <c r="BD1609" s="6">
        <v>895500000</v>
      </c>
      <c r="BE1609" s="5">
        <v>100</v>
      </c>
      <c r="BF1609" s="6">
        <v>80000000</v>
      </c>
      <c r="BG1609" s="6">
        <v>0</v>
      </c>
      <c r="BH1609" s="5">
        <v>0</v>
      </c>
      <c r="BI1609" s="6">
        <v>1849100000</v>
      </c>
      <c r="BJ1609" s="6">
        <v>1769100000</v>
      </c>
      <c r="BK1609" s="5">
        <v>95.67</v>
      </c>
      <c r="BL1609" s="4" t="s">
        <v>3000</v>
      </c>
      <c r="BM1609" s="3">
        <f t="shared" si="260"/>
        <v>165.73833400000001</v>
      </c>
      <c r="BN1609" s="3">
        <f t="shared" si="261"/>
        <v>165.73833400000001</v>
      </c>
      <c r="BO1609" s="3">
        <f t="shared" si="262"/>
        <v>286.10833300000002</v>
      </c>
      <c r="BP1609" s="3">
        <f t="shared" si="263"/>
        <v>286.10833300000002</v>
      </c>
      <c r="BQ1609" s="3">
        <f t="shared" si="264"/>
        <v>421.753333</v>
      </c>
      <c r="BR1609" s="3">
        <f t="shared" si="265"/>
        <v>421.753333</v>
      </c>
      <c r="BS1609" s="3">
        <f t="shared" si="266"/>
        <v>895.5</v>
      </c>
      <c r="BT1609" s="3">
        <f t="shared" si="267"/>
        <v>895.5</v>
      </c>
      <c r="BU1609" s="3">
        <f t="shared" si="268"/>
        <v>80</v>
      </c>
      <c r="BV1609" s="3">
        <f t="shared" si="269"/>
        <v>0</v>
      </c>
    </row>
    <row r="1610" spans="1:74" x14ac:dyDescent="0.25">
      <c r="A1610" s="4">
        <v>16</v>
      </c>
      <c r="B1610" s="4" t="s">
        <v>60</v>
      </c>
      <c r="C1610" s="4" t="s">
        <v>61</v>
      </c>
      <c r="D1610" s="4">
        <v>2023</v>
      </c>
      <c r="E1610" s="4" t="s">
        <v>62</v>
      </c>
      <c r="F1610" s="4" t="s">
        <v>63</v>
      </c>
      <c r="G1610" s="4">
        <v>2</v>
      </c>
      <c r="H1610" s="4" t="s">
        <v>64</v>
      </c>
      <c r="I1610" s="4" t="s">
        <v>3805</v>
      </c>
      <c r="J1610" s="4" t="s">
        <v>2992</v>
      </c>
      <c r="K1610" s="4" t="s">
        <v>2993</v>
      </c>
      <c r="L1610" s="4" t="s">
        <v>3826</v>
      </c>
      <c r="M1610" s="4" t="s">
        <v>463</v>
      </c>
      <c r="N1610" s="4" t="s">
        <v>3840</v>
      </c>
      <c r="O1610" s="4" t="s">
        <v>260</v>
      </c>
      <c r="P1610" s="4" t="s">
        <v>3856</v>
      </c>
      <c r="Q1610" s="4" t="s">
        <v>567</v>
      </c>
      <c r="R1610" s="4" t="s">
        <v>4180</v>
      </c>
      <c r="S1610" s="4" t="s">
        <v>2994</v>
      </c>
      <c r="T1610" s="4">
        <v>22</v>
      </c>
      <c r="U1610" s="4">
        <v>4</v>
      </c>
      <c r="V1610" s="4" t="s">
        <v>3001</v>
      </c>
      <c r="W1610" s="4">
        <v>2</v>
      </c>
      <c r="X1610" s="4" t="s">
        <v>76</v>
      </c>
      <c r="Y1610" s="4">
        <v>1</v>
      </c>
      <c r="Z1610" s="4" t="s">
        <v>73</v>
      </c>
      <c r="AA1610" s="4">
        <v>1</v>
      </c>
      <c r="AB1610" s="5">
        <v>1</v>
      </c>
      <c r="AC1610" s="5">
        <v>1</v>
      </c>
      <c r="AD1610" s="5">
        <v>100</v>
      </c>
      <c r="AE1610" s="5">
        <v>1</v>
      </c>
      <c r="AF1610" s="5">
        <v>0.99</v>
      </c>
      <c r="AG1610" s="5">
        <v>99</v>
      </c>
      <c r="AH1610" s="5">
        <v>1</v>
      </c>
      <c r="AI1610" s="5">
        <v>0.99</v>
      </c>
      <c r="AJ1610" s="5">
        <v>99</v>
      </c>
      <c r="AK1610" s="5">
        <v>1</v>
      </c>
      <c r="AL1610" s="5">
        <v>0.43</v>
      </c>
      <c r="AM1610" s="5">
        <v>43</v>
      </c>
      <c r="AN1610" s="5">
        <v>1</v>
      </c>
      <c r="AO1610" s="5">
        <v>0</v>
      </c>
      <c r="AP1610" s="5">
        <v>0</v>
      </c>
      <c r="AQ1610" s="5" t="s">
        <v>77</v>
      </c>
      <c r="AR1610" s="5" t="s">
        <v>77</v>
      </c>
      <c r="AS1610" s="5" t="s">
        <v>77</v>
      </c>
      <c r="AT1610" s="6">
        <v>860077433</v>
      </c>
      <c r="AU1610" s="6">
        <v>860077433</v>
      </c>
      <c r="AV1610" s="5">
        <v>100</v>
      </c>
      <c r="AW1610" s="6">
        <v>1663425068</v>
      </c>
      <c r="AX1610" s="6">
        <v>1663425068</v>
      </c>
      <c r="AY1610" s="5">
        <v>100</v>
      </c>
      <c r="AZ1610" s="6">
        <v>1553243166</v>
      </c>
      <c r="BA1610" s="6">
        <v>1539002499</v>
      </c>
      <c r="BB1610" s="5">
        <v>99.08</v>
      </c>
      <c r="BC1610" s="6">
        <v>1782280000</v>
      </c>
      <c r="BD1610" s="6">
        <v>1599222896</v>
      </c>
      <c r="BE1610" s="5">
        <v>89.73</v>
      </c>
      <c r="BF1610" s="6">
        <v>300000000</v>
      </c>
      <c r="BG1610" s="6">
        <v>0</v>
      </c>
      <c r="BH1610" s="5">
        <v>0</v>
      </c>
      <c r="BI1610" s="6">
        <v>6159025667</v>
      </c>
      <c r="BJ1610" s="6">
        <v>5661727896</v>
      </c>
      <c r="BK1610" s="5">
        <v>91.93</v>
      </c>
      <c r="BL1610" s="4" t="s">
        <v>3002</v>
      </c>
      <c r="BM1610" s="3">
        <f t="shared" si="260"/>
        <v>860.07743300000004</v>
      </c>
      <c r="BN1610" s="3">
        <f t="shared" si="261"/>
        <v>860.07743300000004</v>
      </c>
      <c r="BO1610" s="3">
        <f t="shared" si="262"/>
        <v>1663.425068</v>
      </c>
      <c r="BP1610" s="3">
        <f t="shared" si="263"/>
        <v>1663.425068</v>
      </c>
      <c r="BQ1610" s="3">
        <f t="shared" si="264"/>
        <v>1553.243166</v>
      </c>
      <c r="BR1610" s="3">
        <f t="shared" si="265"/>
        <v>1539.0024989999999</v>
      </c>
      <c r="BS1610" s="3">
        <f t="shared" si="266"/>
        <v>1782.28</v>
      </c>
      <c r="BT1610" s="3">
        <f t="shared" si="267"/>
        <v>1599.222896</v>
      </c>
      <c r="BU1610" s="3">
        <f t="shared" si="268"/>
        <v>300</v>
      </c>
      <c r="BV1610" s="3">
        <f t="shared" si="269"/>
        <v>0</v>
      </c>
    </row>
    <row r="1611" spans="1:74" x14ac:dyDescent="0.25">
      <c r="A1611" s="4">
        <v>16</v>
      </c>
      <c r="B1611" s="4" t="s">
        <v>60</v>
      </c>
      <c r="C1611" s="4" t="s">
        <v>61</v>
      </c>
      <c r="D1611" s="4">
        <v>2023</v>
      </c>
      <c r="E1611" s="4" t="s">
        <v>62</v>
      </c>
      <c r="F1611" s="4" t="s">
        <v>63</v>
      </c>
      <c r="G1611" s="4">
        <v>2</v>
      </c>
      <c r="H1611" s="4" t="s">
        <v>64</v>
      </c>
      <c r="I1611" s="4" t="s">
        <v>3805</v>
      </c>
      <c r="J1611" s="4" t="s">
        <v>2992</v>
      </c>
      <c r="K1611" s="4" t="s">
        <v>2993</v>
      </c>
      <c r="L1611" s="4" t="s">
        <v>3826</v>
      </c>
      <c r="M1611" s="4" t="s">
        <v>463</v>
      </c>
      <c r="N1611" s="4" t="s">
        <v>3840</v>
      </c>
      <c r="O1611" s="4" t="s">
        <v>260</v>
      </c>
      <c r="P1611" s="4" t="s">
        <v>3856</v>
      </c>
      <c r="Q1611" s="4" t="s">
        <v>567</v>
      </c>
      <c r="R1611" s="4" t="s">
        <v>4180</v>
      </c>
      <c r="S1611" s="4" t="s">
        <v>2994</v>
      </c>
      <c r="T1611" s="4">
        <v>22</v>
      </c>
      <c r="U1611" s="4">
        <v>5</v>
      </c>
      <c r="V1611" s="4" t="s">
        <v>3003</v>
      </c>
      <c r="W1611" s="4">
        <v>2</v>
      </c>
      <c r="X1611" s="4" t="s">
        <v>76</v>
      </c>
      <c r="Y1611" s="4">
        <v>1</v>
      </c>
      <c r="Z1611" s="4" t="s">
        <v>73</v>
      </c>
      <c r="AA1611" s="4">
        <v>1</v>
      </c>
      <c r="AB1611" s="5">
        <v>1</v>
      </c>
      <c r="AC1611" s="5">
        <v>0.99</v>
      </c>
      <c r="AD1611" s="5">
        <v>99</v>
      </c>
      <c r="AE1611" s="5">
        <v>1</v>
      </c>
      <c r="AF1611" s="5">
        <v>1</v>
      </c>
      <c r="AG1611" s="5">
        <v>100</v>
      </c>
      <c r="AH1611" s="5">
        <v>1</v>
      </c>
      <c r="AI1611" s="5">
        <v>1</v>
      </c>
      <c r="AJ1611" s="5">
        <v>100</v>
      </c>
      <c r="AK1611" s="5">
        <v>1</v>
      </c>
      <c r="AL1611" s="5">
        <v>0.51</v>
      </c>
      <c r="AM1611" s="5">
        <v>51</v>
      </c>
      <c r="AN1611" s="5">
        <v>1</v>
      </c>
      <c r="AO1611" s="5">
        <v>0</v>
      </c>
      <c r="AP1611" s="5">
        <v>0</v>
      </c>
      <c r="AQ1611" s="5" t="s">
        <v>77</v>
      </c>
      <c r="AR1611" s="5" t="s">
        <v>77</v>
      </c>
      <c r="AS1611" s="5" t="s">
        <v>77</v>
      </c>
      <c r="AT1611" s="6">
        <v>813060950</v>
      </c>
      <c r="AU1611" s="6">
        <v>813060950</v>
      </c>
      <c r="AV1611" s="5">
        <v>100</v>
      </c>
      <c r="AW1611" s="6">
        <v>639581667</v>
      </c>
      <c r="AX1611" s="6">
        <v>639581667</v>
      </c>
      <c r="AY1611" s="5">
        <v>100</v>
      </c>
      <c r="AZ1611" s="6">
        <v>1147794373</v>
      </c>
      <c r="BA1611" s="6">
        <v>1147794373</v>
      </c>
      <c r="BB1611" s="5">
        <v>100</v>
      </c>
      <c r="BC1611" s="6">
        <v>439575520</v>
      </c>
      <c r="BD1611" s="6">
        <v>439575520</v>
      </c>
      <c r="BE1611" s="5">
        <v>100</v>
      </c>
      <c r="BF1611" s="6">
        <v>530000000</v>
      </c>
      <c r="BG1611" s="6">
        <v>0</v>
      </c>
      <c r="BH1611" s="5">
        <v>0</v>
      </c>
      <c r="BI1611" s="6">
        <v>3570012510</v>
      </c>
      <c r="BJ1611" s="6">
        <v>3040012510</v>
      </c>
      <c r="BK1611" s="5">
        <v>85.15</v>
      </c>
      <c r="BL1611" s="4" t="s">
        <v>3004</v>
      </c>
      <c r="BM1611" s="3">
        <f t="shared" si="260"/>
        <v>813.06095000000005</v>
      </c>
      <c r="BN1611" s="3">
        <f t="shared" si="261"/>
        <v>813.06095000000005</v>
      </c>
      <c r="BO1611" s="3">
        <f t="shared" si="262"/>
        <v>639.58166700000004</v>
      </c>
      <c r="BP1611" s="3">
        <f t="shared" si="263"/>
        <v>639.58166700000004</v>
      </c>
      <c r="BQ1611" s="3">
        <f t="shared" si="264"/>
        <v>1147.794373</v>
      </c>
      <c r="BR1611" s="3">
        <f t="shared" si="265"/>
        <v>1147.794373</v>
      </c>
      <c r="BS1611" s="3">
        <f t="shared" si="266"/>
        <v>439.57551999999998</v>
      </c>
      <c r="BT1611" s="3">
        <f t="shared" si="267"/>
        <v>439.57551999999998</v>
      </c>
      <c r="BU1611" s="3">
        <f t="shared" si="268"/>
        <v>530</v>
      </c>
      <c r="BV1611" s="3">
        <f t="shared" si="269"/>
        <v>0</v>
      </c>
    </row>
    <row r="1612" spans="1:74" x14ac:dyDescent="0.25">
      <c r="A1612" s="4">
        <v>16</v>
      </c>
      <c r="B1612" s="4" t="s">
        <v>60</v>
      </c>
      <c r="C1612" s="4" t="s">
        <v>61</v>
      </c>
      <c r="D1612" s="4">
        <v>2023</v>
      </c>
      <c r="E1612" s="4" t="s">
        <v>62</v>
      </c>
      <c r="F1612" s="4" t="s">
        <v>63</v>
      </c>
      <c r="G1612" s="4">
        <v>2</v>
      </c>
      <c r="H1612" s="4" t="s">
        <v>64</v>
      </c>
      <c r="I1612" s="4" t="s">
        <v>3805</v>
      </c>
      <c r="J1612" s="4" t="s">
        <v>2992</v>
      </c>
      <c r="K1612" s="4" t="s">
        <v>2993</v>
      </c>
      <c r="L1612" s="4" t="s">
        <v>3826</v>
      </c>
      <c r="M1612" s="4" t="s">
        <v>463</v>
      </c>
      <c r="N1612" s="4" t="s">
        <v>3840</v>
      </c>
      <c r="O1612" s="4" t="s">
        <v>260</v>
      </c>
      <c r="P1612" s="4" t="s">
        <v>3856</v>
      </c>
      <c r="Q1612" s="4" t="s">
        <v>567</v>
      </c>
      <c r="R1612" s="4" t="s">
        <v>4180</v>
      </c>
      <c r="S1612" s="4" t="s">
        <v>2994</v>
      </c>
      <c r="T1612" s="4">
        <v>22</v>
      </c>
      <c r="U1612" s="4">
        <v>6</v>
      </c>
      <c r="V1612" s="4" t="s">
        <v>3005</v>
      </c>
      <c r="W1612" s="4">
        <v>2</v>
      </c>
      <c r="X1612" s="4" t="s">
        <v>76</v>
      </c>
      <c r="Y1612" s="4">
        <v>1</v>
      </c>
      <c r="Z1612" s="4" t="s">
        <v>73</v>
      </c>
      <c r="AA1612" s="4">
        <v>1</v>
      </c>
      <c r="AB1612" s="5">
        <v>1</v>
      </c>
      <c r="AC1612" s="5">
        <v>1</v>
      </c>
      <c r="AD1612" s="5">
        <v>100</v>
      </c>
      <c r="AE1612" s="5">
        <v>1</v>
      </c>
      <c r="AF1612" s="5">
        <v>1</v>
      </c>
      <c r="AG1612" s="5">
        <v>100</v>
      </c>
      <c r="AH1612" s="5">
        <v>1</v>
      </c>
      <c r="AI1612" s="5">
        <v>1</v>
      </c>
      <c r="AJ1612" s="5">
        <v>100</v>
      </c>
      <c r="AK1612" s="5">
        <v>1</v>
      </c>
      <c r="AL1612" s="5">
        <v>0.45</v>
      </c>
      <c r="AM1612" s="5">
        <v>45</v>
      </c>
      <c r="AN1612" s="5">
        <v>1</v>
      </c>
      <c r="AO1612" s="5">
        <v>0</v>
      </c>
      <c r="AP1612" s="5">
        <v>0</v>
      </c>
      <c r="AQ1612" s="5" t="s">
        <v>77</v>
      </c>
      <c r="AR1612" s="5" t="s">
        <v>77</v>
      </c>
      <c r="AS1612" s="5" t="s">
        <v>77</v>
      </c>
      <c r="AT1612" s="6">
        <v>328325989</v>
      </c>
      <c r="AU1612" s="6">
        <v>328325989</v>
      </c>
      <c r="AV1612" s="5">
        <v>100</v>
      </c>
      <c r="AW1612" s="6">
        <v>721454209</v>
      </c>
      <c r="AX1612" s="6">
        <v>721454208</v>
      </c>
      <c r="AY1612" s="5">
        <v>100</v>
      </c>
      <c r="AZ1612" s="6">
        <v>751340979</v>
      </c>
      <c r="BA1612" s="6">
        <v>742238967</v>
      </c>
      <c r="BB1612" s="5">
        <v>98.79</v>
      </c>
      <c r="BC1612" s="6">
        <v>424669480</v>
      </c>
      <c r="BD1612" s="6">
        <v>419979176</v>
      </c>
      <c r="BE1612" s="5">
        <v>98.9</v>
      </c>
      <c r="BF1612" s="6">
        <v>400000000</v>
      </c>
      <c r="BG1612" s="6">
        <v>0</v>
      </c>
      <c r="BH1612" s="5">
        <v>0</v>
      </c>
      <c r="BI1612" s="6">
        <v>2625790657</v>
      </c>
      <c r="BJ1612" s="6">
        <v>2211998340</v>
      </c>
      <c r="BK1612" s="5">
        <v>84.24</v>
      </c>
      <c r="BL1612" s="4" t="s">
        <v>3006</v>
      </c>
      <c r="BM1612" s="3">
        <f t="shared" si="260"/>
        <v>328.32598899999999</v>
      </c>
      <c r="BN1612" s="3">
        <f t="shared" si="261"/>
        <v>328.32598899999999</v>
      </c>
      <c r="BO1612" s="3">
        <f t="shared" si="262"/>
        <v>721.45420899999999</v>
      </c>
      <c r="BP1612" s="3">
        <f t="shared" si="263"/>
        <v>721.45420799999999</v>
      </c>
      <c r="BQ1612" s="3">
        <f t="shared" si="264"/>
        <v>751.34097899999995</v>
      </c>
      <c r="BR1612" s="3">
        <f t="shared" si="265"/>
        <v>742.238967</v>
      </c>
      <c r="BS1612" s="3">
        <f t="shared" si="266"/>
        <v>424.66948000000002</v>
      </c>
      <c r="BT1612" s="3">
        <f t="shared" si="267"/>
        <v>419.979176</v>
      </c>
      <c r="BU1612" s="3">
        <f t="shared" si="268"/>
        <v>400</v>
      </c>
      <c r="BV1612" s="3">
        <f t="shared" si="269"/>
        <v>0</v>
      </c>
    </row>
    <row r="1613" spans="1:74" x14ac:dyDescent="0.25">
      <c r="A1613" s="4">
        <v>16</v>
      </c>
      <c r="B1613" s="4" t="s">
        <v>60</v>
      </c>
      <c r="C1613" s="4" t="s">
        <v>61</v>
      </c>
      <c r="D1613" s="4">
        <v>2023</v>
      </c>
      <c r="E1613" s="4" t="s">
        <v>62</v>
      </c>
      <c r="F1613" s="4" t="s">
        <v>63</v>
      </c>
      <c r="G1613" s="4">
        <v>2</v>
      </c>
      <c r="H1613" s="4" t="s">
        <v>64</v>
      </c>
      <c r="I1613" s="4" t="s">
        <v>3805</v>
      </c>
      <c r="J1613" s="4" t="s">
        <v>2992</v>
      </c>
      <c r="K1613" s="4" t="s">
        <v>2993</v>
      </c>
      <c r="L1613" s="4" t="s">
        <v>3826</v>
      </c>
      <c r="M1613" s="4" t="s">
        <v>463</v>
      </c>
      <c r="N1613" s="4" t="s">
        <v>3840</v>
      </c>
      <c r="O1613" s="4" t="s">
        <v>260</v>
      </c>
      <c r="P1613" s="4" t="s">
        <v>3856</v>
      </c>
      <c r="Q1613" s="4" t="s">
        <v>567</v>
      </c>
      <c r="R1613" s="4" t="s">
        <v>4180</v>
      </c>
      <c r="S1613" s="4" t="s">
        <v>2994</v>
      </c>
      <c r="T1613" s="4">
        <v>22</v>
      </c>
      <c r="U1613" s="4">
        <v>7</v>
      </c>
      <c r="V1613" s="4" t="s">
        <v>3007</v>
      </c>
      <c r="W1613" s="4">
        <v>2</v>
      </c>
      <c r="X1613" s="4" t="s">
        <v>76</v>
      </c>
      <c r="Y1613" s="4">
        <v>1</v>
      </c>
      <c r="Z1613" s="4" t="s">
        <v>73</v>
      </c>
      <c r="AA1613" s="4">
        <v>1</v>
      </c>
      <c r="AB1613" s="5">
        <v>1</v>
      </c>
      <c r="AC1613" s="5">
        <v>1</v>
      </c>
      <c r="AD1613" s="5">
        <v>100</v>
      </c>
      <c r="AE1613" s="5">
        <v>1</v>
      </c>
      <c r="AF1613" s="5">
        <v>1</v>
      </c>
      <c r="AG1613" s="5">
        <v>100</v>
      </c>
      <c r="AH1613" s="5">
        <v>1</v>
      </c>
      <c r="AI1613" s="5">
        <v>1</v>
      </c>
      <c r="AJ1613" s="5">
        <v>100</v>
      </c>
      <c r="AK1613" s="5">
        <v>1</v>
      </c>
      <c r="AL1613" s="5">
        <v>0.46</v>
      </c>
      <c r="AM1613" s="5">
        <v>46</v>
      </c>
      <c r="AN1613" s="5">
        <v>1</v>
      </c>
      <c r="AO1613" s="5">
        <v>0</v>
      </c>
      <c r="AP1613" s="5">
        <v>0</v>
      </c>
      <c r="AQ1613" s="5" t="s">
        <v>77</v>
      </c>
      <c r="AR1613" s="5" t="s">
        <v>77</v>
      </c>
      <c r="AS1613" s="5" t="s">
        <v>77</v>
      </c>
      <c r="AT1613" s="6">
        <v>472378000</v>
      </c>
      <c r="AU1613" s="6">
        <v>472369522</v>
      </c>
      <c r="AV1613" s="5">
        <v>100</v>
      </c>
      <c r="AW1613" s="6">
        <v>937021624</v>
      </c>
      <c r="AX1613" s="6">
        <v>937021624</v>
      </c>
      <c r="AY1613" s="5">
        <v>100</v>
      </c>
      <c r="AZ1613" s="6">
        <v>1008759566</v>
      </c>
      <c r="BA1613" s="6">
        <v>949759366</v>
      </c>
      <c r="BB1613" s="5">
        <v>94.15</v>
      </c>
      <c r="BC1613" s="6">
        <v>1197377000</v>
      </c>
      <c r="BD1613" s="6">
        <v>786815809</v>
      </c>
      <c r="BE1613" s="5">
        <v>65.709999999999994</v>
      </c>
      <c r="BF1613" s="6">
        <v>279000000</v>
      </c>
      <c r="BG1613" s="6">
        <v>0</v>
      </c>
      <c r="BH1613" s="5">
        <v>0</v>
      </c>
      <c r="BI1613" s="6">
        <v>3894536190</v>
      </c>
      <c r="BJ1613" s="6">
        <v>3145966321</v>
      </c>
      <c r="BK1613" s="5">
        <v>80.78</v>
      </c>
      <c r="BL1613" s="4" t="s">
        <v>3008</v>
      </c>
      <c r="BM1613" s="3">
        <f t="shared" si="260"/>
        <v>472.37799999999999</v>
      </c>
      <c r="BN1613" s="3">
        <f t="shared" si="261"/>
        <v>472.36952200000002</v>
      </c>
      <c r="BO1613" s="3">
        <f t="shared" si="262"/>
        <v>937.02162399999997</v>
      </c>
      <c r="BP1613" s="3">
        <f t="shared" si="263"/>
        <v>937.02162399999997</v>
      </c>
      <c r="BQ1613" s="3">
        <f t="shared" si="264"/>
        <v>1008.7595659999999</v>
      </c>
      <c r="BR1613" s="3">
        <f t="shared" si="265"/>
        <v>949.759366</v>
      </c>
      <c r="BS1613" s="3">
        <f t="shared" si="266"/>
        <v>1197.377</v>
      </c>
      <c r="BT1613" s="3">
        <f t="shared" si="267"/>
        <v>786.81580899999994</v>
      </c>
      <c r="BU1613" s="3">
        <f t="shared" si="268"/>
        <v>279</v>
      </c>
      <c r="BV1613" s="3">
        <f t="shared" si="269"/>
        <v>0</v>
      </c>
    </row>
    <row r="1614" spans="1:74" x14ac:dyDescent="0.25">
      <c r="A1614" s="4">
        <v>16</v>
      </c>
      <c r="B1614" s="4" t="s">
        <v>60</v>
      </c>
      <c r="C1614" s="4" t="s">
        <v>61</v>
      </c>
      <c r="D1614" s="4">
        <v>2023</v>
      </c>
      <c r="E1614" s="4" t="s">
        <v>62</v>
      </c>
      <c r="F1614" s="4" t="s">
        <v>63</v>
      </c>
      <c r="G1614" s="4">
        <v>2</v>
      </c>
      <c r="H1614" s="4" t="s">
        <v>64</v>
      </c>
      <c r="I1614" s="4" t="s">
        <v>3806</v>
      </c>
      <c r="J1614" s="4" t="s">
        <v>3009</v>
      </c>
      <c r="K1614" s="4" t="s">
        <v>3010</v>
      </c>
      <c r="L1614" s="4" t="s">
        <v>3824</v>
      </c>
      <c r="M1614" s="4" t="s">
        <v>259</v>
      </c>
      <c r="N1614" s="4" t="s">
        <v>3840</v>
      </c>
      <c r="O1614" s="4" t="s">
        <v>260</v>
      </c>
      <c r="P1614" s="4" t="s">
        <v>3842</v>
      </c>
      <c r="Q1614" s="4" t="s">
        <v>261</v>
      </c>
      <c r="R1614" s="4" t="s">
        <v>4181</v>
      </c>
      <c r="S1614" s="4" t="s">
        <v>3011</v>
      </c>
      <c r="T1614" s="4">
        <v>33</v>
      </c>
      <c r="U1614" s="4">
        <v>1</v>
      </c>
      <c r="V1614" s="4" t="s">
        <v>3012</v>
      </c>
      <c r="W1614" s="4">
        <v>1</v>
      </c>
      <c r="X1614" s="4" t="s">
        <v>72</v>
      </c>
      <c r="Y1614" s="4">
        <v>1</v>
      </c>
      <c r="Z1614" s="4" t="s">
        <v>73</v>
      </c>
      <c r="AA1614" s="4">
        <v>1</v>
      </c>
      <c r="AB1614" s="5">
        <v>10</v>
      </c>
      <c r="AC1614" s="5">
        <v>10</v>
      </c>
      <c r="AD1614" s="5">
        <v>100</v>
      </c>
      <c r="AE1614" s="5">
        <v>25</v>
      </c>
      <c r="AF1614" s="5">
        <v>25</v>
      </c>
      <c r="AG1614" s="5">
        <v>100</v>
      </c>
      <c r="AH1614" s="5">
        <v>25</v>
      </c>
      <c r="AI1614" s="5">
        <v>25</v>
      </c>
      <c r="AJ1614" s="5">
        <v>100</v>
      </c>
      <c r="AK1614" s="5">
        <v>20</v>
      </c>
      <c r="AL1614" s="5">
        <v>12</v>
      </c>
      <c r="AM1614" s="5">
        <v>60</v>
      </c>
      <c r="AN1614" s="5">
        <v>20</v>
      </c>
      <c r="AO1614" s="5">
        <v>0</v>
      </c>
      <c r="AP1614" s="5">
        <v>0</v>
      </c>
      <c r="AQ1614" s="5">
        <v>100</v>
      </c>
      <c r="AR1614" s="5">
        <v>72</v>
      </c>
      <c r="AS1614" s="5">
        <v>72</v>
      </c>
      <c r="AT1614" s="6">
        <v>128400000</v>
      </c>
      <c r="AU1614" s="6">
        <v>114873333</v>
      </c>
      <c r="AV1614" s="5">
        <v>89.46</v>
      </c>
      <c r="AW1614" s="6">
        <v>200000000</v>
      </c>
      <c r="AX1614" s="6">
        <v>187163983</v>
      </c>
      <c r="AY1614" s="5">
        <v>93.58</v>
      </c>
      <c r="AZ1614" s="6">
        <v>206000000</v>
      </c>
      <c r="BA1614" s="6">
        <v>201732000</v>
      </c>
      <c r="BB1614" s="5">
        <v>97.93</v>
      </c>
      <c r="BC1614" s="6">
        <v>175000000</v>
      </c>
      <c r="BD1614" s="6">
        <v>91560000</v>
      </c>
      <c r="BE1614" s="5">
        <v>52.32</v>
      </c>
      <c r="BF1614" s="6">
        <v>176507240</v>
      </c>
      <c r="BG1614" s="6">
        <v>0</v>
      </c>
      <c r="BH1614" s="5">
        <v>0</v>
      </c>
      <c r="BI1614" s="6">
        <v>885907240</v>
      </c>
      <c r="BJ1614" s="6">
        <v>595329316</v>
      </c>
      <c r="BK1614" s="5">
        <v>67.2</v>
      </c>
      <c r="BL1614" s="4" t="s">
        <v>3013</v>
      </c>
      <c r="BM1614" s="3">
        <f t="shared" si="260"/>
        <v>128.4</v>
      </c>
      <c r="BN1614" s="3">
        <f t="shared" si="261"/>
        <v>114.873333</v>
      </c>
      <c r="BO1614" s="3">
        <f t="shared" si="262"/>
        <v>200</v>
      </c>
      <c r="BP1614" s="3">
        <f t="shared" si="263"/>
        <v>187.163983</v>
      </c>
      <c r="BQ1614" s="3">
        <f t="shared" si="264"/>
        <v>206</v>
      </c>
      <c r="BR1614" s="3">
        <f t="shared" si="265"/>
        <v>201.732</v>
      </c>
      <c r="BS1614" s="3">
        <f t="shared" si="266"/>
        <v>175</v>
      </c>
      <c r="BT1614" s="3">
        <f t="shared" si="267"/>
        <v>91.56</v>
      </c>
      <c r="BU1614" s="3">
        <f t="shared" si="268"/>
        <v>176.50724</v>
      </c>
      <c r="BV1614" s="3">
        <f t="shared" si="269"/>
        <v>0</v>
      </c>
    </row>
    <row r="1615" spans="1:74" x14ac:dyDescent="0.25">
      <c r="A1615" s="4">
        <v>16</v>
      </c>
      <c r="B1615" s="4" t="s">
        <v>60</v>
      </c>
      <c r="C1615" s="4" t="s">
        <v>61</v>
      </c>
      <c r="D1615" s="4">
        <v>2023</v>
      </c>
      <c r="E1615" s="4" t="s">
        <v>62</v>
      </c>
      <c r="F1615" s="4" t="s">
        <v>63</v>
      </c>
      <c r="G1615" s="4">
        <v>2</v>
      </c>
      <c r="H1615" s="4" t="s">
        <v>64</v>
      </c>
      <c r="I1615" s="4" t="s">
        <v>3806</v>
      </c>
      <c r="J1615" s="4" t="s">
        <v>3009</v>
      </c>
      <c r="K1615" s="4" t="s">
        <v>3010</v>
      </c>
      <c r="L1615" s="4" t="s">
        <v>3824</v>
      </c>
      <c r="M1615" s="4" t="s">
        <v>259</v>
      </c>
      <c r="N1615" s="4" t="s">
        <v>3839</v>
      </c>
      <c r="O1615" s="4" t="s">
        <v>135</v>
      </c>
      <c r="P1615" s="4" t="s">
        <v>3848</v>
      </c>
      <c r="Q1615" s="4" t="s">
        <v>302</v>
      </c>
      <c r="R1615" s="4" t="s">
        <v>4182</v>
      </c>
      <c r="S1615" s="4" t="s">
        <v>3014</v>
      </c>
      <c r="T1615" s="4">
        <v>34</v>
      </c>
      <c r="U1615" s="4">
        <v>1</v>
      </c>
      <c r="V1615" s="4" t="s">
        <v>3015</v>
      </c>
      <c r="W1615" s="4">
        <v>1</v>
      </c>
      <c r="X1615" s="4" t="s">
        <v>72</v>
      </c>
      <c r="Y1615" s="4">
        <v>1</v>
      </c>
      <c r="Z1615" s="4" t="s">
        <v>73</v>
      </c>
      <c r="AA1615" s="4">
        <v>1</v>
      </c>
      <c r="AB1615" s="5">
        <v>15</v>
      </c>
      <c r="AC1615" s="5">
        <v>15</v>
      </c>
      <c r="AD1615" s="5">
        <v>100</v>
      </c>
      <c r="AE1615" s="5">
        <v>106</v>
      </c>
      <c r="AF1615" s="5">
        <v>106</v>
      </c>
      <c r="AG1615" s="5">
        <v>100</v>
      </c>
      <c r="AH1615" s="5">
        <v>97</v>
      </c>
      <c r="AI1615" s="5">
        <v>97</v>
      </c>
      <c r="AJ1615" s="5">
        <v>100</v>
      </c>
      <c r="AK1615" s="5">
        <v>67</v>
      </c>
      <c r="AL1615" s="5">
        <v>29</v>
      </c>
      <c r="AM1615" s="5">
        <v>43.28</v>
      </c>
      <c r="AN1615" s="5">
        <v>45</v>
      </c>
      <c r="AO1615" s="5">
        <v>0</v>
      </c>
      <c r="AP1615" s="5">
        <v>0</v>
      </c>
      <c r="AQ1615" s="5">
        <v>330</v>
      </c>
      <c r="AR1615" s="5">
        <v>247</v>
      </c>
      <c r="AS1615" s="5">
        <v>74.849999999999994</v>
      </c>
      <c r="AT1615" s="6">
        <v>100007013</v>
      </c>
      <c r="AU1615" s="6">
        <v>82001860</v>
      </c>
      <c r="AV1615" s="5">
        <v>81.99</v>
      </c>
      <c r="AW1615" s="6">
        <v>923538218</v>
      </c>
      <c r="AX1615" s="6">
        <v>918661408</v>
      </c>
      <c r="AY1615" s="5">
        <v>99.47</v>
      </c>
      <c r="AZ1615" s="6">
        <v>692500309</v>
      </c>
      <c r="BA1615" s="6">
        <v>677445518</v>
      </c>
      <c r="BB1615" s="5">
        <v>97.83</v>
      </c>
      <c r="BC1615" s="6">
        <v>450125200</v>
      </c>
      <c r="BD1615" s="6">
        <v>156966651</v>
      </c>
      <c r="BE1615" s="5">
        <v>34.869999999999997</v>
      </c>
      <c r="BF1615" s="6">
        <v>776055832</v>
      </c>
      <c r="BG1615" s="6">
        <v>0</v>
      </c>
      <c r="BH1615" s="5">
        <v>0</v>
      </c>
      <c r="BI1615" s="6">
        <v>2942226572</v>
      </c>
      <c r="BJ1615" s="6">
        <v>1835075437</v>
      </c>
      <c r="BK1615" s="5">
        <v>62.37</v>
      </c>
      <c r="BL1615" s="4" t="s">
        <v>3016</v>
      </c>
      <c r="BM1615" s="3">
        <f t="shared" si="260"/>
        <v>100.007013</v>
      </c>
      <c r="BN1615" s="3">
        <f t="shared" si="261"/>
        <v>82.001859999999994</v>
      </c>
      <c r="BO1615" s="3">
        <f t="shared" si="262"/>
        <v>923.53821800000003</v>
      </c>
      <c r="BP1615" s="3">
        <f t="shared" si="263"/>
        <v>918.66140800000005</v>
      </c>
      <c r="BQ1615" s="3">
        <f t="shared" si="264"/>
        <v>692.50030900000002</v>
      </c>
      <c r="BR1615" s="3">
        <f t="shared" si="265"/>
        <v>677.44551799999999</v>
      </c>
      <c r="BS1615" s="3">
        <f t="shared" si="266"/>
        <v>450.12520000000001</v>
      </c>
      <c r="BT1615" s="3">
        <f t="shared" si="267"/>
        <v>156.96665100000001</v>
      </c>
      <c r="BU1615" s="3">
        <f t="shared" si="268"/>
        <v>776.05583200000001</v>
      </c>
      <c r="BV1615" s="3">
        <f t="shared" si="269"/>
        <v>0</v>
      </c>
    </row>
    <row r="1616" spans="1:74" x14ac:dyDescent="0.25">
      <c r="A1616" s="4">
        <v>16</v>
      </c>
      <c r="B1616" s="4" t="s">
        <v>60</v>
      </c>
      <c r="C1616" s="4" t="s">
        <v>61</v>
      </c>
      <c r="D1616" s="4">
        <v>2023</v>
      </c>
      <c r="E1616" s="4" t="s">
        <v>62</v>
      </c>
      <c r="F1616" s="4" t="s">
        <v>63</v>
      </c>
      <c r="G1616" s="4">
        <v>2</v>
      </c>
      <c r="H1616" s="4" t="s">
        <v>64</v>
      </c>
      <c r="I1616" s="4" t="s">
        <v>3806</v>
      </c>
      <c r="J1616" s="4" t="s">
        <v>3009</v>
      </c>
      <c r="K1616" s="4" t="s">
        <v>3010</v>
      </c>
      <c r="L1616" s="4" t="s">
        <v>3824</v>
      </c>
      <c r="M1616" s="4" t="s">
        <v>259</v>
      </c>
      <c r="N1616" s="4" t="s">
        <v>3839</v>
      </c>
      <c r="O1616" s="4" t="s">
        <v>135</v>
      </c>
      <c r="P1616" s="4" t="s">
        <v>3848</v>
      </c>
      <c r="Q1616" s="4" t="s">
        <v>302</v>
      </c>
      <c r="R1616" s="4" t="s">
        <v>4182</v>
      </c>
      <c r="S1616" s="4" t="s">
        <v>3014</v>
      </c>
      <c r="T1616" s="4">
        <v>34</v>
      </c>
      <c r="U1616" s="4">
        <v>2</v>
      </c>
      <c r="V1616" s="4" t="s">
        <v>3017</v>
      </c>
      <c r="W1616" s="4">
        <v>1</v>
      </c>
      <c r="X1616" s="4" t="s">
        <v>72</v>
      </c>
      <c r="Y1616" s="4">
        <v>1</v>
      </c>
      <c r="Z1616" s="4" t="s">
        <v>73</v>
      </c>
      <c r="AA1616" s="4">
        <v>1</v>
      </c>
      <c r="AB1616" s="5">
        <v>5</v>
      </c>
      <c r="AC1616" s="5">
        <v>5</v>
      </c>
      <c r="AD1616" s="5">
        <v>100</v>
      </c>
      <c r="AE1616" s="5">
        <v>25</v>
      </c>
      <c r="AF1616" s="5">
        <v>25</v>
      </c>
      <c r="AG1616" s="5">
        <v>100</v>
      </c>
      <c r="AH1616" s="5">
        <v>30</v>
      </c>
      <c r="AI1616" s="5">
        <v>30</v>
      </c>
      <c r="AJ1616" s="5">
        <v>100</v>
      </c>
      <c r="AK1616" s="5">
        <v>25</v>
      </c>
      <c r="AL1616" s="5">
        <v>13</v>
      </c>
      <c r="AM1616" s="5">
        <v>52</v>
      </c>
      <c r="AN1616" s="5">
        <v>15</v>
      </c>
      <c r="AO1616" s="5">
        <v>0</v>
      </c>
      <c r="AP1616" s="5">
        <v>0</v>
      </c>
      <c r="AQ1616" s="5">
        <v>100</v>
      </c>
      <c r="AR1616" s="5">
        <v>73</v>
      </c>
      <c r="AS1616" s="5">
        <v>73</v>
      </c>
      <c r="AT1616" s="6">
        <v>664496008</v>
      </c>
      <c r="AU1616" s="6">
        <v>651805408</v>
      </c>
      <c r="AV1616" s="5">
        <v>98.09</v>
      </c>
      <c r="AW1616" s="6">
        <v>1365643332</v>
      </c>
      <c r="AX1616" s="6">
        <v>1364773139</v>
      </c>
      <c r="AY1616" s="5">
        <v>99.94</v>
      </c>
      <c r="AZ1616" s="6">
        <v>1363689391</v>
      </c>
      <c r="BA1616" s="6">
        <v>1360673758</v>
      </c>
      <c r="BB1616" s="5">
        <v>99.78</v>
      </c>
      <c r="BC1616" s="6">
        <v>1006256290</v>
      </c>
      <c r="BD1616" s="6">
        <v>676174595</v>
      </c>
      <c r="BE1616" s="5">
        <v>67.2</v>
      </c>
      <c r="BF1616" s="6">
        <v>1690163718</v>
      </c>
      <c r="BG1616" s="6">
        <v>0</v>
      </c>
      <c r="BH1616" s="5">
        <v>0</v>
      </c>
      <c r="BI1616" s="6">
        <v>6090248739</v>
      </c>
      <c r="BJ1616" s="6">
        <v>4053426900</v>
      </c>
      <c r="BK1616" s="5">
        <v>66.56</v>
      </c>
      <c r="BL1616" s="4" t="s">
        <v>3018</v>
      </c>
      <c r="BM1616" s="3">
        <f t="shared" si="260"/>
        <v>664.49600799999996</v>
      </c>
      <c r="BN1616" s="3">
        <f t="shared" si="261"/>
        <v>651.80540800000006</v>
      </c>
      <c r="BO1616" s="3">
        <f t="shared" si="262"/>
        <v>1365.6433320000001</v>
      </c>
      <c r="BP1616" s="3">
        <f t="shared" si="263"/>
        <v>1364.7731389999999</v>
      </c>
      <c r="BQ1616" s="3">
        <f t="shared" si="264"/>
        <v>1363.6893909999999</v>
      </c>
      <c r="BR1616" s="3">
        <f t="shared" si="265"/>
        <v>1360.6737579999999</v>
      </c>
      <c r="BS1616" s="3">
        <f t="shared" si="266"/>
        <v>1006.25629</v>
      </c>
      <c r="BT1616" s="3">
        <f t="shared" si="267"/>
        <v>676.17459499999995</v>
      </c>
      <c r="BU1616" s="3">
        <f t="shared" si="268"/>
        <v>1690.163718</v>
      </c>
      <c r="BV1616" s="3">
        <f t="shared" si="269"/>
        <v>0</v>
      </c>
    </row>
    <row r="1617" spans="1:74" x14ac:dyDescent="0.25">
      <c r="A1617" s="4">
        <v>16</v>
      </c>
      <c r="B1617" s="4" t="s">
        <v>60</v>
      </c>
      <c r="C1617" s="4" t="s">
        <v>61</v>
      </c>
      <c r="D1617" s="4">
        <v>2023</v>
      </c>
      <c r="E1617" s="4" t="s">
        <v>62</v>
      </c>
      <c r="F1617" s="4" t="s">
        <v>63</v>
      </c>
      <c r="G1617" s="4">
        <v>2</v>
      </c>
      <c r="H1617" s="4" t="s">
        <v>64</v>
      </c>
      <c r="I1617" s="4" t="s">
        <v>3806</v>
      </c>
      <c r="J1617" s="4" t="s">
        <v>3009</v>
      </c>
      <c r="K1617" s="4" t="s">
        <v>3010</v>
      </c>
      <c r="L1617" s="4" t="s">
        <v>3824</v>
      </c>
      <c r="M1617" s="4" t="s">
        <v>259</v>
      </c>
      <c r="N1617" s="4" t="s">
        <v>3839</v>
      </c>
      <c r="O1617" s="4" t="s">
        <v>135</v>
      </c>
      <c r="P1617" s="4" t="s">
        <v>3848</v>
      </c>
      <c r="Q1617" s="4" t="s">
        <v>302</v>
      </c>
      <c r="R1617" s="4" t="s">
        <v>4182</v>
      </c>
      <c r="S1617" s="4" t="s">
        <v>3014</v>
      </c>
      <c r="T1617" s="4">
        <v>34</v>
      </c>
      <c r="U1617" s="4">
        <v>3</v>
      </c>
      <c r="V1617" s="4" t="s">
        <v>3019</v>
      </c>
      <c r="W1617" s="4">
        <v>1</v>
      </c>
      <c r="X1617" s="4" t="s">
        <v>72</v>
      </c>
      <c r="Y1617" s="4">
        <v>1</v>
      </c>
      <c r="Z1617" s="4" t="s">
        <v>73</v>
      </c>
      <c r="AA1617" s="4">
        <v>1</v>
      </c>
      <c r="AB1617" s="5">
        <v>25</v>
      </c>
      <c r="AC1617" s="5">
        <v>11</v>
      </c>
      <c r="AD1617" s="5">
        <v>44</v>
      </c>
      <c r="AE1617" s="5">
        <v>65</v>
      </c>
      <c r="AF1617" s="5">
        <v>63</v>
      </c>
      <c r="AG1617" s="5">
        <v>96.92</v>
      </c>
      <c r="AH1617" s="5">
        <v>191</v>
      </c>
      <c r="AI1617" s="5">
        <v>99</v>
      </c>
      <c r="AJ1617" s="5">
        <v>51.83</v>
      </c>
      <c r="AK1617" s="5">
        <v>152</v>
      </c>
      <c r="AL1617" s="5">
        <v>102</v>
      </c>
      <c r="AM1617" s="5">
        <v>67.11</v>
      </c>
      <c r="AN1617" s="5">
        <v>10</v>
      </c>
      <c r="AO1617" s="5">
        <v>0</v>
      </c>
      <c r="AP1617" s="5">
        <v>0</v>
      </c>
      <c r="AQ1617" s="5">
        <v>335</v>
      </c>
      <c r="AR1617" s="5">
        <v>275</v>
      </c>
      <c r="AS1617" s="5">
        <v>82.09</v>
      </c>
      <c r="AT1617" s="6">
        <v>1289992987</v>
      </c>
      <c r="AU1617" s="6">
        <v>1285561219</v>
      </c>
      <c r="AV1617" s="5">
        <v>99.66</v>
      </c>
      <c r="AW1617" s="6">
        <v>2950000000</v>
      </c>
      <c r="AX1617" s="6">
        <v>2875554369</v>
      </c>
      <c r="AY1617" s="5">
        <v>97.48</v>
      </c>
      <c r="AZ1617" s="6">
        <v>4384095633</v>
      </c>
      <c r="BA1617" s="6">
        <v>4375836650</v>
      </c>
      <c r="BB1617" s="5">
        <v>99.81</v>
      </c>
      <c r="BC1617" s="6">
        <v>2203964000</v>
      </c>
      <c r="BD1617" s="6">
        <v>627780000</v>
      </c>
      <c r="BE1617" s="5">
        <v>28.48</v>
      </c>
      <c r="BF1617" s="6">
        <v>1355150211</v>
      </c>
      <c r="BG1617" s="6">
        <v>0</v>
      </c>
      <c r="BH1617" s="5">
        <v>0</v>
      </c>
      <c r="BI1617" s="6">
        <v>12183202831</v>
      </c>
      <c r="BJ1617" s="6">
        <v>9164732238</v>
      </c>
      <c r="BK1617" s="5">
        <v>75.22</v>
      </c>
      <c r="BL1617" s="4" t="s">
        <v>3020</v>
      </c>
      <c r="BM1617" s="3">
        <f t="shared" si="260"/>
        <v>1289.9929870000001</v>
      </c>
      <c r="BN1617" s="3">
        <f t="shared" si="261"/>
        <v>1285.5612189999999</v>
      </c>
      <c r="BO1617" s="3">
        <f t="shared" si="262"/>
        <v>2950</v>
      </c>
      <c r="BP1617" s="3">
        <f t="shared" si="263"/>
        <v>2875.554369</v>
      </c>
      <c r="BQ1617" s="3">
        <f t="shared" si="264"/>
        <v>4384.0956329999999</v>
      </c>
      <c r="BR1617" s="3">
        <f t="shared" si="265"/>
        <v>4375.8366500000002</v>
      </c>
      <c r="BS1617" s="3">
        <f t="shared" si="266"/>
        <v>2203.9639999999999</v>
      </c>
      <c r="BT1617" s="3">
        <f t="shared" si="267"/>
        <v>627.78</v>
      </c>
      <c r="BU1617" s="3">
        <f t="shared" si="268"/>
        <v>1355.1502109999999</v>
      </c>
      <c r="BV1617" s="3">
        <f t="shared" si="269"/>
        <v>0</v>
      </c>
    </row>
    <row r="1618" spans="1:74" x14ac:dyDescent="0.25">
      <c r="A1618" s="4">
        <v>16</v>
      </c>
      <c r="B1618" s="4" t="s">
        <v>60</v>
      </c>
      <c r="C1618" s="4" t="s">
        <v>61</v>
      </c>
      <c r="D1618" s="4">
        <v>2023</v>
      </c>
      <c r="E1618" s="4" t="s">
        <v>62</v>
      </c>
      <c r="F1618" s="4" t="s">
        <v>63</v>
      </c>
      <c r="G1618" s="4">
        <v>2</v>
      </c>
      <c r="H1618" s="4" t="s">
        <v>64</v>
      </c>
      <c r="I1618" s="4" t="s">
        <v>3806</v>
      </c>
      <c r="J1618" s="4" t="s">
        <v>3009</v>
      </c>
      <c r="K1618" s="4" t="s">
        <v>3010</v>
      </c>
      <c r="L1618" s="4" t="s">
        <v>3824</v>
      </c>
      <c r="M1618" s="4" t="s">
        <v>259</v>
      </c>
      <c r="N1618" s="4" t="s">
        <v>3839</v>
      </c>
      <c r="O1618" s="4" t="s">
        <v>135</v>
      </c>
      <c r="P1618" s="4" t="s">
        <v>3848</v>
      </c>
      <c r="Q1618" s="4" t="s">
        <v>302</v>
      </c>
      <c r="R1618" s="4" t="s">
        <v>4182</v>
      </c>
      <c r="S1618" s="4" t="s">
        <v>3014</v>
      </c>
      <c r="T1618" s="4">
        <v>34</v>
      </c>
      <c r="U1618" s="4">
        <v>4</v>
      </c>
      <c r="V1618" s="4" t="s">
        <v>3021</v>
      </c>
      <c r="W1618" s="4">
        <v>1</v>
      </c>
      <c r="X1618" s="4" t="s">
        <v>72</v>
      </c>
      <c r="Y1618" s="4">
        <v>1</v>
      </c>
      <c r="Z1618" s="4" t="s">
        <v>73</v>
      </c>
      <c r="AA1618" s="4">
        <v>1</v>
      </c>
      <c r="AB1618" s="5">
        <v>3</v>
      </c>
      <c r="AC1618" s="5">
        <v>4</v>
      </c>
      <c r="AD1618" s="5">
        <v>133.33000000000001</v>
      </c>
      <c r="AE1618" s="5">
        <v>16</v>
      </c>
      <c r="AF1618" s="5">
        <v>17</v>
      </c>
      <c r="AG1618" s="5">
        <v>106.25</v>
      </c>
      <c r="AH1618" s="5">
        <v>14</v>
      </c>
      <c r="AI1618" s="5">
        <v>14</v>
      </c>
      <c r="AJ1618" s="5">
        <v>100</v>
      </c>
      <c r="AK1618" s="5">
        <v>18</v>
      </c>
      <c r="AL1618" s="5">
        <v>11</v>
      </c>
      <c r="AM1618" s="5">
        <v>61.11</v>
      </c>
      <c r="AN1618" s="5">
        <v>5</v>
      </c>
      <c r="AO1618" s="5">
        <v>0</v>
      </c>
      <c r="AP1618" s="5">
        <v>0</v>
      </c>
      <c r="AQ1618" s="5">
        <v>58</v>
      </c>
      <c r="AR1618" s="5">
        <v>46</v>
      </c>
      <c r="AS1618" s="5">
        <v>79.31</v>
      </c>
      <c r="AT1618" s="6">
        <v>1290864825</v>
      </c>
      <c r="AU1618" s="6">
        <v>1286967149</v>
      </c>
      <c r="AV1618" s="5">
        <v>99.7</v>
      </c>
      <c r="AW1618" s="6">
        <v>142077600</v>
      </c>
      <c r="AX1618" s="6">
        <v>142077600</v>
      </c>
      <c r="AY1618" s="5">
        <v>100</v>
      </c>
      <c r="AZ1618" s="6">
        <v>405374053</v>
      </c>
      <c r="BA1618" s="6">
        <v>405318826</v>
      </c>
      <c r="BB1618" s="5">
        <v>99.99</v>
      </c>
      <c r="BC1618" s="6">
        <v>404990020</v>
      </c>
      <c r="BD1618" s="6">
        <v>294993007</v>
      </c>
      <c r="BE1618" s="5">
        <v>72.84</v>
      </c>
      <c r="BF1618" s="6">
        <v>143572000</v>
      </c>
      <c r="BG1618" s="6">
        <v>0</v>
      </c>
      <c r="BH1618" s="5">
        <v>0</v>
      </c>
      <c r="BI1618" s="6">
        <v>2386878498</v>
      </c>
      <c r="BJ1618" s="6">
        <v>2129356582</v>
      </c>
      <c r="BK1618" s="5">
        <v>89.21</v>
      </c>
      <c r="BL1618" s="4" t="s">
        <v>3022</v>
      </c>
      <c r="BM1618" s="3">
        <f t="shared" si="260"/>
        <v>1290.8648250000001</v>
      </c>
      <c r="BN1618" s="3">
        <f t="shared" si="261"/>
        <v>1286.9671490000001</v>
      </c>
      <c r="BO1618" s="3">
        <f t="shared" si="262"/>
        <v>142.07759999999999</v>
      </c>
      <c r="BP1618" s="3">
        <f t="shared" si="263"/>
        <v>142.07759999999999</v>
      </c>
      <c r="BQ1618" s="3">
        <f t="shared" si="264"/>
        <v>405.374053</v>
      </c>
      <c r="BR1618" s="3">
        <f t="shared" si="265"/>
        <v>405.318826</v>
      </c>
      <c r="BS1618" s="3">
        <f t="shared" si="266"/>
        <v>404.99002000000002</v>
      </c>
      <c r="BT1618" s="3">
        <f t="shared" si="267"/>
        <v>294.99300699999998</v>
      </c>
      <c r="BU1618" s="3">
        <f t="shared" si="268"/>
        <v>143.572</v>
      </c>
      <c r="BV1618" s="3">
        <f t="shared" si="269"/>
        <v>0</v>
      </c>
    </row>
    <row r="1619" spans="1:74" x14ac:dyDescent="0.25">
      <c r="A1619" s="4">
        <v>16</v>
      </c>
      <c r="B1619" s="4" t="s">
        <v>60</v>
      </c>
      <c r="C1619" s="4" t="s">
        <v>61</v>
      </c>
      <c r="D1619" s="4">
        <v>2023</v>
      </c>
      <c r="E1619" s="4" t="s">
        <v>62</v>
      </c>
      <c r="F1619" s="4" t="s">
        <v>63</v>
      </c>
      <c r="G1619" s="4">
        <v>2</v>
      </c>
      <c r="H1619" s="4" t="s">
        <v>64</v>
      </c>
      <c r="I1619" s="4" t="s">
        <v>3806</v>
      </c>
      <c r="J1619" s="4" t="s">
        <v>3009</v>
      </c>
      <c r="K1619" s="4" t="s">
        <v>3010</v>
      </c>
      <c r="L1619" s="4" t="s">
        <v>3824</v>
      </c>
      <c r="M1619" s="4" t="s">
        <v>259</v>
      </c>
      <c r="N1619" s="4" t="s">
        <v>3839</v>
      </c>
      <c r="O1619" s="4" t="s">
        <v>135</v>
      </c>
      <c r="P1619" s="4" t="s">
        <v>3848</v>
      </c>
      <c r="Q1619" s="4" t="s">
        <v>302</v>
      </c>
      <c r="R1619" s="4" t="s">
        <v>4182</v>
      </c>
      <c r="S1619" s="4" t="s">
        <v>3014</v>
      </c>
      <c r="T1619" s="4">
        <v>34</v>
      </c>
      <c r="U1619" s="4">
        <v>5</v>
      </c>
      <c r="V1619" s="4" t="s">
        <v>3023</v>
      </c>
      <c r="W1619" s="4">
        <v>2</v>
      </c>
      <c r="X1619" s="4" t="s">
        <v>76</v>
      </c>
      <c r="Y1619" s="4">
        <v>1</v>
      </c>
      <c r="Z1619" s="4" t="s">
        <v>73</v>
      </c>
      <c r="AA1619" s="4">
        <v>1</v>
      </c>
      <c r="AB1619" s="5">
        <v>0</v>
      </c>
      <c r="AC1619" s="5">
        <v>0</v>
      </c>
      <c r="AD1619" s="5">
        <v>0</v>
      </c>
      <c r="AE1619" s="5">
        <v>100</v>
      </c>
      <c r="AF1619" s="5">
        <v>100</v>
      </c>
      <c r="AG1619" s="5">
        <v>100</v>
      </c>
      <c r="AH1619" s="5">
        <v>100</v>
      </c>
      <c r="AI1619" s="5">
        <v>100</v>
      </c>
      <c r="AJ1619" s="5">
        <v>100</v>
      </c>
      <c r="AK1619" s="5">
        <v>100</v>
      </c>
      <c r="AL1619" s="5">
        <v>61</v>
      </c>
      <c r="AM1619" s="5">
        <v>61</v>
      </c>
      <c r="AN1619" s="5">
        <v>100</v>
      </c>
      <c r="AO1619" s="5">
        <v>0</v>
      </c>
      <c r="AP1619" s="5">
        <v>0</v>
      </c>
      <c r="AQ1619" s="5" t="s">
        <v>77</v>
      </c>
      <c r="AR1619" s="5" t="s">
        <v>77</v>
      </c>
      <c r="AS1619" s="5" t="s">
        <v>77</v>
      </c>
      <c r="AT1619" s="6">
        <v>0</v>
      </c>
      <c r="AU1619" s="6">
        <v>0</v>
      </c>
      <c r="AV1619" s="5">
        <v>0</v>
      </c>
      <c r="AW1619" s="6">
        <v>2007036265</v>
      </c>
      <c r="AX1619" s="6">
        <v>2006749145</v>
      </c>
      <c r="AY1619" s="5">
        <v>99.99</v>
      </c>
      <c r="AZ1619" s="6">
        <v>1833644247</v>
      </c>
      <c r="BA1619" s="6">
        <v>1828181362</v>
      </c>
      <c r="BB1619" s="5">
        <v>99.7</v>
      </c>
      <c r="BC1619" s="6">
        <v>1231006490</v>
      </c>
      <c r="BD1619" s="6">
        <v>868742336</v>
      </c>
      <c r="BE1619" s="5">
        <v>70.569999999999993</v>
      </c>
      <c r="BF1619" s="6">
        <v>2007730334</v>
      </c>
      <c r="BG1619" s="6">
        <v>0</v>
      </c>
      <c r="BH1619" s="5">
        <v>0</v>
      </c>
      <c r="BI1619" s="6">
        <v>7079417336</v>
      </c>
      <c r="BJ1619" s="6">
        <v>4703672843</v>
      </c>
      <c r="BK1619" s="5">
        <v>66.44</v>
      </c>
      <c r="BL1619" s="4" t="s">
        <v>3024</v>
      </c>
      <c r="BM1619" s="3">
        <f t="shared" si="260"/>
        <v>0</v>
      </c>
      <c r="BN1619" s="3">
        <f t="shared" si="261"/>
        <v>0</v>
      </c>
      <c r="BO1619" s="3">
        <f t="shared" si="262"/>
        <v>2007.036265</v>
      </c>
      <c r="BP1619" s="3">
        <f t="shared" si="263"/>
        <v>2006.749145</v>
      </c>
      <c r="BQ1619" s="3">
        <f t="shared" si="264"/>
        <v>1833.644247</v>
      </c>
      <c r="BR1619" s="3">
        <f t="shared" si="265"/>
        <v>1828.181362</v>
      </c>
      <c r="BS1619" s="3">
        <f t="shared" si="266"/>
        <v>1231.00649</v>
      </c>
      <c r="BT1619" s="3">
        <f t="shared" si="267"/>
        <v>868.74233600000002</v>
      </c>
      <c r="BU1619" s="3">
        <f t="shared" si="268"/>
        <v>2007.7303340000001</v>
      </c>
      <c r="BV1619" s="3">
        <f t="shared" si="269"/>
        <v>0</v>
      </c>
    </row>
    <row r="1620" spans="1:74" x14ac:dyDescent="0.25">
      <c r="A1620" s="4">
        <v>16</v>
      </c>
      <c r="B1620" s="4" t="s">
        <v>60</v>
      </c>
      <c r="C1620" s="4" t="s">
        <v>61</v>
      </c>
      <c r="D1620" s="4">
        <v>2023</v>
      </c>
      <c r="E1620" s="4" t="s">
        <v>62</v>
      </c>
      <c r="F1620" s="4" t="s">
        <v>63</v>
      </c>
      <c r="G1620" s="4">
        <v>2</v>
      </c>
      <c r="H1620" s="4" t="s">
        <v>64</v>
      </c>
      <c r="I1620" s="4" t="s">
        <v>3806</v>
      </c>
      <c r="J1620" s="4" t="s">
        <v>3009</v>
      </c>
      <c r="K1620" s="4" t="s">
        <v>3010</v>
      </c>
      <c r="L1620" s="4" t="s">
        <v>3824</v>
      </c>
      <c r="M1620" s="4" t="s">
        <v>259</v>
      </c>
      <c r="N1620" s="4" t="s">
        <v>3838</v>
      </c>
      <c r="O1620" s="4" t="s">
        <v>68</v>
      </c>
      <c r="P1620" s="4" t="s">
        <v>3845</v>
      </c>
      <c r="Q1620" s="4" t="s">
        <v>152</v>
      </c>
      <c r="R1620" s="4" t="s">
        <v>4183</v>
      </c>
      <c r="S1620" s="4" t="s">
        <v>3025</v>
      </c>
      <c r="T1620" s="4">
        <v>43</v>
      </c>
      <c r="U1620" s="4">
        <v>1</v>
      </c>
      <c r="V1620" s="4" t="s">
        <v>3026</v>
      </c>
      <c r="W1620" s="4">
        <v>1</v>
      </c>
      <c r="X1620" s="4" t="s">
        <v>72</v>
      </c>
      <c r="Y1620" s="4">
        <v>1</v>
      </c>
      <c r="Z1620" s="4" t="s">
        <v>73</v>
      </c>
      <c r="AA1620" s="4">
        <v>1</v>
      </c>
      <c r="AB1620" s="5">
        <v>20</v>
      </c>
      <c r="AC1620" s="5">
        <v>20</v>
      </c>
      <c r="AD1620" s="5">
        <v>100</v>
      </c>
      <c r="AE1620" s="5">
        <v>30</v>
      </c>
      <c r="AF1620" s="5">
        <v>30</v>
      </c>
      <c r="AG1620" s="5">
        <v>100</v>
      </c>
      <c r="AH1620" s="5">
        <v>50</v>
      </c>
      <c r="AI1620" s="5">
        <v>50</v>
      </c>
      <c r="AJ1620" s="5">
        <v>100</v>
      </c>
      <c r="AK1620" s="5">
        <v>0</v>
      </c>
      <c r="AL1620" s="5">
        <v>0</v>
      </c>
      <c r="AM1620" s="5">
        <v>0</v>
      </c>
      <c r="AN1620" s="5">
        <v>0</v>
      </c>
      <c r="AO1620" s="5">
        <v>0</v>
      </c>
      <c r="AP1620" s="5">
        <v>0</v>
      </c>
      <c r="AQ1620" s="5">
        <v>100</v>
      </c>
      <c r="AR1620" s="5">
        <v>100</v>
      </c>
      <c r="AS1620" s="5">
        <v>100</v>
      </c>
      <c r="AT1620" s="6">
        <v>57175291</v>
      </c>
      <c r="AU1620" s="6">
        <v>57062918</v>
      </c>
      <c r="AV1620" s="5">
        <v>99.79</v>
      </c>
      <c r="AW1620" s="6">
        <v>152462287</v>
      </c>
      <c r="AX1620" s="6">
        <v>152462287</v>
      </c>
      <c r="AY1620" s="5">
        <v>100</v>
      </c>
      <c r="AZ1620" s="6">
        <v>19256668</v>
      </c>
      <c r="BA1620" s="6">
        <v>19256667</v>
      </c>
      <c r="BB1620" s="5">
        <v>100</v>
      </c>
      <c r="BC1620" s="6">
        <v>0</v>
      </c>
      <c r="BD1620" s="6">
        <v>0</v>
      </c>
      <c r="BE1620" s="5">
        <v>0</v>
      </c>
      <c r="BF1620" s="6">
        <v>0</v>
      </c>
      <c r="BG1620" s="6">
        <v>0</v>
      </c>
      <c r="BH1620" s="5">
        <v>0</v>
      </c>
      <c r="BI1620" s="6">
        <v>228894246</v>
      </c>
      <c r="BJ1620" s="6">
        <v>228781872</v>
      </c>
      <c r="BK1620" s="5">
        <v>99.95</v>
      </c>
      <c r="BL1620" s="4"/>
      <c r="BM1620" s="3">
        <f t="shared" si="260"/>
        <v>57.175291000000001</v>
      </c>
      <c r="BN1620" s="3">
        <f t="shared" si="261"/>
        <v>57.062918000000003</v>
      </c>
      <c r="BO1620" s="3">
        <f t="shared" si="262"/>
        <v>152.462287</v>
      </c>
      <c r="BP1620" s="3">
        <f t="shared" si="263"/>
        <v>152.462287</v>
      </c>
      <c r="BQ1620" s="3">
        <f t="shared" si="264"/>
        <v>19.256668000000001</v>
      </c>
      <c r="BR1620" s="3">
        <f t="shared" si="265"/>
        <v>19.256667</v>
      </c>
      <c r="BS1620" s="3">
        <f t="shared" si="266"/>
        <v>0</v>
      </c>
      <c r="BT1620" s="3">
        <f t="shared" si="267"/>
        <v>0</v>
      </c>
      <c r="BU1620" s="3">
        <f t="shared" si="268"/>
        <v>0</v>
      </c>
      <c r="BV1620" s="3">
        <f t="shared" si="269"/>
        <v>0</v>
      </c>
    </row>
    <row r="1621" spans="1:74" x14ac:dyDescent="0.25">
      <c r="A1621" s="4">
        <v>16</v>
      </c>
      <c r="B1621" s="4" t="s">
        <v>60</v>
      </c>
      <c r="C1621" s="4" t="s">
        <v>61</v>
      </c>
      <c r="D1621" s="4">
        <v>2023</v>
      </c>
      <c r="E1621" s="4" t="s">
        <v>62</v>
      </c>
      <c r="F1621" s="4" t="s">
        <v>63</v>
      </c>
      <c r="G1621" s="4">
        <v>2</v>
      </c>
      <c r="H1621" s="4" t="s">
        <v>64</v>
      </c>
      <c r="I1621" s="4" t="s">
        <v>3806</v>
      </c>
      <c r="J1621" s="4" t="s">
        <v>3009</v>
      </c>
      <c r="K1621" s="4" t="s">
        <v>3010</v>
      </c>
      <c r="L1621" s="4" t="s">
        <v>3824</v>
      </c>
      <c r="M1621" s="4" t="s">
        <v>259</v>
      </c>
      <c r="N1621" s="4" t="s">
        <v>3838</v>
      </c>
      <c r="O1621" s="4" t="s">
        <v>68</v>
      </c>
      <c r="P1621" s="4" t="s">
        <v>3845</v>
      </c>
      <c r="Q1621" s="4" t="s">
        <v>152</v>
      </c>
      <c r="R1621" s="4" t="s">
        <v>4183</v>
      </c>
      <c r="S1621" s="4" t="s">
        <v>3025</v>
      </c>
      <c r="T1621" s="4">
        <v>43</v>
      </c>
      <c r="U1621" s="4">
        <v>2</v>
      </c>
      <c r="V1621" s="4" t="s">
        <v>3027</v>
      </c>
      <c r="W1621" s="4">
        <v>1</v>
      </c>
      <c r="X1621" s="4" t="s">
        <v>72</v>
      </c>
      <c r="Y1621" s="4">
        <v>3</v>
      </c>
      <c r="Z1621" s="4" t="s">
        <v>92</v>
      </c>
      <c r="AA1621" s="4">
        <v>1</v>
      </c>
      <c r="AB1621" s="5">
        <v>10</v>
      </c>
      <c r="AC1621" s="5">
        <v>10</v>
      </c>
      <c r="AD1621" s="5">
        <v>100</v>
      </c>
      <c r="AE1621" s="5">
        <v>20</v>
      </c>
      <c r="AF1621" s="5">
        <v>20</v>
      </c>
      <c r="AG1621" s="5">
        <v>100</v>
      </c>
      <c r="AH1621" s="5">
        <v>70</v>
      </c>
      <c r="AI1621" s="5">
        <v>70</v>
      </c>
      <c r="AJ1621" s="5">
        <v>100</v>
      </c>
      <c r="AK1621" s="5">
        <v>0</v>
      </c>
      <c r="AL1621" s="5">
        <v>0</v>
      </c>
      <c r="AM1621" s="5">
        <v>0</v>
      </c>
      <c r="AN1621" s="5">
        <v>0</v>
      </c>
      <c r="AO1621" s="5">
        <v>0</v>
      </c>
      <c r="AP1621" s="5">
        <v>0</v>
      </c>
      <c r="AQ1621" s="5">
        <v>100</v>
      </c>
      <c r="AR1621" s="5">
        <v>100</v>
      </c>
      <c r="AS1621" s="5">
        <v>100</v>
      </c>
      <c r="AT1621" s="6">
        <v>70106667</v>
      </c>
      <c r="AU1621" s="6">
        <v>70106667</v>
      </c>
      <c r="AV1621" s="5">
        <v>100</v>
      </c>
      <c r="AW1621" s="6">
        <v>152596667</v>
      </c>
      <c r="AX1621" s="6">
        <v>152596667</v>
      </c>
      <c r="AY1621" s="5">
        <v>100</v>
      </c>
      <c r="AZ1621" s="6">
        <v>80000000</v>
      </c>
      <c r="BA1621" s="6">
        <v>80000000</v>
      </c>
      <c r="BB1621" s="5">
        <v>100</v>
      </c>
      <c r="BC1621" s="6">
        <v>0</v>
      </c>
      <c r="BD1621" s="6">
        <v>0</v>
      </c>
      <c r="BE1621" s="5">
        <v>0</v>
      </c>
      <c r="BF1621" s="6">
        <v>0</v>
      </c>
      <c r="BG1621" s="6">
        <v>0</v>
      </c>
      <c r="BH1621" s="5">
        <v>0</v>
      </c>
      <c r="BI1621" s="6">
        <v>302703334</v>
      </c>
      <c r="BJ1621" s="6">
        <v>302703334</v>
      </c>
      <c r="BK1621" s="5">
        <v>100</v>
      </c>
      <c r="BL1621" s="4"/>
      <c r="BM1621" s="3">
        <f t="shared" si="260"/>
        <v>70.106667000000002</v>
      </c>
      <c r="BN1621" s="3">
        <f t="shared" si="261"/>
        <v>70.106667000000002</v>
      </c>
      <c r="BO1621" s="3">
        <f t="shared" si="262"/>
        <v>152.596667</v>
      </c>
      <c r="BP1621" s="3">
        <f t="shared" si="263"/>
        <v>152.596667</v>
      </c>
      <c r="BQ1621" s="3">
        <f t="shared" si="264"/>
        <v>80</v>
      </c>
      <c r="BR1621" s="3">
        <f t="shared" si="265"/>
        <v>80</v>
      </c>
      <c r="BS1621" s="3">
        <f t="shared" si="266"/>
        <v>0</v>
      </c>
      <c r="BT1621" s="3">
        <f t="shared" si="267"/>
        <v>0</v>
      </c>
      <c r="BU1621" s="3">
        <f t="shared" si="268"/>
        <v>0</v>
      </c>
      <c r="BV1621" s="3">
        <f t="shared" si="269"/>
        <v>0</v>
      </c>
    </row>
    <row r="1622" spans="1:74" x14ac:dyDescent="0.25">
      <c r="A1622" s="4">
        <v>16</v>
      </c>
      <c r="B1622" s="4" t="s">
        <v>60</v>
      </c>
      <c r="C1622" s="4" t="s">
        <v>61</v>
      </c>
      <c r="D1622" s="4">
        <v>2023</v>
      </c>
      <c r="E1622" s="4" t="s">
        <v>62</v>
      </c>
      <c r="F1622" s="4" t="s">
        <v>63</v>
      </c>
      <c r="G1622" s="4">
        <v>2</v>
      </c>
      <c r="H1622" s="4" t="s">
        <v>64</v>
      </c>
      <c r="I1622" s="4" t="s">
        <v>3806</v>
      </c>
      <c r="J1622" s="4" t="s">
        <v>3009</v>
      </c>
      <c r="K1622" s="4" t="s">
        <v>3010</v>
      </c>
      <c r="L1622" s="4" t="s">
        <v>3824</v>
      </c>
      <c r="M1622" s="4" t="s">
        <v>259</v>
      </c>
      <c r="N1622" s="4" t="s">
        <v>3838</v>
      </c>
      <c r="O1622" s="4" t="s">
        <v>68</v>
      </c>
      <c r="P1622" s="4" t="s">
        <v>3845</v>
      </c>
      <c r="Q1622" s="4" t="s">
        <v>152</v>
      </c>
      <c r="R1622" s="4" t="s">
        <v>4183</v>
      </c>
      <c r="S1622" s="4" t="s">
        <v>3025</v>
      </c>
      <c r="T1622" s="4">
        <v>43</v>
      </c>
      <c r="U1622" s="4">
        <v>3</v>
      </c>
      <c r="V1622" s="4" t="s">
        <v>3028</v>
      </c>
      <c r="W1622" s="4">
        <v>1</v>
      </c>
      <c r="X1622" s="4" t="s">
        <v>72</v>
      </c>
      <c r="Y1622" s="4">
        <v>4</v>
      </c>
      <c r="Z1622" s="4" t="s">
        <v>348</v>
      </c>
      <c r="AA1622" s="4">
        <v>1</v>
      </c>
      <c r="AB1622" s="5">
        <v>711</v>
      </c>
      <c r="AC1622" s="5">
        <v>711</v>
      </c>
      <c r="AD1622" s="5">
        <v>100</v>
      </c>
      <c r="AE1622" s="5">
        <v>0</v>
      </c>
      <c r="AF1622" s="5">
        <v>0</v>
      </c>
      <c r="AG1622" s="5">
        <v>0</v>
      </c>
      <c r="AH1622" s="5">
        <v>0</v>
      </c>
      <c r="AI1622" s="5">
        <v>0</v>
      </c>
      <c r="AJ1622" s="5">
        <v>0</v>
      </c>
      <c r="AK1622" s="5">
        <v>0</v>
      </c>
      <c r="AL1622" s="5">
        <v>0</v>
      </c>
      <c r="AM1622" s="5">
        <v>0</v>
      </c>
      <c r="AN1622" s="5">
        <v>0</v>
      </c>
      <c r="AO1622" s="5">
        <v>0</v>
      </c>
      <c r="AP1622" s="5">
        <v>0</v>
      </c>
      <c r="AQ1622" s="5">
        <v>711</v>
      </c>
      <c r="AR1622" s="5">
        <v>711</v>
      </c>
      <c r="AS1622" s="5">
        <v>100</v>
      </c>
      <c r="AT1622" s="6">
        <v>2153753042</v>
      </c>
      <c r="AU1622" s="6">
        <v>2134667021</v>
      </c>
      <c r="AV1622" s="5">
        <v>99.11</v>
      </c>
      <c r="AW1622" s="6">
        <v>0</v>
      </c>
      <c r="AX1622" s="6">
        <v>0</v>
      </c>
      <c r="AY1622" s="5">
        <v>0</v>
      </c>
      <c r="AZ1622" s="6">
        <v>0</v>
      </c>
      <c r="BA1622" s="6">
        <v>0</v>
      </c>
      <c r="BB1622" s="5">
        <v>0</v>
      </c>
      <c r="BC1622" s="6">
        <v>0</v>
      </c>
      <c r="BD1622" s="6">
        <v>0</v>
      </c>
      <c r="BE1622" s="5">
        <v>0</v>
      </c>
      <c r="BF1622" s="6">
        <v>0</v>
      </c>
      <c r="BG1622" s="6">
        <v>0</v>
      </c>
      <c r="BH1622" s="5">
        <v>0</v>
      </c>
      <c r="BI1622" s="6">
        <v>2153753042</v>
      </c>
      <c r="BJ1622" s="6">
        <v>2134667021</v>
      </c>
      <c r="BK1622" s="5">
        <v>99.11</v>
      </c>
      <c r="BL1622" s="4"/>
      <c r="BM1622" s="3">
        <f t="shared" si="260"/>
        <v>2153.7530419999998</v>
      </c>
      <c r="BN1622" s="3">
        <f t="shared" si="261"/>
        <v>2134.6670210000002</v>
      </c>
      <c r="BO1622" s="3">
        <f t="shared" si="262"/>
        <v>0</v>
      </c>
      <c r="BP1622" s="3">
        <f t="shared" si="263"/>
        <v>0</v>
      </c>
      <c r="BQ1622" s="3">
        <f t="shared" si="264"/>
        <v>0</v>
      </c>
      <c r="BR1622" s="3">
        <f t="shared" si="265"/>
        <v>0</v>
      </c>
      <c r="BS1622" s="3">
        <f t="shared" si="266"/>
        <v>0</v>
      </c>
      <c r="BT1622" s="3">
        <f t="shared" si="267"/>
        <v>0</v>
      </c>
      <c r="BU1622" s="3">
        <f t="shared" si="268"/>
        <v>0</v>
      </c>
      <c r="BV1622" s="3">
        <f t="shared" si="269"/>
        <v>0</v>
      </c>
    </row>
    <row r="1623" spans="1:74" x14ac:dyDescent="0.25">
      <c r="A1623" s="4">
        <v>16</v>
      </c>
      <c r="B1623" s="4" t="s">
        <v>60</v>
      </c>
      <c r="C1623" s="4" t="s">
        <v>61</v>
      </c>
      <c r="D1623" s="4">
        <v>2023</v>
      </c>
      <c r="E1623" s="4" t="s">
        <v>62</v>
      </c>
      <c r="F1623" s="4" t="s">
        <v>63</v>
      </c>
      <c r="G1623" s="4">
        <v>2</v>
      </c>
      <c r="H1623" s="4" t="s">
        <v>64</v>
      </c>
      <c r="I1623" s="4" t="s">
        <v>3806</v>
      </c>
      <c r="J1623" s="4" t="s">
        <v>3009</v>
      </c>
      <c r="K1623" s="4" t="s">
        <v>3010</v>
      </c>
      <c r="L1623" s="4" t="s">
        <v>3824</v>
      </c>
      <c r="M1623" s="4" t="s">
        <v>259</v>
      </c>
      <c r="N1623" s="4" t="s">
        <v>3838</v>
      </c>
      <c r="O1623" s="4" t="s">
        <v>68</v>
      </c>
      <c r="P1623" s="4" t="s">
        <v>3845</v>
      </c>
      <c r="Q1623" s="4" t="s">
        <v>152</v>
      </c>
      <c r="R1623" s="4" t="s">
        <v>4183</v>
      </c>
      <c r="S1623" s="4" t="s">
        <v>3025</v>
      </c>
      <c r="T1623" s="4">
        <v>43</v>
      </c>
      <c r="U1623" s="4">
        <v>4</v>
      </c>
      <c r="V1623" s="4" t="s">
        <v>3029</v>
      </c>
      <c r="W1623" s="4">
        <v>1</v>
      </c>
      <c r="X1623" s="4" t="s">
        <v>72</v>
      </c>
      <c r="Y1623" s="4">
        <v>1</v>
      </c>
      <c r="Z1623" s="4" t="s">
        <v>73</v>
      </c>
      <c r="AA1623" s="4">
        <v>1</v>
      </c>
      <c r="AB1623" s="5">
        <v>0</v>
      </c>
      <c r="AC1623" s="5">
        <v>0</v>
      </c>
      <c r="AD1623" s="5">
        <v>0</v>
      </c>
      <c r="AE1623" s="5">
        <v>2040</v>
      </c>
      <c r="AF1623" s="5">
        <v>1819</v>
      </c>
      <c r="AG1623" s="5">
        <v>89.17</v>
      </c>
      <c r="AH1623" s="5">
        <v>2290</v>
      </c>
      <c r="AI1623" s="5">
        <v>2290</v>
      </c>
      <c r="AJ1623" s="5">
        <v>100</v>
      </c>
      <c r="AK1623" s="5">
        <v>1454</v>
      </c>
      <c r="AL1623" s="5">
        <v>545</v>
      </c>
      <c r="AM1623" s="5">
        <v>37.479999999999997</v>
      </c>
      <c r="AN1623" s="5">
        <v>1640</v>
      </c>
      <c r="AO1623" s="5">
        <v>0</v>
      </c>
      <c r="AP1623" s="5">
        <v>0</v>
      </c>
      <c r="AQ1623" s="5">
        <v>7203</v>
      </c>
      <c r="AR1623" s="5">
        <v>4654</v>
      </c>
      <c r="AS1623" s="5">
        <v>64.61</v>
      </c>
      <c r="AT1623" s="6">
        <v>0</v>
      </c>
      <c r="AU1623" s="6">
        <v>0</v>
      </c>
      <c r="AV1623" s="5">
        <v>0</v>
      </c>
      <c r="AW1623" s="6">
        <v>2526852566</v>
      </c>
      <c r="AX1623" s="6">
        <v>2518811016</v>
      </c>
      <c r="AY1623" s="5">
        <v>99.68</v>
      </c>
      <c r="AZ1623" s="6">
        <v>3211780332</v>
      </c>
      <c r="BA1623" s="6">
        <v>3081619570</v>
      </c>
      <c r="BB1623" s="5">
        <v>95.95</v>
      </c>
      <c r="BC1623" s="6">
        <v>2953267000</v>
      </c>
      <c r="BD1623" s="6">
        <v>1813264139</v>
      </c>
      <c r="BE1623" s="5">
        <v>61.4</v>
      </c>
      <c r="BF1623" s="6">
        <v>5819557063</v>
      </c>
      <c r="BG1623" s="6">
        <v>0</v>
      </c>
      <c r="BH1623" s="5">
        <v>0</v>
      </c>
      <c r="BI1623" s="6">
        <v>14511456961</v>
      </c>
      <c r="BJ1623" s="6">
        <v>7413694725</v>
      </c>
      <c r="BK1623" s="5">
        <v>51.09</v>
      </c>
      <c r="BL1623" s="4" t="s">
        <v>3030</v>
      </c>
      <c r="BM1623" s="3">
        <f t="shared" si="260"/>
        <v>0</v>
      </c>
      <c r="BN1623" s="3">
        <f t="shared" si="261"/>
        <v>0</v>
      </c>
      <c r="BO1623" s="3">
        <f t="shared" si="262"/>
        <v>2526.852566</v>
      </c>
      <c r="BP1623" s="3">
        <f t="shared" si="263"/>
        <v>2518.8110160000001</v>
      </c>
      <c r="BQ1623" s="3">
        <f t="shared" si="264"/>
        <v>3211.7803319999998</v>
      </c>
      <c r="BR1623" s="3">
        <f t="shared" si="265"/>
        <v>3081.6195699999998</v>
      </c>
      <c r="BS1623" s="3">
        <f t="shared" si="266"/>
        <v>2953.2669999999998</v>
      </c>
      <c r="BT1623" s="3">
        <f t="shared" si="267"/>
        <v>1813.2641389999999</v>
      </c>
      <c r="BU1623" s="3">
        <f t="shared" si="268"/>
        <v>5819.5570630000002</v>
      </c>
      <c r="BV1623" s="3">
        <f t="shared" si="269"/>
        <v>0</v>
      </c>
    </row>
    <row r="1624" spans="1:74" x14ac:dyDescent="0.25">
      <c r="A1624" s="4">
        <v>16</v>
      </c>
      <c r="B1624" s="4" t="s">
        <v>60</v>
      </c>
      <c r="C1624" s="4" t="s">
        <v>61</v>
      </c>
      <c r="D1624" s="4">
        <v>2023</v>
      </c>
      <c r="E1624" s="4" t="s">
        <v>62</v>
      </c>
      <c r="F1624" s="4" t="s">
        <v>63</v>
      </c>
      <c r="G1624" s="4">
        <v>2</v>
      </c>
      <c r="H1624" s="4" t="s">
        <v>64</v>
      </c>
      <c r="I1624" s="4" t="s">
        <v>3806</v>
      </c>
      <c r="J1624" s="4" t="s">
        <v>3009</v>
      </c>
      <c r="K1624" s="4" t="s">
        <v>3010</v>
      </c>
      <c r="L1624" s="4" t="s">
        <v>3824</v>
      </c>
      <c r="M1624" s="4" t="s">
        <v>259</v>
      </c>
      <c r="N1624" s="4" t="s">
        <v>3838</v>
      </c>
      <c r="O1624" s="4" t="s">
        <v>68</v>
      </c>
      <c r="P1624" s="4" t="s">
        <v>3845</v>
      </c>
      <c r="Q1624" s="4" t="s">
        <v>152</v>
      </c>
      <c r="R1624" s="4" t="s">
        <v>4184</v>
      </c>
      <c r="S1624" s="4" t="s">
        <v>3031</v>
      </c>
      <c r="T1624" s="4">
        <v>32</v>
      </c>
      <c r="U1624" s="4">
        <v>1</v>
      </c>
      <c r="V1624" s="4" t="s">
        <v>3032</v>
      </c>
      <c r="W1624" s="4">
        <v>1</v>
      </c>
      <c r="X1624" s="4" t="s">
        <v>72</v>
      </c>
      <c r="Y1624" s="4">
        <v>1</v>
      </c>
      <c r="Z1624" s="4" t="s">
        <v>73</v>
      </c>
      <c r="AA1624" s="4">
        <v>1</v>
      </c>
      <c r="AB1624" s="5">
        <v>5</v>
      </c>
      <c r="AC1624" s="5">
        <v>5</v>
      </c>
      <c r="AD1624" s="5">
        <v>100</v>
      </c>
      <c r="AE1624" s="5">
        <v>30</v>
      </c>
      <c r="AF1624" s="5">
        <v>30</v>
      </c>
      <c r="AG1624" s="5">
        <v>100</v>
      </c>
      <c r="AH1624" s="5">
        <v>30</v>
      </c>
      <c r="AI1624" s="5">
        <v>30</v>
      </c>
      <c r="AJ1624" s="5">
        <v>100</v>
      </c>
      <c r="AK1624" s="5">
        <v>30</v>
      </c>
      <c r="AL1624" s="5">
        <v>21</v>
      </c>
      <c r="AM1624" s="5">
        <v>70</v>
      </c>
      <c r="AN1624" s="5">
        <v>5</v>
      </c>
      <c r="AO1624" s="5">
        <v>0</v>
      </c>
      <c r="AP1624" s="5">
        <v>0</v>
      </c>
      <c r="AQ1624" s="5">
        <v>100</v>
      </c>
      <c r="AR1624" s="5">
        <v>86</v>
      </c>
      <c r="AS1624" s="5">
        <v>86</v>
      </c>
      <c r="AT1624" s="6">
        <v>73750000</v>
      </c>
      <c r="AU1624" s="6">
        <v>73750000</v>
      </c>
      <c r="AV1624" s="5">
        <v>100</v>
      </c>
      <c r="AW1624" s="6">
        <v>246793333</v>
      </c>
      <c r="AX1624" s="6">
        <v>241960000</v>
      </c>
      <c r="AY1624" s="5">
        <v>98.04</v>
      </c>
      <c r="AZ1624" s="6">
        <v>455055000</v>
      </c>
      <c r="BA1624" s="6">
        <v>455055000</v>
      </c>
      <c r="BB1624" s="5">
        <v>100</v>
      </c>
      <c r="BC1624" s="6">
        <v>227872000</v>
      </c>
      <c r="BD1624" s="6">
        <v>142420000</v>
      </c>
      <c r="BE1624" s="5">
        <v>62.5</v>
      </c>
      <c r="BF1624" s="6">
        <v>357500000</v>
      </c>
      <c r="BG1624" s="6">
        <v>0</v>
      </c>
      <c r="BH1624" s="5">
        <v>0</v>
      </c>
      <c r="BI1624" s="6">
        <v>1360970333</v>
      </c>
      <c r="BJ1624" s="6">
        <v>913185000</v>
      </c>
      <c r="BK1624" s="5">
        <v>67.099999999999994</v>
      </c>
      <c r="BL1624" s="4" t="s">
        <v>3033</v>
      </c>
      <c r="BM1624" s="3">
        <f t="shared" si="260"/>
        <v>73.75</v>
      </c>
      <c r="BN1624" s="3">
        <f t="shared" si="261"/>
        <v>73.75</v>
      </c>
      <c r="BO1624" s="3">
        <f t="shared" si="262"/>
        <v>246.79333299999999</v>
      </c>
      <c r="BP1624" s="3">
        <f t="shared" si="263"/>
        <v>241.96</v>
      </c>
      <c r="BQ1624" s="3">
        <f t="shared" si="264"/>
        <v>455.05500000000001</v>
      </c>
      <c r="BR1624" s="3">
        <f t="shared" si="265"/>
        <v>455.05500000000001</v>
      </c>
      <c r="BS1624" s="3">
        <f t="shared" si="266"/>
        <v>227.87200000000001</v>
      </c>
      <c r="BT1624" s="3">
        <f t="shared" si="267"/>
        <v>142.41999999999999</v>
      </c>
      <c r="BU1624" s="3">
        <f t="shared" si="268"/>
        <v>357.5</v>
      </c>
      <c r="BV1624" s="3">
        <f t="shared" si="269"/>
        <v>0</v>
      </c>
    </row>
    <row r="1625" spans="1:74" x14ac:dyDescent="0.25">
      <c r="A1625" s="4">
        <v>16</v>
      </c>
      <c r="B1625" s="4" t="s">
        <v>60</v>
      </c>
      <c r="C1625" s="4" t="s">
        <v>61</v>
      </c>
      <c r="D1625" s="4">
        <v>2023</v>
      </c>
      <c r="E1625" s="4" t="s">
        <v>62</v>
      </c>
      <c r="F1625" s="4" t="s">
        <v>63</v>
      </c>
      <c r="G1625" s="4">
        <v>2</v>
      </c>
      <c r="H1625" s="4" t="s">
        <v>64</v>
      </c>
      <c r="I1625" s="4" t="s">
        <v>3806</v>
      </c>
      <c r="J1625" s="4" t="s">
        <v>3009</v>
      </c>
      <c r="K1625" s="4" t="s">
        <v>3010</v>
      </c>
      <c r="L1625" s="4" t="s">
        <v>3824</v>
      </c>
      <c r="M1625" s="4" t="s">
        <v>259</v>
      </c>
      <c r="N1625" s="4" t="s">
        <v>3838</v>
      </c>
      <c r="O1625" s="4" t="s">
        <v>68</v>
      </c>
      <c r="P1625" s="4" t="s">
        <v>3845</v>
      </c>
      <c r="Q1625" s="4" t="s">
        <v>152</v>
      </c>
      <c r="R1625" s="4" t="s">
        <v>4184</v>
      </c>
      <c r="S1625" s="4" t="s">
        <v>3031</v>
      </c>
      <c r="T1625" s="4">
        <v>32</v>
      </c>
      <c r="U1625" s="4">
        <v>2</v>
      </c>
      <c r="V1625" s="4" t="s">
        <v>3034</v>
      </c>
      <c r="W1625" s="4">
        <v>1</v>
      </c>
      <c r="X1625" s="4" t="s">
        <v>72</v>
      </c>
      <c r="Y1625" s="4">
        <v>1</v>
      </c>
      <c r="Z1625" s="4" t="s">
        <v>73</v>
      </c>
      <c r="AA1625" s="4">
        <v>1</v>
      </c>
      <c r="AB1625" s="5">
        <v>5</v>
      </c>
      <c r="AC1625" s="5">
        <v>5</v>
      </c>
      <c r="AD1625" s="5">
        <v>100</v>
      </c>
      <c r="AE1625" s="5">
        <v>40</v>
      </c>
      <c r="AF1625" s="5">
        <v>40</v>
      </c>
      <c r="AG1625" s="5">
        <v>100</v>
      </c>
      <c r="AH1625" s="5">
        <v>55</v>
      </c>
      <c r="AI1625" s="5">
        <v>55</v>
      </c>
      <c r="AJ1625" s="5">
        <v>100</v>
      </c>
      <c r="AK1625" s="5">
        <v>0</v>
      </c>
      <c r="AL1625" s="5">
        <v>0</v>
      </c>
      <c r="AM1625" s="5">
        <v>0</v>
      </c>
      <c r="AN1625" s="5">
        <v>0</v>
      </c>
      <c r="AO1625" s="5">
        <v>0</v>
      </c>
      <c r="AP1625" s="5">
        <v>0</v>
      </c>
      <c r="AQ1625" s="5">
        <v>100</v>
      </c>
      <c r="AR1625" s="5">
        <v>100</v>
      </c>
      <c r="AS1625" s="5">
        <v>100</v>
      </c>
      <c r="AT1625" s="6">
        <v>47697600</v>
      </c>
      <c r="AU1625" s="6">
        <v>47697600</v>
      </c>
      <c r="AV1625" s="5">
        <v>100</v>
      </c>
      <c r="AW1625" s="6">
        <v>192782038</v>
      </c>
      <c r="AX1625" s="6">
        <v>188403384</v>
      </c>
      <c r="AY1625" s="5">
        <v>97.73</v>
      </c>
      <c r="AZ1625" s="6">
        <v>202488934</v>
      </c>
      <c r="BA1625" s="6">
        <v>202317768</v>
      </c>
      <c r="BB1625" s="5">
        <v>99.92</v>
      </c>
      <c r="BC1625" s="6">
        <v>0</v>
      </c>
      <c r="BD1625" s="6">
        <v>0</v>
      </c>
      <c r="BE1625" s="5">
        <v>0</v>
      </c>
      <c r="BF1625" s="6">
        <v>0</v>
      </c>
      <c r="BG1625" s="6">
        <v>0</v>
      </c>
      <c r="BH1625" s="5">
        <v>0</v>
      </c>
      <c r="BI1625" s="6">
        <v>442968572</v>
      </c>
      <c r="BJ1625" s="6">
        <v>438418752</v>
      </c>
      <c r="BK1625" s="5">
        <v>98.97</v>
      </c>
      <c r="BL1625" s="4"/>
      <c r="BM1625" s="3">
        <f t="shared" si="260"/>
        <v>47.697600000000001</v>
      </c>
      <c r="BN1625" s="3">
        <f t="shared" si="261"/>
        <v>47.697600000000001</v>
      </c>
      <c r="BO1625" s="3">
        <f t="shared" si="262"/>
        <v>192.782038</v>
      </c>
      <c r="BP1625" s="3">
        <f t="shared" si="263"/>
        <v>188.40338399999999</v>
      </c>
      <c r="BQ1625" s="3">
        <f t="shared" si="264"/>
        <v>202.488934</v>
      </c>
      <c r="BR1625" s="3">
        <f t="shared" si="265"/>
        <v>202.317768</v>
      </c>
      <c r="BS1625" s="3">
        <f t="shared" si="266"/>
        <v>0</v>
      </c>
      <c r="BT1625" s="3">
        <f t="shared" si="267"/>
        <v>0</v>
      </c>
      <c r="BU1625" s="3">
        <f t="shared" si="268"/>
        <v>0</v>
      </c>
      <c r="BV1625" s="3">
        <f t="shared" si="269"/>
        <v>0</v>
      </c>
    </row>
    <row r="1626" spans="1:74" x14ac:dyDescent="0.25">
      <c r="A1626" s="4">
        <v>16</v>
      </c>
      <c r="B1626" s="4" t="s">
        <v>60</v>
      </c>
      <c r="C1626" s="4" t="s">
        <v>61</v>
      </c>
      <c r="D1626" s="4">
        <v>2023</v>
      </c>
      <c r="E1626" s="4" t="s">
        <v>62</v>
      </c>
      <c r="F1626" s="4" t="s">
        <v>63</v>
      </c>
      <c r="G1626" s="4">
        <v>2</v>
      </c>
      <c r="H1626" s="4" t="s">
        <v>64</v>
      </c>
      <c r="I1626" s="4" t="s">
        <v>3806</v>
      </c>
      <c r="J1626" s="4" t="s">
        <v>3009</v>
      </c>
      <c r="K1626" s="4" t="s">
        <v>3010</v>
      </c>
      <c r="L1626" s="4" t="s">
        <v>3824</v>
      </c>
      <c r="M1626" s="4" t="s">
        <v>259</v>
      </c>
      <c r="N1626" s="4" t="s">
        <v>3838</v>
      </c>
      <c r="O1626" s="4" t="s">
        <v>68</v>
      </c>
      <c r="P1626" s="4" t="s">
        <v>3845</v>
      </c>
      <c r="Q1626" s="4" t="s">
        <v>152</v>
      </c>
      <c r="R1626" s="4" t="s">
        <v>4184</v>
      </c>
      <c r="S1626" s="4" t="s">
        <v>3031</v>
      </c>
      <c r="T1626" s="4">
        <v>32</v>
      </c>
      <c r="U1626" s="4">
        <v>3</v>
      </c>
      <c r="V1626" s="4" t="s">
        <v>3035</v>
      </c>
      <c r="W1626" s="4">
        <v>1</v>
      </c>
      <c r="X1626" s="4" t="s">
        <v>72</v>
      </c>
      <c r="Y1626" s="4">
        <v>1</v>
      </c>
      <c r="Z1626" s="4" t="s">
        <v>73</v>
      </c>
      <c r="AA1626" s="4">
        <v>1</v>
      </c>
      <c r="AB1626" s="5">
        <v>65</v>
      </c>
      <c r="AC1626" s="5">
        <v>65</v>
      </c>
      <c r="AD1626" s="5">
        <v>100</v>
      </c>
      <c r="AE1626" s="5">
        <v>138</v>
      </c>
      <c r="AF1626" s="5">
        <v>138</v>
      </c>
      <c r="AG1626" s="5">
        <v>100</v>
      </c>
      <c r="AH1626" s="5">
        <v>347</v>
      </c>
      <c r="AI1626" s="5">
        <v>262</v>
      </c>
      <c r="AJ1626" s="5">
        <v>75.5</v>
      </c>
      <c r="AK1626" s="5">
        <v>441</v>
      </c>
      <c r="AL1626" s="5">
        <v>151</v>
      </c>
      <c r="AM1626" s="5">
        <v>34.24</v>
      </c>
      <c r="AN1626" s="5">
        <v>122</v>
      </c>
      <c r="AO1626" s="5">
        <v>0</v>
      </c>
      <c r="AP1626" s="5">
        <v>0</v>
      </c>
      <c r="AQ1626" s="5">
        <v>1028</v>
      </c>
      <c r="AR1626" s="5">
        <v>616</v>
      </c>
      <c r="AS1626" s="5">
        <v>59.92</v>
      </c>
      <c r="AT1626" s="6">
        <v>2116928400</v>
      </c>
      <c r="AU1626" s="6">
        <v>2084467421</v>
      </c>
      <c r="AV1626" s="5">
        <v>98.47</v>
      </c>
      <c r="AW1626" s="6">
        <v>3013424629</v>
      </c>
      <c r="AX1626" s="6">
        <v>3000720619</v>
      </c>
      <c r="AY1626" s="5">
        <v>99.58</v>
      </c>
      <c r="AZ1626" s="6">
        <v>4650104066</v>
      </c>
      <c r="BA1626" s="6">
        <v>4049480395</v>
      </c>
      <c r="BB1626" s="5">
        <v>87.08</v>
      </c>
      <c r="BC1626" s="6">
        <v>4720330000</v>
      </c>
      <c r="BD1626" s="6">
        <v>1950169367</v>
      </c>
      <c r="BE1626" s="5">
        <v>41.31</v>
      </c>
      <c r="BF1626" s="6">
        <v>4557151305</v>
      </c>
      <c r="BG1626" s="6">
        <v>0</v>
      </c>
      <c r="BH1626" s="5">
        <v>0</v>
      </c>
      <c r="BI1626" s="6">
        <v>19057938400</v>
      </c>
      <c r="BJ1626" s="6">
        <v>11084837802</v>
      </c>
      <c r="BK1626" s="5">
        <v>58.16</v>
      </c>
      <c r="BL1626" s="4" t="s">
        <v>3036</v>
      </c>
      <c r="BM1626" s="3">
        <f t="shared" si="260"/>
        <v>2116.9283999999998</v>
      </c>
      <c r="BN1626" s="3">
        <f t="shared" si="261"/>
        <v>2084.4674209999998</v>
      </c>
      <c r="BO1626" s="3">
        <f t="shared" si="262"/>
        <v>3013.4246290000001</v>
      </c>
      <c r="BP1626" s="3">
        <f t="shared" si="263"/>
        <v>3000.7206190000002</v>
      </c>
      <c r="BQ1626" s="3">
        <f t="shared" si="264"/>
        <v>4650.1040659999999</v>
      </c>
      <c r="BR1626" s="3">
        <f t="shared" si="265"/>
        <v>4049.480395</v>
      </c>
      <c r="BS1626" s="3">
        <f t="shared" si="266"/>
        <v>4720.33</v>
      </c>
      <c r="BT1626" s="3">
        <f t="shared" si="267"/>
        <v>1950.169367</v>
      </c>
      <c r="BU1626" s="3">
        <f t="shared" si="268"/>
        <v>4557.1513050000003</v>
      </c>
      <c r="BV1626" s="3">
        <f t="shared" si="269"/>
        <v>0</v>
      </c>
    </row>
    <row r="1627" spans="1:74" x14ac:dyDescent="0.25">
      <c r="A1627" s="4">
        <v>16</v>
      </c>
      <c r="B1627" s="4" t="s">
        <v>60</v>
      </c>
      <c r="C1627" s="4" t="s">
        <v>61</v>
      </c>
      <c r="D1627" s="4">
        <v>2023</v>
      </c>
      <c r="E1627" s="4" t="s">
        <v>62</v>
      </c>
      <c r="F1627" s="4" t="s">
        <v>63</v>
      </c>
      <c r="G1627" s="4">
        <v>2</v>
      </c>
      <c r="H1627" s="4" t="s">
        <v>64</v>
      </c>
      <c r="I1627" s="4" t="s">
        <v>3806</v>
      </c>
      <c r="J1627" s="4" t="s">
        <v>3009</v>
      </c>
      <c r="K1627" s="4" t="s">
        <v>3010</v>
      </c>
      <c r="L1627" s="4" t="s">
        <v>3824</v>
      </c>
      <c r="M1627" s="4" t="s">
        <v>259</v>
      </c>
      <c r="N1627" s="4" t="s">
        <v>3838</v>
      </c>
      <c r="O1627" s="4" t="s">
        <v>68</v>
      </c>
      <c r="P1627" s="4" t="s">
        <v>3845</v>
      </c>
      <c r="Q1627" s="4" t="s">
        <v>152</v>
      </c>
      <c r="R1627" s="4" t="s">
        <v>4185</v>
      </c>
      <c r="S1627" s="4" t="s">
        <v>3037</v>
      </c>
      <c r="T1627" s="4">
        <v>28</v>
      </c>
      <c r="U1627" s="4">
        <v>1</v>
      </c>
      <c r="V1627" s="4" t="s">
        <v>3038</v>
      </c>
      <c r="W1627" s="4">
        <v>1</v>
      </c>
      <c r="X1627" s="4" t="s">
        <v>72</v>
      </c>
      <c r="Y1627" s="4">
        <v>1</v>
      </c>
      <c r="Z1627" s="4" t="s">
        <v>73</v>
      </c>
      <c r="AA1627" s="4">
        <v>1</v>
      </c>
      <c r="AB1627" s="5">
        <v>28197</v>
      </c>
      <c r="AC1627" s="5">
        <v>29150</v>
      </c>
      <c r="AD1627" s="5">
        <v>103.38</v>
      </c>
      <c r="AE1627" s="5">
        <v>30000</v>
      </c>
      <c r="AF1627" s="5">
        <v>30297</v>
      </c>
      <c r="AG1627" s="5">
        <v>100.99</v>
      </c>
      <c r="AH1627" s="5">
        <v>20639</v>
      </c>
      <c r="AI1627" s="5">
        <v>20648</v>
      </c>
      <c r="AJ1627" s="5">
        <v>100.04</v>
      </c>
      <c r="AK1627" s="5">
        <v>13778</v>
      </c>
      <c r="AL1627" s="5">
        <v>6065</v>
      </c>
      <c r="AM1627" s="5">
        <v>44.02</v>
      </c>
      <c r="AN1627" s="5">
        <v>7080</v>
      </c>
      <c r="AO1627" s="5">
        <v>0</v>
      </c>
      <c r="AP1627" s="5">
        <v>0</v>
      </c>
      <c r="AQ1627" s="5">
        <v>100000</v>
      </c>
      <c r="AR1627" s="5">
        <v>86160</v>
      </c>
      <c r="AS1627" s="5">
        <v>86.16</v>
      </c>
      <c r="AT1627" s="6">
        <v>2128101186</v>
      </c>
      <c r="AU1627" s="6">
        <v>2121203735</v>
      </c>
      <c r="AV1627" s="5">
        <v>99.68</v>
      </c>
      <c r="AW1627" s="6">
        <v>2640918510</v>
      </c>
      <c r="AX1627" s="6">
        <v>2624865468</v>
      </c>
      <c r="AY1627" s="5">
        <v>99.39</v>
      </c>
      <c r="AZ1627" s="6">
        <v>1761124641</v>
      </c>
      <c r="BA1627" s="6">
        <v>1755533324</v>
      </c>
      <c r="BB1627" s="5">
        <v>99.68</v>
      </c>
      <c r="BC1627" s="6">
        <v>1265808997</v>
      </c>
      <c r="BD1627" s="6">
        <v>1017164667</v>
      </c>
      <c r="BE1627" s="5">
        <v>80.36</v>
      </c>
      <c r="BF1627" s="6">
        <v>5607015184</v>
      </c>
      <c r="BG1627" s="6">
        <v>0</v>
      </c>
      <c r="BH1627" s="5">
        <v>0</v>
      </c>
      <c r="BI1627" s="6">
        <v>13402968518</v>
      </c>
      <c r="BJ1627" s="6">
        <v>7518767194</v>
      </c>
      <c r="BK1627" s="5">
        <v>56.1</v>
      </c>
      <c r="BL1627" s="4" t="s">
        <v>3039</v>
      </c>
      <c r="BM1627" s="3">
        <f t="shared" si="260"/>
        <v>2128.1011859999999</v>
      </c>
      <c r="BN1627" s="3">
        <f t="shared" si="261"/>
        <v>2121.2037350000001</v>
      </c>
      <c r="BO1627" s="3">
        <f t="shared" si="262"/>
        <v>2640.91851</v>
      </c>
      <c r="BP1627" s="3">
        <f t="shared" si="263"/>
        <v>2624.865468</v>
      </c>
      <c r="BQ1627" s="3">
        <f t="shared" si="264"/>
        <v>1761.1246410000001</v>
      </c>
      <c r="BR1627" s="3">
        <f t="shared" si="265"/>
        <v>1755.533324</v>
      </c>
      <c r="BS1627" s="3">
        <f t="shared" si="266"/>
        <v>1265.8089970000001</v>
      </c>
      <c r="BT1627" s="3">
        <f t="shared" si="267"/>
        <v>1017.164667</v>
      </c>
      <c r="BU1627" s="3">
        <f t="shared" si="268"/>
        <v>5607.0151839999999</v>
      </c>
      <c r="BV1627" s="3">
        <f t="shared" si="269"/>
        <v>0</v>
      </c>
    </row>
    <row r="1628" spans="1:74" x14ac:dyDescent="0.25">
      <c r="A1628" s="4">
        <v>16</v>
      </c>
      <c r="B1628" s="4" t="s">
        <v>60</v>
      </c>
      <c r="C1628" s="4" t="s">
        <v>61</v>
      </c>
      <c r="D1628" s="4">
        <v>2023</v>
      </c>
      <c r="E1628" s="4" t="s">
        <v>62</v>
      </c>
      <c r="F1628" s="4" t="s">
        <v>63</v>
      </c>
      <c r="G1628" s="4">
        <v>2</v>
      </c>
      <c r="H1628" s="4" t="s">
        <v>64</v>
      </c>
      <c r="I1628" s="4" t="s">
        <v>3806</v>
      </c>
      <c r="J1628" s="4" t="s">
        <v>3009</v>
      </c>
      <c r="K1628" s="4" t="s">
        <v>3010</v>
      </c>
      <c r="L1628" s="4" t="s">
        <v>3824</v>
      </c>
      <c r="M1628" s="4" t="s">
        <v>259</v>
      </c>
      <c r="N1628" s="4" t="s">
        <v>3838</v>
      </c>
      <c r="O1628" s="4" t="s">
        <v>68</v>
      </c>
      <c r="P1628" s="4" t="s">
        <v>3845</v>
      </c>
      <c r="Q1628" s="4" t="s">
        <v>152</v>
      </c>
      <c r="R1628" s="4" t="s">
        <v>4185</v>
      </c>
      <c r="S1628" s="4" t="s">
        <v>3037</v>
      </c>
      <c r="T1628" s="4">
        <v>28</v>
      </c>
      <c r="U1628" s="4">
        <v>2</v>
      </c>
      <c r="V1628" s="4" t="s">
        <v>3040</v>
      </c>
      <c r="W1628" s="4">
        <v>2</v>
      </c>
      <c r="X1628" s="4" t="s">
        <v>76</v>
      </c>
      <c r="Y1628" s="4">
        <v>1</v>
      </c>
      <c r="Z1628" s="4" t="s">
        <v>73</v>
      </c>
      <c r="AA1628" s="4">
        <v>1</v>
      </c>
      <c r="AB1628" s="5">
        <v>100</v>
      </c>
      <c r="AC1628" s="5">
        <v>100</v>
      </c>
      <c r="AD1628" s="5">
        <v>100</v>
      </c>
      <c r="AE1628" s="5">
        <v>100</v>
      </c>
      <c r="AF1628" s="5">
        <v>100</v>
      </c>
      <c r="AG1628" s="5">
        <v>100</v>
      </c>
      <c r="AH1628" s="5">
        <v>100</v>
      </c>
      <c r="AI1628" s="5">
        <v>100</v>
      </c>
      <c r="AJ1628" s="5">
        <v>100</v>
      </c>
      <c r="AK1628" s="5">
        <v>100</v>
      </c>
      <c r="AL1628" s="5">
        <v>38</v>
      </c>
      <c r="AM1628" s="5">
        <v>38</v>
      </c>
      <c r="AN1628" s="5">
        <v>100</v>
      </c>
      <c r="AO1628" s="5">
        <v>0</v>
      </c>
      <c r="AP1628" s="5">
        <v>0</v>
      </c>
      <c r="AQ1628" s="5" t="s">
        <v>77</v>
      </c>
      <c r="AR1628" s="5" t="s">
        <v>77</v>
      </c>
      <c r="AS1628" s="5" t="s">
        <v>77</v>
      </c>
      <c r="AT1628" s="6">
        <v>101943814</v>
      </c>
      <c r="AU1628" s="6">
        <v>101140214</v>
      </c>
      <c r="AV1628" s="5">
        <v>99.22</v>
      </c>
      <c r="AW1628" s="6">
        <v>659081490</v>
      </c>
      <c r="AX1628" s="6">
        <v>641981256</v>
      </c>
      <c r="AY1628" s="5">
        <v>97.41</v>
      </c>
      <c r="AZ1628" s="6">
        <v>658024359</v>
      </c>
      <c r="BA1628" s="6">
        <v>621158935</v>
      </c>
      <c r="BB1628" s="5">
        <v>94.4</v>
      </c>
      <c r="BC1628" s="6">
        <v>603769003</v>
      </c>
      <c r="BD1628" s="6">
        <v>354771561</v>
      </c>
      <c r="BE1628" s="5">
        <v>58.76</v>
      </c>
      <c r="BF1628" s="6">
        <v>1488303861</v>
      </c>
      <c r="BG1628" s="6">
        <v>0</v>
      </c>
      <c r="BH1628" s="5">
        <v>0</v>
      </c>
      <c r="BI1628" s="6">
        <v>3511122527</v>
      </c>
      <c r="BJ1628" s="6">
        <v>1719051966</v>
      </c>
      <c r="BK1628" s="5">
        <v>48.96</v>
      </c>
      <c r="BL1628" s="4" t="s">
        <v>3041</v>
      </c>
      <c r="BM1628" s="3">
        <f t="shared" si="260"/>
        <v>101.943814</v>
      </c>
      <c r="BN1628" s="3">
        <f t="shared" si="261"/>
        <v>101.140214</v>
      </c>
      <c r="BO1628" s="3">
        <f t="shared" si="262"/>
        <v>659.08149000000003</v>
      </c>
      <c r="BP1628" s="3">
        <f t="shared" si="263"/>
        <v>641.98125600000003</v>
      </c>
      <c r="BQ1628" s="3">
        <f t="shared" si="264"/>
        <v>658.024359</v>
      </c>
      <c r="BR1628" s="3">
        <f t="shared" si="265"/>
        <v>621.15893500000004</v>
      </c>
      <c r="BS1628" s="3">
        <f t="shared" si="266"/>
        <v>603.769003</v>
      </c>
      <c r="BT1628" s="3">
        <f t="shared" si="267"/>
        <v>354.77156100000002</v>
      </c>
      <c r="BU1628" s="3">
        <f t="shared" si="268"/>
        <v>1488.3038610000001</v>
      </c>
      <c r="BV1628" s="3">
        <f t="shared" si="269"/>
        <v>0</v>
      </c>
    </row>
    <row r="1629" spans="1:74" x14ac:dyDescent="0.25">
      <c r="A1629" s="4">
        <v>16</v>
      </c>
      <c r="B1629" s="4" t="s">
        <v>60</v>
      </c>
      <c r="C1629" s="4" t="s">
        <v>61</v>
      </c>
      <c r="D1629" s="4">
        <v>2023</v>
      </c>
      <c r="E1629" s="4" t="s">
        <v>62</v>
      </c>
      <c r="F1629" s="4" t="s">
        <v>63</v>
      </c>
      <c r="G1629" s="4">
        <v>2</v>
      </c>
      <c r="H1629" s="4" t="s">
        <v>64</v>
      </c>
      <c r="I1629" s="4" t="s">
        <v>3806</v>
      </c>
      <c r="J1629" s="4" t="s">
        <v>3009</v>
      </c>
      <c r="K1629" s="4" t="s">
        <v>3010</v>
      </c>
      <c r="L1629" s="4" t="s">
        <v>3824</v>
      </c>
      <c r="M1629" s="4" t="s">
        <v>259</v>
      </c>
      <c r="N1629" s="4" t="s">
        <v>3838</v>
      </c>
      <c r="O1629" s="4" t="s">
        <v>68</v>
      </c>
      <c r="P1629" s="4" t="s">
        <v>3845</v>
      </c>
      <c r="Q1629" s="4" t="s">
        <v>152</v>
      </c>
      <c r="R1629" s="4" t="s">
        <v>4186</v>
      </c>
      <c r="S1629" s="4" t="s">
        <v>3042</v>
      </c>
      <c r="T1629" s="4">
        <v>23</v>
      </c>
      <c r="U1629" s="4">
        <v>1</v>
      </c>
      <c r="V1629" s="4" t="s">
        <v>3027</v>
      </c>
      <c r="W1629" s="4">
        <v>1</v>
      </c>
      <c r="X1629" s="4" t="s">
        <v>72</v>
      </c>
      <c r="Y1629" s="4">
        <v>1</v>
      </c>
      <c r="Z1629" s="4" t="s">
        <v>73</v>
      </c>
      <c r="AA1629" s="4">
        <v>1</v>
      </c>
      <c r="AB1629" s="5">
        <v>24</v>
      </c>
      <c r="AC1629" s="5">
        <v>24</v>
      </c>
      <c r="AD1629" s="5">
        <v>100</v>
      </c>
      <c r="AE1629" s="5">
        <v>50</v>
      </c>
      <c r="AF1629" s="5">
        <v>50</v>
      </c>
      <c r="AG1629" s="5">
        <v>100</v>
      </c>
      <c r="AH1629" s="5">
        <v>26</v>
      </c>
      <c r="AI1629" s="5">
        <v>26</v>
      </c>
      <c r="AJ1629" s="5">
        <v>100</v>
      </c>
      <c r="AK1629" s="5">
        <v>0</v>
      </c>
      <c r="AL1629" s="5">
        <v>0</v>
      </c>
      <c r="AM1629" s="5">
        <v>0</v>
      </c>
      <c r="AN1629" s="5">
        <v>0</v>
      </c>
      <c r="AO1629" s="5">
        <v>0</v>
      </c>
      <c r="AP1629" s="5">
        <v>0</v>
      </c>
      <c r="AQ1629" s="5">
        <v>100</v>
      </c>
      <c r="AR1629" s="5">
        <v>100</v>
      </c>
      <c r="AS1629" s="5">
        <v>100</v>
      </c>
      <c r="AT1629" s="6">
        <v>240000000</v>
      </c>
      <c r="AU1629" s="6">
        <v>238500267</v>
      </c>
      <c r="AV1629" s="5">
        <v>99.38</v>
      </c>
      <c r="AW1629" s="6">
        <v>245874400</v>
      </c>
      <c r="AX1629" s="6">
        <v>245874400</v>
      </c>
      <c r="AY1629" s="5">
        <v>100</v>
      </c>
      <c r="AZ1629" s="6">
        <v>268829997</v>
      </c>
      <c r="BA1629" s="6">
        <v>268829997</v>
      </c>
      <c r="BB1629" s="5">
        <v>100</v>
      </c>
      <c r="BC1629" s="6">
        <v>0</v>
      </c>
      <c r="BD1629" s="6">
        <v>0</v>
      </c>
      <c r="BE1629" s="5">
        <v>0</v>
      </c>
      <c r="BF1629" s="6">
        <v>0</v>
      </c>
      <c r="BG1629" s="6">
        <v>0</v>
      </c>
      <c r="BH1629" s="5">
        <v>0</v>
      </c>
      <c r="BI1629" s="6">
        <v>754704397</v>
      </c>
      <c r="BJ1629" s="6">
        <v>753204664</v>
      </c>
      <c r="BK1629" s="5">
        <v>99.8</v>
      </c>
      <c r="BL1629" s="4"/>
      <c r="BM1629" s="3">
        <f t="shared" si="260"/>
        <v>240</v>
      </c>
      <c r="BN1629" s="3">
        <f t="shared" si="261"/>
        <v>238.50026700000001</v>
      </c>
      <c r="BO1629" s="3">
        <f t="shared" si="262"/>
        <v>245.87440000000001</v>
      </c>
      <c r="BP1629" s="3">
        <f t="shared" si="263"/>
        <v>245.87440000000001</v>
      </c>
      <c r="BQ1629" s="3">
        <f t="shared" si="264"/>
        <v>268.82999699999999</v>
      </c>
      <c r="BR1629" s="3">
        <f t="shared" si="265"/>
        <v>268.82999699999999</v>
      </c>
      <c r="BS1629" s="3">
        <f t="shared" si="266"/>
        <v>0</v>
      </c>
      <c r="BT1629" s="3">
        <f t="shared" si="267"/>
        <v>0</v>
      </c>
      <c r="BU1629" s="3">
        <f t="shared" si="268"/>
        <v>0</v>
      </c>
      <c r="BV1629" s="3">
        <f t="shared" si="269"/>
        <v>0</v>
      </c>
    </row>
    <row r="1630" spans="1:74" x14ac:dyDescent="0.25">
      <c r="A1630" s="4">
        <v>16</v>
      </c>
      <c r="B1630" s="4" t="s">
        <v>60</v>
      </c>
      <c r="C1630" s="4" t="s">
        <v>61</v>
      </c>
      <c r="D1630" s="4">
        <v>2023</v>
      </c>
      <c r="E1630" s="4" t="s">
        <v>62</v>
      </c>
      <c r="F1630" s="4" t="s">
        <v>63</v>
      </c>
      <c r="G1630" s="4">
        <v>2</v>
      </c>
      <c r="H1630" s="4" t="s">
        <v>64</v>
      </c>
      <c r="I1630" s="4" t="s">
        <v>3806</v>
      </c>
      <c r="J1630" s="4" t="s">
        <v>3009</v>
      </c>
      <c r="K1630" s="4" t="s">
        <v>3010</v>
      </c>
      <c r="L1630" s="4" t="s">
        <v>3824</v>
      </c>
      <c r="M1630" s="4" t="s">
        <v>259</v>
      </c>
      <c r="N1630" s="4" t="s">
        <v>3838</v>
      </c>
      <c r="O1630" s="4" t="s">
        <v>68</v>
      </c>
      <c r="P1630" s="4" t="s">
        <v>3845</v>
      </c>
      <c r="Q1630" s="4" t="s">
        <v>152</v>
      </c>
      <c r="R1630" s="4" t="s">
        <v>4186</v>
      </c>
      <c r="S1630" s="4" t="s">
        <v>3042</v>
      </c>
      <c r="T1630" s="4">
        <v>23</v>
      </c>
      <c r="U1630" s="4">
        <v>2</v>
      </c>
      <c r="V1630" s="4" t="s">
        <v>3043</v>
      </c>
      <c r="W1630" s="4">
        <v>1</v>
      </c>
      <c r="X1630" s="4" t="s">
        <v>72</v>
      </c>
      <c r="Y1630" s="4">
        <v>1</v>
      </c>
      <c r="Z1630" s="4" t="s">
        <v>73</v>
      </c>
      <c r="AA1630" s="4">
        <v>1</v>
      </c>
      <c r="AB1630" s="5">
        <v>50</v>
      </c>
      <c r="AC1630" s="5">
        <v>50</v>
      </c>
      <c r="AD1630" s="5">
        <v>100</v>
      </c>
      <c r="AE1630" s="5">
        <v>150</v>
      </c>
      <c r="AF1630" s="5">
        <v>150</v>
      </c>
      <c r="AG1630" s="5">
        <v>100</v>
      </c>
      <c r="AH1630" s="5">
        <v>150</v>
      </c>
      <c r="AI1630" s="5">
        <v>150</v>
      </c>
      <c r="AJ1630" s="5">
        <v>100</v>
      </c>
      <c r="AK1630" s="5">
        <v>150</v>
      </c>
      <c r="AL1630" s="5">
        <v>74</v>
      </c>
      <c r="AM1630" s="5">
        <v>49.33</v>
      </c>
      <c r="AN1630" s="5">
        <v>50</v>
      </c>
      <c r="AO1630" s="5">
        <v>0</v>
      </c>
      <c r="AP1630" s="5">
        <v>0</v>
      </c>
      <c r="AQ1630" s="5">
        <v>550</v>
      </c>
      <c r="AR1630" s="5">
        <v>424</v>
      </c>
      <c r="AS1630" s="5">
        <v>77.09</v>
      </c>
      <c r="AT1630" s="6">
        <v>1100000000</v>
      </c>
      <c r="AU1630" s="6">
        <v>1077450105</v>
      </c>
      <c r="AV1630" s="5">
        <v>97.95</v>
      </c>
      <c r="AW1630" s="6">
        <v>1264248403</v>
      </c>
      <c r="AX1630" s="6">
        <v>1264131612</v>
      </c>
      <c r="AY1630" s="5">
        <v>99.99</v>
      </c>
      <c r="AZ1630" s="6">
        <v>1499652003</v>
      </c>
      <c r="BA1630" s="6">
        <v>1493711918</v>
      </c>
      <c r="BB1630" s="5">
        <v>99.6</v>
      </c>
      <c r="BC1630" s="6">
        <v>899791000</v>
      </c>
      <c r="BD1630" s="6">
        <v>609014686</v>
      </c>
      <c r="BE1630" s="5">
        <v>67.680000000000007</v>
      </c>
      <c r="BF1630" s="6">
        <v>1710022560</v>
      </c>
      <c r="BG1630" s="6">
        <v>0</v>
      </c>
      <c r="BH1630" s="5">
        <v>0</v>
      </c>
      <c r="BI1630" s="6">
        <v>6473713966</v>
      </c>
      <c r="BJ1630" s="6">
        <v>4444308321</v>
      </c>
      <c r="BK1630" s="5">
        <v>68.650000000000006</v>
      </c>
      <c r="BL1630" s="4" t="s">
        <v>3044</v>
      </c>
      <c r="BM1630" s="3">
        <f t="shared" si="260"/>
        <v>1100</v>
      </c>
      <c r="BN1630" s="3">
        <f t="shared" si="261"/>
        <v>1077.4501049999999</v>
      </c>
      <c r="BO1630" s="3">
        <f t="shared" si="262"/>
        <v>1264.2484030000001</v>
      </c>
      <c r="BP1630" s="3">
        <f t="shared" si="263"/>
        <v>1264.1316119999999</v>
      </c>
      <c r="BQ1630" s="3">
        <f t="shared" si="264"/>
        <v>1499.6520029999999</v>
      </c>
      <c r="BR1630" s="3">
        <f t="shared" si="265"/>
        <v>1493.711918</v>
      </c>
      <c r="BS1630" s="3">
        <f t="shared" si="266"/>
        <v>899.79100000000005</v>
      </c>
      <c r="BT1630" s="3">
        <f t="shared" si="267"/>
        <v>609.01468599999998</v>
      </c>
      <c r="BU1630" s="3">
        <f t="shared" si="268"/>
        <v>1710.0225600000001</v>
      </c>
      <c r="BV1630" s="3">
        <f t="shared" si="269"/>
        <v>0</v>
      </c>
    </row>
    <row r="1631" spans="1:74" x14ac:dyDescent="0.25">
      <c r="A1631" s="4">
        <v>16</v>
      </c>
      <c r="B1631" s="4" t="s">
        <v>60</v>
      </c>
      <c r="C1631" s="4" t="s">
        <v>61</v>
      </c>
      <c r="D1631" s="4">
        <v>2023</v>
      </c>
      <c r="E1631" s="4" t="s">
        <v>62</v>
      </c>
      <c r="F1631" s="4" t="s">
        <v>63</v>
      </c>
      <c r="G1631" s="4">
        <v>2</v>
      </c>
      <c r="H1631" s="4" t="s">
        <v>64</v>
      </c>
      <c r="I1631" s="4" t="s">
        <v>3806</v>
      </c>
      <c r="J1631" s="4" t="s">
        <v>3009</v>
      </c>
      <c r="K1631" s="4" t="s">
        <v>3010</v>
      </c>
      <c r="L1631" s="4" t="s">
        <v>3824</v>
      </c>
      <c r="M1631" s="4" t="s">
        <v>259</v>
      </c>
      <c r="N1631" s="4" t="s">
        <v>3838</v>
      </c>
      <c r="O1631" s="4" t="s">
        <v>68</v>
      </c>
      <c r="P1631" s="4" t="s">
        <v>3843</v>
      </c>
      <c r="Q1631" s="4" t="s">
        <v>69</v>
      </c>
      <c r="R1631" s="4" t="s">
        <v>4187</v>
      </c>
      <c r="S1631" s="4" t="s">
        <v>3045</v>
      </c>
      <c r="T1631" s="4">
        <v>27</v>
      </c>
      <c r="U1631" s="4">
        <v>1</v>
      </c>
      <c r="V1631" s="4" t="s">
        <v>3046</v>
      </c>
      <c r="W1631" s="4">
        <v>1</v>
      </c>
      <c r="X1631" s="4" t="s">
        <v>72</v>
      </c>
      <c r="Y1631" s="4">
        <v>1</v>
      </c>
      <c r="Z1631" s="4" t="s">
        <v>73</v>
      </c>
      <c r="AA1631" s="4">
        <v>1</v>
      </c>
      <c r="AB1631" s="5">
        <v>20</v>
      </c>
      <c r="AC1631" s="5">
        <v>20</v>
      </c>
      <c r="AD1631" s="5">
        <v>100</v>
      </c>
      <c r="AE1631" s="5">
        <v>50</v>
      </c>
      <c r="AF1631" s="5">
        <v>50</v>
      </c>
      <c r="AG1631" s="5">
        <v>100</v>
      </c>
      <c r="AH1631" s="5">
        <v>10</v>
      </c>
      <c r="AI1631" s="5">
        <v>10</v>
      </c>
      <c r="AJ1631" s="5">
        <v>100</v>
      </c>
      <c r="AK1631" s="5">
        <v>10</v>
      </c>
      <c r="AL1631" s="5">
        <v>4.3</v>
      </c>
      <c r="AM1631" s="5">
        <v>43</v>
      </c>
      <c r="AN1631" s="5">
        <v>10</v>
      </c>
      <c r="AO1631" s="5">
        <v>0</v>
      </c>
      <c r="AP1631" s="5">
        <v>0</v>
      </c>
      <c r="AQ1631" s="5">
        <v>100</v>
      </c>
      <c r="AR1631" s="5">
        <v>84.3</v>
      </c>
      <c r="AS1631" s="5">
        <v>84.3</v>
      </c>
      <c r="AT1631" s="6">
        <v>839524033</v>
      </c>
      <c r="AU1631" s="6">
        <v>833524309</v>
      </c>
      <c r="AV1631" s="5">
        <v>99.29</v>
      </c>
      <c r="AW1631" s="6">
        <v>1133760932</v>
      </c>
      <c r="AX1631" s="6">
        <v>1108274513</v>
      </c>
      <c r="AY1631" s="5">
        <v>97.75</v>
      </c>
      <c r="AZ1631" s="6">
        <v>1494768412</v>
      </c>
      <c r="BA1631" s="6">
        <v>1494717668</v>
      </c>
      <c r="BB1631" s="5">
        <v>100</v>
      </c>
      <c r="BC1631" s="6">
        <v>1450809000</v>
      </c>
      <c r="BD1631" s="6">
        <v>1088597000</v>
      </c>
      <c r="BE1631" s="5">
        <v>75.03</v>
      </c>
      <c r="BF1631" s="6">
        <v>1737837433</v>
      </c>
      <c r="BG1631" s="6">
        <v>0</v>
      </c>
      <c r="BH1631" s="5">
        <v>0</v>
      </c>
      <c r="BI1631" s="6">
        <v>6656699810</v>
      </c>
      <c r="BJ1631" s="6">
        <v>4525113490</v>
      </c>
      <c r="BK1631" s="5">
        <v>67.98</v>
      </c>
      <c r="BL1631" s="4" t="s">
        <v>3047</v>
      </c>
      <c r="BM1631" s="3">
        <f t="shared" si="260"/>
        <v>839.52403300000003</v>
      </c>
      <c r="BN1631" s="3">
        <f t="shared" si="261"/>
        <v>833.52430900000002</v>
      </c>
      <c r="BO1631" s="3">
        <f t="shared" si="262"/>
        <v>1133.7609319999999</v>
      </c>
      <c r="BP1631" s="3">
        <f t="shared" si="263"/>
        <v>1108.2745130000001</v>
      </c>
      <c r="BQ1631" s="3">
        <f t="shared" si="264"/>
        <v>1494.7684119999999</v>
      </c>
      <c r="BR1631" s="3">
        <f t="shared" si="265"/>
        <v>1494.717668</v>
      </c>
      <c r="BS1631" s="3">
        <f t="shared" si="266"/>
        <v>1450.809</v>
      </c>
      <c r="BT1631" s="3">
        <f t="shared" si="267"/>
        <v>1088.597</v>
      </c>
      <c r="BU1631" s="3">
        <f t="shared" si="268"/>
        <v>1737.8374329999999</v>
      </c>
      <c r="BV1631" s="3">
        <f t="shared" si="269"/>
        <v>0</v>
      </c>
    </row>
    <row r="1632" spans="1:74" x14ac:dyDescent="0.25">
      <c r="A1632" s="4">
        <v>16</v>
      </c>
      <c r="B1632" s="4" t="s">
        <v>60</v>
      </c>
      <c r="C1632" s="4" t="s">
        <v>61</v>
      </c>
      <c r="D1632" s="4">
        <v>2023</v>
      </c>
      <c r="E1632" s="4" t="s">
        <v>62</v>
      </c>
      <c r="F1632" s="4" t="s">
        <v>63</v>
      </c>
      <c r="G1632" s="4">
        <v>2</v>
      </c>
      <c r="H1632" s="4" t="s">
        <v>64</v>
      </c>
      <c r="I1632" s="4" t="s">
        <v>3806</v>
      </c>
      <c r="J1632" s="4" t="s">
        <v>3009</v>
      </c>
      <c r="K1632" s="4" t="s">
        <v>3010</v>
      </c>
      <c r="L1632" s="4" t="s">
        <v>3824</v>
      </c>
      <c r="M1632" s="4" t="s">
        <v>259</v>
      </c>
      <c r="N1632" s="4" t="s">
        <v>3838</v>
      </c>
      <c r="O1632" s="4" t="s">
        <v>68</v>
      </c>
      <c r="P1632" s="4" t="s">
        <v>3843</v>
      </c>
      <c r="Q1632" s="4" t="s">
        <v>69</v>
      </c>
      <c r="R1632" s="4" t="s">
        <v>4187</v>
      </c>
      <c r="S1632" s="4" t="s">
        <v>3045</v>
      </c>
      <c r="T1632" s="4">
        <v>27</v>
      </c>
      <c r="U1632" s="4">
        <v>2</v>
      </c>
      <c r="V1632" s="4" t="s">
        <v>3048</v>
      </c>
      <c r="W1632" s="4">
        <v>2</v>
      </c>
      <c r="X1632" s="4" t="s">
        <v>76</v>
      </c>
      <c r="Y1632" s="4">
        <v>1</v>
      </c>
      <c r="Z1632" s="4" t="s">
        <v>73</v>
      </c>
      <c r="AA1632" s="4">
        <v>1</v>
      </c>
      <c r="AB1632" s="5">
        <v>100</v>
      </c>
      <c r="AC1632" s="5">
        <v>100</v>
      </c>
      <c r="AD1632" s="5">
        <v>100</v>
      </c>
      <c r="AE1632" s="5">
        <v>100</v>
      </c>
      <c r="AF1632" s="5">
        <v>100</v>
      </c>
      <c r="AG1632" s="5">
        <v>100</v>
      </c>
      <c r="AH1632" s="5">
        <v>100</v>
      </c>
      <c r="AI1632" s="5">
        <v>100</v>
      </c>
      <c r="AJ1632" s="5">
        <v>100</v>
      </c>
      <c r="AK1632" s="5">
        <v>100</v>
      </c>
      <c r="AL1632" s="5">
        <v>45</v>
      </c>
      <c r="AM1632" s="5">
        <v>45</v>
      </c>
      <c r="AN1632" s="5">
        <v>100</v>
      </c>
      <c r="AO1632" s="5">
        <v>0</v>
      </c>
      <c r="AP1632" s="5">
        <v>0</v>
      </c>
      <c r="AQ1632" s="5" t="s">
        <v>77</v>
      </c>
      <c r="AR1632" s="5" t="s">
        <v>77</v>
      </c>
      <c r="AS1632" s="5" t="s">
        <v>77</v>
      </c>
      <c r="AT1632" s="6">
        <v>385503333</v>
      </c>
      <c r="AU1632" s="6">
        <v>164212958</v>
      </c>
      <c r="AV1632" s="5">
        <v>42.6</v>
      </c>
      <c r="AW1632" s="6">
        <v>232085067</v>
      </c>
      <c r="AX1632" s="6">
        <v>227158822</v>
      </c>
      <c r="AY1632" s="5">
        <v>97.88</v>
      </c>
      <c r="AZ1632" s="6">
        <v>600951144</v>
      </c>
      <c r="BA1632" s="6">
        <v>600951144</v>
      </c>
      <c r="BB1632" s="5">
        <v>100</v>
      </c>
      <c r="BC1632" s="6">
        <v>369225000</v>
      </c>
      <c r="BD1632" s="6">
        <v>68990000</v>
      </c>
      <c r="BE1632" s="5">
        <v>18.68</v>
      </c>
      <c r="BF1632" s="6">
        <v>1033565832</v>
      </c>
      <c r="BG1632" s="6">
        <v>0</v>
      </c>
      <c r="BH1632" s="5">
        <v>0</v>
      </c>
      <c r="BI1632" s="6">
        <v>2621330376</v>
      </c>
      <c r="BJ1632" s="6">
        <v>1061312924</v>
      </c>
      <c r="BK1632" s="5">
        <v>40.49</v>
      </c>
      <c r="BL1632" s="4" t="s">
        <v>3049</v>
      </c>
      <c r="BM1632" s="3">
        <f t="shared" si="260"/>
        <v>385.503333</v>
      </c>
      <c r="BN1632" s="3">
        <f t="shared" si="261"/>
        <v>164.21295799999999</v>
      </c>
      <c r="BO1632" s="3">
        <f t="shared" si="262"/>
        <v>232.08506700000001</v>
      </c>
      <c r="BP1632" s="3">
        <f t="shared" si="263"/>
        <v>227.15882199999999</v>
      </c>
      <c r="BQ1632" s="3">
        <f t="shared" si="264"/>
        <v>600.951144</v>
      </c>
      <c r="BR1632" s="3">
        <f t="shared" si="265"/>
        <v>600.951144</v>
      </c>
      <c r="BS1632" s="3">
        <f t="shared" si="266"/>
        <v>369.22500000000002</v>
      </c>
      <c r="BT1632" s="3">
        <f t="shared" si="267"/>
        <v>68.989999999999995</v>
      </c>
      <c r="BU1632" s="3">
        <f t="shared" si="268"/>
        <v>1033.565832</v>
      </c>
      <c r="BV1632" s="3">
        <f t="shared" si="269"/>
        <v>0</v>
      </c>
    </row>
    <row r="1633" spans="1:74" x14ac:dyDescent="0.25">
      <c r="A1633" s="4">
        <v>16</v>
      </c>
      <c r="B1633" s="4" t="s">
        <v>60</v>
      </c>
      <c r="C1633" s="4" t="s">
        <v>61</v>
      </c>
      <c r="D1633" s="4">
        <v>2023</v>
      </c>
      <c r="E1633" s="4" t="s">
        <v>62</v>
      </c>
      <c r="F1633" s="4" t="s">
        <v>63</v>
      </c>
      <c r="G1633" s="4">
        <v>2</v>
      </c>
      <c r="H1633" s="4" t="s">
        <v>64</v>
      </c>
      <c r="I1633" s="4" t="s">
        <v>3806</v>
      </c>
      <c r="J1633" s="4" t="s">
        <v>3009</v>
      </c>
      <c r="K1633" s="4" t="s">
        <v>3010</v>
      </c>
      <c r="L1633" s="4" t="s">
        <v>3824</v>
      </c>
      <c r="M1633" s="4" t="s">
        <v>259</v>
      </c>
      <c r="N1633" s="4" t="s">
        <v>3838</v>
      </c>
      <c r="O1633" s="4" t="s">
        <v>68</v>
      </c>
      <c r="P1633" s="4" t="s">
        <v>3843</v>
      </c>
      <c r="Q1633" s="4" t="s">
        <v>69</v>
      </c>
      <c r="R1633" s="4" t="s">
        <v>4187</v>
      </c>
      <c r="S1633" s="4" t="s">
        <v>3045</v>
      </c>
      <c r="T1633" s="4">
        <v>27</v>
      </c>
      <c r="U1633" s="4">
        <v>3</v>
      </c>
      <c r="V1633" s="4" t="s">
        <v>3050</v>
      </c>
      <c r="W1633" s="4">
        <v>3</v>
      </c>
      <c r="X1633" s="4" t="s">
        <v>139</v>
      </c>
      <c r="Y1633" s="4">
        <v>1</v>
      </c>
      <c r="Z1633" s="4" t="s">
        <v>73</v>
      </c>
      <c r="AA1633" s="4">
        <v>1</v>
      </c>
      <c r="AB1633" s="5">
        <v>88.8</v>
      </c>
      <c r="AC1633" s="5">
        <v>88.8</v>
      </c>
      <c r="AD1633" s="5">
        <v>100</v>
      </c>
      <c r="AE1633" s="5">
        <v>89.1</v>
      </c>
      <c r="AF1633" s="5">
        <v>89.1</v>
      </c>
      <c r="AG1633" s="5">
        <v>100</v>
      </c>
      <c r="AH1633" s="5">
        <v>89.4</v>
      </c>
      <c r="AI1633" s="5">
        <v>89.4</v>
      </c>
      <c r="AJ1633" s="5">
        <v>100</v>
      </c>
      <c r="AK1633" s="5">
        <v>89.7</v>
      </c>
      <c r="AL1633" s="5">
        <v>43</v>
      </c>
      <c r="AM1633" s="5">
        <v>47.94</v>
      </c>
      <c r="AN1633" s="5">
        <v>90</v>
      </c>
      <c r="AO1633" s="5">
        <v>0</v>
      </c>
      <c r="AP1633" s="5">
        <v>0</v>
      </c>
      <c r="AQ1633" s="5" t="s">
        <v>77</v>
      </c>
      <c r="AR1633" s="5" t="s">
        <v>77</v>
      </c>
      <c r="AS1633" s="5" t="s">
        <v>77</v>
      </c>
      <c r="AT1633" s="6">
        <v>743492634</v>
      </c>
      <c r="AU1633" s="6">
        <v>731911600</v>
      </c>
      <c r="AV1633" s="5">
        <v>98.44</v>
      </c>
      <c r="AW1633" s="6">
        <v>1673154001</v>
      </c>
      <c r="AX1633" s="6">
        <v>1663709949</v>
      </c>
      <c r="AY1633" s="5">
        <v>99.44</v>
      </c>
      <c r="AZ1633" s="6">
        <v>1502425444</v>
      </c>
      <c r="BA1633" s="6">
        <v>1502219444</v>
      </c>
      <c r="BB1633" s="5">
        <v>99.99</v>
      </c>
      <c r="BC1633" s="6">
        <v>860627000</v>
      </c>
      <c r="BD1633" s="6">
        <v>596738000</v>
      </c>
      <c r="BE1633" s="5">
        <v>69.34</v>
      </c>
      <c r="BF1633" s="6">
        <v>1729146010</v>
      </c>
      <c r="BG1633" s="6">
        <v>0</v>
      </c>
      <c r="BH1633" s="5">
        <v>0</v>
      </c>
      <c r="BI1633" s="6">
        <v>6508845089</v>
      </c>
      <c r="BJ1633" s="6">
        <v>4494578993</v>
      </c>
      <c r="BK1633" s="5">
        <v>69.05</v>
      </c>
      <c r="BL1633" s="4" t="s">
        <v>3051</v>
      </c>
      <c r="BM1633" s="3">
        <f t="shared" si="260"/>
        <v>743.49263399999995</v>
      </c>
      <c r="BN1633" s="3">
        <f t="shared" si="261"/>
        <v>731.91160000000002</v>
      </c>
      <c r="BO1633" s="3">
        <f t="shared" si="262"/>
        <v>1673.1540010000001</v>
      </c>
      <c r="BP1633" s="3">
        <f t="shared" si="263"/>
        <v>1663.7099490000001</v>
      </c>
      <c r="BQ1633" s="3">
        <f t="shared" si="264"/>
        <v>1502.425444</v>
      </c>
      <c r="BR1633" s="3">
        <f t="shared" si="265"/>
        <v>1502.2194440000001</v>
      </c>
      <c r="BS1633" s="3">
        <f t="shared" si="266"/>
        <v>860.62699999999995</v>
      </c>
      <c r="BT1633" s="3">
        <f t="shared" si="267"/>
        <v>596.73800000000006</v>
      </c>
      <c r="BU1633" s="3">
        <f t="shared" si="268"/>
        <v>1729.1460099999999</v>
      </c>
      <c r="BV1633" s="3">
        <f t="shared" si="269"/>
        <v>0</v>
      </c>
    </row>
    <row r="1634" spans="1:74" x14ac:dyDescent="0.25">
      <c r="A1634" s="4">
        <v>16</v>
      </c>
      <c r="B1634" s="4" t="s">
        <v>60</v>
      </c>
      <c r="C1634" s="4" t="s">
        <v>61</v>
      </c>
      <c r="D1634" s="4">
        <v>2023</v>
      </c>
      <c r="E1634" s="4" t="s">
        <v>62</v>
      </c>
      <c r="F1634" s="4" t="s">
        <v>63</v>
      </c>
      <c r="G1634" s="4">
        <v>2</v>
      </c>
      <c r="H1634" s="4" t="s">
        <v>64</v>
      </c>
      <c r="I1634" s="4" t="s">
        <v>3806</v>
      </c>
      <c r="J1634" s="4" t="s">
        <v>3009</v>
      </c>
      <c r="K1634" s="4" t="s">
        <v>3010</v>
      </c>
      <c r="L1634" s="4" t="s">
        <v>3824</v>
      </c>
      <c r="M1634" s="4" t="s">
        <v>259</v>
      </c>
      <c r="N1634" s="4" t="s">
        <v>3838</v>
      </c>
      <c r="O1634" s="4" t="s">
        <v>68</v>
      </c>
      <c r="P1634" s="4" t="s">
        <v>3843</v>
      </c>
      <c r="Q1634" s="4" t="s">
        <v>69</v>
      </c>
      <c r="R1634" s="4" t="s">
        <v>4188</v>
      </c>
      <c r="S1634" s="4" t="s">
        <v>3052</v>
      </c>
      <c r="T1634" s="4">
        <v>21</v>
      </c>
      <c r="U1634" s="4">
        <v>1</v>
      </c>
      <c r="V1634" s="4" t="s">
        <v>3053</v>
      </c>
      <c r="W1634" s="4">
        <v>2</v>
      </c>
      <c r="X1634" s="4" t="s">
        <v>76</v>
      </c>
      <c r="Y1634" s="4">
        <v>1</v>
      </c>
      <c r="Z1634" s="4" t="s">
        <v>73</v>
      </c>
      <c r="AA1634" s="4">
        <v>1</v>
      </c>
      <c r="AB1634" s="5">
        <v>100</v>
      </c>
      <c r="AC1634" s="5">
        <v>100</v>
      </c>
      <c r="AD1634" s="5">
        <v>100</v>
      </c>
      <c r="AE1634" s="5">
        <v>100</v>
      </c>
      <c r="AF1634" s="5">
        <v>100</v>
      </c>
      <c r="AG1634" s="5">
        <v>100</v>
      </c>
      <c r="AH1634" s="5">
        <v>100</v>
      </c>
      <c r="AI1634" s="5">
        <v>100</v>
      </c>
      <c r="AJ1634" s="5">
        <v>100</v>
      </c>
      <c r="AK1634" s="5">
        <v>100</v>
      </c>
      <c r="AL1634" s="5">
        <v>36</v>
      </c>
      <c r="AM1634" s="5">
        <v>36</v>
      </c>
      <c r="AN1634" s="5">
        <v>100</v>
      </c>
      <c r="AO1634" s="5">
        <v>0</v>
      </c>
      <c r="AP1634" s="5">
        <v>0</v>
      </c>
      <c r="AQ1634" s="5" t="s">
        <v>77</v>
      </c>
      <c r="AR1634" s="5" t="s">
        <v>77</v>
      </c>
      <c r="AS1634" s="5" t="s">
        <v>77</v>
      </c>
      <c r="AT1634" s="6">
        <v>153498662</v>
      </c>
      <c r="AU1634" s="6">
        <v>152966667</v>
      </c>
      <c r="AV1634" s="5">
        <v>99.65</v>
      </c>
      <c r="AW1634" s="6">
        <v>673206885</v>
      </c>
      <c r="AX1634" s="6">
        <v>642674662</v>
      </c>
      <c r="AY1634" s="5">
        <v>95.46</v>
      </c>
      <c r="AZ1634" s="6">
        <v>380200935</v>
      </c>
      <c r="BA1634" s="6">
        <v>380200934</v>
      </c>
      <c r="BB1634" s="5">
        <v>100</v>
      </c>
      <c r="BC1634" s="6">
        <v>248741232</v>
      </c>
      <c r="BD1634" s="6">
        <v>119000000</v>
      </c>
      <c r="BE1634" s="5">
        <v>47.84</v>
      </c>
      <c r="BF1634" s="6">
        <v>49000000</v>
      </c>
      <c r="BG1634" s="6">
        <v>0</v>
      </c>
      <c r="BH1634" s="5">
        <v>0</v>
      </c>
      <c r="BI1634" s="6">
        <v>1504647714</v>
      </c>
      <c r="BJ1634" s="6">
        <v>1294842263</v>
      </c>
      <c r="BK1634" s="5">
        <v>86.06</v>
      </c>
      <c r="BL1634" s="4" t="s">
        <v>3054</v>
      </c>
      <c r="BM1634" s="3">
        <f t="shared" si="260"/>
        <v>153.498662</v>
      </c>
      <c r="BN1634" s="3">
        <f t="shared" si="261"/>
        <v>152.966667</v>
      </c>
      <c r="BO1634" s="3">
        <f t="shared" si="262"/>
        <v>673.20688500000006</v>
      </c>
      <c r="BP1634" s="3">
        <f t="shared" si="263"/>
        <v>642.67466200000001</v>
      </c>
      <c r="BQ1634" s="3">
        <f t="shared" si="264"/>
        <v>380.20093500000002</v>
      </c>
      <c r="BR1634" s="3">
        <f t="shared" si="265"/>
        <v>380.20093400000002</v>
      </c>
      <c r="BS1634" s="3">
        <f t="shared" si="266"/>
        <v>248.741232</v>
      </c>
      <c r="BT1634" s="3">
        <f t="shared" si="267"/>
        <v>119</v>
      </c>
      <c r="BU1634" s="3">
        <f t="shared" si="268"/>
        <v>49</v>
      </c>
      <c r="BV1634" s="3">
        <f t="shared" si="269"/>
        <v>0</v>
      </c>
    </row>
    <row r="1635" spans="1:74" x14ac:dyDescent="0.25">
      <c r="A1635" s="4">
        <v>16</v>
      </c>
      <c r="B1635" s="4" t="s">
        <v>60</v>
      </c>
      <c r="C1635" s="4" t="s">
        <v>61</v>
      </c>
      <c r="D1635" s="4">
        <v>2023</v>
      </c>
      <c r="E1635" s="4" t="s">
        <v>62</v>
      </c>
      <c r="F1635" s="4" t="s">
        <v>63</v>
      </c>
      <c r="G1635" s="4">
        <v>2</v>
      </c>
      <c r="H1635" s="4" t="s">
        <v>64</v>
      </c>
      <c r="I1635" s="4" t="s">
        <v>3806</v>
      </c>
      <c r="J1635" s="4" t="s">
        <v>3009</v>
      </c>
      <c r="K1635" s="4" t="s">
        <v>3010</v>
      </c>
      <c r="L1635" s="4" t="s">
        <v>3824</v>
      </c>
      <c r="M1635" s="4" t="s">
        <v>259</v>
      </c>
      <c r="N1635" s="4" t="s">
        <v>3838</v>
      </c>
      <c r="O1635" s="4" t="s">
        <v>68</v>
      </c>
      <c r="P1635" s="4" t="s">
        <v>3843</v>
      </c>
      <c r="Q1635" s="4" t="s">
        <v>69</v>
      </c>
      <c r="R1635" s="4" t="s">
        <v>4188</v>
      </c>
      <c r="S1635" s="4" t="s">
        <v>3052</v>
      </c>
      <c r="T1635" s="4">
        <v>21</v>
      </c>
      <c r="U1635" s="4">
        <v>3</v>
      </c>
      <c r="V1635" s="4" t="s">
        <v>3055</v>
      </c>
      <c r="W1635" s="4">
        <v>1</v>
      </c>
      <c r="X1635" s="4" t="s">
        <v>72</v>
      </c>
      <c r="Y1635" s="4">
        <v>1</v>
      </c>
      <c r="Z1635" s="4" t="s">
        <v>73</v>
      </c>
      <c r="AA1635" s="4">
        <v>1</v>
      </c>
      <c r="AB1635" s="5">
        <v>20</v>
      </c>
      <c r="AC1635" s="5">
        <v>20</v>
      </c>
      <c r="AD1635" s="5">
        <v>100</v>
      </c>
      <c r="AE1635" s="5">
        <v>40</v>
      </c>
      <c r="AF1635" s="5">
        <v>40</v>
      </c>
      <c r="AG1635" s="5">
        <v>100</v>
      </c>
      <c r="AH1635" s="5">
        <v>25</v>
      </c>
      <c r="AI1635" s="5">
        <v>25</v>
      </c>
      <c r="AJ1635" s="5">
        <v>100</v>
      </c>
      <c r="AK1635" s="5">
        <v>10</v>
      </c>
      <c r="AL1635" s="5">
        <v>6</v>
      </c>
      <c r="AM1635" s="5">
        <v>60</v>
      </c>
      <c r="AN1635" s="5">
        <v>5</v>
      </c>
      <c r="AO1635" s="5">
        <v>0</v>
      </c>
      <c r="AP1635" s="5">
        <v>0</v>
      </c>
      <c r="AQ1635" s="5">
        <v>100</v>
      </c>
      <c r="AR1635" s="5">
        <v>91</v>
      </c>
      <c r="AS1635" s="5">
        <v>91</v>
      </c>
      <c r="AT1635" s="6">
        <v>1008199338</v>
      </c>
      <c r="AU1635" s="6">
        <v>884380628</v>
      </c>
      <c r="AV1635" s="5">
        <v>87.72</v>
      </c>
      <c r="AW1635" s="6">
        <v>378881595</v>
      </c>
      <c r="AX1635" s="6">
        <v>378782583</v>
      </c>
      <c r="AY1635" s="5">
        <v>99.97</v>
      </c>
      <c r="AZ1635" s="6">
        <v>668439065</v>
      </c>
      <c r="BA1635" s="6">
        <v>668435720</v>
      </c>
      <c r="BB1635" s="5">
        <v>100</v>
      </c>
      <c r="BC1635" s="6">
        <v>379572768</v>
      </c>
      <c r="BD1635" s="6">
        <v>204800736</v>
      </c>
      <c r="BE1635" s="5">
        <v>53.96</v>
      </c>
      <c r="BF1635" s="6">
        <v>131007178</v>
      </c>
      <c r="BG1635" s="6">
        <v>0</v>
      </c>
      <c r="BH1635" s="5">
        <v>0</v>
      </c>
      <c r="BI1635" s="6">
        <v>2566099944</v>
      </c>
      <c r="BJ1635" s="6">
        <v>2136399667</v>
      </c>
      <c r="BK1635" s="5">
        <v>83.25</v>
      </c>
      <c r="BL1635" s="4" t="s">
        <v>3056</v>
      </c>
      <c r="BM1635" s="3">
        <f t="shared" si="260"/>
        <v>1008.199338</v>
      </c>
      <c r="BN1635" s="3">
        <f t="shared" si="261"/>
        <v>884.380628</v>
      </c>
      <c r="BO1635" s="3">
        <f t="shared" si="262"/>
        <v>378.881595</v>
      </c>
      <c r="BP1635" s="3">
        <f t="shared" si="263"/>
        <v>378.78258299999999</v>
      </c>
      <c r="BQ1635" s="3">
        <f t="shared" si="264"/>
        <v>668.43906500000003</v>
      </c>
      <c r="BR1635" s="3">
        <f t="shared" si="265"/>
        <v>668.43571999999995</v>
      </c>
      <c r="BS1635" s="3">
        <f t="shared" si="266"/>
        <v>379.572768</v>
      </c>
      <c r="BT1635" s="3">
        <f t="shared" si="267"/>
        <v>204.800736</v>
      </c>
      <c r="BU1635" s="3">
        <f t="shared" si="268"/>
        <v>131.00717800000001</v>
      </c>
      <c r="BV1635" s="3">
        <f t="shared" si="269"/>
        <v>0</v>
      </c>
    </row>
    <row r="1636" spans="1:74" x14ac:dyDescent="0.25">
      <c r="A1636" s="4">
        <v>16</v>
      </c>
      <c r="B1636" s="4" t="s">
        <v>60</v>
      </c>
      <c r="C1636" s="4" t="s">
        <v>61</v>
      </c>
      <c r="D1636" s="4">
        <v>2023</v>
      </c>
      <c r="E1636" s="4" t="s">
        <v>62</v>
      </c>
      <c r="F1636" s="4" t="s">
        <v>63</v>
      </c>
      <c r="G1636" s="4">
        <v>2</v>
      </c>
      <c r="H1636" s="4" t="s">
        <v>64</v>
      </c>
      <c r="I1636" s="4" t="s">
        <v>3806</v>
      </c>
      <c r="J1636" s="4" t="s">
        <v>3009</v>
      </c>
      <c r="K1636" s="4" t="s">
        <v>3010</v>
      </c>
      <c r="L1636" s="4" t="s">
        <v>3824</v>
      </c>
      <c r="M1636" s="4" t="s">
        <v>259</v>
      </c>
      <c r="N1636" s="4" t="s">
        <v>3838</v>
      </c>
      <c r="O1636" s="4" t="s">
        <v>68</v>
      </c>
      <c r="P1636" s="4" t="s">
        <v>3850</v>
      </c>
      <c r="Q1636" s="4" t="s">
        <v>371</v>
      </c>
      <c r="R1636" s="4" t="s">
        <v>4189</v>
      </c>
      <c r="S1636" s="4" t="s">
        <v>3057</v>
      </c>
      <c r="T1636" s="4">
        <v>22</v>
      </c>
      <c r="U1636" s="4">
        <v>1</v>
      </c>
      <c r="V1636" s="4" t="s">
        <v>3058</v>
      </c>
      <c r="W1636" s="4">
        <v>1</v>
      </c>
      <c r="X1636" s="4" t="s">
        <v>72</v>
      </c>
      <c r="Y1636" s="4">
        <v>1</v>
      </c>
      <c r="Z1636" s="4" t="s">
        <v>73</v>
      </c>
      <c r="AA1636" s="4">
        <v>1</v>
      </c>
      <c r="AB1636" s="5">
        <v>5</v>
      </c>
      <c r="AC1636" s="5">
        <v>5</v>
      </c>
      <c r="AD1636" s="5">
        <v>100</v>
      </c>
      <c r="AE1636" s="5">
        <v>24</v>
      </c>
      <c r="AF1636" s="5">
        <v>24</v>
      </c>
      <c r="AG1636" s="5">
        <v>100</v>
      </c>
      <c r="AH1636" s="5">
        <v>24</v>
      </c>
      <c r="AI1636" s="5">
        <v>24</v>
      </c>
      <c r="AJ1636" s="5">
        <v>100</v>
      </c>
      <c r="AK1636" s="5">
        <v>24</v>
      </c>
      <c r="AL1636" s="5">
        <v>13</v>
      </c>
      <c r="AM1636" s="5">
        <v>54.17</v>
      </c>
      <c r="AN1636" s="5">
        <v>21</v>
      </c>
      <c r="AO1636" s="5">
        <v>0</v>
      </c>
      <c r="AP1636" s="5">
        <v>0</v>
      </c>
      <c r="AQ1636" s="5">
        <v>98</v>
      </c>
      <c r="AR1636" s="5">
        <v>66</v>
      </c>
      <c r="AS1636" s="5">
        <v>67.349999999999994</v>
      </c>
      <c r="AT1636" s="6">
        <v>160000000</v>
      </c>
      <c r="AU1636" s="6">
        <v>155746665</v>
      </c>
      <c r="AV1636" s="5">
        <v>97.34</v>
      </c>
      <c r="AW1636" s="6">
        <v>100000000</v>
      </c>
      <c r="AX1636" s="6">
        <v>99991233</v>
      </c>
      <c r="AY1636" s="5">
        <v>99.99</v>
      </c>
      <c r="AZ1636" s="6">
        <v>126690000</v>
      </c>
      <c r="BA1636" s="6">
        <v>126483300</v>
      </c>
      <c r="BB1636" s="5">
        <v>99.83</v>
      </c>
      <c r="BC1636" s="6">
        <v>241217000</v>
      </c>
      <c r="BD1636" s="6">
        <v>202017000</v>
      </c>
      <c r="BE1636" s="5">
        <v>83.75</v>
      </c>
      <c r="BF1636" s="6">
        <v>316250374</v>
      </c>
      <c r="BG1636" s="6">
        <v>0</v>
      </c>
      <c r="BH1636" s="5">
        <v>0</v>
      </c>
      <c r="BI1636" s="6">
        <v>944157374</v>
      </c>
      <c r="BJ1636" s="6">
        <v>584238198</v>
      </c>
      <c r="BK1636" s="5">
        <v>61.88</v>
      </c>
      <c r="BL1636" s="4" t="s">
        <v>3059</v>
      </c>
      <c r="BM1636" s="3">
        <f t="shared" si="260"/>
        <v>160</v>
      </c>
      <c r="BN1636" s="3">
        <f t="shared" si="261"/>
        <v>155.74666500000001</v>
      </c>
      <c r="BO1636" s="3">
        <f t="shared" si="262"/>
        <v>100</v>
      </c>
      <c r="BP1636" s="3">
        <f t="shared" si="263"/>
        <v>99.991232999999994</v>
      </c>
      <c r="BQ1636" s="3">
        <f t="shared" si="264"/>
        <v>126.69</v>
      </c>
      <c r="BR1636" s="3">
        <f t="shared" si="265"/>
        <v>126.4833</v>
      </c>
      <c r="BS1636" s="3">
        <f t="shared" si="266"/>
        <v>241.21700000000001</v>
      </c>
      <c r="BT1636" s="3">
        <f t="shared" si="267"/>
        <v>202.017</v>
      </c>
      <c r="BU1636" s="3">
        <f t="shared" si="268"/>
        <v>316.25037400000002</v>
      </c>
      <c r="BV1636" s="3">
        <f t="shared" si="269"/>
        <v>0</v>
      </c>
    </row>
    <row r="1637" spans="1:74" x14ac:dyDescent="0.25">
      <c r="A1637" s="4">
        <v>16</v>
      </c>
      <c r="B1637" s="4" t="s">
        <v>60</v>
      </c>
      <c r="C1637" s="4" t="s">
        <v>61</v>
      </c>
      <c r="D1637" s="4">
        <v>2023</v>
      </c>
      <c r="E1637" s="4" t="s">
        <v>62</v>
      </c>
      <c r="F1637" s="4" t="s">
        <v>63</v>
      </c>
      <c r="G1637" s="4">
        <v>2</v>
      </c>
      <c r="H1637" s="4" t="s">
        <v>64</v>
      </c>
      <c r="I1637" s="4" t="s">
        <v>3807</v>
      </c>
      <c r="J1637" s="4" t="s">
        <v>3060</v>
      </c>
      <c r="K1637" s="4" t="s">
        <v>3061</v>
      </c>
      <c r="L1637" s="4" t="s">
        <v>3828</v>
      </c>
      <c r="M1637" s="4" t="s">
        <v>859</v>
      </c>
      <c r="N1637" s="4" t="s">
        <v>3840</v>
      </c>
      <c r="O1637" s="4" t="s">
        <v>260</v>
      </c>
      <c r="P1637" s="4" t="s">
        <v>3894</v>
      </c>
      <c r="Q1637" s="4" t="s">
        <v>3062</v>
      </c>
      <c r="R1637" s="4" t="s">
        <v>4190</v>
      </c>
      <c r="S1637" s="4" t="s">
        <v>3063</v>
      </c>
      <c r="T1637" s="4">
        <v>49</v>
      </c>
      <c r="U1637" s="4">
        <v>1</v>
      </c>
      <c r="V1637" s="4" t="s">
        <v>3064</v>
      </c>
      <c r="W1637" s="4">
        <v>3</v>
      </c>
      <c r="X1637" s="4" t="s">
        <v>139</v>
      </c>
      <c r="Y1637" s="4">
        <v>1</v>
      </c>
      <c r="Z1637" s="4" t="s">
        <v>73</v>
      </c>
      <c r="AA1637" s="4">
        <v>1</v>
      </c>
      <c r="AB1637" s="5">
        <v>5</v>
      </c>
      <c r="AC1637" s="5">
        <v>5</v>
      </c>
      <c r="AD1637" s="5">
        <v>100</v>
      </c>
      <c r="AE1637" s="5">
        <v>56</v>
      </c>
      <c r="AF1637" s="5">
        <v>56</v>
      </c>
      <c r="AG1637" s="5">
        <v>100</v>
      </c>
      <c r="AH1637" s="5">
        <v>96</v>
      </c>
      <c r="AI1637" s="5">
        <v>96</v>
      </c>
      <c r="AJ1637" s="5">
        <v>100</v>
      </c>
      <c r="AK1637" s="5">
        <v>100</v>
      </c>
      <c r="AL1637" s="5">
        <v>98</v>
      </c>
      <c r="AM1637" s="5">
        <v>98</v>
      </c>
      <c r="AN1637" s="5">
        <v>0</v>
      </c>
      <c r="AO1637" s="5">
        <v>0</v>
      </c>
      <c r="AP1637" s="5">
        <v>0</v>
      </c>
      <c r="AQ1637" s="5" t="s">
        <v>77</v>
      </c>
      <c r="AR1637" s="5" t="s">
        <v>77</v>
      </c>
      <c r="AS1637" s="5" t="s">
        <v>77</v>
      </c>
      <c r="AT1637" s="6">
        <v>28000000</v>
      </c>
      <c r="AU1637" s="6">
        <v>28000000</v>
      </c>
      <c r="AV1637" s="5">
        <v>100</v>
      </c>
      <c r="AW1637" s="6">
        <v>293000000</v>
      </c>
      <c r="AX1637" s="6">
        <v>292093334</v>
      </c>
      <c r="AY1637" s="5">
        <v>99.69</v>
      </c>
      <c r="AZ1637" s="6">
        <v>249733333</v>
      </c>
      <c r="BA1637" s="6">
        <v>236416667</v>
      </c>
      <c r="BB1637" s="5">
        <v>94.67</v>
      </c>
      <c r="BC1637" s="6">
        <v>127983809</v>
      </c>
      <c r="BD1637" s="6">
        <v>127983809</v>
      </c>
      <c r="BE1637" s="5">
        <v>100</v>
      </c>
      <c r="BF1637" s="6">
        <v>0</v>
      </c>
      <c r="BG1637" s="6">
        <v>0</v>
      </c>
      <c r="BH1637" s="5">
        <v>0</v>
      </c>
      <c r="BI1637" s="6">
        <v>698717142</v>
      </c>
      <c r="BJ1637" s="6">
        <v>684493810</v>
      </c>
      <c r="BK1637" s="5">
        <v>97.96</v>
      </c>
      <c r="BL1637" s="4"/>
      <c r="BM1637" s="3">
        <f t="shared" si="260"/>
        <v>28</v>
      </c>
      <c r="BN1637" s="3">
        <f t="shared" si="261"/>
        <v>28</v>
      </c>
      <c r="BO1637" s="3">
        <f t="shared" si="262"/>
        <v>293</v>
      </c>
      <c r="BP1637" s="3">
        <f t="shared" si="263"/>
        <v>292.09333400000003</v>
      </c>
      <c r="BQ1637" s="3">
        <f t="shared" si="264"/>
        <v>249.73333299999999</v>
      </c>
      <c r="BR1637" s="3">
        <f t="shared" si="265"/>
        <v>236.41666699999999</v>
      </c>
      <c r="BS1637" s="3">
        <f t="shared" si="266"/>
        <v>127.98380899999999</v>
      </c>
      <c r="BT1637" s="3">
        <f t="shared" si="267"/>
        <v>127.98380899999999</v>
      </c>
      <c r="BU1637" s="3">
        <f t="shared" si="268"/>
        <v>0</v>
      </c>
      <c r="BV1637" s="3">
        <f t="shared" si="269"/>
        <v>0</v>
      </c>
    </row>
    <row r="1638" spans="1:74" x14ac:dyDescent="0.25">
      <c r="A1638" s="4">
        <v>16</v>
      </c>
      <c r="B1638" s="4" t="s">
        <v>60</v>
      </c>
      <c r="C1638" s="4" t="s">
        <v>61</v>
      </c>
      <c r="D1638" s="4">
        <v>2023</v>
      </c>
      <c r="E1638" s="4" t="s">
        <v>62</v>
      </c>
      <c r="F1638" s="4" t="s">
        <v>63</v>
      </c>
      <c r="G1638" s="4">
        <v>2</v>
      </c>
      <c r="H1638" s="4" t="s">
        <v>64</v>
      </c>
      <c r="I1638" s="4" t="s">
        <v>3807</v>
      </c>
      <c r="J1638" s="4" t="s">
        <v>3060</v>
      </c>
      <c r="K1638" s="4" t="s">
        <v>3061</v>
      </c>
      <c r="L1638" s="4" t="s">
        <v>3828</v>
      </c>
      <c r="M1638" s="4" t="s">
        <v>859</v>
      </c>
      <c r="N1638" s="4" t="s">
        <v>3840</v>
      </c>
      <c r="O1638" s="4" t="s">
        <v>260</v>
      </c>
      <c r="P1638" s="4" t="s">
        <v>3894</v>
      </c>
      <c r="Q1638" s="4" t="s">
        <v>3062</v>
      </c>
      <c r="R1638" s="4" t="s">
        <v>4190</v>
      </c>
      <c r="S1638" s="4" t="s">
        <v>3063</v>
      </c>
      <c r="T1638" s="4">
        <v>49</v>
      </c>
      <c r="U1638" s="4">
        <v>2</v>
      </c>
      <c r="V1638" s="4" t="s">
        <v>3065</v>
      </c>
      <c r="W1638" s="4">
        <v>1</v>
      </c>
      <c r="X1638" s="4" t="s">
        <v>72</v>
      </c>
      <c r="Y1638" s="4">
        <v>1</v>
      </c>
      <c r="Z1638" s="4" t="s">
        <v>73</v>
      </c>
      <c r="AA1638" s="4">
        <v>1</v>
      </c>
      <c r="AB1638" s="5">
        <v>102</v>
      </c>
      <c r="AC1638" s="5">
        <v>123</v>
      </c>
      <c r="AD1638" s="5">
        <v>120.59</v>
      </c>
      <c r="AE1638" s="5">
        <v>129</v>
      </c>
      <c r="AF1638" s="5">
        <v>129</v>
      </c>
      <c r="AG1638" s="5">
        <v>100</v>
      </c>
      <c r="AH1638" s="5">
        <v>129</v>
      </c>
      <c r="AI1638" s="5">
        <v>129</v>
      </c>
      <c r="AJ1638" s="5">
        <v>100</v>
      </c>
      <c r="AK1638" s="5">
        <v>120</v>
      </c>
      <c r="AL1638" s="5">
        <v>71</v>
      </c>
      <c r="AM1638" s="5">
        <v>59.17</v>
      </c>
      <c r="AN1638" s="5">
        <v>9</v>
      </c>
      <c r="AO1638" s="5">
        <v>0</v>
      </c>
      <c r="AP1638" s="5">
        <v>0</v>
      </c>
      <c r="AQ1638" s="5">
        <v>510</v>
      </c>
      <c r="AR1638" s="5">
        <v>452</v>
      </c>
      <c r="AS1638" s="5">
        <v>88.63</v>
      </c>
      <c r="AT1638" s="6">
        <v>598069629</v>
      </c>
      <c r="AU1638" s="6">
        <v>597183324</v>
      </c>
      <c r="AV1638" s="5">
        <v>99.85</v>
      </c>
      <c r="AW1638" s="6">
        <v>766500000</v>
      </c>
      <c r="AX1638" s="6">
        <v>718806764</v>
      </c>
      <c r="AY1638" s="5">
        <v>93.78</v>
      </c>
      <c r="AZ1638" s="6">
        <v>708466667</v>
      </c>
      <c r="BA1638" s="6">
        <v>414650000</v>
      </c>
      <c r="BB1638" s="5">
        <v>58.53</v>
      </c>
      <c r="BC1638" s="6">
        <v>229000000</v>
      </c>
      <c r="BD1638" s="6">
        <v>208500000</v>
      </c>
      <c r="BE1638" s="5">
        <v>91.05</v>
      </c>
      <c r="BF1638" s="6">
        <v>245000000</v>
      </c>
      <c r="BG1638" s="6">
        <v>0</v>
      </c>
      <c r="BH1638" s="5">
        <v>0</v>
      </c>
      <c r="BI1638" s="6">
        <v>2547036296</v>
      </c>
      <c r="BJ1638" s="6">
        <v>1939140088</v>
      </c>
      <c r="BK1638" s="5">
        <v>76.13</v>
      </c>
      <c r="BL1638" s="4"/>
      <c r="BM1638" s="3">
        <f t="shared" si="260"/>
        <v>598.06962899999996</v>
      </c>
      <c r="BN1638" s="3">
        <f t="shared" si="261"/>
        <v>597.18332399999997</v>
      </c>
      <c r="BO1638" s="3">
        <f t="shared" si="262"/>
        <v>766.5</v>
      </c>
      <c r="BP1638" s="3">
        <f t="shared" si="263"/>
        <v>718.80676400000004</v>
      </c>
      <c r="BQ1638" s="3">
        <f t="shared" si="264"/>
        <v>708.46666700000003</v>
      </c>
      <c r="BR1638" s="3">
        <f t="shared" si="265"/>
        <v>414.65</v>
      </c>
      <c r="BS1638" s="3">
        <f t="shared" si="266"/>
        <v>229</v>
      </c>
      <c r="BT1638" s="3">
        <f t="shared" si="267"/>
        <v>208.5</v>
      </c>
      <c r="BU1638" s="3">
        <f t="shared" si="268"/>
        <v>245</v>
      </c>
      <c r="BV1638" s="3">
        <f t="shared" si="269"/>
        <v>0</v>
      </c>
    </row>
    <row r="1639" spans="1:74" x14ac:dyDescent="0.25">
      <c r="A1639" s="4">
        <v>16</v>
      </c>
      <c r="B1639" s="4" t="s">
        <v>60</v>
      </c>
      <c r="C1639" s="4" t="s">
        <v>61</v>
      </c>
      <c r="D1639" s="4">
        <v>2023</v>
      </c>
      <c r="E1639" s="4" t="s">
        <v>62</v>
      </c>
      <c r="F1639" s="4" t="s">
        <v>63</v>
      </c>
      <c r="G1639" s="4">
        <v>2</v>
      </c>
      <c r="H1639" s="4" t="s">
        <v>64</v>
      </c>
      <c r="I1639" s="4" t="s">
        <v>3807</v>
      </c>
      <c r="J1639" s="4" t="s">
        <v>3060</v>
      </c>
      <c r="K1639" s="4" t="s">
        <v>3061</v>
      </c>
      <c r="L1639" s="4" t="s">
        <v>3828</v>
      </c>
      <c r="M1639" s="4" t="s">
        <v>859</v>
      </c>
      <c r="N1639" s="4" t="s">
        <v>3840</v>
      </c>
      <c r="O1639" s="4" t="s">
        <v>260</v>
      </c>
      <c r="P1639" s="4" t="s">
        <v>3894</v>
      </c>
      <c r="Q1639" s="4" t="s">
        <v>3062</v>
      </c>
      <c r="R1639" s="4" t="s">
        <v>4190</v>
      </c>
      <c r="S1639" s="4" t="s">
        <v>3063</v>
      </c>
      <c r="T1639" s="4">
        <v>49</v>
      </c>
      <c r="U1639" s="4">
        <v>3</v>
      </c>
      <c r="V1639" s="4" t="s">
        <v>3066</v>
      </c>
      <c r="W1639" s="4">
        <v>1</v>
      </c>
      <c r="X1639" s="4" t="s">
        <v>72</v>
      </c>
      <c r="Y1639" s="4">
        <v>1</v>
      </c>
      <c r="Z1639" s="4" t="s">
        <v>73</v>
      </c>
      <c r="AA1639" s="4">
        <v>1</v>
      </c>
      <c r="AB1639" s="5">
        <v>30</v>
      </c>
      <c r="AC1639" s="5">
        <v>30</v>
      </c>
      <c r="AD1639" s="5">
        <v>100</v>
      </c>
      <c r="AE1639" s="5">
        <v>50</v>
      </c>
      <c r="AF1639" s="5">
        <v>51</v>
      </c>
      <c r="AG1639" s="5">
        <v>102</v>
      </c>
      <c r="AH1639" s="5">
        <v>333</v>
      </c>
      <c r="AI1639" s="5">
        <v>333</v>
      </c>
      <c r="AJ1639" s="5">
        <v>100</v>
      </c>
      <c r="AK1639" s="5">
        <v>50</v>
      </c>
      <c r="AL1639" s="5">
        <v>0</v>
      </c>
      <c r="AM1639" s="5">
        <v>0</v>
      </c>
      <c r="AN1639" s="5">
        <v>21</v>
      </c>
      <c r="AO1639" s="5">
        <v>0</v>
      </c>
      <c r="AP1639" s="5">
        <v>0</v>
      </c>
      <c r="AQ1639" s="5">
        <v>485</v>
      </c>
      <c r="AR1639" s="5">
        <v>414</v>
      </c>
      <c r="AS1639" s="5">
        <v>85.36</v>
      </c>
      <c r="AT1639" s="6">
        <v>195700000</v>
      </c>
      <c r="AU1639" s="6">
        <v>195521046</v>
      </c>
      <c r="AV1639" s="5">
        <v>99.91</v>
      </c>
      <c r="AW1639" s="6">
        <v>730025302</v>
      </c>
      <c r="AX1639" s="6">
        <v>730025202</v>
      </c>
      <c r="AY1639" s="5">
        <v>100</v>
      </c>
      <c r="AZ1639" s="6">
        <v>350333333</v>
      </c>
      <c r="BA1639" s="6">
        <v>335316667</v>
      </c>
      <c r="BB1639" s="5">
        <v>95.72</v>
      </c>
      <c r="BC1639" s="6">
        <v>304910000</v>
      </c>
      <c r="BD1639" s="6">
        <v>248243333</v>
      </c>
      <c r="BE1639" s="5">
        <v>81.41</v>
      </c>
      <c r="BF1639" s="6">
        <v>223000000</v>
      </c>
      <c r="BG1639" s="6">
        <v>0</v>
      </c>
      <c r="BH1639" s="5">
        <v>0</v>
      </c>
      <c r="BI1639" s="6">
        <v>1803968635</v>
      </c>
      <c r="BJ1639" s="6">
        <v>1509106248</v>
      </c>
      <c r="BK1639" s="5">
        <v>83.65</v>
      </c>
      <c r="BL1639" s="4" t="s">
        <v>3067</v>
      </c>
      <c r="BM1639" s="3">
        <f t="shared" si="260"/>
        <v>195.7</v>
      </c>
      <c r="BN1639" s="3">
        <f t="shared" si="261"/>
        <v>195.52104600000001</v>
      </c>
      <c r="BO1639" s="3">
        <f t="shared" si="262"/>
        <v>730.02530200000001</v>
      </c>
      <c r="BP1639" s="3">
        <f t="shared" si="263"/>
        <v>730.02520200000004</v>
      </c>
      <c r="BQ1639" s="3">
        <f t="shared" si="264"/>
        <v>350.33333299999998</v>
      </c>
      <c r="BR1639" s="3">
        <f t="shared" si="265"/>
        <v>335.316667</v>
      </c>
      <c r="BS1639" s="3">
        <f t="shared" si="266"/>
        <v>304.91000000000003</v>
      </c>
      <c r="BT1639" s="3">
        <f t="shared" si="267"/>
        <v>248.24333300000001</v>
      </c>
      <c r="BU1639" s="3">
        <f t="shared" si="268"/>
        <v>223</v>
      </c>
      <c r="BV1639" s="3">
        <f t="shared" si="269"/>
        <v>0</v>
      </c>
    </row>
    <row r="1640" spans="1:74" x14ac:dyDescent="0.25">
      <c r="A1640" s="4">
        <v>16</v>
      </c>
      <c r="B1640" s="4" t="s">
        <v>60</v>
      </c>
      <c r="C1640" s="4" t="s">
        <v>61</v>
      </c>
      <c r="D1640" s="4">
        <v>2023</v>
      </c>
      <c r="E1640" s="4" t="s">
        <v>62</v>
      </c>
      <c r="F1640" s="4" t="s">
        <v>63</v>
      </c>
      <c r="G1640" s="4">
        <v>2</v>
      </c>
      <c r="H1640" s="4" t="s">
        <v>64</v>
      </c>
      <c r="I1640" s="4" t="s">
        <v>3807</v>
      </c>
      <c r="J1640" s="4" t="s">
        <v>3060</v>
      </c>
      <c r="K1640" s="4" t="s">
        <v>3061</v>
      </c>
      <c r="L1640" s="4" t="s">
        <v>3828</v>
      </c>
      <c r="M1640" s="4" t="s">
        <v>859</v>
      </c>
      <c r="N1640" s="4" t="s">
        <v>3840</v>
      </c>
      <c r="O1640" s="4" t="s">
        <v>260</v>
      </c>
      <c r="P1640" s="4" t="s">
        <v>3894</v>
      </c>
      <c r="Q1640" s="4" t="s">
        <v>3062</v>
      </c>
      <c r="R1640" s="4" t="s">
        <v>4190</v>
      </c>
      <c r="S1640" s="4" t="s">
        <v>3063</v>
      </c>
      <c r="T1640" s="4">
        <v>49</v>
      </c>
      <c r="U1640" s="4">
        <v>4</v>
      </c>
      <c r="V1640" s="4" t="s">
        <v>3068</v>
      </c>
      <c r="W1640" s="4">
        <v>3</v>
      </c>
      <c r="X1640" s="4" t="s">
        <v>139</v>
      </c>
      <c r="Y1640" s="4">
        <v>1</v>
      </c>
      <c r="Z1640" s="4" t="s">
        <v>73</v>
      </c>
      <c r="AA1640" s="4">
        <v>1</v>
      </c>
      <c r="AB1640" s="5">
        <v>17</v>
      </c>
      <c r="AC1640" s="5">
        <v>17</v>
      </c>
      <c r="AD1640" s="5">
        <v>100</v>
      </c>
      <c r="AE1640" s="5">
        <v>50</v>
      </c>
      <c r="AF1640" s="5">
        <v>50</v>
      </c>
      <c r="AG1640" s="5">
        <v>100</v>
      </c>
      <c r="AH1640" s="5">
        <v>71</v>
      </c>
      <c r="AI1640" s="5">
        <v>71</v>
      </c>
      <c r="AJ1640" s="5">
        <v>100</v>
      </c>
      <c r="AK1640" s="5">
        <v>98</v>
      </c>
      <c r="AL1640" s="5">
        <v>0</v>
      </c>
      <c r="AM1640" s="5">
        <v>0</v>
      </c>
      <c r="AN1640" s="5">
        <v>100</v>
      </c>
      <c r="AO1640" s="5">
        <v>0</v>
      </c>
      <c r="AP1640" s="5">
        <v>0</v>
      </c>
      <c r="AQ1640" s="5" t="s">
        <v>77</v>
      </c>
      <c r="AR1640" s="5" t="s">
        <v>77</v>
      </c>
      <c r="AS1640" s="5" t="s">
        <v>77</v>
      </c>
      <c r="AT1640" s="6">
        <v>937587500</v>
      </c>
      <c r="AU1640" s="6">
        <v>934555500</v>
      </c>
      <c r="AV1640" s="5">
        <v>99.68</v>
      </c>
      <c r="AW1640" s="6">
        <v>2474404807</v>
      </c>
      <c r="AX1640" s="6">
        <v>2398756476</v>
      </c>
      <c r="AY1640" s="5">
        <v>96.94</v>
      </c>
      <c r="AZ1640" s="6">
        <v>2040179333</v>
      </c>
      <c r="BA1640" s="6">
        <v>1970721667</v>
      </c>
      <c r="BB1640" s="5">
        <v>96.6</v>
      </c>
      <c r="BC1640" s="6">
        <v>1623540870</v>
      </c>
      <c r="BD1640" s="6">
        <v>1532142212</v>
      </c>
      <c r="BE1640" s="5">
        <v>94.37</v>
      </c>
      <c r="BF1640" s="6">
        <v>1794000000</v>
      </c>
      <c r="BG1640" s="6">
        <v>0</v>
      </c>
      <c r="BH1640" s="5">
        <v>0</v>
      </c>
      <c r="BI1640" s="6">
        <v>8869712510</v>
      </c>
      <c r="BJ1640" s="6">
        <v>6836175855</v>
      </c>
      <c r="BK1640" s="5">
        <v>77.069999999999993</v>
      </c>
      <c r="BL1640" s="4" t="s">
        <v>3069</v>
      </c>
      <c r="BM1640" s="3">
        <f t="shared" si="260"/>
        <v>937.58749999999998</v>
      </c>
      <c r="BN1640" s="3">
        <f t="shared" si="261"/>
        <v>934.55550000000005</v>
      </c>
      <c r="BO1640" s="3">
        <f t="shared" si="262"/>
        <v>2474.4048069999999</v>
      </c>
      <c r="BP1640" s="3">
        <f t="shared" si="263"/>
        <v>2398.756476</v>
      </c>
      <c r="BQ1640" s="3">
        <f t="shared" si="264"/>
        <v>2040.179333</v>
      </c>
      <c r="BR1640" s="3">
        <f t="shared" si="265"/>
        <v>1970.721667</v>
      </c>
      <c r="BS1640" s="3">
        <f t="shared" si="266"/>
        <v>1623.54087</v>
      </c>
      <c r="BT1640" s="3">
        <f t="shared" si="267"/>
        <v>1532.142212</v>
      </c>
      <c r="BU1640" s="3">
        <f t="shared" si="268"/>
        <v>1794</v>
      </c>
      <c r="BV1640" s="3">
        <f t="shared" si="269"/>
        <v>0</v>
      </c>
    </row>
    <row r="1641" spans="1:74" x14ac:dyDescent="0.25">
      <c r="A1641" s="4">
        <v>16</v>
      </c>
      <c r="B1641" s="4" t="s">
        <v>60</v>
      </c>
      <c r="C1641" s="4" t="s">
        <v>61</v>
      </c>
      <c r="D1641" s="4">
        <v>2023</v>
      </c>
      <c r="E1641" s="4" t="s">
        <v>62</v>
      </c>
      <c r="F1641" s="4" t="s">
        <v>63</v>
      </c>
      <c r="G1641" s="4">
        <v>2</v>
      </c>
      <c r="H1641" s="4" t="s">
        <v>64</v>
      </c>
      <c r="I1641" s="4" t="s">
        <v>3807</v>
      </c>
      <c r="J1641" s="4" t="s">
        <v>3060</v>
      </c>
      <c r="K1641" s="4" t="s">
        <v>3061</v>
      </c>
      <c r="L1641" s="4" t="s">
        <v>3828</v>
      </c>
      <c r="M1641" s="4" t="s">
        <v>859</v>
      </c>
      <c r="N1641" s="4" t="s">
        <v>3840</v>
      </c>
      <c r="O1641" s="4" t="s">
        <v>260</v>
      </c>
      <c r="P1641" s="4" t="s">
        <v>3894</v>
      </c>
      <c r="Q1641" s="4" t="s">
        <v>3062</v>
      </c>
      <c r="R1641" s="4" t="s">
        <v>4190</v>
      </c>
      <c r="S1641" s="4" t="s">
        <v>3063</v>
      </c>
      <c r="T1641" s="4">
        <v>49</v>
      </c>
      <c r="U1641" s="4">
        <v>5</v>
      </c>
      <c r="V1641" s="4" t="s">
        <v>3070</v>
      </c>
      <c r="W1641" s="4">
        <v>3</v>
      </c>
      <c r="X1641" s="4" t="s">
        <v>139</v>
      </c>
      <c r="Y1641" s="4">
        <v>1</v>
      </c>
      <c r="Z1641" s="4" t="s">
        <v>73</v>
      </c>
      <c r="AA1641" s="4">
        <v>1</v>
      </c>
      <c r="AB1641" s="5">
        <v>15</v>
      </c>
      <c r="AC1641" s="5">
        <v>15</v>
      </c>
      <c r="AD1641" s="5">
        <v>100</v>
      </c>
      <c r="AE1641" s="5">
        <v>46</v>
      </c>
      <c r="AF1641" s="5">
        <v>50</v>
      </c>
      <c r="AG1641" s="5">
        <v>108.7</v>
      </c>
      <c r="AH1641" s="5">
        <v>80</v>
      </c>
      <c r="AI1641" s="5">
        <v>80</v>
      </c>
      <c r="AJ1641" s="5">
        <v>100</v>
      </c>
      <c r="AK1641" s="5">
        <v>94</v>
      </c>
      <c r="AL1641" s="5">
        <v>86</v>
      </c>
      <c r="AM1641" s="5">
        <v>91.49</v>
      </c>
      <c r="AN1641" s="5">
        <v>100</v>
      </c>
      <c r="AO1641" s="5">
        <v>0</v>
      </c>
      <c r="AP1641" s="5">
        <v>0</v>
      </c>
      <c r="AQ1641" s="5" t="s">
        <v>77</v>
      </c>
      <c r="AR1641" s="5" t="s">
        <v>77</v>
      </c>
      <c r="AS1641" s="5" t="s">
        <v>77</v>
      </c>
      <c r="AT1641" s="6">
        <v>483142871</v>
      </c>
      <c r="AU1641" s="6">
        <v>483142871</v>
      </c>
      <c r="AV1641" s="5">
        <v>100</v>
      </c>
      <c r="AW1641" s="6">
        <v>625204000</v>
      </c>
      <c r="AX1641" s="6">
        <v>595570667</v>
      </c>
      <c r="AY1641" s="5">
        <v>95.26</v>
      </c>
      <c r="AZ1641" s="6">
        <v>748843334</v>
      </c>
      <c r="BA1641" s="6">
        <v>724828730</v>
      </c>
      <c r="BB1641" s="5">
        <v>96.79</v>
      </c>
      <c r="BC1641" s="6">
        <v>447468000</v>
      </c>
      <c r="BD1641" s="6">
        <v>413968000</v>
      </c>
      <c r="BE1641" s="5">
        <v>92.51</v>
      </c>
      <c r="BF1641" s="6">
        <v>672000000</v>
      </c>
      <c r="BG1641" s="6">
        <v>0</v>
      </c>
      <c r="BH1641" s="5">
        <v>0</v>
      </c>
      <c r="BI1641" s="6">
        <v>2976658205</v>
      </c>
      <c r="BJ1641" s="6">
        <v>2217510268</v>
      </c>
      <c r="BK1641" s="5">
        <v>74.5</v>
      </c>
      <c r="BL1641" s="4"/>
      <c r="BM1641" s="3">
        <f t="shared" si="260"/>
        <v>483.14287100000001</v>
      </c>
      <c r="BN1641" s="3">
        <f t="shared" si="261"/>
        <v>483.14287100000001</v>
      </c>
      <c r="BO1641" s="3">
        <f t="shared" si="262"/>
        <v>625.20399999999995</v>
      </c>
      <c r="BP1641" s="3">
        <f t="shared" si="263"/>
        <v>595.57066699999996</v>
      </c>
      <c r="BQ1641" s="3">
        <f t="shared" si="264"/>
        <v>748.84333400000003</v>
      </c>
      <c r="BR1641" s="3">
        <f t="shared" si="265"/>
        <v>724.82872999999995</v>
      </c>
      <c r="BS1641" s="3">
        <f t="shared" si="266"/>
        <v>447.46800000000002</v>
      </c>
      <c r="BT1641" s="3">
        <f t="shared" si="267"/>
        <v>413.96800000000002</v>
      </c>
      <c r="BU1641" s="3">
        <f t="shared" si="268"/>
        <v>672</v>
      </c>
      <c r="BV1641" s="3">
        <f t="shared" si="269"/>
        <v>0</v>
      </c>
    </row>
    <row r="1642" spans="1:74" x14ac:dyDescent="0.25">
      <c r="A1642" s="4">
        <v>16</v>
      </c>
      <c r="B1642" s="4" t="s">
        <v>60</v>
      </c>
      <c r="C1642" s="4" t="s">
        <v>61</v>
      </c>
      <c r="D1642" s="4">
        <v>2023</v>
      </c>
      <c r="E1642" s="4" t="s">
        <v>62</v>
      </c>
      <c r="F1642" s="4" t="s">
        <v>63</v>
      </c>
      <c r="G1642" s="4">
        <v>2</v>
      </c>
      <c r="H1642" s="4" t="s">
        <v>64</v>
      </c>
      <c r="I1642" s="4" t="s">
        <v>3807</v>
      </c>
      <c r="J1642" s="4" t="s">
        <v>3060</v>
      </c>
      <c r="K1642" s="4" t="s">
        <v>3061</v>
      </c>
      <c r="L1642" s="4" t="s">
        <v>3828</v>
      </c>
      <c r="M1642" s="4" t="s">
        <v>859</v>
      </c>
      <c r="N1642" s="4" t="s">
        <v>3840</v>
      </c>
      <c r="O1642" s="4" t="s">
        <v>260</v>
      </c>
      <c r="P1642" s="4" t="s">
        <v>3894</v>
      </c>
      <c r="Q1642" s="4" t="s">
        <v>3062</v>
      </c>
      <c r="R1642" s="4" t="s">
        <v>4190</v>
      </c>
      <c r="S1642" s="4" t="s">
        <v>3063</v>
      </c>
      <c r="T1642" s="4">
        <v>49</v>
      </c>
      <c r="U1642" s="4">
        <v>6</v>
      </c>
      <c r="V1642" s="4" t="s">
        <v>3071</v>
      </c>
      <c r="W1642" s="4">
        <v>1</v>
      </c>
      <c r="X1642" s="4" t="s">
        <v>72</v>
      </c>
      <c r="Y1642" s="4">
        <v>1</v>
      </c>
      <c r="Z1642" s="4" t="s">
        <v>73</v>
      </c>
      <c r="AA1642" s="4">
        <v>1</v>
      </c>
      <c r="AB1642" s="5">
        <v>0</v>
      </c>
      <c r="AC1642" s="5">
        <v>0</v>
      </c>
      <c r="AD1642" s="5">
        <v>0</v>
      </c>
      <c r="AE1642" s="5">
        <v>60</v>
      </c>
      <c r="AF1642" s="5">
        <v>50</v>
      </c>
      <c r="AG1642" s="5">
        <v>83.33</v>
      </c>
      <c r="AH1642" s="5">
        <v>80</v>
      </c>
      <c r="AI1642" s="5">
        <v>84</v>
      </c>
      <c r="AJ1642" s="5">
        <v>105</v>
      </c>
      <c r="AK1642" s="5">
        <v>60</v>
      </c>
      <c r="AL1642" s="5">
        <v>0</v>
      </c>
      <c r="AM1642" s="5">
        <v>0</v>
      </c>
      <c r="AN1642" s="5">
        <v>6</v>
      </c>
      <c r="AO1642" s="5">
        <v>0</v>
      </c>
      <c r="AP1642" s="5">
        <v>0</v>
      </c>
      <c r="AQ1642" s="5">
        <v>200</v>
      </c>
      <c r="AR1642" s="5">
        <v>134</v>
      </c>
      <c r="AS1642" s="5">
        <v>67</v>
      </c>
      <c r="AT1642" s="6">
        <v>0</v>
      </c>
      <c r="AU1642" s="6">
        <v>0</v>
      </c>
      <c r="AV1642" s="5">
        <v>0</v>
      </c>
      <c r="AW1642" s="6">
        <v>212790000</v>
      </c>
      <c r="AX1642" s="6">
        <v>201840000</v>
      </c>
      <c r="AY1642" s="5">
        <v>94.85</v>
      </c>
      <c r="AZ1642" s="6">
        <v>106700000</v>
      </c>
      <c r="BA1642" s="6">
        <v>0</v>
      </c>
      <c r="BB1642" s="5">
        <v>0</v>
      </c>
      <c r="BC1642" s="6">
        <v>90000000</v>
      </c>
      <c r="BD1642" s="6">
        <v>0</v>
      </c>
      <c r="BE1642" s="5">
        <v>0</v>
      </c>
      <c r="BF1642" s="6">
        <v>60000000</v>
      </c>
      <c r="BG1642" s="6">
        <v>0</v>
      </c>
      <c r="BH1642" s="5">
        <v>0</v>
      </c>
      <c r="BI1642" s="6">
        <v>469490000</v>
      </c>
      <c r="BJ1642" s="6">
        <v>201840000</v>
      </c>
      <c r="BK1642" s="5">
        <v>42.99</v>
      </c>
      <c r="BL1642" s="4" t="s">
        <v>3072</v>
      </c>
      <c r="BM1642" s="3">
        <f t="shared" si="260"/>
        <v>0</v>
      </c>
      <c r="BN1642" s="3">
        <f t="shared" si="261"/>
        <v>0</v>
      </c>
      <c r="BO1642" s="3">
        <f t="shared" si="262"/>
        <v>212.79</v>
      </c>
      <c r="BP1642" s="3">
        <f t="shared" si="263"/>
        <v>201.84</v>
      </c>
      <c r="BQ1642" s="3">
        <f t="shared" si="264"/>
        <v>106.7</v>
      </c>
      <c r="BR1642" s="3">
        <f t="shared" si="265"/>
        <v>0</v>
      </c>
      <c r="BS1642" s="3">
        <f t="shared" si="266"/>
        <v>90</v>
      </c>
      <c r="BT1642" s="3">
        <f t="shared" si="267"/>
        <v>0</v>
      </c>
      <c r="BU1642" s="3">
        <f t="shared" si="268"/>
        <v>60</v>
      </c>
      <c r="BV1642" s="3">
        <f t="shared" si="269"/>
        <v>0</v>
      </c>
    </row>
    <row r="1643" spans="1:74" x14ac:dyDescent="0.25">
      <c r="A1643" s="4">
        <v>16</v>
      </c>
      <c r="B1643" s="4" t="s">
        <v>60</v>
      </c>
      <c r="C1643" s="4" t="s">
        <v>61</v>
      </c>
      <c r="D1643" s="4">
        <v>2023</v>
      </c>
      <c r="E1643" s="4" t="s">
        <v>62</v>
      </c>
      <c r="F1643" s="4" t="s">
        <v>63</v>
      </c>
      <c r="G1643" s="4">
        <v>2</v>
      </c>
      <c r="H1643" s="4" t="s">
        <v>64</v>
      </c>
      <c r="I1643" s="4" t="s">
        <v>3807</v>
      </c>
      <c r="J1643" s="4" t="s">
        <v>3060</v>
      </c>
      <c r="K1643" s="4" t="s">
        <v>3061</v>
      </c>
      <c r="L1643" s="4" t="s">
        <v>3828</v>
      </c>
      <c r="M1643" s="4" t="s">
        <v>859</v>
      </c>
      <c r="N1643" s="4" t="s">
        <v>3840</v>
      </c>
      <c r="O1643" s="4" t="s">
        <v>260</v>
      </c>
      <c r="P1643" s="4" t="s">
        <v>3894</v>
      </c>
      <c r="Q1643" s="4" t="s">
        <v>3062</v>
      </c>
      <c r="R1643" s="4" t="s">
        <v>4190</v>
      </c>
      <c r="S1643" s="4" t="s">
        <v>3063</v>
      </c>
      <c r="T1643" s="4">
        <v>49</v>
      </c>
      <c r="U1643" s="4">
        <v>7</v>
      </c>
      <c r="V1643" s="4" t="s">
        <v>3073</v>
      </c>
      <c r="W1643" s="4">
        <v>3</v>
      </c>
      <c r="X1643" s="4" t="s">
        <v>139</v>
      </c>
      <c r="Y1643" s="4">
        <v>4</v>
      </c>
      <c r="Z1643" s="4" t="s">
        <v>348</v>
      </c>
      <c r="AA1643" s="4">
        <v>1</v>
      </c>
      <c r="AB1643" s="5">
        <v>0</v>
      </c>
      <c r="AC1643" s="5">
        <v>0</v>
      </c>
      <c r="AD1643" s="5">
        <v>0</v>
      </c>
      <c r="AE1643" s="5">
        <v>0</v>
      </c>
      <c r="AF1643" s="5">
        <v>0</v>
      </c>
      <c r="AG1643" s="5">
        <v>0</v>
      </c>
      <c r="AH1643" s="5">
        <v>0</v>
      </c>
      <c r="AI1643" s="5">
        <v>0</v>
      </c>
      <c r="AJ1643" s="5">
        <v>0</v>
      </c>
      <c r="AK1643" s="5">
        <v>0</v>
      </c>
      <c r="AL1643" s="5">
        <v>0</v>
      </c>
      <c r="AM1643" s="5">
        <v>0</v>
      </c>
      <c r="AN1643" s="5">
        <v>0</v>
      </c>
      <c r="AO1643" s="5">
        <v>0</v>
      </c>
      <c r="AP1643" s="5">
        <v>0</v>
      </c>
      <c r="AQ1643" s="5" t="s">
        <v>77</v>
      </c>
      <c r="AR1643" s="5" t="s">
        <v>77</v>
      </c>
      <c r="AS1643" s="5" t="s">
        <v>77</v>
      </c>
      <c r="AT1643" s="6">
        <v>0</v>
      </c>
      <c r="AU1643" s="6">
        <v>0</v>
      </c>
      <c r="AV1643" s="5">
        <v>0</v>
      </c>
      <c r="AW1643" s="6">
        <v>0</v>
      </c>
      <c r="AX1643" s="6">
        <v>0</v>
      </c>
      <c r="AY1643" s="5">
        <v>0</v>
      </c>
      <c r="AZ1643" s="6">
        <v>0</v>
      </c>
      <c r="BA1643" s="6">
        <v>0</v>
      </c>
      <c r="BB1643" s="5">
        <v>0</v>
      </c>
      <c r="BC1643" s="6">
        <v>0</v>
      </c>
      <c r="BD1643" s="6">
        <v>0</v>
      </c>
      <c r="BE1643" s="5">
        <v>0</v>
      </c>
      <c r="BF1643" s="6">
        <v>0</v>
      </c>
      <c r="BG1643" s="6">
        <v>0</v>
      </c>
      <c r="BH1643" s="5">
        <v>0</v>
      </c>
      <c r="BI1643" s="6">
        <v>0</v>
      </c>
      <c r="BJ1643" s="6">
        <v>0</v>
      </c>
      <c r="BK1643" s="5">
        <v>0</v>
      </c>
      <c r="BL1643" s="4"/>
      <c r="BM1643" s="3">
        <f t="shared" si="260"/>
        <v>0</v>
      </c>
      <c r="BN1643" s="3">
        <f t="shared" si="261"/>
        <v>0</v>
      </c>
      <c r="BO1643" s="3">
        <f t="shared" si="262"/>
        <v>0</v>
      </c>
      <c r="BP1643" s="3">
        <f t="shared" si="263"/>
        <v>0</v>
      </c>
      <c r="BQ1643" s="3">
        <f t="shared" si="264"/>
        <v>0</v>
      </c>
      <c r="BR1643" s="3">
        <f t="shared" si="265"/>
        <v>0</v>
      </c>
      <c r="BS1643" s="3">
        <f t="shared" si="266"/>
        <v>0</v>
      </c>
      <c r="BT1643" s="3">
        <f t="shared" si="267"/>
        <v>0</v>
      </c>
      <c r="BU1643" s="3">
        <f t="shared" si="268"/>
        <v>0</v>
      </c>
      <c r="BV1643" s="3">
        <f t="shared" si="269"/>
        <v>0</v>
      </c>
    </row>
    <row r="1644" spans="1:74" x14ac:dyDescent="0.25">
      <c r="A1644" s="4">
        <v>16</v>
      </c>
      <c r="B1644" s="4" t="s">
        <v>60</v>
      </c>
      <c r="C1644" s="4" t="s">
        <v>61</v>
      </c>
      <c r="D1644" s="4">
        <v>2023</v>
      </c>
      <c r="E1644" s="4" t="s">
        <v>62</v>
      </c>
      <c r="F1644" s="4" t="s">
        <v>63</v>
      </c>
      <c r="G1644" s="4">
        <v>2</v>
      </c>
      <c r="H1644" s="4" t="s">
        <v>64</v>
      </c>
      <c r="I1644" s="4" t="s">
        <v>3807</v>
      </c>
      <c r="J1644" s="4" t="s">
        <v>3060</v>
      </c>
      <c r="K1644" s="4" t="s">
        <v>3061</v>
      </c>
      <c r="L1644" s="4" t="s">
        <v>3828</v>
      </c>
      <c r="M1644" s="4" t="s">
        <v>859</v>
      </c>
      <c r="N1644" s="4" t="s">
        <v>3840</v>
      </c>
      <c r="O1644" s="4" t="s">
        <v>260</v>
      </c>
      <c r="P1644" s="4" t="s">
        <v>3894</v>
      </c>
      <c r="Q1644" s="4" t="s">
        <v>3062</v>
      </c>
      <c r="R1644" s="4" t="s">
        <v>4190</v>
      </c>
      <c r="S1644" s="4" t="s">
        <v>3063</v>
      </c>
      <c r="T1644" s="4">
        <v>49</v>
      </c>
      <c r="U1644" s="4">
        <v>8</v>
      </c>
      <c r="V1644" s="4" t="s">
        <v>3074</v>
      </c>
      <c r="W1644" s="4">
        <v>3</v>
      </c>
      <c r="X1644" s="4" t="s">
        <v>139</v>
      </c>
      <c r="Y1644" s="4">
        <v>4</v>
      </c>
      <c r="Z1644" s="4" t="s">
        <v>348</v>
      </c>
      <c r="AA1644" s="4">
        <v>1</v>
      </c>
      <c r="AB1644" s="5">
        <v>0</v>
      </c>
      <c r="AC1644" s="5">
        <v>0</v>
      </c>
      <c r="AD1644" s="5">
        <v>0</v>
      </c>
      <c r="AE1644" s="5">
        <v>0</v>
      </c>
      <c r="AF1644" s="5">
        <v>0</v>
      </c>
      <c r="AG1644" s="5">
        <v>0</v>
      </c>
      <c r="AH1644" s="5">
        <v>0</v>
      </c>
      <c r="AI1644" s="5">
        <v>0</v>
      </c>
      <c r="AJ1644" s="5">
        <v>0</v>
      </c>
      <c r="AK1644" s="5">
        <v>0</v>
      </c>
      <c r="AL1644" s="5">
        <v>0</v>
      </c>
      <c r="AM1644" s="5">
        <v>0</v>
      </c>
      <c r="AN1644" s="5">
        <v>0</v>
      </c>
      <c r="AO1644" s="5">
        <v>0</v>
      </c>
      <c r="AP1644" s="5">
        <v>0</v>
      </c>
      <c r="AQ1644" s="5" t="s">
        <v>77</v>
      </c>
      <c r="AR1644" s="5" t="s">
        <v>77</v>
      </c>
      <c r="AS1644" s="5" t="s">
        <v>77</v>
      </c>
      <c r="AT1644" s="6">
        <v>0</v>
      </c>
      <c r="AU1644" s="6">
        <v>0</v>
      </c>
      <c r="AV1644" s="5">
        <v>0</v>
      </c>
      <c r="AW1644" s="6">
        <v>0</v>
      </c>
      <c r="AX1644" s="6">
        <v>0</v>
      </c>
      <c r="AY1644" s="5">
        <v>0</v>
      </c>
      <c r="AZ1644" s="6">
        <v>0</v>
      </c>
      <c r="BA1644" s="6">
        <v>0</v>
      </c>
      <c r="BB1644" s="5">
        <v>0</v>
      </c>
      <c r="BC1644" s="6">
        <v>0</v>
      </c>
      <c r="BD1644" s="6">
        <v>0</v>
      </c>
      <c r="BE1644" s="5">
        <v>0</v>
      </c>
      <c r="BF1644" s="6">
        <v>0</v>
      </c>
      <c r="BG1644" s="6">
        <v>0</v>
      </c>
      <c r="BH1644" s="5">
        <v>0</v>
      </c>
      <c r="BI1644" s="6">
        <v>0</v>
      </c>
      <c r="BJ1644" s="6">
        <v>0</v>
      </c>
      <c r="BK1644" s="5">
        <v>0</v>
      </c>
      <c r="BL1644" s="4"/>
      <c r="BM1644" s="3">
        <f t="shared" si="260"/>
        <v>0</v>
      </c>
      <c r="BN1644" s="3">
        <f t="shared" si="261"/>
        <v>0</v>
      </c>
      <c r="BO1644" s="3">
        <f t="shared" si="262"/>
        <v>0</v>
      </c>
      <c r="BP1644" s="3">
        <f t="shared" si="263"/>
        <v>0</v>
      </c>
      <c r="BQ1644" s="3">
        <f t="shared" si="264"/>
        <v>0</v>
      </c>
      <c r="BR1644" s="3">
        <f t="shared" si="265"/>
        <v>0</v>
      </c>
      <c r="BS1644" s="3">
        <f t="shared" si="266"/>
        <v>0</v>
      </c>
      <c r="BT1644" s="3">
        <f t="shared" si="267"/>
        <v>0</v>
      </c>
      <c r="BU1644" s="3">
        <f t="shared" si="268"/>
        <v>0</v>
      </c>
      <c r="BV1644" s="3">
        <f t="shared" si="269"/>
        <v>0</v>
      </c>
    </row>
    <row r="1645" spans="1:74" x14ac:dyDescent="0.25">
      <c r="A1645" s="4">
        <v>16</v>
      </c>
      <c r="B1645" s="4" t="s">
        <v>60</v>
      </c>
      <c r="C1645" s="4" t="s">
        <v>61</v>
      </c>
      <c r="D1645" s="4">
        <v>2023</v>
      </c>
      <c r="E1645" s="4" t="s">
        <v>62</v>
      </c>
      <c r="F1645" s="4" t="s">
        <v>63</v>
      </c>
      <c r="G1645" s="4">
        <v>2</v>
      </c>
      <c r="H1645" s="4" t="s">
        <v>64</v>
      </c>
      <c r="I1645" s="4" t="s">
        <v>3807</v>
      </c>
      <c r="J1645" s="4" t="s">
        <v>3060</v>
      </c>
      <c r="K1645" s="4" t="s">
        <v>3061</v>
      </c>
      <c r="L1645" s="4" t="s">
        <v>3828</v>
      </c>
      <c r="M1645" s="4" t="s">
        <v>859</v>
      </c>
      <c r="N1645" s="4" t="s">
        <v>3840</v>
      </c>
      <c r="O1645" s="4" t="s">
        <v>260</v>
      </c>
      <c r="P1645" s="4" t="s">
        <v>3894</v>
      </c>
      <c r="Q1645" s="4" t="s">
        <v>3062</v>
      </c>
      <c r="R1645" s="4" t="s">
        <v>4190</v>
      </c>
      <c r="S1645" s="4" t="s">
        <v>3063</v>
      </c>
      <c r="T1645" s="4">
        <v>49</v>
      </c>
      <c r="U1645" s="4">
        <v>9</v>
      </c>
      <c r="V1645" s="4" t="s">
        <v>3075</v>
      </c>
      <c r="W1645" s="4">
        <v>3</v>
      </c>
      <c r="X1645" s="4" t="s">
        <v>139</v>
      </c>
      <c r="Y1645" s="4">
        <v>4</v>
      </c>
      <c r="Z1645" s="4" t="s">
        <v>348</v>
      </c>
      <c r="AA1645" s="4">
        <v>1</v>
      </c>
      <c r="AB1645" s="5">
        <v>0</v>
      </c>
      <c r="AC1645" s="5">
        <v>0</v>
      </c>
      <c r="AD1645" s="5">
        <v>0</v>
      </c>
      <c r="AE1645" s="5">
        <v>0</v>
      </c>
      <c r="AF1645" s="5">
        <v>0</v>
      </c>
      <c r="AG1645" s="5">
        <v>0</v>
      </c>
      <c r="AH1645" s="5">
        <v>0</v>
      </c>
      <c r="AI1645" s="5">
        <v>0</v>
      </c>
      <c r="AJ1645" s="5">
        <v>0</v>
      </c>
      <c r="AK1645" s="5">
        <v>0</v>
      </c>
      <c r="AL1645" s="5">
        <v>0</v>
      </c>
      <c r="AM1645" s="5">
        <v>0</v>
      </c>
      <c r="AN1645" s="5">
        <v>0</v>
      </c>
      <c r="AO1645" s="5">
        <v>0</v>
      </c>
      <c r="AP1645" s="5">
        <v>0</v>
      </c>
      <c r="AQ1645" s="5" t="s">
        <v>77</v>
      </c>
      <c r="AR1645" s="5" t="s">
        <v>77</v>
      </c>
      <c r="AS1645" s="5" t="s">
        <v>77</v>
      </c>
      <c r="AT1645" s="6">
        <v>0</v>
      </c>
      <c r="AU1645" s="6">
        <v>0</v>
      </c>
      <c r="AV1645" s="5">
        <v>0</v>
      </c>
      <c r="AW1645" s="6">
        <v>0</v>
      </c>
      <c r="AX1645" s="6">
        <v>0</v>
      </c>
      <c r="AY1645" s="5">
        <v>0</v>
      </c>
      <c r="AZ1645" s="6">
        <v>0</v>
      </c>
      <c r="BA1645" s="6">
        <v>0</v>
      </c>
      <c r="BB1645" s="5">
        <v>0</v>
      </c>
      <c r="BC1645" s="6">
        <v>0</v>
      </c>
      <c r="BD1645" s="6">
        <v>0</v>
      </c>
      <c r="BE1645" s="5">
        <v>0</v>
      </c>
      <c r="BF1645" s="6">
        <v>0</v>
      </c>
      <c r="BG1645" s="6">
        <v>0</v>
      </c>
      <c r="BH1645" s="5">
        <v>0</v>
      </c>
      <c r="BI1645" s="6">
        <v>0</v>
      </c>
      <c r="BJ1645" s="6">
        <v>0</v>
      </c>
      <c r="BK1645" s="5">
        <v>0</v>
      </c>
      <c r="BL1645" s="4"/>
      <c r="BM1645" s="3">
        <f t="shared" si="260"/>
        <v>0</v>
      </c>
      <c r="BN1645" s="3">
        <f t="shared" si="261"/>
        <v>0</v>
      </c>
      <c r="BO1645" s="3">
        <f t="shared" si="262"/>
        <v>0</v>
      </c>
      <c r="BP1645" s="3">
        <f t="shared" si="263"/>
        <v>0</v>
      </c>
      <c r="BQ1645" s="3">
        <f t="shared" si="264"/>
        <v>0</v>
      </c>
      <c r="BR1645" s="3">
        <f t="shared" si="265"/>
        <v>0</v>
      </c>
      <c r="BS1645" s="3">
        <f t="shared" si="266"/>
        <v>0</v>
      </c>
      <c r="BT1645" s="3">
        <f t="shared" si="267"/>
        <v>0</v>
      </c>
      <c r="BU1645" s="3">
        <f t="shared" si="268"/>
        <v>0</v>
      </c>
      <c r="BV1645" s="3">
        <f t="shared" si="269"/>
        <v>0</v>
      </c>
    </row>
    <row r="1646" spans="1:74" x14ac:dyDescent="0.25">
      <c r="A1646" s="4">
        <v>16</v>
      </c>
      <c r="B1646" s="4" t="s">
        <v>60</v>
      </c>
      <c r="C1646" s="4" t="s">
        <v>61</v>
      </c>
      <c r="D1646" s="4">
        <v>2023</v>
      </c>
      <c r="E1646" s="4" t="s">
        <v>62</v>
      </c>
      <c r="F1646" s="4" t="s">
        <v>63</v>
      </c>
      <c r="G1646" s="4">
        <v>2</v>
      </c>
      <c r="H1646" s="4" t="s">
        <v>64</v>
      </c>
      <c r="I1646" s="4" t="s">
        <v>3807</v>
      </c>
      <c r="J1646" s="4" t="s">
        <v>3060</v>
      </c>
      <c r="K1646" s="4" t="s">
        <v>3061</v>
      </c>
      <c r="L1646" s="4" t="s">
        <v>3828</v>
      </c>
      <c r="M1646" s="4" t="s">
        <v>859</v>
      </c>
      <c r="N1646" s="4" t="s">
        <v>3840</v>
      </c>
      <c r="O1646" s="4" t="s">
        <v>260</v>
      </c>
      <c r="P1646" s="4" t="s">
        <v>3894</v>
      </c>
      <c r="Q1646" s="4" t="s">
        <v>3062</v>
      </c>
      <c r="R1646" s="4" t="s">
        <v>4190</v>
      </c>
      <c r="S1646" s="4" t="s">
        <v>3063</v>
      </c>
      <c r="T1646" s="4">
        <v>49</v>
      </c>
      <c r="U1646" s="4">
        <v>10</v>
      </c>
      <c r="V1646" s="4" t="s">
        <v>3076</v>
      </c>
      <c r="W1646" s="4">
        <v>3</v>
      </c>
      <c r="X1646" s="4" t="s">
        <v>139</v>
      </c>
      <c r="Y1646" s="4">
        <v>1</v>
      </c>
      <c r="Z1646" s="4" t="s">
        <v>73</v>
      </c>
      <c r="AA1646" s="4">
        <v>1</v>
      </c>
      <c r="AB1646" s="5">
        <v>0</v>
      </c>
      <c r="AC1646" s="5">
        <v>0</v>
      </c>
      <c r="AD1646" s="5">
        <v>0</v>
      </c>
      <c r="AE1646" s="5">
        <v>47</v>
      </c>
      <c r="AF1646" s="5">
        <v>27</v>
      </c>
      <c r="AG1646" s="5">
        <v>57.45</v>
      </c>
      <c r="AH1646" s="5">
        <v>73</v>
      </c>
      <c r="AI1646" s="5">
        <v>53</v>
      </c>
      <c r="AJ1646" s="5">
        <v>72.599999999999994</v>
      </c>
      <c r="AK1646" s="5">
        <v>95</v>
      </c>
      <c r="AL1646" s="5">
        <v>60</v>
      </c>
      <c r="AM1646" s="5">
        <v>63.16</v>
      </c>
      <c r="AN1646" s="5">
        <v>100</v>
      </c>
      <c r="AO1646" s="5">
        <v>0</v>
      </c>
      <c r="AP1646" s="5">
        <v>0</v>
      </c>
      <c r="AQ1646" s="5" t="s">
        <v>77</v>
      </c>
      <c r="AR1646" s="5" t="s">
        <v>77</v>
      </c>
      <c r="AS1646" s="5" t="s">
        <v>77</v>
      </c>
      <c r="AT1646" s="6">
        <v>0</v>
      </c>
      <c r="AU1646" s="6">
        <v>0</v>
      </c>
      <c r="AV1646" s="5">
        <v>0</v>
      </c>
      <c r="AW1646" s="6">
        <v>200000000</v>
      </c>
      <c r="AX1646" s="6">
        <v>200000000</v>
      </c>
      <c r="AY1646" s="5">
        <v>100</v>
      </c>
      <c r="AZ1646" s="6">
        <v>98273413</v>
      </c>
      <c r="BA1646" s="6">
        <v>74844946</v>
      </c>
      <c r="BB1646" s="5">
        <v>76.16</v>
      </c>
      <c r="BC1646" s="6">
        <v>156605321</v>
      </c>
      <c r="BD1646" s="6">
        <v>6605321</v>
      </c>
      <c r="BE1646" s="5">
        <v>4.22</v>
      </c>
      <c r="BF1646" s="6">
        <v>177000000</v>
      </c>
      <c r="BG1646" s="6">
        <v>0</v>
      </c>
      <c r="BH1646" s="5">
        <v>0</v>
      </c>
      <c r="BI1646" s="6">
        <v>631878734</v>
      </c>
      <c r="BJ1646" s="6">
        <v>281450267</v>
      </c>
      <c r="BK1646" s="5">
        <v>44.54</v>
      </c>
      <c r="BL1646" s="4"/>
      <c r="BM1646" s="3">
        <f t="shared" si="260"/>
        <v>0</v>
      </c>
      <c r="BN1646" s="3">
        <f t="shared" si="261"/>
        <v>0</v>
      </c>
      <c r="BO1646" s="3">
        <f t="shared" si="262"/>
        <v>200</v>
      </c>
      <c r="BP1646" s="3">
        <f t="shared" si="263"/>
        <v>200</v>
      </c>
      <c r="BQ1646" s="3">
        <f t="shared" si="264"/>
        <v>98.273413000000005</v>
      </c>
      <c r="BR1646" s="3">
        <f t="shared" si="265"/>
        <v>74.844945999999993</v>
      </c>
      <c r="BS1646" s="3">
        <f t="shared" si="266"/>
        <v>156.605321</v>
      </c>
      <c r="BT1646" s="3">
        <f t="shared" si="267"/>
        <v>6.605321</v>
      </c>
      <c r="BU1646" s="3">
        <f t="shared" si="268"/>
        <v>177</v>
      </c>
      <c r="BV1646" s="3">
        <f t="shared" si="269"/>
        <v>0</v>
      </c>
    </row>
    <row r="1647" spans="1:74" x14ac:dyDescent="0.25">
      <c r="A1647" s="4">
        <v>16</v>
      </c>
      <c r="B1647" s="4" t="s">
        <v>60</v>
      </c>
      <c r="C1647" s="4" t="s">
        <v>61</v>
      </c>
      <c r="D1647" s="4">
        <v>2023</v>
      </c>
      <c r="E1647" s="4" t="s">
        <v>62</v>
      </c>
      <c r="F1647" s="4" t="s">
        <v>63</v>
      </c>
      <c r="G1647" s="4">
        <v>2</v>
      </c>
      <c r="H1647" s="4" t="s">
        <v>64</v>
      </c>
      <c r="I1647" s="4" t="s">
        <v>3807</v>
      </c>
      <c r="J1647" s="4" t="s">
        <v>3060</v>
      </c>
      <c r="K1647" s="4" t="s">
        <v>3061</v>
      </c>
      <c r="L1647" s="4" t="s">
        <v>3828</v>
      </c>
      <c r="M1647" s="4" t="s">
        <v>859</v>
      </c>
      <c r="N1647" s="4" t="s">
        <v>3840</v>
      </c>
      <c r="O1647" s="4" t="s">
        <v>260</v>
      </c>
      <c r="P1647" s="4" t="s">
        <v>3894</v>
      </c>
      <c r="Q1647" s="4" t="s">
        <v>3062</v>
      </c>
      <c r="R1647" s="4" t="s">
        <v>4190</v>
      </c>
      <c r="S1647" s="4" t="s">
        <v>3063</v>
      </c>
      <c r="T1647" s="4">
        <v>49</v>
      </c>
      <c r="U1647" s="4">
        <v>11</v>
      </c>
      <c r="V1647" s="4" t="s">
        <v>3077</v>
      </c>
      <c r="W1647" s="4">
        <v>2</v>
      </c>
      <c r="X1647" s="4" t="s">
        <v>76</v>
      </c>
      <c r="Y1647" s="4">
        <v>1</v>
      </c>
      <c r="Z1647" s="4" t="s">
        <v>73</v>
      </c>
      <c r="AA1647" s="4">
        <v>1</v>
      </c>
      <c r="AB1647" s="5">
        <v>0</v>
      </c>
      <c r="AC1647" s="5">
        <v>0</v>
      </c>
      <c r="AD1647" s="5">
        <v>0</v>
      </c>
      <c r="AE1647" s="5">
        <v>100</v>
      </c>
      <c r="AF1647" s="5">
        <v>40</v>
      </c>
      <c r="AG1647" s="5">
        <v>40</v>
      </c>
      <c r="AH1647" s="5">
        <v>100</v>
      </c>
      <c r="AI1647" s="5">
        <v>40</v>
      </c>
      <c r="AJ1647" s="5">
        <v>40</v>
      </c>
      <c r="AK1647" s="5">
        <v>0</v>
      </c>
      <c r="AL1647" s="5">
        <v>0</v>
      </c>
      <c r="AM1647" s="5">
        <v>0</v>
      </c>
      <c r="AN1647" s="5">
        <v>0</v>
      </c>
      <c r="AO1647" s="5">
        <v>0</v>
      </c>
      <c r="AP1647" s="5">
        <v>0</v>
      </c>
      <c r="AQ1647" s="5" t="s">
        <v>77</v>
      </c>
      <c r="AR1647" s="5" t="s">
        <v>77</v>
      </c>
      <c r="AS1647" s="5" t="s">
        <v>77</v>
      </c>
      <c r="AT1647" s="6">
        <v>0</v>
      </c>
      <c r="AU1647" s="6">
        <v>0</v>
      </c>
      <c r="AV1647" s="5">
        <v>0</v>
      </c>
      <c r="AW1647" s="6">
        <v>103122776</v>
      </c>
      <c r="AX1647" s="6">
        <v>63122776</v>
      </c>
      <c r="AY1647" s="5">
        <v>61.21</v>
      </c>
      <c r="AZ1647" s="6">
        <v>31561388</v>
      </c>
      <c r="BA1647" s="6">
        <v>30206484</v>
      </c>
      <c r="BB1647" s="5">
        <v>95.72</v>
      </c>
      <c r="BC1647" s="6">
        <v>0</v>
      </c>
      <c r="BD1647" s="6">
        <v>0</v>
      </c>
      <c r="BE1647" s="5">
        <v>0</v>
      </c>
      <c r="BF1647" s="6">
        <v>0</v>
      </c>
      <c r="BG1647" s="6">
        <v>0</v>
      </c>
      <c r="BH1647" s="5">
        <v>0</v>
      </c>
      <c r="BI1647" s="6">
        <v>134684164</v>
      </c>
      <c r="BJ1647" s="6">
        <v>93329260</v>
      </c>
      <c r="BK1647" s="5">
        <v>69.290000000000006</v>
      </c>
      <c r="BL1647" s="4"/>
      <c r="BM1647" s="3">
        <f t="shared" si="260"/>
        <v>0</v>
      </c>
      <c r="BN1647" s="3">
        <f t="shared" si="261"/>
        <v>0</v>
      </c>
      <c r="BO1647" s="3">
        <f t="shared" si="262"/>
        <v>103.122776</v>
      </c>
      <c r="BP1647" s="3">
        <f t="shared" si="263"/>
        <v>63.122776000000002</v>
      </c>
      <c r="BQ1647" s="3">
        <f t="shared" si="264"/>
        <v>31.561388000000001</v>
      </c>
      <c r="BR1647" s="3">
        <f t="shared" si="265"/>
        <v>30.206484</v>
      </c>
      <c r="BS1647" s="3">
        <f t="shared" si="266"/>
        <v>0</v>
      </c>
      <c r="BT1647" s="3">
        <f t="shared" si="267"/>
        <v>0</v>
      </c>
      <c r="BU1647" s="3">
        <f t="shared" si="268"/>
        <v>0</v>
      </c>
      <c r="BV1647" s="3">
        <f t="shared" si="269"/>
        <v>0</v>
      </c>
    </row>
    <row r="1648" spans="1:74" x14ac:dyDescent="0.25">
      <c r="A1648" s="4">
        <v>16</v>
      </c>
      <c r="B1648" s="4" t="s">
        <v>60</v>
      </c>
      <c r="C1648" s="4" t="s">
        <v>61</v>
      </c>
      <c r="D1648" s="4">
        <v>2023</v>
      </c>
      <c r="E1648" s="4" t="s">
        <v>62</v>
      </c>
      <c r="F1648" s="4" t="s">
        <v>63</v>
      </c>
      <c r="G1648" s="4">
        <v>2</v>
      </c>
      <c r="H1648" s="4" t="s">
        <v>64</v>
      </c>
      <c r="I1648" s="4" t="s">
        <v>3807</v>
      </c>
      <c r="J1648" s="4" t="s">
        <v>3060</v>
      </c>
      <c r="K1648" s="4" t="s">
        <v>3061</v>
      </c>
      <c r="L1648" s="4" t="s">
        <v>3828</v>
      </c>
      <c r="M1648" s="4" t="s">
        <v>859</v>
      </c>
      <c r="N1648" s="4" t="s">
        <v>3840</v>
      </c>
      <c r="O1648" s="4" t="s">
        <v>260</v>
      </c>
      <c r="P1648" s="4" t="s">
        <v>3894</v>
      </c>
      <c r="Q1648" s="4" t="s">
        <v>3062</v>
      </c>
      <c r="R1648" s="4" t="s">
        <v>4190</v>
      </c>
      <c r="S1648" s="4" t="s">
        <v>3063</v>
      </c>
      <c r="T1648" s="4">
        <v>49</v>
      </c>
      <c r="U1648" s="4">
        <v>12</v>
      </c>
      <c r="V1648" s="4" t="s">
        <v>3078</v>
      </c>
      <c r="W1648" s="4">
        <v>2</v>
      </c>
      <c r="X1648" s="4" t="s">
        <v>76</v>
      </c>
      <c r="Y1648" s="4">
        <v>1</v>
      </c>
      <c r="Z1648" s="4" t="s">
        <v>73</v>
      </c>
      <c r="AA1648" s="4">
        <v>1</v>
      </c>
      <c r="AB1648" s="5">
        <v>0</v>
      </c>
      <c r="AC1648" s="5">
        <v>0</v>
      </c>
      <c r="AD1648" s="5">
        <v>0</v>
      </c>
      <c r="AE1648" s="5">
        <v>100</v>
      </c>
      <c r="AF1648" s="5">
        <v>100</v>
      </c>
      <c r="AG1648" s="5">
        <v>100</v>
      </c>
      <c r="AH1648" s="5">
        <v>100</v>
      </c>
      <c r="AI1648" s="5">
        <v>25</v>
      </c>
      <c r="AJ1648" s="5">
        <v>25</v>
      </c>
      <c r="AK1648" s="5">
        <v>100</v>
      </c>
      <c r="AL1648" s="5">
        <v>50</v>
      </c>
      <c r="AM1648" s="5">
        <v>50</v>
      </c>
      <c r="AN1648" s="5">
        <v>100</v>
      </c>
      <c r="AO1648" s="5">
        <v>0</v>
      </c>
      <c r="AP1648" s="5">
        <v>0</v>
      </c>
      <c r="AQ1648" s="5" t="s">
        <v>77</v>
      </c>
      <c r="AR1648" s="5" t="s">
        <v>77</v>
      </c>
      <c r="AS1648" s="5" t="s">
        <v>77</v>
      </c>
      <c r="AT1648" s="6">
        <v>0</v>
      </c>
      <c r="AU1648" s="6">
        <v>0</v>
      </c>
      <c r="AV1648" s="5">
        <v>0</v>
      </c>
      <c r="AW1648" s="6">
        <v>80000000</v>
      </c>
      <c r="AX1648" s="6">
        <v>80000000</v>
      </c>
      <c r="AY1648" s="5">
        <v>100</v>
      </c>
      <c r="AZ1648" s="6">
        <v>100000000</v>
      </c>
      <c r="BA1648" s="6">
        <v>0</v>
      </c>
      <c r="BB1648" s="5">
        <v>0</v>
      </c>
      <c r="BC1648" s="6">
        <v>120000000</v>
      </c>
      <c r="BD1648" s="6">
        <v>0</v>
      </c>
      <c r="BE1648" s="5">
        <v>0</v>
      </c>
      <c r="BF1648" s="6">
        <v>57000000</v>
      </c>
      <c r="BG1648" s="6">
        <v>0</v>
      </c>
      <c r="BH1648" s="5">
        <v>0</v>
      </c>
      <c r="BI1648" s="6">
        <v>357000000</v>
      </c>
      <c r="BJ1648" s="6">
        <v>80000000</v>
      </c>
      <c r="BK1648" s="5">
        <v>22.41</v>
      </c>
      <c r="BL1648" s="4"/>
      <c r="BM1648" s="3">
        <f t="shared" si="260"/>
        <v>0</v>
      </c>
      <c r="BN1648" s="3">
        <f t="shared" si="261"/>
        <v>0</v>
      </c>
      <c r="BO1648" s="3">
        <f t="shared" si="262"/>
        <v>80</v>
      </c>
      <c r="BP1648" s="3">
        <f t="shared" si="263"/>
        <v>80</v>
      </c>
      <c r="BQ1648" s="3">
        <f t="shared" si="264"/>
        <v>100</v>
      </c>
      <c r="BR1648" s="3">
        <f t="shared" si="265"/>
        <v>0</v>
      </c>
      <c r="BS1648" s="3">
        <f t="shared" si="266"/>
        <v>120</v>
      </c>
      <c r="BT1648" s="3">
        <f t="shared" si="267"/>
        <v>0</v>
      </c>
      <c r="BU1648" s="3">
        <f t="shared" si="268"/>
        <v>57</v>
      </c>
      <c r="BV1648" s="3">
        <f t="shared" si="269"/>
        <v>0</v>
      </c>
    </row>
    <row r="1649" spans="1:74" x14ac:dyDescent="0.25">
      <c r="A1649" s="4">
        <v>16</v>
      </c>
      <c r="B1649" s="4" t="s">
        <v>60</v>
      </c>
      <c r="C1649" s="4" t="s">
        <v>61</v>
      </c>
      <c r="D1649" s="4">
        <v>2023</v>
      </c>
      <c r="E1649" s="4" t="s">
        <v>62</v>
      </c>
      <c r="F1649" s="4" t="s">
        <v>63</v>
      </c>
      <c r="G1649" s="4">
        <v>2</v>
      </c>
      <c r="H1649" s="4" t="s">
        <v>64</v>
      </c>
      <c r="I1649" s="4" t="s">
        <v>3807</v>
      </c>
      <c r="J1649" s="4" t="s">
        <v>3060</v>
      </c>
      <c r="K1649" s="4" t="s">
        <v>3061</v>
      </c>
      <c r="L1649" s="4" t="s">
        <v>3828</v>
      </c>
      <c r="M1649" s="4" t="s">
        <v>859</v>
      </c>
      <c r="N1649" s="4" t="s">
        <v>3840</v>
      </c>
      <c r="O1649" s="4" t="s">
        <v>260</v>
      </c>
      <c r="P1649" s="4" t="s">
        <v>3894</v>
      </c>
      <c r="Q1649" s="4" t="s">
        <v>3062</v>
      </c>
      <c r="R1649" s="4" t="s">
        <v>4190</v>
      </c>
      <c r="S1649" s="4" t="s">
        <v>3063</v>
      </c>
      <c r="T1649" s="4">
        <v>49</v>
      </c>
      <c r="U1649" s="4">
        <v>13</v>
      </c>
      <c r="V1649" s="4" t="s">
        <v>3079</v>
      </c>
      <c r="W1649" s="4">
        <v>3</v>
      </c>
      <c r="X1649" s="4" t="s">
        <v>139</v>
      </c>
      <c r="Y1649" s="4">
        <v>1</v>
      </c>
      <c r="Z1649" s="4" t="s">
        <v>73</v>
      </c>
      <c r="AA1649" s="4">
        <v>1</v>
      </c>
      <c r="AB1649" s="5">
        <v>3</v>
      </c>
      <c r="AC1649" s="5">
        <v>3</v>
      </c>
      <c r="AD1649" s="5">
        <v>100</v>
      </c>
      <c r="AE1649" s="5">
        <v>38</v>
      </c>
      <c r="AF1649" s="5">
        <v>34</v>
      </c>
      <c r="AG1649" s="5">
        <v>89.47</v>
      </c>
      <c r="AH1649" s="5">
        <v>91</v>
      </c>
      <c r="AI1649" s="5">
        <v>90.5</v>
      </c>
      <c r="AJ1649" s="5">
        <v>99.45</v>
      </c>
      <c r="AK1649" s="5">
        <v>100</v>
      </c>
      <c r="AL1649" s="5">
        <v>0</v>
      </c>
      <c r="AM1649" s="5">
        <v>0</v>
      </c>
      <c r="AN1649" s="5">
        <v>0</v>
      </c>
      <c r="AO1649" s="5">
        <v>0</v>
      </c>
      <c r="AP1649" s="5">
        <v>0</v>
      </c>
      <c r="AQ1649" s="5" t="s">
        <v>77</v>
      </c>
      <c r="AR1649" s="5" t="s">
        <v>77</v>
      </c>
      <c r="AS1649" s="5" t="s">
        <v>77</v>
      </c>
      <c r="AT1649" s="6">
        <v>146500000</v>
      </c>
      <c r="AU1649" s="6">
        <v>146500000</v>
      </c>
      <c r="AV1649" s="5">
        <v>100</v>
      </c>
      <c r="AW1649" s="6">
        <v>4526150000</v>
      </c>
      <c r="AX1649" s="6">
        <v>4489120467</v>
      </c>
      <c r="AY1649" s="5">
        <v>99.18</v>
      </c>
      <c r="AZ1649" s="6">
        <v>4870165199</v>
      </c>
      <c r="BA1649" s="6">
        <v>4860224383</v>
      </c>
      <c r="BB1649" s="5">
        <v>99.8</v>
      </c>
      <c r="BC1649" s="6">
        <v>304100000</v>
      </c>
      <c r="BD1649" s="6">
        <v>280000000</v>
      </c>
      <c r="BE1649" s="5">
        <v>92.07</v>
      </c>
      <c r="BF1649" s="6">
        <v>0</v>
      </c>
      <c r="BG1649" s="6">
        <v>0</v>
      </c>
      <c r="BH1649" s="5">
        <v>0</v>
      </c>
      <c r="BI1649" s="6">
        <v>9846915199</v>
      </c>
      <c r="BJ1649" s="6">
        <v>9775844850</v>
      </c>
      <c r="BK1649" s="5">
        <v>99.28</v>
      </c>
      <c r="BL1649" s="4" t="s">
        <v>3080</v>
      </c>
      <c r="BM1649" s="3">
        <f t="shared" si="260"/>
        <v>146.5</v>
      </c>
      <c r="BN1649" s="3">
        <f t="shared" si="261"/>
        <v>146.5</v>
      </c>
      <c r="BO1649" s="3">
        <f t="shared" si="262"/>
        <v>4526.1499999999996</v>
      </c>
      <c r="BP1649" s="3">
        <f t="shared" si="263"/>
        <v>4489.1204669999997</v>
      </c>
      <c r="BQ1649" s="3">
        <f t="shared" si="264"/>
        <v>4870.165199</v>
      </c>
      <c r="BR1649" s="3">
        <f t="shared" si="265"/>
        <v>4860.2243829999998</v>
      </c>
      <c r="BS1649" s="3">
        <f t="shared" si="266"/>
        <v>304.10000000000002</v>
      </c>
      <c r="BT1649" s="3">
        <f t="shared" si="267"/>
        <v>280</v>
      </c>
      <c r="BU1649" s="3">
        <f t="shared" si="268"/>
        <v>0</v>
      </c>
      <c r="BV1649" s="3">
        <f t="shared" si="269"/>
        <v>0</v>
      </c>
    </row>
    <row r="1650" spans="1:74" x14ac:dyDescent="0.25">
      <c r="A1650" s="4">
        <v>16</v>
      </c>
      <c r="B1650" s="4" t="s">
        <v>60</v>
      </c>
      <c r="C1650" s="4" t="s">
        <v>61</v>
      </c>
      <c r="D1650" s="4">
        <v>2023</v>
      </c>
      <c r="E1650" s="4" t="s">
        <v>62</v>
      </c>
      <c r="F1650" s="4" t="s">
        <v>63</v>
      </c>
      <c r="G1650" s="4">
        <v>2</v>
      </c>
      <c r="H1650" s="4" t="s">
        <v>64</v>
      </c>
      <c r="I1650" s="4" t="s">
        <v>3807</v>
      </c>
      <c r="J1650" s="4" t="s">
        <v>3060</v>
      </c>
      <c r="K1650" s="4" t="s">
        <v>3061</v>
      </c>
      <c r="L1650" s="4" t="s">
        <v>3828</v>
      </c>
      <c r="M1650" s="4" t="s">
        <v>859</v>
      </c>
      <c r="N1650" s="4" t="s">
        <v>3840</v>
      </c>
      <c r="O1650" s="4" t="s">
        <v>260</v>
      </c>
      <c r="P1650" s="4" t="s">
        <v>3894</v>
      </c>
      <c r="Q1650" s="4" t="s">
        <v>3062</v>
      </c>
      <c r="R1650" s="4" t="s">
        <v>4191</v>
      </c>
      <c r="S1650" s="4" t="s">
        <v>3081</v>
      </c>
      <c r="T1650" s="4">
        <v>42</v>
      </c>
      <c r="U1650" s="4">
        <v>1</v>
      </c>
      <c r="V1650" s="4" t="s">
        <v>3082</v>
      </c>
      <c r="W1650" s="4">
        <v>1</v>
      </c>
      <c r="X1650" s="4" t="s">
        <v>72</v>
      </c>
      <c r="Y1650" s="4">
        <v>1</v>
      </c>
      <c r="Z1650" s="4" t="s">
        <v>73</v>
      </c>
      <c r="AA1650" s="4">
        <v>1</v>
      </c>
      <c r="AB1650" s="5">
        <v>0</v>
      </c>
      <c r="AC1650" s="5">
        <v>0</v>
      </c>
      <c r="AD1650" s="5">
        <v>0</v>
      </c>
      <c r="AE1650" s="5">
        <v>400000</v>
      </c>
      <c r="AF1650" s="5">
        <v>439806</v>
      </c>
      <c r="AG1650" s="5">
        <v>109.95</v>
      </c>
      <c r="AH1650" s="5">
        <v>649391</v>
      </c>
      <c r="AI1650" s="5">
        <v>649391</v>
      </c>
      <c r="AJ1650" s="5">
        <v>100</v>
      </c>
      <c r="AK1650" s="5">
        <v>790499</v>
      </c>
      <c r="AL1650" s="5">
        <v>355152</v>
      </c>
      <c r="AM1650" s="5">
        <v>44.93</v>
      </c>
      <c r="AN1650" s="5">
        <v>120304</v>
      </c>
      <c r="AO1650" s="5">
        <v>0</v>
      </c>
      <c r="AP1650" s="5">
        <v>0</v>
      </c>
      <c r="AQ1650" s="5">
        <v>2000000</v>
      </c>
      <c r="AR1650" s="5">
        <v>1444349</v>
      </c>
      <c r="AS1650" s="5">
        <v>72.22</v>
      </c>
      <c r="AT1650" s="6">
        <v>0</v>
      </c>
      <c r="AU1650" s="6">
        <v>0</v>
      </c>
      <c r="AV1650" s="5">
        <v>0</v>
      </c>
      <c r="AW1650" s="6">
        <v>4302012608</v>
      </c>
      <c r="AX1650" s="6">
        <v>4299458245</v>
      </c>
      <c r="AY1650" s="5">
        <v>99.94</v>
      </c>
      <c r="AZ1650" s="6">
        <v>3746341448</v>
      </c>
      <c r="BA1650" s="6">
        <v>3699876333</v>
      </c>
      <c r="BB1650" s="5">
        <v>98.76</v>
      </c>
      <c r="BC1650" s="6">
        <v>2816529000</v>
      </c>
      <c r="BD1650" s="6">
        <v>2637998130</v>
      </c>
      <c r="BE1650" s="5">
        <v>93.66</v>
      </c>
      <c r="BF1650" s="6">
        <v>4427484328</v>
      </c>
      <c r="BG1650" s="6">
        <v>0</v>
      </c>
      <c r="BH1650" s="5">
        <v>0</v>
      </c>
      <c r="BI1650" s="6">
        <v>15292367384</v>
      </c>
      <c r="BJ1650" s="6">
        <v>10637332708</v>
      </c>
      <c r="BK1650" s="5">
        <v>69.56</v>
      </c>
      <c r="BL1650" s="4"/>
      <c r="BM1650" s="3">
        <f t="shared" si="260"/>
        <v>0</v>
      </c>
      <c r="BN1650" s="3">
        <f t="shared" si="261"/>
        <v>0</v>
      </c>
      <c r="BO1650" s="3">
        <f t="shared" si="262"/>
        <v>4302.012608</v>
      </c>
      <c r="BP1650" s="3">
        <f t="shared" si="263"/>
        <v>4299.4582449999998</v>
      </c>
      <c r="BQ1650" s="3">
        <f t="shared" si="264"/>
        <v>3746.3414480000001</v>
      </c>
      <c r="BR1650" s="3">
        <f t="shared" si="265"/>
        <v>3699.8763330000002</v>
      </c>
      <c r="BS1650" s="3">
        <f t="shared" si="266"/>
        <v>2816.529</v>
      </c>
      <c r="BT1650" s="3">
        <f t="shared" si="267"/>
        <v>2637.9981299999999</v>
      </c>
      <c r="BU1650" s="3">
        <f t="shared" si="268"/>
        <v>4427.4843279999996</v>
      </c>
      <c r="BV1650" s="3">
        <f t="shared" si="269"/>
        <v>0</v>
      </c>
    </row>
    <row r="1651" spans="1:74" x14ac:dyDescent="0.25">
      <c r="A1651" s="4">
        <v>16</v>
      </c>
      <c r="B1651" s="4" t="s">
        <v>60</v>
      </c>
      <c r="C1651" s="4" t="s">
        <v>61</v>
      </c>
      <c r="D1651" s="4">
        <v>2023</v>
      </c>
      <c r="E1651" s="4" t="s">
        <v>62</v>
      </c>
      <c r="F1651" s="4" t="s">
        <v>63</v>
      </c>
      <c r="G1651" s="4">
        <v>2</v>
      </c>
      <c r="H1651" s="4" t="s">
        <v>64</v>
      </c>
      <c r="I1651" s="4" t="s">
        <v>3807</v>
      </c>
      <c r="J1651" s="4" t="s">
        <v>3060</v>
      </c>
      <c r="K1651" s="4" t="s">
        <v>3061</v>
      </c>
      <c r="L1651" s="4" t="s">
        <v>3828</v>
      </c>
      <c r="M1651" s="4" t="s">
        <v>859</v>
      </c>
      <c r="N1651" s="4" t="s">
        <v>3840</v>
      </c>
      <c r="O1651" s="4" t="s">
        <v>260</v>
      </c>
      <c r="P1651" s="4" t="s">
        <v>3894</v>
      </c>
      <c r="Q1651" s="4" t="s">
        <v>3062</v>
      </c>
      <c r="R1651" s="4" t="s">
        <v>4191</v>
      </c>
      <c r="S1651" s="4" t="s">
        <v>3081</v>
      </c>
      <c r="T1651" s="4">
        <v>42</v>
      </c>
      <c r="U1651" s="4">
        <v>2</v>
      </c>
      <c r="V1651" s="4" t="s">
        <v>3083</v>
      </c>
      <c r="W1651" s="4">
        <v>1</v>
      </c>
      <c r="X1651" s="4" t="s">
        <v>72</v>
      </c>
      <c r="Y1651" s="4">
        <v>3</v>
      </c>
      <c r="Z1651" s="4" t="s">
        <v>92</v>
      </c>
      <c r="AA1651" s="4">
        <v>1</v>
      </c>
      <c r="AB1651" s="5">
        <v>400000</v>
      </c>
      <c r="AC1651" s="5">
        <v>519767</v>
      </c>
      <c r="AD1651" s="5">
        <v>129.94</v>
      </c>
      <c r="AE1651" s="5">
        <v>0</v>
      </c>
      <c r="AF1651" s="5">
        <v>0</v>
      </c>
      <c r="AG1651" s="5">
        <v>0</v>
      </c>
      <c r="AH1651" s="5">
        <v>0</v>
      </c>
      <c r="AI1651" s="5">
        <v>0</v>
      </c>
      <c r="AJ1651" s="5">
        <v>0</v>
      </c>
      <c r="AK1651" s="5">
        <v>0</v>
      </c>
      <c r="AL1651" s="5">
        <v>0</v>
      </c>
      <c r="AM1651" s="5">
        <v>0</v>
      </c>
      <c r="AN1651" s="5">
        <v>0</v>
      </c>
      <c r="AO1651" s="5">
        <v>0</v>
      </c>
      <c r="AP1651" s="5">
        <v>0</v>
      </c>
      <c r="AQ1651" s="5">
        <v>400000</v>
      </c>
      <c r="AR1651" s="5">
        <v>519767</v>
      </c>
      <c r="AS1651" s="5">
        <v>129.94</v>
      </c>
      <c r="AT1651" s="6">
        <v>4520055779</v>
      </c>
      <c r="AU1651" s="6">
        <v>4510854936</v>
      </c>
      <c r="AV1651" s="5">
        <v>99.8</v>
      </c>
      <c r="AW1651" s="6">
        <v>0</v>
      </c>
      <c r="AX1651" s="6">
        <v>0</v>
      </c>
      <c r="AY1651" s="5">
        <v>0</v>
      </c>
      <c r="AZ1651" s="6">
        <v>0</v>
      </c>
      <c r="BA1651" s="6">
        <v>0</v>
      </c>
      <c r="BB1651" s="5">
        <v>0</v>
      </c>
      <c r="BC1651" s="6">
        <v>0</v>
      </c>
      <c r="BD1651" s="6">
        <v>0</v>
      </c>
      <c r="BE1651" s="5">
        <v>0</v>
      </c>
      <c r="BF1651" s="6">
        <v>0</v>
      </c>
      <c r="BG1651" s="6">
        <v>0</v>
      </c>
      <c r="BH1651" s="5">
        <v>0</v>
      </c>
      <c r="BI1651" s="6">
        <v>4520055779</v>
      </c>
      <c r="BJ1651" s="6">
        <v>4510854936</v>
      </c>
      <c r="BK1651" s="5">
        <v>99.8</v>
      </c>
      <c r="BL1651" s="4"/>
      <c r="BM1651" s="3">
        <f t="shared" si="260"/>
        <v>4520.0557790000003</v>
      </c>
      <c r="BN1651" s="3">
        <f t="shared" si="261"/>
        <v>4510.8549359999997</v>
      </c>
      <c r="BO1651" s="3">
        <f t="shared" si="262"/>
        <v>0</v>
      </c>
      <c r="BP1651" s="3">
        <f t="shared" si="263"/>
        <v>0</v>
      </c>
      <c r="BQ1651" s="3">
        <f t="shared" si="264"/>
        <v>0</v>
      </c>
      <c r="BR1651" s="3">
        <f t="shared" si="265"/>
        <v>0</v>
      </c>
      <c r="BS1651" s="3">
        <f t="shared" si="266"/>
        <v>0</v>
      </c>
      <c r="BT1651" s="3">
        <f t="shared" si="267"/>
        <v>0</v>
      </c>
      <c r="BU1651" s="3">
        <f t="shared" si="268"/>
        <v>0</v>
      </c>
      <c r="BV1651" s="3">
        <f t="shared" si="269"/>
        <v>0</v>
      </c>
    </row>
    <row r="1652" spans="1:74" x14ac:dyDescent="0.25">
      <c r="A1652" s="4">
        <v>16</v>
      </c>
      <c r="B1652" s="4" t="s">
        <v>60</v>
      </c>
      <c r="C1652" s="4" t="s">
        <v>61</v>
      </c>
      <c r="D1652" s="4">
        <v>2023</v>
      </c>
      <c r="E1652" s="4" t="s">
        <v>62</v>
      </c>
      <c r="F1652" s="4" t="s">
        <v>63</v>
      </c>
      <c r="G1652" s="4">
        <v>2</v>
      </c>
      <c r="H1652" s="4" t="s">
        <v>64</v>
      </c>
      <c r="I1652" s="4" t="s">
        <v>3807</v>
      </c>
      <c r="J1652" s="4" t="s">
        <v>3060</v>
      </c>
      <c r="K1652" s="4" t="s">
        <v>3061</v>
      </c>
      <c r="L1652" s="4" t="s">
        <v>3828</v>
      </c>
      <c r="M1652" s="4" t="s">
        <v>859</v>
      </c>
      <c r="N1652" s="4" t="s">
        <v>3840</v>
      </c>
      <c r="O1652" s="4" t="s">
        <v>260</v>
      </c>
      <c r="P1652" s="4" t="s">
        <v>3894</v>
      </c>
      <c r="Q1652" s="4" t="s">
        <v>3062</v>
      </c>
      <c r="R1652" s="4" t="s">
        <v>4191</v>
      </c>
      <c r="S1652" s="4" t="s">
        <v>3081</v>
      </c>
      <c r="T1652" s="4">
        <v>42</v>
      </c>
      <c r="U1652" s="4">
        <v>3</v>
      </c>
      <c r="V1652" s="4" t="s">
        <v>3084</v>
      </c>
      <c r="W1652" s="4">
        <v>1</v>
      </c>
      <c r="X1652" s="4" t="s">
        <v>72</v>
      </c>
      <c r="Y1652" s="4">
        <v>1</v>
      </c>
      <c r="Z1652" s="4" t="s">
        <v>73</v>
      </c>
      <c r="AA1652" s="4">
        <v>1</v>
      </c>
      <c r="AB1652" s="5">
        <v>1</v>
      </c>
      <c r="AC1652" s="5">
        <v>1</v>
      </c>
      <c r="AD1652" s="5">
        <v>100</v>
      </c>
      <c r="AE1652" s="5">
        <v>5</v>
      </c>
      <c r="AF1652" s="5">
        <v>5</v>
      </c>
      <c r="AG1652" s="5">
        <v>100</v>
      </c>
      <c r="AH1652" s="5">
        <v>2</v>
      </c>
      <c r="AI1652" s="5">
        <v>2</v>
      </c>
      <c r="AJ1652" s="5">
        <v>100</v>
      </c>
      <c r="AK1652" s="5">
        <v>1</v>
      </c>
      <c r="AL1652" s="5">
        <v>0.8</v>
      </c>
      <c r="AM1652" s="5">
        <v>80</v>
      </c>
      <c r="AN1652" s="5">
        <v>1</v>
      </c>
      <c r="AO1652" s="5">
        <v>0</v>
      </c>
      <c r="AP1652" s="5">
        <v>0</v>
      </c>
      <c r="AQ1652" s="5">
        <v>10</v>
      </c>
      <c r="AR1652" s="5">
        <v>8.8000000000000007</v>
      </c>
      <c r="AS1652" s="5">
        <v>88</v>
      </c>
      <c r="AT1652" s="6">
        <v>805637666</v>
      </c>
      <c r="AU1652" s="6">
        <v>802546666</v>
      </c>
      <c r="AV1652" s="5">
        <v>99.62</v>
      </c>
      <c r="AW1652" s="6">
        <v>795986000</v>
      </c>
      <c r="AX1652" s="6">
        <v>795986000</v>
      </c>
      <c r="AY1652" s="5">
        <v>100</v>
      </c>
      <c r="AZ1652" s="6">
        <v>418539434</v>
      </c>
      <c r="BA1652" s="6">
        <v>418539434</v>
      </c>
      <c r="BB1652" s="5">
        <v>100</v>
      </c>
      <c r="BC1652" s="6">
        <v>193500000</v>
      </c>
      <c r="BD1652" s="6">
        <v>121000000</v>
      </c>
      <c r="BE1652" s="5">
        <v>62.53</v>
      </c>
      <c r="BF1652" s="6">
        <v>1052687900</v>
      </c>
      <c r="BG1652" s="6">
        <v>0</v>
      </c>
      <c r="BH1652" s="5">
        <v>0</v>
      </c>
      <c r="BI1652" s="6">
        <v>3266351000</v>
      </c>
      <c r="BJ1652" s="6">
        <v>2138072100</v>
      </c>
      <c r="BK1652" s="5">
        <v>65.459999999999994</v>
      </c>
      <c r="BL1652" s="4"/>
      <c r="BM1652" s="3">
        <f t="shared" si="260"/>
        <v>805.63766599999997</v>
      </c>
      <c r="BN1652" s="3">
        <f t="shared" si="261"/>
        <v>802.54666599999996</v>
      </c>
      <c r="BO1652" s="3">
        <f t="shared" si="262"/>
        <v>795.98599999999999</v>
      </c>
      <c r="BP1652" s="3">
        <f t="shared" si="263"/>
        <v>795.98599999999999</v>
      </c>
      <c r="BQ1652" s="3">
        <f t="shared" si="264"/>
        <v>418.53943400000003</v>
      </c>
      <c r="BR1652" s="3">
        <f t="shared" si="265"/>
        <v>418.53943400000003</v>
      </c>
      <c r="BS1652" s="3">
        <f t="shared" si="266"/>
        <v>193.5</v>
      </c>
      <c r="BT1652" s="3">
        <f t="shared" si="267"/>
        <v>121</v>
      </c>
      <c r="BU1652" s="3">
        <f t="shared" si="268"/>
        <v>1052.6878999999999</v>
      </c>
      <c r="BV1652" s="3">
        <f t="shared" si="269"/>
        <v>0</v>
      </c>
    </row>
    <row r="1653" spans="1:74" x14ac:dyDescent="0.25">
      <c r="A1653" s="4">
        <v>16</v>
      </c>
      <c r="B1653" s="4" t="s">
        <v>60</v>
      </c>
      <c r="C1653" s="4" t="s">
        <v>61</v>
      </c>
      <c r="D1653" s="4">
        <v>2023</v>
      </c>
      <c r="E1653" s="4" t="s">
        <v>62</v>
      </c>
      <c r="F1653" s="4" t="s">
        <v>63</v>
      </c>
      <c r="G1653" s="4">
        <v>2</v>
      </c>
      <c r="H1653" s="4" t="s">
        <v>64</v>
      </c>
      <c r="I1653" s="4" t="s">
        <v>3807</v>
      </c>
      <c r="J1653" s="4" t="s">
        <v>3060</v>
      </c>
      <c r="K1653" s="4" t="s">
        <v>3061</v>
      </c>
      <c r="L1653" s="4" t="s">
        <v>3828</v>
      </c>
      <c r="M1653" s="4" t="s">
        <v>859</v>
      </c>
      <c r="N1653" s="4" t="s">
        <v>3840</v>
      </c>
      <c r="O1653" s="4" t="s">
        <v>260</v>
      </c>
      <c r="P1653" s="4" t="s">
        <v>3894</v>
      </c>
      <c r="Q1653" s="4" t="s">
        <v>3062</v>
      </c>
      <c r="R1653" s="4" t="s">
        <v>4191</v>
      </c>
      <c r="S1653" s="4" t="s">
        <v>3081</v>
      </c>
      <c r="T1653" s="4">
        <v>42</v>
      </c>
      <c r="U1653" s="4">
        <v>4</v>
      </c>
      <c r="V1653" s="4" t="s">
        <v>3085</v>
      </c>
      <c r="W1653" s="4">
        <v>1</v>
      </c>
      <c r="X1653" s="4" t="s">
        <v>72</v>
      </c>
      <c r="Y1653" s="4">
        <v>1</v>
      </c>
      <c r="Z1653" s="4" t="s">
        <v>73</v>
      </c>
      <c r="AA1653" s="4">
        <v>1</v>
      </c>
      <c r="AB1653" s="5">
        <v>10000</v>
      </c>
      <c r="AC1653" s="5">
        <v>10265</v>
      </c>
      <c r="AD1653" s="5">
        <v>102.65</v>
      </c>
      <c r="AE1653" s="5">
        <v>40400</v>
      </c>
      <c r="AF1653" s="5">
        <v>42314</v>
      </c>
      <c r="AG1653" s="5">
        <v>104.74</v>
      </c>
      <c r="AH1653" s="5">
        <v>95289</v>
      </c>
      <c r="AI1653" s="5">
        <v>95289</v>
      </c>
      <c r="AJ1653" s="5">
        <v>100</v>
      </c>
      <c r="AK1653" s="5">
        <v>646040</v>
      </c>
      <c r="AL1653" s="5">
        <v>65834</v>
      </c>
      <c r="AM1653" s="5">
        <v>10.19</v>
      </c>
      <c r="AN1653" s="5">
        <v>206092</v>
      </c>
      <c r="AO1653" s="5">
        <v>0</v>
      </c>
      <c r="AP1653" s="5">
        <v>0</v>
      </c>
      <c r="AQ1653" s="5">
        <v>1000000</v>
      </c>
      <c r="AR1653" s="5">
        <v>213702</v>
      </c>
      <c r="AS1653" s="5">
        <v>21.37</v>
      </c>
      <c r="AT1653" s="6">
        <v>213276525</v>
      </c>
      <c r="AU1653" s="6">
        <v>213070073</v>
      </c>
      <c r="AV1653" s="5">
        <v>99.9</v>
      </c>
      <c r="AW1653" s="6">
        <v>640710392</v>
      </c>
      <c r="AX1653" s="6">
        <v>635243725</v>
      </c>
      <c r="AY1653" s="5">
        <v>99.15</v>
      </c>
      <c r="AZ1653" s="6">
        <v>593112753</v>
      </c>
      <c r="BA1653" s="6">
        <v>588877910</v>
      </c>
      <c r="BB1653" s="5">
        <v>99.29</v>
      </c>
      <c r="BC1653" s="6">
        <v>613169000</v>
      </c>
      <c r="BD1653" s="6">
        <v>538141190</v>
      </c>
      <c r="BE1653" s="5">
        <v>87.76</v>
      </c>
      <c r="BF1653" s="6">
        <v>653589911</v>
      </c>
      <c r="BG1653" s="6">
        <v>0</v>
      </c>
      <c r="BH1653" s="5">
        <v>0</v>
      </c>
      <c r="BI1653" s="6">
        <v>2713858581</v>
      </c>
      <c r="BJ1653" s="6">
        <v>1975332898</v>
      </c>
      <c r="BK1653" s="5">
        <v>72.790000000000006</v>
      </c>
      <c r="BL1653" s="4"/>
      <c r="BM1653" s="3">
        <f t="shared" si="260"/>
        <v>213.27652499999999</v>
      </c>
      <c r="BN1653" s="3">
        <f t="shared" si="261"/>
        <v>213.07007300000001</v>
      </c>
      <c r="BO1653" s="3">
        <f t="shared" si="262"/>
        <v>640.71039199999996</v>
      </c>
      <c r="BP1653" s="3">
        <f t="shared" si="263"/>
        <v>635.24372500000004</v>
      </c>
      <c r="BQ1653" s="3">
        <f t="shared" si="264"/>
        <v>593.112753</v>
      </c>
      <c r="BR1653" s="3">
        <f t="shared" si="265"/>
        <v>588.87791000000004</v>
      </c>
      <c r="BS1653" s="3">
        <f t="shared" si="266"/>
        <v>613.16899999999998</v>
      </c>
      <c r="BT1653" s="3">
        <f t="shared" si="267"/>
        <v>538.14119000000005</v>
      </c>
      <c r="BU1653" s="3">
        <f t="shared" si="268"/>
        <v>653.58991100000003</v>
      </c>
      <c r="BV1653" s="3">
        <f t="shared" si="269"/>
        <v>0</v>
      </c>
    </row>
    <row r="1654" spans="1:74" x14ac:dyDescent="0.25">
      <c r="A1654" s="4">
        <v>16</v>
      </c>
      <c r="B1654" s="4" t="s">
        <v>60</v>
      </c>
      <c r="C1654" s="4" t="s">
        <v>61</v>
      </c>
      <c r="D1654" s="4">
        <v>2023</v>
      </c>
      <c r="E1654" s="4" t="s">
        <v>62</v>
      </c>
      <c r="F1654" s="4" t="s">
        <v>63</v>
      </c>
      <c r="G1654" s="4">
        <v>2</v>
      </c>
      <c r="H1654" s="4" t="s">
        <v>64</v>
      </c>
      <c r="I1654" s="4" t="s">
        <v>3807</v>
      </c>
      <c r="J1654" s="4" t="s">
        <v>3060</v>
      </c>
      <c r="K1654" s="4" t="s">
        <v>3061</v>
      </c>
      <c r="L1654" s="4" t="s">
        <v>3828</v>
      </c>
      <c r="M1654" s="4" t="s">
        <v>859</v>
      </c>
      <c r="N1654" s="4" t="s">
        <v>3840</v>
      </c>
      <c r="O1654" s="4" t="s">
        <v>260</v>
      </c>
      <c r="P1654" s="4" t="s">
        <v>3894</v>
      </c>
      <c r="Q1654" s="4" t="s">
        <v>3062</v>
      </c>
      <c r="R1654" s="4" t="s">
        <v>4192</v>
      </c>
      <c r="S1654" s="4" t="s">
        <v>3086</v>
      </c>
      <c r="T1654" s="4">
        <v>29</v>
      </c>
      <c r="U1654" s="4">
        <v>1</v>
      </c>
      <c r="V1654" s="4" t="s">
        <v>3087</v>
      </c>
      <c r="W1654" s="4">
        <v>1</v>
      </c>
      <c r="X1654" s="4" t="s">
        <v>72</v>
      </c>
      <c r="Y1654" s="4">
        <v>1</v>
      </c>
      <c r="Z1654" s="4" t="s">
        <v>73</v>
      </c>
      <c r="AA1654" s="4">
        <v>1</v>
      </c>
      <c r="AB1654" s="5">
        <v>0</v>
      </c>
      <c r="AC1654" s="5">
        <v>0</v>
      </c>
      <c r="AD1654" s="5">
        <v>0</v>
      </c>
      <c r="AE1654" s="5">
        <v>8</v>
      </c>
      <c r="AF1654" s="5">
        <v>8</v>
      </c>
      <c r="AG1654" s="5">
        <v>100</v>
      </c>
      <c r="AH1654" s="5">
        <v>5</v>
      </c>
      <c r="AI1654" s="5">
        <v>5</v>
      </c>
      <c r="AJ1654" s="5">
        <v>100</v>
      </c>
      <c r="AK1654" s="5">
        <v>5</v>
      </c>
      <c r="AL1654" s="5">
        <v>0</v>
      </c>
      <c r="AM1654" s="5">
        <v>0</v>
      </c>
      <c r="AN1654" s="5">
        <v>1</v>
      </c>
      <c r="AO1654" s="5">
        <v>0</v>
      </c>
      <c r="AP1654" s="5">
        <v>0</v>
      </c>
      <c r="AQ1654" s="5">
        <v>19</v>
      </c>
      <c r="AR1654" s="5">
        <v>13</v>
      </c>
      <c r="AS1654" s="5">
        <v>68.42</v>
      </c>
      <c r="AT1654" s="6">
        <v>0</v>
      </c>
      <c r="AU1654" s="6">
        <v>0</v>
      </c>
      <c r="AV1654" s="5">
        <v>0</v>
      </c>
      <c r="AW1654" s="6">
        <v>375101440</v>
      </c>
      <c r="AX1654" s="6">
        <v>330653000</v>
      </c>
      <c r="AY1654" s="5">
        <v>88.15</v>
      </c>
      <c r="AZ1654" s="6">
        <v>200000000</v>
      </c>
      <c r="BA1654" s="6">
        <v>200000000</v>
      </c>
      <c r="BB1654" s="5">
        <v>100</v>
      </c>
      <c r="BC1654" s="6">
        <v>160000000</v>
      </c>
      <c r="BD1654" s="6">
        <v>0</v>
      </c>
      <c r="BE1654" s="5">
        <v>0</v>
      </c>
      <c r="BF1654" s="6">
        <v>800000000</v>
      </c>
      <c r="BG1654" s="6">
        <v>0</v>
      </c>
      <c r="BH1654" s="5">
        <v>0</v>
      </c>
      <c r="BI1654" s="6">
        <v>1535101440</v>
      </c>
      <c r="BJ1654" s="6">
        <v>530653000</v>
      </c>
      <c r="BK1654" s="5">
        <v>34.57</v>
      </c>
      <c r="BL1654" s="4" t="s">
        <v>3088</v>
      </c>
      <c r="BM1654" s="3">
        <f t="shared" si="260"/>
        <v>0</v>
      </c>
      <c r="BN1654" s="3">
        <f t="shared" si="261"/>
        <v>0</v>
      </c>
      <c r="BO1654" s="3">
        <f t="shared" si="262"/>
        <v>375.10144000000003</v>
      </c>
      <c r="BP1654" s="3">
        <f t="shared" si="263"/>
        <v>330.65300000000002</v>
      </c>
      <c r="BQ1654" s="3">
        <f t="shared" si="264"/>
        <v>200</v>
      </c>
      <c r="BR1654" s="3">
        <f t="shared" si="265"/>
        <v>200</v>
      </c>
      <c r="BS1654" s="3">
        <f t="shared" si="266"/>
        <v>160</v>
      </c>
      <c r="BT1654" s="3">
        <f t="shared" si="267"/>
        <v>0</v>
      </c>
      <c r="BU1654" s="3">
        <f t="shared" si="268"/>
        <v>800</v>
      </c>
      <c r="BV1654" s="3">
        <f t="shared" si="269"/>
        <v>0</v>
      </c>
    </row>
    <row r="1655" spans="1:74" x14ac:dyDescent="0.25">
      <c r="A1655" s="4">
        <v>16</v>
      </c>
      <c r="B1655" s="4" t="s">
        <v>60</v>
      </c>
      <c r="C1655" s="4" t="s">
        <v>61</v>
      </c>
      <c r="D1655" s="4">
        <v>2023</v>
      </c>
      <c r="E1655" s="4" t="s">
        <v>62</v>
      </c>
      <c r="F1655" s="4" t="s">
        <v>63</v>
      </c>
      <c r="G1655" s="4">
        <v>2</v>
      </c>
      <c r="H1655" s="4" t="s">
        <v>64</v>
      </c>
      <c r="I1655" s="4" t="s">
        <v>3807</v>
      </c>
      <c r="J1655" s="4" t="s">
        <v>3060</v>
      </c>
      <c r="K1655" s="4" t="s">
        <v>3061</v>
      </c>
      <c r="L1655" s="4" t="s">
        <v>3828</v>
      </c>
      <c r="M1655" s="4" t="s">
        <v>859</v>
      </c>
      <c r="N1655" s="4" t="s">
        <v>3840</v>
      </c>
      <c r="O1655" s="4" t="s">
        <v>260</v>
      </c>
      <c r="P1655" s="4" t="s">
        <v>3894</v>
      </c>
      <c r="Q1655" s="4" t="s">
        <v>3062</v>
      </c>
      <c r="R1655" s="4" t="s">
        <v>4192</v>
      </c>
      <c r="S1655" s="4" t="s">
        <v>3086</v>
      </c>
      <c r="T1655" s="4">
        <v>29</v>
      </c>
      <c r="U1655" s="4">
        <v>2</v>
      </c>
      <c r="V1655" s="4" t="s">
        <v>3089</v>
      </c>
      <c r="W1655" s="4">
        <v>1</v>
      </c>
      <c r="X1655" s="4" t="s">
        <v>72</v>
      </c>
      <c r="Y1655" s="4">
        <v>1</v>
      </c>
      <c r="Z1655" s="4" t="s">
        <v>73</v>
      </c>
      <c r="AA1655" s="4">
        <v>1</v>
      </c>
      <c r="AB1655" s="5">
        <v>0</v>
      </c>
      <c r="AC1655" s="5">
        <v>0</v>
      </c>
      <c r="AD1655" s="5">
        <v>0</v>
      </c>
      <c r="AE1655" s="5">
        <v>6</v>
      </c>
      <c r="AF1655" s="5">
        <v>7</v>
      </c>
      <c r="AG1655" s="5">
        <v>116.67</v>
      </c>
      <c r="AH1655" s="5">
        <v>8</v>
      </c>
      <c r="AI1655" s="5">
        <v>8</v>
      </c>
      <c r="AJ1655" s="5">
        <v>100</v>
      </c>
      <c r="AK1655" s="5">
        <v>5</v>
      </c>
      <c r="AL1655" s="5">
        <v>5</v>
      </c>
      <c r="AM1655" s="5">
        <v>100</v>
      </c>
      <c r="AN1655" s="5">
        <v>3</v>
      </c>
      <c r="AO1655" s="5">
        <v>0</v>
      </c>
      <c r="AP1655" s="5">
        <v>0</v>
      </c>
      <c r="AQ1655" s="5">
        <v>23</v>
      </c>
      <c r="AR1655" s="5">
        <v>20</v>
      </c>
      <c r="AS1655" s="5">
        <v>86.96</v>
      </c>
      <c r="AT1655" s="6">
        <v>0</v>
      </c>
      <c r="AU1655" s="6">
        <v>0</v>
      </c>
      <c r="AV1655" s="5">
        <v>0</v>
      </c>
      <c r="AW1655" s="6">
        <v>541248160</v>
      </c>
      <c r="AX1655" s="6">
        <v>440824241</v>
      </c>
      <c r="AY1655" s="5">
        <v>81.44</v>
      </c>
      <c r="AZ1655" s="6">
        <v>954252852</v>
      </c>
      <c r="BA1655" s="6">
        <v>954252852</v>
      </c>
      <c r="BB1655" s="5">
        <v>100</v>
      </c>
      <c r="BC1655" s="6">
        <v>750000000</v>
      </c>
      <c r="BD1655" s="6">
        <v>733400000</v>
      </c>
      <c r="BE1655" s="5">
        <v>97.79</v>
      </c>
      <c r="BF1655" s="6">
        <v>1036000000</v>
      </c>
      <c r="BG1655" s="6">
        <v>0</v>
      </c>
      <c r="BH1655" s="5">
        <v>0</v>
      </c>
      <c r="BI1655" s="6">
        <v>3281501012</v>
      </c>
      <c r="BJ1655" s="6">
        <v>2128477093</v>
      </c>
      <c r="BK1655" s="5">
        <v>64.86</v>
      </c>
      <c r="BL1655" s="4"/>
      <c r="BM1655" s="3">
        <f t="shared" si="260"/>
        <v>0</v>
      </c>
      <c r="BN1655" s="3">
        <f t="shared" si="261"/>
        <v>0</v>
      </c>
      <c r="BO1655" s="3">
        <f t="shared" si="262"/>
        <v>541.24815999999998</v>
      </c>
      <c r="BP1655" s="3">
        <f t="shared" si="263"/>
        <v>440.82424099999997</v>
      </c>
      <c r="BQ1655" s="3">
        <f t="shared" si="264"/>
        <v>954.25285199999996</v>
      </c>
      <c r="BR1655" s="3">
        <f t="shared" si="265"/>
        <v>954.25285199999996</v>
      </c>
      <c r="BS1655" s="3">
        <f t="shared" si="266"/>
        <v>750</v>
      </c>
      <c r="BT1655" s="3">
        <f t="shared" si="267"/>
        <v>733.4</v>
      </c>
      <c r="BU1655" s="3">
        <f t="shared" si="268"/>
        <v>1036</v>
      </c>
      <c r="BV1655" s="3">
        <f t="shared" si="269"/>
        <v>0</v>
      </c>
    </row>
    <row r="1656" spans="1:74" x14ac:dyDescent="0.25">
      <c r="A1656" s="4">
        <v>16</v>
      </c>
      <c r="B1656" s="4" t="s">
        <v>60</v>
      </c>
      <c r="C1656" s="4" t="s">
        <v>61</v>
      </c>
      <c r="D1656" s="4">
        <v>2023</v>
      </c>
      <c r="E1656" s="4" t="s">
        <v>62</v>
      </c>
      <c r="F1656" s="4" t="s">
        <v>63</v>
      </c>
      <c r="G1656" s="4">
        <v>2</v>
      </c>
      <c r="H1656" s="4" t="s">
        <v>64</v>
      </c>
      <c r="I1656" s="4" t="s">
        <v>3807</v>
      </c>
      <c r="J1656" s="4" t="s">
        <v>3060</v>
      </c>
      <c r="K1656" s="4" t="s">
        <v>3061</v>
      </c>
      <c r="L1656" s="4" t="s">
        <v>3828</v>
      </c>
      <c r="M1656" s="4" t="s">
        <v>859</v>
      </c>
      <c r="N1656" s="4" t="s">
        <v>3840</v>
      </c>
      <c r="O1656" s="4" t="s">
        <v>260</v>
      </c>
      <c r="P1656" s="4" t="s">
        <v>3894</v>
      </c>
      <c r="Q1656" s="4" t="s">
        <v>3062</v>
      </c>
      <c r="R1656" s="4" t="s">
        <v>4192</v>
      </c>
      <c r="S1656" s="4" t="s">
        <v>3086</v>
      </c>
      <c r="T1656" s="4">
        <v>29</v>
      </c>
      <c r="U1656" s="4">
        <v>3</v>
      </c>
      <c r="V1656" s="4" t="s">
        <v>3090</v>
      </c>
      <c r="W1656" s="4">
        <v>1</v>
      </c>
      <c r="X1656" s="4" t="s">
        <v>72</v>
      </c>
      <c r="Y1656" s="4">
        <v>1</v>
      </c>
      <c r="Z1656" s="4" t="s">
        <v>73</v>
      </c>
      <c r="AA1656" s="4">
        <v>1</v>
      </c>
      <c r="AB1656" s="5">
        <v>0</v>
      </c>
      <c r="AC1656" s="5">
        <v>0</v>
      </c>
      <c r="AD1656" s="5">
        <v>0</v>
      </c>
      <c r="AE1656" s="5">
        <v>20</v>
      </c>
      <c r="AF1656" s="5">
        <v>19</v>
      </c>
      <c r="AG1656" s="5">
        <v>95</v>
      </c>
      <c r="AH1656" s="5">
        <v>24</v>
      </c>
      <c r="AI1656" s="5">
        <v>24</v>
      </c>
      <c r="AJ1656" s="5">
        <v>100</v>
      </c>
      <c r="AK1656" s="5">
        <v>20</v>
      </c>
      <c r="AL1656" s="5">
        <v>0</v>
      </c>
      <c r="AM1656" s="5">
        <v>0</v>
      </c>
      <c r="AN1656" s="5">
        <v>44</v>
      </c>
      <c r="AO1656" s="5">
        <v>0</v>
      </c>
      <c r="AP1656" s="5">
        <v>0</v>
      </c>
      <c r="AQ1656" s="5">
        <v>107</v>
      </c>
      <c r="AR1656" s="5">
        <v>43</v>
      </c>
      <c r="AS1656" s="5">
        <v>40.19</v>
      </c>
      <c r="AT1656" s="6">
        <v>0</v>
      </c>
      <c r="AU1656" s="6">
        <v>0</v>
      </c>
      <c r="AV1656" s="5">
        <v>0</v>
      </c>
      <c r="AW1656" s="6">
        <v>500000000</v>
      </c>
      <c r="AX1656" s="6">
        <v>500000000</v>
      </c>
      <c r="AY1656" s="5">
        <v>100</v>
      </c>
      <c r="AZ1656" s="6">
        <v>400000000</v>
      </c>
      <c r="BA1656" s="6">
        <v>400000000</v>
      </c>
      <c r="BB1656" s="5">
        <v>100</v>
      </c>
      <c r="BC1656" s="6">
        <v>400000000</v>
      </c>
      <c r="BD1656" s="6">
        <v>0</v>
      </c>
      <c r="BE1656" s="5">
        <v>0</v>
      </c>
      <c r="BF1656" s="6">
        <v>1364000000</v>
      </c>
      <c r="BG1656" s="6">
        <v>0</v>
      </c>
      <c r="BH1656" s="5">
        <v>0</v>
      </c>
      <c r="BI1656" s="6">
        <v>2664000000</v>
      </c>
      <c r="BJ1656" s="6">
        <v>900000000</v>
      </c>
      <c r="BK1656" s="5">
        <v>33.78</v>
      </c>
      <c r="BL1656" s="4" t="s">
        <v>3088</v>
      </c>
      <c r="BM1656" s="3">
        <f t="shared" si="260"/>
        <v>0</v>
      </c>
      <c r="BN1656" s="3">
        <f t="shared" si="261"/>
        <v>0</v>
      </c>
      <c r="BO1656" s="3">
        <f t="shared" si="262"/>
        <v>500</v>
      </c>
      <c r="BP1656" s="3">
        <f t="shared" si="263"/>
        <v>500</v>
      </c>
      <c r="BQ1656" s="3">
        <f t="shared" si="264"/>
        <v>400</v>
      </c>
      <c r="BR1656" s="3">
        <f t="shared" si="265"/>
        <v>400</v>
      </c>
      <c r="BS1656" s="3">
        <f t="shared" si="266"/>
        <v>400</v>
      </c>
      <c r="BT1656" s="3">
        <f t="shared" si="267"/>
        <v>0</v>
      </c>
      <c r="BU1656" s="3">
        <f t="shared" si="268"/>
        <v>1364</v>
      </c>
      <c r="BV1656" s="3">
        <f t="shared" si="269"/>
        <v>0</v>
      </c>
    </row>
    <row r="1657" spans="1:74" x14ac:dyDescent="0.25">
      <c r="A1657" s="4">
        <v>16</v>
      </c>
      <c r="B1657" s="4" t="s">
        <v>60</v>
      </c>
      <c r="C1657" s="4" t="s">
        <v>61</v>
      </c>
      <c r="D1657" s="4">
        <v>2023</v>
      </c>
      <c r="E1657" s="4" t="s">
        <v>62</v>
      </c>
      <c r="F1657" s="4" t="s">
        <v>63</v>
      </c>
      <c r="G1657" s="4">
        <v>2</v>
      </c>
      <c r="H1657" s="4" t="s">
        <v>64</v>
      </c>
      <c r="I1657" s="4" t="s">
        <v>3807</v>
      </c>
      <c r="J1657" s="4" t="s">
        <v>3060</v>
      </c>
      <c r="K1657" s="4" t="s">
        <v>3061</v>
      </c>
      <c r="L1657" s="4" t="s">
        <v>3828</v>
      </c>
      <c r="M1657" s="4" t="s">
        <v>859</v>
      </c>
      <c r="N1657" s="4" t="s">
        <v>3840</v>
      </c>
      <c r="O1657" s="4" t="s">
        <v>260</v>
      </c>
      <c r="P1657" s="4" t="s">
        <v>3894</v>
      </c>
      <c r="Q1657" s="4" t="s">
        <v>3062</v>
      </c>
      <c r="R1657" s="4" t="s">
        <v>4192</v>
      </c>
      <c r="S1657" s="4" t="s">
        <v>3086</v>
      </c>
      <c r="T1657" s="4">
        <v>29</v>
      </c>
      <c r="U1657" s="4">
        <v>4</v>
      </c>
      <c r="V1657" s="4" t="s">
        <v>3091</v>
      </c>
      <c r="W1657" s="4">
        <v>1</v>
      </c>
      <c r="X1657" s="4" t="s">
        <v>72</v>
      </c>
      <c r="Y1657" s="4">
        <v>1</v>
      </c>
      <c r="Z1657" s="4" t="s">
        <v>73</v>
      </c>
      <c r="AA1657" s="4">
        <v>1</v>
      </c>
      <c r="AB1657" s="5">
        <v>0</v>
      </c>
      <c r="AC1657" s="5">
        <v>0</v>
      </c>
      <c r="AD1657" s="5">
        <v>0</v>
      </c>
      <c r="AE1657" s="5">
        <v>300</v>
      </c>
      <c r="AF1657" s="5">
        <v>281</v>
      </c>
      <c r="AG1657" s="5">
        <v>93.67</v>
      </c>
      <c r="AH1657" s="5">
        <v>455</v>
      </c>
      <c r="AI1657" s="5">
        <v>455</v>
      </c>
      <c r="AJ1657" s="5">
        <v>100</v>
      </c>
      <c r="AK1657" s="5">
        <v>170</v>
      </c>
      <c r="AL1657" s="5">
        <v>0</v>
      </c>
      <c r="AM1657" s="5">
        <v>0</v>
      </c>
      <c r="AN1657" s="5">
        <v>144</v>
      </c>
      <c r="AO1657" s="5">
        <v>0</v>
      </c>
      <c r="AP1657" s="5">
        <v>0</v>
      </c>
      <c r="AQ1657" s="5">
        <v>1050</v>
      </c>
      <c r="AR1657" s="5">
        <v>736</v>
      </c>
      <c r="AS1657" s="5">
        <v>70.099999999999994</v>
      </c>
      <c r="AT1657" s="6">
        <v>0</v>
      </c>
      <c r="AU1657" s="6">
        <v>0</v>
      </c>
      <c r="AV1657" s="5">
        <v>0</v>
      </c>
      <c r="AW1657" s="6">
        <v>2178500400</v>
      </c>
      <c r="AX1657" s="6">
        <v>1439990072</v>
      </c>
      <c r="AY1657" s="5">
        <v>66.099999999999994</v>
      </c>
      <c r="AZ1657" s="6">
        <v>1250271148</v>
      </c>
      <c r="BA1657" s="6">
        <v>1174960000</v>
      </c>
      <c r="BB1657" s="5">
        <v>93.98</v>
      </c>
      <c r="BC1657" s="6">
        <v>500000000</v>
      </c>
      <c r="BD1657" s="6">
        <v>0</v>
      </c>
      <c r="BE1657" s="5">
        <v>0</v>
      </c>
      <c r="BF1657" s="6">
        <v>1960000000</v>
      </c>
      <c r="BG1657" s="6">
        <v>0</v>
      </c>
      <c r="BH1657" s="5">
        <v>0</v>
      </c>
      <c r="BI1657" s="6">
        <v>5888771548</v>
      </c>
      <c r="BJ1657" s="6">
        <v>2614950072</v>
      </c>
      <c r="BK1657" s="5">
        <v>44.41</v>
      </c>
      <c r="BL1657" s="4" t="s">
        <v>3092</v>
      </c>
      <c r="BM1657" s="3">
        <f t="shared" si="260"/>
        <v>0</v>
      </c>
      <c r="BN1657" s="3">
        <f t="shared" si="261"/>
        <v>0</v>
      </c>
      <c r="BO1657" s="3">
        <f t="shared" si="262"/>
        <v>2178.5003999999999</v>
      </c>
      <c r="BP1657" s="3">
        <f t="shared" si="263"/>
        <v>1439.9900720000001</v>
      </c>
      <c r="BQ1657" s="3">
        <f t="shared" si="264"/>
        <v>1250.271148</v>
      </c>
      <c r="BR1657" s="3">
        <f t="shared" si="265"/>
        <v>1174.96</v>
      </c>
      <c r="BS1657" s="3">
        <f t="shared" si="266"/>
        <v>500</v>
      </c>
      <c r="BT1657" s="3">
        <f t="shared" si="267"/>
        <v>0</v>
      </c>
      <c r="BU1657" s="3">
        <f t="shared" si="268"/>
        <v>1960</v>
      </c>
      <c r="BV1657" s="3">
        <f t="shared" si="269"/>
        <v>0</v>
      </c>
    </row>
    <row r="1658" spans="1:74" x14ac:dyDescent="0.25">
      <c r="A1658" s="4">
        <v>16</v>
      </c>
      <c r="B1658" s="4" t="s">
        <v>60</v>
      </c>
      <c r="C1658" s="4" t="s">
        <v>61</v>
      </c>
      <c r="D1658" s="4">
        <v>2023</v>
      </c>
      <c r="E1658" s="4" t="s">
        <v>62</v>
      </c>
      <c r="F1658" s="4" t="s">
        <v>63</v>
      </c>
      <c r="G1658" s="4">
        <v>2</v>
      </c>
      <c r="H1658" s="4" t="s">
        <v>64</v>
      </c>
      <c r="I1658" s="4" t="s">
        <v>3807</v>
      </c>
      <c r="J1658" s="4" t="s">
        <v>3060</v>
      </c>
      <c r="K1658" s="4" t="s">
        <v>3061</v>
      </c>
      <c r="L1658" s="4" t="s">
        <v>3828</v>
      </c>
      <c r="M1658" s="4" t="s">
        <v>859</v>
      </c>
      <c r="N1658" s="4" t="s">
        <v>3840</v>
      </c>
      <c r="O1658" s="4" t="s">
        <v>260</v>
      </c>
      <c r="P1658" s="4" t="s">
        <v>3894</v>
      </c>
      <c r="Q1658" s="4" t="s">
        <v>3062</v>
      </c>
      <c r="R1658" s="4" t="s">
        <v>4192</v>
      </c>
      <c r="S1658" s="4" t="s">
        <v>3086</v>
      </c>
      <c r="T1658" s="4">
        <v>29</v>
      </c>
      <c r="U1658" s="4">
        <v>5</v>
      </c>
      <c r="V1658" s="4" t="s">
        <v>3093</v>
      </c>
      <c r="W1658" s="4">
        <v>1</v>
      </c>
      <c r="X1658" s="4" t="s">
        <v>72</v>
      </c>
      <c r="Y1658" s="4">
        <v>1</v>
      </c>
      <c r="Z1658" s="4" t="s">
        <v>73</v>
      </c>
      <c r="AA1658" s="4">
        <v>1</v>
      </c>
      <c r="AB1658" s="5">
        <v>0</v>
      </c>
      <c r="AC1658" s="5">
        <v>0</v>
      </c>
      <c r="AD1658" s="5">
        <v>0</v>
      </c>
      <c r="AE1658" s="5">
        <v>0</v>
      </c>
      <c r="AF1658" s="5">
        <v>0</v>
      </c>
      <c r="AG1658" s="5">
        <v>0</v>
      </c>
      <c r="AH1658" s="5">
        <v>130</v>
      </c>
      <c r="AI1658" s="5">
        <v>130</v>
      </c>
      <c r="AJ1658" s="5">
        <v>100</v>
      </c>
      <c r="AK1658" s="5">
        <v>120</v>
      </c>
      <c r="AL1658" s="5">
        <v>0</v>
      </c>
      <c r="AM1658" s="5">
        <v>0</v>
      </c>
      <c r="AN1658" s="5">
        <v>100</v>
      </c>
      <c r="AO1658" s="5">
        <v>0</v>
      </c>
      <c r="AP1658" s="5">
        <v>0</v>
      </c>
      <c r="AQ1658" s="5">
        <v>350</v>
      </c>
      <c r="AR1658" s="5">
        <v>130</v>
      </c>
      <c r="AS1658" s="5">
        <v>37.14</v>
      </c>
      <c r="AT1658" s="6">
        <v>0</v>
      </c>
      <c r="AU1658" s="6">
        <v>0</v>
      </c>
      <c r="AV1658" s="5">
        <v>0</v>
      </c>
      <c r="AW1658" s="6">
        <v>0</v>
      </c>
      <c r="AX1658" s="6">
        <v>0</v>
      </c>
      <c r="AY1658" s="5">
        <v>0</v>
      </c>
      <c r="AZ1658" s="6">
        <v>93770000</v>
      </c>
      <c r="BA1658" s="6">
        <v>93770000</v>
      </c>
      <c r="BB1658" s="5">
        <v>100</v>
      </c>
      <c r="BC1658" s="6">
        <v>50000000</v>
      </c>
      <c r="BD1658" s="6">
        <v>0</v>
      </c>
      <c r="BE1658" s="5">
        <v>0</v>
      </c>
      <c r="BF1658" s="6">
        <v>560000000</v>
      </c>
      <c r="BG1658" s="6">
        <v>0</v>
      </c>
      <c r="BH1658" s="5">
        <v>0</v>
      </c>
      <c r="BI1658" s="6">
        <v>703770000</v>
      </c>
      <c r="BJ1658" s="6">
        <v>93770000</v>
      </c>
      <c r="BK1658" s="5">
        <v>13.32</v>
      </c>
      <c r="BL1658" s="4" t="s">
        <v>3088</v>
      </c>
      <c r="BM1658" s="3">
        <f t="shared" si="260"/>
        <v>0</v>
      </c>
      <c r="BN1658" s="3">
        <f t="shared" si="261"/>
        <v>0</v>
      </c>
      <c r="BO1658" s="3">
        <f t="shared" si="262"/>
        <v>0</v>
      </c>
      <c r="BP1658" s="3">
        <f t="shared" si="263"/>
        <v>0</v>
      </c>
      <c r="BQ1658" s="3">
        <f t="shared" si="264"/>
        <v>93.77</v>
      </c>
      <c r="BR1658" s="3">
        <f t="shared" si="265"/>
        <v>93.77</v>
      </c>
      <c r="BS1658" s="3">
        <f t="shared" si="266"/>
        <v>50</v>
      </c>
      <c r="BT1658" s="3">
        <f t="shared" si="267"/>
        <v>0</v>
      </c>
      <c r="BU1658" s="3">
        <f t="shared" si="268"/>
        <v>560</v>
      </c>
      <c r="BV1658" s="3">
        <f t="shared" si="269"/>
        <v>0</v>
      </c>
    </row>
    <row r="1659" spans="1:74" x14ac:dyDescent="0.25">
      <c r="A1659" s="4">
        <v>16</v>
      </c>
      <c r="B1659" s="4" t="s">
        <v>60</v>
      </c>
      <c r="C1659" s="4" t="s">
        <v>61</v>
      </c>
      <c r="D1659" s="4">
        <v>2023</v>
      </c>
      <c r="E1659" s="4" t="s">
        <v>62</v>
      </c>
      <c r="F1659" s="4" t="s">
        <v>63</v>
      </c>
      <c r="G1659" s="4">
        <v>2</v>
      </c>
      <c r="H1659" s="4" t="s">
        <v>64</v>
      </c>
      <c r="I1659" s="4" t="s">
        <v>3807</v>
      </c>
      <c r="J1659" s="4" t="s">
        <v>3060</v>
      </c>
      <c r="K1659" s="4" t="s">
        <v>3061</v>
      </c>
      <c r="L1659" s="4" t="s">
        <v>3828</v>
      </c>
      <c r="M1659" s="4" t="s">
        <v>859</v>
      </c>
      <c r="N1659" s="4" t="s">
        <v>3840</v>
      </c>
      <c r="O1659" s="4" t="s">
        <v>260</v>
      </c>
      <c r="P1659" s="4" t="s">
        <v>3894</v>
      </c>
      <c r="Q1659" s="4" t="s">
        <v>3062</v>
      </c>
      <c r="R1659" s="4" t="s">
        <v>4192</v>
      </c>
      <c r="S1659" s="4" t="s">
        <v>3086</v>
      </c>
      <c r="T1659" s="4">
        <v>29</v>
      </c>
      <c r="U1659" s="4">
        <v>6</v>
      </c>
      <c r="V1659" s="4" t="s">
        <v>3094</v>
      </c>
      <c r="W1659" s="4">
        <v>1</v>
      </c>
      <c r="X1659" s="4" t="s">
        <v>72</v>
      </c>
      <c r="Y1659" s="4">
        <v>1</v>
      </c>
      <c r="Z1659" s="4" t="s">
        <v>73</v>
      </c>
      <c r="AA1659" s="4">
        <v>1</v>
      </c>
      <c r="AB1659" s="5">
        <v>0</v>
      </c>
      <c r="AC1659" s="5">
        <v>0</v>
      </c>
      <c r="AD1659" s="5">
        <v>0</v>
      </c>
      <c r="AE1659" s="5">
        <v>1</v>
      </c>
      <c r="AF1659" s="5">
        <v>1</v>
      </c>
      <c r="AG1659" s="5">
        <v>100</v>
      </c>
      <c r="AH1659" s="5">
        <v>1</v>
      </c>
      <c r="AI1659" s="5">
        <v>1</v>
      </c>
      <c r="AJ1659" s="5">
        <v>100</v>
      </c>
      <c r="AK1659" s="5">
        <v>1</v>
      </c>
      <c r="AL1659" s="5">
        <v>0</v>
      </c>
      <c r="AM1659" s="5">
        <v>0</v>
      </c>
      <c r="AN1659" s="5">
        <v>1</v>
      </c>
      <c r="AO1659" s="5">
        <v>0</v>
      </c>
      <c r="AP1659" s="5">
        <v>0</v>
      </c>
      <c r="AQ1659" s="5">
        <v>4</v>
      </c>
      <c r="AR1659" s="5">
        <v>2</v>
      </c>
      <c r="AS1659" s="5">
        <v>50</v>
      </c>
      <c r="AT1659" s="6">
        <v>0</v>
      </c>
      <c r="AU1659" s="6">
        <v>0</v>
      </c>
      <c r="AV1659" s="5">
        <v>0</v>
      </c>
      <c r="AW1659" s="6">
        <v>500000000</v>
      </c>
      <c r="AX1659" s="6">
        <v>500000000</v>
      </c>
      <c r="AY1659" s="5">
        <v>100</v>
      </c>
      <c r="AZ1659" s="6">
        <v>222706000</v>
      </c>
      <c r="BA1659" s="6">
        <v>220000000</v>
      </c>
      <c r="BB1659" s="5">
        <v>98.78</v>
      </c>
      <c r="BC1659" s="6">
        <v>140000000</v>
      </c>
      <c r="BD1659" s="6">
        <v>0</v>
      </c>
      <c r="BE1659" s="5">
        <v>0</v>
      </c>
      <c r="BF1659" s="6">
        <v>280000000</v>
      </c>
      <c r="BG1659" s="6">
        <v>0</v>
      </c>
      <c r="BH1659" s="5">
        <v>0</v>
      </c>
      <c r="BI1659" s="6">
        <v>1142706000</v>
      </c>
      <c r="BJ1659" s="6">
        <v>720000000</v>
      </c>
      <c r="BK1659" s="5">
        <v>63.01</v>
      </c>
      <c r="BL1659" s="4" t="s">
        <v>3088</v>
      </c>
      <c r="BM1659" s="3">
        <f t="shared" si="260"/>
        <v>0</v>
      </c>
      <c r="BN1659" s="3">
        <f t="shared" si="261"/>
        <v>0</v>
      </c>
      <c r="BO1659" s="3">
        <f t="shared" si="262"/>
        <v>500</v>
      </c>
      <c r="BP1659" s="3">
        <f t="shared" si="263"/>
        <v>500</v>
      </c>
      <c r="BQ1659" s="3">
        <f t="shared" si="264"/>
        <v>222.70599999999999</v>
      </c>
      <c r="BR1659" s="3">
        <f t="shared" si="265"/>
        <v>220</v>
      </c>
      <c r="BS1659" s="3">
        <f t="shared" si="266"/>
        <v>140</v>
      </c>
      <c r="BT1659" s="3">
        <f t="shared" si="267"/>
        <v>0</v>
      </c>
      <c r="BU1659" s="3">
        <f t="shared" si="268"/>
        <v>280</v>
      </c>
      <c r="BV1659" s="3">
        <f t="shared" si="269"/>
        <v>0</v>
      </c>
    </row>
    <row r="1660" spans="1:74" x14ac:dyDescent="0.25">
      <c r="A1660" s="4">
        <v>16</v>
      </c>
      <c r="B1660" s="4" t="s">
        <v>60</v>
      </c>
      <c r="C1660" s="4" t="s">
        <v>61</v>
      </c>
      <c r="D1660" s="4">
        <v>2023</v>
      </c>
      <c r="E1660" s="4" t="s">
        <v>62</v>
      </c>
      <c r="F1660" s="4" t="s">
        <v>63</v>
      </c>
      <c r="G1660" s="4">
        <v>2</v>
      </c>
      <c r="H1660" s="4" t="s">
        <v>64</v>
      </c>
      <c r="I1660" s="4" t="s">
        <v>3807</v>
      </c>
      <c r="J1660" s="4" t="s">
        <v>3060</v>
      </c>
      <c r="K1660" s="4" t="s">
        <v>3061</v>
      </c>
      <c r="L1660" s="4" t="s">
        <v>3828</v>
      </c>
      <c r="M1660" s="4" t="s">
        <v>859</v>
      </c>
      <c r="N1660" s="4" t="s">
        <v>3839</v>
      </c>
      <c r="O1660" s="4" t="s">
        <v>135</v>
      </c>
      <c r="P1660" s="4" t="s">
        <v>3875</v>
      </c>
      <c r="Q1660" s="4" t="s">
        <v>1645</v>
      </c>
      <c r="R1660" s="4" t="s">
        <v>4193</v>
      </c>
      <c r="S1660" s="4" t="s">
        <v>3095</v>
      </c>
      <c r="T1660" s="4">
        <v>21</v>
      </c>
      <c r="U1660" s="4">
        <v>1</v>
      </c>
      <c r="V1660" s="4" t="s">
        <v>3096</v>
      </c>
      <c r="W1660" s="4">
        <v>1</v>
      </c>
      <c r="X1660" s="4" t="s">
        <v>72</v>
      </c>
      <c r="Y1660" s="4">
        <v>1</v>
      </c>
      <c r="Z1660" s="4" t="s">
        <v>73</v>
      </c>
      <c r="AA1660" s="4">
        <v>1</v>
      </c>
      <c r="AB1660" s="5">
        <v>35</v>
      </c>
      <c r="AC1660" s="5">
        <v>38</v>
      </c>
      <c r="AD1660" s="5">
        <v>108.57</v>
      </c>
      <c r="AE1660" s="5">
        <v>130</v>
      </c>
      <c r="AF1660" s="5">
        <v>140</v>
      </c>
      <c r="AG1660" s="5">
        <v>107.69</v>
      </c>
      <c r="AH1660" s="5">
        <v>55</v>
      </c>
      <c r="AI1660" s="5">
        <v>58</v>
      </c>
      <c r="AJ1660" s="5">
        <v>105.45</v>
      </c>
      <c r="AK1660" s="5">
        <v>55</v>
      </c>
      <c r="AL1660" s="5">
        <v>22</v>
      </c>
      <c r="AM1660" s="5">
        <v>40</v>
      </c>
      <c r="AN1660" s="5">
        <v>9</v>
      </c>
      <c r="AO1660" s="5">
        <v>0</v>
      </c>
      <c r="AP1660" s="5">
        <v>0</v>
      </c>
      <c r="AQ1660" s="5">
        <v>300</v>
      </c>
      <c r="AR1660" s="5">
        <v>258</v>
      </c>
      <c r="AS1660" s="5">
        <v>86</v>
      </c>
      <c r="AT1660" s="6">
        <v>49200000</v>
      </c>
      <c r="AU1660" s="6">
        <v>49200000</v>
      </c>
      <c r="AV1660" s="5">
        <v>100</v>
      </c>
      <c r="AW1660" s="6">
        <v>154840000</v>
      </c>
      <c r="AX1660" s="6">
        <v>122740000</v>
      </c>
      <c r="AY1660" s="5">
        <v>79.27</v>
      </c>
      <c r="AZ1660" s="6">
        <v>123100000</v>
      </c>
      <c r="BA1660" s="6">
        <v>93100000</v>
      </c>
      <c r="BB1660" s="5">
        <v>75.63</v>
      </c>
      <c r="BC1660" s="6">
        <v>118200000</v>
      </c>
      <c r="BD1660" s="6">
        <v>77800000</v>
      </c>
      <c r="BE1660" s="5">
        <v>65.819999999999993</v>
      </c>
      <c r="BF1660" s="6">
        <v>218000000</v>
      </c>
      <c r="BG1660" s="6">
        <v>0</v>
      </c>
      <c r="BH1660" s="5">
        <v>0</v>
      </c>
      <c r="BI1660" s="6">
        <v>663340000</v>
      </c>
      <c r="BJ1660" s="6">
        <v>342840000</v>
      </c>
      <c r="BK1660" s="5">
        <v>51.68</v>
      </c>
      <c r="BL1660" s="4"/>
      <c r="BM1660" s="3">
        <f t="shared" si="260"/>
        <v>49.2</v>
      </c>
      <c r="BN1660" s="3">
        <f t="shared" si="261"/>
        <v>49.2</v>
      </c>
      <c r="BO1660" s="3">
        <f t="shared" si="262"/>
        <v>154.84</v>
      </c>
      <c r="BP1660" s="3">
        <f t="shared" si="263"/>
        <v>122.74</v>
      </c>
      <c r="BQ1660" s="3">
        <f t="shared" si="264"/>
        <v>123.1</v>
      </c>
      <c r="BR1660" s="3">
        <f t="shared" si="265"/>
        <v>93.1</v>
      </c>
      <c r="BS1660" s="3">
        <f t="shared" si="266"/>
        <v>118.2</v>
      </c>
      <c r="BT1660" s="3">
        <f t="shared" si="267"/>
        <v>77.8</v>
      </c>
      <c r="BU1660" s="3">
        <f t="shared" si="268"/>
        <v>218</v>
      </c>
      <c r="BV1660" s="3">
        <f t="shared" si="269"/>
        <v>0</v>
      </c>
    </row>
    <row r="1661" spans="1:74" x14ac:dyDescent="0.25">
      <c r="A1661" s="4">
        <v>16</v>
      </c>
      <c r="B1661" s="4" t="s">
        <v>60</v>
      </c>
      <c r="C1661" s="4" t="s">
        <v>61</v>
      </c>
      <c r="D1661" s="4">
        <v>2023</v>
      </c>
      <c r="E1661" s="4" t="s">
        <v>62</v>
      </c>
      <c r="F1661" s="4" t="s">
        <v>63</v>
      </c>
      <c r="G1661" s="4">
        <v>2</v>
      </c>
      <c r="H1661" s="4" t="s">
        <v>64</v>
      </c>
      <c r="I1661" s="4" t="s">
        <v>3807</v>
      </c>
      <c r="J1661" s="4" t="s">
        <v>3060</v>
      </c>
      <c r="K1661" s="4" t="s">
        <v>3061</v>
      </c>
      <c r="L1661" s="4" t="s">
        <v>3828</v>
      </c>
      <c r="M1661" s="4" t="s">
        <v>859</v>
      </c>
      <c r="N1661" s="4" t="s">
        <v>3839</v>
      </c>
      <c r="O1661" s="4" t="s">
        <v>135</v>
      </c>
      <c r="P1661" s="4" t="s">
        <v>3875</v>
      </c>
      <c r="Q1661" s="4" t="s">
        <v>1645</v>
      </c>
      <c r="R1661" s="4" t="s">
        <v>4193</v>
      </c>
      <c r="S1661" s="4" t="s">
        <v>3095</v>
      </c>
      <c r="T1661" s="4">
        <v>21</v>
      </c>
      <c r="U1661" s="4">
        <v>2</v>
      </c>
      <c r="V1661" s="4" t="s">
        <v>3097</v>
      </c>
      <c r="W1661" s="4">
        <v>3</v>
      </c>
      <c r="X1661" s="4" t="s">
        <v>139</v>
      </c>
      <c r="Y1661" s="4">
        <v>1</v>
      </c>
      <c r="Z1661" s="4" t="s">
        <v>73</v>
      </c>
      <c r="AA1661" s="4">
        <v>1</v>
      </c>
      <c r="AB1661" s="5">
        <v>18</v>
      </c>
      <c r="AC1661" s="5">
        <v>18</v>
      </c>
      <c r="AD1661" s="5">
        <v>100</v>
      </c>
      <c r="AE1661" s="5">
        <v>69</v>
      </c>
      <c r="AF1661" s="5">
        <v>70</v>
      </c>
      <c r="AG1661" s="5">
        <v>101.45</v>
      </c>
      <c r="AH1661" s="5">
        <v>85</v>
      </c>
      <c r="AI1661" s="5">
        <v>83</v>
      </c>
      <c r="AJ1661" s="5">
        <v>97.65</v>
      </c>
      <c r="AK1661" s="5">
        <v>98</v>
      </c>
      <c r="AL1661" s="5">
        <v>91</v>
      </c>
      <c r="AM1661" s="5">
        <v>92.86</v>
      </c>
      <c r="AN1661" s="5">
        <v>100</v>
      </c>
      <c r="AO1661" s="5">
        <v>0</v>
      </c>
      <c r="AP1661" s="5">
        <v>0</v>
      </c>
      <c r="AQ1661" s="5" t="s">
        <v>77</v>
      </c>
      <c r="AR1661" s="5" t="s">
        <v>77</v>
      </c>
      <c r="AS1661" s="5" t="s">
        <v>77</v>
      </c>
      <c r="AT1661" s="6">
        <v>33800000</v>
      </c>
      <c r="AU1661" s="6">
        <v>33671000</v>
      </c>
      <c r="AV1661" s="5">
        <v>99.62</v>
      </c>
      <c r="AW1661" s="6">
        <v>174460000</v>
      </c>
      <c r="AX1661" s="6">
        <v>174460000</v>
      </c>
      <c r="AY1661" s="5">
        <v>100</v>
      </c>
      <c r="AZ1661" s="6">
        <v>356200000</v>
      </c>
      <c r="BA1661" s="6">
        <v>221700000</v>
      </c>
      <c r="BB1661" s="5">
        <v>62.24</v>
      </c>
      <c r="BC1661" s="6">
        <v>131800000</v>
      </c>
      <c r="BD1661" s="6">
        <v>129800000</v>
      </c>
      <c r="BE1661" s="5">
        <v>98.48</v>
      </c>
      <c r="BF1661" s="6">
        <v>212000000</v>
      </c>
      <c r="BG1661" s="6">
        <v>0</v>
      </c>
      <c r="BH1661" s="5">
        <v>0</v>
      </c>
      <c r="BI1661" s="6">
        <v>908260000</v>
      </c>
      <c r="BJ1661" s="6">
        <v>559631000</v>
      </c>
      <c r="BK1661" s="5">
        <v>61.62</v>
      </c>
      <c r="BL1661" s="4"/>
      <c r="BM1661" s="3">
        <f t="shared" si="260"/>
        <v>33.799999999999997</v>
      </c>
      <c r="BN1661" s="3">
        <f t="shared" si="261"/>
        <v>33.670999999999999</v>
      </c>
      <c r="BO1661" s="3">
        <f t="shared" si="262"/>
        <v>174.46</v>
      </c>
      <c r="BP1661" s="3">
        <f t="shared" si="263"/>
        <v>174.46</v>
      </c>
      <c r="BQ1661" s="3">
        <f t="shared" si="264"/>
        <v>356.2</v>
      </c>
      <c r="BR1661" s="3">
        <f t="shared" si="265"/>
        <v>221.7</v>
      </c>
      <c r="BS1661" s="3">
        <f t="shared" si="266"/>
        <v>131.80000000000001</v>
      </c>
      <c r="BT1661" s="3">
        <f t="shared" si="267"/>
        <v>129.80000000000001</v>
      </c>
      <c r="BU1661" s="3">
        <f t="shared" si="268"/>
        <v>212</v>
      </c>
      <c r="BV1661" s="3">
        <f t="shared" si="269"/>
        <v>0</v>
      </c>
    </row>
    <row r="1662" spans="1:74" x14ac:dyDescent="0.25">
      <c r="A1662" s="4">
        <v>16</v>
      </c>
      <c r="B1662" s="4" t="s">
        <v>60</v>
      </c>
      <c r="C1662" s="4" t="s">
        <v>61</v>
      </c>
      <c r="D1662" s="4">
        <v>2023</v>
      </c>
      <c r="E1662" s="4" t="s">
        <v>62</v>
      </c>
      <c r="F1662" s="4" t="s">
        <v>63</v>
      </c>
      <c r="G1662" s="4">
        <v>2</v>
      </c>
      <c r="H1662" s="4" t="s">
        <v>64</v>
      </c>
      <c r="I1662" s="4" t="s">
        <v>3807</v>
      </c>
      <c r="J1662" s="4" t="s">
        <v>3060</v>
      </c>
      <c r="K1662" s="4" t="s">
        <v>3061</v>
      </c>
      <c r="L1662" s="4" t="s">
        <v>3828</v>
      </c>
      <c r="M1662" s="4" t="s">
        <v>859</v>
      </c>
      <c r="N1662" s="4" t="s">
        <v>3838</v>
      </c>
      <c r="O1662" s="4" t="s">
        <v>68</v>
      </c>
      <c r="P1662" s="4" t="s">
        <v>3864</v>
      </c>
      <c r="Q1662" s="4" t="s">
        <v>937</v>
      </c>
      <c r="R1662" s="4" t="s">
        <v>4194</v>
      </c>
      <c r="S1662" s="4" t="s">
        <v>3098</v>
      </c>
      <c r="T1662" s="4">
        <v>13</v>
      </c>
      <c r="U1662" s="4">
        <v>1</v>
      </c>
      <c r="V1662" s="4" t="s">
        <v>3099</v>
      </c>
      <c r="W1662" s="4">
        <v>1</v>
      </c>
      <c r="X1662" s="4" t="s">
        <v>72</v>
      </c>
      <c r="Y1662" s="4">
        <v>1</v>
      </c>
      <c r="Z1662" s="4" t="s">
        <v>73</v>
      </c>
      <c r="AA1662" s="4">
        <v>1</v>
      </c>
      <c r="AB1662" s="5">
        <v>0</v>
      </c>
      <c r="AC1662" s="5">
        <v>0</v>
      </c>
      <c r="AD1662" s="5">
        <v>0</v>
      </c>
      <c r="AE1662" s="5">
        <v>0</v>
      </c>
      <c r="AF1662" s="5">
        <v>0</v>
      </c>
      <c r="AG1662" s="5">
        <v>0</v>
      </c>
      <c r="AH1662" s="5">
        <v>20</v>
      </c>
      <c r="AI1662" s="5">
        <v>20</v>
      </c>
      <c r="AJ1662" s="5">
        <v>100</v>
      </c>
      <c r="AK1662" s="5">
        <v>60</v>
      </c>
      <c r="AL1662" s="5">
        <v>0.23</v>
      </c>
      <c r="AM1662" s="5">
        <v>0.38</v>
      </c>
      <c r="AN1662" s="5">
        <v>20</v>
      </c>
      <c r="AO1662" s="5">
        <v>0</v>
      </c>
      <c r="AP1662" s="5">
        <v>0</v>
      </c>
      <c r="AQ1662" s="5">
        <v>100</v>
      </c>
      <c r="AR1662" s="5">
        <v>20.23</v>
      </c>
      <c r="AS1662" s="5">
        <v>20.23</v>
      </c>
      <c r="AT1662" s="6">
        <v>0</v>
      </c>
      <c r="AU1662" s="6">
        <v>0</v>
      </c>
      <c r="AV1662" s="5">
        <v>0</v>
      </c>
      <c r="AW1662" s="6">
        <v>0</v>
      </c>
      <c r="AX1662" s="6">
        <v>0</v>
      </c>
      <c r="AY1662" s="5">
        <v>0</v>
      </c>
      <c r="AZ1662" s="6">
        <v>22215000</v>
      </c>
      <c r="BA1662" s="6">
        <v>12776808</v>
      </c>
      <c r="BB1662" s="5">
        <v>57.52</v>
      </c>
      <c r="BC1662" s="6">
        <v>741920000</v>
      </c>
      <c r="BD1662" s="6">
        <v>572819058</v>
      </c>
      <c r="BE1662" s="5">
        <v>77.209999999999994</v>
      </c>
      <c r="BF1662" s="6">
        <v>131860000</v>
      </c>
      <c r="BG1662" s="6">
        <v>0</v>
      </c>
      <c r="BH1662" s="5">
        <v>0</v>
      </c>
      <c r="BI1662" s="6">
        <v>895995000</v>
      </c>
      <c r="BJ1662" s="6">
        <v>585595866</v>
      </c>
      <c r="BK1662" s="5">
        <v>65.36</v>
      </c>
      <c r="BL1662" s="4"/>
      <c r="BM1662" s="3">
        <f t="shared" si="260"/>
        <v>0</v>
      </c>
      <c r="BN1662" s="3">
        <f t="shared" si="261"/>
        <v>0</v>
      </c>
      <c r="BO1662" s="3">
        <f t="shared" si="262"/>
        <v>0</v>
      </c>
      <c r="BP1662" s="3">
        <f t="shared" si="263"/>
        <v>0</v>
      </c>
      <c r="BQ1662" s="3">
        <f t="shared" si="264"/>
        <v>22.215</v>
      </c>
      <c r="BR1662" s="3">
        <f t="shared" si="265"/>
        <v>12.776808000000001</v>
      </c>
      <c r="BS1662" s="3">
        <f t="shared" si="266"/>
        <v>741.92</v>
      </c>
      <c r="BT1662" s="3">
        <f t="shared" si="267"/>
        <v>572.81905800000004</v>
      </c>
      <c r="BU1662" s="3">
        <f t="shared" si="268"/>
        <v>131.86000000000001</v>
      </c>
      <c r="BV1662" s="3">
        <f t="shared" si="269"/>
        <v>0</v>
      </c>
    </row>
    <row r="1663" spans="1:74" x14ac:dyDescent="0.25">
      <c r="A1663" s="4">
        <v>16</v>
      </c>
      <c r="B1663" s="4" t="s">
        <v>60</v>
      </c>
      <c r="C1663" s="4" t="s">
        <v>61</v>
      </c>
      <c r="D1663" s="4">
        <v>2023</v>
      </c>
      <c r="E1663" s="4" t="s">
        <v>62</v>
      </c>
      <c r="F1663" s="4" t="s">
        <v>63</v>
      </c>
      <c r="G1663" s="4">
        <v>2</v>
      </c>
      <c r="H1663" s="4" t="s">
        <v>64</v>
      </c>
      <c r="I1663" s="4" t="s">
        <v>3807</v>
      </c>
      <c r="J1663" s="4" t="s">
        <v>3060</v>
      </c>
      <c r="K1663" s="4" t="s">
        <v>3061</v>
      </c>
      <c r="L1663" s="4" t="s">
        <v>3828</v>
      </c>
      <c r="M1663" s="4" t="s">
        <v>859</v>
      </c>
      <c r="N1663" s="4" t="s">
        <v>3838</v>
      </c>
      <c r="O1663" s="4" t="s">
        <v>68</v>
      </c>
      <c r="P1663" s="4" t="s">
        <v>3864</v>
      </c>
      <c r="Q1663" s="4" t="s">
        <v>937</v>
      </c>
      <c r="R1663" s="4" t="s">
        <v>4194</v>
      </c>
      <c r="S1663" s="4" t="s">
        <v>3098</v>
      </c>
      <c r="T1663" s="4">
        <v>13</v>
      </c>
      <c r="U1663" s="4">
        <v>2</v>
      </c>
      <c r="V1663" s="4" t="s">
        <v>3100</v>
      </c>
      <c r="W1663" s="4">
        <v>1</v>
      </c>
      <c r="X1663" s="4" t="s">
        <v>72</v>
      </c>
      <c r="Y1663" s="4">
        <v>1</v>
      </c>
      <c r="Z1663" s="4" t="s">
        <v>73</v>
      </c>
      <c r="AA1663" s="4">
        <v>1</v>
      </c>
      <c r="AB1663" s="5">
        <v>0</v>
      </c>
      <c r="AC1663" s="5">
        <v>0</v>
      </c>
      <c r="AD1663" s="5">
        <v>0</v>
      </c>
      <c r="AE1663" s="5">
        <v>0</v>
      </c>
      <c r="AF1663" s="5">
        <v>0</v>
      </c>
      <c r="AG1663" s="5">
        <v>0</v>
      </c>
      <c r="AH1663" s="5">
        <v>9</v>
      </c>
      <c r="AI1663" s="5">
        <v>9</v>
      </c>
      <c r="AJ1663" s="5">
        <v>100</v>
      </c>
      <c r="AK1663" s="5">
        <v>32</v>
      </c>
      <c r="AL1663" s="5">
        <v>17</v>
      </c>
      <c r="AM1663" s="5">
        <v>53.13</v>
      </c>
      <c r="AN1663" s="5">
        <v>16</v>
      </c>
      <c r="AO1663" s="5">
        <v>0</v>
      </c>
      <c r="AP1663" s="5">
        <v>0</v>
      </c>
      <c r="AQ1663" s="5">
        <v>57</v>
      </c>
      <c r="AR1663" s="5">
        <v>26</v>
      </c>
      <c r="AS1663" s="5">
        <v>45.61</v>
      </c>
      <c r="AT1663" s="6">
        <v>0</v>
      </c>
      <c r="AU1663" s="6">
        <v>0</v>
      </c>
      <c r="AV1663" s="5">
        <v>0</v>
      </c>
      <c r="AW1663" s="6">
        <v>0</v>
      </c>
      <c r="AX1663" s="6">
        <v>0</v>
      </c>
      <c r="AY1663" s="5">
        <v>0</v>
      </c>
      <c r="AZ1663" s="6">
        <v>132785000</v>
      </c>
      <c r="BA1663" s="6">
        <v>107995000</v>
      </c>
      <c r="BB1663" s="5">
        <v>81.33</v>
      </c>
      <c r="BC1663" s="6">
        <v>731050000</v>
      </c>
      <c r="BD1663" s="6">
        <v>700450000</v>
      </c>
      <c r="BE1663" s="5">
        <v>95.81</v>
      </c>
      <c r="BF1663" s="6">
        <v>861030000</v>
      </c>
      <c r="BG1663" s="6">
        <v>0</v>
      </c>
      <c r="BH1663" s="5">
        <v>0</v>
      </c>
      <c r="BI1663" s="6">
        <v>1724865000</v>
      </c>
      <c r="BJ1663" s="6">
        <v>808445000</v>
      </c>
      <c r="BK1663" s="5">
        <v>46.87</v>
      </c>
      <c r="BL1663" s="4"/>
      <c r="BM1663" s="3">
        <f t="shared" si="260"/>
        <v>0</v>
      </c>
      <c r="BN1663" s="3">
        <f t="shared" si="261"/>
        <v>0</v>
      </c>
      <c r="BO1663" s="3">
        <f t="shared" si="262"/>
        <v>0</v>
      </c>
      <c r="BP1663" s="3">
        <f t="shared" si="263"/>
        <v>0</v>
      </c>
      <c r="BQ1663" s="3">
        <f t="shared" si="264"/>
        <v>132.785</v>
      </c>
      <c r="BR1663" s="3">
        <f t="shared" si="265"/>
        <v>107.995</v>
      </c>
      <c r="BS1663" s="3">
        <f t="shared" si="266"/>
        <v>731.05</v>
      </c>
      <c r="BT1663" s="3">
        <f t="shared" si="267"/>
        <v>700.45</v>
      </c>
      <c r="BU1663" s="3">
        <f t="shared" si="268"/>
        <v>861.03</v>
      </c>
      <c r="BV1663" s="3">
        <f t="shared" si="269"/>
        <v>0</v>
      </c>
    </row>
    <row r="1664" spans="1:74" x14ac:dyDescent="0.25">
      <c r="A1664" s="4">
        <v>16</v>
      </c>
      <c r="B1664" s="4" t="s">
        <v>60</v>
      </c>
      <c r="C1664" s="4" t="s">
        <v>61</v>
      </c>
      <c r="D1664" s="4">
        <v>2023</v>
      </c>
      <c r="E1664" s="4" t="s">
        <v>62</v>
      </c>
      <c r="F1664" s="4" t="s">
        <v>63</v>
      </c>
      <c r="G1664" s="4">
        <v>2</v>
      </c>
      <c r="H1664" s="4" t="s">
        <v>64</v>
      </c>
      <c r="I1664" s="4" t="s">
        <v>3807</v>
      </c>
      <c r="J1664" s="4" t="s">
        <v>3060</v>
      </c>
      <c r="K1664" s="4" t="s">
        <v>3061</v>
      </c>
      <c r="L1664" s="4" t="s">
        <v>3828</v>
      </c>
      <c r="M1664" s="4" t="s">
        <v>859</v>
      </c>
      <c r="N1664" s="4" t="s">
        <v>3838</v>
      </c>
      <c r="O1664" s="4" t="s">
        <v>68</v>
      </c>
      <c r="P1664" s="4" t="s">
        <v>3864</v>
      </c>
      <c r="Q1664" s="4" t="s">
        <v>937</v>
      </c>
      <c r="R1664" s="4" t="s">
        <v>4194</v>
      </c>
      <c r="S1664" s="4" t="s">
        <v>3098</v>
      </c>
      <c r="T1664" s="4">
        <v>13</v>
      </c>
      <c r="U1664" s="4">
        <v>3</v>
      </c>
      <c r="V1664" s="4" t="s">
        <v>3101</v>
      </c>
      <c r="W1664" s="4">
        <v>1</v>
      </c>
      <c r="X1664" s="4" t="s">
        <v>72</v>
      </c>
      <c r="Y1664" s="4">
        <v>1</v>
      </c>
      <c r="Z1664" s="4" t="s">
        <v>73</v>
      </c>
      <c r="AA1664" s="4">
        <v>1</v>
      </c>
      <c r="AB1664" s="5">
        <v>0</v>
      </c>
      <c r="AC1664" s="5">
        <v>0</v>
      </c>
      <c r="AD1664" s="5">
        <v>0</v>
      </c>
      <c r="AE1664" s="5">
        <v>0</v>
      </c>
      <c r="AF1664" s="5">
        <v>0</v>
      </c>
      <c r="AG1664" s="5">
        <v>0</v>
      </c>
      <c r="AH1664" s="5">
        <v>1</v>
      </c>
      <c r="AI1664" s="5">
        <v>0</v>
      </c>
      <c r="AJ1664" s="5">
        <v>0</v>
      </c>
      <c r="AK1664" s="5">
        <v>60</v>
      </c>
      <c r="AL1664" s="5">
        <v>15</v>
      </c>
      <c r="AM1664" s="5">
        <v>25</v>
      </c>
      <c r="AN1664" s="5">
        <v>20</v>
      </c>
      <c r="AO1664" s="5">
        <v>0</v>
      </c>
      <c r="AP1664" s="5">
        <v>0</v>
      </c>
      <c r="AQ1664" s="5">
        <v>80</v>
      </c>
      <c r="AR1664" s="5">
        <v>15</v>
      </c>
      <c r="AS1664" s="5">
        <v>18.75</v>
      </c>
      <c r="AT1664" s="6">
        <v>0</v>
      </c>
      <c r="AU1664" s="6">
        <v>0</v>
      </c>
      <c r="AV1664" s="5">
        <v>0</v>
      </c>
      <c r="AW1664" s="6">
        <v>0</v>
      </c>
      <c r="AX1664" s="6">
        <v>0</v>
      </c>
      <c r="AY1664" s="5">
        <v>0</v>
      </c>
      <c r="AZ1664" s="6">
        <v>245000000</v>
      </c>
      <c r="BA1664" s="6">
        <v>0</v>
      </c>
      <c r="BB1664" s="5">
        <v>0</v>
      </c>
      <c r="BC1664" s="6">
        <v>36000000</v>
      </c>
      <c r="BD1664" s="6">
        <v>36000000</v>
      </c>
      <c r="BE1664" s="5">
        <v>100</v>
      </c>
      <c r="BF1664" s="6">
        <v>85350000</v>
      </c>
      <c r="BG1664" s="6">
        <v>0</v>
      </c>
      <c r="BH1664" s="5">
        <v>0</v>
      </c>
      <c r="BI1664" s="6">
        <v>366350000</v>
      </c>
      <c r="BJ1664" s="6">
        <v>36000000</v>
      </c>
      <c r="BK1664" s="5">
        <v>9.83</v>
      </c>
      <c r="BL1664" s="4"/>
      <c r="BM1664" s="3">
        <f t="shared" si="260"/>
        <v>0</v>
      </c>
      <c r="BN1664" s="3">
        <f t="shared" si="261"/>
        <v>0</v>
      </c>
      <c r="BO1664" s="3">
        <f t="shared" si="262"/>
        <v>0</v>
      </c>
      <c r="BP1664" s="3">
        <f t="shared" si="263"/>
        <v>0</v>
      </c>
      <c r="BQ1664" s="3">
        <f t="shared" si="264"/>
        <v>245</v>
      </c>
      <c r="BR1664" s="3">
        <f t="shared" si="265"/>
        <v>0</v>
      </c>
      <c r="BS1664" s="3">
        <f t="shared" si="266"/>
        <v>36</v>
      </c>
      <c r="BT1664" s="3">
        <f t="shared" si="267"/>
        <v>36</v>
      </c>
      <c r="BU1664" s="3">
        <f t="shared" si="268"/>
        <v>85.35</v>
      </c>
      <c r="BV1664" s="3">
        <f t="shared" si="269"/>
        <v>0</v>
      </c>
    </row>
    <row r="1665" spans="1:74" x14ac:dyDescent="0.25">
      <c r="A1665" s="4">
        <v>16</v>
      </c>
      <c r="B1665" s="4" t="s">
        <v>60</v>
      </c>
      <c r="C1665" s="4" t="s">
        <v>61</v>
      </c>
      <c r="D1665" s="4">
        <v>2023</v>
      </c>
      <c r="E1665" s="4" t="s">
        <v>62</v>
      </c>
      <c r="F1665" s="4" t="s">
        <v>63</v>
      </c>
      <c r="G1665" s="4">
        <v>2</v>
      </c>
      <c r="H1665" s="4" t="s">
        <v>64</v>
      </c>
      <c r="I1665" s="4" t="s">
        <v>3807</v>
      </c>
      <c r="J1665" s="4" t="s">
        <v>3060</v>
      </c>
      <c r="K1665" s="4" t="s">
        <v>3061</v>
      </c>
      <c r="L1665" s="4" t="s">
        <v>3828</v>
      </c>
      <c r="M1665" s="4" t="s">
        <v>859</v>
      </c>
      <c r="N1665" s="4" t="s">
        <v>3838</v>
      </c>
      <c r="O1665" s="4" t="s">
        <v>68</v>
      </c>
      <c r="P1665" s="4" t="s">
        <v>3846</v>
      </c>
      <c r="Q1665" s="4" t="s">
        <v>157</v>
      </c>
      <c r="R1665" s="4" t="s">
        <v>4195</v>
      </c>
      <c r="S1665" s="4" t="s">
        <v>3102</v>
      </c>
      <c r="T1665" s="4">
        <v>16</v>
      </c>
      <c r="U1665" s="4">
        <v>1</v>
      </c>
      <c r="V1665" s="4" t="s">
        <v>3103</v>
      </c>
      <c r="W1665" s="4">
        <v>3</v>
      </c>
      <c r="X1665" s="4" t="s">
        <v>139</v>
      </c>
      <c r="Y1665" s="4">
        <v>1</v>
      </c>
      <c r="Z1665" s="4" t="s">
        <v>73</v>
      </c>
      <c r="AA1665" s="4">
        <v>1</v>
      </c>
      <c r="AB1665" s="5">
        <v>25</v>
      </c>
      <c r="AC1665" s="5">
        <v>25</v>
      </c>
      <c r="AD1665" s="5">
        <v>100</v>
      </c>
      <c r="AE1665" s="5">
        <v>50</v>
      </c>
      <c r="AF1665" s="5">
        <v>50</v>
      </c>
      <c r="AG1665" s="5">
        <v>100</v>
      </c>
      <c r="AH1665" s="5">
        <v>70</v>
      </c>
      <c r="AI1665" s="5">
        <v>70</v>
      </c>
      <c r="AJ1665" s="5">
        <v>100</v>
      </c>
      <c r="AK1665" s="5">
        <v>90</v>
      </c>
      <c r="AL1665" s="5">
        <v>0.76</v>
      </c>
      <c r="AM1665" s="5">
        <v>0.84</v>
      </c>
      <c r="AN1665" s="5">
        <v>100</v>
      </c>
      <c r="AO1665" s="5">
        <v>0</v>
      </c>
      <c r="AP1665" s="5">
        <v>0</v>
      </c>
      <c r="AQ1665" s="5" t="s">
        <v>77</v>
      </c>
      <c r="AR1665" s="5" t="s">
        <v>77</v>
      </c>
      <c r="AS1665" s="5" t="s">
        <v>77</v>
      </c>
      <c r="AT1665" s="6">
        <v>96411307</v>
      </c>
      <c r="AU1665" s="6">
        <v>96211307</v>
      </c>
      <c r="AV1665" s="5">
        <v>99.79</v>
      </c>
      <c r="AW1665" s="6">
        <v>192000000</v>
      </c>
      <c r="AX1665" s="6">
        <v>191430953</v>
      </c>
      <c r="AY1665" s="5">
        <v>99.7</v>
      </c>
      <c r="AZ1665" s="6">
        <v>194500000</v>
      </c>
      <c r="BA1665" s="6">
        <v>191302144</v>
      </c>
      <c r="BB1665" s="5">
        <v>98.35</v>
      </c>
      <c r="BC1665" s="6">
        <v>157500000</v>
      </c>
      <c r="BD1665" s="6">
        <v>148500000</v>
      </c>
      <c r="BE1665" s="5">
        <v>94.29</v>
      </c>
      <c r="BF1665" s="6">
        <v>238471250</v>
      </c>
      <c r="BG1665" s="6">
        <v>0</v>
      </c>
      <c r="BH1665" s="5">
        <v>0</v>
      </c>
      <c r="BI1665" s="6">
        <v>878882557</v>
      </c>
      <c r="BJ1665" s="6">
        <v>627444404</v>
      </c>
      <c r="BK1665" s="5">
        <v>71.39</v>
      </c>
      <c r="BL1665" s="4"/>
      <c r="BM1665" s="3">
        <f t="shared" si="260"/>
        <v>96.411306999999994</v>
      </c>
      <c r="BN1665" s="3">
        <f t="shared" si="261"/>
        <v>96.211307000000005</v>
      </c>
      <c r="BO1665" s="3">
        <f t="shared" si="262"/>
        <v>192</v>
      </c>
      <c r="BP1665" s="3">
        <f t="shared" si="263"/>
        <v>191.43095299999999</v>
      </c>
      <c r="BQ1665" s="3">
        <f t="shared" si="264"/>
        <v>194.5</v>
      </c>
      <c r="BR1665" s="3">
        <f t="shared" si="265"/>
        <v>191.302144</v>
      </c>
      <c r="BS1665" s="3">
        <f t="shared" si="266"/>
        <v>157.5</v>
      </c>
      <c r="BT1665" s="3">
        <f t="shared" si="267"/>
        <v>148.5</v>
      </c>
      <c r="BU1665" s="3">
        <f t="shared" si="268"/>
        <v>238.47125</v>
      </c>
      <c r="BV1665" s="3">
        <f t="shared" si="269"/>
        <v>0</v>
      </c>
    </row>
    <row r="1666" spans="1:74" x14ac:dyDescent="0.25">
      <c r="A1666" s="4">
        <v>16</v>
      </c>
      <c r="B1666" s="4" t="s">
        <v>60</v>
      </c>
      <c r="C1666" s="4" t="s">
        <v>61</v>
      </c>
      <c r="D1666" s="4">
        <v>2023</v>
      </c>
      <c r="E1666" s="4" t="s">
        <v>62</v>
      </c>
      <c r="F1666" s="4" t="s">
        <v>63</v>
      </c>
      <c r="G1666" s="4">
        <v>2</v>
      </c>
      <c r="H1666" s="4" t="s">
        <v>64</v>
      </c>
      <c r="I1666" s="4" t="s">
        <v>3807</v>
      </c>
      <c r="J1666" s="4" t="s">
        <v>3060</v>
      </c>
      <c r="K1666" s="4" t="s">
        <v>3061</v>
      </c>
      <c r="L1666" s="4" t="s">
        <v>3828</v>
      </c>
      <c r="M1666" s="4" t="s">
        <v>859</v>
      </c>
      <c r="N1666" s="4" t="s">
        <v>3838</v>
      </c>
      <c r="O1666" s="4" t="s">
        <v>68</v>
      </c>
      <c r="P1666" s="4" t="s">
        <v>3846</v>
      </c>
      <c r="Q1666" s="4" t="s">
        <v>157</v>
      </c>
      <c r="R1666" s="4" t="s">
        <v>4195</v>
      </c>
      <c r="S1666" s="4" t="s">
        <v>3102</v>
      </c>
      <c r="T1666" s="4">
        <v>16</v>
      </c>
      <c r="U1666" s="4">
        <v>2</v>
      </c>
      <c r="V1666" s="4" t="s">
        <v>3104</v>
      </c>
      <c r="W1666" s="4">
        <v>3</v>
      </c>
      <c r="X1666" s="4" t="s">
        <v>139</v>
      </c>
      <c r="Y1666" s="4">
        <v>1</v>
      </c>
      <c r="Z1666" s="4" t="s">
        <v>73</v>
      </c>
      <c r="AA1666" s="4">
        <v>1</v>
      </c>
      <c r="AB1666" s="5">
        <v>35</v>
      </c>
      <c r="AC1666" s="5">
        <v>35</v>
      </c>
      <c r="AD1666" s="5">
        <v>100</v>
      </c>
      <c r="AE1666" s="5">
        <v>50</v>
      </c>
      <c r="AF1666" s="5">
        <v>50</v>
      </c>
      <c r="AG1666" s="5">
        <v>100</v>
      </c>
      <c r="AH1666" s="5">
        <v>65</v>
      </c>
      <c r="AI1666" s="5">
        <v>65</v>
      </c>
      <c r="AJ1666" s="5">
        <v>100</v>
      </c>
      <c r="AK1666" s="5">
        <v>80</v>
      </c>
      <c r="AL1666" s="5">
        <v>0.7</v>
      </c>
      <c r="AM1666" s="5">
        <v>0.88</v>
      </c>
      <c r="AN1666" s="5">
        <v>80</v>
      </c>
      <c r="AO1666" s="5">
        <v>0</v>
      </c>
      <c r="AP1666" s="5">
        <v>0</v>
      </c>
      <c r="AQ1666" s="5" t="s">
        <v>77</v>
      </c>
      <c r="AR1666" s="5" t="s">
        <v>77</v>
      </c>
      <c r="AS1666" s="5" t="s">
        <v>77</v>
      </c>
      <c r="AT1666" s="6">
        <v>57598693</v>
      </c>
      <c r="AU1666" s="6">
        <v>57598693</v>
      </c>
      <c r="AV1666" s="5">
        <v>100</v>
      </c>
      <c r="AW1666" s="6">
        <v>46000000</v>
      </c>
      <c r="AX1666" s="6">
        <v>46000000</v>
      </c>
      <c r="AY1666" s="5">
        <v>100</v>
      </c>
      <c r="AZ1666" s="6">
        <v>15696280</v>
      </c>
      <c r="BA1666" s="6">
        <v>15696280</v>
      </c>
      <c r="BB1666" s="5">
        <v>100</v>
      </c>
      <c r="BC1666" s="6">
        <v>22500000</v>
      </c>
      <c r="BD1666" s="6">
        <v>22500000</v>
      </c>
      <c r="BE1666" s="5">
        <v>100</v>
      </c>
      <c r="BF1666" s="6">
        <v>34728750</v>
      </c>
      <c r="BG1666" s="6">
        <v>0</v>
      </c>
      <c r="BH1666" s="5">
        <v>0</v>
      </c>
      <c r="BI1666" s="6">
        <v>176523723</v>
      </c>
      <c r="BJ1666" s="6">
        <v>141794973</v>
      </c>
      <c r="BK1666" s="5">
        <v>80.33</v>
      </c>
      <c r="BL1666" s="4"/>
      <c r="BM1666" s="3">
        <f t="shared" si="260"/>
        <v>57.598692999999997</v>
      </c>
      <c r="BN1666" s="3">
        <f t="shared" si="261"/>
        <v>57.598692999999997</v>
      </c>
      <c r="BO1666" s="3">
        <f t="shared" si="262"/>
        <v>46</v>
      </c>
      <c r="BP1666" s="3">
        <f t="shared" si="263"/>
        <v>46</v>
      </c>
      <c r="BQ1666" s="3">
        <f t="shared" si="264"/>
        <v>15.69628</v>
      </c>
      <c r="BR1666" s="3">
        <f t="shared" si="265"/>
        <v>15.69628</v>
      </c>
      <c r="BS1666" s="3">
        <f t="shared" si="266"/>
        <v>22.5</v>
      </c>
      <c r="BT1666" s="3">
        <f t="shared" si="267"/>
        <v>22.5</v>
      </c>
      <c r="BU1666" s="3">
        <f t="shared" si="268"/>
        <v>34.728749999999998</v>
      </c>
      <c r="BV1666" s="3">
        <f t="shared" si="269"/>
        <v>0</v>
      </c>
    </row>
    <row r="1667" spans="1:74" x14ac:dyDescent="0.25">
      <c r="A1667" s="4">
        <v>16</v>
      </c>
      <c r="B1667" s="4" t="s">
        <v>60</v>
      </c>
      <c r="C1667" s="4" t="s">
        <v>61</v>
      </c>
      <c r="D1667" s="4">
        <v>2023</v>
      </c>
      <c r="E1667" s="4" t="s">
        <v>62</v>
      </c>
      <c r="F1667" s="4" t="s">
        <v>63</v>
      </c>
      <c r="G1667" s="4">
        <v>2</v>
      </c>
      <c r="H1667" s="4" t="s">
        <v>64</v>
      </c>
      <c r="I1667" s="4" t="s">
        <v>3807</v>
      </c>
      <c r="J1667" s="4" t="s">
        <v>3060</v>
      </c>
      <c r="K1667" s="4" t="s">
        <v>3061</v>
      </c>
      <c r="L1667" s="4" t="s">
        <v>3828</v>
      </c>
      <c r="M1667" s="4" t="s">
        <v>859</v>
      </c>
      <c r="N1667" s="4" t="s">
        <v>3838</v>
      </c>
      <c r="O1667" s="4" t="s">
        <v>68</v>
      </c>
      <c r="P1667" s="4" t="s">
        <v>3843</v>
      </c>
      <c r="Q1667" s="4" t="s">
        <v>69</v>
      </c>
      <c r="R1667" s="4" t="s">
        <v>4196</v>
      </c>
      <c r="S1667" s="4" t="s">
        <v>3105</v>
      </c>
      <c r="T1667" s="4">
        <v>44</v>
      </c>
      <c r="U1667" s="4">
        <v>1</v>
      </c>
      <c r="V1667" s="4" t="s">
        <v>3106</v>
      </c>
      <c r="W1667" s="4">
        <v>3</v>
      </c>
      <c r="X1667" s="4" t="s">
        <v>139</v>
      </c>
      <c r="Y1667" s="4">
        <v>1</v>
      </c>
      <c r="Z1667" s="4" t="s">
        <v>73</v>
      </c>
      <c r="AA1667" s="4">
        <v>1</v>
      </c>
      <c r="AB1667" s="5">
        <v>70</v>
      </c>
      <c r="AC1667" s="5">
        <v>68</v>
      </c>
      <c r="AD1667" s="5">
        <v>97.14</v>
      </c>
      <c r="AE1667" s="5">
        <v>80</v>
      </c>
      <c r="AF1667" s="5">
        <v>80</v>
      </c>
      <c r="AG1667" s="5">
        <v>100</v>
      </c>
      <c r="AH1667" s="5">
        <v>90</v>
      </c>
      <c r="AI1667" s="5">
        <v>90</v>
      </c>
      <c r="AJ1667" s="5">
        <v>100</v>
      </c>
      <c r="AK1667" s="5">
        <v>100</v>
      </c>
      <c r="AL1667" s="5">
        <v>0.95</v>
      </c>
      <c r="AM1667" s="5">
        <v>0.95</v>
      </c>
      <c r="AN1667" s="5">
        <v>100</v>
      </c>
      <c r="AO1667" s="5">
        <v>0</v>
      </c>
      <c r="AP1667" s="5">
        <v>0</v>
      </c>
      <c r="AQ1667" s="5" t="s">
        <v>77</v>
      </c>
      <c r="AR1667" s="5" t="s">
        <v>77</v>
      </c>
      <c r="AS1667" s="5" t="s">
        <v>77</v>
      </c>
      <c r="AT1667" s="6">
        <v>131904000</v>
      </c>
      <c r="AU1667" s="6">
        <v>127904000</v>
      </c>
      <c r="AV1667" s="5">
        <v>96.97</v>
      </c>
      <c r="AW1667" s="6">
        <v>231419145</v>
      </c>
      <c r="AX1667" s="6">
        <v>231042059</v>
      </c>
      <c r="AY1667" s="5">
        <v>99.84</v>
      </c>
      <c r="AZ1667" s="6">
        <v>287647694</v>
      </c>
      <c r="BA1667" s="6">
        <v>287177209</v>
      </c>
      <c r="BB1667" s="5">
        <v>99.84</v>
      </c>
      <c r="BC1667" s="6">
        <v>185800000</v>
      </c>
      <c r="BD1667" s="6">
        <v>177245860</v>
      </c>
      <c r="BE1667" s="5">
        <v>95.4</v>
      </c>
      <c r="BF1667" s="6">
        <v>205450000</v>
      </c>
      <c r="BG1667" s="6">
        <v>0</v>
      </c>
      <c r="BH1667" s="5">
        <v>0</v>
      </c>
      <c r="BI1667" s="6">
        <v>1042220839</v>
      </c>
      <c r="BJ1667" s="6">
        <v>823369128</v>
      </c>
      <c r="BK1667" s="5">
        <v>79</v>
      </c>
      <c r="BL1667" s="4"/>
      <c r="BM1667" s="3">
        <f t="shared" ref="BM1667:BM1730" si="270">AT1667 / 1000000</f>
        <v>131.904</v>
      </c>
      <c r="BN1667" s="3">
        <f t="shared" ref="BN1667:BN1730" si="271">AU1667 / 1000000</f>
        <v>127.904</v>
      </c>
      <c r="BO1667" s="3">
        <f t="shared" ref="BO1667:BO1730" si="272">AW1667 / 1000000</f>
        <v>231.41914499999999</v>
      </c>
      <c r="BP1667" s="3">
        <f t="shared" ref="BP1667:BP1730" si="273">AX1667 / 1000000</f>
        <v>231.04205899999999</v>
      </c>
      <c r="BQ1667" s="3">
        <f t="shared" ref="BQ1667:BQ1730" si="274">AZ1667 / 1000000</f>
        <v>287.647694</v>
      </c>
      <c r="BR1667" s="3">
        <f t="shared" ref="BR1667:BR1730" si="275">BA1667 / 1000000</f>
        <v>287.177209</v>
      </c>
      <c r="BS1667" s="3">
        <f t="shared" ref="BS1667:BS1730" si="276">BC1667 / 1000000</f>
        <v>185.8</v>
      </c>
      <c r="BT1667" s="3">
        <f t="shared" ref="BT1667:BT1730" si="277">BD1667 / 1000000</f>
        <v>177.24585999999999</v>
      </c>
      <c r="BU1667" s="3">
        <f t="shared" ref="BU1667:BU1730" si="278">BF1667 / 1000000</f>
        <v>205.45</v>
      </c>
      <c r="BV1667" s="3">
        <f t="shared" ref="BV1667:BV1730" si="279">BG1667 / 1000000</f>
        <v>0</v>
      </c>
    </row>
    <row r="1668" spans="1:74" x14ac:dyDescent="0.25">
      <c r="A1668" s="4">
        <v>16</v>
      </c>
      <c r="B1668" s="4" t="s">
        <v>60</v>
      </c>
      <c r="C1668" s="4" t="s">
        <v>61</v>
      </c>
      <c r="D1668" s="4">
        <v>2023</v>
      </c>
      <c r="E1668" s="4" t="s">
        <v>62</v>
      </c>
      <c r="F1668" s="4" t="s">
        <v>63</v>
      </c>
      <c r="G1668" s="4">
        <v>2</v>
      </c>
      <c r="H1668" s="4" t="s">
        <v>64</v>
      </c>
      <c r="I1668" s="4" t="s">
        <v>3807</v>
      </c>
      <c r="J1668" s="4" t="s">
        <v>3060</v>
      </c>
      <c r="K1668" s="4" t="s">
        <v>3061</v>
      </c>
      <c r="L1668" s="4" t="s">
        <v>3828</v>
      </c>
      <c r="M1668" s="4" t="s">
        <v>859</v>
      </c>
      <c r="N1668" s="4" t="s">
        <v>3838</v>
      </c>
      <c r="O1668" s="4" t="s">
        <v>68</v>
      </c>
      <c r="P1668" s="4" t="s">
        <v>3843</v>
      </c>
      <c r="Q1668" s="4" t="s">
        <v>69</v>
      </c>
      <c r="R1668" s="4" t="s">
        <v>4196</v>
      </c>
      <c r="S1668" s="4" t="s">
        <v>3105</v>
      </c>
      <c r="T1668" s="4">
        <v>44</v>
      </c>
      <c r="U1668" s="4">
        <v>2</v>
      </c>
      <c r="V1668" s="4" t="s">
        <v>3107</v>
      </c>
      <c r="W1668" s="4">
        <v>2</v>
      </c>
      <c r="X1668" s="4" t="s">
        <v>76</v>
      </c>
      <c r="Y1668" s="4">
        <v>1</v>
      </c>
      <c r="Z1668" s="4" t="s">
        <v>73</v>
      </c>
      <c r="AA1668" s="4">
        <v>1</v>
      </c>
      <c r="AB1668" s="5">
        <v>100</v>
      </c>
      <c r="AC1668" s="5">
        <v>98</v>
      </c>
      <c r="AD1668" s="5">
        <v>98</v>
      </c>
      <c r="AE1668" s="5">
        <v>100</v>
      </c>
      <c r="AF1668" s="5">
        <v>100</v>
      </c>
      <c r="AG1668" s="5">
        <v>100</v>
      </c>
      <c r="AH1668" s="5">
        <v>100</v>
      </c>
      <c r="AI1668" s="5">
        <v>99</v>
      </c>
      <c r="AJ1668" s="5">
        <v>99</v>
      </c>
      <c r="AK1668" s="5">
        <v>100</v>
      </c>
      <c r="AL1668" s="5">
        <v>0.98</v>
      </c>
      <c r="AM1668" s="5">
        <v>0.98</v>
      </c>
      <c r="AN1668" s="5">
        <v>100</v>
      </c>
      <c r="AO1668" s="5">
        <v>0</v>
      </c>
      <c r="AP1668" s="5">
        <v>0</v>
      </c>
      <c r="AQ1668" s="5" t="s">
        <v>77</v>
      </c>
      <c r="AR1668" s="5" t="s">
        <v>77</v>
      </c>
      <c r="AS1668" s="5" t="s">
        <v>77</v>
      </c>
      <c r="AT1668" s="6">
        <v>1034124368</v>
      </c>
      <c r="AU1668" s="6">
        <v>1016866866</v>
      </c>
      <c r="AV1668" s="5">
        <v>98.33</v>
      </c>
      <c r="AW1668" s="6">
        <v>3709312549</v>
      </c>
      <c r="AX1668" s="6">
        <v>3702183549</v>
      </c>
      <c r="AY1668" s="5">
        <v>99.81</v>
      </c>
      <c r="AZ1668" s="6">
        <v>3070268089</v>
      </c>
      <c r="BA1668" s="6">
        <v>3033507774</v>
      </c>
      <c r="BB1668" s="5">
        <v>98.8</v>
      </c>
      <c r="BC1668" s="6">
        <v>1914362976</v>
      </c>
      <c r="BD1668" s="6">
        <v>1795810473</v>
      </c>
      <c r="BE1668" s="5">
        <v>93.81</v>
      </c>
      <c r="BF1668" s="6">
        <v>1894049454</v>
      </c>
      <c r="BG1668" s="6">
        <v>0</v>
      </c>
      <c r="BH1668" s="5">
        <v>0</v>
      </c>
      <c r="BI1668" s="6">
        <v>11622117436</v>
      </c>
      <c r="BJ1668" s="6">
        <v>9548368662</v>
      </c>
      <c r="BK1668" s="5">
        <v>82.16</v>
      </c>
      <c r="BL1668" s="4"/>
      <c r="BM1668" s="3">
        <f t="shared" si="270"/>
        <v>1034.124368</v>
      </c>
      <c r="BN1668" s="3">
        <f t="shared" si="271"/>
        <v>1016.866866</v>
      </c>
      <c r="BO1668" s="3">
        <f t="shared" si="272"/>
        <v>3709.3125490000002</v>
      </c>
      <c r="BP1668" s="3">
        <f t="shared" si="273"/>
        <v>3702.1835489999999</v>
      </c>
      <c r="BQ1668" s="3">
        <f t="shared" si="274"/>
        <v>3070.2680890000001</v>
      </c>
      <c r="BR1668" s="3">
        <f t="shared" si="275"/>
        <v>3033.5077740000002</v>
      </c>
      <c r="BS1668" s="3">
        <f t="shared" si="276"/>
        <v>1914.3629759999999</v>
      </c>
      <c r="BT1668" s="3">
        <f t="shared" si="277"/>
        <v>1795.810473</v>
      </c>
      <c r="BU1668" s="3">
        <f t="shared" si="278"/>
        <v>1894.049454</v>
      </c>
      <c r="BV1668" s="3">
        <f t="shared" si="279"/>
        <v>0</v>
      </c>
    </row>
    <row r="1669" spans="1:74" x14ac:dyDescent="0.25">
      <c r="A1669" s="4">
        <v>16</v>
      </c>
      <c r="B1669" s="4" t="s">
        <v>60</v>
      </c>
      <c r="C1669" s="4" t="s">
        <v>61</v>
      </c>
      <c r="D1669" s="4">
        <v>2023</v>
      </c>
      <c r="E1669" s="4" t="s">
        <v>62</v>
      </c>
      <c r="F1669" s="4" t="s">
        <v>63</v>
      </c>
      <c r="G1669" s="4">
        <v>2</v>
      </c>
      <c r="H1669" s="4" t="s">
        <v>64</v>
      </c>
      <c r="I1669" s="4" t="s">
        <v>3807</v>
      </c>
      <c r="J1669" s="4" t="s">
        <v>3060</v>
      </c>
      <c r="K1669" s="4" t="s">
        <v>3061</v>
      </c>
      <c r="L1669" s="4" t="s">
        <v>3828</v>
      </c>
      <c r="M1669" s="4" t="s">
        <v>859</v>
      </c>
      <c r="N1669" s="4" t="s">
        <v>3838</v>
      </c>
      <c r="O1669" s="4" t="s">
        <v>68</v>
      </c>
      <c r="P1669" s="4" t="s">
        <v>3843</v>
      </c>
      <c r="Q1669" s="4" t="s">
        <v>69</v>
      </c>
      <c r="R1669" s="4" t="s">
        <v>4196</v>
      </c>
      <c r="S1669" s="4" t="s">
        <v>3105</v>
      </c>
      <c r="T1669" s="4">
        <v>44</v>
      </c>
      <c r="U1669" s="4">
        <v>3</v>
      </c>
      <c r="V1669" s="4" t="s">
        <v>3108</v>
      </c>
      <c r="W1669" s="4">
        <v>1</v>
      </c>
      <c r="X1669" s="4" t="s">
        <v>72</v>
      </c>
      <c r="Y1669" s="4">
        <v>1</v>
      </c>
      <c r="Z1669" s="4" t="s">
        <v>73</v>
      </c>
      <c r="AA1669" s="4">
        <v>1</v>
      </c>
      <c r="AB1669" s="5">
        <v>13</v>
      </c>
      <c r="AC1669" s="5">
        <v>13</v>
      </c>
      <c r="AD1669" s="5">
        <v>100</v>
      </c>
      <c r="AE1669" s="5">
        <v>10</v>
      </c>
      <c r="AF1669" s="5">
        <v>10</v>
      </c>
      <c r="AG1669" s="5">
        <v>100</v>
      </c>
      <c r="AH1669" s="5">
        <v>8</v>
      </c>
      <c r="AI1669" s="5">
        <v>8</v>
      </c>
      <c r="AJ1669" s="5">
        <v>100</v>
      </c>
      <c r="AK1669" s="5">
        <v>0</v>
      </c>
      <c r="AL1669" s="5">
        <v>0</v>
      </c>
      <c r="AM1669" s="5">
        <v>0</v>
      </c>
      <c r="AN1669" s="5">
        <v>0</v>
      </c>
      <c r="AO1669" s="5">
        <v>0</v>
      </c>
      <c r="AP1669" s="5">
        <v>0</v>
      </c>
      <c r="AQ1669" s="5">
        <v>31</v>
      </c>
      <c r="AR1669" s="5">
        <v>31</v>
      </c>
      <c r="AS1669" s="5">
        <v>100</v>
      </c>
      <c r="AT1669" s="6">
        <v>605692957</v>
      </c>
      <c r="AU1669" s="6">
        <v>287934000</v>
      </c>
      <c r="AV1669" s="5">
        <v>47.54</v>
      </c>
      <c r="AW1669" s="6">
        <v>721046633</v>
      </c>
      <c r="AX1669" s="6">
        <v>719510866</v>
      </c>
      <c r="AY1669" s="5">
        <v>99.79</v>
      </c>
      <c r="AZ1669" s="6">
        <v>771327999</v>
      </c>
      <c r="BA1669" s="6">
        <v>756491335</v>
      </c>
      <c r="BB1669" s="5">
        <v>98.08</v>
      </c>
      <c r="BC1669" s="6">
        <v>0</v>
      </c>
      <c r="BD1669" s="6">
        <v>0</v>
      </c>
      <c r="BE1669" s="5">
        <v>0</v>
      </c>
      <c r="BF1669" s="6">
        <v>0</v>
      </c>
      <c r="BG1669" s="6">
        <v>0</v>
      </c>
      <c r="BH1669" s="5">
        <v>0</v>
      </c>
      <c r="BI1669" s="6">
        <v>2098067589</v>
      </c>
      <c r="BJ1669" s="6">
        <v>1763936201</v>
      </c>
      <c r="BK1669" s="5">
        <v>84.07</v>
      </c>
      <c r="BL1669" s="4"/>
      <c r="BM1669" s="3">
        <f t="shared" si="270"/>
        <v>605.69295699999998</v>
      </c>
      <c r="BN1669" s="3">
        <f t="shared" si="271"/>
        <v>287.93400000000003</v>
      </c>
      <c r="BO1669" s="3">
        <f t="shared" si="272"/>
        <v>721.04663300000004</v>
      </c>
      <c r="BP1669" s="3">
        <f t="shared" si="273"/>
        <v>719.51086599999996</v>
      </c>
      <c r="BQ1669" s="3">
        <f t="shared" si="274"/>
        <v>771.32799899999998</v>
      </c>
      <c r="BR1669" s="3">
        <f t="shared" si="275"/>
        <v>756.49133500000005</v>
      </c>
      <c r="BS1669" s="3">
        <f t="shared" si="276"/>
        <v>0</v>
      </c>
      <c r="BT1669" s="3">
        <f t="shared" si="277"/>
        <v>0</v>
      </c>
      <c r="BU1669" s="3">
        <f t="shared" si="278"/>
        <v>0</v>
      </c>
      <c r="BV1669" s="3">
        <f t="shared" si="279"/>
        <v>0</v>
      </c>
    </row>
    <row r="1670" spans="1:74" x14ac:dyDescent="0.25">
      <c r="A1670" s="4">
        <v>16</v>
      </c>
      <c r="B1670" s="4" t="s">
        <v>60</v>
      </c>
      <c r="C1670" s="4" t="s">
        <v>61</v>
      </c>
      <c r="D1670" s="4">
        <v>2023</v>
      </c>
      <c r="E1670" s="4" t="s">
        <v>62</v>
      </c>
      <c r="F1670" s="4" t="s">
        <v>63</v>
      </c>
      <c r="G1670" s="4">
        <v>2</v>
      </c>
      <c r="H1670" s="4" t="s">
        <v>64</v>
      </c>
      <c r="I1670" s="4" t="s">
        <v>3807</v>
      </c>
      <c r="J1670" s="4" t="s">
        <v>3060</v>
      </c>
      <c r="K1670" s="4" t="s">
        <v>3061</v>
      </c>
      <c r="L1670" s="4" t="s">
        <v>3828</v>
      </c>
      <c r="M1670" s="4" t="s">
        <v>859</v>
      </c>
      <c r="N1670" s="4" t="s">
        <v>3838</v>
      </c>
      <c r="O1670" s="4" t="s">
        <v>68</v>
      </c>
      <c r="P1670" s="4" t="s">
        <v>3843</v>
      </c>
      <c r="Q1670" s="4" t="s">
        <v>69</v>
      </c>
      <c r="R1670" s="4" t="s">
        <v>4196</v>
      </c>
      <c r="S1670" s="4" t="s">
        <v>3105</v>
      </c>
      <c r="T1670" s="4">
        <v>44</v>
      </c>
      <c r="U1670" s="4">
        <v>4</v>
      </c>
      <c r="V1670" s="4" t="s">
        <v>3109</v>
      </c>
      <c r="W1670" s="4">
        <v>2</v>
      </c>
      <c r="X1670" s="4" t="s">
        <v>76</v>
      </c>
      <c r="Y1670" s="4">
        <v>1</v>
      </c>
      <c r="Z1670" s="4" t="s">
        <v>73</v>
      </c>
      <c r="AA1670" s="4">
        <v>1</v>
      </c>
      <c r="AB1670" s="5">
        <v>100</v>
      </c>
      <c r="AC1670" s="5">
        <v>86</v>
      </c>
      <c r="AD1670" s="5">
        <v>86</v>
      </c>
      <c r="AE1670" s="5">
        <v>100</v>
      </c>
      <c r="AF1670" s="5">
        <v>99</v>
      </c>
      <c r="AG1670" s="5">
        <v>99</v>
      </c>
      <c r="AH1670" s="5">
        <v>100</v>
      </c>
      <c r="AI1670" s="5">
        <v>75</v>
      </c>
      <c r="AJ1670" s="5">
        <v>75</v>
      </c>
      <c r="AK1670" s="5">
        <v>100</v>
      </c>
      <c r="AL1670" s="5">
        <v>0.76</v>
      </c>
      <c r="AM1670" s="5">
        <v>0.76</v>
      </c>
      <c r="AN1670" s="5">
        <v>100</v>
      </c>
      <c r="AO1670" s="5">
        <v>0</v>
      </c>
      <c r="AP1670" s="5">
        <v>0</v>
      </c>
      <c r="AQ1670" s="5" t="s">
        <v>77</v>
      </c>
      <c r="AR1670" s="5" t="s">
        <v>77</v>
      </c>
      <c r="AS1670" s="5" t="s">
        <v>77</v>
      </c>
      <c r="AT1670" s="6">
        <v>57623290</v>
      </c>
      <c r="AU1670" s="6">
        <v>49816083</v>
      </c>
      <c r="AV1670" s="5">
        <v>86.46</v>
      </c>
      <c r="AW1670" s="6">
        <v>34286906</v>
      </c>
      <c r="AX1670" s="6">
        <v>33849692</v>
      </c>
      <c r="AY1670" s="5">
        <v>98.72</v>
      </c>
      <c r="AZ1670" s="6">
        <v>18384000</v>
      </c>
      <c r="BA1670" s="6">
        <v>13750399</v>
      </c>
      <c r="BB1670" s="5">
        <v>74.81</v>
      </c>
      <c r="BC1670" s="6">
        <v>62737024</v>
      </c>
      <c r="BD1670" s="6">
        <v>47550848</v>
      </c>
      <c r="BE1670" s="5">
        <v>75.790000000000006</v>
      </c>
      <c r="BF1670" s="6">
        <v>159041574</v>
      </c>
      <c r="BG1670" s="6">
        <v>0</v>
      </c>
      <c r="BH1670" s="5">
        <v>0</v>
      </c>
      <c r="BI1670" s="6">
        <v>332072794</v>
      </c>
      <c r="BJ1670" s="6">
        <v>144967022</v>
      </c>
      <c r="BK1670" s="5">
        <v>43.66</v>
      </c>
      <c r="BL1670" s="4"/>
      <c r="BM1670" s="3">
        <f t="shared" si="270"/>
        <v>57.623289999999997</v>
      </c>
      <c r="BN1670" s="3">
        <f t="shared" si="271"/>
        <v>49.816082999999999</v>
      </c>
      <c r="BO1670" s="3">
        <f t="shared" si="272"/>
        <v>34.286906000000002</v>
      </c>
      <c r="BP1670" s="3">
        <f t="shared" si="273"/>
        <v>33.849691999999997</v>
      </c>
      <c r="BQ1670" s="3">
        <f t="shared" si="274"/>
        <v>18.384</v>
      </c>
      <c r="BR1670" s="3">
        <f t="shared" si="275"/>
        <v>13.750399</v>
      </c>
      <c r="BS1670" s="3">
        <f t="shared" si="276"/>
        <v>62.737023999999998</v>
      </c>
      <c r="BT1670" s="3">
        <f t="shared" si="277"/>
        <v>47.550848000000002</v>
      </c>
      <c r="BU1670" s="3">
        <f t="shared" si="278"/>
        <v>159.041574</v>
      </c>
      <c r="BV1670" s="3">
        <f t="shared" si="279"/>
        <v>0</v>
      </c>
    </row>
    <row r="1671" spans="1:74" x14ac:dyDescent="0.25">
      <c r="A1671" s="4">
        <v>16</v>
      </c>
      <c r="B1671" s="4" t="s">
        <v>60</v>
      </c>
      <c r="C1671" s="4" t="s">
        <v>61</v>
      </c>
      <c r="D1671" s="4">
        <v>2023</v>
      </c>
      <c r="E1671" s="4" t="s">
        <v>62</v>
      </c>
      <c r="F1671" s="4" t="s">
        <v>63</v>
      </c>
      <c r="G1671" s="4">
        <v>2</v>
      </c>
      <c r="H1671" s="4" t="s">
        <v>64</v>
      </c>
      <c r="I1671" s="4" t="s">
        <v>3807</v>
      </c>
      <c r="J1671" s="4" t="s">
        <v>3060</v>
      </c>
      <c r="K1671" s="4" t="s">
        <v>3061</v>
      </c>
      <c r="L1671" s="4" t="s">
        <v>3828</v>
      </c>
      <c r="M1671" s="4" t="s">
        <v>859</v>
      </c>
      <c r="N1671" s="4" t="s">
        <v>3838</v>
      </c>
      <c r="O1671" s="4" t="s">
        <v>68</v>
      </c>
      <c r="P1671" s="4" t="s">
        <v>3843</v>
      </c>
      <c r="Q1671" s="4" t="s">
        <v>69</v>
      </c>
      <c r="R1671" s="4" t="s">
        <v>4196</v>
      </c>
      <c r="S1671" s="4" t="s">
        <v>3105</v>
      </c>
      <c r="T1671" s="4">
        <v>44</v>
      </c>
      <c r="U1671" s="4">
        <v>5</v>
      </c>
      <c r="V1671" s="4" t="s">
        <v>3110</v>
      </c>
      <c r="W1671" s="4">
        <v>3</v>
      </c>
      <c r="X1671" s="4" t="s">
        <v>139</v>
      </c>
      <c r="Y1671" s="4">
        <v>1</v>
      </c>
      <c r="Z1671" s="4" t="s">
        <v>73</v>
      </c>
      <c r="AA1671" s="4">
        <v>1</v>
      </c>
      <c r="AB1671" s="5">
        <v>85</v>
      </c>
      <c r="AC1671" s="5">
        <v>85</v>
      </c>
      <c r="AD1671" s="5">
        <v>100</v>
      </c>
      <c r="AE1671" s="5">
        <v>90</v>
      </c>
      <c r="AF1671" s="5">
        <v>92</v>
      </c>
      <c r="AG1671" s="5">
        <v>102.22</v>
      </c>
      <c r="AH1671" s="5">
        <v>95</v>
      </c>
      <c r="AI1671" s="5">
        <v>95</v>
      </c>
      <c r="AJ1671" s="5">
        <v>100</v>
      </c>
      <c r="AK1671" s="5">
        <v>0</v>
      </c>
      <c r="AL1671" s="5">
        <v>0</v>
      </c>
      <c r="AM1671" s="5">
        <v>0</v>
      </c>
      <c r="AN1671" s="5">
        <v>0</v>
      </c>
      <c r="AO1671" s="5">
        <v>0</v>
      </c>
      <c r="AP1671" s="5">
        <v>0</v>
      </c>
      <c r="AQ1671" s="5" t="s">
        <v>77</v>
      </c>
      <c r="AR1671" s="5" t="s">
        <v>77</v>
      </c>
      <c r="AS1671" s="5" t="s">
        <v>77</v>
      </c>
      <c r="AT1671" s="6">
        <v>477015987</v>
      </c>
      <c r="AU1671" s="6">
        <v>457547064</v>
      </c>
      <c r="AV1671" s="5">
        <v>95.92</v>
      </c>
      <c r="AW1671" s="6">
        <v>655552767</v>
      </c>
      <c r="AX1671" s="6">
        <v>646863738</v>
      </c>
      <c r="AY1671" s="5">
        <v>98.67</v>
      </c>
      <c r="AZ1671" s="6">
        <v>1200626303</v>
      </c>
      <c r="BA1671" s="6">
        <v>1125359653</v>
      </c>
      <c r="BB1671" s="5">
        <v>93.73</v>
      </c>
      <c r="BC1671" s="6">
        <v>0</v>
      </c>
      <c r="BD1671" s="6">
        <v>0</v>
      </c>
      <c r="BE1671" s="5">
        <v>0</v>
      </c>
      <c r="BF1671" s="6">
        <v>0</v>
      </c>
      <c r="BG1671" s="6">
        <v>0</v>
      </c>
      <c r="BH1671" s="5">
        <v>0</v>
      </c>
      <c r="BI1671" s="6">
        <v>2333195057</v>
      </c>
      <c r="BJ1671" s="6">
        <v>2229770455</v>
      </c>
      <c r="BK1671" s="5">
        <v>95.57</v>
      </c>
      <c r="BL1671" s="4"/>
      <c r="BM1671" s="3">
        <f t="shared" si="270"/>
        <v>477.015987</v>
      </c>
      <c r="BN1671" s="3">
        <f t="shared" si="271"/>
        <v>457.54706399999998</v>
      </c>
      <c r="BO1671" s="3">
        <f t="shared" si="272"/>
        <v>655.55276700000002</v>
      </c>
      <c r="BP1671" s="3">
        <f t="shared" si="273"/>
        <v>646.86373800000001</v>
      </c>
      <c r="BQ1671" s="3">
        <f t="shared" si="274"/>
        <v>1200.626303</v>
      </c>
      <c r="BR1671" s="3">
        <f t="shared" si="275"/>
        <v>1125.359653</v>
      </c>
      <c r="BS1671" s="3">
        <f t="shared" si="276"/>
        <v>0</v>
      </c>
      <c r="BT1671" s="3">
        <f t="shared" si="277"/>
        <v>0</v>
      </c>
      <c r="BU1671" s="3">
        <f t="shared" si="278"/>
        <v>0</v>
      </c>
      <c r="BV1671" s="3">
        <f t="shared" si="279"/>
        <v>0</v>
      </c>
    </row>
    <row r="1672" spans="1:74" x14ac:dyDescent="0.25">
      <c r="A1672" s="4">
        <v>16</v>
      </c>
      <c r="B1672" s="4" t="s">
        <v>60</v>
      </c>
      <c r="C1672" s="4" t="s">
        <v>61</v>
      </c>
      <c r="D1672" s="4">
        <v>2023</v>
      </c>
      <c r="E1672" s="4" t="s">
        <v>62</v>
      </c>
      <c r="F1672" s="4" t="s">
        <v>63</v>
      </c>
      <c r="G1672" s="4">
        <v>2</v>
      </c>
      <c r="H1672" s="4" t="s">
        <v>64</v>
      </c>
      <c r="I1672" s="4" t="s">
        <v>3808</v>
      </c>
      <c r="J1672" s="4" t="s">
        <v>3111</v>
      </c>
      <c r="K1672" s="4" t="s">
        <v>3112</v>
      </c>
      <c r="L1672" s="4" t="s">
        <v>3830</v>
      </c>
      <c r="M1672" s="4" t="s">
        <v>1138</v>
      </c>
      <c r="N1672" s="4" t="s">
        <v>3840</v>
      </c>
      <c r="O1672" s="4" t="s">
        <v>260</v>
      </c>
      <c r="P1672" s="4" t="s">
        <v>3853</v>
      </c>
      <c r="Q1672" s="4" t="s">
        <v>472</v>
      </c>
      <c r="R1672" s="4" t="s">
        <v>4197</v>
      </c>
      <c r="S1672" s="4" t="s">
        <v>3113</v>
      </c>
      <c r="T1672" s="4">
        <v>34</v>
      </c>
      <c r="U1672" s="4">
        <v>1</v>
      </c>
      <c r="V1672" s="4" t="s">
        <v>3114</v>
      </c>
      <c r="W1672" s="4">
        <v>3</v>
      </c>
      <c r="X1672" s="4" t="s">
        <v>139</v>
      </c>
      <c r="Y1672" s="4">
        <v>1</v>
      </c>
      <c r="Z1672" s="4" t="s">
        <v>73</v>
      </c>
      <c r="AA1672" s="4">
        <v>1</v>
      </c>
      <c r="AB1672" s="5">
        <v>18100</v>
      </c>
      <c r="AC1672" s="5">
        <v>18133</v>
      </c>
      <c r="AD1672" s="5">
        <v>100.18</v>
      </c>
      <c r="AE1672" s="5">
        <v>53940</v>
      </c>
      <c r="AF1672" s="5">
        <v>53938</v>
      </c>
      <c r="AG1672" s="5">
        <v>100</v>
      </c>
      <c r="AH1672" s="5">
        <v>55000</v>
      </c>
      <c r="AI1672" s="5">
        <v>55021</v>
      </c>
      <c r="AJ1672" s="5">
        <v>100.04</v>
      </c>
      <c r="AK1672" s="5">
        <v>57600</v>
      </c>
      <c r="AL1672" s="5">
        <v>25212</v>
      </c>
      <c r="AM1672" s="5">
        <v>43.77</v>
      </c>
      <c r="AN1672" s="5">
        <v>58500</v>
      </c>
      <c r="AO1672" s="5">
        <v>0</v>
      </c>
      <c r="AP1672" s="5">
        <v>0</v>
      </c>
      <c r="AQ1672" s="5" t="s">
        <v>77</v>
      </c>
      <c r="AR1672" s="5" t="s">
        <v>77</v>
      </c>
      <c r="AS1672" s="5" t="s">
        <v>77</v>
      </c>
      <c r="AT1672" s="6">
        <v>2342335250</v>
      </c>
      <c r="AU1672" s="6">
        <v>2335403333</v>
      </c>
      <c r="AV1672" s="5">
        <v>99.7</v>
      </c>
      <c r="AW1672" s="6">
        <v>5809108360</v>
      </c>
      <c r="AX1672" s="6">
        <v>5742703142</v>
      </c>
      <c r="AY1672" s="5">
        <v>98.86</v>
      </c>
      <c r="AZ1672" s="6">
        <v>6587614024</v>
      </c>
      <c r="BA1672" s="6">
        <v>6489798936</v>
      </c>
      <c r="BB1672" s="5">
        <v>98.52</v>
      </c>
      <c r="BC1672" s="6">
        <v>5699895582</v>
      </c>
      <c r="BD1672" s="6">
        <v>5295499430</v>
      </c>
      <c r="BE1672" s="5">
        <v>92.91</v>
      </c>
      <c r="BF1672" s="6">
        <v>2165102386</v>
      </c>
      <c r="BG1672" s="6">
        <v>0</v>
      </c>
      <c r="BH1672" s="5">
        <v>0</v>
      </c>
      <c r="BI1672" s="6">
        <v>22604055602</v>
      </c>
      <c r="BJ1672" s="6">
        <v>19863404841</v>
      </c>
      <c r="BK1672" s="5">
        <v>87.88</v>
      </c>
      <c r="BL1672" s="4"/>
      <c r="BM1672" s="3">
        <f t="shared" si="270"/>
        <v>2342.3352500000001</v>
      </c>
      <c r="BN1672" s="3">
        <f t="shared" si="271"/>
        <v>2335.4033330000002</v>
      </c>
      <c r="BO1672" s="3">
        <f t="shared" si="272"/>
        <v>5809.1083600000002</v>
      </c>
      <c r="BP1672" s="3">
        <f t="shared" si="273"/>
        <v>5742.7031420000003</v>
      </c>
      <c r="BQ1672" s="3">
        <f t="shared" si="274"/>
        <v>6587.6140240000004</v>
      </c>
      <c r="BR1672" s="3">
        <f t="shared" si="275"/>
        <v>6489.7989360000001</v>
      </c>
      <c r="BS1672" s="3">
        <f t="shared" si="276"/>
        <v>5699.8955820000001</v>
      </c>
      <c r="BT1672" s="3">
        <f t="shared" si="277"/>
        <v>5295.4994299999998</v>
      </c>
      <c r="BU1672" s="3">
        <f t="shared" si="278"/>
        <v>2165.102386</v>
      </c>
      <c r="BV1672" s="3">
        <f t="shared" si="279"/>
        <v>0</v>
      </c>
    </row>
    <row r="1673" spans="1:74" x14ac:dyDescent="0.25">
      <c r="A1673" s="4">
        <v>16</v>
      </c>
      <c r="B1673" s="4" t="s">
        <v>60</v>
      </c>
      <c r="C1673" s="4" t="s">
        <v>61</v>
      </c>
      <c r="D1673" s="4">
        <v>2023</v>
      </c>
      <c r="E1673" s="4" t="s">
        <v>62</v>
      </c>
      <c r="F1673" s="4" t="s">
        <v>63</v>
      </c>
      <c r="G1673" s="4">
        <v>2</v>
      </c>
      <c r="H1673" s="4" t="s">
        <v>64</v>
      </c>
      <c r="I1673" s="4" t="s">
        <v>3808</v>
      </c>
      <c r="J1673" s="4" t="s">
        <v>3111</v>
      </c>
      <c r="K1673" s="4" t="s">
        <v>3112</v>
      </c>
      <c r="L1673" s="4" t="s">
        <v>3830</v>
      </c>
      <c r="M1673" s="4" t="s">
        <v>1138</v>
      </c>
      <c r="N1673" s="4" t="s">
        <v>3840</v>
      </c>
      <c r="O1673" s="4" t="s">
        <v>260</v>
      </c>
      <c r="P1673" s="4" t="s">
        <v>3853</v>
      </c>
      <c r="Q1673" s="4" t="s">
        <v>472</v>
      </c>
      <c r="R1673" s="4" t="s">
        <v>4197</v>
      </c>
      <c r="S1673" s="4" t="s">
        <v>3113</v>
      </c>
      <c r="T1673" s="4">
        <v>34</v>
      </c>
      <c r="U1673" s="4">
        <v>2</v>
      </c>
      <c r="V1673" s="4" t="s">
        <v>3115</v>
      </c>
      <c r="W1673" s="4">
        <v>3</v>
      </c>
      <c r="X1673" s="4" t="s">
        <v>139</v>
      </c>
      <c r="Y1673" s="4">
        <v>1</v>
      </c>
      <c r="Z1673" s="4" t="s">
        <v>73</v>
      </c>
      <c r="AA1673" s="4">
        <v>1</v>
      </c>
      <c r="AB1673" s="5">
        <v>1100</v>
      </c>
      <c r="AC1673" s="5">
        <v>1102</v>
      </c>
      <c r="AD1673" s="5">
        <v>100.18</v>
      </c>
      <c r="AE1673" s="5">
        <v>1511</v>
      </c>
      <c r="AF1673" s="5">
        <v>1511</v>
      </c>
      <c r="AG1673" s="5">
        <v>100</v>
      </c>
      <c r="AH1673" s="5">
        <v>1800</v>
      </c>
      <c r="AI1673" s="5">
        <v>1802</v>
      </c>
      <c r="AJ1673" s="5">
        <v>100.11</v>
      </c>
      <c r="AK1673" s="5">
        <v>1900</v>
      </c>
      <c r="AL1673" s="5">
        <v>1181</v>
      </c>
      <c r="AM1673" s="5">
        <v>62.16</v>
      </c>
      <c r="AN1673" s="5">
        <v>2000</v>
      </c>
      <c r="AO1673" s="5">
        <v>0</v>
      </c>
      <c r="AP1673" s="5">
        <v>0</v>
      </c>
      <c r="AQ1673" s="5" t="s">
        <v>77</v>
      </c>
      <c r="AR1673" s="5" t="s">
        <v>77</v>
      </c>
      <c r="AS1673" s="5" t="s">
        <v>77</v>
      </c>
      <c r="AT1673" s="6">
        <v>240315000</v>
      </c>
      <c r="AU1673" s="6">
        <v>227351483</v>
      </c>
      <c r="AV1673" s="5">
        <v>94.6</v>
      </c>
      <c r="AW1673" s="6">
        <v>351859500</v>
      </c>
      <c r="AX1673" s="6">
        <v>351859500</v>
      </c>
      <c r="AY1673" s="5">
        <v>100</v>
      </c>
      <c r="AZ1673" s="6">
        <v>364757020</v>
      </c>
      <c r="BA1673" s="6">
        <v>364757020</v>
      </c>
      <c r="BB1673" s="5">
        <v>100</v>
      </c>
      <c r="BC1673" s="6">
        <v>340149900</v>
      </c>
      <c r="BD1673" s="6">
        <v>320149900</v>
      </c>
      <c r="BE1673" s="5">
        <v>94.12</v>
      </c>
      <c r="BF1673" s="6">
        <v>260763642</v>
      </c>
      <c r="BG1673" s="6">
        <v>0</v>
      </c>
      <c r="BH1673" s="5">
        <v>0</v>
      </c>
      <c r="BI1673" s="6">
        <v>1557845062</v>
      </c>
      <c r="BJ1673" s="6">
        <v>1264117903</v>
      </c>
      <c r="BK1673" s="5">
        <v>81.150000000000006</v>
      </c>
      <c r="BL1673" s="4"/>
      <c r="BM1673" s="3">
        <f t="shared" si="270"/>
        <v>240.315</v>
      </c>
      <c r="BN1673" s="3">
        <f t="shared" si="271"/>
        <v>227.351483</v>
      </c>
      <c r="BO1673" s="3">
        <f t="shared" si="272"/>
        <v>351.85950000000003</v>
      </c>
      <c r="BP1673" s="3">
        <f t="shared" si="273"/>
        <v>351.85950000000003</v>
      </c>
      <c r="BQ1673" s="3">
        <f t="shared" si="274"/>
        <v>364.75702000000001</v>
      </c>
      <c r="BR1673" s="3">
        <f t="shared" si="275"/>
        <v>364.75702000000001</v>
      </c>
      <c r="BS1673" s="3">
        <f t="shared" si="276"/>
        <v>340.1499</v>
      </c>
      <c r="BT1673" s="3">
        <f t="shared" si="277"/>
        <v>320.1499</v>
      </c>
      <c r="BU1673" s="3">
        <f t="shared" si="278"/>
        <v>260.763642</v>
      </c>
      <c r="BV1673" s="3">
        <f t="shared" si="279"/>
        <v>0</v>
      </c>
    </row>
    <row r="1674" spans="1:74" x14ac:dyDescent="0.25">
      <c r="A1674" s="4">
        <v>16</v>
      </c>
      <c r="B1674" s="4" t="s">
        <v>60</v>
      </c>
      <c r="C1674" s="4" t="s">
        <v>61</v>
      </c>
      <c r="D1674" s="4">
        <v>2023</v>
      </c>
      <c r="E1674" s="4" t="s">
        <v>62</v>
      </c>
      <c r="F1674" s="4" t="s">
        <v>63</v>
      </c>
      <c r="G1674" s="4">
        <v>2</v>
      </c>
      <c r="H1674" s="4" t="s">
        <v>64</v>
      </c>
      <c r="I1674" s="4" t="s">
        <v>3808</v>
      </c>
      <c r="J1674" s="4" t="s">
        <v>3111</v>
      </c>
      <c r="K1674" s="4" t="s">
        <v>3112</v>
      </c>
      <c r="L1674" s="4" t="s">
        <v>3830</v>
      </c>
      <c r="M1674" s="4" t="s">
        <v>1138</v>
      </c>
      <c r="N1674" s="4" t="s">
        <v>3840</v>
      </c>
      <c r="O1674" s="4" t="s">
        <v>260</v>
      </c>
      <c r="P1674" s="4" t="s">
        <v>3853</v>
      </c>
      <c r="Q1674" s="4" t="s">
        <v>472</v>
      </c>
      <c r="R1674" s="4" t="s">
        <v>4197</v>
      </c>
      <c r="S1674" s="4" t="s">
        <v>3113</v>
      </c>
      <c r="T1674" s="4">
        <v>34</v>
      </c>
      <c r="U1674" s="4">
        <v>3</v>
      </c>
      <c r="V1674" s="4" t="s">
        <v>3116</v>
      </c>
      <c r="W1674" s="4">
        <v>3</v>
      </c>
      <c r="X1674" s="4" t="s">
        <v>139</v>
      </c>
      <c r="Y1674" s="4">
        <v>1</v>
      </c>
      <c r="Z1674" s="4" t="s">
        <v>73</v>
      </c>
      <c r="AA1674" s="4">
        <v>1</v>
      </c>
      <c r="AB1674" s="5">
        <v>5800</v>
      </c>
      <c r="AC1674" s="5">
        <v>5820</v>
      </c>
      <c r="AD1674" s="5">
        <v>100.34</v>
      </c>
      <c r="AE1674" s="5">
        <v>30000</v>
      </c>
      <c r="AF1674" s="5">
        <v>30022</v>
      </c>
      <c r="AG1674" s="5">
        <v>100.07</v>
      </c>
      <c r="AH1674" s="5">
        <v>32300</v>
      </c>
      <c r="AI1674" s="5">
        <v>32456</v>
      </c>
      <c r="AJ1674" s="5">
        <v>100.48</v>
      </c>
      <c r="AK1674" s="5">
        <v>32480</v>
      </c>
      <c r="AL1674" s="5">
        <v>14405</v>
      </c>
      <c r="AM1674" s="5">
        <v>44.35</v>
      </c>
      <c r="AN1674" s="5">
        <v>32500</v>
      </c>
      <c r="AO1674" s="5">
        <v>0</v>
      </c>
      <c r="AP1674" s="5">
        <v>0</v>
      </c>
      <c r="AQ1674" s="5" t="s">
        <v>77</v>
      </c>
      <c r="AR1674" s="5" t="s">
        <v>77</v>
      </c>
      <c r="AS1674" s="5" t="s">
        <v>77</v>
      </c>
      <c r="AT1674" s="6">
        <v>426390000</v>
      </c>
      <c r="AU1674" s="6">
        <v>426331183</v>
      </c>
      <c r="AV1674" s="5">
        <v>99.99</v>
      </c>
      <c r="AW1674" s="6">
        <v>742965940</v>
      </c>
      <c r="AX1674" s="6">
        <v>742965940</v>
      </c>
      <c r="AY1674" s="5">
        <v>100</v>
      </c>
      <c r="AZ1674" s="6">
        <v>805075613</v>
      </c>
      <c r="BA1674" s="6">
        <v>805075613</v>
      </c>
      <c r="BB1674" s="5">
        <v>100</v>
      </c>
      <c r="BC1674" s="6">
        <v>927456700</v>
      </c>
      <c r="BD1674" s="6">
        <v>888456700</v>
      </c>
      <c r="BE1674" s="5">
        <v>95.79</v>
      </c>
      <c r="BF1674" s="6">
        <v>412495814</v>
      </c>
      <c r="BG1674" s="6">
        <v>0</v>
      </c>
      <c r="BH1674" s="5">
        <v>0</v>
      </c>
      <c r="BI1674" s="6">
        <v>3314384067</v>
      </c>
      <c r="BJ1674" s="6">
        <v>2862829436</v>
      </c>
      <c r="BK1674" s="5">
        <v>86.38</v>
      </c>
      <c r="BL1674" s="4"/>
      <c r="BM1674" s="3">
        <f t="shared" si="270"/>
        <v>426.39</v>
      </c>
      <c r="BN1674" s="3">
        <f t="shared" si="271"/>
        <v>426.33118300000001</v>
      </c>
      <c r="BO1674" s="3">
        <f t="shared" si="272"/>
        <v>742.96594000000005</v>
      </c>
      <c r="BP1674" s="3">
        <f t="shared" si="273"/>
        <v>742.96594000000005</v>
      </c>
      <c r="BQ1674" s="3">
        <f t="shared" si="274"/>
        <v>805.07561299999998</v>
      </c>
      <c r="BR1674" s="3">
        <f t="shared" si="275"/>
        <v>805.07561299999998</v>
      </c>
      <c r="BS1674" s="3">
        <f t="shared" si="276"/>
        <v>927.45669999999996</v>
      </c>
      <c r="BT1674" s="3">
        <f t="shared" si="277"/>
        <v>888.45669999999996</v>
      </c>
      <c r="BU1674" s="3">
        <f t="shared" si="278"/>
        <v>412.495814</v>
      </c>
      <c r="BV1674" s="3">
        <f t="shared" si="279"/>
        <v>0</v>
      </c>
    </row>
    <row r="1675" spans="1:74" x14ac:dyDescent="0.25">
      <c r="A1675" s="4">
        <v>16</v>
      </c>
      <c r="B1675" s="4" t="s">
        <v>60</v>
      </c>
      <c r="C1675" s="4" t="s">
        <v>61</v>
      </c>
      <c r="D1675" s="4">
        <v>2023</v>
      </c>
      <c r="E1675" s="4" t="s">
        <v>62</v>
      </c>
      <c r="F1675" s="4" t="s">
        <v>63</v>
      </c>
      <c r="G1675" s="4">
        <v>2</v>
      </c>
      <c r="H1675" s="4" t="s">
        <v>64</v>
      </c>
      <c r="I1675" s="4" t="s">
        <v>3808</v>
      </c>
      <c r="J1675" s="4" t="s">
        <v>3111</v>
      </c>
      <c r="K1675" s="4" t="s">
        <v>3112</v>
      </c>
      <c r="L1675" s="4" t="s">
        <v>3830</v>
      </c>
      <c r="M1675" s="4" t="s">
        <v>1138</v>
      </c>
      <c r="N1675" s="4" t="s">
        <v>3840</v>
      </c>
      <c r="O1675" s="4" t="s">
        <v>260</v>
      </c>
      <c r="P1675" s="4" t="s">
        <v>3853</v>
      </c>
      <c r="Q1675" s="4" t="s">
        <v>472</v>
      </c>
      <c r="R1675" s="4" t="s">
        <v>4197</v>
      </c>
      <c r="S1675" s="4" t="s">
        <v>3113</v>
      </c>
      <c r="T1675" s="4">
        <v>34</v>
      </c>
      <c r="U1675" s="4">
        <v>4</v>
      </c>
      <c r="V1675" s="4" t="s">
        <v>3117</v>
      </c>
      <c r="W1675" s="4">
        <v>3</v>
      </c>
      <c r="X1675" s="4" t="s">
        <v>139</v>
      </c>
      <c r="Y1675" s="4">
        <v>1</v>
      </c>
      <c r="Z1675" s="4" t="s">
        <v>73</v>
      </c>
      <c r="AA1675" s="4">
        <v>1</v>
      </c>
      <c r="AB1675" s="5">
        <v>18</v>
      </c>
      <c r="AC1675" s="5">
        <v>18</v>
      </c>
      <c r="AD1675" s="5">
        <v>100</v>
      </c>
      <c r="AE1675" s="5">
        <v>19</v>
      </c>
      <c r="AF1675" s="5">
        <v>19</v>
      </c>
      <c r="AG1675" s="5">
        <v>100</v>
      </c>
      <c r="AH1675" s="5">
        <v>21</v>
      </c>
      <c r="AI1675" s="5">
        <v>21</v>
      </c>
      <c r="AJ1675" s="5">
        <v>100</v>
      </c>
      <c r="AK1675" s="5">
        <v>22</v>
      </c>
      <c r="AL1675" s="5">
        <v>20</v>
      </c>
      <c r="AM1675" s="5">
        <v>90.91</v>
      </c>
      <c r="AN1675" s="5">
        <v>23</v>
      </c>
      <c r="AO1675" s="5">
        <v>0</v>
      </c>
      <c r="AP1675" s="5">
        <v>0</v>
      </c>
      <c r="AQ1675" s="5" t="s">
        <v>77</v>
      </c>
      <c r="AR1675" s="5" t="s">
        <v>77</v>
      </c>
      <c r="AS1675" s="5" t="s">
        <v>77</v>
      </c>
      <c r="AT1675" s="6">
        <v>55646000</v>
      </c>
      <c r="AU1675" s="6">
        <v>54540000</v>
      </c>
      <c r="AV1675" s="5">
        <v>98.01</v>
      </c>
      <c r="AW1675" s="6">
        <v>233587600</v>
      </c>
      <c r="AX1675" s="6">
        <v>233318400</v>
      </c>
      <c r="AY1675" s="5">
        <v>99.88</v>
      </c>
      <c r="AZ1675" s="6">
        <v>289613698</v>
      </c>
      <c r="BA1675" s="6">
        <v>282920111</v>
      </c>
      <c r="BB1675" s="5">
        <v>97.69</v>
      </c>
      <c r="BC1675" s="6">
        <v>247612418</v>
      </c>
      <c r="BD1675" s="6">
        <v>188631600</v>
      </c>
      <c r="BE1675" s="5">
        <v>76.180000000000007</v>
      </c>
      <c r="BF1675" s="6">
        <v>141878316</v>
      </c>
      <c r="BG1675" s="6">
        <v>0</v>
      </c>
      <c r="BH1675" s="5">
        <v>0</v>
      </c>
      <c r="BI1675" s="6">
        <v>968338032</v>
      </c>
      <c r="BJ1675" s="6">
        <v>759410111</v>
      </c>
      <c r="BK1675" s="5">
        <v>78.42</v>
      </c>
      <c r="BL1675" s="4"/>
      <c r="BM1675" s="3">
        <f t="shared" si="270"/>
        <v>55.646000000000001</v>
      </c>
      <c r="BN1675" s="3">
        <f t="shared" si="271"/>
        <v>54.54</v>
      </c>
      <c r="BO1675" s="3">
        <f t="shared" si="272"/>
        <v>233.58760000000001</v>
      </c>
      <c r="BP1675" s="3">
        <f t="shared" si="273"/>
        <v>233.3184</v>
      </c>
      <c r="BQ1675" s="3">
        <f t="shared" si="274"/>
        <v>289.613698</v>
      </c>
      <c r="BR1675" s="3">
        <f t="shared" si="275"/>
        <v>282.92011100000002</v>
      </c>
      <c r="BS1675" s="3">
        <f t="shared" si="276"/>
        <v>247.61241799999999</v>
      </c>
      <c r="BT1675" s="3">
        <f t="shared" si="277"/>
        <v>188.63159999999999</v>
      </c>
      <c r="BU1675" s="3">
        <f t="shared" si="278"/>
        <v>141.87831600000001</v>
      </c>
      <c r="BV1675" s="3">
        <f t="shared" si="279"/>
        <v>0</v>
      </c>
    </row>
    <row r="1676" spans="1:74" x14ac:dyDescent="0.25">
      <c r="A1676" s="4">
        <v>16</v>
      </c>
      <c r="B1676" s="4" t="s">
        <v>60</v>
      </c>
      <c r="C1676" s="4" t="s">
        <v>61</v>
      </c>
      <c r="D1676" s="4">
        <v>2023</v>
      </c>
      <c r="E1676" s="4" t="s">
        <v>62</v>
      </c>
      <c r="F1676" s="4" t="s">
        <v>63</v>
      </c>
      <c r="G1676" s="4">
        <v>2</v>
      </c>
      <c r="H1676" s="4" t="s">
        <v>64</v>
      </c>
      <c r="I1676" s="4" t="s">
        <v>3808</v>
      </c>
      <c r="J1676" s="4" t="s">
        <v>3111</v>
      </c>
      <c r="K1676" s="4" t="s">
        <v>3112</v>
      </c>
      <c r="L1676" s="4" t="s">
        <v>3830</v>
      </c>
      <c r="M1676" s="4" t="s">
        <v>1138</v>
      </c>
      <c r="N1676" s="4" t="s">
        <v>3840</v>
      </c>
      <c r="O1676" s="4" t="s">
        <v>260</v>
      </c>
      <c r="P1676" s="4" t="s">
        <v>3853</v>
      </c>
      <c r="Q1676" s="4" t="s">
        <v>472</v>
      </c>
      <c r="R1676" s="4" t="s">
        <v>4197</v>
      </c>
      <c r="S1676" s="4" t="s">
        <v>3113</v>
      </c>
      <c r="T1676" s="4">
        <v>34</v>
      </c>
      <c r="U1676" s="4">
        <v>5</v>
      </c>
      <c r="V1676" s="4" t="s">
        <v>3118</v>
      </c>
      <c r="W1676" s="4">
        <v>2</v>
      </c>
      <c r="X1676" s="4" t="s">
        <v>76</v>
      </c>
      <c r="Y1676" s="4">
        <v>1</v>
      </c>
      <c r="Z1676" s="4" t="s">
        <v>73</v>
      </c>
      <c r="AA1676" s="4">
        <v>1</v>
      </c>
      <c r="AB1676" s="5">
        <v>1000</v>
      </c>
      <c r="AC1676" s="5">
        <v>1490</v>
      </c>
      <c r="AD1676" s="5">
        <v>149</v>
      </c>
      <c r="AE1676" s="5">
        <v>1000</v>
      </c>
      <c r="AF1676" s="5">
        <v>1000</v>
      </c>
      <c r="AG1676" s="5">
        <v>100</v>
      </c>
      <c r="AH1676" s="5">
        <v>1000</v>
      </c>
      <c r="AI1676" s="5">
        <v>1006</v>
      </c>
      <c r="AJ1676" s="5">
        <v>100.6</v>
      </c>
      <c r="AK1676" s="5">
        <v>1000</v>
      </c>
      <c r="AL1676" s="5">
        <v>562</v>
      </c>
      <c r="AM1676" s="5">
        <v>56.2</v>
      </c>
      <c r="AN1676" s="5">
        <v>1000</v>
      </c>
      <c r="AO1676" s="5">
        <v>0</v>
      </c>
      <c r="AP1676" s="5">
        <v>0</v>
      </c>
      <c r="AQ1676" s="5" t="s">
        <v>77</v>
      </c>
      <c r="AR1676" s="5" t="s">
        <v>77</v>
      </c>
      <c r="AS1676" s="5" t="s">
        <v>77</v>
      </c>
      <c r="AT1676" s="6">
        <v>426787984</v>
      </c>
      <c r="AU1676" s="6">
        <v>426189684</v>
      </c>
      <c r="AV1676" s="5">
        <v>99.86</v>
      </c>
      <c r="AW1676" s="6">
        <v>422076000</v>
      </c>
      <c r="AX1676" s="6">
        <v>422076000</v>
      </c>
      <c r="AY1676" s="5">
        <v>100</v>
      </c>
      <c r="AZ1676" s="6">
        <v>258535595</v>
      </c>
      <c r="BA1676" s="6">
        <v>258535595</v>
      </c>
      <c r="BB1676" s="5">
        <v>100</v>
      </c>
      <c r="BC1676" s="6">
        <v>159542400</v>
      </c>
      <c r="BD1676" s="6">
        <v>159524100</v>
      </c>
      <c r="BE1676" s="5">
        <v>99.99</v>
      </c>
      <c r="BF1676" s="6">
        <v>397462194</v>
      </c>
      <c r="BG1676" s="6">
        <v>0</v>
      </c>
      <c r="BH1676" s="5">
        <v>0</v>
      </c>
      <c r="BI1676" s="6">
        <v>1664404173</v>
      </c>
      <c r="BJ1676" s="6">
        <v>1266325379</v>
      </c>
      <c r="BK1676" s="5">
        <v>76.08</v>
      </c>
      <c r="BL1676" s="4"/>
      <c r="BM1676" s="3">
        <f t="shared" si="270"/>
        <v>426.78798399999999</v>
      </c>
      <c r="BN1676" s="3">
        <f t="shared" si="271"/>
        <v>426.189684</v>
      </c>
      <c r="BO1676" s="3">
        <f t="shared" si="272"/>
        <v>422.07600000000002</v>
      </c>
      <c r="BP1676" s="3">
        <f t="shared" si="273"/>
        <v>422.07600000000002</v>
      </c>
      <c r="BQ1676" s="3">
        <f t="shared" si="274"/>
        <v>258.535595</v>
      </c>
      <c r="BR1676" s="3">
        <f t="shared" si="275"/>
        <v>258.535595</v>
      </c>
      <c r="BS1676" s="3">
        <f t="shared" si="276"/>
        <v>159.54239999999999</v>
      </c>
      <c r="BT1676" s="3">
        <f t="shared" si="277"/>
        <v>159.5241</v>
      </c>
      <c r="BU1676" s="3">
        <f t="shared" si="278"/>
        <v>397.46219400000001</v>
      </c>
      <c r="BV1676" s="3">
        <f t="shared" si="279"/>
        <v>0</v>
      </c>
    </row>
    <row r="1677" spans="1:74" x14ac:dyDescent="0.25">
      <c r="A1677" s="4">
        <v>16</v>
      </c>
      <c r="B1677" s="4" t="s">
        <v>60</v>
      </c>
      <c r="C1677" s="4" t="s">
        <v>61</v>
      </c>
      <c r="D1677" s="4">
        <v>2023</v>
      </c>
      <c r="E1677" s="4" t="s">
        <v>62</v>
      </c>
      <c r="F1677" s="4" t="s">
        <v>63</v>
      </c>
      <c r="G1677" s="4">
        <v>2</v>
      </c>
      <c r="H1677" s="4" t="s">
        <v>64</v>
      </c>
      <c r="I1677" s="4" t="s">
        <v>3808</v>
      </c>
      <c r="J1677" s="4" t="s">
        <v>3111</v>
      </c>
      <c r="K1677" s="4" t="s">
        <v>3112</v>
      </c>
      <c r="L1677" s="4" t="s">
        <v>3830</v>
      </c>
      <c r="M1677" s="4" t="s">
        <v>1138</v>
      </c>
      <c r="N1677" s="4" t="s">
        <v>3840</v>
      </c>
      <c r="O1677" s="4" t="s">
        <v>260</v>
      </c>
      <c r="P1677" s="4" t="s">
        <v>3853</v>
      </c>
      <c r="Q1677" s="4" t="s">
        <v>472</v>
      </c>
      <c r="R1677" s="4" t="s">
        <v>4197</v>
      </c>
      <c r="S1677" s="4" t="s">
        <v>3113</v>
      </c>
      <c r="T1677" s="4">
        <v>34</v>
      </c>
      <c r="U1677" s="4">
        <v>6</v>
      </c>
      <c r="V1677" s="4" t="s">
        <v>3119</v>
      </c>
      <c r="W1677" s="4">
        <v>1</v>
      </c>
      <c r="X1677" s="4" t="s">
        <v>72</v>
      </c>
      <c r="Y1677" s="4">
        <v>1</v>
      </c>
      <c r="Z1677" s="4" t="s">
        <v>73</v>
      </c>
      <c r="AA1677" s="4">
        <v>1</v>
      </c>
      <c r="AB1677" s="5">
        <v>0.2</v>
      </c>
      <c r="AC1677" s="5">
        <v>0.2</v>
      </c>
      <c r="AD1677" s="5">
        <v>100</v>
      </c>
      <c r="AE1677" s="5">
        <v>0.8</v>
      </c>
      <c r="AF1677" s="5">
        <v>0.8</v>
      </c>
      <c r="AG1677" s="5">
        <v>100</v>
      </c>
      <c r="AH1677" s="5">
        <v>1.5</v>
      </c>
      <c r="AI1677" s="5">
        <v>1.5</v>
      </c>
      <c r="AJ1677" s="5">
        <v>100</v>
      </c>
      <c r="AK1677" s="5">
        <v>1</v>
      </c>
      <c r="AL1677" s="5">
        <v>0.53</v>
      </c>
      <c r="AM1677" s="5">
        <v>53</v>
      </c>
      <c r="AN1677" s="5">
        <v>0.5</v>
      </c>
      <c r="AO1677" s="5">
        <v>0</v>
      </c>
      <c r="AP1677" s="5">
        <v>0</v>
      </c>
      <c r="AQ1677" s="5">
        <v>4</v>
      </c>
      <c r="AR1677" s="5">
        <v>3.03</v>
      </c>
      <c r="AS1677" s="5">
        <v>75.75</v>
      </c>
      <c r="AT1677" s="6">
        <v>117323233</v>
      </c>
      <c r="AU1677" s="6">
        <v>117323233</v>
      </c>
      <c r="AV1677" s="5">
        <v>100</v>
      </c>
      <c r="AW1677" s="6">
        <v>264655600</v>
      </c>
      <c r="AX1677" s="6">
        <v>264655600</v>
      </c>
      <c r="AY1677" s="5">
        <v>100</v>
      </c>
      <c r="AZ1677" s="6">
        <v>437404050</v>
      </c>
      <c r="BA1677" s="6">
        <v>437404050</v>
      </c>
      <c r="BB1677" s="5">
        <v>100</v>
      </c>
      <c r="BC1677" s="6">
        <v>226306000</v>
      </c>
      <c r="BD1677" s="6">
        <v>226306000</v>
      </c>
      <c r="BE1677" s="5">
        <v>100</v>
      </c>
      <c r="BF1677" s="6">
        <v>113500182</v>
      </c>
      <c r="BG1677" s="6">
        <v>0</v>
      </c>
      <c r="BH1677" s="5">
        <v>0</v>
      </c>
      <c r="BI1677" s="6">
        <v>1159189065</v>
      </c>
      <c r="BJ1677" s="6">
        <v>1045688883</v>
      </c>
      <c r="BK1677" s="5">
        <v>90.21</v>
      </c>
      <c r="BL1677" s="4"/>
      <c r="BM1677" s="3">
        <f t="shared" si="270"/>
        <v>117.323233</v>
      </c>
      <c r="BN1677" s="3">
        <f t="shared" si="271"/>
        <v>117.323233</v>
      </c>
      <c r="BO1677" s="3">
        <f t="shared" si="272"/>
        <v>264.65559999999999</v>
      </c>
      <c r="BP1677" s="3">
        <f t="shared" si="273"/>
        <v>264.65559999999999</v>
      </c>
      <c r="BQ1677" s="3">
        <f t="shared" si="274"/>
        <v>437.40404999999998</v>
      </c>
      <c r="BR1677" s="3">
        <f t="shared" si="275"/>
        <v>437.40404999999998</v>
      </c>
      <c r="BS1677" s="3">
        <f t="shared" si="276"/>
        <v>226.30600000000001</v>
      </c>
      <c r="BT1677" s="3">
        <f t="shared" si="277"/>
        <v>226.30600000000001</v>
      </c>
      <c r="BU1677" s="3">
        <f t="shared" si="278"/>
        <v>113.500182</v>
      </c>
      <c r="BV1677" s="3">
        <f t="shared" si="279"/>
        <v>0</v>
      </c>
    </row>
    <row r="1678" spans="1:74" x14ac:dyDescent="0.25">
      <c r="A1678" s="4">
        <v>16</v>
      </c>
      <c r="B1678" s="4" t="s">
        <v>60</v>
      </c>
      <c r="C1678" s="4" t="s">
        <v>61</v>
      </c>
      <c r="D1678" s="4">
        <v>2023</v>
      </c>
      <c r="E1678" s="4" t="s">
        <v>62</v>
      </c>
      <c r="F1678" s="4" t="s">
        <v>63</v>
      </c>
      <c r="G1678" s="4">
        <v>2</v>
      </c>
      <c r="H1678" s="4" t="s">
        <v>64</v>
      </c>
      <c r="I1678" s="4" t="s">
        <v>3808</v>
      </c>
      <c r="J1678" s="4" t="s">
        <v>3111</v>
      </c>
      <c r="K1678" s="4" t="s">
        <v>3112</v>
      </c>
      <c r="L1678" s="4" t="s">
        <v>3830</v>
      </c>
      <c r="M1678" s="4" t="s">
        <v>1138</v>
      </c>
      <c r="N1678" s="4" t="s">
        <v>3840</v>
      </c>
      <c r="O1678" s="4" t="s">
        <v>260</v>
      </c>
      <c r="P1678" s="4" t="s">
        <v>3855</v>
      </c>
      <c r="Q1678" s="4" t="s">
        <v>541</v>
      </c>
      <c r="R1678" s="4" t="s">
        <v>4198</v>
      </c>
      <c r="S1678" s="4" t="s">
        <v>3120</v>
      </c>
      <c r="T1678" s="4">
        <v>40</v>
      </c>
      <c r="U1678" s="4">
        <v>1</v>
      </c>
      <c r="V1678" s="4" t="s">
        <v>3121</v>
      </c>
      <c r="W1678" s="4">
        <v>1</v>
      </c>
      <c r="X1678" s="4" t="s">
        <v>72</v>
      </c>
      <c r="Y1678" s="4">
        <v>1</v>
      </c>
      <c r="Z1678" s="4" t="s">
        <v>73</v>
      </c>
      <c r="AA1678" s="4">
        <v>1</v>
      </c>
      <c r="AB1678" s="5">
        <v>21000</v>
      </c>
      <c r="AC1678" s="5">
        <v>22857</v>
      </c>
      <c r="AD1678" s="5">
        <v>108.84</v>
      </c>
      <c r="AE1678" s="5">
        <v>33396</v>
      </c>
      <c r="AF1678" s="5">
        <v>33396</v>
      </c>
      <c r="AG1678" s="5">
        <v>100</v>
      </c>
      <c r="AH1678" s="5">
        <v>43000</v>
      </c>
      <c r="AI1678" s="5">
        <v>43044</v>
      </c>
      <c r="AJ1678" s="5">
        <v>100.1</v>
      </c>
      <c r="AK1678" s="5">
        <v>33000</v>
      </c>
      <c r="AL1678" s="5">
        <v>27864</v>
      </c>
      <c r="AM1678" s="5">
        <v>84.44</v>
      </c>
      <c r="AN1678" s="5">
        <v>59560</v>
      </c>
      <c r="AO1678" s="5">
        <v>0</v>
      </c>
      <c r="AP1678" s="5">
        <v>0</v>
      </c>
      <c r="AQ1678" s="5">
        <v>190000</v>
      </c>
      <c r="AR1678" s="5">
        <v>127161</v>
      </c>
      <c r="AS1678" s="5">
        <v>66.930000000000007</v>
      </c>
      <c r="AT1678" s="6">
        <v>4997870290</v>
      </c>
      <c r="AU1678" s="6">
        <v>4989086957</v>
      </c>
      <c r="AV1678" s="5">
        <v>99.82</v>
      </c>
      <c r="AW1678" s="6">
        <v>12504243938</v>
      </c>
      <c r="AX1678" s="6">
        <v>12382579886</v>
      </c>
      <c r="AY1678" s="5">
        <v>99.03</v>
      </c>
      <c r="AZ1678" s="6">
        <v>12235368547</v>
      </c>
      <c r="BA1678" s="6">
        <v>12173977198</v>
      </c>
      <c r="BB1678" s="5">
        <v>99.5</v>
      </c>
      <c r="BC1678" s="6">
        <v>8590317524</v>
      </c>
      <c r="BD1678" s="6">
        <v>8205815376</v>
      </c>
      <c r="BE1678" s="5">
        <v>95.52</v>
      </c>
      <c r="BF1678" s="6">
        <v>1929219708</v>
      </c>
      <c r="BG1678" s="6">
        <v>0</v>
      </c>
      <c r="BH1678" s="5">
        <v>0</v>
      </c>
      <c r="BI1678" s="6">
        <v>40257020007</v>
      </c>
      <c r="BJ1678" s="6">
        <v>37751459417</v>
      </c>
      <c r="BK1678" s="5">
        <v>93.78</v>
      </c>
      <c r="BL1678" s="4"/>
      <c r="BM1678" s="3">
        <f t="shared" si="270"/>
        <v>4997.8702899999998</v>
      </c>
      <c r="BN1678" s="3">
        <f t="shared" si="271"/>
        <v>4989.0869570000004</v>
      </c>
      <c r="BO1678" s="3">
        <f t="shared" si="272"/>
        <v>12504.243938</v>
      </c>
      <c r="BP1678" s="3">
        <f t="shared" si="273"/>
        <v>12382.579886</v>
      </c>
      <c r="BQ1678" s="3">
        <f t="shared" si="274"/>
        <v>12235.368547</v>
      </c>
      <c r="BR1678" s="3">
        <f t="shared" si="275"/>
        <v>12173.977198</v>
      </c>
      <c r="BS1678" s="3">
        <f t="shared" si="276"/>
        <v>8590.317524</v>
      </c>
      <c r="BT1678" s="3">
        <f t="shared" si="277"/>
        <v>8205.8153760000005</v>
      </c>
      <c r="BU1678" s="3">
        <f t="shared" si="278"/>
        <v>1929.2197080000001</v>
      </c>
      <c r="BV1678" s="3">
        <f t="shared" si="279"/>
        <v>0</v>
      </c>
    </row>
    <row r="1679" spans="1:74" x14ac:dyDescent="0.25">
      <c r="A1679" s="4">
        <v>16</v>
      </c>
      <c r="B1679" s="4" t="s">
        <v>60</v>
      </c>
      <c r="C1679" s="4" t="s">
        <v>61</v>
      </c>
      <c r="D1679" s="4">
        <v>2023</v>
      </c>
      <c r="E1679" s="4" t="s">
        <v>62</v>
      </c>
      <c r="F1679" s="4" t="s">
        <v>63</v>
      </c>
      <c r="G1679" s="4">
        <v>2</v>
      </c>
      <c r="H1679" s="4" t="s">
        <v>64</v>
      </c>
      <c r="I1679" s="4" t="s">
        <v>3808</v>
      </c>
      <c r="J1679" s="4" t="s">
        <v>3111</v>
      </c>
      <c r="K1679" s="4" t="s">
        <v>3112</v>
      </c>
      <c r="L1679" s="4" t="s">
        <v>3830</v>
      </c>
      <c r="M1679" s="4" t="s">
        <v>1138</v>
      </c>
      <c r="N1679" s="4" t="s">
        <v>3840</v>
      </c>
      <c r="O1679" s="4" t="s">
        <v>260</v>
      </c>
      <c r="P1679" s="4" t="s">
        <v>3855</v>
      </c>
      <c r="Q1679" s="4" t="s">
        <v>541</v>
      </c>
      <c r="R1679" s="4" t="s">
        <v>4198</v>
      </c>
      <c r="S1679" s="4" t="s">
        <v>3120</v>
      </c>
      <c r="T1679" s="4">
        <v>40</v>
      </c>
      <c r="U1679" s="4">
        <v>2</v>
      </c>
      <c r="V1679" s="4" t="s">
        <v>3122</v>
      </c>
      <c r="W1679" s="4">
        <v>1</v>
      </c>
      <c r="X1679" s="4" t="s">
        <v>72</v>
      </c>
      <c r="Y1679" s="4">
        <v>1</v>
      </c>
      <c r="Z1679" s="4" t="s">
        <v>73</v>
      </c>
      <c r="AA1679" s="4">
        <v>1</v>
      </c>
      <c r="AB1679" s="5">
        <v>4</v>
      </c>
      <c r="AC1679" s="5">
        <v>4</v>
      </c>
      <c r="AD1679" s="5">
        <v>100</v>
      </c>
      <c r="AE1679" s="5">
        <v>5</v>
      </c>
      <c r="AF1679" s="5">
        <v>5</v>
      </c>
      <c r="AG1679" s="5">
        <v>100</v>
      </c>
      <c r="AH1679" s="5">
        <v>7</v>
      </c>
      <c r="AI1679" s="5">
        <v>7</v>
      </c>
      <c r="AJ1679" s="5">
        <v>100</v>
      </c>
      <c r="AK1679" s="5">
        <v>7</v>
      </c>
      <c r="AL1679" s="5">
        <v>4</v>
      </c>
      <c r="AM1679" s="5">
        <v>57.14</v>
      </c>
      <c r="AN1679" s="5">
        <v>2</v>
      </c>
      <c r="AO1679" s="5">
        <v>0</v>
      </c>
      <c r="AP1679" s="5">
        <v>0</v>
      </c>
      <c r="AQ1679" s="5">
        <v>25</v>
      </c>
      <c r="AR1679" s="5">
        <v>20</v>
      </c>
      <c r="AS1679" s="5">
        <v>80</v>
      </c>
      <c r="AT1679" s="6">
        <v>299587158</v>
      </c>
      <c r="AU1679" s="6">
        <v>299587158</v>
      </c>
      <c r="AV1679" s="5">
        <v>100</v>
      </c>
      <c r="AW1679" s="6">
        <v>2091104240</v>
      </c>
      <c r="AX1679" s="6">
        <v>2075104220</v>
      </c>
      <c r="AY1679" s="5">
        <v>99.23</v>
      </c>
      <c r="AZ1679" s="6">
        <v>1694333339</v>
      </c>
      <c r="BA1679" s="6">
        <v>1636709588</v>
      </c>
      <c r="BB1679" s="5">
        <v>96.6</v>
      </c>
      <c r="BC1679" s="6">
        <v>2006470854</v>
      </c>
      <c r="BD1679" s="6">
        <v>1959094252</v>
      </c>
      <c r="BE1679" s="5">
        <v>97.64</v>
      </c>
      <c r="BF1679" s="6">
        <v>3385979039</v>
      </c>
      <c r="BG1679" s="6">
        <v>0</v>
      </c>
      <c r="BH1679" s="5">
        <v>0</v>
      </c>
      <c r="BI1679" s="6">
        <v>9477474630</v>
      </c>
      <c r="BJ1679" s="6">
        <v>5970495218</v>
      </c>
      <c r="BK1679" s="5">
        <v>63</v>
      </c>
      <c r="BL1679" s="4"/>
      <c r="BM1679" s="3">
        <f t="shared" si="270"/>
        <v>299.58715799999999</v>
      </c>
      <c r="BN1679" s="3">
        <f t="shared" si="271"/>
        <v>299.58715799999999</v>
      </c>
      <c r="BO1679" s="3">
        <f t="shared" si="272"/>
        <v>2091.1042400000001</v>
      </c>
      <c r="BP1679" s="3">
        <f t="shared" si="273"/>
        <v>2075.1042200000002</v>
      </c>
      <c r="BQ1679" s="3">
        <f t="shared" si="274"/>
        <v>1694.333339</v>
      </c>
      <c r="BR1679" s="3">
        <f t="shared" si="275"/>
        <v>1636.7095879999999</v>
      </c>
      <c r="BS1679" s="3">
        <f t="shared" si="276"/>
        <v>2006.4708539999999</v>
      </c>
      <c r="BT1679" s="3">
        <f t="shared" si="277"/>
        <v>1959.0942520000001</v>
      </c>
      <c r="BU1679" s="3">
        <f t="shared" si="278"/>
        <v>3385.9790389999998</v>
      </c>
      <c r="BV1679" s="3">
        <f t="shared" si="279"/>
        <v>0</v>
      </c>
    </row>
    <row r="1680" spans="1:74" x14ac:dyDescent="0.25">
      <c r="A1680" s="4">
        <v>16</v>
      </c>
      <c r="B1680" s="4" t="s">
        <v>60</v>
      </c>
      <c r="C1680" s="4" t="s">
        <v>61</v>
      </c>
      <c r="D1680" s="4">
        <v>2023</v>
      </c>
      <c r="E1680" s="4" t="s">
        <v>62</v>
      </c>
      <c r="F1680" s="4" t="s">
        <v>63</v>
      </c>
      <c r="G1680" s="4">
        <v>2</v>
      </c>
      <c r="H1680" s="4" t="s">
        <v>64</v>
      </c>
      <c r="I1680" s="4" t="s">
        <v>3808</v>
      </c>
      <c r="J1680" s="4" t="s">
        <v>3111</v>
      </c>
      <c r="K1680" s="4" t="s">
        <v>3112</v>
      </c>
      <c r="L1680" s="4" t="s">
        <v>3830</v>
      </c>
      <c r="M1680" s="4" t="s">
        <v>1138</v>
      </c>
      <c r="N1680" s="4" t="s">
        <v>3840</v>
      </c>
      <c r="O1680" s="4" t="s">
        <v>260</v>
      </c>
      <c r="P1680" s="4" t="s">
        <v>3855</v>
      </c>
      <c r="Q1680" s="4" t="s">
        <v>541</v>
      </c>
      <c r="R1680" s="4" t="s">
        <v>4198</v>
      </c>
      <c r="S1680" s="4" t="s">
        <v>3120</v>
      </c>
      <c r="T1680" s="4">
        <v>40</v>
      </c>
      <c r="U1680" s="4">
        <v>3</v>
      </c>
      <c r="V1680" s="4" t="s">
        <v>3123</v>
      </c>
      <c r="W1680" s="4">
        <v>2</v>
      </c>
      <c r="X1680" s="4" t="s">
        <v>76</v>
      </c>
      <c r="Y1680" s="4">
        <v>1</v>
      </c>
      <c r="Z1680" s="4" t="s">
        <v>73</v>
      </c>
      <c r="AA1680" s="4">
        <v>1</v>
      </c>
      <c r="AB1680" s="5">
        <v>20</v>
      </c>
      <c r="AC1680" s="5">
        <v>19</v>
      </c>
      <c r="AD1680" s="5">
        <v>95</v>
      </c>
      <c r="AE1680" s="5">
        <v>20</v>
      </c>
      <c r="AF1680" s="5">
        <v>18</v>
      </c>
      <c r="AG1680" s="5">
        <v>90</v>
      </c>
      <c r="AH1680" s="5">
        <v>20</v>
      </c>
      <c r="AI1680" s="5">
        <v>20</v>
      </c>
      <c r="AJ1680" s="5">
        <v>100</v>
      </c>
      <c r="AK1680" s="5">
        <v>20</v>
      </c>
      <c r="AL1680" s="5">
        <v>20</v>
      </c>
      <c r="AM1680" s="5">
        <v>100</v>
      </c>
      <c r="AN1680" s="5">
        <v>20</v>
      </c>
      <c r="AO1680" s="5">
        <v>0</v>
      </c>
      <c r="AP1680" s="5">
        <v>0</v>
      </c>
      <c r="AQ1680" s="5" t="s">
        <v>77</v>
      </c>
      <c r="AR1680" s="5" t="s">
        <v>77</v>
      </c>
      <c r="AS1680" s="5" t="s">
        <v>77</v>
      </c>
      <c r="AT1680" s="6">
        <v>4755849358</v>
      </c>
      <c r="AU1680" s="6">
        <v>3872594891</v>
      </c>
      <c r="AV1680" s="5">
        <v>81.430000000000007</v>
      </c>
      <c r="AW1680" s="6">
        <v>6256037296</v>
      </c>
      <c r="AX1680" s="6">
        <v>6253620477</v>
      </c>
      <c r="AY1680" s="5">
        <v>99.96</v>
      </c>
      <c r="AZ1680" s="6">
        <v>9897167257</v>
      </c>
      <c r="BA1680" s="6">
        <v>9858941044</v>
      </c>
      <c r="BB1680" s="5">
        <v>99.61</v>
      </c>
      <c r="BC1680" s="6">
        <v>11864568476</v>
      </c>
      <c r="BD1680" s="6">
        <v>11420198075</v>
      </c>
      <c r="BE1680" s="5">
        <v>96.25</v>
      </c>
      <c r="BF1680" s="6">
        <v>2712904495</v>
      </c>
      <c r="BG1680" s="6">
        <v>0</v>
      </c>
      <c r="BH1680" s="5">
        <v>0</v>
      </c>
      <c r="BI1680" s="6">
        <v>35486526882</v>
      </c>
      <c r="BJ1680" s="6">
        <v>31405354487</v>
      </c>
      <c r="BK1680" s="5">
        <v>88.5</v>
      </c>
      <c r="BL1680" s="4"/>
      <c r="BM1680" s="3">
        <f t="shared" si="270"/>
        <v>4755.8493580000004</v>
      </c>
      <c r="BN1680" s="3">
        <f t="shared" si="271"/>
        <v>3872.5948910000002</v>
      </c>
      <c r="BO1680" s="3">
        <f t="shared" si="272"/>
        <v>6256.0372960000004</v>
      </c>
      <c r="BP1680" s="3">
        <f t="shared" si="273"/>
        <v>6253.6204770000004</v>
      </c>
      <c r="BQ1680" s="3">
        <f t="shared" si="274"/>
        <v>9897.1672569999992</v>
      </c>
      <c r="BR1680" s="3">
        <f t="shared" si="275"/>
        <v>9858.9410439999992</v>
      </c>
      <c r="BS1680" s="3">
        <f t="shared" si="276"/>
        <v>11864.568476</v>
      </c>
      <c r="BT1680" s="3">
        <f t="shared" si="277"/>
        <v>11420.198075</v>
      </c>
      <c r="BU1680" s="3">
        <f t="shared" si="278"/>
        <v>2712.9044950000002</v>
      </c>
      <c r="BV1680" s="3">
        <f t="shared" si="279"/>
        <v>0</v>
      </c>
    </row>
    <row r="1681" spans="1:74" x14ac:dyDescent="0.25">
      <c r="A1681" s="4">
        <v>16</v>
      </c>
      <c r="B1681" s="4" t="s">
        <v>60</v>
      </c>
      <c r="C1681" s="4" t="s">
        <v>61</v>
      </c>
      <c r="D1681" s="4">
        <v>2023</v>
      </c>
      <c r="E1681" s="4" t="s">
        <v>62</v>
      </c>
      <c r="F1681" s="4" t="s">
        <v>63</v>
      </c>
      <c r="G1681" s="4">
        <v>2</v>
      </c>
      <c r="H1681" s="4" t="s">
        <v>64</v>
      </c>
      <c r="I1681" s="4" t="s">
        <v>3808</v>
      </c>
      <c r="J1681" s="4" t="s">
        <v>3111</v>
      </c>
      <c r="K1681" s="4" t="s">
        <v>3112</v>
      </c>
      <c r="L1681" s="4" t="s">
        <v>3830</v>
      </c>
      <c r="M1681" s="4" t="s">
        <v>1138</v>
      </c>
      <c r="N1681" s="4" t="s">
        <v>3840</v>
      </c>
      <c r="O1681" s="4" t="s">
        <v>260</v>
      </c>
      <c r="P1681" s="4" t="s">
        <v>3855</v>
      </c>
      <c r="Q1681" s="4" t="s">
        <v>541</v>
      </c>
      <c r="R1681" s="4" t="s">
        <v>4198</v>
      </c>
      <c r="S1681" s="4" t="s">
        <v>3120</v>
      </c>
      <c r="T1681" s="4">
        <v>40</v>
      </c>
      <c r="U1681" s="4">
        <v>4</v>
      </c>
      <c r="V1681" s="4" t="s">
        <v>3124</v>
      </c>
      <c r="W1681" s="4">
        <v>1</v>
      </c>
      <c r="X1681" s="4" t="s">
        <v>72</v>
      </c>
      <c r="Y1681" s="4">
        <v>1</v>
      </c>
      <c r="Z1681" s="4" t="s">
        <v>73</v>
      </c>
      <c r="AA1681" s="4">
        <v>1</v>
      </c>
      <c r="AB1681" s="5">
        <v>0.2</v>
      </c>
      <c r="AC1681" s="5">
        <v>0.2</v>
      </c>
      <c r="AD1681" s="5">
        <v>100</v>
      </c>
      <c r="AE1681" s="5">
        <v>0.6</v>
      </c>
      <c r="AF1681" s="5">
        <v>0.6</v>
      </c>
      <c r="AG1681" s="5">
        <v>100</v>
      </c>
      <c r="AH1681" s="5">
        <v>0.4</v>
      </c>
      <c r="AI1681" s="5">
        <v>0.4</v>
      </c>
      <c r="AJ1681" s="5">
        <v>100</v>
      </c>
      <c r="AK1681" s="5">
        <v>0.7</v>
      </c>
      <c r="AL1681" s="5">
        <v>0.35</v>
      </c>
      <c r="AM1681" s="5">
        <v>50</v>
      </c>
      <c r="AN1681" s="5">
        <v>0.1</v>
      </c>
      <c r="AO1681" s="5">
        <v>0</v>
      </c>
      <c r="AP1681" s="5">
        <v>0</v>
      </c>
      <c r="AQ1681" s="5">
        <v>2</v>
      </c>
      <c r="AR1681" s="5">
        <v>1.55</v>
      </c>
      <c r="AS1681" s="5">
        <v>77.5</v>
      </c>
      <c r="AT1681" s="6">
        <v>60848400</v>
      </c>
      <c r="AU1681" s="6">
        <v>59149800</v>
      </c>
      <c r="AV1681" s="5">
        <v>97.21</v>
      </c>
      <c r="AW1681" s="6">
        <v>7800000</v>
      </c>
      <c r="AX1681" s="6">
        <v>7800000</v>
      </c>
      <c r="AY1681" s="5">
        <v>100</v>
      </c>
      <c r="AZ1681" s="6">
        <v>58826000</v>
      </c>
      <c r="BA1681" s="6">
        <v>58826000</v>
      </c>
      <c r="BB1681" s="5">
        <v>100</v>
      </c>
      <c r="BC1681" s="6">
        <v>119226000</v>
      </c>
      <c r="BD1681" s="6">
        <v>114015540</v>
      </c>
      <c r="BE1681" s="5">
        <v>95.63</v>
      </c>
      <c r="BF1681" s="6">
        <v>1688879806</v>
      </c>
      <c r="BG1681" s="6">
        <v>0</v>
      </c>
      <c r="BH1681" s="5">
        <v>0</v>
      </c>
      <c r="BI1681" s="6">
        <v>1935580206</v>
      </c>
      <c r="BJ1681" s="6">
        <v>239791340</v>
      </c>
      <c r="BK1681" s="5">
        <v>12.39</v>
      </c>
      <c r="BL1681" s="4"/>
      <c r="BM1681" s="3">
        <f t="shared" si="270"/>
        <v>60.848399999999998</v>
      </c>
      <c r="BN1681" s="3">
        <f t="shared" si="271"/>
        <v>59.149799999999999</v>
      </c>
      <c r="BO1681" s="3">
        <f t="shared" si="272"/>
        <v>7.8</v>
      </c>
      <c r="BP1681" s="3">
        <f t="shared" si="273"/>
        <v>7.8</v>
      </c>
      <c r="BQ1681" s="3">
        <f t="shared" si="274"/>
        <v>58.826000000000001</v>
      </c>
      <c r="BR1681" s="3">
        <f t="shared" si="275"/>
        <v>58.826000000000001</v>
      </c>
      <c r="BS1681" s="3">
        <f t="shared" si="276"/>
        <v>119.226</v>
      </c>
      <c r="BT1681" s="3">
        <f t="shared" si="277"/>
        <v>114.01554</v>
      </c>
      <c r="BU1681" s="3">
        <f t="shared" si="278"/>
        <v>1688.8798059999999</v>
      </c>
      <c r="BV1681" s="3">
        <f t="shared" si="279"/>
        <v>0</v>
      </c>
    </row>
    <row r="1682" spans="1:74" x14ac:dyDescent="0.25">
      <c r="A1682" s="4">
        <v>16</v>
      </c>
      <c r="B1682" s="4" t="s">
        <v>60</v>
      </c>
      <c r="C1682" s="4" t="s">
        <v>61</v>
      </c>
      <c r="D1682" s="4">
        <v>2023</v>
      </c>
      <c r="E1682" s="4" t="s">
        <v>62</v>
      </c>
      <c r="F1682" s="4" t="s">
        <v>63</v>
      </c>
      <c r="G1682" s="4">
        <v>2</v>
      </c>
      <c r="H1682" s="4" t="s">
        <v>64</v>
      </c>
      <c r="I1682" s="4" t="s">
        <v>3808</v>
      </c>
      <c r="J1682" s="4" t="s">
        <v>3111</v>
      </c>
      <c r="K1682" s="4" t="s">
        <v>3112</v>
      </c>
      <c r="L1682" s="4" t="s">
        <v>3830</v>
      </c>
      <c r="M1682" s="4" t="s">
        <v>1138</v>
      </c>
      <c r="N1682" s="4" t="s">
        <v>3840</v>
      </c>
      <c r="O1682" s="4" t="s">
        <v>260</v>
      </c>
      <c r="P1682" s="4" t="s">
        <v>3855</v>
      </c>
      <c r="Q1682" s="4" t="s">
        <v>541</v>
      </c>
      <c r="R1682" s="4" t="s">
        <v>4198</v>
      </c>
      <c r="S1682" s="4" t="s">
        <v>3120</v>
      </c>
      <c r="T1682" s="4">
        <v>40</v>
      </c>
      <c r="U1682" s="4">
        <v>5</v>
      </c>
      <c r="V1682" s="4" t="s">
        <v>3125</v>
      </c>
      <c r="W1682" s="4">
        <v>1</v>
      </c>
      <c r="X1682" s="4" t="s">
        <v>72</v>
      </c>
      <c r="Y1682" s="4">
        <v>1</v>
      </c>
      <c r="Z1682" s="4" t="s">
        <v>73</v>
      </c>
      <c r="AA1682" s="4">
        <v>1</v>
      </c>
      <c r="AB1682" s="5">
        <v>0.2</v>
      </c>
      <c r="AC1682" s="5">
        <v>0.2</v>
      </c>
      <c r="AD1682" s="5">
        <v>100</v>
      </c>
      <c r="AE1682" s="5">
        <v>0.8</v>
      </c>
      <c r="AF1682" s="5">
        <v>0.8</v>
      </c>
      <c r="AG1682" s="5">
        <v>100</v>
      </c>
      <c r="AH1682" s="5">
        <v>0.4</v>
      </c>
      <c r="AI1682" s="5">
        <v>0.4</v>
      </c>
      <c r="AJ1682" s="5">
        <v>100</v>
      </c>
      <c r="AK1682" s="5">
        <v>0.4</v>
      </c>
      <c r="AL1682" s="5">
        <v>0.2</v>
      </c>
      <c r="AM1682" s="5">
        <v>50</v>
      </c>
      <c r="AN1682" s="5">
        <v>0.2</v>
      </c>
      <c r="AO1682" s="5">
        <v>0</v>
      </c>
      <c r="AP1682" s="5">
        <v>0</v>
      </c>
      <c r="AQ1682" s="5">
        <v>2</v>
      </c>
      <c r="AR1682" s="5">
        <v>1.6</v>
      </c>
      <c r="AS1682" s="5">
        <v>80</v>
      </c>
      <c r="AT1682" s="6">
        <v>209000000</v>
      </c>
      <c r="AU1682" s="6">
        <v>209000000</v>
      </c>
      <c r="AV1682" s="5">
        <v>100</v>
      </c>
      <c r="AW1682" s="6">
        <v>224238000</v>
      </c>
      <c r="AX1682" s="6">
        <v>221738000</v>
      </c>
      <c r="AY1682" s="5">
        <v>98.89</v>
      </c>
      <c r="AZ1682" s="6">
        <v>244995188</v>
      </c>
      <c r="BA1682" s="6">
        <v>244995188</v>
      </c>
      <c r="BB1682" s="5">
        <v>100</v>
      </c>
      <c r="BC1682" s="6">
        <v>177905000</v>
      </c>
      <c r="BD1682" s="6">
        <v>95059848</v>
      </c>
      <c r="BE1682" s="5">
        <v>53.43</v>
      </c>
      <c r="BF1682" s="6">
        <v>1688879806</v>
      </c>
      <c r="BG1682" s="6">
        <v>0</v>
      </c>
      <c r="BH1682" s="5">
        <v>0</v>
      </c>
      <c r="BI1682" s="6">
        <v>2545017994</v>
      </c>
      <c r="BJ1682" s="6">
        <v>770793036</v>
      </c>
      <c r="BK1682" s="5">
        <v>30.29</v>
      </c>
      <c r="BL1682" s="4"/>
      <c r="BM1682" s="3">
        <f t="shared" si="270"/>
        <v>209</v>
      </c>
      <c r="BN1682" s="3">
        <f t="shared" si="271"/>
        <v>209</v>
      </c>
      <c r="BO1682" s="3">
        <f t="shared" si="272"/>
        <v>224.238</v>
      </c>
      <c r="BP1682" s="3">
        <f t="shared" si="273"/>
        <v>221.738</v>
      </c>
      <c r="BQ1682" s="3">
        <f t="shared" si="274"/>
        <v>244.99518800000001</v>
      </c>
      <c r="BR1682" s="3">
        <f t="shared" si="275"/>
        <v>244.99518800000001</v>
      </c>
      <c r="BS1682" s="3">
        <f t="shared" si="276"/>
        <v>177.905</v>
      </c>
      <c r="BT1682" s="3">
        <f t="shared" si="277"/>
        <v>95.059848000000002</v>
      </c>
      <c r="BU1682" s="3">
        <f t="shared" si="278"/>
        <v>1688.8798059999999</v>
      </c>
      <c r="BV1682" s="3">
        <f t="shared" si="279"/>
        <v>0</v>
      </c>
    </row>
    <row r="1683" spans="1:74" x14ac:dyDescent="0.25">
      <c r="A1683" s="4">
        <v>16</v>
      </c>
      <c r="B1683" s="4" t="s">
        <v>60</v>
      </c>
      <c r="C1683" s="4" t="s">
        <v>61</v>
      </c>
      <c r="D1683" s="4">
        <v>2023</v>
      </c>
      <c r="E1683" s="4" t="s">
        <v>62</v>
      </c>
      <c r="F1683" s="4" t="s">
        <v>63</v>
      </c>
      <c r="G1683" s="4">
        <v>2</v>
      </c>
      <c r="H1683" s="4" t="s">
        <v>64</v>
      </c>
      <c r="I1683" s="4" t="s">
        <v>3808</v>
      </c>
      <c r="J1683" s="4" t="s">
        <v>3111</v>
      </c>
      <c r="K1683" s="4" t="s">
        <v>3112</v>
      </c>
      <c r="L1683" s="4" t="s">
        <v>3830</v>
      </c>
      <c r="M1683" s="4" t="s">
        <v>1138</v>
      </c>
      <c r="N1683" s="4" t="s">
        <v>3840</v>
      </c>
      <c r="O1683" s="4" t="s">
        <v>260</v>
      </c>
      <c r="P1683" s="4" t="s">
        <v>3855</v>
      </c>
      <c r="Q1683" s="4" t="s">
        <v>541</v>
      </c>
      <c r="R1683" s="4" t="s">
        <v>4198</v>
      </c>
      <c r="S1683" s="4" t="s">
        <v>3120</v>
      </c>
      <c r="T1683" s="4">
        <v>40</v>
      </c>
      <c r="U1683" s="4">
        <v>6</v>
      </c>
      <c r="V1683" s="4" t="s">
        <v>3126</v>
      </c>
      <c r="W1683" s="4">
        <v>1</v>
      </c>
      <c r="X1683" s="4" t="s">
        <v>72</v>
      </c>
      <c r="Y1683" s="4">
        <v>1</v>
      </c>
      <c r="Z1683" s="4" t="s">
        <v>73</v>
      </c>
      <c r="AA1683" s="4">
        <v>1</v>
      </c>
      <c r="AB1683" s="5">
        <v>10</v>
      </c>
      <c r="AC1683" s="5">
        <v>11</v>
      </c>
      <c r="AD1683" s="5">
        <v>110</v>
      </c>
      <c r="AE1683" s="5">
        <v>23</v>
      </c>
      <c r="AF1683" s="5">
        <v>23</v>
      </c>
      <c r="AG1683" s="5">
        <v>100</v>
      </c>
      <c r="AH1683" s="5">
        <v>22</v>
      </c>
      <c r="AI1683" s="5">
        <v>22</v>
      </c>
      <c r="AJ1683" s="5">
        <v>100</v>
      </c>
      <c r="AK1683" s="5">
        <v>21</v>
      </c>
      <c r="AL1683" s="5">
        <v>3.5</v>
      </c>
      <c r="AM1683" s="5">
        <v>16.670000000000002</v>
      </c>
      <c r="AN1683" s="5">
        <v>4</v>
      </c>
      <c r="AO1683" s="5">
        <v>0</v>
      </c>
      <c r="AP1683" s="5">
        <v>0</v>
      </c>
      <c r="AQ1683" s="5">
        <v>80</v>
      </c>
      <c r="AR1683" s="5">
        <v>59.5</v>
      </c>
      <c r="AS1683" s="5">
        <v>74.38</v>
      </c>
      <c r="AT1683" s="6">
        <v>187167336</v>
      </c>
      <c r="AU1683" s="6">
        <v>187167336</v>
      </c>
      <c r="AV1683" s="5">
        <v>100</v>
      </c>
      <c r="AW1683" s="6">
        <v>656663550</v>
      </c>
      <c r="AX1683" s="6">
        <v>656663550</v>
      </c>
      <c r="AY1683" s="5">
        <v>100</v>
      </c>
      <c r="AZ1683" s="6">
        <v>737282318</v>
      </c>
      <c r="BA1683" s="6">
        <v>737282318</v>
      </c>
      <c r="BB1683" s="5">
        <v>100</v>
      </c>
      <c r="BC1683" s="6">
        <v>660243000</v>
      </c>
      <c r="BD1683" s="6">
        <v>584050522</v>
      </c>
      <c r="BE1683" s="5">
        <v>88.46</v>
      </c>
      <c r="BF1683" s="6">
        <v>570667445</v>
      </c>
      <c r="BG1683" s="6">
        <v>0</v>
      </c>
      <c r="BH1683" s="5">
        <v>0</v>
      </c>
      <c r="BI1683" s="6">
        <v>2812023649</v>
      </c>
      <c r="BJ1683" s="6">
        <v>2165163726</v>
      </c>
      <c r="BK1683" s="5">
        <v>77</v>
      </c>
      <c r="BL1683" s="4"/>
      <c r="BM1683" s="3">
        <f t="shared" si="270"/>
        <v>187.16733600000001</v>
      </c>
      <c r="BN1683" s="3">
        <f t="shared" si="271"/>
        <v>187.16733600000001</v>
      </c>
      <c r="BO1683" s="3">
        <f t="shared" si="272"/>
        <v>656.66354999999999</v>
      </c>
      <c r="BP1683" s="3">
        <f t="shared" si="273"/>
        <v>656.66354999999999</v>
      </c>
      <c r="BQ1683" s="3">
        <f t="shared" si="274"/>
        <v>737.28231800000003</v>
      </c>
      <c r="BR1683" s="3">
        <f t="shared" si="275"/>
        <v>737.28231800000003</v>
      </c>
      <c r="BS1683" s="3">
        <f t="shared" si="276"/>
        <v>660.24300000000005</v>
      </c>
      <c r="BT1683" s="3">
        <f t="shared" si="277"/>
        <v>584.050522</v>
      </c>
      <c r="BU1683" s="3">
        <f t="shared" si="278"/>
        <v>570.66744500000004</v>
      </c>
      <c r="BV1683" s="3">
        <f t="shared" si="279"/>
        <v>0</v>
      </c>
    </row>
    <row r="1684" spans="1:74" x14ac:dyDescent="0.25">
      <c r="A1684" s="4">
        <v>16</v>
      </c>
      <c r="B1684" s="4" t="s">
        <v>60</v>
      </c>
      <c r="C1684" s="4" t="s">
        <v>61</v>
      </c>
      <c r="D1684" s="4">
        <v>2023</v>
      </c>
      <c r="E1684" s="4" t="s">
        <v>62</v>
      </c>
      <c r="F1684" s="4" t="s">
        <v>63</v>
      </c>
      <c r="G1684" s="4">
        <v>2</v>
      </c>
      <c r="H1684" s="4" t="s">
        <v>64</v>
      </c>
      <c r="I1684" s="4" t="s">
        <v>3808</v>
      </c>
      <c r="J1684" s="4" t="s">
        <v>3111</v>
      </c>
      <c r="K1684" s="4" t="s">
        <v>3112</v>
      </c>
      <c r="L1684" s="4" t="s">
        <v>3830</v>
      </c>
      <c r="M1684" s="4" t="s">
        <v>1138</v>
      </c>
      <c r="N1684" s="4" t="s">
        <v>3840</v>
      </c>
      <c r="O1684" s="4" t="s">
        <v>260</v>
      </c>
      <c r="P1684" s="4" t="s">
        <v>3855</v>
      </c>
      <c r="Q1684" s="4" t="s">
        <v>541</v>
      </c>
      <c r="R1684" s="4" t="s">
        <v>4198</v>
      </c>
      <c r="S1684" s="4" t="s">
        <v>3120</v>
      </c>
      <c r="T1684" s="4">
        <v>40</v>
      </c>
      <c r="U1684" s="4">
        <v>7</v>
      </c>
      <c r="V1684" s="4" t="s">
        <v>3127</v>
      </c>
      <c r="W1684" s="4">
        <v>1</v>
      </c>
      <c r="X1684" s="4" t="s">
        <v>72</v>
      </c>
      <c r="Y1684" s="4">
        <v>1</v>
      </c>
      <c r="Z1684" s="4" t="s">
        <v>73</v>
      </c>
      <c r="AA1684" s="4">
        <v>1</v>
      </c>
      <c r="AB1684" s="5">
        <v>900</v>
      </c>
      <c r="AC1684" s="5">
        <v>1061</v>
      </c>
      <c r="AD1684" s="5">
        <v>117.89</v>
      </c>
      <c r="AE1684" s="5">
        <v>2607</v>
      </c>
      <c r="AF1684" s="5">
        <v>2615</v>
      </c>
      <c r="AG1684" s="5">
        <v>100.31</v>
      </c>
      <c r="AH1684" s="5">
        <v>6200</v>
      </c>
      <c r="AI1684" s="5">
        <v>6319</v>
      </c>
      <c r="AJ1684" s="5">
        <v>101.92</v>
      </c>
      <c r="AK1684" s="5">
        <v>9500</v>
      </c>
      <c r="AL1684" s="5">
        <v>5106</v>
      </c>
      <c r="AM1684" s="5">
        <v>53.75</v>
      </c>
      <c r="AN1684" s="5">
        <v>4166</v>
      </c>
      <c r="AO1684" s="5">
        <v>0</v>
      </c>
      <c r="AP1684" s="5">
        <v>0</v>
      </c>
      <c r="AQ1684" s="5">
        <v>23500</v>
      </c>
      <c r="AR1684" s="5">
        <v>15101</v>
      </c>
      <c r="AS1684" s="5">
        <v>64.260000000000005</v>
      </c>
      <c r="AT1684" s="6">
        <v>801080000</v>
      </c>
      <c r="AU1684" s="6">
        <v>787830000</v>
      </c>
      <c r="AV1684" s="5">
        <v>98.35</v>
      </c>
      <c r="AW1684" s="6">
        <v>159349500</v>
      </c>
      <c r="AX1684" s="6">
        <v>159349500</v>
      </c>
      <c r="AY1684" s="5">
        <v>100</v>
      </c>
      <c r="AZ1684" s="6">
        <v>2159268852</v>
      </c>
      <c r="BA1684" s="6">
        <v>2159268852</v>
      </c>
      <c r="BB1684" s="5">
        <v>100</v>
      </c>
      <c r="BC1684" s="6">
        <v>2095559340</v>
      </c>
      <c r="BD1684" s="6">
        <v>1893686485</v>
      </c>
      <c r="BE1684" s="5">
        <v>90.37</v>
      </c>
      <c r="BF1684" s="6">
        <v>3649602728</v>
      </c>
      <c r="BG1684" s="6">
        <v>0</v>
      </c>
      <c r="BH1684" s="5">
        <v>0</v>
      </c>
      <c r="BI1684" s="6">
        <v>8864860420</v>
      </c>
      <c r="BJ1684" s="6">
        <v>5000134837</v>
      </c>
      <c r="BK1684" s="5">
        <v>56.4</v>
      </c>
      <c r="BL1684" s="4"/>
      <c r="BM1684" s="3">
        <f t="shared" si="270"/>
        <v>801.08</v>
      </c>
      <c r="BN1684" s="3">
        <f t="shared" si="271"/>
        <v>787.83</v>
      </c>
      <c r="BO1684" s="3">
        <f t="shared" si="272"/>
        <v>159.34950000000001</v>
      </c>
      <c r="BP1684" s="3">
        <f t="shared" si="273"/>
        <v>159.34950000000001</v>
      </c>
      <c r="BQ1684" s="3">
        <f t="shared" si="274"/>
        <v>2159.2688520000002</v>
      </c>
      <c r="BR1684" s="3">
        <f t="shared" si="275"/>
        <v>2159.2688520000002</v>
      </c>
      <c r="BS1684" s="3">
        <f t="shared" si="276"/>
        <v>2095.5593399999998</v>
      </c>
      <c r="BT1684" s="3">
        <f t="shared" si="277"/>
        <v>1893.6864849999999</v>
      </c>
      <c r="BU1684" s="3">
        <f t="shared" si="278"/>
        <v>3649.6027279999998</v>
      </c>
      <c r="BV1684" s="3">
        <f t="shared" si="279"/>
        <v>0</v>
      </c>
    </row>
    <row r="1685" spans="1:74" x14ac:dyDescent="0.25">
      <c r="A1685" s="4">
        <v>16</v>
      </c>
      <c r="B1685" s="4" t="s">
        <v>60</v>
      </c>
      <c r="C1685" s="4" t="s">
        <v>61</v>
      </c>
      <c r="D1685" s="4">
        <v>2023</v>
      </c>
      <c r="E1685" s="4" t="s">
        <v>62</v>
      </c>
      <c r="F1685" s="4" t="s">
        <v>63</v>
      </c>
      <c r="G1685" s="4">
        <v>2</v>
      </c>
      <c r="H1685" s="4" t="s">
        <v>64</v>
      </c>
      <c r="I1685" s="4" t="s">
        <v>3808</v>
      </c>
      <c r="J1685" s="4" t="s">
        <v>3111</v>
      </c>
      <c r="K1685" s="4" t="s">
        <v>3112</v>
      </c>
      <c r="L1685" s="4" t="s">
        <v>3830</v>
      </c>
      <c r="M1685" s="4" t="s">
        <v>1138</v>
      </c>
      <c r="N1685" s="4" t="s">
        <v>3840</v>
      </c>
      <c r="O1685" s="4" t="s">
        <v>260</v>
      </c>
      <c r="P1685" s="4" t="s">
        <v>3855</v>
      </c>
      <c r="Q1685" s="4" t="s">
        <v>541</v>
      </c>
      <c r="R1685" s="4" t="s">
        <v>4198</v>
      </c>
      <c r="S1685" s="4" t="s">
        <v>3120</v>
      </c>
      <c r="T1685" s="4">
        <v>40</v>
      </c>
      <c r="U1685" s="4">
        <v>8</v>
      </c>
      <c r="V1685" s="4" t="s">
        <v>3128</v>
      </c>
      <c r="W1685" s="4">
        <v>1</v>
      </c>
      <c r="X1685" s="4" t="s">
        <v>72</v>
      </c>
      <c r="Y1685" s="4">
        <v>1</v>
      </c>
      <c r="Z1685" s="4" t="s">
        <v>73</v>
      </c>
      <c r="AA1685" s="4">
        <v>1</v>
      </c>
      <c r="AB1685" s="5">
        <v>3400</v>
      </c>
      <c r="AC1685" s="5">
        <v>3875</v>
      </c>
      <c r="AD1685" s="5">
        <v>113.97</v>
      </c>
      <c r="AE1685" s="5">
        <v>6530</v>
      </c>
      <c r="AF1685" s="5">
        <v>6604</v>
      </c>
      <c r="AG1685" s="5">
        <v>101.13</v>
      </c>
      <c r="AH1685" s="5">
        <v>11800</v>
      </c>
      <c r="AI1685" s="5">
        <v>11865</v>
      </c>
      <c r="AJ1685" s="5">
        <v>100.55</v>
      </c>
      <c r="AK1685" s="5">
        <v>9500</v>
      </c>
      <c r="AL1685" s="5">
        <v>7119</v>
      </c>
      <c r="AM1685" s="5">
        <v>74.94</v>
      </c>
      <c r="AN1685" s="5">
        <v>5131</v>
      </c>
      <c r="AO1685" s="5">
        <v>0</v>
      </c>
      <c r="AP1685" s="5">
        <v>0</v>
      </c>
      <c r="AQ1685" s="5">
        <v>36500</v>
      </c>
      <c r="AR1685" s="5">
        <v>29463</v>
      </c>
      <c r="AS1685" s="5">
        <v>80.72</v>
      </c>
      <c r="AT1685" s="6">
        <v>1358637528</v>
      </c>
      <c r="AU1685" s="6">
        <v>1344117528</v>
      </c>
      <c r="AV1685" s="5">
        <v>98.93</v>
      </c>
      <c r="AW1685" s="6">
        <v>3265667716</v>
      </c>
      <c r="AX1685" s="6">
        <v>3261390216</v>
      </c>
      <c r="AY1685" s="5">
        <v>99.87</v>
      </c>
      <c r="AZ1685" s="6">
        <v>6819089838</v>
      </c>
      <c r="BA1685" s="6">
        <v>6818807008</v>
      </c>
      <c r="BB1685" s="5">
        <v>100</v>
      </c>
      <c r="BC1685" s="6">
        <v>4992180660</v>
      </c>
      <c r="BD1685" s="6">
        <v>4837276275</v>
      </c>
      <c r="BE1685" s="5">
        <v>96.9</v>
      </c>
      <c r="BF1685" s="6">
        <v>2378444111</v>
      </c>
      <c r="BG1685" s="6">
        <v>0</v>
      </c>
      <c r="BH1685" s="5">
        <v>0</v>
      </c>
      <c r="BI1685" s="6">
        <v>18814019853</v>
      </c>
      <c r="BJ1685" s="6">
        <v>16261591027</v>
      </c>
      <c r="BK1685" s="5">
        <v>86.43</v>
      </c>
      <c r="BL1685" s="4"/>
      <c r="BM1685" s="3">
        <f t="shared" si="270"/>
        <v>1358.637528</v>
      </c>
      <c r="BN1685" s="3">
        <f t="shared" si="271"/>
        <v>1344.117528</v>
      </c>
      <c r="BO1685" s="3">
        <f t="shared" si="272"/>
        <v>3265.6677159999999</v>
      </c>
      <c r="BP1685" s="3">
        <f t="shared" si="273"/>
        <v>3261.3902159999998</v>
      </c>
      <c r="BQ1685" s="3">
        <f t="shared" si="274"/>
        <v>6819.0898379999999</v>
      </c>
      <c r="BR1685" s="3">
        <f t="shared" si="275"/>
        <v>6818.8070079999998</v>
      </c>
      <c r="BS1685" s="3">
        <f t="shared" si="276"/>
        <v>4992.18066</v>
      </c>
      <c r="BT1685" s="3">
        <f t="shared" si="277"/>
        <v>4837.2762750000002</v>
      </c>
      <c r="BU1685" s="3">
        <f t="shared" si="278"/>
        <v>2378.4441109999998</v>
      </c>
      <c r="BV1685" s="3">
        <f t="shared" si="279"/>
        <v>0</v>
      </c>
    </row>
    <row r="1686" spans="1:74" x14ac:dyDescent="0.25">
      <c r="A1686" s="4">
        <v>16</v>
      </c>
      <c r="B1686" s="4" t="s">
        <v>60</v>
      </c>
      <c r="C1686" s="4" t="s">
        <v>61</v>
      </c>
      <c r="D1686" s="4">
        <v>2023</v>
      </c>
      <c r="E1686" s="4" t="s">
        <v>62</v>
      </c>
      <c r="F1686" s="4" t="s">
        <v>63</v>
      </c>
      <c r="G1686" s="4">
        <v>2</v>
      </c>
      <c r="H1686" s="4" t="s">
        <v>64</v>
      </c>
      <c r="I1686" s="4" t="s">
        <v>3808</v>
      </c>
      <c r="J1686" s="4" t="s">
        <v>3111</v>
      </c>
      <c r="K1686" s="4" t="s">
        <v>3112</v>
      </c>
      <c r="L1686" s="4" t="s">
        <v>3830</v>
      </c>
      <c r="M1686" s="4" t="s">
        <v>1138</v>
      </c>
      <c r="N1686" s="4" t="s">
        <v>3840</v>
      </c>
      <c r="O1686" s="4" t="s">
        <v>260</v>
      </c>
      <c r="P1686" s="4" t="s">
        <v>3869</v>
      </c>
      <c r="Q1686" s="4" t="s">
        <v>1142</v>
      </c>
      <c r="R1686" s="4" t="s">
        <v>4199</v>
      </c>
      <c r="S1686" s="4" t="s">
        <v>3129</v>
      </c>
      <c r="T1686" s="4">
        <v>39</v>
      </c>
      <c r="U1686" s="4">
        <v>1</v>
      </c>
      <c r="V1686" s="4" t="s">
        <v>3130</v>
      </c>
      <c r="W1686" s="4">
        <v>2</v>
      </c>
      <c r="X1686" s="4" t="s">
        <v>76</v>
      </c>
      <c r="Y1686" s="4">
        <v>1</v>
      </c>
      <c r="Z1686" s="4" t="s">
        <v>73</v>
      </c>
      <c r="AA1686" s="4">
        <v>1</v>
      </c>
      <c r="AB1686" s="5">
        <v>12</v>
      </c>
      <c r="AC1686" s="5">
        <v>12</v>
      </c>
      <c r="AD1686" s="5">
        <v>100</v>
      </c>
      <c r="AE1686" s="5">
        <v>12</v>
      </c>
      <c r="AF1686" s="5">
        <v>12</v>
      </c>
      <c r="AG1686" s="5">
        <v>100</v>
      </c>
      <c r="AH1686" s="5">
        <v>12</v>
      </c>
      <c r="AI1686" s="5">
        <v>12</v>
      </c>
      <c r="AJ1686" s="5">
        <v>100</v>
      </c>
      <c r="AK1686" s="5">
        <v>12</v>
      </c>
      <c r="AL1686" s="5">
        <v>3.4</v>
      </c>
      <c r="AM1686" s="5">
        <v>28.33</v>
      </c>
      <c r="AN1686" s="5">
        <v>12</v>
      </c>
      <c r="AO1686" s="5">
        <v>0</v>
      </c>
      <c r="AP1686" s="5">
        <v>0</v>
      </c>
      <c r="AQ1686" s="5" t="s">
        <v>77</v>
      </c>
      <c r="AR1686" s="5" t="s">
        <v>77</v>
      </c>
      <c r="AS1686" s="5" t="s">
        <v>77</v>
      </c>
      <c r="AT1686" s="6">
        <v>405726200</v>
      </c>
      <c r="AU1686" s="6">
        <v>405726200</v>
      </c>
      <c r="AV1686" s="5">
        <v>100</v>
      </c>
      <c r="AW1686" s="6">
        <v>627522000</v>
      </c>
      <c r="AX1686" s="6">
        <v>627522000</v>
      </c>
      <c r="AY1686" s="5">
        <v>100</v>
      </c>
      <c r="AZ1686" s="6">
        <v>602994100</v>
      </c>
      <c r="BA1686" s="6">
        <v>602994100</v>
      </c>
      <c r="BB1686" s="5">
        <v>100</v>
      </c>
      <c r="BC1686" s="6">
        <v>627160000</v>
      </c>
      <c r="BD1686" s="6">
        <v>622144000</v>
      </c>
      <c r="BE1686" s="5">
        <v>99.2</v>
      </c>
      <c r="BF1686" s="6">
        <v>567147598</v>
      </c>
      <c r="BG1686" s="6">
        <v>0</v>
      </c>
      <c r="BH1686" s="5">
        <v>0</v>
      </c>
      <c r="BI1686" s="6">
        <v>2830549898</v>
      </c>
      <c r="BJ1686" s="6">
        <v>2258386300</v>
      </c>
      <c r="BK1686" s="5">
        <v>79.790000000000006</v>
      </c>
      <c r="BL1686" s="4"/>
      <c r="BM1686" s="3">
        <f t="shared" si="270"/>
        <v>405.72620000000001</v>
      </c>
      <c r="BN1686" s="3">
        <f t="shared" si="271"/>
        <v>405.72620000000001</v>
      </c>
      <c r="BO1686" s="3">
        <f t="shared" si="272"/>
        <v>627.52200000000005</v>
      </c>
      <c r="BP1686" s="3">
        <f t="shared" si="273"/>
        <v>627.52200000000005</v>
      </c>
      <c r="BQ1686" s="3">
        <f t="shared" si="274"/>
        <v>602.9941</v>
      </c>
      <c r="BR1686" s="3">
        <f t="shared" si="275"/>
        <v>602.9941</v>
      </c>
      <c r="BS1686" s="3">
        <f t="shared" si="276"/>
        <v>627.16</v>
      </c>
      <c r="BT1686" s="3">
        <f t="shared" si="277"/>
        <v>622.14400000000001</v>
      </c>
      <c r="BU1686" s="3">
        <f t="shared" si="278"/>
        <v>567.14759800000002</v>
      </c>
      <c r="BV1686" s="3">
        <f t="shared" si="279"/>
        <v>0</v>
      </c>
    </row>
    <row r="1687" spans="1:74" x14ac:dyDescent="0.25">
      <c r="A1687" s="4">
        <v>16</v>
      </c>
      <c r="B1687" s="4" t="s">
        <v>60</v>
      </c>
      <c r="C1687" s="4" t="s">
        <v>61</v>
      </c>
      <c r="D1687" s="4">
        <v>2023</v>
      </c>
      <c r="E1687" s="4" t="s">
        <v>62</v>
      </c>
      <c r="F1687" s="4" t="s">
        <v>63</v>
      </c>
      <c r="G1687" s="4">
        <v>2</v>
      </c>
      <c r="H1687" s="4" t="s">
        <v>64</v>
      </c>
      <c r="I1687" s="4" t="s">
        <v>3808</v>
      </c>
      <c r="J1687" s="4" t="s">
        <v>3111</v>
      </c>
      <c r="K1687" s="4" t="s">
        <v>3112</v>
      </c>
      <c r="L1687" s="4" t="s">
        <v>3830</v>
      </c>
      <c r="M1687" s="4" t="s">
        <v>1138</v>
      </c>
      <c r="N1687" s="4" t="s">
        <v>3840</v>
      </c>
      <c r="O1687" s="4" t="s">
        <v>260</v>
      </c>
      <c r="P1687" s="4" t="s">
        <v>3869</v>
      </c>
      <c r="Q1687" s="4" t="s">
        <v>1142</v>
      </c>
      <c r="R1687" s="4" t="s">
        <v>4199</v>
      </c>
      <c r="S1687" s="4" t="s">
        <v>3129</v>
      </c>
      <c r="T1687" s="4">
        <v>39</v>
      </c>
      <c r="U1687" s="4">
        <v>2</v>
      </c>
      <c r="V1687" s="4" t="s">
        <v>3131</v>
      </c>
      <c r="W1687" s="4">
        <v>1</v>
      </c>
      <c r="X1687" s="4" t="s">
        <v>72</v>
      </c>
      <c r="Y1687" s="4">
        <v>1</v>
      </c>
      <c r="Z1687" s="4" t="s">
        <v>73</v>
      </c>
      <c r="AA1687" s="4">
        <v>1</v>
      </c>
      <c r="AB1687" s="5">
        <v>2</v>
      </c>
      <c r="AC1687" s="5">
        <v>2</v>
      </c>
      <c r="AD1687" s="5">
        <v>100</v>
      </c>
      <c r="AE1687" s="5">
        <v>2</v>
      </c>
      <c r="AF1687" s="5">
        <v>2</v>
      </c>
      <c r="AG1687" s="5">
        <v>100</v>
      </c>
      <c r="AH1687" s="5">
        <v>2</v>
      </c>
      <c r="AI1687" s="5">
        <v>2</v>
      </c>
      <c r="AJ1687" s="5">
        <v>100</v>
      </c>
      <c r="AK1687" s="5">
        <v>2</v>
      </c>
      <c r="AL1687" s="5">
        <v>0.45</v>
      </c>
      <c r="AM1687" s="5">
        <v>22.5</v>
      </c>
      <c r="AN1687" s="5">
        <v>0</v>
      </c>
      <c r="AO1687" s="5">
        <v>0</v>
      </c>
      <c r="AP1687" s="5">
        <v>0</v>
      </c>
      <c r="AQ1687" s="5">
        <v>8</v>
      </c>
      <c r="AR1687" s="5">
        <v>6.45</v>
      </c>
      <c r="AS1687" s="5">
        <v>80.63</v>
      </c>
      <c r="AT1687" s="6">
        <v>20110000</v>
      </c>
      <c r="AU1687" s="6">
        <v>20110000</v>
      </c>
      <c r="AV1687" s="5">
        <v>100</v>
      </c>
      <c r="AW1687" s="6">
        <v>150000000</v>
      </c>
      <c r="AX1687" s="6">
        <v>150000000</v>
      </c>
      <c r="AY1687" s="5">
        <v>100</v>
      </c>
      <c r="AZ1687" s="6">
        <v>158578000</v>
      </c>
      <c r="BA1687" s="6">
        <v>158578000</v>
      </c>
      <c r="BB1687" s="5">
        <v>100</v>
      </c>
      <c r="BC1687" s="6">
        <v>40500000</v>
      </c>
      <c r="BD1687" s="6">
        <v>40500000</v>
      </c>
      <c r="BE1687" s="5">
        <v>100</v>
      </c>
      <c r="BF1687" s="6">
        <v>0</v>
      </c>
      <c r="BG1687" s="6">
        <v>0</v>
      </c>
      <c r="BH1687" s="5">
        <v>0</v>
      </c>
      <c r="BI1687" s="6">
        <v>369188000</v>
      </c>
      <c r="BJ1687" s="6">
        <v>369188000</v>
      </c>
      <c r="BK1687" s="5">
        <v>100</v>
      </c>
      <c r="BL1687" s="4"/>
      <c r="BM1687" s="3">
        <f t="shared" si="270"/>
        <v>20.11</v>
      </c>
      <c r="BN1687" s="3">
        <f t="shared" si="271"/>
        <v>20.11</v>
      </c>
      <c r="BO1687" s="3">
        <f t="shared" si="272"/>
        <v>150</v>
      </c>
      <c r="BP1687" s="3">
        <f t="shared" si="273"/>
        <v>150</v>
      </c>
      <c r="BQ1687" s="3">
        <f t="shared" si="274"/>
        <v>158.578</v>
      </c>
      <c r="BR1687" s="3">
        <f t="shared" si="275"/>
        <v>158.578</v>
      </c>
      <c r="BS1687" s="3">
        <f t="shared" si="276"/>
        <v>40.5</v>
      </c>
      <c r="BT1687" s="3">
        <f t="shared" si="277"/>
        <v>40.5</v>
      </c>
      <c r="BU1687" s="3">
        <f t="shared" si="278"/>
        <v>0</v>
      </c>
      <c r="BV1687" s="3">
        <f t="shared" si="279"/>
        <v>0</v>
      </c>
    </row>
    <row r="1688" spans="1:74" x14ac:dyDescent="0.25">
      <c r="A1688" s="4">
        <v>16</v>
      </c>
      <c r="B1688" s="4" t="s">
        <v>60</v>
      </c>
      <c r="C1688" s="4" t="s">
        <v>61</v>
      </c>
      <c r="D1688" s="4">
        <v>2023</v>
      </c>
      <c r="E1688" s="4" t="s">
        <v>62</v>
      </c>
      <c r="F1688" s="4" t="s">
        <v>63</v>
      </c>
      <c r="G1688" s="4">
        <v>2</v>
      </c>
      <c r="H1688" s="4" t="s">
        <v>64</v>
      </c>
      <c r="I1688" s="4" t="s">
        <v>3808</v>
      </c>
      <c r="J1688" s="4" t="s">
        <v>3111</v>
      </c>
      <c r="K1688" s="4" t="s">
        <v>3112</v>
      </c>
      <c r="L1688" s="4" t="s">
        <v>3830</v>
      </c>
      <c r="M1688" s="4" t="s">
        <v>1138</v>
      </c>
      <c r="N1688" s="4" t="s">
        <v>3840</v>
      </c>
      <c r="O1688" s="4" t="s">
        <v>260</v>
      </c>
      <c r="P1688" s="4" t="s">
        <v>3869</v>
      </c>
      <c r="Q1688" s="4" t="s">
        <v>1142</v>
      </c>
      <c r="R1688" s="4" t="s">
        <v>4199</v>
      </c>
      <c r="S1688" s="4" t="s">
        <v>3129</v>
      </c>
      <c r="T1688" s="4">
        <v>39</v>
      </c>
      <c r="U1688" s="4">
        <v>3</v>
      </c>
      <c r="V1688" s="4" t="s">
        <v>3132</v>
      </c>
      <c r="W1688" s="4">
        <v>1</v>
      </c>
      <c r="X1688" s="4" t="s">
        <v>72</v>
      </c>
      <c r="Y1688" s="4">
        <v>1</v>
      </c>
      <c r="Z1688" s="4" t="s">
        <v>73</v>
      </c>
      <c r="AA1688" s="4">
        <v>1</v>
      </c>
      <c r="AB1688" s="5">
        <v>500</v>
      </c>
      <c r="AC1688" s="5">
        <v>556</v>
      </c>
      <c r="AD1688" s="5">
        <v>111.2</v>
      </c>
      <c r="AE1688" s="5">
        <v>700</v>
      </c>
      <c r="AF1688" s="5">
        <v>700</v>
      </c>
      <c r="AG1688" s="5">
        <v>100</v>
      </c>
      <c r="AH1688" s="5">
        <v>1143</v>
      </c>
      <c r="AI1688" s="5">
        <v>1143</v>
      </c>
      <c r="AJ1688" s="5">
        <v>100</v>
      </c>
      <c r="AK1688" s="5">
        <v>507</v>
      </c>
      <c r="AL1688" s="5">
        <v>243</v>
      </c>
      <c r="AM1688" s="5">
        <v>47.93</v>
      </c>
      <c r="AN1688" s="5">
        <v>100</v>
      </c>
      <c r="AO1688" s="5">
        <v>0</v>
      </c>
      <c r="AP1688" s="5">
        <v>0</v>
      </c>
      <c r="AQ1688" s="5">
        <v>2950</v>
      </c>
      <c r="AR1688" s="5">
        <v>2642</v>
      </c>
      <c r="AS1688" s="5">
        <v>89.56</v>
      </c>
      <c r="AT1688" s="6">
        <v>211311800</v>
      </c>
      <c r="AU1688" s="6">
        <v>211311800</v>
      </c>
      <c r="AV1688" s="5">
        <v>100</v>
      </c>
      <c r="AW1688" s="6">
        <v>519478000</v>
      </c>
      <c r="AX1688" s="6">
        <v>519478000</v>
      </c>
      <c r="AY1688" s="5">
        <v>100</v>
      </c>
      <c r="AZ1688" s="6">
        <v>638427900</v>
      </c>
      <c r="BA1688" s="6">
        <v>638427450</v>
      </c>
      <c r="BB1688" s="5">
        <v>100</v>
      </c>
      <c r="BC1688" s="6">
        <v>410590000</v>
      </c>
      <c r="BD1688" s="6">
        <v>124516800</v>
      </c>
      <c r="BE1688" s="5">
        <v>30.33</v>
      </c>
      <c r="BF1688" s="6">
        <v>321614489</v>
      </c>
      <c r="BG1688" s="6">
        <v>0</v>
      </c>
      <c r="BH1688" s="5">
        <v>0</v>
      </c>
      <c r="BI1688" s="6">
        <v>2101422189</v>
      </c>
      <c r="BJ1688" s="6">
        <v>1493734050</v>
      </c>
      <c r="BK1688" s="5">
        <v>71.08</v>
      </c>
      <c r="BL1688" s="4"/>
      <c r="BM1688" s="3">
        <f t="shared" si="270"/>
        <v>211.31180000000001</v>
      </c>
      <c r="BN1688" s="3">
        <f t="shared" si="271"/>
        <v>211.31180000000001</v>
      </c>
      <c r="BO1688" s="3">
        <f t="shared" si="272"/>
        <v>519.47799999999995</v>
      </c>
      <c r="BP1688" s="3">
        <f t="shared" si="273"/>
        <v>519.47799999999995</v>
      </c>
      <c r="BQ1688" s="3">
        <f t="shared" si="274"/>
        <v>638.42790000000002</v>
      </c>
      <c r="BR1688" s="3">
        <f t="shared" si="275"/>
        <v>638.42745000000002</v>
      </c>
      <c r="BS1688" s="3">
        <f t="shared" si="276"/>
        <v>410.59</v>
      </c>
      <c r="BT1688" s="3">
        <f t="shared" si="277"/>
        <v>124.5168</v>
      </c>
      <c r="BU1688" s="3">
        <f t="shared" si="278"/>
        <v>321.61448899999999</v>
      </c>
      <c r="BV1688" s="3">
        <f t="shared" si="279"/>
        <v>0</v>
      </c>
    </row>
    <row r="1689" spans="1:74" x14ac:dyDescent="0.25">
      <c r="A1689" s="4">
        <v>16</v>
      </c>
      <c r="B1689" s="4" t="s">
        <v>60</v>
      </c>
      <c r="C1689" s="4" t="s">
        <v>61</v>
      </c>
      <c r="D1689" s="4">
        <v>2023</v>
      </c>
      <c r="E1689" s="4" t="s">
        <v>62</v>
      </c>
      <c r="F1689" s="4" t="s">
        <v>63</v>
      </c>
      <c r="G1689" s="4">
        <v>2</v>
      </c>
      <c r="H1689" s="4" t="s">
        <v>64</v>
      </c>
      <c r="I1689" s="4" t="s">
        <v>3808</v>
      </c>
      <c r="J1689" s="4" t="s">
        <v>3111</v>
      </c>
      <c r="K1689" s="4" t="s">
        <v>3112</v>
      </c>
      <c r="L1689" s="4" t="s">
        <v>3830</v>
      </c>
      <c r="M1689" s="4" t="s">
        <v>1138</v>
      </c>
      <c r="N1689" s="4" t="s">
        <v>3840</v>
      </c>
      <c r="O1689" s="4" t="s">
        <v>260</v>
      </c>
      <c r="P1689" s="4" t="s">
        <v>3869</v>
      </c>
      <c r="Q1689" s="4" t="s">
        <v>1142</v>
      </c>
      <c r="R1689" s="4" t="s">
        <v>4199</v>
      </c>
      <c r="S1689" s="4" t="s">
        <v>3129</v>
      </c>
      <c r="T1689" s="4">
        <v>39</v>
      </c>
      <c r="U1689" s="4">
        <v>4</v>
      </c>
      <c r="V1689" s="4" t="s">
        <v>3133</v>
      </c>
      <c r="W1689" s="4">
        <v>1</v>
      </c>
      <c r="X1689" s="4" t="s">
        <v>72</v>
      </c>
      <c r="Y1689" s="4">
        <v>1</v>
      </c>
      <c r="Z1689" s="4" t="s">
        <v>73</v>
      </c>
      <c r="AA1689" s="4">
        <v>1</v>
      </c>
      <c r="AB1689" s="5">
        <v>0.5</v>
      </c>
      <c r="AC1689" s="5">
        <v>0.5</v>
      </c>
      <c r="AD1689" s="5">
        <v>100</v>
      </c>
      <c r="AE1689" s="5">
        <v>0.5</v>
      </c>
      <c r="AF1689" s="5">
        <v>0.5</v>
      </c>
      <c r="AG1689" s="5">
        <v>100</v>
      </c>
      <c r="AH1689" s="5">
        <v>0.5</v>
      </c>
      <c r="AI1689" s="5">
        <v>0.5</v>
      </c>
      <c r="AJ1689" s="5">
        <v>100</v>
      </c>
      <c r="AK1689" s="5">
        <v>0.5</v>
      </c>
      <c r="AL1689" s="5">
        <v>0.2</v>
      </c>
      <c r="AM1689" s="5">
        <v>40</v>
      </c>
      <c r="AN1689" s="5">
        <v>0</v>
      </c>
      <c r="AO1689" s="5">
        <v>0</v>
      </c>
      <c r="AP1689" s="5">
        <v>0</v>
      </c>
      <c r="AQ1689" s="5">
        <v>2</v>
      </c>
      <c r="AR1689" s="5">
        <v>1.7</v>
      </c>
      <c r="AS1689" s="5">
        <v>85</v>
      </c>
      <c r="AT1689" s="6">
        <v>97390000</v>
      </c>
      <c r="AU1689" s="6">
        <v>97390000</v>
      </c>
      <c r="AV1689" s="5">
        <v>100</v>
      </c>
      <c r="AW1689" s="6">
        <v>3000000</v>
      </c>
      <c r="AX1689" s="6">
        <v>3000000</v>
      </c>
      <c r="AY1689" s="5">
        <v>100</v>
      </c>
      <c r="AZ1689" s="6">
        <v>60000000</v>
      </c>
      <c r="BA1689" s="6">
        <v>60000000</v>
      </c>
      <c r="BB1689" s="5">
        <v>100</v>
      </c>
      <c r="BC1689" s="6">
        <v>21750000</v>
      </c>
      <c r="BD1689" s="6">
        <v>21750000</v>
      </c>
      <c r="BE1689" s="5">
        <v>100</v>
      </c>
      <c r="BF1689" s="6">
        <v>0</v>
      </c>
      <c r="BG1689" s="6">
        <v>0</v>
      </c>
      <c r="BH1689" s="5">
        <v>0</v>
      </c>
      <c r="BI1689" s="6">
        <v>182140000</v>
      </c>
      <c r="BJ1689" s="6">
        <v>182140000</v>
      </c>
      <c r="BK1689" s="5">
        <v>100</v>
      </c>
      <c r="BL1689" s="4"/>
      <c r="BM1689" s="3">
        <f t="shared" si="270"/>
        <v>97.39</v>
      </c>
      <c r="BN1689" s="3">
        <f t="shared" si="271"/>
        <v>97.39</v>
      </c>
      <c r="BO1689" s="3">
        <f t="shared" si="272"/>
        <v>3</v>
      </c>
      <c r="BP1689" s="3">
        <f t="shared" si="273"/>
        <v>3</v>
      </c>
      <c r="BQ1689" s="3">
        <f t="shared" si="274"/>
        <v>60</v>
      </c>
      <c r="BR1689" s="3">
        <f t="shared" si="275"/>
        <v>60</v>
      </c>
      <c r="BS1689" s="3">
        <f t="shared" si="276"/>
        <v>21.75</v>
      </c>
      <c r="BT1689" s="3">
        <f t="shared" si="277"/>
        <v>21.75</v>
      </c>
      <c r="BU1689" s="3">
        <f t="shared" si="278"/>
        <v>0</v>
      </c>
      <c r="BV1689" s="3">
        <f t="shared" si="279"/>
        <v>0</v>
      </c>
    </row>
    <row r="1690" spans="1:74" x14ac:dyDescent="0.25">
      <c r="A1690" s="4">
        <v>16</v>
      </c>
      <c r="B1690" s="4" t="s">
        <v>60</v>
      </c>
      <c r="C1690" s="4" t="s">
        <v>61</v>
      </c>
      <c r="D1690" s="4">
        <v>2023</v>
      </c>
      <c r="E1690" s="4" t="s">
        <v>62</v>
      </c>
      <c r="F1690" s="4" t="s">
        <v>63</v>
      </c>
      <c r="G1690" s="4">
        <v>2</v>
      </c>
      <c r="H1690" s="4" t="s">
        <v>64</v>
      </c>
      <c r="I1690" s="4" t="s">
        <v>3808</v>
      </c>
      <c r="J1690" s="4" t="s">
        <v>3111</v>
      </c>
      <c r="K1690" s="4" t="s">
        <v>3112</v>
      </c>
      <c r="L1690" s="4" t="s">
        <v>3830</v>
      </c>
      <c r="M1690" s="4" t="s">
        <v>1138</v>
      </c>
      <c r="N1690" s="4" t="s">
        <v>3840</v>
      </c>
      <c r="O1690" s="4" t="s">
        <v>260</v>
      </c>
      <c r="P1690" s="4" t="s">
        <v>3870</v>
      </c>
      <c r="Q1690" s="4" t="s">
        <v>1150</v>
      </c>
      <c r="R1690" s="4" t="s">
        <v>4200</v>
      </c>
      <c r="S1690" s="4" t="s">
        <v>3134</v>
      </c>
      <c r="T1690" s="4">
        <v>30</v>
      </c>
      <c r="U1690" s="4">
        <v>1</v>
      </c>
      <c r="V1690" s="4" t="s">
        <v>3135</v>
      </c>
      <c r="W1690" s="4">
        <v>1</v>
      </c>
      <c r="X1690" s="4" t="s">
        <v>72</v>
      </c>
      <c r="Y1690" s="4">
        <v>1</v>
      </c>
      <c r="Z1690" s="4" t="s">
        <v>73</v>
      </c>
      <c r="AA1690" s="4">
        <v>1</v>
      </c>
      <c r="AB1690" s="5">
        <v>1</v>
      </c>
      <c r="AC1690" s="5">
        <v>1</v>
      </c>
      <c r="AD1690" s="5">
        <v>100</v>
      </c>
      <c r="AE1690" s="5">
        <v>11</v>
      </c>
      <c r="AF1690" s="5">
        <v>11</v>
      </c>
      <c r="AG1690" s="5">
        <v>100</v>
      </c>
      <c r="AH1690" s="5">
        <v>9</v>
      </c>
      <c r="AI1690" s="5">
        <v>9</v>
      </c>
      <c r="AJ1690" s="5">
        <v>100</v>
      </c>
      <c r="AK1690" s="5">
        <v>7</v>
      </c>
      <c r="AL1690" s="5">
        <v>6</v>
      </c>
      <c r="AM1690" s="5">
        <v>85.71</v>
      </c>
      <c r="AN1690" s="5">
        <v>1</v>
      </c>
      <c r="AO1690" s="5">
        <v>0</v>
      </c>
      <c r="AP1690" s="5">
        <v>0</v>
      </c>
      <c r="AQ1690" s="5">
        <v>29</v>
      </c>
      <c r="AR1690" s="5">
        <v>27</v>
      </c>
      <c r="AS1690" s="5">
        <v>93.1</v>
      </c>
      <c r="AT1690" s="6">
        <v>49987811</v>
      </c>
      <c r="AU1690" s="6">
        <v>49987811</v>
      </c>
      <c r="AV1690" s="5">
        <v>100</v>
      </c>
      <c r="AW1690" s="6">
        <v>133049000</v>
      </c>
      <c r="AX1690" s="6">
        <v>133049000</v>
      </c>
      <c r="AY1690" s="5">
        <v>100</v>
      </c>
      <c r="AZ1690" s="6">
        <v>160176886</v>
      </c>
      <c r="BA1690" s="6">
        <v>152928810</v>
      </c>
      <c r="BB1690" s="5">
        <v>95.47</v>
      </c>
      <c r="BC1690" s="6">
        <v>84462000</v>
      </c>
      <c r="BD1690" s="6">
        <v>73447500</v>
      </c>
      <c r="BE1690" s="5">
        <v>86.96</v>
      </c>
      <c r="BF1690" s="6">
        <v>73651782</v>
      </c>
      <c r="BG1690" s="6">
        <v>0</v>
      </c>
      <c r="BH1690" s="5">
        <v>0</v>
      </c>
      <c r="BI1690" s="6">
        <v>501327479</v>
      </c>
      <c r="BJ1690" s="6">
        <v>409413121</v>
      </c>
      <c r="BK1690" s="5">
        <v>81.67</v>
      </c>
      <c r="BL1690" s="4"/>
      <c r="BM1690" s="3">
        <f t="shared" si="270"/>
        <v>49.987811000000001</v>
      </c>
      <c r="BN1690" s="3">
        <f t="shared" si="271"/>
        <v>49.987811000000001</v>
      </c>
      <c r="BO1690" s="3">
        <f t="shared" si="272"/>
        <v>133.04900000000001</v>
      </c>
      <c r="BP1690" s="3">
        <f t="shared" si="273"/>
        <v>133.04900000000001</v>
      </c>
      <c r="BQ1690" s="3">
        <f t="shared" si="274"/>
        <v>160.176886</v>
      </c>
      <c r="BR1690" s="3">
        <f t="shared" si="275"/>
        <v>152.92881</v>
      </c>
      <c r="BS1690" s="3">
        <f t="shared" si="276"/>
        <v>84.462000000000003</v>
      </c>
      <c r="BT1690" s="3">
        <f t="shared" si="277"/>
        <v>73.447500000000005</v>
      </c>
      <c r="BU1690" s="3">
        <f t="shared" si="278"/>
        <v>73.651781999999997</v>
      </c>
      <c r="BV1690" s="3">
        <f t="shared" si="279"/>
        <v>0</v>
      </c>
    </row>
    <row r="1691" spans="1:74" x14ac:dyDescent="0.25">
      <c r="A1691" s="4">
        <v>16</v>
      </c>
      <c r="B1691" s="4" t="s">
        <v>60</v>
      </c>
      <c r="C1691" s="4" t="s">
        <v>61</v>
      </c>
      <c r="D1691" s="4">
        <v>2023</v>
      </c>
      <c r="E1691" s="4" t="s">
        <v>62</v>
      </c>
      <c r="F1691" s="4" t="s">
        <v>63</v>
      </c>
      <c r="G1691" s="4">
        <v>2</v>
      </c>
      <c r="H1691" s="4" t="s">
        <v>64</v>
      </c>
      <c r="I1691" s="4" t="s">
        <v>3808</v>
      </c>
      <c r="J1691" s="4" t="s">
        <v>3111</v>
      </c>
      <c r="K1691" s="4" t="s">
        <v>3112</v>
      </c>
      <c r="L1691" s="4" t="s">
        <v>3830</v>
      </c>
      <c r="M1691" s="4" t="s">
        <v>1138</v>
      </c>
      <c r="N1691" s="4" t="s">
        <v>3840</v>
      </c>
      <c r="O1691" s="4" t="s">
        <v>260</v>
      </c>
      <c r="P1691" s="4" t="s">
        <v>3870</v>
      </c>
      <c r="Q1691" s="4" t="s">
        <v>1150</v>
      </c>
      <c r="R1691" s="4" t="s">
        <v>4200</v>
      </c>
      <c r="S1691" s="4" t="s">
        <v>3134</v>
      </c>
      <c r="T1691" s="4">
        <v>30</v>
      </c>
      <c r="U1691" s="4">
        <v>2</v>
      </c>
      <c r="V1691" s="4" t="s">
        <v>3136</v>
      </c>
      <c r="W1691" s="4">
        <v>1</v>
      </c>
      <c r="X1691" s="4" t="s">
        <v>72</v>
      </c>
      <c r="Y1691" s="4">
        <v>1</v>
      </c>
      <c r="Z1691" s="4" t="s">
        <v>73</v>
      </c>
      <c r="AA1691" s="4">
        <v>1</v>
      </c>
      <c r="AB1691" s="5">
        <v>2</v>
      </c>
      <c r="AC1691" s="5">
        <v>2</v>
      </c>
      <c r="AD1691" s="5">
        <v>100</v>
      </c>
      <c r="AE1691" s="5">
        <v>3</v>
      </c>
      <c r="AF1691" s="5">
        <v>3</v>
      </c>
      <c r="AG1691" s="5">
        <v>100</v>
      </c>
      <c r="AH1691" s="5">
        <v>6</v>
      </c>
      <c r="AI1691" s="5">
        <v>6</v>
      </c>
      <c r="AJ1691" s="5">
        <v>100</v>
      </c>
      <c r="AK1691" s="5">
        <v>5</v>
      </c>
      <c r="AL1691" s="5">
        <v>4</v>
      </c>
      <c r="AM1691" s="5">
        <v>80</v>
      </c>
      <c r="AN1691" s="5">
        <v>1</v>
      </c>
      <c r="AO1691" s="5">
        <v>0</v>
      </c>
      <c r="AP1691" s="5">
        <v>0</v>
      </c>
      <c r="AQ1691" s="5">
        <v>17</v>
      </c>
      <c r="AR1691" s="5">
        <v>15</v>
      </c>
      <c r="AS1691" s="5">
        <v>88.24</v>
      </c>
      <c r="AT1691" s="6">
        <v>56968606</v>
      </c>
      <c r="AU1691" s="6">
        <v>0</v>
      </c>
      <c r="AV1691" s="5">
        <v>0</v>
      </c>
      <c r="AW1691" s="6">
        <v>55586000</v>
      </c>
      <c r="AX1691" s="6">
        <v>55586000</v>
      </c>
      <c r="AY1691" s="5">
        <v>100</v>
      </c>
      <c r="AZ1691" s="6">
        <v>55459615</v>
      </c>
      <c r="BA1691" s="6">
        <v>55459000</v>
      </c>
      <c r="BB1691" s="5">
        <v>100</v>
      </c>
      <c r="BC1691" s="6">
        <v>15297000</v>
      </c>
      <c r="BD1691" s="6">
        <v>13352500</v>
      </c>
      <c r="BE1691" s="5">
        <v>87.25</v>
      </c>
      <c r="BF1691" s="6">
        <v>50922619</v>
      </c>
      <c r="BG1691" s="6">
        <v>0</v>
      </c>
      <c r="BH1691" s="5">
        <v>0</v>
      </c>
      <c r="BI1691" s="6">
        <v>234233840</v>
      </c>
      <c r="BJ1691" s="6">
        <v>124397500</v>
      </c>
      <c r="BK1691" s="5">
        <v>53.11</v>
      </c>
      <c r="BL1691" s="4"/>
      <c r="BM1691" s="3">
        <f t="shared" si="270"/>
        <v>56.968606000000001</v>
      </c>
      <c r="BN1691" s="3">
        <f t="shared" si="271"/>
        <v>0</v>
      </c>
      <c r="BO1691" s="3">
        <f t="shared" si="272"/>
        <v>55.585999999999999</v>
      </c>
      <c r="BP1691" s="3">
        <f t="shared" si="273"/>
        <v>55.585999999999999</v>
      </c>
      <c r="BQ1691" s="3">
        <f t="shared" si="274"/>
        <v>55.459614999999999</v>
      </c>
      <c r="BR1691" s="3">
        <f t="shared" si="275"/>
        <v>55.459000000000003</v>
      </c>
      <c r="BS1691" s="3">
        <f t="shared" si="276"/>
        <v>15.297000000000001</v>
      </c>
      <c r="BT1691" s="3">
        <f t="shared" si="277"/>
        <v>13.352499999999999</v>
      </c>
      <c r="BU1691" s="3">
        <f t="shared" si="278"/>
        <v>50.922618999999997</v>
      </c>
      <c r="BV1691" s="3">
        <f t="shared" si="279"/>
        <v>0</v>
      </c>
    </row>
    <row r="1692" spans="1:74" x14ac:dyDescent="0.25">
      <c r="A1692" s="4">
        <v>16</v>
      </c>
      <c r="B1692" s="4" t="s">
        <v>60</v>
      </c>
      <c r="C1692" s="4" t="s">
        <v>61</v>
      </c>
      <c r="D1692" s="4">
        <v>2023</v>
      </c>
      <c r="E1692" s="4" t="s">
        <v>62</v>
      </c>
      <c r="F1692" s="4" t="s">
        <v>63</v>
      </c>
      <c r="G1692" s="4">
        <v>2</v>
      </c>
      <c r="H1692" s="4" t="s">
        <v>64</v>
      </c>
      <c r="I1692" s="4" t="s">
        <v>3808</v>
      </c>
      <c r="J1692" s="4" t="s">
        <v>3111</v>
      </c>
      <c r="K1692" s="4" t="s">
        <v>3112</v>
      </c>
      <c r="L1692" s="4" t="s">
        <v>3830</v>
      </c>
      <c r="M1692" s="4" t="s">
        <v>1138</v>
      </c>
      <c r="N1692" s="4" t="s">
        <v>3840</v>
      </c>
      <c r="O1692" s="4" t="s">
        <v>260</v>
      </c>
      <c r="P1692" s="4" t="s">
        <v>3870</v>
      </c>
      <c r="Q1692" s="4" t="s">
        <v>1150</v>
      </c>
      <c r="R1692" s="4" t="s">
        <v>4200</v>
      </c>
      <c r="S1692" s="4" t="s">
        <v>3134</v>
      </c>
      <c r="T1692" s="4">
        <v>30</v>
      </c>
      <c r="U1692" s="4">
        <v>3</v>
      </c>
      <c r="V1692" s="4" t="s">
        <v>3137</v>
      </c>
      <c r="W1692" s="4">
        <v>1</v>
      </c>
      <c r="X1692" s="4" t="s">
        <v>72</v>
      </c>
      <c r="Y1692" s="4">
        <v>1</v>
      </c>
      <c r="Z1692" s="4" t="s">
        <v>73</v>
      </c>
      <c r="AA1692" s="4">
        <v>1</v>
      </c>
      <c r="AB1692" s="5">
        <v>3</v>
      </c>
      <c r="AC1692" s="5">
        <v>3</v>
      </c>
      <c r="AD1692" s="5">
        <v>100</v>
      </c>
      <c r="AE1692" s="5">
        <v>6</v>
      </c>
      <c r="AF1692" s="5">
        <v>6</v>
      </c>
      <c r="AG1692" s="5">
        <v>100</v>
      </c>
      <c r="AH1692" s="5">
        <v>4</v>
      </c>
      <c r="AI1692" s="5">
        <v>4</v>
      </c>
      <c r="AJ1692" s="5">
        <v>100</v>
      </c>
      <c r="AK1692" s="5">
        <v>5</v>
      </c>
      <c r="AL1692" s="5">
        <v>1</v>
      </c>
      <c r="AM1692" s="5">
        <v>20</v>
      </c>
      <c r="AN1692" s="5">
        <v>2</v>
      </c>
      <c r="AO1692" s="5">
        <v>0</v>
      </c>
      <c r="AP1692" s="5">
        <v>0</v>
      </c>
      <c r="AQ1692" s="5">
        <v>20</v>
      </c>
      <c r="AR1692" s="5">
        <v>14</v>
      </c>
      <c r="AS1692" s="5">
        <v>70</v>
      </c>
      <c r="AT1692" s="6">
        <v>8800000</v>
      </c>
      <c r="AU1692" s="6">
        <v>8800000</v>
      </c>
      <c r="AV1692" s="5">
        <v>100</v>
      </c>
      <c r="AW1692" s="6">
        <v>32774886</v>
      </c>
      <c r="AX1692" s="6">
        <v>32550000</v>
      </c>
      <c r="AY1692" s="5">
        <v>99.33</v>
      </c>
      <c r="AZ1692" s="6">
        <v>31291399</v>
      </c>
      <c r="BA1692" s="6">
        <v>31291399</v>
      </c>
      <c r="BB1692" s="5">
        <v>100</v>
      </c>
      <c r="BC1692" s="6">
        <v>35123000</v>
      </c>
      <c r="BD1692" s="6">
        <v>33700000</v>
      </c>
      <c r="BE1692" s="5">
        <v>95.96</v>
      </c>
      <c r="BF1692" s="6">
        <v>40922616</v>
      </c>
      <c r="BG1692" s="6">
        <v>0</v>
      </c>
      <c r="BH1692" s="5">
        <v>0</v>
      </c>
      <c r="BI1692" s="6">
        <v>148911901</v>
      </c>
      <c r="BJ1692" s="6">
        <v>106341399</v>
      </c>
      <c r="BK1692" s="5">
        <v>71.41</v>
      </c>
      <c r="BL1692" s="4"/>
      <c r="BM1692" s="3">
        <f t="shared" si="270"/>
        <v>8.8000000000000007</v>
      </c>
      <c r="BN1692" s="3">
        <f t="shared" si="271"/>
        <v>8.8000000000000007</v>
      </c>
      <c r="BO1692" s="3">
        <f t="shared" si="272"/>
        <v>32.774886000000002</v>
      </c>
      <c r="BP1692" s="3">
        <f t="shared" si="273"/>
        <v>32.549999999999997</v>
      </c>
      <c r="BQ1692" s="3">
        <f t="shared" si="274"/>
        <v>31.291398999999998</v>
      </c>
      <c r="BR1692" s="3">
        <f t="shared" si="275"/>
        <v>31.291398999999998</v>
      </c>
      <c r="BS1692" s="3">
        <f t="shared" si="276"/>
        <v>35.122999999999998</v>
      </c>
      <c r="BT1692" s="3">
        <f t="shared" si="277"/>
        <v>33.700000000000003</v>
      </c>
      <c r="BU1692" s="3">
        <f t="shared" si="278"/>
        <v>40.922615999999998</v>
      </c>
      <c r="BV1692" s="3">
        <f t="shared" si="279"/>
        <v>0</v>
      </c>
    </row>
    <row r="1693" spans="1:74" x14ac:dyDescent="0.25">
      <c r="A1693" s="4">
        <v>16</v>
      </c>
      <c r="B1693" s="4" t="s">
        <v>60</v>
      </c>
      <c r="C1693" s="4" t="s">
        <v>61</v>
      </c>
      <c r="D1693" s="4">
        <v>2023</v>
      </c>
      <c r="E1693" s="4" t="s">
        <v>62</v>
      </c>
      <c r="F1693" s="4" t="s">
        <v>63</v>
      </c>
      <c r="G1693" s="4">
        <v>2</v>
      </c>
      <c r="H1693" s="4" t="s">
        <v>64</v>
      </c>
      <c r="I1693" s="4" t="s">
        <v>3808</v>
      </c>
      <c r="J1693" s="4" t="s">
        <v>3111</v>
      </c>
      <c r="K1693" s="4" t="s">
        <v>3112</v>
      </c>
      <c r="L1693" s="4" t="s">
        <v>3830</v>
      </c>
      <c r="M1693" s="4" t="s">
        <v>1138</v>
      </c>
      <c r="N1693" s="4" t="s">
        <v>3840</v>
      </c>
      <c r="O1693" s="4" t="s">
        <v>260</v>
      </c>
      <c r="P1693" s="4" t="s">
        <v>3870</v>
      </c>
      <c r="Q1693" s="4" t="s">
        <v>1150</v>
      </c>
      <c r="R1693" s="4" t="s">
        <v>4200</v>
      </c>
      <c r="S1693" s="4" t="s">
        <v>3134</v>
      </c>
      <c r="T1693" s="4">
        <v>30</v>
      </c>
      <c r="U1693" s="4">
        <v>4</v>
      </c>
      <c r="V1693" s="4" t="s">
        <v>3138</v>
      </c>
      <c r="W1693" s="4">
        <v>1</v>
      </c>
      <c r="X1693" s="4" t="s">
        <v>72</v>
      </c>
      <c r="Y1693" s="4">
        <v>1</v>
      </c>
      <c r="Z1693" s="4" t="s">
        <v>73</v>
      </c>
      <c r="AA1693" s="4">
        <v>1</v>
      </c>
      <c r="AB1693" s="5">
        <v>10</v>
      </c>
      <c r="AC1693" s="5">
        <v>10</v>
      </c>
      <c r="AD1693" s="5">
        <v>100</v>
      </c>
      <c r="AE1693" s="5">
        <v>20</v>
      </c>
      <c r="AF1693" s="5">
        <v>21</v>
      </c>
      <c r="AG1693" s="5">
        <v>105</v>
      </c>
      <c r="AH1693" s="5">
        <v>20</v>
      </c>
      <c r="AI1693" s="5">
        <v>20</v>
      </c>
      <c r="AJ1693" s="5">
        <v>100</v>
      </c>
      <c r="AK1693" s="5">
        <v>20</v>
      </c>
      <c r="AL1693" s="5">
        <v>5</v>
      </c>
      <c r="AM1693" s="5">
        <v>25</v>
      </c>
      <c r="AN1693" s="5">
        <v>9</v>
      </c>
      <c r="AO1693" s="5">
        <v>0</v>
      </c>
      <c r="AP1693" s="5">
        <v>0</v>
      </c>
      <c r="AQ1693" s="5">
        <v>80</v>
      </c>
      <c r="AR1693" s="5">
        <v>56</v>
      </c>
      <c r="AS1693" s="5">
        <v>70</v>
      </c>
      <c r="AT1693" s="6">
        <v>53243583</v>
      </c>
      <c r="AU1693" s="6">
        <v>53243583</v>
      </c>
      <c r="AV1693" s="5">
        <v>100</v>
      </c>
      <c r="AW1693" s="6">
        <v>58975114</v>
      </c>
      <c r="AX1693" s="6">
        <v>58975114</v>
      </c>
      <c r="AY1693" s="5">
        <v>100</v>
      </c>
      <c r="AZ1693" s="6">
        <v>52448800</v>
      </c>
      <c r="BA1693" s="6">
        <v>52448800</v>
      </c>
      <c r="BB1693" s="5">
        <v>100</v>
      </c>
      <c r="BC1693" s="6">
        <v>70000000</v>
      </c>
      <c r="BD1693" s="6">
        <v>0</v>
      </c>
      <c r="BE1693" s="5">
        <v>0</v>
      </c>
      <c r="BF1693" s="6">
        <v>35084614</v>
      </c>
      <c r="BG1693" s="6">
        <v>0</v>
      </c>
      <c r="BH1693" s="5">
        <v>0</v>
      </c>
      <c r="BI1693" s="6">
        <v>269752111</v>
      </c>
      <c r="BJ1693" s="6">
        <v>164667497</v>
      </c>
      <c r="BK1693" s="5">
        <v>61.04</v>
      </c>
      <c r="BL1693" s="4"/>
      <c r="BM1693" s="3">
        <f t="shared" si="270"/>
        <v>53.243583000000001</v>
      </c>
      <c r="BN1693" s="3">
        <f t="shared" si="271"/>
        <v>53.243583000000001</v>
      </c>
      <c r="BO1693" s="3">
        <f t="shared" si="272"/>
        <v>58.975113999999998</v>
      </c>
      <c r="BP1693" s="3">
        <f t="shared" si="273"/>
        <v>58.975113999999998</v>
      </c>
      <c r="BQ1693" s="3">
        <f t="shared" si="274"/>
        <v>52.448799999999999</v>
      </c>
      <c r="BR1693" s="3">
        <f t="shared" si="275"/>
        <v>52.448799999999999</v>
      </c>
      <c r="BS1693" s="3">
        <f t="shared" si="276"/>
        <v>70</v>
      </c>
      <c r="BT1693" s="3">
        <f t="shared" si="277"/>
        <v>0</v>
      </c>
      <c r="BU1693" s="3">
        <f t="shared" si="278"/>
        <v>35.084614000000002</v>
      </c>
      <c r="BV1693" s="3">
        <f t="shared" si="279"/>
        <v>0</v>
      </c>
    </row>
    <row r="1694" spans="1:74" x14ac:dyDescent="0.25">
      <c r="A1694" s="4">
        <v>16</v>
      </c>
      <c r="B1694" s="4" t="s">
        <v>60</v>
      </c>
      <c r="C1694" s="4" t="s">
        <v>61</v>
      </c>
      <c r="D1694" s="4">
        <v>2023</v>
      </c>
      <c r="E1694" s="4" t="s">
        <v>62</v>
      </c>
      <c r="F1694" s="4" t="s">
        <v>63</v>
      </c>
      <c r="G1694" s="4">
        <v>2</v>
      </c>
      <c r="H1694" s="4" t="s">
        <v>64</v>
      </c>
      <c r="I1694" s="4" t="s">
        <v>3808</v>
      </c>
      <c r="J1694" s="4" t="s">
        <v>3111</v>
      </c>
      <c r="K1694" s="4" t="s">
        <v>3112</v>
      </c>
      <c r="L1694" s="4" t="s">
        <v>3830</v>
      </c>
      <c r="M1694" s="4" t="s">
        <v>1138</v>
      </c>
      <c r="N1694" s="4" t="s">
        <v>3840</v>
      </c>
      <c r="O1694" s="4" t="s">
        <v>260</v>
      </c>
      <c r="P1694" s="4" t="s">
        <v>3870</v>
      </c>
      <c r="Q1694" s="4" t="s">
        <v>1150</v>
      </c>
      <c r="R1694" s="4" t="s">
        <v>4200</v>
      </c>
      <c r="S1694" s="4" t="s">
        <v>3134</v>
      </c>
      <c r="T1694" s="4">
        <v>30</v>
      </c>
      <c r="U1694" s="4">
        <v>5</v>
      </c>
      <c r="V1694" s="4" t="s">
        <v>3139</v>
      </c>
      <c r="W1694" s="4">
        <v>1</v>
      </c>
      <c r="X1694" s="4" t="s">
        <v>72</v>
      </c>
      <c r="Y1694" s="4">
        <v>1</v>
      </c>
      <c r="Z1694" s="4" t="s">
        <v>73</v>
      </c>
      <c r="AA1694" s="4">
        <v>1</v>
      </c>
      <c r="AB1694" s="5">
        <v>0.1</v>
      </c>
      <c r="AC1694" s="5">
        <v>0.1</v>
      </c>
      <c r="AD1694" s="5">
        <v>100</v>
      </c>
      <c r="AE1694" s="5">
        <v>0.3</v>
      </c>
      <c r="AF1694" s="5">
        <v>0.3</v>
      </c>
      <c r="AG1694" s="5">
        <v>100</v>
      </c>
      <c r="AH1694" s="5">
        <v>0.3</v>
      </c>
      <c r="AI1694" s="5">
        <v>0.3</v>
      </c>
      <c r="AJ1694" s="5">
        <v>100</v>
      </c>
      <c r="AK1694" s="5">
        <v>0.25</v>
      </c>
      <c r="AL1694" s="5">
        <v>0.19</v>
      </c>
      <c r="AM1694" s="5">
        <v>76</v>
      </c>
      <c r="AN1694" s="5">
        <v>0.05</v>
      </c>
      <c r="AO1694" s="5">
        <v>0</v>
      </c>
      <c r="AP1694" s="5">
        <v>0</v>
      </c>
      <c r="AQ1694" s="5">
        <v>1</v>
      </c>
      <c r="AR1694" s="5">
        <v>0.89</v>
      </c>
      <c r="AS1694" s="5">
        <v>89</v>
      </c>
      <c r="AT1694" s="6">
        <v>31000000</v>
      </c>
      <c r="AU1694" s="6">
        <v>31000000</v>
      </c>
      <c r="AV1694" s="5">
        <v>100</v>
      </c>
      <c r="AW1694" s="6">
        <v>69615000</v>
      </c>
      <c r="AX1694" s="6">
        <v>69615000</v>
      </c>
      <c r="AY1694" s="5">
        <v>100</v>
      </c>
      <c r="AZ1694" s="6">
        <v>80623300</v>
      </c>
      <c r="BA1694" s="6">
        <v>70565300</v>
      </c>
      <c r="BB1694" s="5">
        <v>87.53</v>
      </c>
      <c r="BC1694" s="6">
        <v>75118000</v>
      </c>
      <c r="BD1694" s="6">
        <v>72000000</v>
      </c>
      <c r="BE1694" s="5">
        <v>95.85</v>
      </c>
      <c r="BF1694" s="6">
        <v>5509607</v>
      </c>
      <c r="BG1694" s="6">
        <v>0</v>
      </c>
      <c r="BH1694" s="5">
        <v>0</v>
      </c>
      <c r="BI1694" s="6">
        <v>261865907</v>
      </c>
      <c r="BJ1694" s="6">
        <v>243180300</v>
      </c>
      <c r="BK1694" s="5">
        <v>92.86</v>
      </c>
      <c r="BL1694" s="4"/>
      <c r="BM1694" s="3">
        <f t="shared" si="270"/>
        <v>31</v>
      </c>
      <c r="BN1694" s="3">
        <f t="shared" si="271"/>
        <v>31</v>
      </c>
      <c r="BO1694" s="3">
        <f t="shared" si="272"/>
        <v>69.614999999999995</v>
      </c>
      <c r="BP1694" s="3">
        <f t="shared" si="273"/>
        <v>69.614999999999995</v>
      </c>
      <c r="BQ1694" s="3">
        <f t="shared" si="274"/>
        <v>80.6233</v>
      </c>
      <c r="BR1694" s="3">
        <f t="shared" si="275"/>
        <v>70.565299999999993</v>
      </c>
      <c r="BS1694" s="3">
        <f t="shared" si="276"/>
        <v>75.117999999999995</v>
      </c>
      <c r="BT1694" s="3">
        <f t="shared" si="277"/>
        <v>72</v>
      </c>
      <c r="BU1694" s="3">
        <f t="shared" si="278"/>
        <v>5.5096069999999999</v>
      </c>
      <c r="BV1694" s="3">
        <f t="shared" si="279"/>
        <v>0</v>
      </c>
    </row>
    <row r="1695" spans="1:74" x14ac:dyDescent="0.25">
      <c r="A1695" s="4">
        <v>16</v>
      </c>
      <c r="B1695" s="4" t="s">
        <v>60</v>
      </c>
      <c r="C1695" s="4" t="s">
        <v>61</v>
      </c>
      <c r="D1695" s="4">
        <v>2023</v>
      </c>
      <c r="E1695" s="4" t="s">
        <v>62</v>
      </c>
      <c r="F1695" s="4" t="s">
        <v>63</v>
      </c>
      <c r="G1695" s="4">
        <v>2</v>
      </c>
      <c r="H1695" s="4" t="s">
        <v>64</v>
      </c>
      <c r="I1695" s="4" t="s">
        <v>3808</v>
      </c>
      <c r="J1695" s="4" t="s">
        <v>3111</v>
      </c>
      <c r="K1695" s="4" t="s">
        <v>3112</v>
      </c>
      <c r="L1695" s="4" t="s">
        <v>3830</v>
      </c>
      <c r="M1695" s="4" t="s">
        <v>1138</v>
      </c>
      <c r="N1695" s="4" t="s">
        <v>3840</v>
      </c>
      <c r="O1695" s="4" t="s">
        <v>260</v>
      </c>
      <c r="P1695" s="4" t="s">
        <v>3866</v>
      </c>
      <c r="Q1695" s="4" t="s">
        <v>1045</v>
      </c>
      <c r="R1695" s="4" t="s">
        <v>4201</v>
      </c>
      <c r="S1695" s="4" t="s">
        <v>3140</v>
      </c>
      <c r="T1695" s="4">
        <v>41</v>
      </c>
      <c r="U1695" s="4">
        <v>1</v>
      </c>
      <c r="V1695" s="4" t="s">
        <v>3141</v>
      </c>
      <c r="W1695" s="4">
        <v>3</v>
      </c>
      <c r="X1695" s="4" t="s">
        <v>139</v>
      </c>
      <c r="Y1695" s="4">
        <v>1</v>
      </c>
      <c r="Z1695" s="4" t="s">
        <v>73</v>
      </c>
      <c r="AA1695" s="4">
        <v>1</v>
      </c>
      <c r="AB1695" s="5">
        <v>468</v>
      </c>
      <c r="AC1695" s="5">
        <v>475</v>
      </c>
      <c r="AD1695" s="5">
        <v>101.5</v>
      </c>
      <c r="AE1695" s="5">
        <v>655</v>
      </c>
      <c r="AF1695" s="5">
        <v>655</v>
      </c>
      <c r="AG1695" s="5">
        <v>100</v>
      </c>
      <c r="AH1695" s="5">
        <v>705</v>
      </c>
      <c r="AI1695" s="5">
        <v>705</v>
      </c>
      <c r="AJ1695" s="5">
        <v>100</v>
      </c>
      <c r="AK1695" s="5">
        <v>710</v>
      </c>
      <c r="AL1695" s="5">
        <v>196</v>
      </c>
      <c r="AM1695" s="5">
        <v>27.61</v>
      </c>
      <c r="AN1695" s="5">
        <v>780</v>
      </c>
      <c r="AO1695" s="5">
        <v>0</v>
      </c>
      <c r="AP1695" s="5">
        <v>0</v>
      </c>
      <c r="AQ1695" s="5" t="s">
        <v>77</v>
      </c>
      <c r="AR1695" s="5" t="s">
        <v>77</v>
      </c>
      <c r="AS1695" s="5" t="s">
        <v>77</v>
      </c>
      <c r="AT1695" s="6">
        <v>314251000</v>
      </c>
      <c r="AU1695" s="6">
        <v>314251000</v>
      </c>
      <c r="AV1695" s="5">
        <v>100</v>
      </c>
      <c r="AW1695" s="6">
        <v>801669600</v>
      </c>
      <c r="AX1695" s="6">
        <v>787669600</v>
      </c>
      <c r="AY1695" s="5">
        <v>98.25</v>
      </c>
      <c r="AZ1695" s="6">
        <v>592227471</v>
      </c>
      <c r="BA1695" s="6">
        <v>592227191</v>
      </c>
      <c r="BB1695" s="5">
        <v>100</v>
      </c>
      <c r="BC1695" s="6">
        <v>486906000</v>
      </c>
      <c r="BD1695" s="6">
        <v>457462000</v>
      </c>
      <c r="BE1695" s="5">
        <v>93.95</v>
      </c>
      <c r="BF1695" s="6">
        <v>872430436</v>
      </c>
      <c r="BG1695" s="6">
        <v>0</v>
      </c>
      <c r="BH1695" s="5">
        <v>0</v>
      </c>
      <c r="BI1695" s="6">
        <v>3067484507</v>
      </c>
      <c r="BJ1695" s="6">
        <v>2151609791</v>
      </c>
      <c r="BK1695" s="5">
        <v>70.14</v>
      </c>
      <c r="BL1695" s="4"/>
      <c r="BM1695" s="3">
        <f t="shared" si="270"/>
        <v>314.25099999999998</v>
      </c>
      <c r="BN1695" s="3">
        <f t="shared" si="271"/>
        <v>314.25099999999998</v>
      </c>
      <c r="BO1695" s="3">
        <f t="shared" si="272"/>
        <v>801.66959999999995</v>
      </c>
      <c r="BP1695" s="3">
        <f t="shared" si="273"/>
        <v>787.66959999999995</v>
      </c>
      <c r="BQ1695" s="3">
        <f t="shared" si="274"/>
        <v>592.22747100000004</v>
      </c>
      <c r="BR1695" s="3">
        <f t="shared" si="275"/>
        <v>592.22719099999995</v>
      </c>
      <c r="BS1695" s="3">
        <f t="shared" si="276"/>
        <v>486.90600000000001</v>
      </c>
      <c r="BT1695" s="3">
        <f t="shared" si="277"/>
        <v>457.46199999999999</v>
      </c>
      <c r="BU1695" s="3">
        <f t="shared" si="278"/>
        <v>872.43043599999999</v>
      </c>
      <c r="BV1695" s="3">
        <f t="shared" si="279"/>
        <v>0</v>
      </c>
    </row>
    <row r="1696" spans="1:74" x14ac:dyDescent="0.25">
      <c r="A1696" s="4">
        <v>16</v>
      </c>
      <c r="B1696" s="4" t="s">
        <v>60</v>
      </c>
      <c r="C1696" s="4" t="s">
        <v>61</v>
      </c>
      <c r="D1696" s="4">
        <v>2023</v>
      </c>
      <c r="E1696" s="4" t="s">
        <v>62</v>
      </c>
      <c r="F1696" s="4" t="s">
        <v>63</v>
      </c>
      <c r="G1696" s="4">
        <v>2</v>
      </c>
      <c r="H1696" s="4" t="s">
        <v>64</v>
      </c>
      <c r="I1696" s="4" t="s">
        <v>3808</v>
      </c>
      <c r="J1696" s="4" t="s">
        <v>3111</v>
      </c>
      <c r="K1696" s="4" t="s">
        <v>3112</v>
      </c>
      <c r="L1696" s="4" t="s">
        <v>3830</v>
      </c>
      <c r="M1696" s="4" t="s">
        <v>1138</v>
      </c>
      <c r="N1696" s="4" t="s">
        <v>3840</v>
      </c>
      <c r="O1696" s="4" t="s">
        <v>260</v>
      </c>
      <c r="P1696" s="4" t="s">
        <v>3866</v>
      </c>
      <c r="Q1696" s="4" t="s">
        <v>1045</v>
      </c>
      <c r="R1696" s="4" t="s">
        <v>4201</v>
      </c>
      <c r="S1696" s="4" t="s">
        <v>3140</v>
      </c>
      <c r="T1696" s="4">
        <v>41</v>
      </c>
      <c r="U1696" s="4">
        <v>2</v>
      </c>
      <c r="V1696" s="4" t="s">
        <v>3142</v>
      </c>
      <c r="W1696" s="4">
        <v>3</v>
      </c>
      <c r="X1696" s="4" t="s">
        <v>139</v>
      </c>
      <c r="Y1696" s="4">
        <v>1</v>
      </c>
      <c r="Z1696" s="4" t="s">
        <v>73</v>
      </c>
      <c r="AA1696" s="4">
        <v>1</v>
      </c>
      <c r="AB1696" s="5">
        <v>285</v>
      </c>
      <c r="AC1696" s="5">
        <v>285</v>
      </c>
      <c r="AD1696" s="5">
        <v>100</v>
      </c>
      <c r="AE1696" s="5">
        <v>383</v>
      </c>
      <c r="AF1696" s="5">
        <v>383</v>
      </c>
      <c r="AG1696" s="5">
        <v>100</v>
      </c>
      <c r="AH1696" s="5">
        <v>386</v>
      </c>
      <c r="AI1696" s="5">
        <v>386</v>
      </c>
      <c r="AJ1696" s="5">
        <v>100</v>
      </c>
      <c r="AK1696" s="5">
        <v>387</v>
      </c>
      <c r="AL1696" s="5">
        <v>146</v>
      </c>
      <c r="AM1696" s="5">
        <v>37.729999999999997</v>
      </c>
      <c r="AN1696" s="5">
        <v>388</v>
      </c>
      <c r="AO1696" s="5">
        <v>0</v>
      </c>
      <c r="AP1696" s="5">
        <v>0</v>
      </c>
      <c r="AQ1696" s="5" t="s">
        <v>77</v>
      </c>
      <c r="AR1696" s="5" t="s">
        <v>77</v>
      </c>
      <c r="AS1696" s="5" t="s">
        <v>77</v>
      </c>
      <c r="AT1696" s="6">
        <v>183878400</v>
      </c>
      <c r="AU1696" s="6">
        <v>183628400</v>
      </c>
      <c r="AV1696" s="5">
        <v>99.86</v>
      </c>
      <c r="AW1696" s="6">
        <v>89602250</v>
      </c>
      <c r="AX1696" s="6">
        <v>88771750</v>
      </c>
      <c r="AY1696" s="5">
        <v>99.07</v>
      </c>
      <c r="AZ1696" s="6">
        <v>214831000</v>
      </c>
      <c r="BA1696" s="6">
        <v>214831000</v>
      </c>
      <c r="BB1696" s="5">
        <v>100</v>
      </c>
      <c r="BC1696" s="6">
        <v>459600000</v>
      </c>
      <c r="BD1696" s="6">
        <v>321900000</v>
      </c>
      <c r="BE1696" s="5">
        <v>70.040000000000006</v>
      </c>
      <c r="BF1696" s="6">
        <v>436215218</v>
      </c>
      <c r="BG1696" s="6">
        <v>0</v>
      </c>
      <c r="BH1696" s="5">
        <v>0</v>
      </c>
      <c r="BI1696" s="6">
        <v>1384126868</v>
      </c>
      <c r="BJ1696" s="6">
        <v>809131150</v>
      </c>
      <c r="BK1696" s="5">
        <v>58.46</v>
      </c>
      <c r="BL1696" s="4"/>
      <c r="BM1696" s="3">
        <f t="shared" si="270"/>
        <v>183.8784</v>
      </c>
      <c r="BN1696" s="3">
        <f t="shared" si="271"/>
        <v>183.6284</v>
      </c>
      <c r="BO1696" s="3">
        <f t="shared" si="272"/>
        <v>89.602249999999998</v>
      </c>
      <c r="BP1696" s="3">
        <f t="shared" si="273"/>
        <v>88.771749999999997</v>
      </c>
      <c r="BQ1696" s="3">
        <f t="shared" si="274"/>
        <v>214.83099999999999</v>
      </c>
      <c r="BR1696" s="3">
        <f t="shared" si="275"/>
        <v>214.83099999999999</v>
      </c>
      <c r="BS1696" s="3">
        <f t="shared" si="276"/>
        <v>459.6</v>
      </c>
      <c r="BT1696" s="3">
        <f t="shared" si="277"/>
        <v>321.89999999999998</v>
      </c>
      <c r="BU1696" s="3">
        <f t="shared" si="278"/>
        <v>436.21521799999999</v>
      </c>
      <c r="BV1696" s="3">
        <f t="shared" si="279"/>
        <v>0</v>
      </c>
    </row>
    <row r="1697" spans="1:74" x14ac:dyDescent="0.25">
      <c r="A1697" s="4">
        <v>16</v>
      </c>
      <c r="B1697" s="4" t="s">
        <v>60</v>
      </c>
      <c r="C1697" s="4" t="s">
        <v>61</v>
      </c>
      <c r="D1697" s="4">
        <v>2023</v>
      </c>
      <c r="E1697" s="4" t="s">
        <v>62</v>
      </c>
      <c r="F1697" s="4" t="s">
        <v>63</v>
      </c>
      <c r="G1697" s="4">
        <v>2</v>
      </c>
      <c r="H1697" s="4" t="s">
        <v>64</v>
      </c>
      <c r="I1697" s="4" t="s">
        <v>3808</v>
      </c>
      <c r="J1697" s="4" t="s">
        <v>3111</v>
      </c>
      <c r="K1697" s="4" t="s">
        <v>3112</v>
      </c>
      <c r="L1697" s="4" t="s">
        <v>3830</v>
      </c>
      <c r="M1697" s="4" t="s">
        <v>1138</v>
      </c>
      <c r="N1697" s="4" t="s">
        <v>3840</v>
      </c>
      <c r="O1697" s="4" t="s">
        <v>260</v>
      </c>
      <c r="P1697" s="4" t="s">
        <v>3866</v>
      </c>
      <c r="Q1697" s="4" t="s">
        <v>1045</v>
      </c>
      <c r="R1697" s="4" t="s">
        <v>4201</v>
      </c>
      <c r="S1697" s="4" t="s">
        <v>3140</v>
      </c>
      <c r="T1697" s="4">
        <v>41</v>
      </c>
      <c r="U1697" s="4">
        <v>3</v>
      </c>
      <c r="V1697" s="4" t="s">
        <v>3143</v>
      </c>
      <c r="W1697" s="4">
        <v>3</v>
      </c>
      <c r="X1697" s="4" t="s">
        <v>139</v>
      </c>
      <c r="Y1697" s="4">
        <v>1</v>
      </c>
      <c r="Z1697" s="4" t="s">
        <v>73</v>
      </c>
      <c r="AA1697" s="4">
        <v>1</v>
      </c>
      <c r="AB1697" s="5">
        <v>281</v>
      </c>
      <c r="AC1697" s="5">
        <v>320</v>
      </c>
      <c r="AD1697" s="5">
        <v>113.88</v>
      </c>
      <c r="AE1697" s="5">
        <v>421</v>
      </c>
      <c r="AF1697" s="5">
        <v>421</v>
      </c>
      <c r="AG1697" s="5">
        <v>100</v>
      </c>
      <c r="AH1697" s="5">
        <v>476</v>
      </c>
      <c r="AI1697" s="5">
        <v>476</v>
      </c>
      <c r="AJ1697" s="5">
        <v>100</v>
      </c>
      <c r="AK1697" s="5">
        <v>480</v>
      </c>
      <c r="AL1697" s="5">
        <v>223</v>
      </c>
      <c r="AM1697" s="5">
        <v>46.46</v>
      </c>
      <c r="AN1697" s="5">
        <v>482</v>
      </c>
      <c r="AO1697" s="5">
        <v>0</v>
      </c>
      <c r="AP1697" s="5">
        <v>0</v>
      </c>
      <c r="AQ1697" s="5" t="s">
        <v>77</v>
      </c>
      <c r="AR1697" s="5" t="s">
        <v>77</v>
      </c>
      <c r="AS1697" s="5" t="s">
        <v>77</v>
      </c>
      <c r="AT1697" s="6">
        <v>304374473</v>
      </c>
      <c r="AU1697" s="6">
        <v>304374473</v>
      </c>
      <c r="AV1697" s="5">
        <v>100</v>
      </c>
      <c r="AW1697" s="6">
        <v>392814650</v>
      </c>
      <c r="AX1697" s="6">
        <v>384414650</v>
      </c>
      <c r="AY1697" s="5">
        <v>97.86</v>
      </c>
      <c r="AZ1697" s="6">
        <v>575052000</v>
      </c>
      <c r="BA1697" s="6">
        <v>575051500</v>
      </c>
      <c r="BB1697" s="5">
        <v>100</v>
      </c>
      <c r="BC1697" s="6">
        <v>369000000</v>
      </c>
      <c r="BD1697" s="6">
        <v>264200000</v>
      </c>
      <c r="BE1697" s="5">
        <v>71.599999999999994</v>
      </c>
      <c r="BF1697" s="6">
        <v>654322827</v>
      </c>
      <c r="BG1697" s="6">
        <v>0</v>
      </c>
      <c r="BH1697" s="5">
        <v>0</v>
      </c>
      <c r="BI1697" s="6">
        <v>2295563950</v>
      </c>
      <c r="BJ1697" s="6">
        <v>1528040623</v>
      </c>
      <c r="BK1697" s="5">
        <v>66.56</v>
      </c>
      <c r="BL1697" s="4"/>
      <c r="BM1697" s="3">
        <f t="shared" si="270"/>
        <v>304.37447300000002</v>
      </c>
      <c r="BN1697" s="3">
        <f t="shared" si="271"/>
        <v>304.37447300000002</v>
      </c>
      <c r="BO1697" s="3">
        <f t="shared" si="272"/>
        <v>392.81464999999997</v>
      </c>
      <c r="BP1697" s="3">
        <f t="shared" si="273"/>
        <v>384.41464999999999</v>
      </c>
      <c r="BQ1697" s="3">
        <f t="shared" si="274"/>
        <v>575.05200000000002</v>
      </c>
      <c r="BR1697" s="3">
        <f t="shared" si="275"/>
        <v>575.05150000000003</v>
      </c>
      <c r="BS1697" s="3">
        <f t="shared" si="276"/>
        <v>369</v>
      </c>
      <c r="BT1697" s="3">
        <f t="shared" si="277"/>
        <v>264.2</v>
      </c>
      <c r="BU1697" s="3">
        <f t="shared" si="278"/>
        <v>654.32282699999996</v>
      </c>
      <c r="BV1697" s="3">
        <f t="shared" si="279"/>
        <v>0</v>
      </c>
    </row>
    <row r="1698" spans="1:74" x14ac:dyDescent="0.25">
      <c r="A1698" s="4">
        <v>16</v>
      </c>
      <c r="B1698" s="4" t="s">
        <v>60</v>
      </c>
      <c r="C1698" s="4" t="s">
        <v>61</v>
      </c>
      <c r="D1698" s="4">
        <v>2023</v>
      </c>
      <c r="E1698" s="4" t="s">
        <v>62</v>
      </c>
      <c r="F1698" s="4" t="s">
        <v>63</v>
      </c>
      <c r="G1698" s="4">
        <v>2</v>
      </c>
      <c r="H1698" s="4" t="s">
        <v>64</v>
      </c>
      <c r="I1698" s="4" t="s">
        <v>3808</v>
      </c>
      <c r="J1698" s="4" t="s">
        <v>3111</v>
      </c>
      <c r="K1698" s="4" t="s">
        <v>3112</v>
      </c>
      <c r="L1698" s="4" t="s">
        <v>3830</v>
      </c>
      <c r="M1698" s="4" t="s">
        <v>1138</v>
      </c>
      <c r="N1698" s="4" t="s">
        <v>3840</v>
      </c>
      <c r="O1698" s="4" t="s">
        <v>260</v>
      </c>
      <c r="P1698" s="4" t="s">
        <v>3866</v>
      </c>
      <c r="Q1698" s="4" t="s">
        <v>1045</v>
      </c>
      <c r="R1698" s="4" t="s">
        <v>4201</v>
      </c>
      <c r="S1698" s="4" t="s">
        <v>3140</v>
      </c>
      <c r="T1698" s="4">
        <v>41</v>
      </c>
      <c r="U1698" s="4">
        <v>4</v>
      </c>
      <c r="V1698" s="4" t="s">
        <v>3144</v>
      </c>
      <c r="W1698" s="4">
        <v>3</v>
      </c>
      <c r="X1698" s="4" t="s">
        <v>139</v>
      </c>
      <c r="Y1698" s="4">
        <v>1</v>
      </c>
      <c r="Z1698" s="4" t="s">
        <v>73</v>
      </c>
      <c r="AA1698" s="4">
        <v>1</v>
      </c>
      <c r="AB1698" s="5">
        <v>631</v>
      </c>
      <c r="AC1698" s="5">
        <v>895</v>
      </c>
      <c r="AD1698" s="5">
        <v>141.84</v>
      </c>
      <c r="AE1698" s="5">
        <v>989</v>
      </c>
      <c r="AF1698" s="5">
        <v>989</v>
      </c>
      <c r="AG1698" s="5">
        <v>100</v>
      </c>
      <c r="AH1698" s="5">
        <v>1104</v>
      </c>
      <c r="AI1698" s="5">
        <v>1104</v>
      </c>
      <c r="AJ1698" s="5">
        <v>100</v>
      </c>
      <c r="AK1698" s="5">
        <v>1200</v>
      </c>
      <c r="AL1698" s="5">
        <v>302</v>
      </c>
      <c r="AM1698" s="5">
        <v>25.17</v>
      </c>
      <c r="AN1698" s="5">
        <v>1290</v>
      </c>
      <c r="AO1698" s="5">
        <v>0</v>
      </c>
      <c r="AP1698" s="5">
        <v>0</v>
      </c>
      <c r="AQ1698" s="5" t="s">
        <v>77</v>
      </c>
      <c r="AR1698" s="5" t="s">
        <v>77</v>
      </c>
      <c r="AS1698" s="5" t="s">
        <v>77</v>
      </c>
      <c r="AT1698" s="6">
        <v>1598890000</v>
      </c>
      <c r="AU1698" s="6">
        <v>1598890000</v>
      </c>
      <c r="AV1698" s="5">
        <v>100</v>
      </c>
      <c r="AW1698" s="6">
        <v>1837452354</v>
      </c>
      <c r="AX1698" s="6">
        <v>1751148507</v>
      </c>
      <c r="AY1698" s="5">
        <v>95.3</v>
      </c>
      <c r="AZ1698" s="6">
        <v>2401974744</v>
      </c>
      <c r="BA1698" s="6">
        <v>2401362729</v>
      </c>
      <c r="BB1698" s="5">
        <v>99.97</v>
      </c>
      <c r="BC1698" s="6">
        <v>1478955000</v>
      </c>
      <c r="BD1698" s="6">
        <v>916261400</v>
      </c>
      <c r="BE1698" s="5">
        <v>61.95</v>
      </c>
      <c r="BF1698" s="6">
        <v>872430436</v>
      </c>
      <c r="BG1698" s="6">
        <v>0</v>
      </c>
      <c r="BH1698" s="5">
        <v>0</v>
      </c>
      <c r="BI1698" s="6">
        <v>8189702534</v>
      </c>
      <c r="BJ1698" s="6">
        <v>6667662636</v>
      </c>
      <c r="BK1698" s="5">
        <v>81.42</v>
      </c>
      <c r="BL1698" s="4"/>
      <c r="BM1698" s="3">
        <f t="shared" si="270"/>
        <v>1598.89</v>
      </c>
      <c r="BN1698" s="3">
        <f t="shared" si="271"/>
        <v>1598.89</v>
      </c>
      <c r="BO1698" s="3">
        <f t="shared" si="272"/>
        <v>1837.452354</v>
      </c>
      <c r="BP1698" s="3">
        <f t="shared" si="273"/>
        <v>1751.1485070000001</v>
      </c>
      <c r="BQ1698" s="3">
        <f t="shared" si="274"/>
        <v>2401.9747440000001</v>
      </c>
      <c r="BR1698" s="3">
        <f t="shared" si="275"/>
        <v>2401.3627289999999</v>
      </c>
      <c r="BS1698" s="3">
        <f t="shared" si="276"/>
        <v>1478.9549999999999</v>
      </c>
      <c r="BT1698" s="3">
        <f t="shared" si="277"/>
        <v>916.26139999999998</v>
      </c>
      <c r="BU1698" s="3">
        <f t="shared" si="278"/>
        <v>872.43043599999999</v>
      </c>
      <c r="BV1698" s="3">
        <f t="shared" si="279"/>
        <v>0</v>
      </c>
    </row>
    <row r="1699" spans="1:74" x14ac:dyDescent="0.25">
      <c r="A1699" s="4">
        <v>16</v>
      </c>
      <c r="B1699" s="4" t="s">
        <v>60</v>
      </c>
      <c r="C1699" s="4" t="s">
        <v>61</v>
      </c>
      <c r="D1699" s="4">
        <v>2023</v>
      </c>
      <c r="E1699" s="4" t="s">
        <v>62</v>
      </c>
      <c r="F1699" s="4" t="s">
        <v>63</v>
      </c>
      <c r="G1699" s="4">
        <v>2</v>
      </c>
      <c r="H1699" s="4" t="s">
        <v>64</v>
      </c>
      <c r="I1699" s="4" t="s">
        <v>3808</v>
      </c>
      <c r="J1699" s="4" t="s">
        <v>3111</v>
      </c>
      <c r="K1699" s="4" t="s">
        <v>3112</v>
      </c>
      <c r="L1699" s="4" t="s">
        <v>3830</v>
      </c>
      <c r="M1699" s="4" t="s">
        <v>1138</v>
      </c>
      <c r="N1699" s="4" t="s">
        <v>3840</v>
      </c>
      <c r="O1699" s="4" t="s">
        <v>260</v>
      </c>
      <c r="P1699" s="4" t="s">
        <v>3866</v>
      </c>
      <c r="Q1699" s="4" t="s">
        <v>1045</v>
      </c>
      <c r="R1699" s="4" t="s">
        <v>4201</v>
      </c>
      <c r="S1699" s="4" t="s">
        <v>3140</v>
      </c>
      <c r="T1699" s="4">
        <v>41</v>
      </c>
      <c r="U1699" s="4">
        <v>5</v>
      </c>
      <c r="V1699" s="4" t="s">
        <v>3145</v>
      </c>
      <c r="W1699" s="4">
        <v>3</v>
      </c>
      <c r="X1699" s="4" t="s">
        <v>139</v>
      </c>
      <c r="Y1699" s="4">
        <v>1</v>
      </c>
      <c r="Z1699" s="4" t="s">
        <v>73</v>
      </c>
      <c r="AA1699" s="4">
        <v>1</v>
      </c>
      <c r="AB1699" s="5">
        <v>655</v>
      </c>
      <c r="AC1699" s="5">
        <v>532</v>
      </c>
      <c r="AD1699" s="5">
        <v>81.22</v>
      </c>
      <c r="AE1699" s="5">
        <v>838</v>
      </c>
      <c r="AF1699" s="5">
        <v>838</v>
      </c>
      <c r="AG1699" s="5">
        <v>100</v>
      </c>
      <c r="AH1699" s="5">
        <v>883</v>
      </c>
      <c r="AI1699" s="5">
        <v>883</v>
      </c>
      <c r="AJ1699" s="5">
        <v>100</v>
      </c>
      <c r="AK1699" s="5">
        <v>886</v>
      </c>
      <c r="AL1699" s="5">
        <v>177</v>
      </c>
      <c r="AM1699" s="5">
        <v>19.98</v>
      </c>
      <c r="AN1699" s="5">
        <v>888</v>
      </c>
      <c r="AO1699" s="5">
        <v>0</v>
      </c>
      <c r="AP1699" s="5">
        <v>0</v>
      </c>
      <c r="AQ1699" s="5" t="s">
        <v>77</v>
      </c>
      <c r="AR1699" s="5" t="s">
        <v>77</v>
      </c>
      <c r="AS1699" s="5" t="s">
        <v>77</v>
      </c>
      <c r="AT1699" s="6">
        <v>2462874498</v>
      </c>
      <c r="AU1699" s="6">
        <v>2462874498</v>
      </c>
      <c r="AV1699" s="5">
        <v>100</v>
      </c>
      <c r="AW1699" s="6">
        <v>4405913158</v>
      </c>
      <c r="AX1699" s="6">
        <v>3581329003</v>
      </c>
      <c r="AY1699" s="5">
        <v>81.28</v>
      </c>
      <c r="AZ1699" s="6">
        <v>2833156964</v>
      </c>
      <c r="BA1699" s="6">
        <v>2833156964</v>
      </c>
      <c r="BB1699" s="5">
        <v>100</v>
      </c>
      <c r="BC1699" s="6">
        <v>20692513000</v>
      </c>
      <c r="BD1699" s="6">
        <v>13001959873</v>
      </c>
      <c r="BE1699" s="5">
        <v>62.83</v>
      </c>
      <c r="BF1699" s="6">
        <v>1090538045</v>
      </c>
      <c r="BG1699" s="6">
        <v>0</v>
      </c>
      <c r="BH1699" s="5">
        <v>0</v>
      </c>
      <c r="BI1699" s="6">
        <v>31484995665</v>
      </c>
      <c r="BJ1699" s="6">
        <v>21879320338</v>
      </c>
      <c r="BK1699" s="5">
        <v>69.489999999999995</v>
      </c>
      <c r="BL1699" s="4"/>
      <c r="BM1699" s="3">
        <f t="shared" si="270"/>
        <v>2462.8744980000001</v>
      </c>
      <c r="BN1699" s="3">
        <f t="shared" si="271"/>
        <v>2462.8744980000001</v>
      </c>
      <c r="BO1699" s="3">
        <f t="shared" si="272"/>
        <v>4405.9131580000003</v>
      </c>
      <c r="BP1699" s="3">
        <f t="shared" si="273"/>
        <v>3581.3290029999998</v>
      </c>
      <c r="BQ1699" s="3">
        <f t="shared" si="274"/>
        <v>2833.1569639999998</v>
      </c>
      <c r="BR1699" s="3">
        <f t="shared" si="275"/>
        <v>2833.1569639999998</v>
      </c>
      <c r="BS1699" s="3">
        <f t="shared" si="276"/>
        <v>20692.512999999999</v>
      </c>
      <c r="BT1699" s="3">
        <f t="shared" si="277"/>
        <v>13001.959873</v>
      </c>
      <c r="BU1699" s="3">
        <f t="shared" si="278"/>
        <v>1090.538045</v>
      </c>
      <c r="BV1699" s="3">
        <f t="shared" si="279"/>
        <v>0</v>
      </c>
    </row>
    <row r="1700" spans="1:74" x14ac:dyDescent="0.25">
      <c r="A1700" s="4">
        <v>16</v>
      </c>
      <c r="B1700" s="4" t="s">
        <v>60</v>
      </c>
      <c r="C1700" s="4" t="s">
        <v>61</v>
      </c>
      <c r="D1700" s="4">
        <v>2023</v>
      </c>
      <c r="E1700" s="4" t="s">
        <v>62</v>
      </c>
      <c r="F1700" s="4" t="s">
        <v>63</v>
      </c>
      <c r="G1700" s="4">
        <v>2</v>
      </c>
      <c r="H1700" s="4" t="s">
        <v>64</v>
      </c>
      <c r="I1700" s="4" t="s">
        <v>3808</v>
      </c>
      <c r="J1700" s="4" t="s">
        <v>3111</v>
      </c>
      <c r="K1700" s="4" t="s">
        <v>3112</v>
      </c>
      <c r="L1700" s="4" t="s">
        <v>3830</v>
      </c>
      <c r="M1700" s="4" t="s">
        <v>1138</v>
      </c>
      <c r="N1700" s="4" t="s">
        <v>3840</v>
      </c>
      <c r="O1700" s="4" t="s">
        <v>260</v>
      </c>
      <c r="P1700" s="4" t="s">
        <v>3866</v>
      </c>
      <c r="Q1700" s="4" t="s">
        <v>1045</v>
      </c>
      <c r="R1700" s="4" t="s">
        <v>4201</v>
      </c>
      <c r="S1700" s="4" t="s">
        <v>3140</v>
      </c>
      <c r="T1700" s="4">
        <v>41</v>
      </c>
      <c r="U1700" s="4">
        <v>6</v>
      </c>
      <c r="V1700" s="4" t="s">
        <v>3146</v>
      </c>
      <c r="W1700" s="4">
        <v>3</v>
      </c>
      <c r="X1700" s="4" t="s">
        <v>139</v>
      </c>
      <c r="Y1700" s="4">
        <v>1</v>
      </c>
      <c r="Z1700" s="4" t="s">
        <v>73</v>
      </c>
      <c r="AA1700" s="4">
        <v>1</v>
      </c>
      <c r="AB1700" s="5">
        <v>900</v>
      </c>
      <c r="AC1700" s="5">
        <v>925</v>
      </c>
      <c r="AD1700" s="5">
        <v>102.78</v>
      </c>
      <c r="AE1700" s="5">
        <v>992</v>
      </c>
      <c r="AF1700" s="5">
        <v>992</v>
      </c>
      <c r="AG1700" s="5">
        <v>100</v>
      </c>
      <c r="AH1700" s="5">
        <v>1187</v>
      </c>
      <c r="AI1700" s="5">
        <v>1187</v>
      </c>
      <c r="AJ1700" s="5">
        <v>100</v>
      </c>
      <c r="AK1700" s="5">
        <v>1264</v>
      </c>
      <c r="AL1700" s="5">
        <v>371</v>
      </c>
      <c r="AM1700" s="5">
        <v>29.35</v>
      </c>
      <c r="AN1700" s="5">
        <v>1404</v>
      </c>
      <c r="AO1700" s="5">
        <v>0</v>
      </c>
      <c r="AP1700" s="5">
        <v>0</v>
      </c>
      <c r="AQ1700" s="5" t="s">
        <v>77</v>
      </c>
      <c r="AR1700" s="5" t="s">
        <v>77</v>
      </c>
      <c r="AS1700" s="5" t="s">
        <v>77</v>
      </c>
      <c r="AT1700" s="6">
        <v>1726901872</v>
      </c>
      <c r="AU1700" s="6">
        <v>1468901872</v>
      </c>
      <c r="AV1700" s="5">
        <v>85.06</v>
      </c>
      <c r="AW1700" s="6">
        <v>4752828119</v>
      </c>
      <c r="AX1700" s="6">
        <v>4688312679</v>
      </c>
      <c r="AY1700" s="5">
        <v>98.64</v>
      </c>
      <c r="AZ1700" s="6">
        <v>3901219650</v>
      </c>
      <c r="BA1700" s="6">
        <v>3901219650</v>
      </c>
      <c r="BB1700" s="5">
        <v>100</v>
      </c>
      <c r="BC1700" s="6">
        <v>2674675000</v>
      </c>
      <c r="BD1700" s="6">
        <v>2288493887</v>
      </c>
      <c r="BE1700" s="5">
        <v>85.56</v>
      </c>
      <c r="BF1700" s="6">
        <v>1090538045</v>
      </c>
      <c r="BG1700" s="6">
        <v>0</v>
      </c>
      <c r="BH1700" s="5">
        <v>0</v>
      </c>
      <c r="BI1700" s="6">
        <v>14146162686</v>
      </c>
      <c r="BJ1700" s="6">
        <v>12346928088</v>
      </c>
      <c r="BK1700" s="5">
        <v>87.28</v>
      </c>
      <c r="BL1700" s="4"/>
      <c r="BM1700" s="3">
        <f t="shared" si="270"/>
        <v>1726.9018719999999</v>
      </c>
      <c r="BN1700" s="3">
        <f t="shared" si="271"/>
        <v>1468.9018719999999</v>
      </c>
      <c r="BO1700" s="3">
        <f t="shared" si="272"/>
        <v>4752.8281189999998</v>
      </c>
      <c r="BP1700" s="3">
        <f t="shared" si="273"/>
        <v>4688.3126789999997</v>
      </c>
      <c r="BQ1700" s="3">
        <f t="shared" si="274"/>
        <v>3901.21965</v>
      </c>
      <c r="BR1700" s="3">
        <f t="shared" si="275"/>
        <v>3901.21965</v>
      </c>
      <c r="BS1700" s="3">
        <f t="shared" si="276"/>
        <v>2674.6750000000002</v>
      </c>
      <c r="BT1700" s="3">
        <f t="shared" si="277"/>
        <v>2288.4938870000001</v>
      </c>
      <c r="BU1700" s="3">
        <f t="shared" si="278"/>
        <v>1090.538045</v>
      </c>
      <c r="BV1700" s="3">
        <f t="shared" si="279"/>
        <v>0</v>
      </c>
    </row>
    <row r="1701" spans="1:74" x14ac:dyDescent="0.25">
      <c r="A1701" s="4">
        <v>16</v>
      </c>
      <c r="B1701" s="4" t="s">
        <v>60</v>
      </c>
      <c r="C1701" s="4" t="s">
        <v>61</v>
      </c>
      <c r="D1701" s="4">
        <v>2023</v>
      </c>
      <c r="E1701" s="4" t="s">
        <v>62</v>
      </c>
      <c r="F1701" s="4" t="s">
        <v>63</v>
      </c>
      <c r="G1701" s="4">
        <v>2</v>
      </c>
      <c r="H1701" s="4" t="s">
        <v>64</v>
      </c>
      <c r="I1701" s="4" t="s">
        <v>3808</v>
      </c>
      <c r="J1701" s="4" t="s">
        <v>3111</v>
      </c>
      <c r="K1701" s="4" t="s">
        <v>3112</v>
      </c>
      <c r="L1701" s="4" t="s">
        <v>3830</v>
      </c>
      <c r="M1701" s="4" t="s">
        <v>1138</v>
      </c>
      <c r="N1701" s="4" t="s">
        <v>3840</v>
      </c>
      <c r="O1701" s="4" t="s">
        <v>260</v>
      </c>
      <c r="P1701" s="4" t="s">
        <v>3866</v>
      </c>
      <c r="Q1701" s="4" t="s">
        <v>1045</v>
      </c>
      <c r="R1701" s="4" t="s">
        <v>4201</v>
      </c>
      <c r="S1701" s="4" t="s">
        <v>3140</v>
      </c>
      <c r="T1701" s="4">
        <v>41</v>
      </c>
      <c r="U1701" s="4">
        <v>7</v>
      </c>
      <c r="V1701" s="4" t="s">
        <v>3147</v>
      </c>
      <c r="W1701" s="4">
        <v>3</v>
      </c>
      <c r="X1701" s="4" t="s">
        <v>139</v>
      </c>
      <c r="Y1701" s="4">
        <v>1</v>
      </c>
      <c r="Z1701" s="4" t="s">
        <v>73</v>
      </c>
      <c r="AA1701" s="4">
        <v>1</v>
      </c>
      <c r="AB1701" s="5">
        <v>4150</v>
      </c>
      <c r="AC1701" s="5">
        <v>4164</v>
      </c>
      <c r="AD1701" s="5">
        <v>100.34</v>
      </c>
      <c r="AE1701" s="5">
        <v>5062</v>
      </c>
      <c r="AF1701" s="5">
        <v>5062</v>
      </c>
      <c r="AG1701" s="5">
        <v>100</v>
      </c>
      <c r="AH1701" s="5">
        <v>6326</v>
      </c>
      <c r="AI1701" s="5">
        <v>6326</v>
      </c>
      <c r="AJ1701" s="5">
        <v>100</v>
      </c>
      <c r="AK1701" s="5">
        <v>6500</v>
      </c>
      <c r="AL1701" s="5">
        <v>1264</v>
      </c>
      <c r="AM1701" s="5">
        <v>19.45</v>
      </c>
      <c r="AN1701" s="5">
        <v>7820</v>
      </c>
      <c r="AO1701" s="5">
        <v>0</v>
      </c>
      <c r="AP1701" s="5">
        <v>0</v>
      </c>
      <c r="AQ1701" s="5" t="s">
        <v>77</v>
      </c>
      <c r="AR1701" s="5" t="s">
        <v>77</v>
      </c>
      <c r="AS1701" s="5" t="s">
        <v>77</v>
      </c>
      <c r="AT1701" s="6">
        <v>4924862735</v>
      </c>
      <c r="AU1701" s="6">
        <v>4694736735</v>
      </c>
      <c r="AV1701" s="5">
        <v>95.33</v>
      </c>
      <c r="AW1701" s="6">
        <v>4339712929</v>
      </c>
      <c r="AX1701" s="6">
        <v>4330176262</v>
      </c>
      <c r="AY1701" s="5">
        <v>99.78</v>
      </c>
      <c r="AZ1701" s="6">
        <v>17019235720</v>
      </c>
      <c r="BA1701" s="6">
        <v>17019235720</v>
      </c>
      <c r="BB1701" s="5">
        <v>100</v>
      </c>
      <c r="BC1701" s="6">
        <v>14652787000</v>
      </c>
      <c r="BD1701" s="6">
        <v>9187698181</v>
      </c>
      <c r="BE1701" s="5">
        <v>62.7</v>
      </c>
      <c r="BF1701" s="6">
        <v>9160519583</v>
      </c>
      <c r="BG1701" s="6">
        <v>0</v>
      </c>
      <c r="BH1701" s="5">
        <v>0</v>
      </c>
      <c r="BI1701" s="6">
        <v>50097117967</v>
      </c>
      <c r="BJ1701" s="6">
        <v>35231846898</v>
      </c>
      <c r="BK1701" s="5">
        <v>70.33</v>
      </c>
      <c r="BL1701" s="4"/>
      <c r="BM1701" s="3">
        <f t="shared" si="270"/>
        <v>4924.8627349999997</v>
      </c>
      <c r="BN1701" s="3">
        <f t="shared" si="271"/>
        <v>4694.7367350000004</v>
      </c>
      <c r="BO1701" s="3">
        <f t="shared" si="272"/>
        <v>4339.7129290000003</v>
      </c>
      <c r="BP1701" s="3">
        <f t="shared" si="273"/>
        <v>4330.176262</v>
      </c>
      <c r="BQ1701" s="3">
        <f t="shared" si="274"/>
        <v>17019.235720000001</v>
      </c>
      <c r="BR1701" s="3">
        <f t="shared" si="275"/>
        <v>17019.235720000001</v>
      </c>
      <c r="BS1701" s="3">
        <f t="shared" si="276"/>
        <v>14652.787</v>
      </c>
      <c r="BT1701" s="3">
        <f t="shared" si="277"/>
        <v>9187.6981809999997</v>
      </c>
      <c r="BU1701" s="3">
        <f t="shared" si="278"/>
        <v>9160.5195829999993</v>
      </c>
      <c r="BV1701" s="3">
        <f t="shared" si="279"/>
        <v>0</v>
      </c>
    </row>
    <row r="1702" spans="1:74" x14ac:dyDescent="0.25">
      <c r="A1702" s="4">
        <v>16</v>
      </c>
      <c r="B1702" s="4" t="s">
        <v>60</v>
      </c>
      <c r="C1702" s="4" t="s">
        <v>61</v>
      </c>
      <c r="D1702" s="4">
        <v>2023</v>
      </c>
      <c r="E1702" s="4" t="s">
        <v>62</v>
      </c>
      <c r="F1702" s="4" t="s">
        <v>63</v>
      </c>
      <c r="G1702" s="4">
        <v>2</v>
      </c>
      <c r="H1702" s="4" t="s">
        <v>64</v>
      </c>
      <c r="I1702" s="4" t="s">
        <v>3808</v>
      </c>
      <c r="J1702" s="4" t="s">
        <v>3111</v>
      </c>
      <c r="K1702" s="4" t="s">
        <v>3112</v>
      </c>
      <c r="L1702" s="4" t="s">
        <v>3830</v>
      </c>
      <c r="M1702" s="4" t="s">
        <v>1138</v>
      </c>
      <c r="N1702" s="4" t="s">
        <v>3840</v>
      </c>
      <c r="O1702" s="4" t="s">
        <v>260</v>
      </c>
      <c r="P1702" s="4" t="s">
        <v>3866</v>
      </c>
      <c r="Q1702" s="4" t="s">
        <v>1045</v>
      </c>
      <c r="R1702" s="4" t="s">
        <v>4201</v>
      </c>
      <c r="S1702" s="4" t="s">
        <v>3140</v>
      </c>
      <c r="T1702" s="4">
        <v>41</v>
      </c>
      <c r="U1702" s="4">
        <v>8</v>
      </c>
      <c r="V1702" s="4" t="s">
        <v>3148</v>
      </c>
      <c r="W1702" s="4">
        <v>3</v>
      </c>
      <c r="X1702" s="4" t="s">
        <v>139</v>
      </c>
      <c r="Y1702" s="4">
        <v>1</v>
      </c>
      <c r="Z1702" s="4" t="s">
        <v>73</v>
      </c>
      <c r="AA1702" s="4">
        <v>1</v>
      </c>
      <c r="AB1702" s="5">
        <v>1300</v>
      </c>
      <c r="AC1702" s="5">
        <v>975</v>
      </c>
      <c r="AD1702" s="5">
        <v>75</v>
      </c>
      <c r="AE1702" s="5">
        <v>1486</v>
      </c>
      <c r="AF1702" s="5">
        <v>1486</v>
      </c>
      <c r="AG1702" s="5">
        <v>100</v>
      </c>
      <c r="AH1702" s="5">
        <v>1535</v>
      </c>
      <c r="AI1702" s="5">
        <v>1535</v>
      </c>
      <c r="AJ1702" s="5">
        <v>100</v>
      </c>
      <c r="AK1702" s="5">
        <v>1592</v>
      </c>
      <c r="AL1702" s="5">
        <v>650</v>
      </c>
      <c r="AM1702" s="5">
        <v>40.83</v>
      </c>
      <c r="AN1702" s="5">
        <v>1608</v>
      </c>
      <c r="AO1702" s="5">
        <v>0</v>
      </c>
      <c r="AP1702" s="5">
        <v>0</v>
      </c>
      <c r="AQ1702" s="5" t="s">
        <v>77</v>
      </c>
      <c r="AR1702" s="5" t="s">
        <v>77</v>
      </c>
      <c r="AS1702" s="5" t="s">
        <v>77</v>
      </c>
      <c r="AT1702" s="6">
        <v>186300000</v>
      </c>
      <c r="AU1702" s="6">
        <v>186300000</v>
      </c>
      <c r="AV1702" s="5">
        <v>100</v>
      </c>
      <c r="AW1702" s="6">
        <v>1155429600</v>
      </c>
      <c r="AX1702" s="6">
        <v>1104821600</v>
      </c>
      <c r="AY1702" s="5">
        <v>95.62</v>
      </c>
      <c r="AZ1702" s="6">
        <v>1041581118</v>
      </c>
      <c r="BA1702" s="6">
        <v>1041576531</v>
      </c>
      <c r="BB1702" s="5">
        <v>100</v>
      </c>
      <c r="BC1702" s="6">
        <v>2115942000</v>
      </c>
      <c r="BD1702" s="6">
        <v>816617000</v>
      </c>
      <c r="BE1702" s="5">
        <v>38.590000000000003</v>
      </c>
      <c r="BF1702" s="6">
        <v>1308645654</v>
      </c>
      <c r="BG1702" s="6">
        <v>0</v>
      </c>
      <c r="BH1702" s="5">
        <v>0</v>
      </c>
      <c r="BI1702" s="6">
        <v>5807898372</v>
      </c>
      <c r="BJ1702" s="6">
        <v>3149315131</v>
      </c>
      <c r="BK1702" s="5">
        <v>54.22</v>
      </c>
      <c r="BL1702" s="4"/>
      <c r="BM1702" s="3">
        <f t="shared" si="270"/>
        <v>186.3</v>
      </c>
      <c r="BN1702" s="3">
        <f t="shared" si="271"/>
        <v>186.3</v>
      </c>
      <c r="BO1702" s="3">
        <f t="shared" si="272"/>
        <v>1155.4295999999999</v>
      </c>
      <c r="BP1702" s="3">
        <f t="shared" si="273"/>
        <v>1104.8216</v>
      </c>
      <c r="BQ1702" s="3">
        <f t="shared" si="274"/>
        <v>1041.5811180000001</v>
      </c>
      <c r="BR1702" s="3">
        <f t="shared" si="275"/>
        <v>1041.5765309999999</v>
      </c>
      <c r="BS1702" s="3">
        <f t="shared" si="276"/>
        <v>2115.942</v>
      </c>
      <c r="BT1702" s="3">
        <f t="shared" si="277"/>
        <v>816.61699999999996</v>
      </c>
      <c r="BU1702" s="3">
        <f t="shared" si="278"/>
        <v>1308.6456539999999</v>
      </c>
      <c r="BV1702" s="3">
        <f t="shared" si="279"/>
        <v>0</v>
      </c>
    </row>
    <row r="1703" spans="1:74" x14ac:dyDescent="0.25">
      <c r="A1703" s="4">
        <v>16</v>
      </c>
      <c r="B1703" s="4" t="s">
        <v>60</v>
      </c>
      <c r="C1703" s="4" t="s">
        <v>61</v>
      </c>
      <c r="D1703" s="4">
        <v>2023</v>
      </c>
      <c r="E1703" s="4" t="s">
        <v>62</v>
      </c>
      <c r="F1703" s="4" t="s">
        <v>63</v>
      </c>
      <c r="G1703" s="4">
        <v>2</v>
      </c>
      <c r="H1703" s="4" t="s">
        <v>64</v>
      </c>
      <c r="I1703" s="4" t="s">
        <v>3808</v>
      </c>
      <c r="J1703" s="4" t="s">
        <v>3111</v>
      </c>
      <c r="K1703" s="4" t="s">
        <v>3112</v>
      </c>
      <c r="L1703" s="4" t="s">
        <v>3830</v>
      </c>
      <c r="M1703" s="4" t="s">
        <v>1138</v>
      </c>
      <c r="N1703" s="4" t="s">
        <v>3840</v>
      </c>
      <c r="O1703" s="4" t="s">
        <v>260</v>
      </c>
      <c r="P1703" s="4" t="s">
        <v>3866</v>
      </c>
      <c r="Q1703" s="4" t="s">
        <v>1045</v>
      </c>
      <c r="R1703" s="4" t="s">
        <v>4201</v>
      </c>
      <c r="S1703" s="4" t="s">
        <v>3140</v>
      </c>
      <c r="T1703" s="4">
        <v>41</v>
      </c>
      <c r="U1703" s="4">
        <v>9</v>
      </c>
      <c r="V1703" s="4" t="s">
        <v>3149</v>
      </c>
      <c r="W1703" s="4">
        <v>3</v>
      </c>
      <c r="X1703" s="4" t="s">
        <v>139</v>
      </c>
      <c r="Y1703" s="4">
        <v>1</v>
      </c>
      <c r="Z1703" s="4" t="s">
        <v>73</v>
      </c>
      <c r="AA1703" s="4">
        <v>1</v>
      </c>
      <c r="AB1703" s="5">
        <v>440</v>
      </c>
      <c r="AC1703" s="5">
        <v>483</v>
      </c>
      <c r="AD1703" s="5">
        <v>109.77</v>
      </c>
      <c r="AE1703" s="5">
        <v>650</v>
      </c>
      <c r="AF1703" s="5">
        <v>650</v>
      </c>
      <c r="AG1703" s="5">
        <v>100</v>
      </c>
      <c r="AH1703" s="5">
        <v>908</v>
      </c>
      <c r="AI1703" s="5">
        <v>908</v>
      </c>
      <c r="AJ1703" s="5">
        <v>100</v>
      </c>
      <c r="AK1703" s="5">
        <v>920</v>
      </c>
      <c r="AL1703" s="5">
        <v>359</v>
      </c>
      <c r="AM1703" s="5">
        <v>39.020000000000003</v>
      </c>
      <c r="AN1703" s="5">
        <v>940</v>
      </c>
      <c r="AO1703" s="5">
        <v>0</v>
      </c>
      <c r="AP1703" s="5">
        <v>0</v>
      </c>
      <c r="AQ1703" s="5" t="s">
        <v>77</v>
      </c>
      <c r="AR1703" s="5" t="s">
        <v>77</v>
      </c>
      <c r="AS1703" s="5" t="s">
        <v>77</v>
      </c>
      <c r="AT1703" s="6">
        <v>5244538220</v>
      </c>
      <c r="AU1703" s="6">
        <v>4985211309</v>
      </c>
      <c r="AV1703" s="5">
        <v>95.06</v>
      </c>
      <c r="AW1703" s="6">
        <v>10164787004</v>
      </c>
      <c r="AX1703" s="6">
        <v>9863996965</v>
      </c>
      <c r="AY1703" s="5">
        <v>97.04</v>
      </c>
      <c r="AZ1703" s="6">
        <v>11677650725</v>
      </c>
      <c r="BA1703" s="6">
        <v>11554878344</v>
      </c>
      <c r="BB1703" s="5">
        <v>98.95</v>
      </c>
      <c r="BC1703" s="6">
        <v>15475622000</v>
      </c>
      <c r="BD1703" s="6">
        <v>10475262386</v>
      </c>
      <c r="BE1703" s="5">
        <v>67.69</v>
      </c>
      <c r="BF1703" s="6">
        <v>5775470120</v>
      </c>
      <c r="BG1703" s="6">
        <v>0</v>
      </c>
      <c r="BH1703" s="5">
        <v>0</v>
      </c>
      <c r="BI1703" s="6">
        <v>48338068069</v>
      </c>
      <c r="BJ1703" s="6">
        <v>36879349004</v>
      </c>
      <c r="BK1703" s="5">
        <v>76.290000000000006</v>
      </c>
      <c r="BL1703" s="4"/>
      <c r="BM1703" s="3">
        <f t="shared" si="270"/>
        <v>5244.5382200000004</v>
      </c>
      <c r="BN1703" s="3">
        <f t="shared" si="271"/>
        <v>4985.2113090000003</v>
      </c>
      <c r="BO1703" s="3">
        <f t="shared" si="272"/>
        <v>10164.787004</v>
      </c>
      <c r="BP1703" s="3">
        <f t="shared" si="273"/>
        <v>9863.9969650000003</v>
      </c>
      <c r="BQ1703" s="3">
        <f t="shared" si="274"/>
        <v>11677.650725</v>
      </c>
      <c r="BR1703" s="3">
        <f t="shared" si="275"/>
        <v>11554.878344000001</v>
      </c>
      <c r="BS1703" s="3">
        <f t="shared" si="276"/>
        <v>15475.621999999999</v>
      </c>
      <c r="BT1703" s="3">
        <f t="shared" si="277"/>
        <v>10475.262386</v>
      </c>
      <c r="BU1703" s="3">
        <f t="shared" si="278"/>
        <v>5775.47012</v>
      </c>
      <c r="BV1703" s="3">
        <f t="shared" si="279"/>
        <v>0</v>
      </c>
    </row>
    <row r="1704" spans="1:74" x14ac:dyDescent="0.25">
      <c r="A1704" s="4">
        <v>16</v>
      </c>
      <c r="B1704" s="4" t="s">
        <v>60</v>
      </c>
      <c r="C1704" s="4" t="s">
        <v>61</v>
      </c>
      <c r="D1704" s="4">
        <v>2023</v>
      </c>
      <c r="E1704" s="4" t="s">
        <v>62</v>
      </c>
      <c r="F1704" s="4" t="s">
        <v>63</v>
      </c>
      <c r="G1704" s="4">
        <v>2</v>
      </c>
      <c r="H1704" s="4" t="s">
        <v>64</v>
      </c>
      <c r="I1704" s="4" t="s">
        <v>3808</v>
      </c>
      <c r="J1704" s="4" t="s">
        <v>3111</v>
      </c>
      <c r="K1704" s="4" t="s">
        <v>3112</v>
      </c>
      <c r="L1704" s="4" t="s">
        <v>3830</v>
      </c>
      <c r="M1704" s="4" t="s">
        <v>1138</v>
      </c>
      <c r="N1704" s="4" t="s">
        <v>3840</v>
      </c>
      <c r="O1704" s="4" t="s">
        <v>260</v>
      </c>
      <c r="P1704" s="4" t="s">
        <v>3866</v>
      </c>
      <c r="Q1704" s="4" t="s">
        <v>1045</v>
      </c>
      <c r="R1704" s="4" t="s">
        <v>4202</v>
      </c>
      <c r="S1704" s="4" t="s">
        <v>3150</v>
      </c>
      <c r="T1704" s="4">
        <v>37</v>
      </c>
      <c r="U1704" s="4">
        <v>1</v>
      </c>
      <c r="V1704" s="4" t="s">
        <v>3151</v>
      </c>
      <c r="W1704" s="4">
        <v>1</v>
      </c>
      <c r="X1704" s="4" t="s">
        <v>72</v>
      </c>
      <c r="Y1704" s="4">
        <v>1</v>
      </c>
      <c r="Z1704" s="4" t="s">
        <v>73</v>
      </c>
      <c r="AA1704" s="4">
        <v>1</v>
      </c>
      <c r="AB1704" s="5">
        <v>1531</v>
      </c>
      <c r="AC1704" s="5">
        <v>1930</v>
      </c>
      <c r="AD1704" s="5">
        <v>126.06</v>
      </c>
      <c r="AE1704" s="5">
        <v>2216</v>
      </c>
      <c r="AF1704" s="5">
        <v>2216</v>
      </c>
      <c r="AG1704" s="5">
        <v>100</v>
      </c>
      <c r="AH1704" s="5">
        <v>1705</v>
      </c>
      <c r="AI1704" s="5">
        <v>1705</v>
      </c>
      <c r="AJ1704" s="5">
        <v>100</v>
      </c>
      <c r="AK1704" s="5">
        <v>1712</v>
      </c>
      <c r="AL1704" s="5">
        <v>805</v>
      </c>
      <c r="AM1704" s="5">
        <v>47.02</v>
      </c>
      <c r="AN1704" s="5">
        <v>1070</v>
      </c>
      <c r="AO1704" s="5">
        <v>0</v>
      </c>
      <c r="AP1704" s="5">
        <v>0</v>
      </c>
      <c r="AQ1704" s="5">
        <v>8234</v>
      </c>
      <c r="AR1704" s="5">
        <v>6656</v>
      </c>
      <c r="AS1704" s="5">
        <v>80.84</v>
      </c>
      <c r="AT1704" s="6">
        <v>13294790792</v>
      </c>
      <c r="AU1704" s="6">
        <v>11174619461</v>
      </c>
      <c r="AV1704" s="5">
        <v>84.05</v>
      </c>
      <c r="AW1704" s="6">
        <v>24950034645</v>
      </c>
      <c r="AX1704" s="6">
        <v>19636099830</v>
      </c>
      <c r="AY1704" s="5">
        <v>78.7</v>
      </c>
      <c r="AZ1704" s="6">
        <v>9902577177</v>
      </c>
      <c r="BA1704" s="6">
        <v>9603206998</v>
      </c>
      <c r="BB1704" s="5">
        <v>96.98</v>
      </c>
      <c r="BC1704" s="6">
        <v>25275298057</v>
      </c>
      <c r="BD1704" s="6">
        <v>15942375010</v>
      </c>
      <c r="BE1704" s="5">
        <v>63.07</v>
      </c>
      <c r="BF1704" s="6">
        <v>4069797898</v>
      </c>
      <c r="BG1704" s="6">
        <v>0</v>
      </c>
      <c r="BH1704" s="5">
        <v>0</v>
      </c>
      <c r="BI1704" s="6">
        <v>77492498569</v>
      </c>
      <c r="BJ1704" s="6">
        <v>56356301299</v>
      </c>
      <c r="BK1704" s="5">
        <v>72.72</v>
      </c>
      <c r="BL1704" s="4"/>
      <c r="BM1704" s="3">
        <f t="shared" si="270"/>
        <v>13294.790792</v>
      </c>
      <c r="BN1704" s="3">
        <f t="shared" si="271"/>
        <v>11174.619461</v>
      </c>
      <c r="BO1704" s="3">
        <f t="shared" si="272"/>
        <v>24950.034645</v>
      </c>
      <c r="BP1704" s="3">
        <f t="shared" si="273"/>
        <v>19636.099829999999</v>
      </c>
      <c r="BQ1704" s="3">
        <f t="shared" si="274"/>
        <v>9902.5771769999992</v>
      </c>
      <c r="BR1704" s="3">
        <f t="shared" si="275"/>
        <v>9603.2069979999997</v>
      </c>
      <c r="BS1704" s="3">
        <f t="shared" si="276"/>
        <v>25275.298057</v>
      </c>
      <c r="BT1704" s="3">
        <f t="shared" si="277"/>
        <v>15942.37501</v>
      </c>
      <c r="BU1704" s="3">
        <f t="shared" si="278"/>
        <v>4069.7978979999998</v>
      </c>
      <c r="BV1704" s="3">
        <f t="shared" si="279"/>
        <v>0</v>
      </c>
    </row>
    <row r="1705" spans="1:74" x14ac:dyDescent="0.25">
      <c r="A1705" s="4">
        <v>16</v>
      </c>
      <c r="B1705" s="4" t="s">
        <v>60</v>
      </c>
      <c r="C1705" s="4" t="s">
        <v>61</v>
      </c>
      <c r="D1705" s="4">
        <v>2023</v>
      </c>
      <c r="E1705" s="4" t="s">
        <v>62</v>
      </c>
      <c r="F1705" s="4" t="s">
        <v>63</v>
      </c>
      <c r="G1705" s="4">
        <v>2</v>
      </c>
      <c r="H1705" s="4" t="s">
        <v>64</v>
      </c>
      <c r="I1705" s="4" t="s">
        <v>3808</v>
      </c>
      <c r="J1705" s="4" t="s">
        <v>3111</v>
      </c>
      <c r="K1705" s="4" t="s">
        <v>3112</v>
      </c>
      <c r="L1705" s="4" t="s">
        <v>3830</v>
      </c>
      <c r="M1705" s="4" t="s">
        <v>1138</v>
      </c>
      <c r="N1705" s="4" t="s">
        <v>3840</v>
      </c>
      <c r="O1705" s="4" t="s">
        <v>260</v>
      </c>
      <c r="P1705" s="4" t="s">
        <v>3866</v>
      </c>
      <c r="Q1705" s="4" t="s">
        <v>1045</v>
      </c>
      <c r="R1705" s="4" t="s">
        <v>4202</v>
      </c>
      <c r="S1705" s="4" t="s">
        <v>3150</v>
      </c>
      <c r="T1705" s="4">
        <v>37</v>
      </c>
      <c r="U1705" s="4">
        <v>2</v>
      </c>
      <c r="V1705" s="4" t="s">
        <v>3152</v>
      </c>
      <c r="W1705" s="4">
        <v>1</v>
      </c>
      <c r="X1705" s="4" t="s">
        <v>72</v>
      </c>
      <c r="Y1705" s="4">
        <v>1</v>
      </c>
      <c r="Z1705" s="4" t="s">
        <v>73</v>
      </c>
      <c r="AA1705" s="4">
        <v>1</v>
      </c>
      <c r="AB1705" s="5">
        <v>24</v>
      </c>
      <c r="AC1705" s="5">
        <v>24</v>
      </c>
      <c r="AD1705" s="5">
        <v>100</v>
      </c>
      <c r="AE1705" s="5">
        <v>43</v>
      </c>
      <c r="AF1705" s="5">
        <v>43</v>
      </c>
      <c r="AG1705" s="5">
        <v>100</v>
      </c>
      <c r="AH1705" s="5">
        <v>32</v>
      </c>
      <c r="AI1705" s="5">
        <v>32</v>
      </c>
      <c r="AJ1705" s="5">
        <v>100</v>
      </c>
      <c r="AK1705" s="5">
        <v>15</v>
      </c>
      <c r="AL1705" s="5">
        <v>11</v>
      </c>
      <c r="AM1705" s="5">
        <v>73.33</v>
      </c>
      <c r="AN1705" s="5">
        <v>20</v>
      </c>
      <c r="AO1705" s="5">
        <v>0</v>
      </c>
      <c r="AP1705" s="5">
        <v>0</v>
      </c>
      <c r="AQ1705" s="5">
        <v>134</v>
      </c>
      <c r="AR1705" s="5">
        <v>110</v>
      </c>
      <c r="AS1705" s="5">
        <v>82.09</v>
      </c>
      <c r="AT1705" s="6">
        <v>1772269346</v>
      </c>
      <c r="AU1705" s="6">
        <v>1772269346</v>
      </c>
      <c r="AV1705" s="5">
        <v>100</v>
      </c>
      <c r="AW1705" s="6">
        <v>3711170674</v>
      </c>
      <c r="AX1705" s="6">
        <v>3711170674</v>
      </c>
      <c r="AY1705" s="5">
        <v>100</v>
      </c>
      <c r="AZ1705" s="6">
        <v>2797475052</v>
      </c>
      <c r="BA1705" s="6">
        <v>2797475052</v>
      </c>
      <c r="BB1705" s="5">
        <v>100</v>
      </c>
      <c r="BC1705" s="6">
        <v>2124411000</v>
      </c>
      <c r="BD1705" s="6">
        <v>1186475353</v>
      </c>
      <c r="BE1705" s="5">
        <v>55.85</v>
      </c>
      <c r="BF1705" s="6">
        <v>4343799956</v>
      </c>
      <c r="BG1705" s="6">
        <v>0</v>
      </c>
      <c r="BH1705" s="5">
        <v>0</v>
      </c>
      <c r="BI1705" s="6">
        <v>14749126028</v>
      </c>
      <c r="BJ1705" s="6">
        <v>9467390425</v>
      </c>
      <c r="BK1705" s="5">
        <v>64.19</v>
      </c>
      <c r="BL1705" s="4"/>
      <c r="BM1705" s="3">
        <f t="shared" si="270"/>
        <v>1772.269346</v>
      </c>
      <c r="BN1705" s="3">
        <f t="shared" si="271"/>
        <v>1772.269346</v>
      </c>
      <c r="BO1705" s="3">
        <f t="shared" si="272"/>
        <v>3711.170674</v>
      </c>
      <c r="BP1705" s="3">
        <f t="shared" si="273"/>
        <v>3711.170674</v>
      </c>
      <c r="BQ1705" s="3">
        <f t="shared" si="274"/>
        <v>2797.4750519999998</v>
      </c>
      <c r="BR1705" s="3">
        <f t="shared" si="275"/>
        <v>2797.4750519999998</v>
      </c>
      <c r="BS1705" s="3">
        <f t="shared" si="276"/>
        <v>2124.4110000000001</v>
      </c>
      <c r="BT1705" s="3">
        <f t="shared" si="277"/>
        <v>1186.475353</v>
      </c>
      <c r="BU1705" s="3">
        <f t="shared" si="278"/>
        <v>4343.7999559999998</v>
      </c>
      <c r="BV1705" s="3">
        <f t="shared" si="279"/>
        <v>0</v>
      </c>
    </row>
    <row r="1706" spans="1:74" x14ac:dyDescent="0.25">
      <c r="A1706" s="4">
        <v>16</v>
      </c>
      <c r="B1706" s="4" t="s">
        <v>60</v>
      </c>
      <c r="C1706" s="4" t="s">
        <v>61</v>
      </c>
      <c r="D1706" s="4">
        <v>2023</v>
      </c>
      <c r="E1706" s="4" t="s">
        <v>62</v>
      </c>
      <c r="F1706" s="4" t="s">
        <v>63</v>
      </c>
      <c r="G1706" s="4">
        <v>2</v>
      </c>
      <c r="H1706" s="4" t="s">
        <v>64</v>
      </c>
      <c r="I1706" s="4" t="s">
        <v>3808</v>
      </c>
      <c r="J1706" s="4" t="s">
        <v>3111</v>
      </c>
      <c r="K1706" s="4" t="s">
        <v>3112</v>
      </c>
      <c r="L1706" s="4" t="s">
        <v>3830</v>
      </c>
      <c r="M1706" s="4" t="s">
        <v>1138</v>
      </c>
      <c r="N1706" s="4" t="s">
        <v>3840</v>
      </c>
      <c r="O1706" s="4" t="s">
        <v>260</v>
      </c>
      <c r="P1706" s="4" t="s">
        <v>3866</v>
      </c>
      <c r="Q1706" s="4" t="s">
        <v>1045</v>
      </c>
      <c r="R1706" s="4" t="s">
        <v>4202</v>
      </c>
      <c r="S1706" s="4" t="s">
        <v>3150</v>
      </c>
      <c r="T1706" s="4">
        <v>37</v>
      </c>
      <c r="U1706" s="4">
        <v>3</v>
      </c>
      <c r="V1706" s="4" t="s">
        <v>3153</v>
      </c>
      <c r="W1706" s="4">
        <v>1</v>
      </c>
      <c r="X1706" s="4" t="s">
        <v>72</v>
      </c>
      <c r="Y1706" s="4">
        <v>1</v>
      </c>
      <c r="Z1706" s="4" t="s">
        <v>73</v>
      </c>
      <c r="AA1706" s="4">
        <v>1</v>
      </c>
      <c r="AB1706" s="5">
        <v>0.2</v>
      </c>
      <c r="AC1706" s="5">
        <v>0.2</v>
      </c>
      <c r="AD1706" s="5">
        <v>100</v>
      </c>
      <c r="AE1706" s="5">
        <v>0.2</v>
      </c>
      <c r="AF1706" s="5">
        <v>0.2</v>
      </c>
      <c r="AG1706" s="5">
        <v>100</v>
      </c>
      <c r="AH1706" s="5">
        <v>0.2</v>
      </c>
      <c r="AI1706" s="5">
        <v>0.2</v>
      </c>
      <c r="AJ1706" s="5">
        <v>100</v>
      </c>
      <c r="AK1706" s="5">
        <v>0.2</v>
      </c>
      <c r="AL1706" s="5">
        <v>0.08</v>
      </c>
      <c r="AM1706" s="5">
        <v>40</v>
      </c>
      <c r="AN1706" s="5">
        <v>0.2</v>
      </c>
      <c r="AO1706" s="5">
        <v>0</v>
      </c>
      <c r="AP1706" s="5">
        <v>0</v>
      </c>
      <c r="AQ1706" s="5">
        <v>1</v>
      </c>
      <c r="AR1706" s="5">
        <v>0.68</v>
      </c>
      <c r="AS1706" s="5">
        <v>68</v>
      </c>
      <c r="AT1706" s="6">
        <v>1328567821</v>
      </c>
      <c r="AU1706" s="6">
        <v>1137174737</v>
      </c>
      <c r="AV1706" s="5">
        <v>85.59</v>
      </c>
      <c r="AW1706" s="6">
        <v>2765949286</v>
      </c>
      <c r="AX1706" s="6">
        <v>2509237892</v>
      </c>
      <c r="AY1706" s="5">
        <v>90.72</v>
      </c>
      <c r="AZ1706" s="6">
        <v>3456623824</v>
      </c>
      <c r="BA1706" s="6">
        <v>3452556393</v>
      </c>
      <c r="BB1706" s="5">
        <v>99.88</v>
      </c>
      <c r="BC1706" s="6">
        <v>3752560068</v>
      </c>
      <c r="BD1706" s="6">
        <v>1748757300</v>
      </c>
      <c r="BE1706" s="5">
        <v>46.6</v>
      </c>
      <c r="BF1706" s="6">
        <v>1675576600</v>
      </c>
      <c r="BG1706" s="6">
        <v>0</v>
      </c>
      <c r="BH1706" s="5">
        <v>0</v>
      </c>
      <c r="BI1706" s="6">
        <v>12979277599</v>
      </c>
      <c r="BJ1706" s="6">
        <v>8847726322</v>
      </c>
      <c r="BK1706" s="5">
        <v>68.17</v>
      </c>
      <c r="BL1706" s="4"/>
      <c r="BM1706" s="3">
        <f t="shared" si="270"/>
        <v>1328.5678210000001</v>
      </c>
      <c r="BN1706" s="3">
        <f t="shared" si="271"/>
        <v>1137.1747370000001</v>
      </c>
      <c r="BO1706" s="3">
        <f t="shared" si="272"/>
        <v>2765.949286</v>
      </c>
      <c r="BP1706" s="3">
        <f t="shared" si="273"/>
        <v>2509.2378920000001</v>
      </c>
      <c r="BQ1706" s="3">
        <f t="shared" si="274"/>
        <v>3456.6238239999998</v>
      </c>
      <c r="BR1706" s="3">
        <f t="shared" si="275"/>
        <v>3452.5563929999998</v>
      </c>
      <c r="BS1706" s="3">
        <f t="shared" si="276"/>
        <v>3752.5600679999998</v>
      </c>
      <c r="BT1706" s="3">
        <f t="shared" si="277"/>
        <v>1748.7573</v>
      </c>
      <c r="BU1706" s="3">
        <f t="shared" si="278"/>
        <v>1675.5766000000001</v>
      </c>
      <c r="BV1706" s="3">
        <f t="shared" si="279"/>
        <v>0</v>
      </c>
    </row>
    <row r="1707" spans="1:74" x14ac:dyDescent="0.25">
      <c r="A1707" s="4">
        <v>16</v>
      </c>
      <c r="B1707" s="4" t="s">
        <v>60</v>
      </c>
      <c r="C1707" s="4" t="s">
        <v>61</v>
      </c>
      <c r="D1707" s="4">
        <v>2023</v>
      </c>
      <c r="E1707" s="4" t="s">
        <v>62</v>
      </c>
      <c r="F1707" s="4" t="s">
        <v>63</v>
      </c>
      <c r="G1707" s="4">
        <v>2</v>
      </c>
      <c r="H1707" s="4" t="s">
        <v>64</v>
      </c>
      <c r="I1707" s="4" t="s">
        <v>3808</v>
      </c>
      <c r="J1707" s="4" t="s">
        <v>3111</v>
      </c>
      <c r="K1707" s="4" t="s">
        <v>3112</v>
      </c>
      <c r="L1707" s="4" t="s">
        <v>3830</v>
      </c>
      <c r="M1707" s="4" t="s">
        <v>1138</v>
      </c>
      <c r="N1707" s="4" t="s">
        <v>3840</v>
      </c>
      <c r="O1707" s="4" t="s">
        <v>260</v>
      </c>
      <c r="P1707" s="4" t="s">
        <v>3866</v>
      </c>
      <c r="Q1707" s="4" t="s">
        <v>1045</v>
      </c>
      <c r="R1707" s="4" t="s">
        <v>4202</v>
      </c>
      <c r="S1707" s="4" t="s">
        <v>3150</v>
      </c>
      <c r="T1707" s="4">
        <v>37</v>
      </c>
      <c r="U1707" s="4">
        <v>4</v>
      </c>
      <c r="V1707" s="4" t="s">
        <v>3154</v>
      </c>
      <c r="W1707" s="4">
        <v>2</v>
      </c>
      <c r="X1707" s="4" t="s">
        <v>76</v>
      </c>
      <c r="Y1707" s="4">
        <v>1</v>
      </c>
      <c r="Z1707" s="4" t="s">
        <v>73</v>
      </c>
      <c r="AA1707" s="4">
        <v>1</v>
      </c>
      <c r="AB1707" s="5">
        <v>1</v>
      </c>
      <c r="AC1707" s="5">
        <v>1</v>
      </c>
      <c r="AD1707" s="5">
        <v>100</v>
      </c>
      <c r="AE1707" s="5">
        <v>1</v>
      </c>
      <c r="AF1707" s="5">
        <v>1</v>
      </c>
      <c r="AG1707" s="5">
        <v>100</v>
      </c>
      <c r="AH1707" s="5">
        <v>1</v>
      </c>
      <c r="AI1707" s="5">
        <v>1</v>
      </c>
      <c r="AJ1707" s="5">
        <v>100</v>
      </c>
      <c r="AK1707" s="5">
        <v>1</v>
      </c>
      <c r="AL1707" s="5">
        <v>0.62</v>
      </c>
      <c r="AM1707" s="5">
        <v>62</v>
      </c>
      <c r="AN1707" s="5">
        <v>1</v>
      </c>
      <c r="AO1707" s="5">
        <v>0</v>
      </c>
      <c r="AP1707" s="5">
        <v>0</v>
      </c>
      <c r="AQ1707" s="5" t="s">
        <v>77</v>
      </c>
      <c r="AR1707" s="5" t="s">
        <v>77</v>
      </c>
      <c r="AS1707" s="5" t="s">
        <v>77</v>
      </c>
      <c r="AT1707" s="6">
        <v>2044639942</v>
      </c>
      <c r="AU1707" s="6">
        <v>2044639938</v>
      </c>
      <c r="AV1707" s="5">
        <v>100</v>
      </c>
      <c r="AW1707" s="6">
        <v>1706335000</v>
      </c>
      <c r="AX1707" s="6">
        <v>1706335000</v>
      </c>
      <c r="AY1707" s="5">
        <v>100</v>
      </c>
      <c r="AZ1707" s="6">
        <v>2347000000</v>
      </c>
      <c r="BA1707" s="6">
        <v>2346999972</v>
      </c>
      <c r="BB1707" s="5">
        <v>100</v>
      </c>
      <c r="BC1707" s="6">
        <v>1895000000</v>
      </c>
      <c r="BD1707" s="6">
        <v>33000000</v>
      </c>
      <c r="BE1707" s="5">
        <v>1.74</v>
      </c>
      <c r="BF1707" s="6">
        <v>2022944907</v>
      </c>
      <c r="BG1707" s="6">
        <v>0</v>
      </c>
      <c r="BH1707" s="5">
        <v>0</v>
      </c>
      <c r="BI1707" s="6">
        <v>10015919849</v>
      </c>
      <c r="BJ1707" s="6">
        <v>6130974910</v>
      </c>
      <c r="BK1707" s="5">
        <v>61.21</v>
      </c>
      <c r="BL1707" s="4"/>
      <c r="BM1707" s="3">
        <f t="shared" si="270"/>
        <v>2044.639942</v>
      </c>
      <c r="BN1707" s="3">
        <f t="shared" si="271"/>
        <v>2044.639938</v>
      </c>
      <c r="BO1707" s="3">
        <f t="shared" si="272"/>
        <v>1706.335</v>
      </c>
      <c r="BP1707" s="3">
        <f t="shared" si="273"/>
        <v>1706.335</v>
      </c>
      <c r="BQ1707" s="3">
        <f t="shared" si="274"/>
        <v>2347</v>
      </c>
      <c r="BR1707" s="3">
        <f t="shared" si="275"/>
        <v>2346.9999720000001</v>
      </c>
      <c r="BS1707" s="3">
        <f t="shared" si="276"/>
        <v>1895</v>
      </c>
      <c r="BT1707" s="3">
        <f t="shared" si="277"/>
        <v>33</v>
      </c>
      <c r="BU1707" s="3">
        <f t="shared" si="278"/>
        <v>2022.9449070000001</v>
      </c>
      <c r="BV1707" s="3">
        <f t="shared" si="279"/>
        <v>0</v>
      </c>
    </row>
    <row r="1708" spans="1:74" x14ac:dyDescent="0.25">
      <c r="A1708" s="4">
        <v>16</v>
      </c>
      <c r="B1708" s="4" t="s">
        <v>60</v>
      </c>
      <c r="C1708" s="4" t="s">
        <v>61</v>
      </c>
      <c r="D1708" s="4">
        <v>2023</v>
      </c>
      <c r="E1708" s="4" t="s">
        <v>62</v>
      </c>
      <c r="F1708" s="4" t="s">
        <v>63</v>
      </c>
      <c r="G1708" s="4">
        <v>2</v>
      </c>
      <c r="H1708" s="4" t="s">
        <v>64</v>
      </c>
      <c r="I1708" s="4" t="s">
        <v>3808</v>
      </c>
      <c r="J1708" s="4" t="s">
        <v>3111</v>
      </c>
      <c r="K1708" s="4" t="s">
        <v>3112</v>
      </c>
      <c r="L1708" s="4" t="s">
        <v>3830</v>
      </c>
      <c r="M1708" s="4" t="s">
        <v>1138</v>
      </c>
      <c r="N1708" s="4" t="s">
        <v>3840</v>
      </c>
      <c r="O1708" s="4" t="s">
        <v>260</v>
      </c>
      <c r="P1708" s="4" t="s">
        <v>3866</v>
      </c>
      <c r="Q1708" s="4" t="s">
        <v>1045</v>
      </c>
      <c r="R1708" s="4" t="s">
        <v>4202</v>
      </c>
      <c r="S1708" s="4" t="s">
        <v>3150</v>
      </c>
      <c r="T1708" s="4">
        <v>37</v>
      </c>
      <c r="U1708" s="4">
        <v>5</v>
      </c>
      <c r="V1708" s="4" t="s">
        <v>3155</v>
      </c>
      <c r="W1708" s="4">
        <v>2</v>
      </c>
      <c r="X1708" s="4" t="s">
        <v>76</v>
      </c>
      <c r="Y1708" s="4">
        <v>1</v>
      </c>
      <c r="Z1708" s="4" t="s">
        <v>73</v>
      </c>
      <c r="AA1708" s="4">
        <v>1</v>
      </c>
      <c r="AB1708" s="5">
        <v>100</v>
      </c>
      <c r="AC1708" s="5">
        <v>100</v>
      </c>
      <c r="AD1708" s="5">
        <v>100</v>
      </c>
      <c r="AE1708" s="5">
        <v>100</v>
      </c>
      <c r="AF1708" s="5">
        <v>100</v>
      </c>
      <c r="AG1708" s="5">
        <v>100</v>
      </c>
      <c r="AH1708" s="5">
        <v>100</v>
      </c>
      <c r="AI1708" s="5">
        <v>100</v>
      </c>
      <c r="AJ1708" s="5">
        <v>100</v>
      </c>
      <c r="AK1708" s="5">
        <v>100</v>
      </c>
      <c r="AL1708" s="5">
        <v>39.15</v>
      </c>
      <c r="AM1708" s="5">
        <v>39.15</v>
      </c>
      <c r="AN1708" s="5">
        <v>100</v>
      </c>
      <c r="AO1708" s="5">
        <v>0</v>
      </c>
      <c r="AP1708" s="5">
        <v>0</v>
      </c>
      <c r="AQ1708" s="5" t="s">
        <v>77</v>
      </c>
      <c r="AR1708" s="5" t="s">
        <v>77</v>
      </c>
      <c r="AS1708" s="5" t="s">
        <v>77</v>
      </c>
      <c r="AT1708" s="6">
        <v>919083374</v>
      </c>
      <c r="AU1708" s="6">
        <v>915083273</v>
      </c>
      <c r="AV1708" s="5">
        <v>99.56</v>
      </c>
      <c r="AW1708" s="6">
        <v>657480883</v>
      </c>
      <c r="AX1708" s="6">
        <v>622388725</v>
      </c>
      <c r="AY1708" s="5">
        <v>94.66</v>
      </c>
      <c r="AZ1708" s="6">
        <v>2353293920</v>
      </c>
      <c r="BA1708" s="6">
        <v>2145534775</v>
      </c>
      <c r="BB1708" s="5">
        <v>91.17</v>
      </c>
      <c r="BC1708" s="6">
        <v>598000000</v>
      </c>
      <c r="BD1708" s="6">
        <v>359000000</v>
      </c>
      <c r="BE1708" s="5">
        <v>60.03</v>
      </c>
      <c r="BF1708" s="6">
        <v>105994852</v>
      </c>
      <c r="BG1708" s="6">
        <v>0</v>
      </c>
      <c r="BH1708" s="5">
        <v>0</v>
      </c>
      <c r="BI1708" s="6">
        <v>4633853029</v>
      </c>
      <c r="BJ1708" s="6">
        <v>4042006773</v>
      </c>
      <c r="BK1708" s="5">
        <v>87.23</v>
      </c>
      <c r="BL1708" s="4"/>
      <c r="BM1708" s="3">
        <f t="shared" si="270"/>
        <v>919.08337400000005</v>
      </c>
      <c r="BN1708" s="3">
        <f t="shared" si="271"/>
        <v>915.08327299999996</v>
      </c>
      <c r="BO1708" s="3">
        <f t="shared" si="272"/>
        <v>657.48088299999995</v>
      </c>
      <c r="BP1708" s="3">
        <f t="shared" si="273"/>
        <v>622.38872500000002</v>
      </c>
      <c r="BQ1708" s="3">
        <f t="shared" si="274"/>
        <v>2353.2939200000001</v>
      </c>
      <c r="BR1708" s="3">
        <f t="shared" si="275"/>
        <v>2145.5347750000001</v>
      </c>
      <c r="BS1708" s="3">
        <f t="shared" si="276"/>
        <v>598</v>
      </c>
      <c r="BT1708" s="3">
        <f t="shared" si="277"/>
        <v>359</v>
      </c>
      <c r="BU1708" s="3">
        <f t="shared" si="278"/>
        <v>105.99485199999999</v>
      </c>
      <c r="BV1708" s="3">
        <f t="shared" si="279"/>
        <v>0</v>
      </c>
    </row>
    <row r="1709" spans="1:74" x14ac:dyDescent="0.25">
      <c r="A1709" s="4">
        <v>16</v>
      </c>
      <c r="B1709" s="4" t="s">
        <v>60</v>
      </c>
      <c r="C1709" s="4" t="s">
        <v>61</v>
      </c>
      <c r="D1709" s="4">
        <v>2023</v>
      </c>
      <c r="E1709" s="4" t="s">
        <v>62</v>
      </c>
      <c r="F1709" s="4" t="s">
        <v>63</v>
      </c>
      <c r="G1709" s="4">
        <v>2</v>
      </c>
      <c r="H1709" s="4" t="s">
        <v>64</v>
      </c>
      <c r="I1709" s="4" t="s">
        <v>3808</v>
      </c>
      <c r="J1709" s="4" t="s">
        <v>3111</v>
      </c>
      <c r="K1709" s="4" t="s">
        <v>3112</v>
      </c>
      <c r="L1709" s="4" t="s">
        <v>3830</v>
      </c>
      <c r="M1709" s="4" t="s">
        <v>1138</v>
      </c>
      <c r="N1709" s="4" t="s">
        <v>3840</v>
      </c>
      <c r="O1709" s="4" t="s">
        <v>260</v>
      </c>
      <c r="P1709" s="4" t="s">
        <v>3866</v>
      </c>
      <c r="Q1709" s="4" t="s">
        <v>1045</v>
      </c>
      <c r="R1709" s="4" t="s">
        <v>4203</v>
      </c>
      <c r="S1709" s="4" t="s">
        <v>3156</v>
      </c>
      <c r="T1709" s="4">
        <v>38</v>
      </c>
      <c r="U1709" s="4">
        <v>1</v>
      </c>
      <c r="V1709" s="4" t="s">
        <v>3157</v>
      </c>
      <c r="W1709" s="4">
        <v>1</v>
      </c>
      <c r="X1709" s="4" t="s">
        <v>72</v>
      </c>
      <c r="Y1709" s="4">
        <v>1</v>
      </c>
      <c r="Z1709" s="4" t="s">
        <v>73</v>
      </c>
      <c r="AA1709" s="4">
        <v>1</v>
      </c>
      <c r="AB1709" s="5">
        <v>0</v>
      </c>
      <c r="AC1709" s="5">
        <v>0</v>
      </c>
      <c r="AD1709" s="5">
        <v>0</v>
      </c>
      <c r="AE1709" s="5">
        <v>25</v>
      </c>
      <c r="AF1709" s="5">
        <v>25</v>
      </c>
      <c r="AG1709" s="5">
        <v>100</v>
      </c>
      <c r="AH1709" s="5">
        <v>60</v>
      </c>
      <c r="AI1709" s="5">
        <v>60</v>
      </c>
      <c r="AJ1709" s="5">
        <v>100</v>
      </c>
      <c r="AK1709" s="5">
        <v>15</v>
      </c>
      <c r="AL1709" s="5">
        <v>4</v>
      </c>
      <c r="AM1709" s="5">
        <v>26.67</v>
      </c>
      <c r="AN1709" s="5">
        <v>0</v>
      </c>
      <c r="AO1709" s="5">
        <v>0</v>
      </c>
      <c r="AP1709" s="5">
        <v>0</v>
      </c>
      <c r="AQ1709" s="5">
        <v>100</v>
      </c>
      <c r="AR1709" s="5">
        <v>89</v>
      </c>
      <c r="AS1709" s="5">
        <v>89</v>
      </c>
      <c r="AT1709" s="6">
        <v>0</v>
      </c>
      <c r="AU1709" s="6">
        <v>0</v>
      </c>
      <c r="AV1709" s="5">
        <v>0</v>
      </c>
      <c r="AW1709" s="6">
        <v>97650000</v>
      </c>
      <c r="AX1709" s="6">
        <v>97623435</v>
      </c>
      <c r="AY1709" s="5">
        <v>99.97</v>
      </c>
      <c r="AZ1709" s="6">
        <v>1338877749</v>
      </c>
      <c r="BA1709" s="6">
        <v>1338877748</v>
      </c>
      <c r="BB1709" s="5">
        <v>100</v>
      </c>
      <c r="BC1709" s="6">
        <v>360000000</v>
      </c>
      <c r="BD1709" s="6">
        <v>0</v>
      </c>
      <c r="BE1709" s="5">
        <v>0</v>
      </c>
      <c r="BF1709" s="6">
        <v>0</v>
      </c>
      <c r="BG1709" s="6">
        <v>0</v>
      </c>
      <c r="BH1709" s="5">
        <v>0</v>
      </c>
      <c r="BI1709" s="6">
        <v>1796527749</v>
      </c>
      <c r="BJ1709" s="6">
        <v>1436501183</v>
      </c>
      <c r="BK1709" s="5">
        <v>79.959999999999994</v>
      </c>
      <c r="BL1709" s="4"/>
      <c r="BM1709" s="3">
        <f t="shared" si="270"/>
        <v>0</v>
      </c>
      <c r="BN1709" s="3">
        <f t="shared" si="271"/>
        <v>0</v>
      </c>
      <c r="BO1709" s="3">
        <f t="shared" si="272"/>
        <v>97.65</v>
      </c>
      <c r="BP1709" s="3">
        <f t="shared" si="273"/>
        <v>97.623435000000001</v>
      </c>
      <c r="BQ1709" s="3">
        <f t="shared" si="274"/>
        <v>1338.877749</v>
      </c>
      <c r="BR1709" s="3">
        <f t="shared" si="275"/>
        <v>1338.8777480000001</v>
      </c>
      <c r="BS1709" s="3">
        <f t="shared" si="276"/>
        <v>360</v>
      </c>
      <c r="BT1709" s="3">
        <f t="shared" si="277"/>
        <v>0</v>
      </c>
      <c r="BU1709" s="3">
        <f t="shared" si="278"/>
        <v>0</v>
      </c>
      <c r="BV1709" s="3">
        <f t="shared" si="279"/>
        <v>0</v>
      </c>
    </row>
    <row r="1710" spans="1:74" x14ac:dyDescent="0.25">
      <c r="A1710" s="4">
        <v>16</v>
      </c>
      <c r="B1710" s="4" t="s">
        <v>60</v>
      </c>
      <c r="C1710" s="4" t="s">
        <v>61</v>
      </c>
      <c r="D1710" s="4">
        <v>2023</v>
      </c>
      <c r="E1710" s="4" t="s">
        <v>62</v>
      </c>
      <c r="F1710" s="4" t="s">
        <v>63</v>
      </c>
      <c r="G1710" s="4">
        <v>2</v>
      </c>
      <c r="H1710" s="4" t="s">
        <v>64</v>
      </c>
      <c r="I1710" s="4" t="s">
        <v>3808</v>
      </c>
      <c r="J1710" s="4" t="s">
        <v>3111</v>
      </c>
      <c r="K1710" s="4" t="s">
        <v>3112</v>
      </c>
      <c r="L1710" s="4" t="s">
        <v>3830</v>
      </c>
      <c r="M1710" s="4" t="s">
        <v>1138</v>
      </c>
      <c r="N1710" s="4" t="s">
        <v>3840</v>
      </c>
      <c r="O1710" s="4" t="s">
        <v>260</v>
      </c>
      <c r="P1710" s="4" t="s">
        <v>3866</v>
      </c>
      <c r="Q1710" s="4" t="s">
        <v>1045</v>
      </c>
      <c r="R1710" s="4" t="s">
        <v>4203</v>
      </c>
      <c r="S1710" s="4" t="s">
        <v>3156</v>
      </c>
      <c r="T1710" s="4">
        <v>38</v>
      </c>
      <c r="U1710" s="4">
        <v>2</v>
      </c>
      <c r="V1710" s="4" t="s">
        <v>3158</v>
      </c>
      <c r="W1710" s="4">
        <v>1</v>
      </c>
      <c r="X1710" s="4" t="s">
        <v>72</v>
      </c>
      <c r="Y1710" s="4">
        <v>1</v>
      </c>
      <c r="Z1710" s="4" t="s">
        <v>73</v>
      </c>
      <c r="AA1710" s="4">
        <v>1</v>
      </c>
      <c r="AB1710" s="5">
        <v>0.02</v>
      </c>
      <c r="AC1710" s="5">
        <v>0.02</v>
      </c>
      <c r="AD1710" s="5">
        <v>100</v>
      </c>
      <c r="AE1710" s="5">
        <v>22.98</v>
      </c>
      <c r="AF1710" s="5">
        <v>22.98</v>
      </c>
      <c r="AG1710" s="5">
        <v>100</v>
      </c>
      <c r="AH1710" s="5">
        <v>40</v>
      </c>
      <c r="AI1710" s="5">
        <v>40</v>
      </c>
      <c r="AJ1710" s="5">
        <v>100</v>
      </c>
      <c r="AK1710" s="5">
        <v>32</v>
      </c>
      <c r="AL1710" s="5">
        <v>7</v>
      </c>
      <c r="AM1710" s="5">
        <v>21.88</v>
      </c>
      <c r="AN1710" s="5">
        <v>5</v>
      </c>
      <c r="AO1710" s="5">
        <v>0</v>
      </c>
      <c r="AP1710" s="5">
        <v>0</v>
      </c>
      <c r="AQ1710" s="5">
        <v>100</v>
      </c>
      <c r="AR1710" s="5">
        <v>70</v>
      </c>
      <c r="AS1710" s="5">
        <v>70</v>
      </c>
      <c r="AT1710" s="6">
        <v>783858</v>
      </c>
      <c r="AU1710" s="6">
        <v>783858</v>
      </c>
      <c r="AV1710" s="5">
        <v>100</v>
      </c>
      <c r="AW1710" s="6">
        <v>14750198309</v>
      </c>
      <c r="AX1710" s="6">
        <v>14552896657</v>
      </c>
      <c r="AY1710" s="5">
        <v>98.66</v>
      </c>
      <c r="AZ1710" s="6">
        <v>9993567002</v>
      </c>
      <c r="BA1710" s="6">
        <v>9991416737</v>
      </c>
      <c r="BB1710" s="5">
        <v>99.98</v>
      </c>
      <c r="BC1710" s="6">
        <v>5164111670</v>
      </c>
      <c r="BD1710" s="6">
        <v>2158477632</v>
      </c>
      <c r="BE1710" s="5">
        <v>41.8</v>
      </c>
      <c r="BF1710" s="6">
        <v>10000000</v>
      </c>
      <c r="BG1710" s="6">
        <v>0</v>
      </c>
      <c r="BH1710" s="5">
        <v>0</v>
      </c>
      <c r="BI1710" s="6">
        <v>29918660839</v>
      </c>
      <c r="BJ1710" s="6">
        <v>26703574884</v>
      </c>
      <c r="BK1710" s="5">
        <v>89.25</v>
      </c>
      <c r="BL1710" s="4"/>
      <c r="BM1710" s="3">
        <f t="shared" si="270"/>
        <v>0.78385800000000005</v>
      </c>
      <c r="BN1710" s="3">
        <f t="shared" si="271"/>
        <v>0.78385800000000005</v>
      </c>
      <c r="BO1710" s="3">
        <f t="shared" si="272"/>
        <v>14750.198308999999</v>
      </c>
      <c r="BP1710" s="3">
        <f t="shared" si="273"/>
        <v>14552.896656999999</v>
      </c>
      <c r="BQ1710" s="3">
        <f t="shared" si="274"/>
        <v>9993.5670019999998</v>
      </c>
      <c r="BR1710" s="3">
        <f t="shared" si="275"/>
        <v>9991.4167369999996</v>
      </c>
      <c r="BS1710" s="3">
        <f t="shared" si="276"/>
        <v>5164.1116700000002</v>
      </c>
      <c r="BT1710" s="3">
        <f t="shared" si="277"/>
        <v>2158.4776320000001</v>
      </c>
      <c r="BU1710" s="3">
        <f t="shared" si="278"/>
        <v>10</v>
      </c>
      <c r="BV1710" s="3">
        <f t="shared" si="279"/>
        <v>0</v>
      </c>
    </row>
    <row r="1711" spans="1:74" x14ac:dyDescent="0.25">
      <c r="A1711" s="4">
        <v>16</v>
      </c>
      <c r="B1711" s="4" t="s">
        <v>60</v>
      </c>
      <c r="C1711" s="4" t="s">
        <v>61</v>
      </c>
      <c r="D1711" s="4">
        <v>2023</v>
      </c>
      <c r="E1711" s="4" t="s">
        <v>62</v>
      </c>
      <c r="F1711" s="4" t="s">
        <v>63</v>
      </c>
      <c r="G1711" s="4">
        <v>2</v>
      </c>
      <c r="H1711" s="4" t="s">
        <v>64</v>
      </c>
      <c r="I1711" s="4" t="s">
        <v>3808</v>
      </c>
      <c r="J1711" s="4" t="s">
        <v>3111</v>
      </c>
      <c r="K1711" s="4" t="s">
        <v>3112</v>
      </c>
      <c r="L1711" s="4" t="s">
        <v>3830</v>
      </c>
      <c r="M1711" s="4" t="s">
        <v>1138</v>
      </c>
      <c r="N1711" s="4" t="s">
        <v>3840</v>
      </c>
      <c r="O1711" s="4" t="s">
        <v>260</v>
      </c>
      <c r="P1711" s="4" t="s">
        <v>3866</v>
      </c>
      <c r="Q1711" s="4" t="s">
        <v>1045</v>
      </c>
      <c r="R1711" s="4" t="s">
        <v>4203</v>
      </c>
      <c r="S1711" s="4" t="s">
        <v>3156</v>
      </c>
      <c r="T1711" s="4">
        <v>38</v>
      </c>
      <c r="U1711" s="4">
        <v>3</v>
      </c>
      <c r="V1711" s="4" t="s">
        <v>3159</v>
      </c>
      <c r="W1711" s="4">
        <v>1</v>
      </c>
      <c r="X1711" s="4" t="s">
        <v>72</v>
      </c>
      <c r="Y1711" s="4">
        <v>1</v>
      </c>
      <c r="Z1711" s="4" t="s">
        <v>73</v>
      </c>
      <c r="AA1711" s="4">
        <v>1</v>
      </c>
      <c r="AB1711" s="5">
        <v>4.0599999999999996</v>
      </c>
      <c r="AC1711" s="5">
        <v>4.0599999999999996</v>
      </c>
      <c r="AD1711" s="5">
        <v>100</v>
      </c>
      <c r="AE1711" s="5">
        <v>17.940000000000001</v>
      </c>
      <c r="AF1711" s="5">
        <v>17.940000000000001</v>
      </c>
      <c r="AG1711" s="5">
        <v>100</v>
      </c>
      <c r="AH1711" s="5">
        <v>40</v>
      </c>
      <c r="AI1711" s="5">
        <v>32</v>
      </c>
      <c r="AJ1711" s="5">
        <v>80</v>
      </c>
      <c r="AK1711" s="5">
        <v>33</v>
      </c>
      <c r="AL1711" s="5">
        <v>7</v>
      </c>
      <c r="AM1711" s="5">
        <v>21.21</v>
      </c>
      <c r="AN1711" s="5">
        <v>13</v>
      </c>
      <c r="AO1711" s="5">
        <v>0</v>
      </c>
      <c r="AP1711" s="5">
        <v>0</v>
      </c>
      <c r="AQ1711" s="5">
        <v>100</v>
      </c>
      <c r="AR1711" s="5">
        <v>61</v>
      </c>
      <c r="AS1711" s="5">
        <v>61</v>
      </c>
      <c r="AT1711" s="6">
        <v>127485000</v>
      </c>
      <c r="AU1711" s="6">
        <v>127457880</v>
      </c>
      <c r="AV1711" s="5">
        <v>99.98</v>
      </c>
      <c r="AW1711" s="6">
        <v>1237644426</v>
      </c>
      <c r="AX1711" s="6">
        <v>1237096062</v>
      </c>
      <c r="AY1711" s="5">
        <v>99.96</v>
      </c>
      <c r="AZ1711" s="6">
        <v>1847254189</v>
      </c>
      <c r="BA1711" s="6">
        <v>1496293580</v>
      </c>
      <c r="BB1711" s="5">
        <v>81</v>
      </c>
      <c r="BC1711" s="6">
        <v>1734126044</v>
      </c>
      <c r="BD1711" s="6">
        <v>1191804987</v>
      </c>
      <c r="BE1711" s="5">
        <v>68.73</v>
      </c>
      <c r="BF1711" s="6">
        <v>50000000</v>
      </c>
      <c r="BG1711" s="6">
        <v>0</v>
      </c>
      <c r="BH1711" s="5">
        <v>0</v>
      </c>
      <c r="BI1711" s="6">
        <v>4996509659</v>
      </c>
      <c r="BJ1711" s="6">
        <v>4052652509</v>
      </c>
      <c r="BK1711" s="5">
        <v>81.11</v>
      </c>
      <c r="BL1711" s="4"/>
      <c r="BM1711" s="3">
        <f t="shared" si="270"/>
        <v>127.485</v>
      </c>
      <c r="BN1711" s="3">
        <f t="shared" si="271"/>
        <v>127.45788</v>
      </c>
      <c r="BO1711" s="3">
        <f t="shared" si="272"/>
        <v>1237.6444260000001</v>
      </c>
      <c r="BP1711" s="3">
        <f t="shared" si="273"/>
        <v>1237.0960620000001</v>
      </c>
      <c r="BQ1711" s="3">
        <f t="shared" si="274"/>
        <v>1847.254189</v>
      </c>
      <c r="BR1711" s="3">
        <f t="shared" si="275"/>
        <v>1496.29358</v>
      </c>
      <c r="BS1711" s="3">
        <f t="shared" si="276"/>
        <v>1734.1260440000001</v>
      </c>
      <c r="BT1711" s="3">
        <f t="shared" si="277"/>
        <v>1191.804987</v>
      </c>
      <c r="BU1711" s="3">
        <f t="shared" si="278"/>
        <v>50</v>
      </c>
      <c r="BV1711" s="3">
        <f t="shared" si="279"/>
        <v>0</v>
      </c>
    </row>
    <row r="1712" spans="1:74" x14ac:dyDescent="0.25">
      <c r="A1712" s="4">
        <v>16</v>
      </c>
      <c r="B1712" s="4" t="s">
        <v>60</v>
      </c>
      <c r="C1712" s="4" t="s">
        <v>61</v>
      </c>
      <c r="D1712" s="4">
        <v>2023</v>
      </c>
      <c r="E1712" s="4" t="s">
        <v>62</v>
      </c>
      <c r="F1712" s="4" t="s">
        <v>63</v>
      </c>
      <c r="G1712" s="4">
        <v>2</v>
      </c>
      <c r="H1712" s="4" t="s">
        <v>64</v>
      </c>
      <c r="I1712" s="4" t="s">
        <v>3808</v>
      </c>
      <c r="J1712" s="4" t="s">
        <v>3111</v>
      </c>
      <c r="K1712" s="4" t="s">
        <v>3112</v>
      </c>
      <c r="L1712" s="4" t="s">
        <v>3830</v>
      </c>
      <c r="M1712" s="4" t="s">
        <v>1138</v>
      </c>
      <c r="N1712" s="4" t="s">
        <v>3840</v>
      </c>
      <c r="O1712" s="4" t="s">
        <v>260</v>
      </c>
      <c r="P1712" s="4" t="s">
        <v>3866</v>
      </c>
      <c r="Q1712" s="4" t="s">
        <v>1045</v>
      </c>
      <c r="R1712" s="4" t="s">
        <v>4203</v>
      </c>
      <c r="S1712" s="4" t="s">
        <v>3156</v>
      </c>
      <c r="T1712" s="4">
        <v>38</v>
      </c>
      <c r="U1712" s="4">
        <v>4</v>
      </c>
      <c r="V1712" s="4" t="s">
        <v>3160</v>
      </c>
      <c r="W1712" s="4">
        <v>1</v>
      </c>
      <c r="X1712" s="4" t="s">
        <v>72</v>
      </c>
      <c r="Y1712" s="4">
        <v>1</v>
      </c>
      <c r="Z1712" s="4" t="s">
        <v>73</v>
      </c>
      <c r="AA1712" s="4">
        <v>1</v>
      </c>
      <c r="AB1712" s="5">
        <v>14.48</v>
      </c>
      <c r="AC1712" s="5">
        <v>14.48</v>
      </c>
      <c r="AD1712" s="5">
        <v>100</v>
      </c>
      <c r="AE1712" s="5">
        <v>10</v>
      </c>
      <c r="AF1712" s="5">
        <v>10</v>
      </c>
      <c r="AG1712" s="5">
        <v>100</v>
      </c>
      <c r="AH1712" s="5">
        <v>30</v>
      </c>
      <c r="AI1712" s="5">
        <v>30</v>
      </c>
      <c r="AJ1712" s="5">
        <v>100</v>
      </c>
      <c r="AK1712" s="5">
        <v>40.520000000000003</v>
      </c>
      <c r="AL1712" s="5">
        <v>8</v>
      </c>
      <c r="AM1712" s="5">
        <v>19.739999999999998</v>
      </c>
      <c r="AN1712" s="5">
        <v>5</v>
      </c>
      <c r="AO1712" s="5">
        <v>0</v>
      </c>
      <c r="AP1712" s="5">
        <v>0</v>
      </c>
      <c r="AQ1712" s="5">
        <v>100</v>
      </c>
      <c r="AR1712" s="5">
        <v>62.48</v>
      </c>
      <c r="AS1712" s="5">
        <v>62.48</v>
      </c>
      <c r="AT1712" s="6">
        <v>1968773997</v>
      </c>
      <c r="AU1712" s="6">
        <v>228124120</v>
      </c>
      <c r="AV1712" s="5">
        <v>11.59</v>
      </c>
      <c r="AW1712" s="6">
        <v>1700000000</v>
      </c>
      <c r="AX1712" s="6">
        <v>1700000000</v>
      </c>
      <c r="AY1712" s="5">
        <v>100</v>
      </c>
      <c r="AZ1712" s="6">
        <v>2449830800</v>
      </c>
      <c r="BA1712" s="6">
        <v>2436290771</v>
      </c>
      <c r="BB1712" s="5">
        <v>99.45</v>
      </c>
      <c r="BC1712" s="6">
        <v>8248674307</v>
      </c>
      <c r="BD1712" s="6">
        <v>126000191</v>
      </c>
      <c r="BE1712" s="5">
        <v>1.53</v>
      </c>
      <c r="BF1712" s="6">
        <v>50000000</v>
      </c>
      <c r="BG1712" s="6">
        <v>0</v>
      </c>
      <c r="BH1712" s="5">
        <v>0</v>
      </c>
      <c r="BI1712" s="6">
        <v>14417279104</v>
      </c>
      <c r="BJ1712" s="6">
        <v>4490415082</v>
      </c>
      <c r="BK1712" s="5">
        <v>31.15</v>
      </c>
      <c r="BL1712" s="4"/>
      <c r="BM1712" s="3">
        <f t="shared" si="270"/>
        <v>1968.773997</v>
      </c>
      <c r="BN1712" s="3">
        <f t="shared" si="271"/>
        <v>228.12412</v>
      </c>
      <c r="BO1712" s="3">
        <f t="shared" si="272"/>
        <v>1700</v>
      </c>
      <c r="BP1712" s="3">
        <f t="shared" si="273"/>
        <v>1700</v>
      </c>
      <c r="BQ1712" s="3">
        <f t="shared" si="274"/>
        <v>2449.8308000000002</v>
      </c>
      <c r="BR1712" s="3">
        <f t="shared" si="275"/>
        <v>2436.2907709999999</v>
      </c>
      <c r="BS1712" s="3">
        <f t="shared" si="276"/>
        <v>8248.6743069999993</v>
      </c>
      <c r="BT1712" s="3">
        <f t="shared" si="277"/>
        <v>126.000191</v>
      </c>
      <c r="BU1712" s="3">
        <f t="shared" si="278"/>
        <v>50</v>
      </c>
      <c r="BV1712" s="3">
        <f t="shared" si="279"/>
        <v>0</v>
      </c>
    </row>
    <row r="1713" spans="1:74" x14ac:dyDescent="0.25">
      <c r="A1713" s="4">
        <v>16</v>
      </c>
      <c r="B1713" s="4" t="s">
        <v>60</v>
      </c>
      <c r="C1713" s="4" t="s">
        <v>61</v>
      </c>
      <c r="D1713" s="4">
        <v>2023</v>
      </c>
      <c r="E1713" s="4" t="s">
        <v>62</v>
      </c>
      <c r="F1713" s="4" t="s">
        <v>63</v>
      </c>
      <c r="G1713" s="4">
        <v>2</v>
      </c>
      <c r="H1713" s="4" t="s">
        <v>64</v>
      </c>
      <c r="I1713" s="4" t="s">
        <v>3808</v>
      </c>
      <c r="J1713" s="4" t="s">
        <v>3111</v>
      </c>
      <c r="K1713" s="4" t="s">
        <v>3112</v>
      </c>
      <c r="L1713" s="4" t="s">
        <v>3830</v>
      </c>
      <c r="M1713" s="4" t="s">
        <v>1138</v>
      </c>
      <c r="N1713" s="4" t="s">
        <v>3840</v>
      </c>
      <c r="O1713" s="4" t="s">
        <v>260</v>
      </c>
      <c r="P1713" s="4" t="s">
        <v>3866</v>
      </c>
      <c r="Q1713" s="4" t="s">
        <v>1045</v>
      </c>
      <c r="R1713" s="4" t="s">
        <v>4203</v>
      </c>
      <c r="S1713" s="4" t="s">
        <v>3156</v>
      </c>
      <c r="T1713" s="4">
        <v>38</v>
      </c>
      <c r="U1713" s="4">
        <v>5</v>
      </c>
      <c r="V1713" s="4" t="s">
        <v>3161</v>
      </c>
      <c r="W1713" s="4">
        <v>2</v>
      </c>
      <c r="X1713" s="4" t="s">
        <v>76</v>
      </c>
      <c r="Y1713" s="4">
        <v>1</v>
      </c>
      <c r="Z1713" s="4" t="s">
        <v>73</v>
      </c>
      <c r="AA1713" s="4">
        <v>1</v>
      </c>
      <c r="AB1713" s="5">
        <v>100</v>
      </c>
      <c r="AC1713" s="5">
        <v>100</v>
      </c>
      <c r="AD1713" s="5">
        <v>100</v>
      </c>
      <c r="AE1713" s="5">
        <v>100</v>
      </c>
      <c r="AF1713" s="5">
        <v>100</v>
      </c>
      <c r="AG1713" s="5">
        <v>100</v>
      </c>
      <c r="AH1713" s="5">
        <v>100</v>
      </c>
      <c r="AI1713" s="5">
        <v>100</v>
      </c>
      <c r="AJ1713" s="5">
        <v>100</v>
      </c>
      <c r="AK1713" s="5">
        <v>100</v>
      </c>
      <c r="AL1713" s="5">
        <v>100</v>
      </c>
      <c r="AM1713" s="5">
        <v>100</v>
      </c>
      <c r="AN1713" s="5">
        <v>100</v>
      </c>
      <c r="AO1713" s="5">
        <v>0</v>
      </c>
      <c r="AP1713" s="5">
        <v>0</v>
      </c>
      <c r="AQ1713" s="5" t="s">
        <v>77</v>
      </c>
      <c r="AR1713" s="5" t="s">
        <v>77</v>
      </c>
      <c r="AS1713" s="5" t="s">
        <v>77</v>
      </c>
      <c r="AT1713" s="6">
        <v>1044457145</v>
      </c>
      <c r="AU1713" s="6">
        <v>1008139179</v>
      </c>
      <c r="AV1713" s="5">
        <v>96.52</v>
      </c>
      <c r="AW1713" s="6">
        <v>1902350000</v>
      </c>
      <c r="AX1713" s="6">
        <v>1765273192</v>
      </c>
      <c r="AY1713" s="5">
        <v>92.79</v>
      </c>
      <c r="AZ1713" s="6">
        <v>7704707260</v>
      </c>
      <c r="BA1713" s="6">
        <v>3781868540</v>
      </c>
      <c r="BB1713" s="5">
        <v>49.09</v>
      </c>
      <c r="BC1713" s="6">
        <v>11048668000</v>
      </c>
      <c r="BD1713" s="6">
        <v>1657438942</v>
      </c>
      <c r="BE1713" s="5">
        <v>15</v>
      </c>
      <c r="BF1713" s="6">
        <v>1745339289</v>
      </c>
      <c r="BG1713" s="6">
        <v>0</v>
      </c>
      <c r="BH1713" s="5">
        <v>0</v>
      </c>
      <c r="BI1713" s="6">
        <v>23445521694</v>
      </c>
      <c r="BJ1713" s="6">
        <v>8212719853</v>
      </c>
      <c r="BK1713" s="5">
        <v>35.03</v>
      </c>
      <c r="BL1713" s="4"/>
      <c r="BM1713" s="3">
        <f t="shared" si="270"/>
        <v>1044.4571450000001</v>
      </c>
      <c r="BN1713" s="3">
        <f t="shared" si="271"/>
        <v>1008.139179</v>
      </c>
      <c r="BO1713" s="3">
        <f t="shared" si="272"/>
        <v>1902.35</v>
      </c>
      <c r="BP1713" s="3">
        <f t="shared" si="273"/>
        <v>1765.2731920000001</v>
      </c>
      <c r="BQ1713" s="3">
        <f t="shared" si="274"/>
        <v>7704.7072600000001</v>
      </c>
      <c r="BR1713" s="3">
        <f t="shared" si="275"/>
        <v>3781.8685399999999</v>
      </c>
      <c r="BS1713" s="3">
        <f t="shared" si="276"/>
        <v>11048.668</v>
      </c>
      <c r="BT1713" s="3">
        <f t="shared" si="277"/>
        <v>1657.438942</v>
      </c>
      <c r="BU1713" s="3">
        <f t="shared" si="278"/>
        <v>1745.339289</v>
      </c>
      <c r="BV1713" s="3">
        <f t="shared" si="279"/>
        <v>0</v>
      </c>
    </row>
    <row r="1714" spans="1:74" x14ac:dyDescent="0.25">
      <c r="A1714" s="4">
        <v>16</v>
      </c>
      <c r="B1714" s="4" t="s">
        <v>60</v>
      </c>
      <c r="C1714" s="4" t="s">
        <v>61</v>
      </c>
      <c r="D1714" s="4">
        <v>2023</v>
      </c>
      <c r="E1714" s="4" t="s">
        <v>62</v>
      </c>
      <c r="F1714" s="4" t="s">
        <v>63</v>
      </c>
      <c r="G1714" s="4">
        <v>2</v>
      </c>
      <c r="H1714" s="4" t="s">
        <v>64</v>
      </c>
      <c r="I1714" s="4" t="s">
        <v>3808</v>
      </c>
      <c r="J1714" s="4" t="s">
        <v>3111</v>
      </c>
      <c r="K1714" s="4" t="s">
        <v>3112</v>
      </c>
      <c r="L1714" s="4" t="s">
        <v>3830</v>
      </c>
      <c r="M1714" s="4" t="s">
        <v>1138</v>
      </c>
      <c r="N1714" s="4" t="s">
        <v>3840</v>
      </c>
      <c r="O1714" s="4" t="s">
        <v>260</v>
      </c>
      <c r="P1714" s="4" t="s">
        <v>3866</v>
      </c>
      <c r="Q1714" s="4" t="s">
        <v>1045</v>
      </c>
      <c r="R1714" s="4" t="s">
        <v>4204</v>
      </c>
      <c r="S1714" s="4" t="s">
        <v>3162</v>
      </c>
      <c r="T1714" s="4">
        <v>38</v>
      </c>
      <c r="U1714" s="4">
        <v>1</v>
      </c>
      <c r="V1714" s="4" t="s">
        <v>3163</v>
      </c>
      <c r="W1714" s="4">
        <v>3</v>
      </c>
      <c r="X1714" s="4" t="s">
        <v>139</v>
      </c>
      <c r="Y1714" s="4">
        <v>1</v>
      </c>
      <c r="Z1714" s="4" t="s">
        <v>73</v>
      </c>
      <c r="AA1714" s="4">
        <v>1</v>
      </c>
      <c r="AB1714" s="5">
        <v>75</v>
      </c>
      <c r="AC1714" s="5">
        <v>85</v>
      </c>
      <c r="AD1714" s="5">
        <v>113.33</v>
      </c>
      <c r="AE1714" s="5">
        <v>135</v>
      </c>
      <c r="AF1714" s="5">
        <v>137</v>
      </c>
      <c r="AG1714" s="5">
        <v>101.48</v>
      </c>
      <c r="AH1714" s="5">
        <v>161</v>
      </c>
      <c r="AI1714" s="5">
        <v>160</v>
      </c>
      <c r="AJ1714" s="5">
        <v>99.38</v>
      </c>
      <c r="AK1714" s="5">
        <v>162</v>
      </c>
      <c r="AL1714" s="5">
        <v>65</v>
      </c>
      <c r="AM1714" s="5">
        <v>40.119999999999997</v>
      </c>
      <c r="AN1714" s="5">
        <v>200</v>
      </c>
      <c r="AO1714" s="5">
        <v>0</v>
      </c>
      <c r="AP1714" s="5">
        <v>0</v>
      </c>
      <c r="AQ1714" s="5" t="s">
        <v>77</v>
      </c>
      <c r="AR1714" s="5" t="s">
        <v>77</v>
      </c>
      <c r="AS1714" s="5" t="s">
        <v>77</v>
      </c>
      <c r="AT1714" s="6">
        <v>200000000</v>
      </c>
      <c r="AU1714" s="6">
        <v>200000000</v>
      </c>
      <c r="AV1714" s="5">
        <v>100</v>
      </c>
      <c r="AW1714" s="6">
        <v>100000000</v>
      </c>
      <c r="AX1714" s="6">
        <v>100000000</v>
      </c>
      <c r="AY1714" s="5">
        <v>100</v>
      </c>
      <c r="AZ1714" s="6">
        <v>731610624</v>
      </c>
      <c r="BA1714" s="6">
        <v>731610624</v>
      </c>
      <c r="BB1714" s="5">
        <v>100</v>
      </c>
      <c r="BC1714" s="6">
        <v>551689000</v>
      </c>
      <c r="BD1714" s="6">
        <v>418474000</v>
      </c>
      <c r="BE1714" s="5">
        <v>75.849999999999994</v>
      </c>
      <c r="BF1714" s="6">
        <v>950000000</v>
      </c>
      <c r="BG1714" s="6">
        <v>0</v>
      </c>
      <c r="BH1714" s="5">
        <v>0</v>
      </c>
      <c r="BI1714" s="6">
        <v>2533299624</v>
      </c>
      <c r="BJ1714" s="6">
        <v>1450084624</v>
      </c>
      <c r="BK1714" s="5">
        <v>57.24</v>
      </c>
      <c r="BL1714" s="4"/>
      <c r="BM1714" s="3">
        <f t="shared" si="270"/>
        <v>200</v>
      </c>
      <c r="BN1714" s="3">
        <f t="shared" si="271"/>
        <v>200</v>
      </c>
      <c r="BO1714" s="3">
        <f t="shared" si="272"/>
        <v>100</v>
      </c>
      <c r="BP1714" s="3">
        <f t="shared" si="273"/>
        <v>100</v>
      </c>
      <c r="BQ1714" s="3">
        <f t="shared" si="274"/>
        <v>731.61062400000003</v>
      </c>
      <c r="BR1714" s="3">
        <f t="shared" si="275"/>
        <v>731.61062400000003</v>
      </c>
      <c r="BS1714" s="3">
        <f t="shared" si="276"/>
        <v>551.68899999999996</v>
      </c>
      <c r="BT1714" s="3">
        <f t="shared" si="277"/>
        <v>418.47399999999999</v>
      </c>
      <c r="BU1714" s="3">
        <f t="shared" si="278"/>
        <v>950</v>
      </c>
      <c r="BV1714" s="3">
        <f t="shared" si="279"/>
        <v>0</v>
      </c>
    </row>
    <row r="1715" spans="1:74" x14ac:dyDescent="0.25">
      <c r="A1715" s="4">
        <v>16</v>
      </c>
      <c r="B1715" s="4" t="s">
        <v>60</v>
      </c>
      <c r="C1715" s="4" t="s">
        <v>61</v>
      </c>
      <c r="D1715" s="4">
        <v>2023</v>
      </c>
      <c r="E1715" s="4" t="s">
        <v>62</v>
      </c>
      <c r="F1715" s="4" t="s">
        <v>63</v>
      </c>
      <c r="G1715" s="4">
        <v>2</v>
      </c>
      <c r="H1715" s="4" t="s">
        <v>64</v>
      </c>
      <c r="I1715" s="4" t="s">
        <v>3808</v>
      </c>
      <c r="J1715" s="4" t="s">
        <v>3111</v>
      </c>
      <c r="K1715" s="4" t="s">
        <v>3112</v>
      </c>
      <c r="L1715" s="4" t="s">
        <v>3830</v>
      </c>
      <c r="M1715" s="4" t="s">
        <v>1138</v>
      </c>
      <c r="N1715" s="4" t="s">
        <v>3840</v>
      </c>
      <c r="O1715" s="4" t="s">
        <v>260</v>
      </c>
      <c r="P1715" s="4" t="s">
        <v>3866</v>
      </c>
      <c r="Q1715" s="4" t="s">
        <v>1045</v>
      </c>
      <c r="R1715" s="4" t="s">
        <v>4204</v>
      </c>
      <c r="S1715" s="4" t="s">
        <v>3162</v>
      </c>
      <c r="T1715" s="4">
        <v>38</v>
      </c>
      <c r="U1715" s="4">
        <v>2</v>
      </c>
      <c r="V1715" s="4" t="s">
        <v>3164</v>
      </c>
      <c r="W1715" s="4">
        <v>3</v>
      </c>
      <c r="X1715" s="4" t="s">
        <v>139</v>
      </c>
      <c r="Y1715" s="4">
        <v>1</v>
      </c>
      <c r="Z1715" s="4" t="s">
        <v>73</v>
      </c>
      <c r="AA1715" s="4">
        <v>1</v>
      </c>
      <c r="AB1715" s="5">
        <v>100</v>
      </c>
      <c r="AC1715" s="5">
        <v>90</v>
      </c>
      <c r="AD1715" s="5">
        <v>90</v>
      </c>
      <c r="AE1715" s="5">
        <v>190</v>
      </c>
      <c r="AF1715" s="5">
        <v>201</v>
      </c>
      <c r="AG1715" s="5">
        <v>105.79</v>
      </c>
      <c r="AH1715" s="5">
        <v>216</v>
      </c>
      <c r="AI1715" s="5">
        <v>216</v>
      </c>
      <c r="AJ1715" s="5">
        <v>100</v>
      </c>
      <c r="AK1715" s="5">
        <v>217</v>
      </c>
      <c r="AL1715" s="5">
        <v>191</v>
      </c>
      <c r="AM1715" s="5">
        <v>88.02</v>
      </c>
      <c r="AN1715" s="5">
        <v>225</v>
      </c>
      <c r="AO1715" s="5">
        <v>0</v>
      </c>
      <c r="AP1715" s="5">
        <v>0</v>
      </c>
      <c r="AQ1715" s="5" t="s">
        <v>77</v>
      </c>
      <c r="AR1715" s="5" t="s">
        <v>77</v>
      </c>
      <c r="AS1715" s="5" t="s">
        <v>77</v>
      </c>
      <c r="AT1715" s="6">
        <v>250000000</v>
      </c>
      <c r="AU1715" s="6">
        <v>250000000</v>
      </c>
      <c r="AV1715" s="5">
        <v>100</v>
      </c>
      <c r="AW1715" s="6">
        <v>100000000</v>
      </c>
      <c r="AX1715" s="6">
        <v>100000000</v>
      </c>
      <c r="AY1715" s="5">
        <v>100</v>
      </c>
      <c r="AZ1715" s="6">
        <v>513657758</v>
      </c>
      <c r="BA1715" s="6">
        <v>513657758</v>
      </c>
      <c r="BB1715" s="5">
        <v>100</v>
      </c>
      <c r="BC1715" s="6">
        <v>482520000</v>
      </c>
      <c r="BD1715" s="6">
        <v>475730000</v>
      </c>
      <c r="BE1715" s="5">
        <v>98.59</v>
      </c>
      <c r="BF1715" s="6">
        <v>950000000</v>
      </c>
      <c r="BG1715" s="6">
        <v>0</v>
      </c>
      <c r="BH1715" s="5">
        <v>0</v>
      </c>
      <c r="BI1715" s="6">
        <v>2296177758</v>
      </c>
      <c r="BJ1715" s="6">
        <v>1339387758</v>
      </c>
      <c r="BK1715" s="5">
        <v>58.33</v>
      </c>
      <c r="BL1715" s="4"/>
      <c r="BM1715" s="3">
        <f t="shared" si="270"/>
        <v>250</v>
      </c>
      <c r="BN1715" s="3">
        <f t="shared" si="271"/>
        <v>250</v>
      </c>
      <c r="BO1715" s="3">
        <f t="shared" si="272"/>
        <v>100</v>
      </c>
      <c r="BP1715" s="3">
        <f t="shared" si="273"/>
        <v>100</v>
      </c>
      <c r="BQ1715" s="3">
        <f t="shared" si="274"/>
        <v>513.65775799999994</v>
      </c>
      <c r="BR1715" s="3">
        <f t="shared" si="275"/>
        <v>513.65775799999994</v>
      </c>
      <c r="BS1715" s="3">
        <f t="shared" si="276"/>
        <v>482.52</v>
      </c>
      <c r="BT1715" s="3">
        <f t="shared" si="277"/>
        <v>475.73</v>
      </c>
      <c r="BU1715" s="3">
        <f t="shared" si="278"/>
        <v>950</v>
      </c>
      <c r="BV1715" s="3">
        <f t="shared" si="279"/>
        <v>0</v>
      </c>
    </row>
    <row r="1716" spans="1:74" x14ac:dyDescent="0.25">
      <c r="A1716" s="4">
        <v>16</v>
      </c>
      <c r="B1716" s="4" t="s">
        <v>60</v>
      </c>
      <c r="C1716" s="4" t="s">
        <v>61</v>
      </c>
      <c r="D1716" s="4">
        <v>2023</v>
      </c>
      <c r="E1716" s="4" t="s">
        <v>62</v>
      </c>
      <c r="F1716" s="4" t="s">
        <v>63</v>
      </c>
      <c r="G1716" s="4">
        <v>2</v>
      </c>
      <c r="H1716" s="4" t="s">
        <v>64</v>
      </c>
      <c r="I1716" s="4" t="s">
        <v>3808</v>
      </c>
      <c r="J1716" s="4" t="s">
        <v>3111</v>
      </c>
      <c r="K1716" s="4" t="s">
        <v>3112</v>
      </c>
      <c r="L1716" s="4" t="s">
        <v>3830</v>
      </c>
      <c r="M1716" s="4" t="s">
        <v>1138</v>
      </c>
      <c r="N1716" s="4" t="s">
        <v>3840</v>
      </c>
      <c r="O1716" s="4" t="s">
        <v>260</v>
      </c>
      <c r="P1716" s="4" t="s">
        <v>3866</v>
      </c>
      <c r="Q1716" s="4" t="s">
        <v>1045</v>
      </c>
      <c r="R1716" s="4" t="s">
        <v>4204</v>
      </c>
      <c r="S1716" s="4" t="s">
        <v>3162</v>
      </c>
      <c r="T1716" s="4">
        <v>38</v>
      </c>
      <c r="U1716" s="4">
        <v>3</v>
      </c>
      <c r="V1716" s="4" t="s">
        <v>3165</v>
      </c>
      <c r="W1716" s="4">
        <v>3</v>
      </c>
      <c r="X1716" s="4" t="s">
        <v>139</v>
      </c>
      <c r="Y1716" s="4">
        <v>1</v>
      </c>
      <c r="Z1716" s="4" t="s">
        <v>73</v>
      </c>
      <c r="AA1716" s="4">
        <v>1</v>
      </c>
      <c r="AB1716" s="5">
        <v>695</v>
      </c>
      <c r="AC1716" s="5">
        <v>735</v>
      </c>
      <c r="AD1716" s="5">
        <v>105.76</v>
      </c>
      <c r="AE1716" s="5">
        <v>2030</v>
      </c>
      <c r="AF1716" s="5">
        <v>2046</v>
      </c>
      <c r="AG1716" s="5">
        <v>100.79</v>
      </c>
      <c r="AH1716" s="5">
        <v>2662</v>
      </c>
      <c r="AI1716" s="5">
        <v>2657</v>
      </c>
      <c r="AJ1716" s="5">
        <v>99.81</v>
      </c>
      <c r="AK1716" s="5">
        <v>2663</v>
      </c>
      <c r="AL1716" s="5">
        <v>1179</v>
      </c>
      <c r="AM1716" s="5">
        <v>44.27</v>
      </c>
      <c r="AN1716" s="5">
        <v>3310</v>
      </c>
      <c r="AO1716" s="5">
        <v>0</v>
      </c>
      <c r="AP1716" s="5">
        <v>0</v>
      </c>
      <c r="AQ1716" s="5" t="s">
        <v>77</v>
      </c>
      <c r="AR1716" s="5" t="s">
        <v>77</v>
      </c>
      <c r="AS1716" s="5" t="s">
        <v>77</v>
      </c>
      <c r="AT1716" s="6">
        <v>11684143532</v>
      </c>
      <c r="AU1716" s="6">
        <v>8428285510</v>
      </c>
      <c r="AV1716" s="5">
        <v>72.13</v>
      </c>
      <c r="AW1716" s="6">
        <v>6967408126</v>
      </c>
      <c r="AX1716" s="6">
        <v>6136333820</v>
      </c>
      <c r="AY1716" s="5">
        <v>88.07</v>
      </c>
      <c r="AZ1716" s="6">
        <v>18537920491</v>
      </c>
      <c r="BA1716" s="6">
        <v>17349211836</v>
      </c>
      <c r="BB1716" s="5">
        <v>93.59</v>
      </c>
      <c r="BC1716" s="6">
        <v>15907532000</v>
      </c>
      <c r="BD1716" s="6">
        <v>6053206451</v>
      </c>
      <c r="BE1716" s="5">
        <v>38.049999999999997</v>
      </c>
      <c r="BF1716" s="6">
        <v>8814449235</v>
      </c>
      <c r="BG1716" s="6">
        <v>0</v>
      </c>
      <c r="BH1716" s="5">
        <v>0</v>
      </c>
      <c r="BI1716" s="6">
        <v>61911453384</v>
      </c>
      <c r="BJ1716" s="6">
        <v>37967037617</v>
      </c>
      <c r="BK1716" s="5">
        <v>61.32</v>
      </c>
      <c r="BL1716" s="4"/>
      <c r="BM1716" s="3">
        <f t="shared" si="270"/>
        <v>11684.143532</v>
      </c>
      <c r="BN1716" s="3">
        <f t="shared" si="271"/>
        <v>8428.2855099999997</v>
      </c>
      <c r="BO1716" s="3">
        <f t="shared" si="272"/>
        <v>6967.4081260000003</v>
      </c>
      <c r="BP1716" s="3">
        <f t="shared" si="273"/>
        <v>6136.3338199999998</v>
      </c>
      <c r="BQ1716" s="3">
        <f t="shared" si="274"/>
        <v>18537.920491000001</v>
      </c>
      <c r="BR1716" s="3">
        <f t="shared" si="275"/>
        <v>17349.211835999999</v>
      </c>
      <c r="BS1716" s="3">
        <f t="shared" si="276"/>
        <v>15907.531999999999</v>
      </c>
      <c r="BT1716" s="3">
        <f t="shared" si="277"/>
        <v>6053.206451</v>
      </c>
      <c r="BU1716" s="3">
        <f t="shared" si="278"/>
        <v>8814.449235</v>
      </c>
      <c r="BV1716" s="3">
        <f t="shared" si="279"/>
        <v>0</v>
      </c>
    </row>
    <row r="1717" spans="1:74" x14ac:dyDescent="0.25">
      <c r="A1717" s="4">
        <v>16</v>
      </c>
      <c r="B1717" s="4" t="s">
        <v>60</v>
      </c>
      <c r="C1717" s="4" t="s">
        <v>61</v>
      </c>
      <c r="D1717" s="4">
        <v>2023</v>
      </c>
      <c r="E1717" s="4" t="s">
        <v>62</v>
      </c>
      <c r="F1717" s="4" t="s">
        <v>63</v>
      </c>
      <c r="G1717" s="4">
        <v>2</v>
      </c>
      <c r="H1717" s="4" t="s">
        <v>64</v>
      </c>
      <c r="I1717" s="4" t="s">
        <v>3808</v>
      </c>
      <c r="J1717" s="4" t="s">
        <v>3111</v>
      </c>
      <c r="K1717" s="4" t="s">
        <v>3112</v>
      </c>
      <c r="L1717" s="4" t="s">
        <v>3830</v>
      </c>
      <c r="M1717" s="4" t="s">
        <v>1138</v>
      </c>
      <c r="N1717" s="4" t="s">
        <v>3840</v>
      </c>
      <c r="O1717" s="4" t="s">
        <v>260</v>
      </c>
      <c r="P1717" s="4" t="s">
        <v>3866</v>
      </c>
      <c r="Q1717" s="4" t="s">
        <v>1045</v>
      </c>
      <c r="R1717" s="4" t="s">
        <v>4204</v>
      </c>
      <c r="S1717" s="4" t="s">
        <v>3162</v>
      </c>
      <c r="T1717" s="4">
        <v>38</v>
      </c>
      <c r="U1717" s="4">
        <v>4</v>
      </c>
      <c r="V1717" s="4" t="s">
        <v>3166</v>
      </c>
      <c r="W1717" s="4">
        <v>3</v>
      </c>
      <c r="X1717" s="4" t="s">
        <v>139</v>
      </c>
      <c r="Y1717" s="4">
        <v>1</v>
      </c>
      <c r="Z1717" s="4" t="s">
        <v>73</v>
      </c>
      <c r="AA1717" s="4">
        <v>1</v>
      </c>
      <c r="AB1717" s="5">
        <v>145</v>
      </c>
      <c r="AC1717" s="5">
        <v>146</v>
      </c>
      <c r="AD1717" s="5">
        <v>100.69</v>
      </c>
      <c r="AE1717" s="5">
        <v>150</v>
      </c>
      <c r="AF1717" s="5">
        <v>154</v>
      </c>
      <c r="AG1717" s="5">
        <v>102.67</v>
      </c>
      <c r="AH1717" s="5">
        <v>155</v>
      </c>
      <c r="AI1717" s="5">
        <v>155</v>
      </c>
      <c r="AJ1717" s="5">
        <v>100</v>
      </c>
      <c r="AK1717" s="5">
        <v>156</v>
      </c>
      <c r="AL1717" s="5">
        <v>49</v>
      </c>
      <c r="AM1717" s="5">
        <v>31.41</v>
      </c>
      <c r="AN1717" s="5">
        <v>165</v>
      </c>
      <c r="AO1717" s="5">
        <v>0</v>
      </c>
      <c r="AP1717" s="5">
        <v>0</v>
      </c>
      <c r="AQ1717" s="5" t="s">
        <v>77</v>
      </c>
      <c r="AR1717" s="5" t="s">
        <v>77</v>
      </c>
      <c r="AS1717" s="5" t="s">
        <v>77</v>
      </c>
      <c r="AT1717" s="6">
        <v>200000000</v>
      </c>
      <c r="AU1717" s="6">
        <v>200000000</v>
      </c>
      <c r="AV1717" s="5">
        <v>100</v>
      </c>
      <c r="AW1717" s="6">
        <v>150000000</v>
      </c>
      <c r="AX1717" s="6">
        <v>150000000</v>
      </c>
      <c r="AY1717" s="5">
        <v>100</v>
      </c>
      <c r="AZ1717" s="6">
        <v>534954426</v>
      </c>
      <c r="BA1717" s="6">
        <v>534954426</v>
      </c>
      <c r="BB1717" s="5">
        <v>100</v>
      </c>
      <c r="BC1717" s="6">
        <v>491602000</v>
      </c>
      <c r="BD1717" s="6">
        <v>343715000</v>
      </c>
      <c r="BE1717" s="5">
        <v>69.92</v>
      </c>
      <c r="BF1717" s="6">
        <v>1172614892</v>
      </c>
      <c r="BG1717" s="6">
        <v>0</v>
      </c>
      <c r="BH1717" s="5">
        <v>0</v>
      </c>
      <c r="BI1717" s="6">
        <v>2549171318</v>
      </c>
      <c r="BJ1717" s="6">
        <v>1228669426</v>
      </c>
      <c r="BK1717" s="5">
        <v>48.2</v>
      </c>
      <c r="BL1717" s="4"/>
      <c r="BM1717" s="3">
        <f t="shared" si="270"/>
        <v>200</v>
      </c>
      <c r="BN1717" s="3">
        <f t="shared" si="271"/>
        <v>200</v>
      </c>
      <c r="BO1717" s="3">
        <f t="shared" si="272"/>
        <v>150</v>
      </c>
      <c r="BP1717" s="3">
        <f t="shared" si="273"/>
        <v>150</v>
      </c>
      <c r="BQ1717" s="3">
        <f t="shared" si="274"/>
        <v>534.95442600000001</v>
      </c>
      <c r="BR1717" s="3">
        <f t="shared" si="275"/>
        <v>534.95442600000001</v>
      </c>
      <c r="BS1717" s="3">
        <f t="shared" si="276"/>
        <v>491.60199999999998</v>
      </c>
      <c r="BT1717" s="3">
        <f t="shared" si="277"/>
        <v>343.71499999999997</v>
      </c>
      <c r="BU1717" s="3">
        <f t="shared" si="278"/>
        <v>1172.6148920000001</v>
      </c>
      <c r="BV1717" s="3">
        <f t="shared" si="279"/>
        <v>0</v>
      </c>
    </row>
    <row r="1718" spans="1:74" x14ac:dyDescent="0.25">
      <c r="A1718" s="4">
        <v>16</v>
      </c>
      <c r="B1718" s="4" t="s">
        <v>60</v>
      </c>
      <c r="C1718" s="4" t="s">
        <v>61</v>
      </c>
      <c r="D1718" s="4">
        <v>2023</v>
      </c>
      <c r="E1718" s="4" t="s">
        <v>62</v>
      </c>
      <c r="F1718" s="4" t="s">
        <v>63</v>
      </c>
      <c r="G1718" s="4">
        <v>2</v>
      </c>
      <c r="H1718" s="4" t="s">
        <v>64</v>
      </c>
      <c r="I1718" s="4" t="s">
        <v>3808</v>
      </c>
      <c r="J1718" s="4" t="s">
        <v>3111</v>
      </c>
      <c r="K1718" s="4" t="s">
        <v>3112</v>
      </c>
      <c r="L1718" s="4" t="s">
        <v>3830</v>
      </c>
      <c r="M1718" s="4" t="s">
        <v>1138</v>
      </c>
      <c r="N1718" s="4" t="s">
        <v>3840</v>
      </c>
      <c r="O1718" s="4" t="s">
        <v>260</v>
      </c>
      <c r="P1718" s="4" t="s">
        <v>3866</v>
      </c>
      <c r="Q1718" s="4" t="s">
        <v>1045</v>
      </c>
      <c r="R1718" s="4" t="s">
        <v>4204</v>
      </c>
      <c r="S1718" s="4" t="s">
        <v>3162</v>
      </c>
      <c r="T1718" s="4">
        <v>38</v>
      </c>
      <c r="U1718" s="4">
        <v>5</v>
      </c>
      <c r="V1718" s="4" t="s">
        <v>3167</v>
      </c>
      <c r="W1718" s="4">
        <v>2</v>
      </c>
      <c r="X1718" s="4" t="s">
        <v>76</v>
      </c>
      <c r="Y1718" s="4">
        <v>1</v>
      </c>
      <c r="Z1718" s="4" t="s">
        <v>73</v>
      </c>
      <c r="AA1718" s="4">
        <v>1</v>
      </c>
      <c r="AB1718" s="5">
        <v>9</v>
      </c>
      <c r="AC1718" s="5">
        <v>7</v>
      </c>
      <c r="AD1718" s="5">
        <v>77.78</v>
      </c>
      <c r="AE1718" s="5">
        <v>9</v>
      </c>
      <c r="AF1718" s="5">
        <v>9</v>
      </c>
      <c r="AG1718" s="5">
        <v>100</v>
      </c>
      <c r="AH1718" s="5">
        <v>9</v>
      </c>
      <c r="AI1718" s="5">
        <v>9</v>
      </c>
      <c r="AJ1718" s="5">
        <v>100</v>
      </c>
      <c r="AK1718" s="5">
        <v>9</v>
      </c>
      <c r="AL1718" s="5">
        <v>9</v>
      </c>
      <c r="AM1718" s="5">
        <v>100</v>
      </c>
      <c r="AN1718" s="5">
        <v>9</v>
      </c>
      <c r="AO1718" s="5">
        <v>0</v>
      </c>
      <c r="AP1718" s="5">
        <v>0</v>
      </c>
      <c r="AQ1718" s="5" t="s">
        <v>77</v>
      </c>
      <c r="AR1718" s="5" t="s">
        <v>77</v>
      </c>
      <c r="AS1718" s="5" t="s">
        <v>77</v>
      </c>
      <c r="AT1718" s="6">
        <v>1200000000</v>
      </c>
      <c r="AU1718" s="6">
        <v>1133619071</v>
      </c>
      <c r="AV1718" s="5">
        <v>94.47</v>
      </c>
      <c r="AW1718" s="6">
        <v>849708955</v>
      </c>
      <c r="AX1718" s="6">
        <v>819865867</v>
      </c>
      <c r="AY1718" s="5">
        <v>96.49</v>
      </c>
      <c r="AZ1718" s="6">
        <v>307938559</v>
      </c>
      <c r="BA1718" s="6">
        <v>304042633</v>
      </c>
      <c r="BB1718" s="5">
        <v>98.73</v>
      </c>
      <c r="BC1718" s="6">
        <v>173014000</v>
      </c>
      <c r="BD1718" s="6">
        <v>7276153</v>
      </c>
      <c r="BE1718" s="5">
        <v>4.21</v>
      </c>
      <c r="BF1718" s="6">
        <v>1100000000</v>
      </c>
      <c r="BG1718" s="6">
        <v>0</v>
      </c>
      <c r="BH1718" s="5">
        <v>0</v>
      </c>
      <c r="BI1718" s="6">
        <v>3630661514</v>
      </c>
      <c r="BJ1718" s="6">
        <v>2264803724</v>
      </c>
      <c r="BK1718" s="5">
        <v>62.38</v>
      </c>
      <c r="BL1718" s="4"/>
      <c r="BM1718" s="3">
        <f t="shared" si="270"/>
        <v>1200</v>
      </c>
      <c r="BN1718" s="3">
        <f t="shared" si="271"/>
        <v>1133.6190710000001</v>
      </c>
      <c r="BO1718" s="3">
        <f t="shared" si="272"/>
        <v>849.70895499999995</v>
      </c>
      <c r="BP1718" s="3">
        <f t="shared" si="273"/>
        <v>819.86586699999998</v>
      </c>
      <c r="BQ1718" s="3">
        <f t="shared" si="274"/>
        <v>307.938559</v>
      </c>
      <c r="BR1718" s="3">
        <f t="shared" si="275"/>
        <v>304.04263300000002</v>
      </c>
      <c r="BS1718" s="3">
        <f t="shared" si="276"/>
        <v>173.01400000000001</v>
      </c>
      <c r="BT1718" s="3">
        <f t="shared" si="277"/>
        <v>7.2761529999999999</v>
      </c>
      <c r="BU1718" s="3">
        <f t="shared" si="278"/>
        <v>1100</v>
      </c>
      <c r="BV1718" s="3">
        <f t="shared" si="279"/>
        <v>0</v>
      </c>
    </row>
    <row r="1719" spans="1:74" x14ac:dyDescent="0.25">
      <c r="A1719" s="4">
        <v>16</v>
      </c>
      <c r="B1719" s="4" t="s">
        <v>60</v>
      </c>
      <c r="C1719" s="4" t="s">
        <v>61</v>
      </c>
      <c r="D1719" s="4">
        <v>2023</v>
      </c>
      <c r="E1719" s="4" t="s">
        <v>62</v>
      </c>
      <c r="F1719" s="4" t="s">
        <v>63</v>
      </c>
      <c r="G1719" s="4">
        <v>2</v>
      </c>
      <c r="H1719" s="4" t="s">
        <v>64</v>
      </c>
      <c r="I1719" s="4" t="s">
        <v>3808</v>
      </c>
      <c r="J1719" s="4" t="s">
        <v>3111</v>
      </c>
      <c r="K1719" s="4" t="s">
        <v>3112</v>
      </c>
      <c r="L1719" s="4" t="s">
        <v>3830</v>
      </c>
      <c r="M1719" s="4" t="s">
        <v>1138</v>
      </c>
      <c r="N1719" s="4" t="s">
        <v>3840</v>
      </c>
      <c r="O1719" s="4" t="s">
        <v>260</v>
      </c>
      <c r="P1719" s="4" t="s">
        <v>3866</v>
      </c>
      <c r="Q1719" s="4" t="s">
        <v>1045</v>
      </c>
      <c r="R1719" s="4" t="s">
        <v>4204</v>
      </c>
      <c r="S1719" s="4" t="s">
        <v>3162</v>
      </c>
      <c r="T1719" s="4">
        <v>38</v>
      </c>
      <c r="U1719" s="4">
        <v>6</v>
      </c>
      <c r="V1719" s="4" t="s">
        <v>3168</v>
      </c>
      <c r="W1719" s="4">
        <v>2</v>
      </c>
      <c r="X1719" s="4" t="s">
        <v>76</v>
      </c>
      <c r="Y1719" s="4">
        <v>1</v>
      </c>
      <c r="Z1719" s="4" t="s">
        <v>73</v>
      </c>
      <c r="AA1719" s="4">
        <v>1</v>
      </c>
      <c r="AB1719" s="5">
        <v>9</v>
      </c>
      <c r="AC1719" s="5">
        <v>7</v>
      </c>
      <c r="AD1719" s="5">
        <v>77.78</v>
      </c>
      <c r="AE1719" s="5">
        <v>9</v>
      </c>
      <c r="AF1719" s="5">
        <v>9</v>
      </c>
      <c r="AG1719" s="5">
        <v>100</v>
      </c>
      <c r="AH1719" s="5">
        <v>9</v>
      </c>
      <c r="AI1719" s="5">
        <v>9</v>
      </c>
      <c r="AJ1719" s="5">
        <v>100</v>
      </c>
      <c r="AK1719" s="5">
        <v>9</v>
      </c>
      <c r="AL1719" s="5">
        <v>9</v>
      </c>
      <c r="AM1719" s="5">
        <v>100</v>
      </c>
      <c r="AN1719" s="5">
        <v>9</v>
      </c>
      <c r="AO1719" s="5">
        <v>0</v>
      </c>
      <c r="AP1719" s="5">
        <v>0</v>
      </c>
      <c r="AQ1719" s="5" t="s">
        <v>77</v>
      </c>
      <c r="AR1719" s="5" t="s">
        <v>77</v>
      </c>
      <c r="AS1719" s="5" t="s">
        <v>77</v>
      </c>
      <c r="AT1719" s="6">
        <v>2900000000</v>
      </c>
      <c r="AU1719" s="6">
        <v>2179410200</v>
      </c>
      <c r="AV1719" s="5">
        <v>75.150000000000006</v>
      </c>
      <c r="AW1719" s="6">
        <v>4935011719</v>
      </c>
      <c r="AX1719" s="6">
        <v>4782057398</v>
      </c>
      <c r="AY1719" s="5">
        <v>96.9</v>
      </c>
      <c r="AZ1719" s="6">
        <v>4945305078</v>
      </c>
      <c r="BA1719" s="6">
        <v>4944301864</v>
      </c>
      <c r="BB1719" s="5">
        <v>99.98</v>
      </c>
      <c r="BC1719" s="6">
        <v>4990113000</v>
      </c>
      <c r="BD1719" s="6">
        <v>3829008893</v>
      </c>
      <c r="BE1719" s="5">
        <v>76.73</v>
      </c>
      <c r="BF1719" s="6">
        <v>3942158701</v>
      </c>
      <c r="BG1719" s="6">
        <v>0</v>
      </c>
      <c r="BH1719" s="5">
        <v>0</v>
      </c>
      <c r="BI1719" s="6">
        <v>21712588498</v>
      </c>
      <c r="BJ1719" s="6">
        <v>15734778355</v>
      </c>
      <c r="BK1719" s="5">
        <v>72.47</v>
      </c>
      <c r="BL1719" s="4"/>
      <c r="BM1719" s="3">
        <f t="shared" si="270"/>
        <v>2900</v>
      </c>
      <c r="BN1719" s="3">
        <f t="shared" si="271"/>
        <v>2179.4101999999998</v>
      </c>
      <c r="BO1719" s="3">
        <f t="shared" si="272"/>
        <v>4935.0117190000001</v>
      </c>
      <c r="BP1719" s="3">
        <f t="shared" si="273"/>
        <v>4782.0573979999999</v>
      </c>
      <c r="BQ1719" s="3">
        <f t="shared" si="274"/>
        <v>4945.3050780000003</v>
      </c>
      <c r="BR1719" s="3">
        <f t="shared" si="275"/>
        <v>4944.301864</v>
      </c>
      <c r="BS1719" s="3">
        <f t="shared" si="276"/>
        <v>4990.1130000000003</v>
      </c>
      <c r="BT1719" s="3">
        <f t="shared" si="277"/>
        <v>3829.0088930000002</v>
      </c>
      <c r="BU1719" s="3">
        <f t="shared" si="278"/>
        <v>3942.1587009999998</v>
      </c>
      <c r="BV1719" s="3">
        <f t="shared" si="279"/>
        <v>0</v>
      </c>
    </row>
    <row r="1720" spans="1:74" x14ac:dyDescent="0.25">
      <c r="A1720" s="4">
        <v>16</v>
      </c>
      <c r="B1720" s="4" t="s">
        <v>60</v>
      </c>
      <c r="C1720" s="4" t="s">
        <v>61</v>
      </c>
      <c r="D1720" s="4">
        <v>2023</v>
      </c>
      <c r="E1720" s="4" t="s">
        <v>62</v>
      </c>
      <c r="F1720" s="4" t="s">
        <v>63</v>
      </c>
      <c r="G1720" s="4">
        <v>2</v>
      </c>
      <c r="H1720" s="4" t="s">
        <v>64</v>
      </c>
      <c r="I1720" s="4" t="s">
        <v>3808</v>
      </c>
      <c r="J1720" s="4" t="s">
        <v>3111</v>
      </c>
      <c r="K1720" s="4" t="s">
        <v>3112</v>
      </c>
      <c r="L1720" s="4" t="s">
        <v>3830</v>
      </c>
      <c r="M1720" s="4" t="s">
        <v>1138</v>
      </c>
      <c r="N1720" s="4" t="s">
        <v>3840</v>
      </c>
      <c r="O1720" s="4" t="s">
        <v>260</v>
      </c>
      <c r="P1720" s="4" t="s">
        <v>3866</v>
      </c>
      <c r="Q1720" s="4" t="s">
        <v>1045</v>
      </c>
      <c r="R1720" s="4" t="s">
        <v>4205</v>
      </c>
      <c r="S1720" s="4" t="s">
        <v>3169</v>
      </c>
      <c r="T1720" s="4">
        <v>23</v>
      </c>
      <c r="U1720" s="4">
        <v>1</v>
      </c>
      <c r="V1720" s="4" t="s">
        <v>3170</v>
      </c>
      <c r="W1720" s="4">
        <v>1</v>
      </c>
      <c r="X1720" s="4" t="s">
        <v>72</v>
      </c>
      <c r="Y1720" s="4">
        <v>3</v>
      </c>
      <c r="Z1720" s="4" t="s">
        <v>92</v>
      </c>
      <c r="AA1720" s="4">
        <v>1</v>
      </c>
      <c r="AB1720" s="5">
        <v>40</v>
      </c>
      <c r="AC1720" s="5">
        <v>41</v>
      </c>
      <c r="AD1720" s="5">
        <v>102.5</v>
      </c>
      <c r="AE1720" s="5">
        <v>80</v>
      </c>
      <c r="AF1720" s="5">
        <v>80</v>
      </c>
      <c r="AG1720" s="5">
        <v>100</v>
      </c>
      <c r="AH1720" s="5">
        <v>0</v>
      </c>
      <c r="AI1720" s="5">
        <v>0</v>
      </c>
      <c r="AJ1720" s="5">
        <v>0</v>
      </c>
      <c r="AK1720" s="5">
        <v>0</v>
      </c>
      <c r="AL1720" s="5">
        <v>0</v>
      </c>
      <c r="AM1720" s="5">
        <v>0</v>
      </c>
      <c r="AN1720" s="5">
        <v>0</v>
      </c>
      <c r="AO1720" s="5">
        <v>0</v>
      </c>
      <c r="AP1720" s="5">
        <v>0</v>
      </c>
      <c r="AQ1720" s="5">
        <v>121</v>
      </c>
      <c r="AR1720" s="5">
        <v>121</v>
      </c>
      <c r="AS1720" s="5">
        <v>100</v>
      </c>
      <c r="AT1720" s="6">
        <v>110250000</v>
      </c>
      <c r="AU1720" s="6">
        <v>110250000</v>
      </c>
      <c r="AV1720" s="5">
        <v>100</v>
      </c>
      <c r="AW1720" s="6">
        <v>218878000</v>
      </c>
      <c r="AX1720" s="6">
        <v>218878000</v>
      </c>
      <c r="AY1720" s="5">
        <v>100</v>
      </c>
      <c r="AZ1720" s="6">
        <v>0</v>
      </c>
      <c r="BA1720" s="6">
        <v>0</v>
      </c>
      <c r="BB1720" s="5">
        <v>0</v>
      </c>
      <c r="BC1720" s="6">
        <v>0</v>
      </c>
      <c r="BD1720" s="6">
        <v>0</v>
      </c>
      <c r="BE1720" s="5">
        <v>0</v>
      </c>
      <c r="BF1720" s="6">
        <v>0</v>
      </c>
      <c r="BG1720" s="6">
        <v>0</v>
      </c>
      <c r="BH1720" s="5">
        <v>0</v>
      </c>
      <c r="BI1720" s="6">
        <v>329128000</v>
      </c>
      <c r="BJ1720" s="6">
        <v>329128000</v>
      </c>
      <c r="BK1720" s="5">
        <v>100</v>
      </c>
      <c r="BL1720" s="4"/>
      <c r="BM1720" s="3">
        <f t="shared" si="270"/>
        <v>110.25</v>
      </c>
      <c r="BN1720" s="3">
        <f t="shared" si="271"/>
        <v>110.25</v>
      </c>
      <c r="BO1720" s="3">
        <f t="shared" si="272"/>
        <v>218.87799999999999</v>
      </c>
      <c r="BP1720" s="3">
        <f t="shared" si="273"/>
        <v>218.87799999999999</v>
      </c>
      <c r="BQ1720" s="3">
        <f t="shared" si="274"/>
        <v>0</v>
      </c>
      <c r="BR1720" s="3">
        <f t="shared" si="275"/>
        <v>0</v>
      </c>
      <c r="BS1720" s="3">
        <f t="shared" si="276"/>
        <v>0</v>
      </c>
      <c r="BT1720" s="3">
        <f t="shared" si="277"/>
        <v>0</v>
      </c>
      <c r="BU1720" s="3">
        <f t="shared" si="278"/>
        <v>0</v>
      </c>
      <c r="BV1720" s="3">
        <f t="shared" si="279"/>
        <v>0</v>
      </c>
    </row>
    <row r="1721" spans="1:74" x14ac:dyDescent="0.25">
      <c r="A1721" s="4">
        <v>16</v>
      </c>
      <c r="B1721" s="4" t="s">
        <v>60</v>
      </c>
      <c r="C1721" s="4" t="s">
        <v>61</v>
      </c>
      <c r="D1721" s="4">
        <v>2023</v>
      </c>
      <c r="E1721" s="4" t="s">
        <v>62</v>
      </c>
      <c r="F1721" s="4" t="s">
        <v>63</v>
      </c>
      <c r="G1721" s="4">
        <v>2</v>
      </c>
      <c r="H1721" s="4" t="s">
        <v>64</v>
      </c>
      <c r="I1721" s="4" t="s">
        <v>3808</v>
      </c>
      <c r="J1721" s="4" t="s">
        <v>3111</v>
      </c>
      <c r="K1721" s="4" t="s">
        <v>3112</v>
      </c>
      <c r="L1721" s="4" t="s">
        <v>3830</v>
      </c>
      <c r="M1721" s="4" t="s">
        <v>1138</v>
      </c>
      <c r="N1721" s="4" t="s">
        <v>3840</v>
      </c>
      <c r="O1721" s="4" t="s">
        <v>260</v>
      </c>
      <c r="P1721" s="4" t="s">
        <v>3866</v>
      </c>
      <c r="Q1721" s="4" t="s">
        <v>1045</v>
      </c>
      <c r="R1721" s="4" t="s">
        <v>4205</v>
      </c>
      <c r="S1721" s="4" t="s">
        <v>3169</v>
      </c>
      <c r="T1721" s="4">
        <v>23</v>
      </c>
      <c r="U1721" s="4">
        <v>2</v>
      </c>
      <c r="V1721" s="4" t="s">
        <v>3171</v>
      </c>
      <c r="W1721" s="4">
        <v>1</v>
      </c>
      <c r="X1721" s="4" t="s">
        <v>72</v>
      </c>
      <c r="Y1721" s="4">
        <v>3</v>
      </c>
      <c r="Z1721" s="4" t="s">
        <v>92</v>
      </c>
      <c r="AA1721" s="4">
        <v>1</v>
      </c>
      <c r="AB1721" s="5">
        <v>3</v>
      </c>
      <c r="AC1721" s="5">
        <v>3</v>
      </c>
      <c r="AD1721" s="5">
        <v>100</v>
      </c>
      <c r="AE1721" s="5">
        <v>6</v>
      </c>
      <c r="AF1721" s="5">
        <v>6</v>
      </c>
      <c r="AG1721" s="5">
        <v>100</v>
      </c>
      <c r="AH1721" s="5">
        <v>0</v>
      </c>
      <c r="AI1721" s="5">
        <v>0</v>
      </c>
      <c r="AJ1721" s="5">
        <v>0</v>
      </c>
      <c r="AK1721" s="5">
        <v>0</v>
      </c>
      <c r="AL1721" s="5">
        <v>0</v>
      </c>
      <c r="AM1721" s="5">
        <v>0</v>
      </c>
      <c r="AN1721" s="5">
        <v>0</v>
      </c>
      <c r="AO1721" s="5">
        <v>0</v>
      </c>
      <c r="AP1721" s="5">
        <v>0</v>
      </c>
      <c r="AQ1721" s="5">
        <v>9</v>
      </c>
      <c r="AR1721" s="5">
        <v>9</v>
      </c>
      <c r="AS1721" s="5">
        <v>100</v>
      </c>
      <c r="AT1721" s="6">
        <v>35750000</v>
      </c>
      <c r="AU1721" s="6">
        <v>35750000</v>
      </c>
      <c r="AV1721" s="5">
        <v>100</v>
      </c>
      <c r="AW1721" s="6">
        <v>64515000</v>
      </c>
      <c r="AX1721" s="6">
        <v>64515000</v>
      </c>
      <c r="AY1721" s="5">
        <v>100</v>
      </c>
      <c r="AZ1721" s="6">
        <v>0</v>
      </c>
      <c r="BA1721" s="6">
        <v>0</v>
      </c>
      <c r="BB1721" s="5">
        <v>0</v>
      </c>
      <c r="BC1721" s="6">
        <v>0</v>
      </c>
      <c r="BD1721" s="6">
        <v>0</v>
      </c>
      <c r="BE1721" s="5">
        <v>0</v>
      </c>
      <c r="BF1721" s="6">
        <v>0</v>
      </c>
      <c r="BG1721" s="6">
        <v>0</v>
      </c>
      <c r="BH1721" s="5">
        <v>0</v>
      </c>
      <c r="BI1721" s="6">
        <v>100265000</v>
      </c>
      <c r="BJ1721" s="6">
        <v>100265000</v>
      </c>
      <c r="BK1721" s="5">
        <v>100</v>
      </c>
      <c r="BL1721" s="4"/>
      <c r="BM1721" s="3">
        <f t="shared" si="270"/>
        <v>35.75</v>
      </c>
      <c r="BN1721" s="3">
        <f t="shared" si="271"/>
        <v>35.75</v>
      </c>
      <c r="BO1721" s="3">
        <f t="shared" si="272"/>
        <v>64.515000000000001</v>
      </c>
      <c r="BP1721" s="3">
        <f t="shared" si="273"/>
        <v>64.515000000000001</v>
      </c>
      <c r="BQ1721" s="3">
        <f t="shared" si="274"/>
        <v>0</v>
      </c>
      <c r="BR1721" s="3">
        <f t="shared" si="275"/>
        <v>0</v>
      </c>
      <c r="BS1721" s="3">
        <f t="shared" si="276"/>
        <v>0</v>
      </c>
      <c r="BT1721" s="3">
        <f t="shared" si="277"/>
        <v>0</v>
      </c>
      <c r="BU1721" s="3">
        <f t="shared" si="278"/>
        <v>0</v>
      </c>
      <c r="BV1721" s="3">
        <f t="shared" si="279"/>
        <v>0</v>
      </c>
    </row>
    <row r="1722" spans="1:74" x14ac:dyDescent="0.25">
      <c r="A1722" s="4">
        <v>16</v>
      </c>
      <c r="B1722" s="4" t="s">
        <v>60</v>
      </c>
      <c r="C1722" s="4" t="s">
        <v>61</v>
      </c>
      <c r="D1722" s="4">
        <v>2023</v>
      </c>
      <c r="E1722" s="4" t="s">
        <v>62</v>
      </c>
      <c r="F1722" s="4" t="s">
        <v>63</v>
      </c>
      <c r="G1722" s="4">
        <v>2</v>
      </c>
      <c r="H1722" s="4" t="s">
        <v>64</v>
      </c>
      <c r="I1722" s="4" t="s">
        <v>3808</v>
      </c>
      <c r="J1722" s="4" t="s">
        <v>3111</v>
      </c>
      <c r="K1722" s="4" t="s">
        <v>3112</v>
      </c>
      <c r="L1722" s="4" t="s">
        <v>3830</v>
      </c>
      <c r="M1722" s="4" t="s">
        <v>1138</v>
      </c>
      <c r="N1722" s="4" t="s">
        <v>3840</v>
      </c>
      <c r="O1722" s="4" t="s">
        <v>260</v>
      </c>
      <c r="P1722" s="4" t="s">
        <v>3866</v>
      </c>
      <c r="Q1722" s="4" t="s">
        <v>1045</v>
      </c>
      <c r="R1722" s="4" t="s">
        <v>4205</v>
      </c>
      <c r="S1722" s="4" t="s">
        <v>3169</v>
      </c>
      <c r="T1722" s="4">
        <v>23</v>
      </c>
      <c r="U1722" s="4">
        <v>3</v>
      </c>
      <c r="V1722" s="4" t="s">
        <v>3172</v>
      </c>
      <c r="W1722" s="4">
        <v>1</v>
      </c>
      <c r="X1722" s="4" t="s">
        <v>72</v>
      </c>
      <c r="Y1722" s="4">
        <v>3</v>
      </c>
      <c r="Z1722" s="4" t="s">
        <v>92</v>
      </c>
      <c r="AA1722" s="4">
        <v>1</v>
      </c>
      <c r="AB1722" s="5">
        <v>0.08</v>
      </c>
      <c r="AC1722" s="5">
        <v>0.09</v>
      </c>
      <c r="AD1722" s="5">
        <v>112.5</v>
      </c>
      <c r="AE1722" s="5">
        <v>0.2</v>
      </c>
      <c r="AF1722" s="5">
        <v>0.2</v>
      </c>
      <c r="AG1722" s="5">
        <v>100</v>
      </c>
      <c r="AH1722" s="5">
        <v>0</v>
      </c>
      <c r="AI1722" s="5">
        <v>0</v>
      </c>
      <c r="AJ1722" s="5">
        <v>0</v>
      </c>
      <c r="AK1722" s="5">
        <v>0</v>
      </c>
      <c r="AL1722" s="5">
        <v>0</v>
      </c>
      <c r="AM1722" s="5">
        <v>0</v>
      </c>
      <c r="AN1722" s="5">
        <v>0</v>
      </c>
      <c r="AO1722" s="5">
        <v>0</v>
      </c>
      <c r="AP1722" s="5">
        <v>0</v>
      </c>
      <c r="AQ1722" s="5">
        <v>0.28999999999999998</v>
      </c>
      <c r="AR1722" s="5">
        <v>0.28999999999999998</v>
      </c>
      <c r="AS1722" s="5">
        <v>100</v>
      </c>
      <c r="AT1722" s="6">
        <v>652300000</v>
      </c>
      <c r="AU1722" s="6">
        <v>651683333</v>
      </c>
      <c r="AV1722" s="5">
        <v>99.9</v>
      </c>
      <c r="AW1722" s="6">
        <v>1086124824</v>
      </c>
      <c r="AX1722" s="6">
        <v>1065273964</v>
      </c>
      <c r="AY1722" s="5">
        <v>98.08</v>
      </c>
      <c r="AZ1722" s="6">
        <v>0</v>
      </c>
      <c r="BA1722" s="6">
        <v>0</v>
      </c>
      <c r="BB1722" s="5">
        <v>0</v>
      </c>
      <c r="BC1722" s="6">
        <v>0</v>
      </c>
      <c r="BD1722" s="6">
        <v>0</v>
      </c>
      <c r="BE1722" s="5">
        <v>0</v>
      </c>
      <c r="BF1722" s="6">
        <v>0</v>
      </c>
      <c r="BG1722" s="6">
        <v>0</v>
      </c>
      <c r="BH1722" s="5">
        <v>0</v>
      </c>
      <c r="BI1722" s="6">
        <v>1738424824</v>
      </c>
      <c r="BJ1722" s="6">
        <v>1716957297</v>
      </c>
      <c r="BK1722" s="5">
        <v>98.77</v>
      </c>
      <c r="BL1722" s="4"/>
      <c r="BM1722" s="3">
        <f t="shared" si="270"/>
        <v>652.29999999999995</v>
      </c>
      <c r="BN1722" s="3">
        <f t="shared" si="271"/>
        <v>651.68333299999995</v>
      </c>
      <c r="BO1722" s="3">
        <f t="shared" si="272"/>
        <v>1086.124824</v>
      </c>
      <c r="BP1722" s="3">
        <f t="shared" si="273"/>
        <v>1065.273964</v>
      </c>
      <c r="BQ1722" s="3">
        <f t="shared" si="274"/>
        <v>0</v>
      </c>
      <c r="BR1722" s="3">
        <f t="shared" si="275"/>
        <v>0</v>
      </c>
      <c r="BS1722" s="3">
        <f t="shared" si="276"/>
        <v>0</v>
      </c>
      <c r="BT1722" s="3">
        <f t="shared" si="277"/>
        <v>0</v>
      </c>
      <c r="BU1722" s="3">
        <f t="shared" si="278"/>
        <v>0</v>
      </c>
      <c r="BV1722" s="3">
        <f t="shared" si="279"/>
        <v>0</v>
      </c>
    </row>
    <row r="1723" spans="1:74" x14ac:dyDescent="0.25">
      <c r="A1723" s="4">
        <v>16</v>
      </c>
      <c r="B1723" s="4" t="s">
        <v>60</v>
      </c>
      <c r="C1723" s="4" t="s">
        <v>61</v>
      </c>
      <c r="D1723" s="4">
        <v>2023</v>
      </c>
      <c r="E1723" s="4" t="s">
        <v>62</v>
      </c>
      <c r="F1723" s="4" t="s">
        <v>63</v>
      </c>
      <c r="G1723" s="4">
        <v>2</v>
      </c>
      <c r="H1723" s="4" t="s">
        <v>64</v>
      </c>
      <c r="I1723" s="4" t="s">
        <v>3808</v>
      </c>
      <c r="J1723" s="4" t="s">
        <v>3111</v>
      </c>
      <c r="K1723" s="4" t="s">
        <v>3112</v>
      </c>
      <c r="L1723" s="4" t="s">
        <v>3830</v>
      </c>
      <c r="M1723" s="4" t="s">
        <v>1138</v>
      </c>
      <c r="N1723" s="4" t="s">
        <v>3840</v>
      </c>
      <c r="O1723" s="4" t="s">
        <v>260</v>
      </c>
      <c r="P1723" s="4" t="s">
        <v>3866</v>
      </c>
      <c r="Q1723" s="4" t="s">
        <v>1045</v>
      </c>
      <c r="R1723" s="4" t="s">
        <v>4205</v>
      </c>
      <c r="S1723" s="4" t="s">
        <v>3169</v>
      </c>
      <c r="T1723" s="4">
        <v>23</v>
      </c>
      <c r="U1723" s="4">
        <v>4</v>
      </c>
      <c r="V1723" s="4" t="s">
        <v>3173</v>
      </c>
      <c r="W1723" s="4">
        <v>1</v>
      </c>
      <c r="X1723" s="4" t="s">
        <v>72</v>
      </c>
      <c r="Y1723" s="4">
        <v>4</v>
      </c>
      <c r="Z1723" s="4" t="s">
        <v>348</v>
      </c>
      <c r="AA1723" s="4">
        <v>1</v>
      </c>
      <c r="AB1723" s="5">
        <v>0.2</v>
      </c>
      <c r="AC1723" s="5">
        <v>0.2</v>
      </c>
      <c r="AD1723" s="5">
        <v>100</v>
      </c>
      <c r="AE1723" s="5">
        <v>0.8</v>
      </c>
      <c r="AF1723" s="5">
        <v>0.8</v>
      </c>
      <c r="AG1723" s="5">
        <v>100</v>
      </c>
      <c r="AH1723" s="5">
        <v>0</v>
      </c>
      <c r="AI1723" s="5">
        <v>0</v>
      </c>
      <c r="AJ1723" s="5">
        <v>0</v>
      </c>
      <c r="AK1723" s="5">
        <v>0</v>
      </c>
      <c r="AL1723" s="5">
        <v>0</v>
      </c>
      <c r="AM1723" s="5">
        <v>0</v>
      </c>
      <c r="AN1723" s="5">
        <v>0</v>
      </c>
      <c r="AO1723" s="5">
        <v>0</v>
      </c>
      <c r="AP1723" s="5">
        <v>0</v>
      </c>
      <c r="AQ1723" s="5">
        <v>1</v>
      </c>
      <c r="AR1723" s="5">
        <v>1</v>
      </c>
      <c r="AS1723" s="5">
        <v>100</v>
      </c>
      <c r="AT1723" s="6">
        <v>19200000</v>
      </c>
      <c r="AU1723" s="6">
        <v>19200000</v>
      </c>
      <c r="AV1723" s="5">
        <v>100</v>
      </c>
      <c r="AW1723" s="6">
        <v>95205000</v>
      </c>
      <c r="AX1723" s="6">
        <v>95205000</v>
      </c>
      <c r="AY1723" s="5">
        <v>100</v>
      </c>
      <c r="AZ1723" s="6">
        <v>0</v>
      </c>
      <c r="BA1723" s="6">
        <v>0</v>
      </c>
      <c r="BB1723" s="5">
        <v>0</v>
      </c>
      <c r="BC1723" s="6">
        <v>0</v>
      </c>
      <c r="BD1723" s="6">
        <v>0</v>
      </c>
      <c r="BE1723" s="5">
        <v>0</v>
      </c>
      <c r="BF1723" s="6">
        <v>0</v>
      </c>
      <c r="BG1723" s="6">
        <v>0</v>
      </c>
      <c r="BH1723" s="5">
        <v>0</v>
      </c>
      <c r="BI1723" s="6">
        <v>114405000</v>
      </c>
      <c r="BJ1723" s="6">
        <v>114405000</v>
      </c>
      <c r="BK1723" s="5">
        <v>100</v>
      </c>
      <c r="BL1723" s="4"/>
      <c r="BM1723" s="3">
        <f t="shared" si="270"/>
        <v>19.2</v>
      </c>
      <c r="BN1723" s="3">
        <f t="shared" si="271"/>
        <v>19.2</v>
      </c>
      <c r="BO1723" s="3">
        <f t="shared" si="272"/>
        <v>95.204999999999998</v>
      </c>
      <c r="BP1723" s="3">
        <f t="shared" si="273"/>
        <v>95.204999999999998</v>
      </c>
      <c r="BQ1723" s="3">
        <f t="shared" si="274"/>
        <v>0</v>
      </c>
      <c r="BR1723" s="3">
        <f t="shared" si="275"/>
        <v>0</v>
      </c>
      <c r="BS1723" s="3">
        <f t="shared" si="276"/>
        <v>0</v>
      </c>
      <c r="BT1723" s="3">
        <f t="shared" si="277"/>
        <v>0</v>
      </c>
      <c r="BU1723" s="3">
        <f t="shared" si="278"/>
        <v>0</v>
      </c>
      <c r="BV1723" s="3">
        <f t="shared" si="279"/>
        <v>0</v>
      </c>
    </row>
    <row r="1724" spans="1:74" x14ac:dyDescent="0.25">
      <c r="A1724" s="4">
        <v>16</v>
      </c>
      <c r="B1724" s="4" t="s">
        <v>60</v>
      </c>
      <c r="C1724" s="4" t="s">
        <v>61</v>
      </c>
      <c r="D1724" s="4">
        <v>2023</v>
      </c>
      <c r="E1724" s="4" t="s">
        <v>62</v>
      </c>
      <c r="F1724" s="4" t="s">
        <v>63</v>
      </c>
      <c r="G1724" s="4">
        <v>2</v>
      </c>
      <c r="H1724" s="4" t="s">
        <v>64</v>
      </c>
      <c r="I1724" s="4" t="s">
        <v>3808</v>
      </c>
      <c r="J1724" s="4" t="s">
        <v>3111</v>
      </c>
      <c r="K1724" s="4" t="s">
        <v>3112</v>
      </c>
      <c r="L1724" s="4" t="s">
        <v>3830</v>
      </c>
      <c r="M1724" s="4" t="s">
        <v>1138</v>
      </c>
      <c r="N1724" s="4" t="s">
        <v>3840</v>
      </c>
      <c r="O1724" s="4" t="s">
        <v>260</v>
      </c>
      <c r="P1724" s="4" t="s">
        <v>3866</v>
      </c>
      <c r="Q1724" s="4" t="s">
        <v>1045</v>
      </c>
      <c r="R1724" s="4" t="s">
        <v>4205</v>
      </c>
      <c r="S1724" s="4" t="s">
        <v>3169</v>
      </c>
      <c r="T1724" s="4">
        <v>23</v>
      </c>
      <c r="U1724" s="4">
        <v>5</v>
      </c>
      <c r="V1724" s="4" t="s">
        <v>3174</v>
      </c>
      <c r="W1724" s="4">
        <v>2</v>
      </c>
      <c r="X1724" s="4" t="s">
        <v>76</v>
      </c>
      <c r="Y1724" s="4">
        <v>3</v>
      </c>
      <c r="Z1724" s="4" t="s">
        <v>92</v>
      </c>
      <c r="AA1724" s="4">
        <v>1</v>
      </c>
      <c r="AB1724" s="5">
        <v>1</v>
      </c>
      <c r="AC1724" s="5">
        <v>1</v>
      </c>
      <c r="AD1724" s="5">
        <v>100</v>
      </c>
      <c r="AE1724" s="5">
        <v>1</v>
      </c>
      <c r="AF1724" s="5">
        <v>1</v>
      </c>
      <c r="AG1724" s="5">
        <v>100</v>
      </c>
      <c r="AH1724" s="5">
        <v>0</v>
      </c>
      <c r="AI1724" s="5">
        <v>0</v>
      </c>
      <c r="AJ1724" s="5">
        <v>0</v>
      </c>
      <c r="AK1724" s="5">
        <v>0</v>
      </c>
      <c r="AL1724" s="5">
        <v>0</v>
      </c>
      <c r="AM1724" s="5">
        <v>0</v>
      </c>
      <c r="AN1724" s="5">
        <v>0</v>
      </c>
      <c r="AO1724" s="5">
        <v>0</v>
      </c>
      <c r="AP1724" s="5">
        <v>0</v>
      </c>
      <c r="AQ1724" s="5" t="s">
        <v>77</v>
      </c>
      <c r="AR1724" s="5" t="s">
        <v>77</v>
      </c>
      <c r="AS1724" s="5" t="s">
        <v>77</v>
      </c>
      <c r="AT1724" s="6">
        <v>32500000</v>
      </c>
      <c r="AU1724" s="6">
        <v>32500000</v>
      </c>
      <c r="AV1724" s="5">
        <v>100</v>
      </c>
      <c r="AW1724" s="6">
        <v>94870236</v>
      </c>
      <c r="AX1724" s="6">
        <v>94750000</v>
      </c>
      <c r="AY1724" s="5">
        <v>99.87</v>
      </c>
      <c r="AZ1724" s="6">
        <v>0</v>
      </c>
      <c r="BA1724" s="6">
        <v>0</v>
      </c>
      <c r="BB1724" s="5">
        <v>0</v>
      </c>
      <c r="BC1724" s="6">
        <v>0</v>
      </c>
      <c r="BD1724" s="6">
        <v>0</v>
      </c>
      <c r="BE1724" s="5">
        <v>0</v>
      </c>
      <c r="BF1724" s="6">
        <v>0</v>
      </c>
      <c r="BG1724" s="6">
        <v>0</v>
      </c>
      <c r="BH1724" s="5">
        <v>0</v>
      </c>
      <c r="BI1724" s="6">
        <v>127370236</v>
      </c>
      <c r="BJ1724" s="6">
        <v>127250000</v>
      </c>
      <c r="BK1724" s="5">
        <v>99.91</v>
      </c>
      <c r="BL1724" s="4"/>
      <c r="BM1724" s="3">
        <f t="shared" si="270"/>
        <v>32.5</v>
      </c>
      <c r="BN1724" s="3">
        <f t="shared" si="271"/>
        <v>32.5</v>
      </c>
      <c r="BO1724" s="3">
        <f t="shared" si="272"/>
        <v>94.870236000000006</v>
      </c>
      <c r="BP1724" s="3">
        <f t="shared" si="273"/>
        <v>94.75</v>
      </c>
      <c r="BQ1724" s="3">
        <f t="shared" si="274"/>
        <v>0</v>
      </c>
      <c r="BR1724" s="3">
        <f t="shared" si="275"/>
        <v>0</v>
      </c>
      <c r="BS1724" s="3">
        <f t="shared" si="276"/>
        <v>0</v>
      </c>
      <c r="BT1724" s="3">
        <f t="shared" si="277"/>
        <v>0</v>
      </c>
      <c r="BU1724" s="3">
        <f t="shared" si="278"/>
        <v>0</v>
      </c>
      <c r="BV1724" s="3">
        <f t="shared" si="279"/>
        <v>0</v>
      </c>
    </row>
    <row r="1725" spans="1:74" x14ac:dyDescent="0.25">
      <c r="A1725" s="4">
        <v>16</v>
      </c>
      <c r="B1725" s="4" t="s">
        <v>60</v>
      </c>
      <c r="C1725" s="4" t="s">
        <v>61</v>
      </c>
      <c r="D1725" s="4">
        <v>2023</v>
      </c>
      <c r="E1725" s="4" t="s">
        <v>62</v>
      </c>
      <c r="F1725" s="4" t="s">
        <v>63</v>
      </c>
      <c r="G1725" s="4">
        <v>2</v>
      </c>
      <c r="H1725" s="4" t="s">
        <v>64</v>
      </c>
      <c r="I1725" s="4" t="s">
        <v>3808</v>
      </c>
      <c r="J1725" s="4" t="s">
        <v>3111</v>
      </c>
      <c r="K1725" s="4" t="s">
        <v>3112</v>
      </c>
      <c r="L1725" s="4" t="s">
        <v>3830</v>
      </c>
      <c r="M1725" s="4" t="s">
        <v>1138</v>
      </c>
      <c r="N1725" s="4" t="s">
        <v>3840</v>
      </c>
      <c r="O1725" s="4" t="s">
        <v>260</v>
      </c>
      <c r="P1725" s="4" t="s">
        <v>3866</v>
      </c>
      <c r="Q1725" s="4" t="s">
        <v>1045</v>
      </c>
      <c r="R1725" s="4" t="s">
        <v>4206</v>
      </c>
      <c r="S1725" s="4" t="s">
        <v>3175</v>
      </c>
      <c r="T1725" s="4">
        <v>17</v>
      </c>
      <c r="U1725" s="4">
        <v>1</v>
      </c>
      <c r="V1725" s="4" t="s">
        <v>3176</v>
      </c>
      <c r="W1725" s="4">
        <v>1</v>
      </c>
      <c r="X1725" s="4" t="s">
        <v>72</v>
      </c>
      <c r="Y1725" s="4">
        <v>1</v>
      </c>
      <c r="Z1725" s="4" t="s">
        <v>73</v>
      </c>
      <c r="AA1725" s="4">
        <v>1</v>
      </c>
      <c r="AB1725" s="5">
        <v>0</v>
      </c>
      <c r="AC1725" s="5">
        <v>0</v>
      </c>
      <c r="AD1725" s="5">
        <v>0</v>
      </c>
      <c r="AE1725" s="5">
        <v>0</v>
      </c>
      <c r="AF1725" s="5">
        <v>0</v>
      </c>
      <c r="AG1725" s="5">
        <v>0</v>
      </c>
      <c r="AH1725" s="5">
        <v>80</v>
      </c>
      <c r="AI1725" s="5">
        <v>81</v>
      </c>
      <c r="AJ1725" s="5">
        <v>101.25</v>
      </c>
      <c r="AK1725" s="5">
        <v>80</v>
      </c>
      <c r="AL1725" s="5">
        <v>34</v>
      </c>
      <c r="AM1725" s="5">
        <v>42.5</v>
      </c>
      <c r="AN1725" s="5">
        <v>39</v>
      </c>
      <c r="AO1725" s="5">
        <v>0</v>
      </c>
      <c r="AP1725" s="5">
        <v>0</v>
      </c>
      <c r="AQ1725" s="5">
        <v>200</v>
      </c>
      <c r="AR1725" s="5">
        <v>115</v>
      </c>
      <c r="AS1725" s="5">
        <v>57.5</v>
      </c>
      <c r="AT1725" s="6">
        <v>0</v>
      </c>
      <c r="AU1725" s="6">
        <v>0</v>
      </c>
      <c r="AV1725" s="5">
        <v>0</v>
      </c>
      <c r="AW1725" s="6">
        <v>0</v>
      </c>
      <c r="AX1725" s="6">
        <v>0</v>
      </c>
      <c r="AY1725" s="5">
        <v>0</v>
      </c>
      <c r="AZ1725" s="6">
        <v>485501926</v>
      </c>
      <c r="BA1725" s="6">
        <v>485501926</v>
      </c>
      <c r="BB1725" s="5">
        <v>100</v>
      </c>
      <c r="BC1725" s="6">
        <v>414550000</v>
      </c>
      <c r="BD1725" s="6">
        <v>414550000</v>
      </c>
      <c r="BE1725" s="5">
        <v>100</v>
      </c>
      <c r="BF1725" s="6">
        <v>104164811</v>
      </c>
      <c r="BG1725" s="6">
        <v>0</v>
      </c>
      <c r="BH1725" s="5">
        <v>0</v>
      </c>
      <c r="BI1725" s="6">
        <v>1004216737</v>
      </c>
      <c r="BJ1725" s="6">
        <v>900051926</v>
      </c>
      <c r="BK1725" s="5">
        <v>89.63</v>
      </c>
      <c r="BL1725" s="4"/>
      <c r="BM1725" s="3">
        <f t="shared" si="270"/>
        <v>0</v>
      </c>
      <c r="BN1725" s="3">
        <f t="shared" si="271"/>
        <v>0</v>
      </c>
      <c r="BO1725" s="3">
        <f t="shared" si="272"/>
        <v>0</v>
      </c>
      <c r="BP1725" s="3">
        <f t="shared" si="273"/>
        <v>0</v>
      </c>
      <c r="BQ1725" s="3">
        <f t="shared" si="274"/>
        <v>485.50192600000003</v>
      </c>
      <c r="BR1725" s="3">
        <f t="shared" si="275"/>
        <v>485.50192600000003</v>
      </c>
      <c r="BS1725" s="3">
        <f t="shared" si="276"/>
        <v>414.55</v>
      </c>
      <c r="BT1725" s="3">
        <f t="shared" si="277"/>
        <v>414.55</v>
      </c>
      <c r="BU1725" s="3">
        <f t="shared" si="278"/>
        <v>104.164811</v>
      </c>
      <c r="BV1725" s="3">
        <f t="shared" si="279"/>
        <v>0</v>
      </c>
    </row>
    <row r="1726" spans="1:74" x14ac:dyDescent="0.25">
      <c r="A1726" s="4">
        <v>16</v>
      </c>
      <c r="B1726" s="4" t="s">
        <v>60</v>
      </c>
      <c r="C1726" s="4" t="s">
        <v>61</v>
      </c>
      <c r="D1726" s="4">
        <v>2023</v>
      </c>
      <c r="E1726" s="4" t="s">
        <v>62</v>
      </c>
      <c r="F1726" s="4" t="s">
        <v>63</v>
      </c>
      <c r="G1726" s="4">
        <v>2</v>
      </c>
      <c r="H1726" s="4" t="s">
        <v>64</v>
      </c>
      <c r="I1726" s="4" t="s">
        <v>3808</v>
      </c>
      <c r="J1726" s="4" t="s">
        <v>3111</v>
      </c>
      <c r="K1726" s="4" t="s">
        <v>3112</v>
      </c>
      <c r="L1726" s="4" t="s">
        <v>3830</v>
      </c>
      <c r="M1726" s="4" t="s">
        <v>1138</v>
      </c>
      <c r="N1726" s="4" t="s">
        <v>3840</v>
      </c>
      <c r="O1726" s="4" t="s">
        <v>260</v>
      </c>
      <c r="P1726" s="4" t="s">
        <v>3866</v>
      </c>
      <c r="Q1726" s="4" t="s">
        <v>1045</v>
      </c>
      <c r="R1726" s="4" t="s">
        <v>4206</v>
      </c>
      <c r="S1726" s="4" t="s">
        <v>3175</v>
      </c>
      <c r="T1726" s="4">
        <v>17</v>
      </c>
      <c r="U1726" s="4">
        <v>2</v>
      </c>
      <c r="V1726" s="4" t="s">
        <v>3177</v>
      </c>
      <c r="W1726" s="4">
        <v>1</v>
      </c>
      <c r="X1726" s="4" t="s">
        <v>72</v>
      </c>
      <c r="Y1726" s="4">
        <v>1</v>
      </c>
      <c r="Z1726" s="4" t="s">
        <v>73</v>
      </c>
      <c r="AA1726" s="4">
        <v>1</v>
      </c>
      <c r="AB1726" s="5">
        <v>0</v>
      </c>
      <c r="AC1726" s="5">
        <v>0</v>
      </c>
      <c r="AD1726" s="5">
        <v>0</v>
      </c>
      <c r="AE1726" s="5">
        <v>0</v>
      </c>
      <c r="AF1726" s="5">
        <v>0</v>
      </c>
      <c r="AG1726" s="5">
        <v>0</v>
      </c>
      <c r="AH1726" s="5">
        <v>250</v>
      </c>
      <c r="AI1726" s="5">
        <v>250</v>
      </c>
      <c r="AJ1726" s="5">
        <v>100</v>
      </c>
      <c r="AK1726" s="5">
        <v>215</v>
      </c>
      <c r="AL1726" s="5">
        <v>82</v>
      </c>
      <c r="AM1726" s="5">
        <v>38.14</v>
      </c>
      <c r="AN1726" s="5">
        <v>100</v>
      </c>
      <c r="AO1726" s="5">
        <v>0</v>
      </c>
      <c r="AP1726" s="5">
        <v>0</v>
      </c>
      <c r="AQ1726" s="5">
        <v>565</v>
      </c>
      <c r="AR1726" s="5">
        <v>332</v>
      </c>
      <c r="AS1726" s="5">
        <v>58.76</v>
      </c>
      <c r="AT1726" s="6">
        <v>0</v>
      </c>
      <c r="AU1726" s="6">
        <v>0</v>
      </c>
      <c r="AV1726" s="5">
        <v>0</v>
      </c>
      <c r="AW1726" s="6">
        <v>0</v>
      </c>
      <c r="AX1726" s="6">
        <v>0</v>
      </c>
      <c r="AY1726" s="5">
        <v>0</v>
      </c>
      <c r="AZ1726" s="6">
        <v>1121021869</v>
      </c>
      <c r="BA1726" s="6">
        <v>1108063186</v>
      </c>
      <c r="BB1726" s="5">
        <v>98.84</v>
      </c>
      <c r="BC1726" s="6">
        <v>908637328</v>
      </c>
      <c r="BD1726" s="6">
        <v>839894212</v>
      </c>
      <c r="BE1726" s="5">
        <v>92.43</v>
      </c>
      <c r="BF1726" s="6">
        <v>416659247</v>
      </c>
      <c r="BG1726" s="6">
        <v>0</v>
      </c>
      <c r="BH1726" s="5">
        <v>0</v>
      </c>
      <c r="BI1726" s="6">
        <v>2446318444</v>
      </c>
      <c r="BJ1726" s="6">
        <v>1947957398</v>
      </c>
      <c r="BK1726" s="5">
        <v>79.63</v>
      </c>
      <c r="BL1726" s="4"/>
      <c r="BM1726" s="3">
        <f t="shared" si="270"/>
        <v>0</v>
      </c>
      <c r="BN1726" s="3">
        <f t="shared" si="271"/>
        <v>0</v>
      </c>
      <c r="BO1726" s="3">
        <f t="shared" si="272"/>
        <v>0</v>
      </c>
      <c r="BP1726" s="3">
        <f t="shared" si="273"/>
        <v>0</v>
      </c>
      <c r="BQ1726" s="3">
        <f t="shared" si="274"/>
        <v>1121.0218689999999</v>
      </c>
      <c r="BR1726" s="3">
        <f t="shared" si="275"/>
        <v>1108.0631860000001</v>
      </c>
      <c r="BS1726" s="3">
        <f t="shared" si="276"/>
        <v>908.63732800000002</v>
      </c>
      <c r="BT1726" s="3">
        <f t="shared" si="277"/>
        <v>839.89421200000004</v>
      </c>
      <c r="BU1726" s="3">
        <f t="shared" si="278"/>
        <v>416.65924699999999</v>
      </c>
      <c r="BV1726" s="3">
        <f t="shared" si="279"/>
        <v>0</v>
      </c>
    </row>
    <row r="1727" spans="1:74" x14ac:dyDescent="0.25">
      <c r="A1727" s="4">
        <v>16</v>
      </c>
      <c r="B1727" s="4" t="s">
        <v>60</v>
      </c>
      <c r="C1727" s="4" t="s">
        <v>61</v>
      </c>
      <c r="D1727" s="4">
        <v>2023</v>
      </c>
      <c r="E1727" s="4" t="s">
        <v>62</v>
      </c>
      <c r="F1727" s="4" t="s">
        <v>63</v>
      </c>
      <c r="G1727" s="4">
        <v>2</v>
      </c>
      <c r="H1727" s="4" t="s">
        <v>64</v>
      </c>
      <c r="I1727" s="4" t="s">
        <v>3808</v>
      </c>
      <c r="J1727" s="4" t="s">
        <v>3111</v>
      </c>
      <c r="K1727" s="4" t="s">
        <v>3112</v>
      </c>
      <c r="L1727" s="4" t="s">
        <v>3830</v>
      </c>
      <c r="M1727" s="4" t="s">
        <v>1138</v>
      </c>
      <c r="N1727" s="4" t="s">
        <v>3840</v>
      </c>
      <c r="O1727" s="4" t="s">
        <v>260</v>
      </c>
      <c r="P1727" s="4" t="s">
        <v>3866</v>
      </c>
      <c r="Q1727" s="4" t="s">
        <v>1045</v>
      </c>
      <c r="R1727" s="4" t="s">
        <v>4206</v>
      </c>
      <c r="S1727" s="4" t="s">
        <v>3175</v>
      </c>
      <c r="T1727" s="4">
        <v>17</v>
      </c>
      <c r="U1727" s="4">
        <v>3</v>
      </c>
      <c r="V1727" s="4" t="s">
        <v>3178</v>
      </c>
      <c r="W1727" s="4">
        <v>1</v>
      </c>
      <c r="X1727" s="4" t="s">
        <v>72</v>
      </c>
      <c r="Y1727" s="4">
        <v>1</v>
      </c>
      <c r="Z1727" s="4" t="s">
        <v>73</v>
      </c>
      <c r="AA1727" s="4">
        <v>1</v>
      </c>
      <c r="AB1727" s="5">
        <v>0</v>
      </c>
      <c r="AC1727" s="5">
        <v>0</v>
      </c>
      <c r="AD1727" s="5">
        <v>0</v>
      </c>
      <c r="AE1727" s="5">
        <v>0</v>
      </c>
      <c r="AF1727" s="5">
        <v>0</v>
      </c>
      <c r="AG1727" s="5">
        <v>0</v>
      </c>
      <c r="AH1727" s="5">
        <v>1</v>
      </c>
      <c r="AI1727" s="5">
        <v>1</v>
      </c>
      <c r="AJ1727" s="5">
        <v>100</v>
      </c>
      <c r="AK1727" s="5">
        <v>1</v>
      </c>
      <c r="AL1727" s="5">
        <v>0.45</v>
      </c>
      <c r="AM1727" s="5">
        <v>45</v>
      </c>
      <c r="AN1727" s="5">
        <v>1</v>
      </c>
      <c r="AO1727" s="5">
        <v>0</v>
      </c>
      <c r="AP1727" s="5">
        <v>0</v>
      </c>
      <c r="AQ1727" s="5">
        <v>3</v>
      </c>
      <c r="AR1727" s="5">
        <v>1.45</v>
      </c>
      <c r="AS1727" s="5">
        <v>48.33</v>
      </c>
      <c r="AT1727" s="6">
        <v>0</v>
      </c>
      <c r="AU1727" s="6">
        <v>0</v>
      </c>
      <c r="AV1727" s="5">
        <v>0</v>
      </c>
      <c r="AW1727" s="6">
        <v>0</v>
      </c>
      <c r="AX1727" s="6">
        <v>0</v>
      </c>
      <c r="AY1727" s="5">
        <v>0</v>
      </c>
      <c r="AZ1727" s="6">
        <v>193478205</v>
      </c>
      <c r="BA1727" s="6">
        <v>193478205</v>
      </c>
      <c r="BB1727" s="5">
        <v>100</v>
      </c>
      <c r="BC1727" s="6">
        <v>176812672</v>
      </c>
      <c r="BD1727" s="6">
        <v>176810896</v>
      </c>
      <c r="BE1727" s="5">
        <v>100</v>
      </c>
      <c r="BF1727" s="6">
        <v>69443200</v>
      </c>
      <c r="BG1727" s="6">
        <v>0</v>
      </c>
      <c r="BH1727" s="5">
        <v>0</v>
      </c>
      <c r="BI1727" s="6">
        <v>439734077</v>
      </c>
      <c r="BJ1727" s="6">
        <v>370289101</v>
      </c>
      <c r="BK1727" s="5">
        <v>84.21</v>
      </c>
      <c r="BL1727" s="4"/>
      <c r="BM1727" s="3">
        <f t="shared" si="270"/>
        <v>0</v>
      </c>
      <c r="BN1727" s="3">
        <f t="shared" si="271"/>
        <v>0</v>
      </c>
      <c r="BO1727" s="3">
        <f t="shared" si="272"/>
        <v>0</v>
      </c>
      <c r="BP1727" s="3">
        <f t="shared" si="273"/>
        <v>0</v>
      </c>
      <c r="BQ1727" s="3">
        <f t="shared" si="274"/>
        <v>193.478205</v>
      </c>
      <c r="BR1727" s="3">
        <f t="shared" si="275"/>
        <v>193.478205</v>
      </c>
      <c r="BS1727" s="3">
        <f t="shared" si="276"/>
        <v>176.81267199999999</v>
      </c>
      <c r="BT1727" s="3">
        <f t="shared" si="277"/>
        <v>176.81089600000001</v>
      </c>
      <c r="BU1727" s="3">
        <f t="shared" si="278"/>
        <v>69.443200000000004</v>
      </c>
      <c r="BV1727" s="3">
        <f t="shared" si="279"/>
        <v>0</v>
      </c>
    </row>
    <row r="1728" spans="1:74" x14ac:dyDescent="0.25">
      <c r="A1728" s="4">
        <v>16</v>
      </c>
      <c r="B1728" s="4" t="s">
        <v>60</v>
      </c>
      <c r="C1728" s="4" t="s">
        <v>61</v>
      </c>
      <c r="D1728" s="4">
        <v>2023</v>
      </c>
      <c r="E1728" s="4" t="s">
        <v>62</v>
      </c>
      <c r="F1728" s="4" t="s">
        <v>63</v>
      </c>
      <c r="G1728" s="4">
        <v>2</v>
      </c>
      <c r="H1728" s="4" t="s">
        <v>64</v>
      </c>
      <c r="I1728" s="4" t="s">
        <v>3808</v>
      </c>
      <c r="J1728" s="4" t="s">
        <v>3111</v>
      </c>
      <c r="K1728" s="4" t="s">
        <v>3112</v>
      </c>
      <c r="L1728" s="4" t="s">
        <v>3830</v>
      </c>
      <c r="M1728" s="4" t="s">
        <v>1138</v>
      </c>
      <c r="N1728" s="4" t="s">
        <v>3840</v>
      </c>
      <c r="O1728" s="4" t="s">
        <v>260</v>
      </c>
      <c r="P1728" s="4" t="s">
        <v>3863</v>
      </c>
      <c r="Q1728" s="4" t="s">
        <v>875</v>
      </c>
      <c r="R1728" s="4" t="s">
        <v>4207</v>
      </c>
      <c r="S1728" s="4" t="s">
        <v>3179</v>
      </c>
      <c r="T1728" s="4">
        <v>29</v>
      </c>
      <c r="U1728" s="4">
        <v>1</v>
      </c>
      <c r="V1728" s="4" t="s">
        <v>3180</v>
      </c>
      <c r="W1728" s="4">
        <v>1</v>
      </c>
      <c r="X1728" s="4" t="s">
        <v>72</v>
      </c>
      <c r="Y1728" s="4">
        <v>1</v>
      </c>
      <c r="Z1728" s="4" t="s">
        <v>73</v>
      </c>
      <c r="AA1728" s="4">
        <v>1</v>
      </c>
      <c r="AB1728" s="5">
        <v>2</v>
      </c>
      <c r="AC1728" s="5">
        <v>3</v>
      </c>
      <c r="AD1728" s="5">
        <v>150</v>
      </c>
      <c r="AE1728" s="5">
        <v>6</v>
      </c>
      <c r="AF1728" s="5">
        <v>6</v>
      </c>
      <c r="AG1728" s="5">
        <v>100</v>
      </c>
      <c r="AH1728" s="5">
        <v>6</v>
      </c>
      <c r="AI1728" s="5">
        <v>6</v>
      </c>
      <c r="AJ1728" s="5">
        <v>100</v>
      </c>
      <c r="AK1728" s="5">
        <v>1</v>
      </c>
      <c r="AL1728" s="5">
        <v>0.35</v>
      </c>
      <c r="AM1728" s="5">
        <v>35</v>
      </c>
      <c r="AN1728" s="5">
        <v>1</v>
      </c>
      <c r="AO1728" s="5">
        <v>0</v>
      </c>
      <c r="AP1728" s="5">
        <v>0</v>
      </c>
      <c r="AQ1728" s="5">
        <v>16</v>
      </c>
      <c r="AR1728" s="5">
        <v>15.35</v>
      </c>
      <c r="AS1728" s="5">
        <v>95.94</v>
      </c>
      <c r="AT1728" s="6">
        <v>141460000</v>
      </c>
      <c r="AU1728" s="6">
        <v>131500000</v>
      </c>
      <c r="AV1728" s="5">
        <v>92.96</v>
      </c>
      <c r="AW1728" s="6">
        <v>200000000</v>
      </c>
      <c r="AX1728" s="6">
        <v>200000000</v>
      </c>
      <c r="AY1728" s="5">
        <v>100</v>
      </c>
      <c r="AZ1728" s="6">
        <v>300000000</v>
      </c>
      <c r="BA1728" s="6">
        <v>300000000</v>
      </c>
      <c r="BB1728" s="5">
        <v>100</v>
      </c>
      <c r="BC1728" s="6">
        <v>245642000</v>
      </c>
      <c r="BD1728" s="6">
        <v>245642000</v>
      </c>
      <c r="BE1728" s="5">
        <v>100</v>
      </c>
      <c r="BF1728" s="6">
        <v>123145955</v>
      </c>
      <c r="BG1728" s="6">
        <v>0</v>
      </c>
      <c r="BH1728" s="5">
        <v>0</v>
      </c>
      <c r="BI1728" s="6">
        <v>1010247955</v>
      </c>
      <c r="BJ1728" s="6">
        <v>877142000</v>
      </c>
      <c r="BK1728" s="5">
        <v>86.82</v>
      </c>
      <c r="BL1728" s="4"/>
      <c r="BM1728" s="3">
        <f t="shared" si="270"/>
        <v>141.46</v>
      </c>
      <c r="BN1728" s="3">
        <f t="shared" si="271"/>
        <v>131.5</v>
      </c>
      <c r="BO1728" s="3">
        <f t="shared" si="272"/>
        <v>200</v>
      </c>
      <c r="BP1728" s="3">
        <f t="shared" si="273"/>
        <v>200</v>
      </c>
      <c r="BQ1728" s="3">
        <f t="shared" si="274"/>
        <v>300</v>
      </c>
      <c r="BR1728" s="3">
        <f t="shared" si="275"/>
        <v>300</v>
      </c>
      <c r="BS1728" s="3">
        <f t="shared" si="276"/>
        <v>245.642</v>
      </c>
      <c r="BT1728" s="3">
        <f t="shared" si="277"/>
        <v>245.642</v>
      </c>
      <c r="BU1728" s="3">
        <f t="shared" si="278"/>
        <v>123.145955</v>
      </c>
      <c r="BV1728" s="3">
        <f t="shared" si="279"/>
        <v>0</v>
      </c>
    </row>
    <row r="1729" spans="1:74" x14ac:dyDescent="0.25">
      <c r="A1729" s="4">
        <v>16</v>
      </c>
      <c r="B1729" s="4" t="s">
        <v>60</v>
      </c>
      <c r="C1729" s="4" t="s">
        <v>61</v>
      </c>
      <c r="D1729" s="4">
        <v>2023</v>
      </c>
      <c r="E1729" s="4" t="s">
        <v>62</v>
      </c>
      <c r="F1729" s="4" t="s">
        <v>63</v>
      </c>
      <c r="G1729" s="4">
        <v>2</v>
      </c>
      <c r="H1729" s="4" t="s">
        <v>64</v>
      </c>
      <c r="I1729" s="4" t="s">
        <v>3808</v>
      </c>
      <c r="J1729" s="4" t="s">
        <v>3111</v>
      </c>
      <c r="K1729" s="4" t="s">
        <v>3112</v>
      </c>
      <c r="L1729" s="4" t="s">
        <v>3830</v>
      </c>
      <c r="M1729" s="4" t="s">
        <v>1138</v>
      </c>
      <c r="N1729" s="4" t="s">
        <v>3840</v>
      </c>
      <c r="O1729" s="4" t="s">
        <v>260</v>
      </c>
      <c r="P1729" s="4" t="s">
        <v>3863</v>
      </c>
      <c r="Q1729" s="4" t="s">
        <v>875</v>
      </c>
      <c r="R1729" s="4" t="s">
        <v>4207</v>
      </c>
      <c r="S1729" s="4" t="s">
        <v>3179</v>
      </c>
      <c r="T1729" s="4">
        <v>29</v>
      </c>
      <c r="U1729" s="4">
        <v>2</v>
      </c>
      <c r="V1729" s="4" t="s">
        <v>3181</v>
      </c>
      <c r="W1729" s="4">
        <v>1</v>
      </c>
      <c r="X1729" s="4" t="s">
        <v>72</v>
      </c>
      <c r="Y1729" s="4">
        <v>1</v>
      </c>
      <c r="Z1729" s="4" t="s">
        <v>73</v>
      </c>
      <c r="AA1729" s="4">
        <v>1</v>
      </c>
      <c r="AB1729" s="5">
        <v>2</v>
      </c>
      <c r="AC1729" s="5">
        <v>3</v>
      </c>
      <c r="AD1729" s="5">
        <v>150</v>
      </c>
      <c r="AE1729" s="5">
        <v>6</v>
      </c>
      <c r="AF1729" s="5">
        <v>6</v>
      </c>
      <c r="AG1729" s="5">
        <v>100</v>
      </c>
      <c r="AH1729" s="5">
        <v>6</v>
      </c>
      <c r="AI1729" s="5">
        <v>6</v>
      </c>
      <c r="AJ1729" s="5">
        <v>100</v>
      </c>
      <c r="AK1729" s="5">
        <v>8</v>
      </c>
      <c r="AL1729" s="5">
        <v>3.96</v>
      </c>
      <c r="AM1729" s="5">
        <v>49.5</v>
      </c>
      <c r="AN1729" s="5">
        <v>1</v>
      </c>
      <c r="AO1729" s="5">
        <v>0</v>
      </c>
      <c r="AP1729" s="5">
        <v>0</v>
      </c>
      <c r="AQ1729" s="5">
        <v>23</v>
      </c>
      <c r="AR1729" s="5">
        <v>18.96</v>
      </c>
      <c r="AS1729" s="5">
        <v>82.43</v>
      </c>
      <c r="AT1729" s="6">
        <v>247555000</v>
      </c>
      <c r="AU1729" s="6">
        <v>247555000</v>
      </c>
      <c r="AV1729" s="5">
        <v>100</v>
      </c>
      <c r="AW1729" s="6">
        <v>365000000</v>
      </c>
      <c r="AX1729" s="6">
        <v>365000000</v>
      </c>
      <c r="AY1729" s="5">
        <v>100</v>
      </c>
      <c r="AZ1729" s="6">
        <v>395000000</v>
      </c>
      <c r="BA1729" s="6">
        <v>395000000</v>
      </c>
      <c r="BB1729" s="5">
        <v>100</v>
      </c>
      <c r="BC1729" s="6">
        <v>227700000</v>
      </c>
      <c r="BD1729" s="6">
        <v>102067007</v>
      </c>
      <c r="BE1729" s="5">
        <v>44.83</v>
      </c>
      <c r="BF1729" s="6">
        <v>215505422</v>
      </c>
      <c r="BG1729" s="6">
        <v>0</v>
      </c>
      <c r="BH1729" s="5">
        <v>0</v>
      </c>
      <c r="BI1729" s="6">
        <v>1450760422</v>
      </c>
      <c r="BJ1729" s="6">
        <v>1109622007</v>
      </c>
      <c r="BK1729" s="5">
        <v>76.489999999999995</v>
      </c>
      <c r="BL1729" s="4"/>
      <c r="BM1729" s="3">
        <f t="shared" si="270"/>
        <v>247.55500000000001</v>
      </c>
      <c r="BN1729" s="3">
        <f t="shared" si="271"/>
        <v>247.55500000000001</v>
      </c>
      <c r="BO1729" s="3">
        <f t="shared" si="272"/>
        <v>365</v>
      </c>
      <c r="BP1729" s="3">
        <f t="shared" si="273"/>
        <v>365</v>
      </c>
      <c r="BQ1729" s="3">
        <f t="shared" si="274"/>
        <v>395</v>
      </c>
      <c r="BR1729" s="3">
        <f t="shared" si="275"/>
        <v>395</v>
      </c>
      <c r="BS1729" s="3">
        <f t="shared" si="276"/>
        <v>227.7</v>
      </c>
      <c r="BT1729" s="3">
        <f t="shared" si="277"/>
        <v>102.067007</v>
      </c>
      <c r="BU1729" s="3">
        <f t="shared" si="278"/>
        <v>215.50542200000001</v>
      </c>
      <c r="BV1729" s="3">
        <f t="shared" si="279"/>
        <v>0</v>
      </c>
    </row>
    <row r="1730" spans="1:74" x14ac:dyDescent="0.25">
      <c r="A1730" s="4">
        <v>16</v>
      </c>
      <c r="B1730" s="4" t="s">
        <v>60</v>
      </c>
      <c r="C1730" s="4" t="s">
        <v>61</v>
      </c>
      <c r="D1730" s="4">
        <v>2023</v>
      </c>
      <c r="E1730" s="4" t="s">
        <v>62</v>
      </c>
      <c r="F1730" s="4" t="s">
        <v>63</v>
      </c>
      <c r="G1730" s="4">
        <v>2</v>
      </c>
      <c r="H1730" s="4" t="s">
        <v>64</v>
      </c>
      <c r="I1730" s="4" t="s">
        <v>3808</v>
      </c>
      <c r="J1730" s="4" t="s">
        <v>3111</v>
      </c>
      <c r="K1730" s="4" t="s">
        <v>3112</v>
      </c>
      <c r="L1730" s="4" t="s">
        <v>3830</v>
      </c>
      <c r="M1730" s="4" t="s">
        <v>1138</v>
      </c>
      <c r="N1730" s="4" t="s">
        <v>3840</v>
      </c>
      <c r="O1730" s="4" t="s">
        <v>260</v>
      </c>
      <c r="P1730" s="4" t="s">
        <v>3863</v>
      </c>
      <c r="Q1730" s="4" t="s">
        <v>875</v>
      </c>
      <c r="R1730" s="4" t="s">
        <v>4207</v>
      </c>
      <c r="S1730" s="4" t="s">
        <v>3179</v>
      </c>
      <c r="T1730" s="4">
        <v>29</v>
      </c>
      <c r="U1730" s="4">
        <v>3</v>
      </c>
      <c r="V1730" s="4" t="s">
        <v>3182</v>
      </c>
      <c r="W1730" s="4">
        <v>1</v>
      </c>
      <c r="X1730" s="4" t="s">
        <v>72</v>
      </c>
      <c r="Y1730" s="4">
        <v>1</v>
      </c>
      <c r="Z1730" s="4" t="s">
        <v>73</v>
      </c>
      <c r="AA1730" s="4">
        <v>1</v>
      </c>
      <c r="AB1730" s="5">
        <v>2</v>
      </c>
      <c r="AC1730" s="5">
        <v>3</v>
      </c>
      <c r="AD1730" s="5">
        <v>150</v>
      </c>
      <c r="AE1730" s="5">
        <v>5</v>
      </c>
      <c r="AF1730" s="5">
        <v>5</v>
      </c>
      <c r="AG1730" s="5">
        <v>100</v>
      </c>
      <c r="AH1730" s="5">
        <v>6</v>
      </c>
      <c r="AI1730" s="5">
        <v>6</v>
      </c>
      <c r="AJ1730" s="5">
        <v>100</v>
      </c>
      <c r="AK1730" s="5">
        <v>2</v>
      </c>
      <c r="AL1730" s="5">
        <v>0.75</v>
      </c>
      <c r="AM1730" s="5">
        <v>37.5</v>
      </c>
      <c r="AN1730" s="5">
        <v>1</v>
      </c>
      <c r="AO1730" s="5">
        <v>0</v>
      </c>
      <c r="AP1730" s="5">
        <v>0</v>
      </c>
      <c r="AQ1730" s="5">
        <v>16</v>
      </c>
      <c r="AR1730" s="5">
        <v>14.75</v>
      </c>
      <c r="AS1730" s="5">
        <v>92.19</v>
      </c>
      <c r="AT1730" s="6">
        <v>247555000</v>
      </c>
      <c r="AU1730" s="6">
        <v>246071810</v>
      </c>
      <c r="AV1730" s="5">
        <v>99.4</v>
      </c>
      <c r="AW1730" s="6">
        <v>306000000</v>
      </c>
      <c r="AX1730" s="6">
        <v>306000000</v>
      </c>
      <c r="AY1730" s="5">
        <v>100</v>
      </c>
      <c r="AZ1730" s="6">
        <v>345000000</v>
      </c>
      <c r="BA1730" s="6">
        <v>345000000</v>
      </c>
      <c r="BB1730" s="5">
        <v>100</v>
      </c>
      <c r="BC1730" s="6">
        <v>327000000</v>
      </c>
      <c r="BD1730" s="6">
        <v>252000000</v>
      </c>
      <c r="BE1730" s="5">
        <v>77.06</v>
      </c>
      <c r="BF1730" s="6">
        <v>215505421</v>
      </c>
      <c r="BG1730" s="6">
        <v>0</v>
      </c>
      <c r="BH1730" s="5">
        <v>0</v>
      </c>
      <c r="BI1730" s="6">
        <v>1441060421</v>
      </c>
      <c r="BJ1730" s="6">
        <v>1149071810</v>
      </c>
      <c r="BK1730" s="5">
        <v>79.739999999999995</v>
      </c>
      <c r="BL1730" s="4"/>
      <c r="BM1730" s="3">
        <f t="shared" si="270"/>
        <v>247.55500000000001</v>
      </c>
      <c r="BN1730" s="3">
        <f t="shared" si="271"/>
        <v>246.07181</v>
      </c>
      <c r="BO1730" s="3">
        <f t="shared" si="272"/>
        <v>306</v>
      </c>
      <c r="BP1730" s="3">
        <f t="shared" si="273"/>
        <v>306</v>
      </c>
      <c r="BQ1730" s="3">
        <f t="shared" si="274"/>
        <v>345</v>
      </c>
      <c r="BR1730" s="3">
        <f t="shared" si="275"/>
        <v>345</v>
      </c>
      <c r="BS1730" s="3">
        <f t="shared" si="276"/>
        <v>327</v>
      </c>
      <c r="BT1730" s="3">
        <f t="shared" si="277"/>
        <v>252</v>
      </c>
      <c r="BU1730" s="3">
        <f t="shared" si="278"/>
        <v>215.50542100000001</v>
      </c>
      <c r="BV1730" s="3">
        <f t="shared" si="279"/>
        <v>0</v>
      </c>
    </row>
    <row r="1731" spans="1:74" x14ac:dyDescent="0.25">
      <c r="A1731" s="4">
        <v>16</v>
      </c>
      <c r="B1731" s="4" t="s">
        <v>60</v>
      </c>
      <c r="C1731" s="4" t="s">
        <v>61</v>
      </c>
      <c r="D1731" s="4">
        <v>2023</v>
      </c>
      <c r="E1731" s="4" t="s">
        <v>62</v>
      </c>
      <c r="F1731" s="4" t="s">
        <v>63</v>
      </c>
      <c r="G1731" s="4">
        <v>2</v>
      </c>
      <c r="H1731" s="4" t="s">
        <v>64</v>
      </c>
      <c r="I1731" s="4" t="s">
        <v>3808</v>
      </c>
      <c r="J1731" s="4" t="s">
        <v>3111</v>
      </c>
      <c r="K1731" s="4" t="s">
        <v>3112</v>
      </c>
      <c r="L1731" s="4" t="s">
        <v>3830</v>
      </c>
      <c r="M1731" s="4" t="s">
        <v>1138</v>
      </c>
      <c r="N1731" s="4" t="s">
        <v>3840</v>
      </c>
      <c r="O1731" s="4" t="s">
        <v>260</v>
      </c>
      <c r="P1731" s="4" t="s">
        <v>3863</v>
      </c>
      <c r="Q1731" s="4" t="s">
        <v>875</v>
      </c>
      <c r="R1731" s="4" t="s">
        <v>4207</v>
      </c>
      <c r="S1731" s="4" t="s">
        <v>3179</v>
      </c>
      <c r="T1731" s="4">
        <v>29</v>
      </c>
      <c r="U1731" s="4">
        <v>4</v>
      </c>
      <c r="V1731" s="4" t="s">
        <v>3183</v>
      </c>
      <c r="W1731" s="4">
        <v>1</v>
      </c>
      <c r="X1731" s="4" t="s">
        <v>72</v>
      </c>
      <c r="Y1731" s="4">
        <v>1</v>
      </c>
      <c r="Z1731" s="4" t="s">
        <v>73</v>
      </c>
      <c r="AA1731" s="4">
        <v>1</v>
      </c>
      <c r="AB1731" s="5">
        <v>0.5</v>
      </c>
      <c r="AC1731" s="5">
        <v>0.5</v>
      </c>
      <c r="AD1731" s="5">
        <v>100</v>
      </c>
      <c r="AE1731" s="5">
        <v>2</v>
      </c>
      <c r="AF1731" s="5">
        <v>2</v>
      </c>
      <c r="AG1731" s="5">
        <v>100</v>
      </c>
      <c r="AH1731" s="5">
        <v>1</v>
      </c>
      <c r="AI1731" s="5">
        <v>1</v>
      </c>
      <c r="AJ1731" s="5">
        <v>100</v>
      </c>
      <c r="AK1731" s="5">
        <v>1</v>
      </c>
      <c r="AL1731" s="5">
        <v>0.28999999999999998</v>
      </c>
      <c r="AM1731" s="5">
        <v>29</v>
      </c>
      <c r="AN1731" s="5">
        <v>0.5</v>
      </c>
      <c r="AO1731" s="5">
        <v>0</v>
      </c>
      <c r="AP1731" s="5">
        <v>0</v>
      </c>
      <c r="AQ1731" s="5">
        <v>5</v>
      </c>
      <c r="AR1731" s="5">
        <v>3.79</v>
      </c>
      <c r="AS1731" s="5">
        <v>75.8</v>
      </c>
      <c r="AT1731" s="6">
        <v>70730000</v>
      </c>
      <c r="AU1731" s="6">
        <v>70730000</v>
      </c>
      <c r="AV1731" s="5">
        <v>100</v>
      </c>
      <c r="AW1731" s="6">
        <v>89000000</v>
      </c>
      <c r="AX1731" s="6">
        <v>89000000</v>
      </c>
      <c r="AY1731" s="5">
        <v>100</v>
      </c>
      <c r="AZ1731" s="6">
        <v>60000000</v>
      </c>
      <c r="BA1731" s="6">
        <v>60000000</v>
      </c>
      <c r="BB1731" s="5">
        <v>100</v>
      </c>
      <c r="BC1731" s="6">
        <v>99658000</v>
      </c>
      <c r="BD1731" s="6">
        <v>98843050</v>
      </c>
      <c r="BE1731" s="5">
        <v>99.18</v>
      </c>
      <c r="BF1731" s="6">
        <v>500000</v>
      </c>
      <c r="BG1731" s="6">
        <v>0</v>
      </c>
      <c r="BH1731" s="5">
        <v>0</v>
      </c>
      <c r="BI1731" s="6">
        <v>319888000</v>
      </c>
      <c r="BJ1731" s="6">
        <v>318573050</v>
      </c>
      <c r="BK1731" s="5">
        <v>99.59</v>
      </c>
      <c r="BL1731" s="4"/>
      <c r="BM1731" s="3">
        <f t="shared" ref="BM1731:BM1794" si="280">AT1731 / 1000000</f>
        <v>70.73</v>
      </c>
      <c r="BN1731" s="3">
        <f t="shared" ref="BN1731:BN1794" si="281">AU1731 / 1000000</f>
        <v>70.73</v>
      </c>
      <c r="BO1731" s="3">
        <f t="shared" ref="BO1731:BO1794" si="282">AW1731 / 1000000</f>
        <v>89</v>
      </c>
      <c r="BP1731" s="3">
        <f t="shared" ref="BP1731:BP1794" si="283">AX1731 / 1000000</f>
        <v>89</v>
      </c>
      <c r="BQ1731" s="3">
        <f t="shared" ref="BQ1731:BQ1794" si="284">AZ1731 / 1000000</f>
        <v>60</v>
      </c>
      <c r="BR1731" s="3">
        <f t="shared" ref="BR1731:BR1794" si="285">BA1731 / 1000000</f>
        <v>60</v>
      </c>
      <c r="BS1731" s="3">
        <f t="shared" ref="BS1731:BS1794" si="286">BC1731 / 1000000</f>
        <v>99.658000000000001</v>
      </c>
      <c r="BT1731" s="3">
        <f t="shared" ref="BT1731:BT1794" si="287">BD1731 / 1000000</f>
        <v>98.843050000000005</v>
      </c>
      <c r="BU1731" s="3">
        <f t="shared" ref="BU1731:BU1794" si="288">BF1731 / 1000000</f>
        <v>0.5</v>
      </c>
      <c r="BV1731" s="3">
        <f t="shared" ref="BV1731:BV1794" si="289">BG1731 / 1000000</f>
        <v>0</v>
      </c>
    </row>
    <row r="1732" spans="1:74" x14ac:dyDescent="0.25">
      <c r="A1732" s="4">
        <v>16</v>
      </c>
      <c r="B1732" s="4" t="s">
        <v>60</v>
      </c>
      <c r="C1732" s="4" t="s">
        <v>61</v>
      </c>
      <c r="D1732" s="4">
        <v>2023</v>
      </c>
      <c r="E1732" s="4" t="s">
        <v>62</v>
      </c>
      <c r="F1732" s="4" t="s">
        <v>63</v>
      </c>
      <c r="G1732" s="4">
        <v>2</v>
      </c>
      <c r="H1732" s="4" t="s">
        <v>64</v>
      </c>
      <c r="I1732" s="4" t="s">
        <v>3808</v>
      </c>
      <c r="J1732" s="4" t="s">
        <v>3111</v>
      </c>
      <c r="K1732" s="4" t="s">
        <v>3112</v>
      </c>
      <c r="L1732" s="4" t="s">
        <v>3830</v>
      </c>
      <c r="M1732" s="4" t="s">
        <v>1138</v>
      </c>
      <c r="N1732" s="4" t="s">
        <v>3839</v>
      </c>
      <c r="O1732" s="4" t="s">
        <v>135</v>
      </c>
      <c r="P1732" s="4" t="s">
        <v>3848</v>
      </c>
      <c r="Q1732" s="4" t="s">
        <v>302</v>
      </c>
      <c r="R1732" s="4" t="s">
        <v>4208</v>
      </c>
      <c r="S1732" s="4" t="s">
        <v>3184</v>
      </c>
      <c r="T1732" s="4">
        <v>42</v>
      </c>
      <c r="U1732" s="4">
        <v>1</v>
      </c>
      <c r="V1732" s="4" t="s">
        <v>3185</v>
      </c>
      <c r="W1732" s="4">
        <v>1</v>
      </c>
      <c r="X1732" s="4" t="s">
        <v>72</v>
      </c>
      <c r="Y1732" s="4">
        <v>1</v>
      </c>
      <c r="Z1732" s="4" t="s">
        <v>73</v>
      </c>
      <c r="AA1732" s="4">
        <v>1</v>
      </c>
      <c r="AB1732" s="5">
        <v>1</v>
      </c>
      <c r="AC1732" s="5">
        <v>1</v>
      </c>
      <c r="AD1732" s="5">
        <v>100</v>
      </c>
      <c r="AE1732" s="5">
        <v>1</v>
      </c>
      <c r="AF1732" s="5">
        <v>1</v>
      </c>
      <c r="AG1732" s="5">
        <v>100</v>
      </c>
      <c r="AH1732" s="5">
        <v>1</v>
      </c>
      <c r="AI1732" s="5">
        <v>1</v>
      </c>
      <c r="AJ1732" s="5">
        <v>100</v>
      </c>
      <c r="AK1732" s="5">
        <v>1</v>
      </c>
      <c r="AL1732" s="5">
        <v>0.15</v>
      </c>
      <c r="AM1732" s="5">
        <v>15</v>
      </c>
      <c r="AN1732" s="5">
        <v>1</v>
      </c>
      <c r="AO1732" s="5">
        <v>0</v>
      </c>
      <c r="AP1732" s="5">
        <v>0</v>
      </c>
      <c r="AQ1732" s="5">
        <v>5</v>
      </c>
      <c r="AR1732" s="5">
        <v>3.15</v>
      </c>
      <c r="AS1732" s="5">
        <v>63</v>
      </c>
      <c r="AT1732" s="6">
        <v>177780000</v>
      </c>
      <c r="AU1732" s="6">
        <v>177780000</v>
      </c>
      <c r="AV1732" s="5">
        <v>100</v>
      </c>
      <c r="AW1732" s="6">
        <v>136000000</v>
      </c>
      <c r="AX1732" s="6">
        <v>136000000</v>
      </c>
      <c r="AY1732" s="5">
        <v>100</v>
      </c>
      <c r="AZ1732" s="6">
        <v>359620000</v>
      </c>
      <c r="BA1732" s="6">
        <v>359620000</v>
      </c>
      <c r="BB1732" s="5">
        <v>100</v>
      </c>
      <c r="BC1732" s="6">
        <v>227000000</v>
      </c>
      <c r="BD1732" s="6">
        <v>227000000</v>
      </c>
      <c r="BE1732" s="5">
        <v>100</v>
      </c>
      <c r="BF1732" s="6">
        <v>105184485</v>
      </c>
      <c r="BG1732" s="6">
        <v>0</v>
      </c>
      <c r="BH1732" s="5">
        <v>0</v>
      </c>
      <c r="BI1732" s="6">
        <v>1005584485</v>
      </c>
      <c r="BJ1732" s="6">
        <v>900400000</v>
      </c>
      <c r="BK1732" s="5">
        <v>89.54</v>
      </c>
      <c r="BL1732" s="4"/>
      <c r="BM1732" s="3">
        <f t="shared" si="280"/>
        <v>177.78</v>
      </c>
      <c r="BN1732" s="3">
        <f t="shared" si="281"/>
        <v>177.78</v>
      </c>
      <c r="BO1732" s="3">
        <f t="shared" si="282"/>
        <v>136</v>
      </c>
      <c r="BP1732" s="3">
        <f t="shared" si="283"/>
        <v>136</v>
      </c>
      <c r="BQ1732" s="3">
        <f t="shared" si="284"/>
        <v>359.62</v>
      </c>
      <c r="BR1732" s="3">
        <f t="shared" si="285"/>
        <v>359.62</v>
      </c>
      <c r="BS1732" s="3">
        <f t="shared" si="286"/>
        <v>227</v>
      </c>
      <c r="BT1732" s="3">
        <f t="shared" si="287"/>
        <v>227</v>
      </c>
      <c r="BU1732" s="3">
        <f t="shared" si="288"/>
        <v>105.184485</v>
      </c>
      <c r="BV1732" s="3">
        <f t="shared" si="289"/>
        <v>0</v>
      </c>
    </row>
    <row r="1733" spans="1:74" x14ac:dyDescent="0.25">
      <c r="A1733" s="4">
        <v>16</v>
      </c>
      <c r="B1733" s="4" t="s">
        <v>60</v>
      </c>
      <c r="C1733" s="4" t="s">
        <v>61</v>
      </c>
      <c r="D1733" s="4">
        <v>2023</v>
      </c>
      <c r="E1733" s="4" t="s">
        <v>62</v>
      </c>
      <c r="F1733" s="4" t="s">
        <v>63</v>
      </c>
      <c r="G1733" s="4">
        <v>2</v>
      </c>
      <c r="H1733" s="4" t="s">
        <v>64</v>
      </c>
      <c r="I1733" s="4" t="s">
        <v>3808</v>
      </c>
      <c r="J1733" s="4" t="s">
        <v>3111</v>
      </c>
      <c r="K1733" s="4" t="s">
        <v>3112</v>
      </c>
      <c r="L1733" s="4" t="s">
        <v>3830</v>
      </c>
      <c r="M1733" s="4" t="s">
        <v>1138</v>
      </c>
      <c r="N1733" s="4" t="s">
        <v>3839</v>
      </c>
      <c r="O1733" s="4" t="s">
        <v>135</v>
      </c>
      <c r="P1733" s="4" t="s">
        <v>3848</v>
      </c>
      <c r="Q1733" s="4" t="s">
        <v>302</v>
      </c>
      <c r="R1733" s="4" t="s">
        <v>4208</v>
      </c>
      <c r="S1733" s="4" t="s">
        <v>3184</v>
      </c>
      <c r="T1733" s="4">
        <v>42</v>
      </c>
      <c r="U1733" s="4">
        <v>2</v>
      </c>
      <c r="V1733" s="4" t="s">
        <v>3186</v>
      </c>
      <c r="W1733" s="4">
        <v>1</v>
      </c>
      <c r="X1733" s="4" t="s">
        <v>72</v>
      </c>
      <c r="Y1733" s="4">
        <v>1</v>
      </c>
      <c r="Z1733" s="4" t="s">
        <v>73</v>
      </c>
      <c r="AA1733" s="4">
        <v>1</v>
      </c>
      <c r="AB1733" s="5">
        <v>6</v>
      </c>
      <c r="AC1733" s="5">
        <v>6</v>
      </c>
      <c r="AD1733" s="5">
        <v>100</v>
      </c>
      <c r="AE1733" s="5">
        <v>12</v>
      </c>
      <c r="AF1733" s="5">
        <v>12</v>
      </c>
      <c r="AG1733" s="5">
        <v>100</v>
      </c>
      <c r="AH1733" s="5">
        <v>16</v>
      </c>
      <c r="AI1733" s="5">
        <v>16</v>
      </c>
      <c r="AJ1733" s="5">
        <v>100</v>
      </c>
      <c r="AK1733" s="5">
        <v>7</v>
      </c>
      <c r="AL1733" s="5">
        <v>0.95</v>
      </c>
      <c r="AM1733" s="5">
        <v>13.57</v>
      </c>
      <c r="AN1733" s="5">
        <v>4</v>
      </c>
      <c r="AO1733" s="5">
        <v>0</v>
      </c>
      <c r="AP1733" s="5">
        <v>0</v>
      </c>
      <c r="AQ1733" s="5">
        <v>45</v>
      </c>
      <c r="AR1733" s="5">
        <v>34.950000000000003</v>
      </c>
      <c r="AS1733" s="5">
        <v>77.67</v>
      </c>
      <c r="AT1733" s="6">
        <v>153030000</v>
      </c>
      <c r="AU1733" s="6">
        <v>144445000</v>
      </c>
      <c r="AV1733" s="5">
        <v>94.39</v>
      </c>
      <c r="AW1733" s="6">
        <v>209617000</v>
      </c>
      <c r="AX1733" s="6">
        <v>209617000</v>
      </c>
      <c r="AY1733" s="5">
        <v>100</v>
      </c>
      <c r="AZ1733" s="6">
        <v>30000000</v>
      </c>
      <c r="BA1733" s="6">
        <v>30000000</v>
      </c>
      <c r="BB1733" s="5">
        <v>100</v>
      </c>
      <c r="BC1733" s="6">
        <v>100000000</v>
      </c>
      <c r="BD1733" s="6">
        <v>100000000</v>
      </c>
      <c r="BE1733" s="5">
        <v>100</v>
      </c>
      <c r="BF1733" s="6">
        <v>93871998</v>
      </c>
      <c r="BG1733" s="6">
        <v>0</v>
      </c>
      <c r="BH1733" s="5">
        <v>0</v>
      </c>
      <c r="BI1733" s="6">
        <v>586518998</v>
      </c>
      <c r="BJ1733" s="6">
        <v>484062000</v>
      </c>
      <c r="BK1733" s="5">
        <v>82.53</v>
      </c>
      <c r="BL1733" s="4"/>
      <c r="BM1733" s="3">
        <f t="shared" si="280"/>
        <v>153.03</v>
      </c>
      <c r="BN1733" s="3">
        <f t="shared" si="281"/>
        <v>144.44499999999999</v>
      </c>
      <c r="BO1733" s="3">
        <f t="shared" si="282"/>
        <v>209.61699999999999</v>
      </c>
      <c r="BP1733" s="3">
        <f t="shared" si="283"/>
        <v>209.61699999999999</v>
      </c>
      <c r="BQ1733" s="3">
        <f t="shared" si="284"/>
        <v>30</v>
      </c>
      <c r="BR1733" s="3">
        <f t="shared" si="285"/>
        <v>30</v>
      </c>
      <c r="BS1733" s="3">
        <f t="shared" si="286"/>
        <v>100</v>
      </c>
      <c r="BT1733" s="3">
        <f t="shared" si="287"/>
        <v>100</v>
      </c>
      <c r="BU1733" s="3">
        <f t="shared" si="288"/>
        <v>93.871998000000005</v>
      </c>
      <c r="BV1733" s="3">
        <f t="shared" si="289"/>
        <v>0</v>
      </c>
    </row>
    <row r="1734" spans="1:74" x14ac:dyDescent="0.25">
      <c r="A1734" s="4">
        <v>16</v>
      </c>
      <c r="B1734" s="4" t="s">
        <v>60</v>
      </c>
      <c r="C1734" s="4" t="s">
        <v>61</v>
      </c>
      <c r="D1734" s="4">
        <v>2023</v>
      </c>
      <c r="E1734" s="4" t="s">
        <v>62</v>
      </c>
      <c r="F1734" s="4" t="s">
        <v>63</v>
      </c>
      <c r="G1734" s="4">
        <v>2</v>
      </c>
      <c r="H1734" s="4" t="s">
        <v>64</v>
      </c>
      <c r="I1734" s="4" t="s">
        <v>3808</v>
      </c>
      <c r="J1734" s="4" t="s">
        <v>3111</v>
      </c>
      <c r="K1734" s="4" t="s">
        <v>3112</v>
      </c>
      <c r="L1734" s="4" t="s">
        <v>3830</v>
      </c>
      <c r="M1734" s="4" t="s">
        <v>1138</v>
      </c>
      <c r="N1734" s="4" t="s">
        <v>3839</v>
      </c>
      <c r="O1734" s="4" t="s">
        <v>135</v>
      </c>
      <c r="P1734" s="4" t="s">
        <v>3848</v>
      </c>
      <c r="Q1734" s="4" t="s">
        <v>302</v>
      </c>
      <c r="R1734" s="4" t="s">
        <v>4208</v>
      </c>
      <c r="S1734" s="4" t="s">
        <v>3184</v>
      </c>
      <c r="T1734" s="4">
        <v>42</v>
      </c>
      <c r="U1734" s="4">
        <v>3</v>
      </c>
      <c r="V1734" s="4" t="s">
        <v>3187</v>
      </c>
      <c r="W1734" s="4">
        <v>1</v>
      </c>
      <c r="X1734" s="4" t="s">
        <v>72</v>
      </c>
      <c r="Y1734" s="4">
        <v>1</v>
      </c>
      <c r="Z1734" s="4" t="s">
        <v>73</v>
      </c>
      <c r="AA1734" s="4">
        <v>1</v>
      </c>
      <c r="AB1734" s="5">
        <v>2</v>
      </c>
      <c r="AC1734" s="5">
        <v>2</v>
      </c>
      <c r="AD1734" s="5">
        <v>100</v>
      </c>
      <c r="AE1734" s="5">
        <v>15</v>
      </c>
      <c r="AF1734" s="5">
        <v>15</v>
      </c>
      <c r="AG1734" s="5">
        <v>100</v>
      </c>
      <c r="AH1734" s="5">
        <v>5</v>
      </c>
      <c r="AI1734" s="5">
        <v>5</v>
      </c>
      <c r="AJ1734" s="5">
        <v>100</v>
      </c>
      <c r="AK1734" s="5">
        <v>3</v>
      </c>
      <c r="AL1734" s="5">
        <v>0.09</v>
      </c>
      <c r="AM1734" s="5">
        <v>3</v>
      </c>
      <c r="AN1734" s="5">
        <v>1</v>
      </c>
      <c r="AO1734" s="5">
        <v>0</v>
      </c>
      <c r="AP1734" s="5">
        <v>0</v>
      </c>
      <c r="AQ1734" s="5">
        <v>26</v>
      </c>
      <c r="AR1734" s="5">
        <v>22.09</v>
      </c>
      <c r="AS1734" s="5">
        <v>84.96</v>
      </c>
      <c r="AT1734" s="6">
        <v>166605000</v>
      </c>
      <c r="AU1734" s="6">
        <v>147945000</v>
      </c>
      <c r="AV1734" s="5">
        <v>88.8</v>
      </c>
      <c r="AW1734" s="6">
        <v>579519940</v>
      </c>
      <c r="AX1734" s="6">
        <v>579518940</v>
      </c>
      <c r="AY1734" s="5">
        <v>100</v>
      </c>
      <c r="AZ1734" s="6">
        <v>210380000</v>
      </c>
      <c r="BA1734" s="6">
        <v>208380000</v>
      </c>
      <c r="BB1734" s="5">
        <v>99.05</v>
      </c>
      <c r="BC1734" s="6">
        <v>173000000</v>
      </c>
      <c r="BD1734" s="6">
        <v>167800000</v>
      </c>
      <c r="BE1734" s="5">
        <v>96.99</v>
      </c>
      <c r="BF1734" s="6">
        <v>89132830</v>
      </c>
      <c r="BG1734" s="6">
        <v>0</v>
      </c>
      <c r="BH1734" s="5">
        <v>0</v>
      </c>
      <c r="BI1734" s="6">
        <v>1218637770</v>
      </c>
      <c r="BJ1734" s="6">
        <v>1103643940</v>
      </c>
      <c r="BK1734" s="5">
        <v>90.56</v>
      </c>
      <c r="BL1734" s="4"/>
      <c r="BM1734" s="3">
        <f t="shared" si="280"/>
        <v>166.60499999999999</v>
      </c>
      <c r="BN1734" s="3">
        <f t="shared" si="281"/>
        <v>147.94499999999999</v>
      </c>
      <c r="BO1734" s="3">
        <f t="shared" si="282"/>
        <v>579.51994000000002</v>
      </c>
      <c r="BP1734" s="3">
        <f t="shared" si="283"/>
        <v>579.51894000000004</v>
      </c>
      <c r="BQ1734" s="3">
        <f t="shared" si="284"/>
        <v>210.38</v>
      </c>
      <c r="BR1734" s="3">
        <f t="shared" si="285"/>
        <v>208.38</v>
      </c>
      <c r="BS1734" s="3">
        <f t="shared" si="286"/>
        <v>173</v>
      </c>
      <c r="BT1734" s="3">
        <f t="shared" si="287"/>
        <v>167.8</v>
      </c>
      <c r="BU1734" s="3">
        <f t="shared" si="288"/>
        <v>89.132829999999998</v>
      </c>
      <c r="BV1734" s="3">
        <f t="shared" si="289"/>
        <v>0</v>
      </c>
    </row>
    <row r="1735" spans="1:74" x14ac:dyDescent="0.25">
      <c r="A1735" s="4">
        <v>16</v>
      </c>
      <c r="B1735" s="4" t="s">
        <v>60</v>
      </c>
      <c r="C1735" s="4" t="s">
        <v>61</v>
      </c>
      <c r="D1735" s="4">
        <v>2023</v>
      </c>
      <c r="E1735" s="4" t="s">
        <v>62</v>
      </c>
      <c r="F1735" s="4" t="s">
        <v>63</v>
      </c>
      <c r="G1735" s="4">
        <v>2</v>
      </c>
      <c r="H1735" s="4" t="s">
        <v>64</v>
      </c>
      <c r="I1735" s="4" t="s">
        <v>3808</v>
      </c>
      <c r="J1735" s="4" t="s">
        <v>3111</v>
      </c>
      <c r="K1735" s="4" t="s">
        <v>3112</v>
      </c>
      <c r="L1735" s="4" t="s">
        <v>3830</v>
      </c>
      <c r="M1735" s="4" t="s">
        <v>1138</v>
      </c>
      <c r="N1735" s="4" t="s">
        <v>3838</v>
      </c>
      <c r="O1735" s="4" t="s">
        <v>68</v>
      </c>
      <c r="P1735" s="4" t="s">
        <v>3843</v>
      </c>
      <c r="Q1735" s="4" t="s">
        <v>69</v>
      </c>
      <c r="R1735" s="4" t="s">
        <v>4209</v>
      </c>
      <c r="S1735" s="4" t="s">
        <v>3188</v>
      </c>
      <c r="T1735" s="4">
        <v>29</v>
      </c>
      <c r="U1735" s="4">
        <v>1</v>
      </c>
      <c r="V1735" s="4" t="s">
        <v>3189</v>
      </c>
      <c r="W1735" s="4">
        <v>3</v>
      </c>
      <c r="X1735" s="4" t="s">
        <v>139</v>
      </c>
      <c r="Y1735" s="4">
        <v>1</v>
      </c>
      <c r="Z1735" s="4" t="s">
        <v>73</v>
      </c>
      <c r="AA1735" s="4">
        <v>1</v>
      </c>
      <c r="AB1735" s="5">
        <v>1985000</v>
      </c>
      <c r="AC1735" s="5">
        <v>2109365</v>
      </c>
      <c r="AD1735" s="5">
        <v>106.27</v>
      </c>
      <c r="AE1735" s="5">
        <v>2285000</v>
      </c>
      <c r="AF1735" s="5">
        <v>2285008</v>
      </c>
      <c r="AG1735" s="5">
        <v>100</v>
      </c>
      <c r="AH1735" s="5">
        <v>2700000</v>
      </c>
      <c r="AI1735" s="5">
        <v>2614637</v>
      </c>
      <c r="AJ1735" s="5">
        <v>96.84</v>
      </c>
      <c r="AK1735" s="5">
        <v>3200000</v>
      </c>
      <c r="AL1735" s="5">
        <v>2731268</v>
      </c>
      <c r="AM1735" s="5">
        <v>85.35</v>
      </c>
      <c r="AN1735" s="5">
        <v>3550000</v>
      </c>
      <c r="AO1735" s="5">
        <v>0</v>
      </c>
      <c r="AP1735" s="5">
        <v>0</v>
      </c>
      <c r="AQ1735" s="5" t="s">
        <v>77</v>
      </c>
      <c r="AR1735" s="5" t="s">
        <v>77</v>
      </c>
      <c r="AS1735" s="5" t="s">
        <v>77</v>
      </c>
      <c r="AT1735" s="6">
        <v>240837670</v>
      </c>
      <c r="AU1735" s="6">
        <v>210533640</v>
      </c>
      <c r="AV1735" s="5">
        <v>87.41</v>
      </c>
      <c r="AW1735" s="6">
        <v>358990860</v>
      </c>
      <c r="AX1735" s="6">
        <v>358990760</v>
      </c>
      <c r="AY1735" s="5">
        <v>100</v>
      </c>
      <c r="AZ1735" s="6">
        <v>623898846</v>
      </c>
      <c r="BA1735" s="6">
        <v>601753341</v>
      </c>
      <c r="BB1735" s="5">
        <v>96.45</v>
      </c>
      <c r="BC1735" s="6">
        <v>364725800</v>
      </c>
      <c r="BD1735" s="6">
        <v>364725800</v>
      </c>
      <c r="BE1735" s="5">
        <v>100</v>
      </c>
      <c r="BF1735" s="6">
        <v>100000000</v>
      </c>
      <c r="BG1735" s="6">
        <v>0</v>
      </c>
      <c r="BH1735" s="5">
        <v>0</v>
      </c>
      <c r="BI1735" s="6">
        <v>1688453176</v>
      </c>
      <c r="BJ1735" s="6">
        <v>1536003541</v>
      </c>
      <c r="BK1735" s="5">
        <v>90.97</v>
      </c>
      <c r="BL1735" s="4"/>
      <c r="BM1735" s="3">
        <f t="shared" si="280"/>
        <v>240.83767</v>
      </c>
      <c r="BN1735" s="3">
        <f t="shared" si="281"/>
        <v>210.53363999999999</v>
      </c>
      <c r="BO1735" s="3">
        <f t="shared" si="282"/>
        <v>358.99086</v>
      </c>
      <c r="BP1735" s="3">
        <f t="shared" si="283"/>
        <v>358.99076000000002</v>
      </c>
      <c r="BQ1735" s="3">
        <f t="shared" si="284"/>
        <v>623.89884600000005</v>
      </c>
      <c r="BR1735" s="3">
        <f t="shared" si="285"/>
        <v>601.75334099999998</v>
      </c>
      <c r="BS1735" s="3">
        <f t="shared" si="286"/>
        <v>364.72579999999999</v>
      </c>
      <c r="BT1735" s="3">
        <f t="shared" si="287"/>
        <v>364.72579999999999</v>
      </c>
      <c r="BU1735" s="3">
        <f t="shared" si="288"/>
        <v>100</v>
      </c>
      <c r="BV1735" s="3">
        <f t="shared" si="289"/>
        <v>0</v>
      </c>
    </row>
    <row r="1736" spans="1:74" x14ac:dyDescent="0.25">
      <c r="A1736" s="4">
        <v>16</v>
      </c>
      <c r="B1736" s="4" t="s">
        <v>60</v>
      </c>
      <c r="C1736" s="4" t="s">
        <v>61</v>
      </c>
      <c r="D1736" s="4">
        <v>2023</v>
      </c>
      <c r="E1736" s="4" t="s">
        <v>62</v>
      </c>
      <c r="F1736" s="4" t="s">
        <v>63</v>
      </c>
      <c r="G1736" s="4">
        <v>2</v>
      </c>
      <c r="H1736" s="4" t="s">
        <v>64</v>
      </c>
      <c r="I1736" s="4" t="s">
        <v>3808</v>
      </c>
      <c r="J1736" s="4" t="s">
        <v>3111</v>
      </c>
      <c r="K1736" s="4" t="s">
        <v>3112</v>
      </c>
      <c r="L1736" s="4" t="s">
        <v>3830</v>
      </c>
      <c r="M1736" s="4" t="s">
        <v>1138</v>
      </c>
      <c r="N1736" s="4" t="s">
        <v>3838</v>
      </c>
      <c r="O1736" s="4" t="s">
        <v>68</v>
      </c>
      <c r="P1736" s="4" t="s">
        <v>3843</v>
      </c>
      <c r="Q1736" s="4" t="s">
        <v>69</v>
      </c>
      <c r="R1736" s="4" t="s">
        <v>4209</v>
      </c>
      <c r="S1736" s="4" t="s">
        <v>3188</v>
      </c>
      <c r="T1736" s="4">
        <v>29</v>
      </c>
      <c r="U1736" s="4">
        <v>2</v>
      </c>
      <c r="V1736" s="4" t="s">
        <v>3190</v>
      </c>
      <c r="W1736" s="4">
        <v>1</v>
      </c>
      <c r="X1736" s="4" t="s">
        <v>72</v>
      </c>
      <c r="Y1736" s="4">
        <v>1</v>
      </c>
      <c r="Z1736" s="4" t="s">
        <v>73</v>
      </c>
      <c r="AA1736" s="4">
        <v>1</v>
      </c>
      <c r="AB1736" s="5">
        <v>600</v>
      </c>
      <c r="AC1736" s="5">
        <v>1538</v>
      </c>
      <c r="AD1736" s="5">
        <v>256.33</v>
      </c>
      <c r="AE1736" s="5">
        <v>4050</v>
      </c>
      <c r="AF1736" s="5">
        <v>4050</v>
      </c>
      <c r="AG1736" s="5">
        <v>100</v>
      </c>
      <c r="AH1736" s="5">
        <v>7500</v>
      </c>
      <c r="AI1736" s="5">
        <v>7500</v>
      </c>
      <c r="AJ1736" s="5">
        <v>100</v>
      </c>
      <c r="AK1736" s="5">
        <v>7000</v>
      </c>
      <c r="AL1736" s="5">
        <v>2144</v>
      </c>
      <c r="AM1736" s="5">
        <v>30.63</v>
      </c>
      <c r="AN1736" s="5">
        <v>1100</v>
      </c>
      <c r="AO1736" s="5">
        <v>0</v>
      </c>
      <c r="AP1736" s="5">
        <v>0</v>
      </c>
      <c r="AQ1736" s="5">
        <v>20250</v>
      </c>
      <c r="AR1736" s="5">
        <v>15232</v>
      </c>
      <c r="AS1736" s="5">
        <v>75.22</v>
      </c>
      <c r="AT1736" s="6">
        <v>260498865</v>
      </c>
      <c r="AU1736" s="6">
        <v>260498865</v>
      </c>
      <c r="AV1736" s="5">
        <v>100</v>
      </c>
      <c r="AW1736" s="6">
        <v>1276175683</v>
      </c>
      <c r="AX1736" s="6">
        <v>1276175683</v>
      </c>
      <c r="AY1736" s="5">
        <v>100</v>
      </c>
      <c r="AZ1736" s="6">
        <v>437397040</v>
      </c>
      <c r="BA1736" s="6">
        <v>437396520</v>
      </c>
      <c r="BB1736" s="5">
        <v>100</v>
      </c>
      <c r="BC1736" s="6">
        <v>695161832</v>
      </c>
      <c r="BD1736" s="6">
        <v>690829428</v>
      </c>
      <c r="BE1736" s="5">
        <v>99.38</v>
      </c>
      <c r="BF1736" s="6">
        <v>100000000</v>
      </c>
      <c r="BG1736" s="6">
        <v>0</v>
      </c>
      <c r="BH1736" s="5">
        <v>0</v>
      </c>
      <c r="BI1736" s="6">
        <v>2769233420</v>
      </c>
      <c r="BJ1736" s="6">
        <v>2664900496</v>
      </c>
      <c r="BK1736" s="5">
        <v>96.23</v>
      </c>
      <c r="BL1736" s="4"/>
      <c r="BM1736" s="3">
        <f t="shared" si="280"/>
        <v>260.49886500000002</v>
      </c>
      <c r="BN1736" s="3">
        <f t="shared" si="281"/>
        <v>260.49886500000002</v>
      </c>
      <c r="BO1736" s="3">
        <f t="shared" si="282"/>
        <v>1276.1756829999999</v>
      </c>
      <c r="BP1736" s="3">
        <f t="shared" si="283"/>
        <v>1276.1756829999999</v>
      </c>
      <c r="BQ1736" s="3">
        <f t="shared" si="284"/>
        <v>437.39704</v>
      </c>
      <c r="BR1736" s="3">
        <f t="shared" si="285"/>
        <v>437.39652000000001</v>
      </c>
      <c r="BS1736" s="3">
        <f t="shared" si="286"/>
        <v>695.161832</v>
      </c>
      <c r="BT1736" s="3">
        <f t="shared" si="287"/>
        <v>690.82942800000001</v>
      </c>
      <c r="BU1736" s="3">
        <f t="shared" si="288"/>
        <v>100</v>
      </c>
      <c r="BV1736" s="3">
        <f t="shared" si="289"/>
        <v>0</v>
      </c>
    </row>
    <row r="1737" spans="1:74" x14ac:dyDescent="0.25">
      <c r="A1737" s="4">
        <v>16</v>
      </c>
      <c r="B1737" s="4" t="s">
        <v>60</v>
      </c>
      <c r="C1737" s="4" t="s">
        <v>61</v>
      </c>
      <c r="D1737" s="4">
        <v>2023</v>
      </c>
      <c r="E1737" s="4" t="s">
        <v>62</v>
      </c>
      <c r="F1737" s="4" t="s">
        <v>63</v>
      </c>
      <c r="G1737" s="4">
        <v>2</v>
      </c>
      <c r="H1737" s="4" t="s">
        <v>64</v>
      </c>
      <c r="I1737" s="4" t="s">
        <v>3808</v>
      </c>
      <c r="J1737" s="4" t="s">
        <v>3111</v>
      </c>
      <c r="K1737" s="4" t="s">
        <v>3112</v>
      </c>
      <c r="L1737" s="4" t="s">
        <v>3830</v>
      </c>
      <c r="M1737" s="4" t="s">
        <v>1138</v>
      </c>
      <c r="N1737" s="4" t="s">
        <v>3838</v>
      </c>
      <c r="O1737" s="4" t="s">
        <v>68</v>
      </c>
      <c r="P1737" s="4" t="s">
        <v>3843</v>
      </c>
      <c r="Q1737" s="4" t="s">
        <v>69</v>
      </c>
      <c r="R1737" s="4" t="s">
        <v>4209</v>
      </c>
      <c r="S1737" s="4" t="s">
        <v>3188</v>
      </c>
      <c r="T1737" s="4">
        <v>29</v>
      </c>
      <c r="U1737" s="4">
        <v>3</v>
      </c>
      <c r="V1737" s="4" t="s">
        <v>3191</v>
      </c>
      <c r="W1737" s="4">
        <v>1</v>
      </c>
      <c r="X1737" s="4" t="s">
        <v>72</v>
      </c>
      <c r="Y1737" s="4">
        <v>1</v>
      </c>
      <c r="Z1737" s="4" t="s">
        <v>73</v>
      </c>
      <c r="AA1737" s="4">
        <v>1</v>
      </c>
      <c r="AB1737" s="5">
        <v>800000</v>
      </c>
      <c r="AC1737" s="5">
        <v>899683</v>
      </c>
      <c r="AD1737" s="5">
        <v>112.46</v>
      </c>
      <c r="AE1737" s="5">
        <v>2680000</v>
      </c>
      <c r="AF1737" s="5">
        <v>2691647</v>
      </c>
      <c r="AG1737" s="5">
        <v>100.43</v>
      </c>
      <c r="AH1737" s="5">
        <v>4810000</v>
      </c>
      <c r="AI1737" s="5">
        <v>4810010</v>
      </c>
      <c r="AJ1737" s="5">
        <v>100</v>
      </c>
      <c r="AK1737" s="5">
        <v>5000000</v>
      </c>
      <c r="AL1737" s="5">
        <v>2198037</v>
      </c>
      <c r="AM1737" s="5">
        <v>43.96</v>
      </c>
      <c r="AN1737" s="5">
        <v>2188026</v>
      </c>
      <c r="AO1737" s="5">
        <v>0</v>
      </c>
      <c r="AP1737" s="5">
        <v>0</v>
      </c>
      <c r="AQ1737" s="5">
        <v>15489683</v>
      </c>
      <c r="AR1737" s="5">
        <v>10599377</v>
      </c>
      <c r="AS1737" s="5">
        <v>68.430000000000007</v>
      </c>
      <c r="AT1737" s="6">
        <v>193567930</v>
      </c>
      <c r="AU1737" s="6">
        <v>165230997</v>
      </c>
      <c r="AV1737" s="5">
        <v>85.36</v>
      </c>
      <c r="AW1737" s="6">
        <v>499558271</v>
      </c>
      <c r="AX1737" s="6">
        <v>496604695</v>
      </c>
      <c r="AY1737" s="5">
        <v>99.41</v>
      </c>
      <c r="AZ1737" s="6">
        <v>462304310</v>
      </c>
      <c r="BA1737" s="6">
        <v>462270151</v>
      </c>
      <c r="BB1737" s="5">
        <v>99.99</v>
      </c>
      <c r="BC1737" s="6">
        <v>245636368</v>
      </c>
      <c r="BD1737" s="6">
        <v>245636368</v>
      </c>
      <c r="BE1737" s="5">
        <v>100</v>
      </c>
      <c r="BF1737" s="6">
        <v>100000000</v>
      </c>
      <c r="BG1737" s="6">
        <v>0</v>
      </c>
      <c r="BH1737" s="5">
        <v>0</v>
      </c>
      <c r="BI1737" s="6">
        <v>1501066879</v>
      </c>
      <c r="BJ1737" s="6">
        <v>1369742211</v>
      </c>
      <c r="BK1737" s="5">
        <v>91.25</v>
      </c>
      <c r="BL1737" s="4"/>
      <c r="BM1737" s="3">
        <f t="shared" si="280"/>
        <v>193.56792999999999</v>
      </c>
      <c r="BN1737" s="3">
        <f t="shared" si="281"/>
        <v>165.230997</v>
      </c>
      <c r="BO1737" s="3">
        <f t="shared" si="282"/>
        <v>499.55827099999999</v>
      </c>
      <c r="BP1737" s="3">
        <f t="shared" si="283"/>
        <v>496.60469499999999</v>
      </c>
      <c r="BQ1737" s="3">
        <f t="shared" si="284"/>
        <v>462.30430999999999</v>
      </c>
      <c r="BR1737" s="3">
        <f t="shared" si="285"/>
        <v>462.270151</v>
      </c>
      <c r="BS1737" s="3">
        <f t="shared" si="286"/>
        <v>245.636368</v>
      </c>
      <c r="BT1737" s="3">
        <f t="shared" si="287"/>
        <v>245.636368</v>
      </c>
      <c r="BU1737" s="3">
        <f t="shared" si="288"/>
        <v>100</v>
      </c>
      <c r="BV1737" s="3">
        <f t="shared" si="289"/>
        <v>0</v>
      </c>
    </row>
    <row r="1738" spans="1:74" x14ac:dyDescent="0.25">
      <c r="A1738" s="4">
        <v>16</v>
      </c>
      <c r="B1738" s="4" t="s">
        <v>60</v>
      </c>
      <c r="C1738" s="4" t="s">
        <v>61</v>
      </c>
      <c r="D1738" s="4">
        <v>2023</v>
      </c>
      <c r="E1738" s="4" t="s">
        <v>62</v>
      </c>
      <c r="F1738" s="4" t="s">
        <v>63</v>
      </c>
      <c r="G1738" s="4">
        <v>2</v>
      </c>
      <c r="H1738" s="4" t="s">
        <v>64</v>
      </c>
      <c r="I1738" s="4" t="s">
        <v>3808</v>
      </c>
      <c r="J1738" s="4" t="s">
        <v>3111</v>
      </c>
      <c r="K1738" s="4" t="s">
        <v>3112</v>
      </c>
      <c r="L1738" s="4" t="s">
        <v>3830</v>
      </c>
      <c r="M1738" s="4" t="s">
        <v>1138</v>
      </c>
      <c r="N1738" s="4" t="s">
        <v>3838</v>
      </c>
      <c r="O1738" s="4" t="s">
        <v>68</v>
      </c>
      <c r="P1738" s="4" t="s">
        <v>3843</v>
      </c>
      <c r="Q1738" s="4" t="s">
        <v>69</v>
      </c>
      <c r="R1738" s="4" t="s">
        <v>4209</v>
      </c>
      <c r="S1738" s="4" t="s">
        <v>3188</v>
      </c>
      <c r="T1738" s="4">
        <v>29</v>
      </c>
      <c r="U1738" s="4">
        <v>4</v>
      </c>
      <c r="V1738" s="4" t="s">
        <v>3192</v>
      </c>
      <c r="W1738" s="4">
        <v>3</v>
      </c>
      <c r="X1738" s="4" t="s">
        <v>139</v>
      </c>
      <c r="Y1738" s="4">
        <v>1</v>
      </c>
      <c r="Z1738" s="4" t="s">
        <v>73</v>
      </c>
      <c r="AA1738" s="4">
        <v>1</v>
      </c>
      <c r="AB1738" s="5">
        <v>72</v>
      </c>
      <c r="AC1738" s="5">
        <v>72</v>
      </c>
      <c r="AD1738" s="5">
        <v>100</v>
      </c>
      <c r="AE1738" s="5">
        <v>80</v>
      </c>
      <c r="AF1738" s="5">
        <v>80</v>
      </c>
      <c r="AG1738" s="5">
        <v>100</v>
      </c>
      <c r="AH1738" s="5">
        <v>88</v>
      </c>
      <c r="AI1738" s="5">
        <v>88</v>
      </c>
      <c r="AJ1738" s="5">
        <v>100</v>
      </c>
      <c r="AK1738" s="5">
        <v>95</v>
      </c>
      <c r="AL1738" s="5">
        <v>91.49</v>
      </c>
      <c r="AM1738" s="5">
        <v>96.31</v>
      </c>
      <c r="AN1738" s="5">
        <v>100</v>
      </c>
      <c r="AO1738" s="5">
        <v>0</v>
      </c>
      <c r="AP1738" s="5">
        <v>0</v>
      </c>
      <c r="AQ1738" s="5" t="s">
        <v>77</v>
      </c>
      <c r="AR1738" s="5" t="s">
        <v>77</v>
      </c>
      <c r="AS1738" s="5" t="s">
        <v>77</v>
      </c>
      <c r="AT1738" s="6">
        <v>1501206205</v>
      </c>
      <c r="AU1738" s="6">
        <v>1405164405</v>
      </c>
      <c r="AV1738" s="5">
        <v>93.6</v>
      </c>
      <c r="AW1738" s="6">
        <v>7173988983</v>
      </c>
      <c r="AX1738" s="6">
        <v>7085277992</v>
      </c>
      <c r="AY1738" s="5">
        <v>98.76</v>
      </c>
      <c r="AZ1738" s="6">
        <v>9460198620</v>
      </c>
      <c r="BA1738" s="6">
        <v>9071025408</v>
      </c>
      <c r="BB1738" s="5">
        <v>95.89</v>
      </c>
      <c r="BC1738" s="6">
        <v>7677517603</v>
      </c>
      <c r="BD1738" s="6">
        <v>6356406723</v>
      </c>
      <c r="BE1738" s="5">
        <v>82.79</v>
      </c>
      <c r="BF1738" s="6">
        <v>2000000000</v>
      </c>
      <c r="BG1738" s="6">
        <v>0</v>
      </c>
      <c r="BH1738" s="5">
        <v>0</v>
      </c>
      <c r="BI1738" s="6">
        <v>27812911411</v>
      </c>
      <c r="BJ1738" s="6">
        <v>23917874528</v>
      </c>
      <c r="BK1738" s="5">
        <v>86</v>
      </c>
      <c r="BL1738" s="4"/>
      <c r="BM1738" s="3">
        <f t="shared" si="280"/>
        <v>1501.206205</v>
      </c>
      <c r="BN1738" s="3">
        <f t="shared" si="281"/>
        <v>1405.164405</v>
      </c>
      <c r="BO1738" s="3">
        <f t="shared" si="282"/>
        <v>7173.9889830000002</v>
      </c>
      <c r="BP1738" s="3">
        <f t="shared" si="283"/>
        <v>7085.2779920000003</v>
      </c>
      <c r="BQ1738" s="3">
        <f t="shared" si="284"/>
        <v>9460.1986199999992</v>
      </c>
      <c r="BR1738" s="3">
        <f t="shared" si="285"/>
        <v>9071.0254079999995</v>
      </c>
      <c r="BS1738" s="3">
        <f t="shared" si="286"/>
        <v>7677.5176030000002</v>
      </c>
      <c r="BT1738" s="3">
        <f t="shared" si="287"/>
        <v>6356.4067230000001</v>
      </c>
      <c r="BU1738" s="3">
        <f t="shared" si="288"/>
        <v>2000</v>
      </c>
      <c r="BV1738" s="3">
        <f t="shared" si="289"/>
        <v>0</v>
      </c>
    </row>
    <row r="1739" spans="1:74" x14ac:dyDescent="0.25">
      <c r="A1739" s="4">
        <v>16</v>
      </c>
      <c r="B1739" s="4" t="s">
        <v>60</v>
      </c>
      <c r="C1739" s="4" t="s">
        <v>61</v>
      </c>
      <c r="D1739" s="4">
        <v>2023</v>
      </c>
      <c r="E1739" s="4" t="s">
        <v>62</v>
      </c>
      <c r="F1739" s="4" t="s">
        <v>63</v>
      </c>
      <c r="G1739" s="4">
        <v>2</v>
      </c>
      <c r="H1739" s="4" t="s">
        <v>64</v>
      </c>
      <c r="I1739" s="4" t="s">
        <v>3808</v>
      </c>
      <c r="J1739" s="4" t="s">
        <v>3111</v>
      </c>
      <c r="K1739" s="4" t="s">
        <v>3112</v>
      </c>
      <c r="L1739" s="4" t="s">
        <v>3830</v>
      </c>
      <c r="M1739" s="4" t="s">
        <v>1138</v>
      </c>
      <c r="N1739" s="4" t="s">
        <v>3838</v>
      </c>
      <c r="O1739" s="4" t="s">
        <v>68</v>
      </c>
      <c r="P1739" s="4" t="s">
        <v>3843</v>
      </c>
      <c r="Q1739" s="4" t="s">
        <v>69</v>
      </c>
      <c r="R1739" s="4" t="s">
        <v>4209</v>
      </c>
      <c r="S1739" s="4" t="s">
        <v>3188</v>
      </c>
      <c r="T1739" s="4">
        <v>29</v>
      </c>
      <c r="U1739" s="4">
        <v>5</v>
      </c>
      <c r="V1739" s="4" t="s">
        <v>3193</v>
      </c>
      <c r="W1739" s="4">
        <v>1</v>
      </c>
      <c r="X1739" s="4" t="s">
        <v>72</v>
      </c>
      <c r="Y1739" s="4">
        <v>1</v>
      </c>
      <c r="Z1739" s="4" t="s">
        <v>73</v>
      </c>
      <c r="AA1739" s="4">
        <v>1</v>
      </c>
      <c r="AB1739" s="5">
        <v>15</v>
      </c>
      <c r="AC1739" s="5">
        <v>15</v>
      </c>
      <c r="AD1739" s="5">
        <v>100</v>
      </c>
      <c r="AE1739" s="5">
        <v>25</v>
      </c>
      <c r="AF1739" s="5">
        <v>25</v>
      </c>
      <c r="AG1739" s="5">
        <v>100</v>
      </c>
      <c r="AH1739" s="5">
        <v>25</v>
      </c>
      <c r="AI1739" s="5">
        <v>25</v>
      </c>
      <c r="AJ1739" s="5">
        <v>100</v>
      </c>
      <c r="AK1739" s="5">
        <v>25</v>
      </c>
      <c r="AL1739" s="5">
        <v>12.52</v>
      </c>
      <c r="AM1739" s="5">
        <v>50.08</v>
      </c>
      <c r="AN1739" s="5">
        <v>10</v>
      </c>
      <c r="AO1739" s="5">
        <v>0</v>
      </c>
      <c r="AP1739" s="5">
        <v>0</v>
      </c>
      <c r="AQ1739" s="5">
        <v>100</v>
      </c>
      <c r="AR1739" s="5">
        <v>77.52</v>
      </c>
      <c r="AS1739" s="5">
        <v>77.52</v>
      </c>
      <c r="AT1739" s="6">
        <v>249594400</v>
      </c>
      <c r="AU1739" s="6">
        <v>236396000</v>
      </c>
      <c r="AV1739" s="5">
        <v>94.72</v>
      </c>
      <c r="AW1739" s="6">
        <v>562357319</v>
      </c>
      <c r="AX1739" s="6">
        <v>536248015</v>
      </c>
      <c r="AY1739" s="5">
        <v>95.36</v>
      </c>
      <c r="AZ1739" s="6">
        <v>1160603914</v>
      </c>
      <c r="BA1739" s="6">
        <v>1146292226</v>
      </c>
      <c r="BB1739" s="5">
        <v>98.77</v>
      </c>
      <c r="BC1739" s="6">
        <v>268476000</v>
      </c>
      <c r="BD1739" s="6">
        <v>268476000</v>
      </c>
      <c r="BE1739" s="5">
        <v>100</v>
      </c>
      <c r="BF1739" s="6">
        <v>300000000</v>
      </c>
      <c r="BG1739" s="6">
        <v>0</v>
      </c>
      <c r="BH1739" s="5">
        <v>0</v>
      </c>
      <c r="BI1739" s="6">
        <v>2541031633</v>
      </c>
      <c r="BJ1739" s="6">
        <v>2187412241</v>
      </c>
      <c r="BK1739" s="5">
        <v>86.08</v>
      </c>
      <c r="BL1739" s="4"/>
      <c r="BM1739" s="3">
        <f t="shared" si="280"/>
        <v>249.59440000000001</v>
      </c>
      <c r="BN1739" s="3">
        <f t="shared" si="281"/>
        <v>236.39599999999999</v>
      </c>
      <c r="BO1739" s="3">
        <f t="shared" si="282"/>
        <v>562.35731899999996</v>
      </c>
      <c r="BP1739" s="3">
        <f t="shared" si="283"/>
        <v>536.24801500000001</v>
      </c>
      <c r="BQ1739" s="3">
        <f t="shared" si="284"/>
        <v>1160.603914</v>
      </c>
      <c r="BR1739" s="3">
        <f t="shared" si="285"/>
        <v>1146.292226</v>
      </c>
      <c r="BS1739" s="3">
        <f t="shared" si="286"/>
        <v>268.476</v>
      </c>
      <c r="BT1739" s="3">
        <f t="shared" si="287"/>
        <v>268.476</v>
      </c>
      <c r="BU1739" s="3">
        <f t="shared" si="288"/>
        <v>300</v>
      </c>
      <c r="BV1739" s="3">
        <f t="shared" si="289"/>
        <v>0</v>
      </c>
    </row>
    <row r="1740" spans="1:74" x14ac:dyDescent="0.25">
      <c r="A1740" s="4">
        <v>16</v>
      </c>
      <c r="B1740" s="4" t="s">
        <v>60</v>
      </c>
      <c r="C1740" s="4" t="s">
        <v>61</v>
      </c>
      <c r="D1740" s="4">
        <v>2023</v>
      </c>
      <c r="E1740" s="4" t="s">
        <v>62</v>
      </c>
      <c r="F1740" s="4" t="s">
        <v>63</v>
      </c>
      <c r="G1740" s="4">
        <v>2</v>
      </c>
      <c r="H1740" s="4" t="s">
        <v>64</v>
      </c>
      <c r="I1740" s="4" t="s">
        <v>3808</v>
      </c>
      <c r="J1740" s="4" t="s">
        <v>3111</v>
      </c>
      <c r="K1740" s="4" t="s">
        <v>3112</v>
      </c>
      <c r="L1740" s="4" t="s">
        <v>3830</v>
      </c>
      <c r="M1740" s="4" t="s">
        <v>1138</v>
      </c>
      <c r="N1740" s="4" t="s">
        <v>3838</v>
      </c>
      <c r="O1740" s="4" t="s">
        <v>68</v>
      </c>
      <c r="P1740" s="4" t="s">
        <v>3843</v>
      </c>
      <c r="Q1740" s="4" t="s">
        <v>69</v>
      </c>
      <c r="R1740" s="4" t="s">
        <v>4209</v>
      </c>
      <c r="S1740" s="4" t="s">
        <v>3188</v>
      </c>
      <c r="T1740" s="4">
        <v>29</v>
      </c>
      <c r="U1740" s="4">
        <v>6</v>
      </c>
      <c r="V1740" s="4" t="s">
        <v>3194</v>
      </c>
      <c r="W1740" s="4">
        <v>3</v>
      </c>
      <c r="X1740" s="4" t="s">
        <v>139</v>
      </c>
      <c r="Y1740" s="4">
        <v>1</v>
      </c>
      <c r="Z1740" s="4" t="s">
        <v>73</v>
      </c>
      <c r="AA1740" s="4">
        <v>1</v>
      </c>
      <c r="AB1740" s="5">
        <v>33.299999999999997</v>
      </c>
      <c r="AC1740" s="5">
        <v>33.299999999999997</v>
      </c>
      <c r="AD1740" s="5">
        <v>100</v>
      </c>
      <c r="AE1740" s="5">
        <v>58.3</v>
      </c>
      <c r="AF1740" s="5">
        <v>58.3</v>
      </c>
      <c r="AG1740" s="5">
        <v>100</v>
      </c>
      <c r="AH1740" s="5">
        <v>62.5</v>
      </c>
      <c r="AI1740" s="5">
        <v>62.5</v>
      </c>
      <c r="AJ1740" s="5">
        <v>100</v>
      </c>
      <c r="AK1740" s="5">
        <v>91.6</v>
      </c>
      <c r="AL1740" s="5">
        <v>38.450000000000003</v>
      </c>
      <c r="AM1740" s="5">
        <v>41.98</v>
      </c>
      <c r="AN1740" s="5">
        <v>100</v>
      </c>
      <c r="AO1740" s="5">
        <v>0</v>
      </c>
      <c r="AP1740" s="5">
        <v>0</v>
      </c>
      <c r="AQ1740" s="5" t="s">
        <v>77</v>
      </c>
      <c r="AR1740" s="5" t="s">
        <v>77</v>
      </c>
      <c r="AS1740" s="5" t="s">
        <v>77</v>
      </c>
      <c r="AT1740" s="6">
        <v>905833846</v>
      </c>
      <c r="AU1740" s="6">
        <v>473276485</v>
      </c>
      <c r="AV1740" s="5">
        <v>52.25</v>
      </c>
      <c r="AW1740" s="6">
        <v>2957861997</v>
      </c>
      <c r="AX1740" s="6">
        <v>2684273788</v>
      </c>
      <c r="AY1740" s="5">
        <v>90.75</v>
      </c>
      <c r="AZ1740" s="6">
        <v>2158594939</v>
      </c>
      <c r="BA1740" s="6">
        <v>2139479349</v>
      </c>
      <c r="BB1740" s="5">
        <v>99.11</v>
      </c>
      <c r="BC1740" s="6">
        <v>1489170567</v>
      </c>
      <c r="BD1740" s="6">
        <v>1376192445</v>
      </c>
      <c r="BE1740" s="5">
        <v>92.41</v>
      </c>
      <c r="BF1740" s="6">
        <v>0</v>
      </c>
      <c r="BG1740" s="6">
        <v>0</v>
      </c>
      <c r="BH1740" s="5">
        <v>0</v>
      </c>
      <c r="BI1740" s="6">
        <v>7511461349</v>
      </c>
      <c r="BJ1740" s="6">
        <v>6673222067</v>
      </c>
      <c r="BK1740" s="5">
        <v>88.84</v>
      </c>
      <c r="BL1740" s="4"/>
      <c r="BM1740" s="3">
        <f t="shared" si="280"/>
        <v>905.83384599999999</v>
      </c>
      <c r="BN1740" s="3">
        <f t="shared" si="281"/>
        <v>473.27648499999998</v>
      </c>
      <c r="BO1740" s="3">
        <f t="shared" si="282"/>
        <v>2957.861997</v>
      </c>
      <c r="BP1740" s="3">
        <f t="shared" si="283"/>
        <v>2684.273788</v>
      </c>
      <c r="BQ1740" s="3">
        <f t="shared" si="284"/>
        <v>2158.5949390000001</v>
      </c>
      <c r="BR1740" s="3">
        <f t="shared" si="285"/>
        <v>2139.4793490000002</v>
      </c>
      <c r="BS1740" s="3">
        <f t="shared" si="286"/>
        <v>1489.1705669999999</v>
      </c>
      <c r="BT1740" s="3">
        <f t="shared" si="287"/>
        <v>1376.1924449999999</v>
      </c>
      <c r="BU1740" s="3">
        <f t="shared" si="288"/>
        <v>0</v>
      </c>
      <c r="BV1740" s="3">
        <f t="shared" si="289"/>
        <v>0</v>
      </c>
    </row>
    <row r="1741" spans="1:74" x14ac:dyDescent="0.25">
      <c r="A1741" s="4">
        <v>16</v>
      </c>
      <c r="B1741" s="4" t="s">
        <v>60</v>
      </c>
      <c r="C1741" s="4" t="s">
        <v>61</v>
      </c>
      <c r="D1741" s="4">
        <v>2023</v>
      </c>
      <c r="E1741" s="4" t="s">
        <v>62</v>
      </c>
      <c r="F1741" s="4" t="s">
        <v>63</v>
      </c>
      <c r="G1741" s="4">
        <v>2</v>
      </c>
      <c r="H1741" s="4" t="s">
        <v>64</v>
      </c>
      <c r="I1741" s="4" t="s">
        <v>3808</v>
      </c>
      <c r="J1741" s="4" t="s">
        <v>3111</v>
      </c>
      <c r="K1741" s="4" t="s">
        <v>3112</v>
      </c>
      <c r="L1741" s="4" t="s">
        <v>3830</v>
      </c>
      <c r="M1741" s="4" t="s">
        <v>1138</v>
      </c>
      <c r="N1741" s="4" t="s">
        <v>3838</v>
      </c>
      <c r="O1741" s="4" t="s">
        <v>68</v>
      </c>
      <c r="P1741" s="4" t="s">
        <v>3843</v>
      </c>
      <c r="Q1741" s="4" t="s">
        <v>69</v>
      </c>
      <c r="R1741" s="4" t="s">
        <v>4209</v>
      </c>
      <c r="S1741" s="4" t="s">
        <v>3188</v>
      </c>
      <c r="T1741" s="4">
        <v>29</v>
      </c>
      <c r="U1741" s="4">
        <v>7</v>
      </c>
      <c r="V1741" s="4" t="s">
        <v>3195</v>
      </c>
      <c r="W1741" s="4">
        <v>3</v>
      </c>
      <c r="X1741" s="4" t="s">
        <v>139</v>
      </c>
      <c r="Y1741" s="4">
        <v>1</v>
      </c>
      <c r="Z1741" s="4" t="s">
        <v>73</v>
      </c>
      <c r="AA1741" s="4">
        <v>1</v>
      </c>
      <c r="AB1741" s="5">
        <v>0</v>
      </c>
      <c r="AC1741" s="5">
        <v>0</v>
      </c>
      <c r="AD1741" s="5">
        <v>0</v>
      </c>
      <c r="AE1741" s="5">
        <v>50</v>
      </c>
      <c r="AF1741" s="5">
        <v>50</v>
      </c>
      <c r="AG1741" s="5">
        <v>100</v>
      </c>
      <c r="AH1741" s="5">
        <v>70</v>
      </c>
      <c r="AI1741" s="5">
        <v>70</v>
      </c>
      <c r="AJ1741" s="5">
        <v>100</v>
      </c>
      <c r="AK1741" s="5">
        <v>90</v>
      </c>
      <c r="AL1741" s="5">
        <v>49</v>
      </c>
      <c r="AM1741" s="5">
        <v>54.44</v>
      </c>
      <c r="AN1741" s="5">
        <v>100</v>
      </c>
      <c r="AO1741" s="5">
        <v>0</v>
      </c>
      <c r="AP1741" s="5">
        <v>0</v>
      </c>
      <c r="AQ1741" s="5" t="s">
        <v>77</v>
      </c>
      <c r="AR1741" s="5" t="s">
        <v>77</v>
      </c>
      <c r="AS1741" s="5" t="s">
        <v>77</v>
      </c>
      <c r="AT1741" s="6">
        <v>0</v>
      </c>
      <c r="AU1741" s="6">
        <v>0</v>
      </c>
      <c r="AV1741" s="5">
        <v>0</v>
      </c>
      <c r="AW1741" s="6">
        <v>15910800</v>
      </c>
      <c r="AX1741" s="6">
        <v>15037752</v>
      </c>
      <c r="AY1741" s="5">
        <v>94.53</v>
      </c>
      <c r="AZ1741" s="6">
        <v>30000000</v>
      </c>
      <c r="BA1741" s="6">
        <v>30000000</v>
      </c>
      <c r="BB1741" s="5">
        <v>100</v>
      </c>
      <c r="BC1741" s="6">
        <v>30000000</v>
      </c>
      <c r="BD1741" s="6">
        <v>0</v>
      </c>
      <c r="BE1741" s="5">
        <v>0</v>
      </c>
      <c r="BF1741" s="6">
        <v>0</v>
      </c>
      <c r="BG1741" s="6">
        <v>0</v>
      </c>
      <c r="BH1741" s="5">
        <v>0</v>
      </c>
      <c r="BI1741" s="6">
        <v>75910800</v>
      </c>
      <c r="BJ1741" s="6">
        <v>45037752</v>
      </c>
      <c r="BK1741" s="5">
        <v>59.33</v>
      </c>
      <c r="BL1741" s="4"/>
      <c r="BM1741" s="3">
        <f t="shared" si="280"/>
        <v>0</v>
      </c>
      <c r="BN1741" s="3">
        <f t="shared" si="281"/>
        <v>0</v>
      </c>
      <c r="BO1741" s="3">
        <f t="shared" si="282"/>
        <v>15.9108</v>
      </c>
      <c r="BP1741" s="3">
        <f t="shared" si="283"/>
        <v>15.037751999999999</v>
      </c>
      <c r="BQ1741" s="3">
        <f t="shared" si="284"/>
        <v>30</v>
      </c>
      <c r="BR1741" s="3">
        <f t="shared" si="285"/>
        <v>30</v>
      </c>
      <c r="BS1741" s="3">
        <f t="shared" si="286"/>
        <v>30</v>
      </c>
      <c r="BT1741" s="3">
        <f t="shared" si="287"/>
        <v>0</v>
      </c>
      <c r="BU1741" s="3">
        <f t="shared" si="288"/>
        <v>0</v>
      </c>
      <c r="BV1741" s="3">
        <f t="shared" si="289"/>
        <v>0</v>
      </c>
    </row>
    <row r="1742" spans="1:74" x14ac:dyDescent="0.25">
      <c r="A1742" s="4">
        <v>16</v>
      </c>
      <c r="B1742" s="4" t="s">
        <v>60</v>
      </c>
      <c r="C1742" s="4" t="s">
        <v>61</v>
      </c>
      <c r="D1742" s="4">
        <v>2023</v>
      </c>
      <c r="E1742" s="4" t="s">
        <v>62</v>
      </c>
      <c r="F1742" s="4" t="s">
        <v>63</v>
      </c>
      <c r="G1742" s="4">
        <v>2</v>
      </c>
      <c r="H1742" s="4" t="s">
        <v>64</v>
      </c>
      <c r="I1742" s="4" t="s">
        <v>3808</v>
      </c>
      <c r="J1742" s="4" t="s">
        <v>3111</v>
      </c>
      <c r="K1742" s="4" t="s">
        <v>3112</v>
      </c>
      <c r="L1742" s="4" t="s">
        <v>3830</v>
      </c>
      <c r="M1742" s="4" t="s">
        <v>1138</v>
      </c>
      <c r="N1742" s="4" t="s">
        <v>3838</v>
      </c>
      <c r="O1742" s="4" t="s">
        <v>68</v>
      </c>
      <c r="P1742" s="4" t="s">
        <v>3843</v>
      </c>
      <c r="Q1742" s="4" t="s">
        <v>69</v>
      </c>
      <c r="R1742" s="4" t="s">
        <v>4209</v>
      </c>
      <c r="S1742" s="4" t="s">
        <v>3188</v>
      </c>
      <c r="T1742" s="4">
        <v>29</v>
      </c>
      <c r="U1742" s="4">
        <v>8</v>
      </c>
      <c r="V1742" s="4" t="s">
        <v>3196</v>
      </c>
      <c r="W1742" s="4">
        <v>2</v>
      </c>
      <c r="X1742" s="4" t="s">
        <v>76</v>
      </c>
      <c r="Y1742" s="4">
        <v>1</v>
      </c>
      <c r="Z1742" s="4" t="s">
        <v>73</v>
      </c>
      <c r="AA1742" s="4">
        <v>1</v>
      </c>
      <c r="AB1742" s="5">
        <v>34</v>
      </c>
      <c r="AC1742" s="5">
        <v>34</v>
      </c>
      <c r="AD1742" s="5">
        <v>100</v>
      </c>
      <c r="AE1742" s="5">
        <v>34</v>
      </c>
      <c r="AF1742" s="5">
        <v>34</v>
      </c>
      <c r="AG1742" s="5">
        <v>100</v>
      </c>
      <c r="AH1742" s="5">
        <v>34</v>
      </c>
      <c r="AI1742" s="5">
        <v>34</v>
      </c>
      <c r="AJ1742" s="5">
        <v>100</v>
      </c>
      <c r="AK1742" s="5">
        <v>34</v>
      </c>
      <c r="AL1742" s="5">
        <v>33</v>
      </c>
      <c r="AM1742" s="5">
        <v>97.06</v>
      </c>
      <c r="AN1742" s="5">
        <v>34</v>
      </c>
      <c r="AO1742" s="5">
        <v>0</v>
      </c>
      <c r="AP1742" s="5">
        <v>0</v>
      </c>
      <c r="AQ1742" s="5" t="s">
        <v>77</v>
      </c>
      <c r="AR1742" s="5" t="s">
        <v>77</v>
      </c>
      <c r="AS1742" s="5" t="s">
        <v>77</v>
      </c>
      <c r="AT1742" s="6">
        <v>319440315</v>
      </c>
      <c r="AU1742" s="6">
        <v>148895539</v>
      </c>
      <c r="AV1742" s="5">
        <v>46.61</v>
      </c>
      <c r="AW1742" s="6">
        <v>5000156087</v>
      </c>
      <c r="AX1742" s="6">
        <v>4999740010</v>
      </c>
      <c r="AY1742" s="5">
        <v>99.99</v>
      </c>
      <c r="AZ1742" s="6">
        <v>5037002331</v>
      </c>
      <c r="BA1742" s="6">
        <v>4876406310</v>
      </c>
      <c r="BB1742" s="5">
        <v>96.81</v>
      </c>
      <c r="BC1742" s="6">
        <v>8435701830</v>
      </c>
      <c r="BD1742" s="6">
        <v>6734582970</v>
      </c>
      <c r="BE1742" s="5">
        <v>79.83</v>
      </c>
      <c r="BF1742" s="6">
        <v>0</v>
      </c>
      <c r="BG1742" s="6">
        <v>0</v>
      </c>
      <c r="BH1742" s="5">
        <v>0</v>
      </c>
      <c r="BI1742" s="6">
        <v>18792300563</v>
      </c>
      <c r="BJ1742" s="6">
        <v>16759624829</v>
      </c>
      <c r="BK1742" s="5">
        <v>89.18</v>
      </c>
      <c r="BL1742" s="4"/>
      <c r="BM1742" s="3">
        <f t="shared" si="280"/>
        <v>319.440315</v>
      </c>
      <c r="BN1742" s="3">
        <f t="shared" si="281"/>
        <v>148.89553900000001</v>
      </c>
      <c r="BO1742" s="3">
        <f t="shared" si="282"/>
        <v>5000.1560870000003</v>
      </c>
      <c r="BP1742" s="3">
        <f t="shared" si="283"/>
        <v>4999.7400100000004</v>
      </c>
      <c r="BQ1742" s="3">
        <f t="shared" si="284"/>
        <v>5037.0023309999997</v>
      </c>
      <c r="BR1742" s="3">
        <f t="shared" si="285"/>
        <v>4876.4063100000003</v>
      </c>
      <c r="BS1742" s="3">
        <f t="shared" si="286"/>
        <v>8435.70183</v>
      </c>
      <c r="BT1742" s="3">
        <f t="shared" si="287"/>
        <v>6734.5829700000004</v>
      </c>
      <c r="BU1742" s="3">
        <f t="shared" si="288"/>
        <v>0</v>
      </c>
      <c r="BV1742" s="3">
        <f t="shared" si="289"/>
        <v>0</v>
      </c>
    </row>
    <row r="1743" spans="1:74" x14ac:dyDescent="0.25">
      <c r="A1743" s="4">
        <v>16</v>
      </c>
      <c r="B1743" s="4" t="s">
        <v>60</v>
      </c>
      <c r="C1743" s="4" t="s">
        <v>61</v>
      </c>
      <c r="D1743" s="4">
        <v>2023</v>
      </c>
      <c r="E1743" s="4" t="s">
        <v>62</v>
      </c>
      <c r="F1743" s="4" t="s">
        <v>63</v>
      </c>
      <c r="G1743" s="4">
        <v>2</v>
      </c>
      <c r="H1743" s="4" t="s">
        <v>64</v>
      </c>
      <c r="I1743" s="4" t="s">
        <v>3808</v>
      </c>
      <c r="J1743" s="4" t="s">
        <v>3111</v>
      </c>
      <c r="K1743" s="4" t="s">
        <v>3112</v>
      </c>
      <c r="L1743" s="4" t="s">
        <v>3830</v>
      </c>
      <c r="M1743" s="4" t="s">
        <v>1138</v>
      </c>
      <c r="N1743" s="4" t="s">
        <v>3838</v>
      </c>
      <c r="O1743" s="4" t="s">
        <v>68</v>
      </c>
      <c r="P1743" s="4" t="s">
        <v>3850</v>
      </c>
      <c r="Q1743" s="4" t="s">
        <v>371</v>
      </c>
      <c r="R1743" s="4" t="s">
        <v>4210</v>
      </c>
      <c r="S1743" s="4" t="s">
        <v>3197</v>
      </c>
      <c r="T1743" s="4">
        <v>15</v>
      </c>
      <c r="U1743" s="4">
        <v>1</v>
      </c>
      <c r="V1743" s="4" t="s">
        <v>3198</v>
      </c>
      <c r="W1743" s="4">
        <v>3</v>
      </c>
      <c r="X1743" s="4" t="s">
        <v>139</v>
      </c>
      <c r="Y1743" s="4">
        <v>4</v>
      </c>
      <c r="Z1743" s="4" t="s">
        <v>348</v>
      </c>
      <c r="AA1743" s="4">
        <v>1</v>
      </c>
      <c r="AB1743" s="5">
        <v>0</v>
      </c>
      <c r="AC1743" s="5">
        <v>0</v>
      </c>
      <c r="AD1743" s="5">
        <v>0</v>
      </c>
      <c r="AE1743" s="5">
        <v>0</v>
      </c>
      <c r="AF1743" s="5">
        <v>0</v>
      </c>
      <c r="AG1743" s="5">
        <v>0</v>
      </c>
      <c r="AH1743" s="5">
        <v>0</v>
      </c>
      <c r="AI1743" s="5">
        <v>0</v>
      </c>
      <c r="AJ1743" s="5">
        <v>0</v>
      </c>
      <c r="AK1743" s="5">
        <v>0</v>
      </c>
      <c r="AL1743" s="5">
        <v>0</v>
      </c>
      <c r="AM1743" s="5">
        <v>0</v>
      </c>
      <c r="AN1743" s="5">
        <v>0</v>
      </c>
      <c r="AO1743" s="5">
        <v>0</v>
      </c>
      <c r="AP1743" s="5">
        <v>0</v>
      </c>
      <c r="AQ1743" s="5" t="s">
        <v>77</v>
      </c>
      <c r="AR1743" s="5" t="s">
        <v>77</v>
      </c>
      <c r="AS1743" s="5" t="s">
        <v>77</v>
      </c>
      <c r="AT1743" s="6">
        <v>0</v>
      </c>
      <c r="AU1743" s="6">
        <v>0</v>
      </c>
      <c r="AV1743" s="5">
        <v>0</v>
      </c>
      <c r="AW1743" s="6">
        <v>0</v>
      </c>
      <c r="AX1743" s="6">
        <v>0</v>
      </c>
      <c r="AY1743" s="5">
        <v>0</v>
      </c>
      <c r="AZ1743" s="6">
        <v>0</v>
      </c>
      <c r="BA1743" s="6">
        <v>0</v>
      </c>
      <c r="BB1743" s="5">
        <v>0</v>
      </c>
      <c r="BC1743" s="6">
        <v>0</v>
      </c>
      <c r="BD1743" s="6">
        <v>0</v>
      </c>
      <c r="BE1743" s="5">
        <v>0</v>
      </c>
      <c r="BF1743" s="6">
        <v>0</v>
      </c>
      <c r="BG1743" s="6">
        <v>0</v>
      </c>
      <c r="BH1743" s="5">
        <v>0</v>
      </c>
      <c r="BI1743" s="6">
        <v>0</v>
      </c>
      <c r="BJ1743" s="6">
        <v>0</v>
      </c>
      <c r="BK1743" s="5">
        <v>0</v>
      </c>
      <c r="BL1743" s="4"/>
      <c r="BM1743" s="3">
        <f t="shared" si="280"/>
        <v>0</v>
      </c>
      <c r="BN1743" s="3">
        <f t="shared" si="281"/>
        <v>0</v>
      </c>
      <c r="BO1743" s="3">
        <f t="shared" si="282"/>
        <v>0</v>
      </c>
      <c r="BP1743" s="3">
        <f t="shared" si="283"/>
        <v>0</v>
      </c>
      <c r="BQ1743" s="3">
        <f t="shared" si="284"/>
        <v>0</v>
      </c>
      <c r="BR1743" s="3">
        <f t="shared" si="285"/>
        <v>0</v>
      </c>
      <c r="BS1743" s="3">
        <f t="shared" si="286"/>
        <v>0</v>
      </c>
      <c r="BT1743" s="3">
        <f t="shared" si="287"/>
        <v>0</v>
      </c>
      <c r="BU1743" s="3">
        <f t="shared" si="288"/>
        <v>0</v>
      </c>
      <c r="BV1743" s="3">
        <f t="shared" si="289"/>
        <v>0</v>
      </c>
    </row>
    <row r="1744" spans="1:74" x14ac:dyDescent="0.25">
      <c r="A1744" s="4">
        <v>16</v>
      </c>
      <c r="B1744" s="4" t="s">
        <v>60</v>
      </c>
      <c r="C1744" s="4" t="s">
        <v>61</v>
      </c>
      <c r="D1744" s="4">
        <v>2023</v>
      </c>
      <c r="E1744" s="4" t="s">
        <v>62</v>
      </c>
      <c r="F1744" s="4" t="s">
        <v>63</v>
      </c>
      <c r="G1744" s="4">
        <v>2</v>
      </c>
      <c r="H1744" s="4" t="s">
        <v>64</v>
      </c>
      <c r="I1744" s="4" t="s">
        <v>3808</v>
      </c>
      <c r="J1744" s="4" t="s">
        <v>3111</v>
      </c>
      <c r="K1744" s="4" t="s">
        <v>3112</v>
      </c>
      <c r="L1744" s="4" t="s">
        <v>3830</v>
      </c>
      <c r="M1744" s="4" t="s">
        <v>1138</v>
      </c>
      <c r="N1744" s="4" t="s">
        <v>3838</v>
      </c>
      <c r="O1744" s="4" t="s">
        <v>68</v>
      </c>
      <c r="P1744" s="4" t="s">
        <v>3850</v>
      </c>
      <c r="Q1744" s="4" t="s">
        <v>371</v>
      </c>
      <c r="R1744" s="4" t="s">
        <v>4210</v>
      </c>
      <c r="S1744" s="4" t="s">
        <v>3197</v>
      </c>
      <c r="T1744" s="4">
        <v>15</v>
      </c>
      <c r="U1744" s="4">
        <v>2</v>
      </c>
      <c r="V1744" s="4" t="s">
        <v>3199</v>
      </c>
      <c r="W1744" s="4">
        <v>3</v>
      </c>
      <c r="X1744" s="4" t="s">
        <v>139</v>
      </c>
      <c r="Y1744" s="4">
        <v>4</v>
      </c>
      <c r="Z1744" s="4" t="s">
        <v>348</v>
      </c>
      <c r="AA1744" s="4">
        <v>1</v>
      </c>
      <c r="AB1744" s="5">
        <v>1000</v>
      </c>
      <c r="AC1744" s="5">
        <v>912</v>
      </c>
      <c r="AD1744" s="5">
        <v>91.2</v>
      </c>
      <c r="AE1744" s="5">
        <v>0</v>
      </c>
      <c r="AF1744" s="5">
        <v>0</v>
      </c>
      <c r="AG1744" s="5">
        <v>0</v>
      </c>
      <c r="AH1744" s="5">
        <v>0</v>
      </c>
      <c r="AI1744" s="5">
        <v>0</v>
      </c>
      <c r="AJ1744" s="5">
        <v>0</v>
      </c>
      <c r="AK1744" s="5">
        <v>0</v>
      </c>
      <c r="AL1744" s="5">
        <v>0</v>
      </c>
      <c r="AM1744" s="5">
        <v>0</v>
      </c>
      <c r="AN1744" s="5">
        <v>0</v>
      </c>
      <c r="AO1744" s="5">
        <v>0</v>
      </c>
      <c r="AP1744" s="5">
        <v>0</v>
      </c>
      <c r="AQ1744" s="5" t="s">
        <v>77</v>
      </c>
      <c r="AR1744" s="5" t="s">
        <v>77</v>
      </c>
      <c r="AS1744" s="5" t="s">
        <v>77</v>
      </c>
      <c r="AT1744" s="6">
        <v>39501135</v>
      </c>
      <c r="AU1744" s="6">
        <v>39501135</v>
      </c>
      <c r="AV1744" s="5">
        <v>100</v>
      </c>
      <c r="AW1744" s="6">
        <v>0</v>
      </c>
      <c r="AX1744" s="6">
        <v>0</v>
      </c>
      <c r="AY1744" s="5">
        <v>0</v>
      </c>
      <c r="AZ1744" s="6">
        <v>0</v>
      </c>
      <c r="BA1744" s="6">
        <v>0</v>
      </c>
      <c r="BB1744" s="5">
        <v>0</v>
      </c>
      <c r="BC1744" s="6">
        <v>0</v>
      </c>
      <c r="BD1744" s="6">
        <v>0</v>
      </c>
      <c r="BE1744" s="5">
        <v>0</v>
      </c>
      <c r="BF1744" s="6">
        <v>0</v>
      </c>
      <c r="BG1744" s="6">
        <v>0</v>
      </c>
      <c r="BH1744" s="5">
        <v>0</v>
      </c>
      <c r="BI1744" s="6">
        <v>39501135</v>
      </c>
      <c r="BJ1744" s="6">
        <v>39501135</v>
      </c>
      <c r="BK1744" s="5">
        <v>100</v>
      </c>
      <c r="BL1744" s="4"/>
      <c r="BM1744" s="3">
        <f t="shared" si="280"/>
        <v>39.501134999999998</v>
      </c>
      <c r="BN1744" s="3">
        <f t="shared" si="281"/>
        <v>39.501134999999998</v>
      </c>
      <c r="BO1744" s="3">
        <f t="shared" si="282"/>
        <v>0</v>
      </c>
      <c r="BP1744" s="3">
        <f t="shared" si="283"/>
        <v>0</v>
      </c>
      <c r="BQ1744" s="3">
        <f t="shared" si="284"/>
        <v>0</v>
      </c>
      <c r="BR1744" s="3">
        <f t="shared" si="285"/>
        <v>0</v>
      </c>
      <c r="BS1744" s="3">
        <f t="shared" si="286"/>
        <v>0</v>
      </c>
      <c r="BT1744" s="3">
        <f t="shared" si="287"/>
        <v>0</v>
      </c>
      <c r="BU1744" s="3">
        <f t="shared" si="288"/>
        <v>0</v>
      </c>
      <c r="BV1744" s="3">
        <f t="shared" si="289"/>
        <v>0</v>
      </c>
    </row>
    <row r="1745" spans="1:74" x14ac:dyDescent="0.25">
      <c r="A1745" s="4">
        <v>16</v>
      </c>
      <c r="B1745" s="4" t="s">
        <v>60</v>
      </c>
      <c r="C1745" s="4" t="s">
        <v>61</v>
      </c>
      <c r="D1745" s="4">
        <v>2023</v>
      </c>
      <c r="E1745" s="4" t="s">
        <v>62</v>
      </c>
      <c r="F1745" s="4" t="s">
        <v>63</v>
      </c>
      <c r="G1745" s="4">
        <v>2</v>
      </c>
      <c r="H1745" s="4" t="s">
        <v>64</v>
      </c>
      <c r="I1745" s="4" t="s">
        <v>3808</v>
      </c>
      <c r="J1745" s="4" t="s">
        <v>3111</v>
      </c>
      <c r="K1745" s="4" t="s">
        <v>3112</v>
      </c>
      <c r="L1745" s="4" t="s">
        <v>3830</v>
      </c>
      <c r="M1745" s="4" t="s">
        <v>1138</v>
      </c>
      <c r="N1745" s="4" t="s">
        <v>3838</v>
      </c>
      <c r="O1745" s="4" t="s">
        <v>68</v>
      </c>
      <c r="P1745" s="4" t="s">
        <v>3850</v>
      </c>
      <c r="Q1745" s="4" t="s">
        <v>371</v>
      </c>
      <c r="R1745" s="4" t="s">
        <v>4210</v>
      </c>
      <c r="S1745" s="4" t="s">
        <v>3197</v>
      </c>
      <c r="T1745" s="4">
        <v>15</v>
      </c>
      <c r="U1745" s="4">
        <v>3</v>
      </c>
      <c r="V1745" s="4" t="s">
        <v>3200</v>
      </c>
      <c r="W1745" s="4">
        <v>3</v>
      </c>
      <c r="X1745" s="4" t="s">
        <v>139</v>
      </c>
      <c r="Y1745" s="4">
        <v>4</v>
      </c>
      <c r="Z1745" s="4" t="s">
        <v>348</v>
      </c>
      <c r="AA1745" s="4">
        <v>1</v>
      </c>
      <c r="AB1745" s="5">
        <v>0</v>
      </c>
      <c r="AC1745" s="5">
        <v>0</v>
      </c>
      <c r="AD1745" s="5">
        <v>0</v>
      </c>
      <c r="AE1745" s="5">
        <v>0</v>
      </c>
      <c r="AF1745" s="5">
        <v>0</v>
      </c>
      <c r="AG1745" s="5">
        <v>0</v>
      </c>
      <c r="AH1745" s="5">
        <v>0</v>
      </c>
      <c r="AI1745" s="5">
        <v>0</v>
      </c>
      <c r="AJ1745" s="5">
        <v>0</v>
      </c>
      <c r="AK1745" s="5">
        <v>0</v>
      </c>
      <c r="AL1745" s="5">
        <v>0</v>
      </c>
      <c r="AM1745" s="5">
        <v>0</v>
      </c>
      <c r="AN1745" s="5">
        <v>0</v>
      </c>
      <c r="AO1745" s="5">
        <v>0</v>
      </c>
      <c r="AP1745" s="5">
        <v>0</v>
      </c>
      <c r="AQ1745" s="5" t="s">
        <v>77</v>
      </c>
      <c r="AR1745" s="5" t="s">
        <v>77</v>
      </c>
      <c r="AS1745" s="5" t="s">
        <v>77</v>
      </c>
      <c r="AT1745" s="6">
        <v>0</v>
      </c>
      <c r="AU1745" s="6">
        <v>0</v>
      </c>
      <c r="AV1745" s="5">
        <v>0</v>
      </c>
      <c r="AW1745" s="6">
        <v>0</v>
      </c>
      <c r="AX1745" s="6">
        <v>0</v>
      </c>
      <c r="AY1745" s="5">
        <v>0</v>
      </c>
      <c r="AZ1745" s="6">
        <v>0</v>
      </c>
      <c r="BA1745" s="6">
        <v>0</v>
      </c>
      <c r="BB1745" s="5">
        <v>0</v>
      </c>
      <c r="BC1745" s="6">
        <v>0</v>
      </c>
      <c r="BD1745" s="6">
        <v>0</v>
      </c>
      <c r="BE1745" s="5">
        <v>0</v>
      </c>
      <c r="BF1745" s="6">
        <v>0</v>
      </c>
      <c r="BG1745" s="6">
        <v>0</v>
      </c>
      <c r="BH1745" s="5">
        <v>0</v>
      </c>
      <c r="BI1745" s="6">
        <v>0</v>
      </c>
      <c r="BJ1745" s="6">
        <v>0</v>
      </c>
      <c r="BK1745" s="5">
        <v>0</v>
      </c>
      <c r="BL1745" s="4"/>
      <c r="BM1745" s="3">
        <f t="shared" si="280"/>
        <v>0</v>
      </c>
      <c r="BN1745" s="3">
        <f t="shared" si="281"/>
        <v>0</v>
      </c>
      <c r="BO1745" s="3">
        <f t="shared" si="282"/>
        <v>0</v>
      </c>
      <c r="BP1745" s="3">
        <f t="shared" si="283"/>
        <v>0</v>
      </c>
      <c r="BQ1745" s="3">
        <f t="shared" si="284"/>
        <v>0</v>
      </c>
      <c r="BR1745" s="3">
        <f t="shared" si="285"/>
        <v>0</v>
      </c>
      <c r="BS1745" s="3">
        <f t="shared" si="286"/>
        <v>0</v>
      </c>
      <c r="BT1745" s="3">
        <f t="shared" si="287"/>
        <v>0</v>
      </c>
      <c r="BU1745" s="3">
        <f t="shared" si="288"/>
        <v>0</v>
      </c>
      <c r="BV1745" s="3">
        <f t="shared" si="289"/>
        <v>0</v>
      </c>
    </row>
    <row r="1746" spans="1:74" x14ac:dyDescent="0.25">
      <c r="A1746" s="4">
        <v>16</v>
      </c>
      <c r="B1746" s="4" t="s">
        <v>60</v>
      </c>
      <c r="C1746" s="4" t="s">
        <v>61</v>
      </c>
      <c r="D1746" s="4">
        <v>2023</v>
      </c>
      <c r="E1746" s="4" t="s">
        <v>62</v>
      </c>
      <c r="F1746" s="4" t="s">
        <v>63</v>
      </c>
      <c r="G1746" s="4">
        <v>2</v>
      </c>
      <c r="H1746" s="4" t="s">
        <v>64</v>
      </c>
      <c r="I1746" s="4" t="s">
        <v>3808</v>
      </c>
      <c r="J1746" s="4" t="s">
        <v>3111</v>
      </c>
      <c r="K1746" s="4" t="s">
        <v>3112</v>
      </c>
      <c r="L1746" s="4" t="s">
        <v>3830</v>
      </c>
      <c r="M1746" s="4" t="s">
        <v>1138</v>
      </c>
      <c r="N1746" s="4" t="s">
        <v>3838</v>
      </c>
      <c r="O1746" s="4" t="s">
        <v>68</v>
      </c>
      <c r="P1746" s="4" t="s">
        <v>3850</v>
      </c>
      <c r="Q1746" s="4" t="s">
        <v>371</v>
      </c>
      <c r="R1746" s="4" t="s">
        <v>4210</v>
      </c>
      <c r="S1746" s="4" t="s">
        <v>3197</v>
      </c>
      <c r="T1746" s="4">
        <v>15</v>
      </c>
      <c r="U1746" s="4">
        <v>4</v>
      </c>
      <c r="V1746" s="4" t="s">
        <v>3201</v>
      </c>
      <c r="W1746" s="4">
        <v>3</v>
      </c>
      <c r="X1746" s="4" t="s">
        <v>139</v>
      </c>
      <c r="Y1746" s="4">
        <v>4</v>
      </c>
      <c r="Z1746" s="4" t="s">
        <v>348</v>
      </c>
      <c r="AA1746" s="4">
        <v>1</v>
      </c>
      <c r="AB1746" s="5">
        <v>18</v>
      </c>
      <c r="AC1746" s="5">
        <v>18</v>
      </c>
      <c r="AD1746" s="5">
        <v>100</v>
      </c>
      <c r="AE1746" s="5">
        <v>0</v>
      </c>
      <c r="AF1746" s="5">
        <v>0</v>
      </c>
      <c r="AG1746" s="5">
        <v>0</v>
      </c>
      <c r="AH1746" s="5">
        <v>0</v>
      </c>
      <c r="AI1746" s="5">
        <v>0</v>
      </c>
      <c r="AJ1746" s="5">
        <v>0</v>
      </c>
      <c r="AK1746" s="5">
        <v>0</v>
      </c>
      <c r="AL1746" s="5">
        <v>0</v>
      </c>
      <c r="AM1746" s="5">
        <v>0</v>
      </c>
      <c r="AN1746" s="5">
        <v>0</v>
      </c>
      <c r="AO1746" s="5">
        <v>0</v>
      </c>
      <c r="AP1746" s="5">
        <v>0</v>
      </c>
      <c r="AQ1746" s="5" t="s">
        <v>77</v>
      </c>
      <c r="AR1746" s="5" t="s">
        <v>77</v>
      </c>
      <c r="AS1746" s="5" t="s">
        <v>77</v>
      </c>
      <c r="AT1746" s="6">
        <v>384637499</v>
      </c>
      <c r="AU1746" s="6">
        <v>384502499</v>
      </c>
      <c r="AV1746" s="5">
        <v>99.96</v>
      </c>
      <c r="AW1746" s="6">
        <v>0</v>
      </c>
      <c r="AX1746" s="6">
        <v>0</v>
      </c>
      <c r="AY1746" s="5">
        <v>0</v>
      </c>
      <c r="AZ1746" s="6">
        <v>0</v>
      </c>
      <c r="BA1746" s="6">
        <v>0</v>
      </c>
      <c r="BB1746" s="5">
        <v>0</v>
      </c>
      <c r="BC1746" s="6">
        <v>0</v>
      </c>
      <c r="BD1746" s="6">
        <v>0</v>
      </c>
      <c r="BE1746" s="5">
        <v>0</v>
      </c>
      <c r="BF1746" s="6">
        <v>0</v>
      </c>
      <c r="BG1746" s="6">
        <v>0</v>
      </c>
      <c r="BH1746" s="5">
        <v>0</v>
      </c>
      <c r="BI1746" s="6">
        <v>384637499</v>
      </c>
      <c r="BJ1746" s="6">
        <v>384502499</v>
      </c>
      <c r="BK1746" s="5">
        <v>99.96</v>
      </c>
      <c r="BL1746" s="4"/>
      <c r="BM1746" s="3">
        <f t="shared" si="280"/>
        <v>384.63749899999999</v>
      </c>
      <c r="BN1746" s="3">
        <f t="shared" si="281"/>
        <v>384.502499</v>
      </c>
      <c r="BO1746" s="3">
        <f t="shared" si="282"/>
        <v>0</v>
      </c>
      <c r="BP1746" s="3">
        <f t="shared" si="283"/>
        <v>0</v>
      </c>
      <c r="BQ1746" s="3">
        <f t="shared" si="284"/>
        <v>0</v>
      </c>
      <c r="BR1746" s="3">
        <f t="shared" si="285"/>
        <v>0</v>
      </c>
      <c r="BS1746" s="3">
        <f t="shared" si="286"/>
        <v>0</v>
      </c>
      <c r="BT1746" s="3">
        <f t="shared" si="287"/>
        <v>0</v>
      </c>
      <c r="BU1746" s="3">
        <f t="shared" si="288"/>
        <v>0</v>
      </c>
      <c r="BV1746" s="3">
        <f t="shared" si="289"/>
        <v>0</v>
      </c>
    </row>
    <row r="1747" spans="1:74" x14ac:dyDescent="0.25">
      <c r="A1747" s="4">
        <v>16</v>
      </c>
      <c r="B1747" s="4" t="s">
        <v>60</v>
      </c>
      <c r="C1747" s="4" t="s">
        <v>61</v>
      </c>
      <c r="D1747" s="4">
        <v>2023</v>
      </c>
      <c r="E1747" s="4" t="s">
        <v>62</v>
      </c>
      <c r="F1747" s="4" t="s">
        <v>63</v>
      </c>
      <c r="G1747" s="4">
        <v>2</v>
      </c>
      <c r="H1747" s="4" t="s">
        <v>64</v>
      </c>
      <c r="I1747" s="4" t="s">
        <v>3808</v>
      </c>
      <c r="J1747" s="4" t="s">
        <v>3111</v>
      </c>
      <c r="K1747" s="4" t="s">
        <v>3112</v>
      </c>
      <c r="L1747" s="4" t="s">
        <v>3830</v>
      </c>
      <c r="M1747" s="4" t="s">
        <v>1138</v>
      </c>
      <c r="N1747" s="4" t="s">
        <v>3838</v>
      </c>
      <c r="O1747" s="4" t="s">
        <v>68</v>
      </c>
      <c r="P1747" s="4" t="s">
        <v>3850</v>
      </c>
      <c r="Q1747" s="4" t="s">
        <v>371</v>
      </c>
      <c r="R1747" s="4" t="s">
        <v>4210</v>
      </c>
      <c r="S1747" s="4" t="s">
        <v>3197</v>
      </c>
      <c r="T1747" s="4">
        <v>15</v>
      </c>
      <c r="U1747" s="4">
        <v>5</v>
      </c>
      <c r="V1747" s="4" t="s">
        <v>3202</v>
      </c>
      <c r="W1747" s="4">
        <v>1</v>
      </c>
      <c r="X1747" s="4" t="s">
        <v>72</v>
      </c>
      <c r="Y1747" s="4">
        <v>4</v>
      </c>
      <c r="Z1747" s="4" t="s">
        <v>348</v>
      </c>
      <c r="AA1747" s="4">
        <v>1</v>
      </c>
      <c r="AB1747" s="5">
        <v>0</v>
      </c>
      <c r="AC1747" s="5">
        <v>0</v>
      </c>
      <c r="AD1747" s="5">
        <v>0</v>
      </c>
      <c r="AE1747" s="5">
        <v>0</v>
      </c>
      <c r="AF1747" s="5">
        <v>0</v>
      </c>
      <c r="AG1747" s="5">
        <v>0</v>
      </c>
      <c r="AH1747" s="5">
        <v>0</v>
      </c>
      <c r="AI1747" s="5">
        <v>0</v>
      </c>
      <c r="AJ1747" s="5">
        <v>0</v>
      </c>
      <c r="AK1747" s="5">
        <v>0</v>
      </c>
      <c r="AL1747" s="5">
        <v>0</v>
      </c>
      <c r="AM1747" s="5">
        <v>0</v>
      </c>
      <c r="AN1747" s="5">
        <v>0</v>
      </c>
      <c r="AO1747" s="5">
        <v>0</v>
      </c>
      <c r="AP1747" s="5">
        <v>0</v>
      </c>
      <c r="AQ1747" s="5">
        <v>100</v>
      </c>
      <c r="AR1747" s="5">
        <v>0</v>
      </c>
      <c r="AS1747" s="5">
        <v>0</v>
      </c>
      <c r="AT1747" s="6">
        <v>0</v>
      </c>
      <c r="AU1747" s="6">
        <v>0</v>
      </c>
      <c r="AV1747" s="5">
        <v>0</v>
      </c>
      <c r="AW1747" s="6">
        <v>0</v>
      </c>
      <c r="AX1747" s="6">
        <v>0</v>
      </c>
      <c r="AY1747" s="5">
        <v>0</v>
      </c>
      <c r="AZ1747" s="6">
        <v>0</v>
      </c>
      <c r="BA1747" s="6">
        <v>0</v>
      </c>
      <c r="BB1747" s="5">
        <v>0</v>
      </c>
      <c r="BC1747" s="6">
        <v>0</v>
      </c>
      <c r="BD1747" s="6">
        <v>0</v>
      </c>
      <c r="BE1747" s="5">
        <v>0</v>
      </c>
      <c r="BF1747" s="6">
        <v>0</v>
      </c>
      <c r="BG1747" s="6">
        <v>0</v>
      </c>
      <c r="BH1747" s="5">
        <v>0</v>
      </c>
      <c r="BI1747" s="6">
        <v>0</v>
      </c>
      <c r="BJ1747" s="6">
        <v>0</v>
      </c>
      <c r="BK1747" s="5">
        <v>0</v>
      </c>
      <c r="BL1747" s="4"/>
      <c r="BM1747" s="3">
        <f t="shared" si="280"/>
        <v>0</v>
      </c>
      <c r="BN1747" s="3">
        <f t="shared" si="281"/>
        <v>0</v>
      </c>
      <c r="BO1747" s="3">
        <f t="shared" si="282"/>
        <v>0</v>
      </c>
      <c r="BP1747" s="3">
        <f t="shared" si="283"/>
        <v>0</v>
      </c>
      <c r="BQ1747" s="3">
        <f t="shared" si="284"/>
        <v>0</v>
      </c>
      <c r="BR1747" s="3">
        <f t="shared" si="285"/>
        <v>0</v>
      </c>
      <c r="BS1747" s="3">
        <f t="shared" si="286"/>
        <v>0</v>
      </c>
      <c r="BT1747" s="3">
        <f t="shared" si="287"/>
        <v>0</v>
      </c>
      <c r="BU1747" s="3">
        <f t="shared" si="288"/>
        <v>0</v>
      </c>
      <c r="BV1747" s="3">
        <f t="shared" si="289"/>
        <v>0</v>
      </c>
    </row>
    <row r="1748" spans="1:74" x14ac:dyDescent="0.25">
      <c r="A1748" s="4">
        <v>16</v>
      </c>
      <c r="B1748" s="4" t="s">
        <v>60</v>
      </c>
      <c r="C1748" s="4" t="s">
        <v>61</v>
      </c>
      <c r="D1748" s="4">
        <v>2023</v>
      </c>
      <c r="E1748" s="4" t="s">
        <v>62</v>
      </c>
      <c r="F1748" s="4" t="s">
        <v>63</v>
      </c>
      <c r="G1748" s="4">
        <v>2</v>
      </c>
      <c r="H1748" s="4" t="s">
        <v>64</v>
      </c>
      <c r="I1748" s="4" t="s">
        <v>3808</v>
      </c>
      <c r="J1748" s="4" t="s">
        <v>3111</v>
      </c>
      <c r="K1748" s="4" t="s">
        <v>3112</v>
      </c>
      <c r="L1748" s="4" t="s">
        <v>3830</v>
      </c>
      <c r="M1748" s="4" t="s">
        <v>1138</v>
      </c>
      <c r="N1748" s="4" t="s">
        <v>3838</v>
      </c>
      <c r="O1748" s="4" t="s">
        <v>68</v>
      </c>
      <c r="P1748" s="4" t="s">
        <v>3850</v>
      </c>
      <c r="Q1748" s="4" t="s">
        <v>371</v>
      </c>
      <c r="R1748" s="4" t="s">
        <v>4210</v>
      </c>
      <c r="S1748" s="4" t="s">
        <v>3197</v>
      </c>
      <c r="T1748" s="4">
        <v>15</v>
      </c>
      <c r="U1748" s="4">
        <v>6</v>
      </c>
      <c r="V1748" s="4" t="s">
        <v>3203</v>
      </c>
      <c r="W1748" s="4">
        <v>3</v>
      </c>
      <c r="X1748" s="4" t="s">
        <v>139</v>
      </c>
      <c r="Y1748" s="4">
        <v>4</v>
      </c>
      <c r="Z1748" s="4" t="s">
        <v>348</v>
      </c>
      <c r="AA1748" s="4">
        <v>1</v>
      </c>
      <c r="AB1748" s="5">
        <v>0</v>
      </c>
      <c r="AC1748" s="5">
        <v>0</v>
      </c>
      <c r="AD1748" s="5">
        <v>0</v>
      </c>
      <c r="AE1748" s="5">
        <v>0</v>
      </c>
      <c r="AF1748" s="5">
        <v>0</v>
      </c>
      <c r="AG1748" s="5">
        <v>0</v>
      </c>
      <c r="AH1748" s="5">
        <v>0</v>
      </c>
      <c r="AI1748" s="5">
        <v>0</v>
      </c>
      <c r="AJ1748" s="5">
        <v>0</v>
      </c>
      <c r="AK1748" s="5">
        <v>0</v>
      </c>
      <c r="AL1748" s="5">
        <v>0</v>
      </c>
      <c r="AM1748" s="5">
        <v>0</v>
      </c>
      <c r="AN1748" s="5">
        <v>0</v>
      </c>
      <c r="AO1748" s="5">
        <v>0</v>
      </c>
      <c r="AP1748" s="5">
        <v>0</v>
      </c>
      <c r="AQ1748" s="5" t="s">
        <v>77</v>
      </c>
      <c r="AR1748" s="5" t="s">
        <v>77</v>
      </c>
      <c r="AS1748" s="5" t="s">
        <v>77</v>
      </c>
      <c r="AT1748" s="6">
        <v>0</v>
      </c>
      <c r="AU1748" s="6">
        <v>0</v>
      </c>
      <c r="AV1748" s="5">
        <v>0</v>
      </c>
      <c r="AW1748" s="6">
        <v>0</v>
      </c>
      <c r="AX1748" s="6">
        <v>0</v>
      </c>
      <c r="AY1748" s="5">
        <v>0</v>
      </c>
      <c r="AZ1748" s="6">
        <v>0</v>
      </c>
      <c r="BA1748" s="6">
        <v>0</v>
      </c>
      <c r="BB1748" s="5">
        <v>0</v>
      </c>
      <c r="BC1748" s="6">
        <v>0</v>
      </c>
      <c r="BD1748" s="6">
        <v>0</v>
      </c>
      <c r="BE1748" s="5">
        <v>0</v>
      </c>
      <c r="BF1748" s="6">
        <v>0</v>
      </c>
      <c r="BG1748" s="6">
        <v>0</v>
      </c>
      <c r="BH1748" s="5">
        <v>0</v>
      </c>
      <c r="BI1748" s="6">
        <v>0</v>
      </c>
      <c r="BJ1748" s="6">
        <v>0</v>
      </c>
      <c r="BK1748" s="5">
        <v>0</v>
      </c>
      <c r="BL1748" s="4"/>
      <c r="BM1748" s="3">
        <f t="shared" si="280"/>
        <v>0</v>
      </c>
      <c r="BN1748" s="3">
        <f t="shared" si="281"/>
        <v>0</v>
      </c>
      <c r="BO1748" s="3">
        <f t="shared" si="282"/>
        <v>0</v>
      </c>
      <c r="BP1748" s="3">
        <f t="shared" si="283"/>
        <v>0</v>
      </c>
      <c r="BQ1748" s="3">
        <f t="shared" si="284"/>
        <v>0</v>
      </c>
      <c r="BR1748" s="3">
        <f t="shared" si="285"/>
        <v>0</v>
      </c>
      <c r="BS1748" s="3">
        <f t="shared" si="286"/>
        <v>0</v>
      </c>
      <c r="BT1748" s="3">
        <f t="shared" si="287"/>
        <v>0</v>
      </c>
      <c r="BU1748" s="3">
        <f t="shared" si="288"/>
        <v>0</v>
      </c>
      <c r="BV1748" s="3">
        <f t="shared" si="289"/>
        <v>0</v>
      </c>
    </row>
    <row r="1749" spans="1:74" x14ac:dyDescent="0.25">
      <c r="A1749" s="4">
        <v>16</v>
      </c>
      <c r="B1749" s="4" t="s">
        <v>60</v>
      </c>
      <c r="C1749" s="4" t="s">
        <v>61</v>
      </c>
      <c r="D1749" s="4">
        <v>2023</v>
      </c>
      <c r="E1749" s="4" t="s">
        <v>62</v>
      </c>
      <c r="F1749" s="4" t="s">
        <v>63</v>
      </c>
      <c r="G1749" s="4">
        <v>2</v>
      </c>
      <c r="H1749" s="4" t="s">
        <v>64</v>
      </c>
      <c r="I1749" s="4" t="s">
        <v>3808</v>
      </c>
      <c r="J1749" s="4" t="s">
        <v>3111</v>
      </c>
      <c r="K1749" s="4" t="s">
        <v>3112</v>
      </c>
      <c r="L1749" s="4" t="s">
        <v>3830</v>
      </c>
      <c r="M1749" s="4" t="s">
        <v>1138</v>
      </c>
      <c r="N1749" s="4" t="s">
        <v>3838</v>
      </c>
      <c r="O1749" s="4" t="s">
        <v>68</v>
      </c>
      <c r="P1749" s="4" t="s">
        <v>3850</v>
      </c>
      <c r="Q1749" s="4" t="s">
        <v>371</v>
      </c>
      <c r="R1749" s="4" t="s">
        <v>4210</v>
      </c>
      <c r="S1749" s="4" t="s">
        <v>3197</v>
      </c>
      <c r="T1749" s="4">
        <v>15</v>
      </c>
      <c r="U1749" s="4">
        <v>7</v>
      </c>
      <c r="V1749" s="4" t="s">
        <v>3204</v>
      </c>
      <c r="W1749" s="4">
        <v>3</v>
      </c>
      <c r="X1749" s="4" t="s">
        <v>139</v>
      </c>
      <c r="Y1749" s="4">
        <v>4</v>
      </c>
      <c r="Z1749" s="4" t="s">
        <v>348</v>
      </c>
      <c r="AA1749" s="4">
        <v>1</v>
      </c>
      <c r="AB1749" s="5">
        <v>0</v>
      </c>
      <c r="AC1749" s="5">
        <v>0</v>
      </c>
      <c r="AD1749" s="5">
        <v>0</v>
      </c>
      <c r="AE1749" s="5">
        <v>0</v>
      </c>
      <c r="AF1749" s="5">
        <v>0</v>
      </c>
      <c r="AG1749" s="5">
        <v>0</v>
      </c>
      <c r="AH1749" s="5">
        <v>0</v>
      </c>
      <c r="AI1749" s="5">
        <v>0</v>
      </c>
      <c r="AJ1749" s="5">
        <v>0</v>
      </c>
      <c r="AK1749" s="5">
        <v>0</v>
      </c>
      <c r="AL1749" s="5">
        <v>0</v>
      </c>
      <c r="AM1749" s="5">
        <v>0</v>
      </c>
      <c r="AN1749" s="5">
        <v>0</v>
      </c>
      <c r="AO1749" s="5">
        <v>0</v>
      </c>
      <c r="AP1749" s="5">
        <v>0</v>
      </c>
      <c r="AQ1749" s="5" t="s">
        <v>77</v>
      </c>
      <c r="AR1749" s="5" t="s">
        <v>77</v>
      </c>
      <c r="AS1749" s="5" t="s">
        <v>77</v>
      </c>
      <c r="AT1749" s="6">
        <v>0</v>
      </c>
      <c r="AU1749" s="6">
        <v>0</v>
      </c>
      <c r="AV1749" s="5">
        <v>0</v>
      </c>
      <c r="AW1749" s="6">
        <v>0</v>
      </c>
      <c r="AX1749" s="6">
        <v>0</v>
      </c>
      <c r="AY1749" s="5">
        <v>0</v>
      </c>
      <c r="AZ1749" s="6">
        <v>0</v>
      </c>
      <c r="BA1749" s="6">
        <v>0</v>
      </c>
      <c r="BB1749" s="5">
        <v>0</v>
      </c>
      <c r="BC1749" s="6">
        <v>0</v>
      </c>
      <c r="BD1749" s="6">
        <v>0</v>
      </c>
      <c r="BE1749" s="5">
        <v>0</v>
      </c>
      <c r="BF1749" s="6">
        <v>0</v>
      </c>
      <c r="BG1749" s="6">
        <v>0</v>
      </c>
      <c r="BH1749" s="5">
        <v>0</v>
      </c>
      <c r="BI1749" s="6">
        <v>0</v>
      </c>
      <c r="BJ1749" s="6">
        <v>0</v>
      </c>
      <c r="BK1749" s="5">
        <v>0</v>
      </c>
      <c r="BL1749" s="4"/>
      <c r="BM1749" s="3">
        <f t="shared" si="280"/>
        <v>0</v>
      </c>
      <c r="BN1749" s="3">
        <f t="shared" si="281"/>
        <v>0</v>
      </c>
      <c r="BO1749" s="3">
        <f t="shared" si="282"/>
        <v>0</v>
      </c>
      <c r="BP1749" s="3">
        <f t="shared" si="283"/>
        <v>0</v>
      </c>
      <c r="BQ1749" s="3">
        <f t="shared" si="284"/>
        <v>0</v>
      </c>
      <c r="BR1749" s="3">
        <f t="shared" si="285"/>
        <v>0</v>
      </c>
      <c r="BS1749" s="3">
        <f t="shared" si="286"/>
        <v>0</v>
      </c>
      <c r="BT1749" s="3">
        <f t="shared" si="287"/>
        <v>0</v>
      </c>
      <c r="BU1749" s="3">
        <f t="shared" si="288"/>
        <v>0</v>
      </c>
      <c r="BV1749" s="3">
        <f t="shared" si="289"/>
        <v>0</v>
      </c>
    </row>
    <row r="1750" spans="1:74" x14ac:dyDescent="0.25">
      <c r="A1750" s="4">
        <v>16</v>
      </c>
      <c r="B1750" s="4" t="s">
        <v>60</v>
      </c>
      <c r="C1750" s="4" t="s">
        <v>61</v>
      </c>
      <c r="D1750" s="4">
        <v>2023</v>
      </c>
      <c r="E1750" s="4" t="s">
        <v>62</v>
      </c>
      <c r="F1750" s="4" t="s">
        <v>63</v>
      </c>
      <c r="G1750" s="4">
        <v>2</v>
      </c>
      <c r="H1750" s="4" t="s">
        <v>64</v>
      </c>
      <c r="I1750" s="4" t="s">
        <v>3808</v>
      </c>
      <c r="J1750" s="4" t="s">
        <v>3111</v>
      </c>
      <c r="K1750" s="4" t="s">
        <v>3112</v>
      </c>
      <c r="L1750" s="4" t="s">
        <v>3830</v>
      </c>
      <c r="M1750" s="4" t="s">
        <v>1138</v>
      </c>
      <c r="N1750" s="4" t="s">
        <v>3838</v>
      </c>
      <c r="O1750" s="4" t="s">
        <v>68</v>
      </c>
      <c r="P1750" s="4" t="s">
        <v>3850</v>
      </c>
      <c r="Q1750" s="4" t="s">
        <v>371</v>
      </c>
      <c r="R1750" s="4" t="s">
        <v>4210</v>
      </c>
      <c r="S1750" s="4" t="s">
        <v>3197</v>
      </c>
      <c r="T1750" s="4">
        <v>15</v>
      </c>
      <c r="U1750" s="4">
        <v>8</v>
      </c>
      <c r="V1750" s="4" t="s">
        <v>3205</v>
      </c>
      <c r="W1750" s="4">
        <v>2</v>
      </c>
      <c r="X1750" s="4" t="s">
        <v>76</v>
      </c>
      <c r="Y1750" s="4">
        <v>4</v>
      </c>
      <c r="Z1750" s="4" t="s">
        <v>348</v>
      </c>
      <c r="AA1750" s="4">
        <v>1</v>
      </c>
      <c r="AB1750" s="5">
        <v>34</v>
      </c>
      <c r="AC1750" s="5">
        <v>34</v>
      </c>
      <c r="AD1750" s="5">
        <v>100</v>
      </c>
      <c r="AE1750" s="5">
        <v>0</v>
      </c>
      <c r="AF1750" s="5">
        <v>0</v>
      </c>
      <c r="AG1750" s="5">
        <v>0</v>
      </c>
      <c r="AH1750" s="5">
        <v>0</v>
      </c>
      <c r="AI1750" s="5">
        <v>0</v>
      </c>
      <c r="AJ1750" s="5">
        <v>0</v>
      </c>
      <c r="AK1750" s="5">
        <v>0</v>
      </c>
      <c r="AL1750" s="5">
        <v>0</v>
      </c>
      <c r="AM1750" s="5">
        <v>0</v>
      </c>
      <c r="AN1750" s="5">
        <v>0</v>
      </c>
      <c r="AO1750" s="5">
        <v>0</v>
      </c>
      <c r="AP1750" s="5">
        <v>0</v>
      </c>
      <c r="AQ1750" s="5" t="s">
        <v>77</v>
      </c>
      <c r="AR1750" s="5" t="s">
        <v>77</v>
      </c>
      <c r="AS1750" s="5" t="s">
        <v>77</v>
      </c>
      <c r="AT1750" s="6">
        <v>3368737395</v>
      </c>
      <c r="AU1750" s="6">
        <v>3368737395</v>
      </c>
      <c r="AV1750" s="5">
        <v>100</v>
      </c>
      <c r="AW1750" s="6">
        <v>0</v>
      </c>
      <c r="AX1750" s="6">
        <v>0</v>
      </c>
      <c r="AY1750" s="5">
        <v>0</v>
      </c>
      <c r="AZ1750" s="6">
        <v>0</v>
      </c>
      <c r="BA1750" s="6">
        <v>0</v>
      </c>
      <c r="BB1750" s="5">
        <v>0</v>
      </c>
      <c r="BC1750" s="6">
        <v>0</v>
      </c>
      <c r="BD1750" s="6">
        <v>0</v>
      </c>
      <c r="BE1750" s="5">
        <v>0</v>
      </c>
      <c r="BF1750" s="6">
        <v>0</v>
      </c>
      <c r="BG1750" s="6">
        <v>0</v>
      </c>
      <c r="BH1750" s="5">
        <v>0</v>
      </c>
      <c r="BI1750" s="6">
        <v>3368737395</v>
      </c>
      <c r="BJ1750" s="6">
        <v>3368737395</v>
      </c>
      <c r="BK1750" s="5">
        <v>100</v>
      </c>
      <c r="BL1750" s="4"/>
      <c r="BM1750" s="3">
        <f t="shared" si="280"/>
        <v>3368.7373950000001</v>
      </c>
      <c r="BN1750" s="3">
        <f t="shared" si="281"/>
        <v>3368.7373950000001</v>
      </c>
      <c r="BO1750" s="3">
        <f t="shared" si="282"/>
        <v>0</v>
      </c>
      <c r="BP1750" s="3">
        <f t="shared" si="283"/>
        <v>0</v>
      </c>
      <c r="BQ1750" s="3">
        <f t="shared" si="284"/>
        <v>0</v>
      </c>
      <c r="BR1750" s="3">
        <f t="shared" si="285"/>
        <v>0</v>
      </c>
      <c r="BS1750" s="3">
        <f t="shared" si="286"/>
        <v>0</v>
      </c>
      <c r="BT1750" s="3">
        <f t="shared" si="287"/>
        <v>0</v>
      </c>
      <c r="BU1750" s="3">
        <f t="shared" si="288"/>
        <v>0</v>
      </c>
      <c r="BV1750" s="3">
        <f t="shared" si="289"/>
        <v>0</v>
      </c>
    </row>
    <row r="1751" spans="1:74" x14ac:dyDescent="0.25">
      <c r="A1751" s="4">
        <v>16</v>
      </c>
      <c r="B1751" s="4" t="s">
        <v>60</v>
      </c>
      <c r="C1751" s="4" t="s">
        <v>61</v>
      </c>
      <c r="D1751" s="4">
        <v>2023</v>
      </c>
      <c r="E1751" s="4" t="s">
        <v>62</v>
      </c>
      <c r="F1751" s="4" t="s">
        <v>63</v>
      </c>
      <c r="G1751" s="4">
        <v>2</v>
      </c>
      <c r="H1751" s="4" t="s">
        <v>64</v>
      </c>
      <c r="I1751" s="4" t="s">
        <v>3809</v>
      </c>
      <c r="J1751" s="4" t="s">
        <v>3206</v>
      </c>
      <c r="K1751" s="4" t="s">
        <v>3207</v>
      </c>
      <c r="L1751" s="4" t="s">
        <v>3825</v>
      </c>
      <c r="M1751" s="4" t="s">
        <v>397</v>
      </c>
      <c r="N1751" s="4" t="s">
        <v>3838</v>
      </c>
      <c r="O1751" s="4" t="s">
        <v>68</v>
      </c>
      <c r="P1751" s="4" t="s">
        <v>3849</v>
      </c>
      <c r="Q1751" s="4" t="s">
        <v>322</v>
      </c>
      <c r="R1751" s="4" t="s">
        <v>4211</v>
      </c>
      <c r="S1751" s="4" t="s">
        <v>3208</v>
      </c>
      <c r="T1751" s="4">
        <v>30</v>
      </c>
      <c r="U1751" s="4">
        <v>1</v>
      </c>
      <c r="V1751" s="4" t="s">
        <v>3209</v>
      </c>
      <c r="W1751" s="4">
        <v>1</v>
      </c>
      <c r="X1751" s="4" t="s">
        <v>72</v>
      </c>
      <c r="Y1751" s="4">
        <v>1</v>
      </c>
      <c r="Z1751" s="4" t="s">
        <v>73</v>
      </c>
      <c r="AA1751" s="4">
        <v>1</v>
      </c>
      <c r="AB1751" s="5">
        <v>2</v>
      </c>
      <c r="AC1751" s="5">
        <v>2</v>
      </c>
      <c r="AD1751" s="5">
        <v>100</v>
      </c>
      <c r="AE1751" s="5">
        <v>15</v>
      </c>
      <c r="AF1751" s="5">
        <v>15</v>
      </c>
      <c r="AG1751" s="5">
        <v>100</v>
      </c>
      <c r="AH1751" s="5">
        <v>1</v>
      </c>
      <c r="AI1751" s="5">
        <v>0</v>
      </c>
      <c r="AJ1751" s="5">
        <v>0</v>
      </c>
      <c r="AK1751" s="5">
        <v>2</v>
      </c>
      <c r="AL1751" s="5">
        <v>0</v>
      </c>
      <c r="AM1751" s="5">
        <v>0</v>
      </c>
      <c r="AN1751" s="5">
        <v>1</v>
      </c>
      <c r="AO1751" s="5">
        <v>0</v>
      </c>
      <c r="AP1751" s="5">
        <v>0</v>
      </c>
      <c r="AQ1751" s="5">
        <v>20</v>
      </c>
      <c r="AR1751" s="5">
        <v>17</v>
      </c>
      <c r="AS1751" s="5">
        <v>85</v>
      </c>
      <c r="AT1751" s="6">
        <v>3435424477</v>
      </c>
      <c r="AU1751" s="6">
        <v>1492786860</v>
      </c>
      <c r="AV1751" s="5">
        <v>43.45</v>
      </c>
      <c r="AW1751" s="6">
        <v>32481338929</v>
      </c>
      <c r="AX1751" s="6">
        <v>30620367434</v>
      </c>
      <c r="AY1751" s="5">
        <v>94.27</v>
      </c>
      <c r="AZ1751" s="6">
        <v>42499921000</v>
      </c>
      <c r="BA1751" s="6">
        <v>39525251790</v>
      </c>
      <c r="BB1751" s="5">
        <v>93</v>
      </c>
      <c r="BC1751" s="6">
        <v>32917486345</v>
      </c>
      <c r="BD1751" s="6">
        <v>23145022385</v>
      </c>
      <c r="BE1751" s="5">
        <v>70.31</v>
      </c>
      <c r="BF1751" s="6">
        <v>42165000000</v>
      </c>
      <c r="BG1751" s="6">
        <v>0</v>
      </c>
      <c r="BH1751" s="5">
        <v>0</v>
      </c>
      <c r="BI1751" s="6">
        <v>153499170751</v>
      </c>
      <c r="BJ1751" s="6">
        <v>94783428469</v>
      </c>
      <c r="BK1751" s="5">
        <v>61.75</v>
      </c>
      <c r="BL1751" s="4" t="s">
        <v>3210</v>
      </c>
      <c r="BM1751" s="3">
        <f t="shared" si="280"/>
        <v>3435.424477</v>
      </c>
      <c r="BN1751" s="3">
        <f t="shared" si="281"/>
        <v>1492.7868599999999</v>
      </c>
      <c r="BO1751" s="3">
        <f t="shared" si="282"/>
        <v>32481.338929000001</v>
      </c>
      <c r="BP1751" s="3">
        <f t="shared" si="283"/>
        <v>30620.367434</v>
      </c>
      <c r="BQ1751" s="3">
        <f t="shared" si="284"/>
        <v>42499.921000000002</v>
      </c>
      <c r="BR1751" s="3">
        <f t="shared" si="285"/>
        <v>39525.251790000002</v>
      </c>
      <c r="BS1751" s="3">
        <f t="shared" si="286"/>
        <v>32917.486344999998</v>
      </c>
      <c r="BT1751" s="3">
        <f t="shared" si="287"/>
        <v>23145.022385</v>
      </c>
      <c r="BU1751" s="3">
        <f t="shared" si="288"/>
        <v>42165</v>
      </c>
      <c r="BV1751" s="3">
        <f t="shared" si="289"/>
        <v>0</v>
      </c>
    </row>
    <row r="1752" spans="1:74" x14ac:dyDescent="0.25">
      <c r="A1752" s="4">
        <v>16</v>
      </c>
      <c r="B1752" s="4" t="s">
        <v>60</v>
      </c>
      <c r="C1752" s="4" t="s">
        <v>61</v>
      </c>
      <c r="D1752" s="4">
        <v>2023</v>
      </c>
      <c r="E1752" s="4" t="s">
        <v>62</v>
      </c>
      <c r="F1752" s="4" t="s">
        <v>63</v>
      </c>
      <c r="G1752" s="4">
        <v>2</v>
      </c>
      <c r="H1752" s="4" t="s">
        <v>64</v>
      </c>
      <c r="I1752" s="4" t="s">
        <v>3809</v>
      </c>
      <c r="J1752" s="4" t="s">
        <v>3206</v>
      </c>
      <c r="K1752" s="4" t="s">
        <v>3207</v>
      </c>
      <c r="L1752" s="4" t="s">
        <v>3825</v>
      </c>
      <c r="M1752" s="4" t="s">
        <v>397</v>
      </c>
      <c r="N1752" s="4" t="s">
        <v>3838</v>
      </c>
      <c r="O1752" s="4" t="s">
        <v>68</v>
      </c>
      <c r="P1752" s="4" t="s">
        <v>3849</v>
      </c>
      <c r="Q1752" s="4" t="s">
        <v>322</v>
      </c>
      <c r="R1752" s="4" t="s">
        <v>4211</v>
      </c>
      <c r="S1752" s="4" t="s">
        <v>3208</v>
      </c>
      <c r="T1752" s="4">
        <v>30</v>
      </c>
      <c r="U1752" s="4">
        <v>2</v>
      </c>
      <c r="V1752" s="4" t="s">
        <v>3211</v>
      </c>
      <c r="W1752" s="4">
        <v>3</v>
      </c>
      <c r="X1752" s="4" t="s">
        <v>139</v>
      </c>
      <c r="Y1752" s="4">
        <v>1</v>
      </c>
      <c r="Z1752" s="4" t="s">
        <v>73</v>
      </c>
      <c r="AA1752" s="4">
        <v>1</v>
      </c>
      <c r="AB1752" s="5">
        <v>0</v>
      </c>
      <c r="AC1752" s="5">
        <v>0</v>
      </c>
      <c r="AD1752" s="5">
        <v>0</v>
      </c>
      <c r="AE1752" s="5">
        <v>0</v>
      </c>
      <c r="AF1752" s="5">
        <v>0</v>
      </c>
      <c r="AG1752" s="5">
        <v>0</v>
      </c>
      <c r="AH1752" s="5">
        <v>0</v>
      </c>
      <c r="AI1752" s="5">
        <v>0</v>
      </c>
      <c r="AJ1752" s="5">
        <v>0</v>
      </c>
      <c r="AK1752" s="5">
        <v>60</v>
      </c>
      <c r="AL1752" s="5">
        <v>30</v>
      </c>
      <c r="AM1752" s="5">
        <v>50</v>
      </c>
      <c r="AN1752" s="5">
        <v>100</v>
      </c>
      <c r="AO1752" s="5">
        <v>0</v>
      </c>
      <c r="AP1752" s="5">
        <v>0</v>
      </c>
      <c r="AQ1752" s="5" t="s">
        <v>77</v>
      </c>
      <c r="AR1752" s="5" t="s">
        <v>77</v>
      </c>
      <c r="AS1752" s="5" t="s">
        <v>77</v>
      </c>
      <c r="AT1752" s="6">
        <v>0</v>
      </c>
      <c r="AU1752" s="6">
        <v>0</v>
      </c>
      <c r="AV1752" s="5">
        <v>0</v>
      </c>
      <c r="AW1752" s="6">
        <v>0</v>
      </c>
      <c r="AX1752" s="6">
        <v>0</v>
      </c>
      <c r="AY1752" s="5">
        <v>0</v>
      </c>
      <c r="AZ1752" s="6">
        <v>0</v>
      </c>
      <c r="BA1752" s="6">
        <v>0</v>
      </c>
      <c r="BB1752" s="5">
        <v>0</v>
      </c>
      <c r="BC1752" s="6">
        <v>515197655</v>
      </c>
      <c r="BD1752" s="6">
        <v>515197655</v>
      </c>
      <c r="BE1752" s="5">
        <v>100</v>
      </c>
      <c r="BF1752" s="6">
        <v>500000000</v>
      </c>
      <c r="BG1752" s="6">
        <v>0</v>
      </c>
      <c r="BH1752" s="5">
        <v>0</v>
      </c>
      <c r="BI1752" s="6">
        <v>1015197655</v>
      </c>
      <c r="BJ1752" s="6">
        <v>515197655</v>
      </c>
      <c r="BK1752" s="5">
        <v>50.75</v>
      </c>
      <c r="BL1752" s="4" t="s">
        <v>3212</v>
      </c>
      <c r="BM1752" s="3">
        <f t="shared" si="280"/>
        <v>0</v>
      </c>
      <c r="BN1752" s="3">
        <f t="shared" si="281"/>
        <v>0</v>
      </c>
      <c r="BO1752" s="3">
        <f t="shared" si="282"/>
        <v>0</v>
      </c>
      <c r="BP1752" s="3">
        <f t="shared" si="283"/>
        <v>0</v>
      </c>
      <c r="BQ1752" s="3">
        <f t="shared" si="284"/>
        <v>0</v>
      </c>
      <c r="BR1752" s="3">
        <f t="shared" si="285"/>
        <v>0</v>
      </c>
      <c r="BS1752" s="3">
        <f t="shared" si="286"/>
        <v>515.19765500000005</v>
      </c>
      <c r="BT1752" s="3">
        <f t="shared" si="287"/>
        <v>515.19765500000005</v>
      </c>
      <c r="BU1752" s="3">
        <f t="shared" si="288"/>
        <v>500</v>
      </c>
      <c r="BV1752" s="3">
        <f t="shared" si="289"/>
        <v>0</v>
      </c>
    </row>
    <row r="1753" spans="1:74" x14ac:dyDescent="0.25">
      <c r="A1753" s="4">
        <v>16</v>
      </c>
      <c r="B1753" s="4" t="s">
        <v>60</v>
      </c>
      <c r="C1753" s="4" t="s">
        <v>61</v>
      </c>
      <c r="D1753" s="4">
        <v>2023</v>
      </c>
      <c r="E1753" s="4" t="s">
        <v>62</v>
      </c>
      <c r="F1753" s="4" t="s">
        <v>63</v>
      </c>
      <c r="G1753" s="4">
        <v>2</v>
      </c>
      <c r="H1753" s="4" t="s">
        <v>64</v>
      </c>
      <c r="I1753" s="4" t="s">
        <v>3809</v>
      </c>
      <c r="J1753" s="4" t="s">
        <v>3206</v>
      </c>
      <c r="K1753" s="4" t="s">
        <v>3207</v>
      </c>
      <c r="L1753" s="4" t="s">
        <v>3825</v>
      </c>
      <c r="M1753" s="4" t="s">
        <v>397</v>
      </c>
      <c r="N1753" s="4" t="s">
        <v>3838</v>
      </c>
      <c r="O1753" s="4" t="s">
        <v>68</v>
      </c>
      <c r="P1753" s="4" t="s">
        <v>3864</v>
      </c>
      <c r="Q1753" s="4" t="s">
        <v>937</v>
      </c>
      <c r="R1753" s="4" t="s">
        <v>4212</v>
      </c>
      <c r="S1753" s="4" t="s">
        <v>3213</v>
      </c>
      <c r="T1753" s="4">
        <v>39</v>
      </c>
      <c r="U1753" s="4">
        <v>1</v>
      </c>
      <c r="V1753" s="4" t="s">
        <v>3214</v>
      </c>
      <c r="W1753" s="4">
        <v>1</v>
      </c>
      <c r="X1753" s="4" t="s">
        <v>72</v>
      </c>
      <c r="Y1753" s="4">
        <v>1</v>
      </c>
      <c r="Z1753" s="4" t="s">
        <v>73</v>
      </c>
      <c r="AA1753" s="4">
        <v>1</v>
      </c>
      <c r="AB1753" s="5">
        <v>9</v>
      </c>
      <c r="AC1753" s="5">
        <v>12</v>
      </c>
      <c r="AD1753" s="5">
        <v>133.33000000000001</v>
      </c>
      <c r="AE1753" s="5">
        <v>22</v>
      </c>
      <c r="AF1753" s="5">
        <v>29.92</v>
      </c>
      <c r="AG1753" s="5">
        <v>136</v>
      </c>
      <c r="AH1753" s="5">
        <v>22</v>
      </c>
      <c r="AI1753" s="5">
        <v>22.88</v>
      </c>
      <c r="AJ1753" s="5">
        <v>104</v>
      </c>
      <c r="AK1753" s="5">
        <v>22</v>
      </c>
      <c r="AL1753" s="5">
        <v>5.87</v>
      </c>
      <c r="AM1753" s="5">
        <v>26.68</v>
      </c>
      <c r="AN1753" s="5">
        <v>6.2</v>
      </c>
      <c r="AO1753" s="5">
        <v>0</v>
      </c>
      <c r="AP1753" s="5">
        <v>0</v>
      </c>
      <c r="AQ1753" s="5">
        <v>90</v>
      </c>
      <c r="AR1753" s="5">
        <v>70.67</v>
      </c>
      <c r="AS1753" s="5">
        <v>78.52</v>
      </c>
      <c r="AT1753" s="6">
        <v>3939413795</v>
      </c>
      <c r="AU1753" s="6">
        <v>3224095129</v>
      </c>
      <c r="AV1753" s="5">
        <v>81.84</v>
      </c>
      <c r="AW1753" s="6">
        <v>3099236949</v>
      </c>
      <c r="AX1753" s="6">
        <v>3098509847</v>
      </c>
      <c r="AY1753" s="5">
        <v>99.98</v>
      </c>
      <c r="AZ1753" s="6">
        <v>2068540020</v>
      </c>
      <c r="BA1753" s="6">
        <v>1996500450</v>
      </c>
      <c r="BB1753" s="5">
        <v>96.52</v>
      </c>
      <c r="BC1753" s="6">
        <v>1300312898</v>
      </c>
      <c r="BD1753" s="6">
        <v>1008469986</v>
      </c>
      <c r="BE1753" s="5">
        <v>77.56</v>
      </c>
      <c r="BF1753" s="6">
        <v>2174838000</v>
      </c>
      <c r="BG1753" s="6">
        <v>0</v>
      </c>
      <c r="BH1753" s="5">
        <v>0</v>
      </c>
      <c r="BI1753" s="6">
        <v>12582341662</v>
      </c>
      <c r="BJ1753" s="6">
        <v>9327575412</v>
      </c>
      <c r="BK1753" s="5">
        <v>74.13</v>
      </c>
      <c r="BL1753" s="4" t="s">
        <v>3215</v>
      </c>
      <c r="BM1753" s="3">
        <f t="shared" si="280"/>
        <v>3939.4137949999999</v>
      </c>
      <c r="BN1753" s="3">
        <f t="shared" si="281"/>
        <v>3224.0951289999998</v>
      </c>
      <c r="BO1753" s="3">
        <f t="shared" si="282"/>
        <v>3099.2369490000001</v>
      </c>
      <c r="BP1753" s="3">
        <f t="shared" si="283"/>
        <v>3098.5098469999998</v>
      </c>
      <c r="BQ1753" s="3">
        <f t="shared" si="284"/>
        <v>2068.5400199999999</v>
      </c>
      <c r="BR1753" s="3">
        <f t="shared" si="285"/>
        <v>1996.50045</v>
      </c>
      <c r="BS1753" s="3">
        <f t="shared" si="286"/>
        <v>1300.3128979999999</v>
      </c>
      <c r="BT1753" s="3">
        <f t="shared" si="287"/>
        <v>1008.4699859999999</v>
      </c>
      <c r="BU1753" s="3">
        <f t="shared" si="288"/>
        <v>2174.8380000000002</v>
      </c>
      <c r="BV1753" s="3">
        <f t="shared" si="289"/>
        <v>0</v>
      </c>
    </row>
    <row r="1754" spans="1:74" x14ac:dyDescent="0.25">
      <c r="A1754" s="4">
        <v>16</v>
      </c>
      <c r="B1754" s="4" t="s">
        <v>60</v>
      </c>
      <c r="C1754" s="4" t="s">
        <v>61</v>
      </c>
      <c r="D1754" s="4">
        <v>2023</v>
      </c>
      <c r="E1754" s="4" t="s">
        <v>62</v>
      </c>
      <c r="F1754" s="4" t="s">
        <v>63</v>
      </c>
      <c r="G1754" s="4">
        <v>2</v>
      </c>
      <c r="H1754" s="4" t="s">
        <v>64</v>
      </c>
      <c r="I1754" s="4" t="s">
        <v>3809</v>
      </c>
      <c r="J1754" s="4" t="s">
        <v>3206</v>
      </c>
      <c r="K1754" s="4" t="s">
        <v>3207</v>
      </c>
      <c r="L1754" s="4" t="s">
        <v>3825</v>
      </c>
      <c r="M1754" s="4" t="s">
        <v>397</v>
      </c>
      <c r="N1754" s="4" t="s">
        <v>3838</v>
      </c>
      <c r="O1754" s="4" t="s">
        <v>68</v>
      </c>
      <c r="P1754" s="4" t="s">
        <v>3864</v>
      </c>
      <c r="Q1754" s="4" t="s">
        <v>937</v>
      </c>
      <c r="R1754" s="4" t="s">
        <v>4212</v>
      </c>
      <c r="S1754" s="4" t="s">
        <v>3213</v>
      </c>
      <c r="T1754" s="4">
        <v>39</v>
      </c>
      <c r="U1754" s="4">
        <v>2</v>
      </c>
      <c r="V1754" s="4" t="s">
        <v>3216</v>
      </c>
      <c r="W1754" s="4">
        <v>1</v>
      </c>
      <c r="X1754" s="4" t="s">
        <v>72</v>
      </c>
      <c r="Y1754" s="4">
        <v>1</v>
      </c>
      <c r="Z1754" s="4" t="s">
        <v>73</v>
      </c>
      <c r="AA1754" s="4">
        <v>1</v>
      </c>
      <c r="AB1754" s="5">
        <v>20</v>
      </c>
      <c r="AC1754" s="5">
        <v>20</v>
      </c>
      <c r="AD1754" s="5">
        <v>100</v>
      </c>
      <c r="AE1754" s="5">
        <v>20</v>
      </c>
      <c r="AF1754" s="5">
        <v>16.98</v>
      </c>
      <c r="AG1754" s="5">
        <v>84.9</v>
      </c>
      <c r="AH1754" s="5">
        <v>20</v>
      </c>
      <c r="AI1754" s="5">
        <v>20</v>
      </c>
      <c r="AJ1754" s="5">
        <v>100</v>
      </c>
      <c r="AK1754" s="5">
        <v>33.020000000000003</v>
      </c>
      <c r="AL1754" s="5">
        <v>16.510000000000002</v>
      </c>
      <c r="AM1754" s="5">
        <v>50</v>
      </c>
      <c r="AN1754" s="5">
        <v>10</v>
      </c>
      <c r="AO1754" s="5">
        <v>0</v>
      </c>
      <c r="AP1754" s="5">
        <v>0</v>
      </c>
      <c r="AQ1754" s="5">
        <v>100</v>
      </c>
      <c r="AR1754" s="5">
        <v>73.489999999999995</v>
      </c>
      <c r="AS1754" s="5">
        <v>73.489999999999995</v>
      </c>
      <c r="AT1754" s="6">
        <v>769000000</v>
      </c>
      <c r="AU1754" s="6">
        <v>760528143</v>
      </c>
      <c r="AV1754" s="5">
        <v>98.9</v>
      </c>
      <c r="AW1754" s="6">
        <v>1476117639</v>
      </c>
      <c r="AX1754" s="6">
        <v>1357182235</v>
      </c>
      <c r="AY1754" s="5">
        <v>91.94</v>
      </c>
      <c r="AZ1754" s="6">
        <v>2018201707</v>
      </c>
      <c r="BA1754" s="6">
        <v>1905661555</v>
      </c>
      <c r="BB1754" s="5">
        <v>94.42</v>
      </c>
      <c r="BC1754" s="6">
        <v>1041306107</v>
      </c>
      <c r="BD1754" s="6">
        <v>560912272</v>
      </c>
      <c r="BE1754" s="5">
        <v>53.87</v>
      </c>
      <c r="BF1754" s="6">
        <v>1199495000</v>
      </c>
      <c r="BG1754" s="6">
        <v>0</v>
      </c>
      <c r="BH1754" s="5">
        <v>0</v>
      </c>
      <c r="BI1754" s="6">
        <v>6504120453</v>
      </c>
      <c r="BJ1754" s="6">
        <v>4584284205</v>
      </c>
      <c r="BK1754" s="5">
        <v>70.48</v>
      </c>
      <c r="BL1754" s="4" t="s">
        <v>3217</v>
      </c>
      <c r="BM1754" s="3">
        <f t="shared" si="280"/>
        <v>769</v>
      </c>
      <c r="BN1754" s="3">
        <f t="shared" si="281"/>
        <v>760.528143</v>
      </c>
      <c r="BO1754" s="3">
        <f t="shared" si="282"/>
        <v>1476.1176390000001</v>
      </c>
      <c r="BP1754" s="3">
        <f t="shared" si="283"/>
        <v>1357.182235</v>
      </c>
      <c r="BQ1754" s="3">
        <f t="shared" si="284"/>
        <v>2018.2017069999999</v>
      </c>
      <c r="BR1754" s="3">
        <f t="shared" si="285"/>
        <v>1905.6615549999999</v>
      </c>
      <c r="BS1754" s="3">
        <f t="shared" si="286"/>
        <v>1041.3061070000001</v>
      </c>
      <c r="BT1754" s="3">
        <f t="shared" si="287"/>
        <v>560.91227200000003</v>
      </c>
      <c r="BU1754" s="3">
        <f t="shared" si="288"/>
        <v>1199.4949999999999</v>
      </c>
      <c r="BV1754" s="3">
        <f t="shared" si="289"/>
        <v>0</v>
      </c>
    </row>
    <row r="1755" spans="1:74" x14ac:dyDescent="0.25">
      <c r="A1755" s="4">
        <v>16</v>
      </c>
      <c r="B1755" s="4" t="s">
        <v>60</v>
      </c>
      <c r="C1755" s="4" t="s">
        <v>61</v>
      </c>
      <c r="D1755" s="4">
        <v>2023</v>
      </c>
      <c r="E1755" s="4" t="s">
        <v>62</v>
      </c>
      <c r="F1755" s="4" t="s">
        <v>63</v>
      </c>
      <c r="G1755" s="4">
        <v>2</v>
      </c>
      <c r="H1755" s="4" t="s">
        <v>64</v>
      </c>
      <c r="I1755" s="4" t="s">
        <v>3809</v>
      </c>
      <c r="J1755" s="4" t="s">
        <v>3206</v>
      </c>
      <c r="K1755" s="4" t="s">
        <v>3207</v>
      </c>
      <c r="L1755" s="4" t="s">
        <v>3825</v>
      </c>
      <c r="M1755" s="4" t="s">
        <v>397</v>
      </c>
      <c r="N1755" s="4" t="s">
        <v>3838</v>
      </c>
      <c r="O1755" s="4" t="s">
        <v>68</v>
      </c>
      <c r="P1755" s="4" t="s">
        <v>3864</v>
      </c>
      <c r="Q1755" s="4" t="s">
        <v>937</v>
      </c>
      <c r="R1755" s="4" t="s">
        <v>4212</v>
      </c>
      <c r="S1755" s="4" t="s">
        <v>3213</v>
      </c>
      <c r="T1755" s="4">
        <v>39</v>
      </c>
      <c r="U1755" s="4">
        <v>3</v>
      </c>
      <c r="V1755" s="4" t="s">
        <v>3218</v>
      </c>
      <c r="W1755" s="4">
        <v>3</v>
      </c>
      <c r="X1755" s="4" t="s">
        <v>139</v>
      </c>
      <c r="Y1755" s="4">
        <v>1</v>
      </c>
      <c r="Z1755" s="4" t="s">
        <v>73</v>
      </c>
      <c r="AA1755" s="4">
        <v>1</v>
      </c>
      <c r="AB1755" s="5">
        <v>0</v>
      </c>
      <c r="AC1755" s="5">
        <v>0</v>
      </c>
      <c r="AD1755" s="5">
        <v>0</v>
      </c>
      <c r="AE1755" s="5">
        <v>10</v>
      </c>
      <c r="AF1755" s="5">
        <v>9.23</v>
      </c>
      <c r="AG1755" s="5">
        <v>92.3</v>
      </c>
      <c r="AH1755" s="5">
        <v>10</v>
      </c>
      <c r="AI1755" s="5">
        <v>9.73</v>
      </c>
      <c r="AJ1755" s="5">
        <v>97.3</v>
      </c>
      <c r="AK1755" s="5">
        <v>10</v>
      </c>
      <c r="AL1755" s="5">
        <v>4.5199999999999996</v>
      </c>
      <c r="AM1755" s="5">
        <v>45.2</v>
      </c>
      <c r="AN1755" s="5">
        <v>0</v>
      </c>
      <c r="AO1755" s="5">
        <v>0</v>
      </c>
      <c r="AP1755" s="5">
        <v>0</v>
      </c>
      <c r="AQ1755" s="5" t="s">
        <v>77</v>
      </c>
      <c r="AR1755" s="5" t="s">
        <v>77</v>
      </c>
      <c r="AS1755" s="5" t="s">
        <v>77</v>
      </c>
      <c r="AT1755" s="6">
        <v>0</v>
      </c>
      <c r="AU1755" s="6">
        <v>0</v>
      </c>
      <c r="AV1755" s="5">
        <v>0</v>
      </c>
      <c r="AW1755" s="6">
        <v>681770146</v>
      </c>
      <c r="AX1755" s="6">
        <v>475756936</v>
      </c>
      <c r="AY1755" s="5">
        <v>69.78</v>
      </c>
      <c r="AZ1755" s="6">
        <v>460428273</v>
      </c>
      <c r="BA1755" s="6">
        <v>460428267</v>
      </c>
      <c r="BB1755" s="5">
        <v>100</v>
      </c>
      <c r="BC1755" s="6">
        <v>1631270995</v>
      </c>
      <c r="BD1755" s="6">
        <v>928406076</v>
      </c>
      <c r="BE1755" s="5">
        <v>56.91</v>
      </c>
      <c r="BF1755" s="6">
        <v>0</v>
      </c>
      <c r="BG1755" s="6">
        <v>0</v>
      </c>
      <c r="BH1755" s="5">
        <v>0</v>
      </c>
      <c r="BI1755" s="6">
        <v>2773469414</v>
      </c>
      <c r="BJ1755" s="6">
        <v>1864591279</v>
      </c>
      <c r="BK1755" s="5">
        <v>67.23</v>
      </c>
      <c r="BL1755" s="4" t="s">
        <v>3219</v>
      </c>
      <c r="BM1755" s="3">
        <f t="shared" si="280"/>
        <v>0</v>
      </c>
      <c r="BN1755" s="3">
        <f t="shared" si="281"/>
        <v>0</v>
      </c>
      <c r="BO1755" s="3">
        <f t="shared" si="282"/>
        <v>681.77014599999995</v>
      </c>
      <c r="BP1755" s="3">
        <f t="shared" si="283"/>
        <v>475.756936</v>
      </c>
      <c r="BQ1755" s="3">
        <f t="shared" si="284"/>
        <v>460.42827299999999</v>
      </c>
      <c r="BR1755" s="3">
        <f t="shared" si="285"/>
        <v>460.42826700000001</v>
      </c>
      <c r="BS1755" s="3">
        <f t="shared" si="286"/>
        <v>1631.2709950000001</v>
      </c>
      <c r="BT1755" s="3">
        <f t="shared" si="287"/>
        <v>928.40607599999998</v>
      </c>
      <c r="BU1755" s="3">
        <f t="shared" si="288"/>
        <v>0</v>
      </c>
      <c r="BV1755" s="3">
        <f t="shared" si="289"/>
        <v>0</v>
      </c>
    </row>
    <row r="1756" spans="1:74" x14ac:dyDescent="0.25">
      <c r="A1756" s="4">
        <v>16</v>
      </c>
      <c r="B1756" s="4" t="s">
        <v>60</v>
      </c>
      <c r="C1756" s="4" t="s">
        <v>61</v>
      </c>
      <c r="D1756" s="4">
        <v>2023</v>
      </c>
      <c r="E1756" s="4" t="s">
        <v>62</v>
      </c>
      <c r="F1756" s="4" t="s">
        <v>63</v>
      </c>
      <c r="G1756" s="4">
        <v>2</v>
      </c>
      <c r="H1756" s="4" t="s">
        <v>64</v>
      </c>
      <c r="I1756" s="4" t="s">
        <v>3809</v>
      </c>
      <c r="J1756" s="4" t="s">
        <v>3206</v>
      </c>
      <c r="K1756" s="4" t="s">
        <v>3207</v>
      </c>
      <c r="L1756" s="4" t="s">
        <v>3825</v>
      </c>
      <c r="M1756" s="4" t="s">
        <v>397</v>
      </c>
      <c r="N1756" s="4" t="s">
        <v>3838</v>
      </c>
      <c r="O1756" s="4" t="s">
        <v>68</v>
      </c>
      <c r="P1756" s="4" t="s">
        <v>3864</v>
      </c>
      <c r="Q1756" s="4" t="s">
        <v>937</v>
      </c>
      <c r="R1756" s="4" t="s">
        <v>4213</v>
      </c>
      <c r="S1756" s="4" t="s">
        <v>3220</v>
      </c>
      <c r="T1756" s="4">
        <v>29</v>
      </c>
      <c r="U1756" s="4">
        <v>1</v>
      </c>
      <c r="V1756" s="4" t="s">
        <v>3221</v>
      </c>
      <c r="W1756" s="4">
        <v>2</v>
      </c>
      <c r="X1756" s="4" t="s">
        <v>76</v>
      </c>
      <c r="Y1756" s="4">
        <v>1</v>
      </c>
      <c r="Z1756" s="4" t="s">
        <v>73</v>
      </c>
      <c r="AA1756" s="4">
        <v>1</v>
      </c>
      <c r="AB1756" s="5">
        <v>0</v>
      </c>
      <c r="AC1756" s="5">
        <v>0</v>
      </c>
      <c r="AD1756" s="5">
        <v>0</v>
      </c>
      <c r="AE1756" s="5">
        <v>100</v>
      </c>
      <c r="AF1756" s="5">
        <v>100</v>
      </c>
      <c r="AG1756" s="5">
        <v>100</v>
      </c>
      <c r="AH1756" s="5">
        <v>100</v>
      </c>
      <c r="AI1756" s="5">
        <v>100</v>
      </c>
      <c r="AJ1756" s="5">
        <v>100</v>
      </c>
      <c r="AK1756" s="5">
        <v>100</v>
      </c>
      <c r="AL1756" s="5">
        <v>40.729999999999997</v>
      </c>
      <c r="AM1756" s="5">
        <v>40.729999999999997</v>
      </c>
      <c r="AN1756" s="5">
        <v>100</v>
      </c>
      <c r="AO1756" s="5">
        <v>0</v>
      </c>
      <c r="AP1756" s="5">
        <v>0</v>
      </c>
      <c r="AQ1756" s="5" t="s">
        <v>77</v>
      </c>
      <c r="AR1756" s="5" t="s">
        <v>77</v>
      </c>
      <c r="AS1756" s="5" t="s">
        <v>77</v>
      </c>
      <c r="AT1756" s="6">
        <v>0</v>
      </c>
      <c r="AU1756" s="6">
        <v>0</v>
      </c>
      <c r="AV1756" s="5">
        <v>0</v>
      </c>
      <c r="AW1756" s="6">
        <v>10359302110</v>
      </c>
      <c r="AX1756" s="6">
        <v>10148489405</v>
      </c>
      <c r="AY1756" s="5">
        <v>97.97</v>
      </c>
      <c r="AZ1756" s="6">
        <v>10256017566</v>
      </c>
      <c r="BA1756" s="6">
        <v>10181734229</v>
      </c>
      <c r="BB1756" s="5">
        <v>99.28</v>
      </c>
      <c r="BC1756" s="6">
        <v>7564338000</v>
      </c>
      <c r="BD1756" s="6">
        <v>7242496996</v>
      </c>
      <c r="BE1756" s="5">
        <v>95.75</v>
      </c>
      <c r="BF1756" s="6">
        <v>3276065000</v>
      </c>
      <c r="BG1756" s="6">
        <v>0</v>
      </c>
      <c r="BH1756" s="5">
        <v>0</v>
      </c>
      <c r="BI1756" s="6">
        <v>31455722676</v>
      </c>
      <c r="BJ1756" s="6">
        <v>27572720630</v>
      </c>
      <c r="BK1756" s="5">
        <v>87.66</v>
      </c>
      <c r="BL1756" s="4" t="s">
        <v>3222</v>
      </c>
      <c r="BM1756" s="3">
        <f t="shared" si="280"/>
        <v>0</v>
      </c>
      <c r="BN1756" s="3">
        <f t="shared" si="281"/>
        <v>0</v>
      </c>
      <c r="BO1756" s="3">
        <f t="shared" si="282"/>
        <v>10359.302110000001</v>
      </c>
      <c r="BP1756" s="3">
        <f t="shared" si="283"/>
        <v>10148.489405</v>
      </c>
      <c r="BQ1756" s="3">
        <f t="shared" si="284"/>
        <v>10256.017566</v>
      </c>
      <c r="BR1756" s="3">
        <f t="shared" si="285"/>
        <v>10181.734229</v>
      </c>
      <c r="BS1756" s="3">
        <f t="shared" si="286"/>
        <v>7564.3379999999997</v>
      </c>
      <c r="BT1756" s="3">
        <f t="shared" si="287"/>
        <v>7242.4969959999999</v>
      </c>
      <c r="BU1756" s="3">
        <f t="shared" si="288"/>
        <v>3276.0650000000001</v>
      </c>
      <c r="BV1756" s="3">
        <f t="shared" si="289"/>
        <v>0</v>
      </c>
    </row>
    <row r="1757" spans="1:74" x14ac:dyDescent="0.25">
      <c r="A1757" s="4">
        <v>16</v>
      </c>
      <c r="B1757" s="4" t="s">
        <v>60</v>
      </c>
      <c r="C1757" s="4" t="s">
        <v>61</v>
      </c>
      <c r="D1757" s="4">
        <v>2023</v>
      </c>
      <c r="E1757" s="4" t="s">
        <v>62</v>
      </c>
      <c r="F1757" s="4" t="s">
        <v>63</v>
      </c>
      <c r="G1757" s="4">
        <v>2</v>
      </c>
      <c r="H1757" s="4" t="s">
        <v>64</v>
      </c>
      <c r="I1757" s="4" t="s">
        <v>3809</v>
      </c>
      <c r="J1757" s="4" t="s">
        <v>3206</v>
      </c>
      <c r="K1757" s="4" t="s">
        <v>3207</v>
      </c>
      <c r="L1757" s="4" t="s">
        <v>3825</v>
      </c>
      <c r="M1757" s="4" t="s">
        <v>397</v>
      </c>
      <c r="N1757" s="4" t="s">
        <v>3838</v>
      </c>
      <c r="O1757" s="4" t="s">
        <v>68</v>
      </c>
      <c r="P1757" s="4" t="s">
        <v>3864</v>
      </c>
      <c r="Q1757" s="4" t="s">
        <v>937</v>
      </c>
      <c r="R1757" s="4" t="s">
        <v>4213</v>
      </c>
      <c r="S1757" s="4" t="s">
        <v>3220</v>
      </c>
      <c r="T1757" s="4">
        <v>29</v>
      </c>
      <c r="U1757" s="4">
        <v>2</v>
      </c>
      <c r="V1757" s="4" t="s">
        <v>3223</v>
      </c>
      <c r="W1757" s="4">
        <v>1</v>
      </c>
      <c r="X1757" s="4" t="s">
        <v>72</v>
      </c>
      <c r="Y1757" s="4">
        <v>1</v>
      </c>
      <c r="Z1757" s="4" t="s">
        <v>73</v>
      </c>
      <c r="AA1757" s="4">
        <v>1</v>
      </c>
      <c r="AB1757" s="5">
        <v>0</v>
      </c>
      <c r="AC1757" s="5">
        <v>0</v>
      </c>
      <c r="AD1757" s="5">
        <v>0</v>
      </c>
      <c r="AE1757" s="5">
        <v>14</v>
      </c>
      <c r="AF1757" s="5">
        <v>14.2</v>
      </c>
      <c r="AG1757" s="5">
        <v>101.43</v>
      </c>
      <c r="AH1757" s="5">
        <v>85.8</v>
      </c>
      <c r="AI1757" s="5">
        <v>85.8</v>
      </c>
      <c r="AJ1757" s="5">
        <v>100</v>
      </c>
      <c r="AK1757" s="5">
        <v>0</v>
      </c>
      <c r="AL1757" s="5">
        <v>0</v>
      </c>
      <c r="AM1757" s="5">
        <v>0</v>
      </c>
      <c r="AN1757" s="5">
        <v>0</v>
      </c>
      <c r="AO1757" s="5">
        <v>0</v>
      </c>
      <c r="AP1757" s="5">
        <v>0</v>
      </c>
      <c r="AQ1757" s="5">
        <v>100</v>
      </c>
      <c r="AR1757" s="5">
        <v>100</v>
      </c>
      <c r="AS1757" s="5">
        <v>100</v>
      </c>
      <c r="AT1757" s="6">
        <v>0</v>
      </c>
      <c r="AU1757" s="6">
        <v>0</v>
      </c>
      <c r="AV1757" s="5">
        <v>0</v>
      </c>
      <c r="AW1757" s="6">
        <v>385614227</v>
      </c>
      <c r="AX1757" s="6">
        <v>385614227</v>
      </c>
      <c r="AY1757" s="5">
        <v>100</v>
      </c>
      <c r="AZ1757" s="6">
        <v>543982434</v>
      </c>
      <c r="BA1757" s="6">
        <v>543982434</v>
      </c>
      <c r="BB1757" s="5">
        <v>100</v>
      </c>
      <c r="BC1757" s="6">
        <v>0</v>
      </c>
      <c r="BD1757" s="6">
        <v>0</v>
      </c>
      <c r="BE1757" s="5">
        <v>0</v>
      </c>
      <c r="BF1757" s="6">
        <v>0</v>
      </c>
      <c r="BG1757" s="6">
        <v>0</v>
      </c>
      <c r="BH1757" s="5">
        <v>0</v>
      </c>
      <c r="BI1757" s="6">
        <v>929596661</v>
      </c>
      <c r="BJ1757" s="6">
        <v>929596661</v>
      </c>
      <c r="BK1757" s="5">
        <v>100</v>
      </c>
      <c r="BL1757" s="4"/>
      <c r="BM1757" s="3">
        <f t="shared" si="280"/>
        <v>0</v>
      </c>
      <c r="BN1757" s="3">
        <f t="shared" si="281"/>
        <v>0</v>
      </c>
      <c r="BO1757" s="3">
        <f t="shared" si="282"/>
        <v>385.61422700000003</v>
      </c>
      <c r="BP1757" s="3">
        <f t="shared" si="283"/>
        <v>385.61422700000003</v>
      </c>
      <c r="BQ1757" s="3">
        <f t="shared" si="284"/>
        <v>543.98243400000001</v>
      </c>
      <c r="BR1757" s="3">
        <f t="shared" si="285"/>
        <v>543.98243400000001</v>
      </c>
      <c r="BS1757" s="3">
        <f t="shared" si="286"/>
        <v>0</v>
      </c>
      <c r="BT1757" s="3">
        <f t="shared" si="287"/>
        <v>0</v>
      </c>
      <c r="BU1757" s="3">
        <f t="shared" si="288"/>
        <v>0</v>
      </c>
      <c r="BV1757" s="3">
        <f t="shared" si="289"/>
        <v>0</v>
      </c>
    </row>
    <row r="1758" spans="1:74" x14ac:dyDescent="0.25">
      <c r="A1758" s="4">
        <v>16</v>
      </c>
      <c r="B1758" s="4" t="s">
        <v>60</v>
      </c>
      <c r="C1758" s="4" t="s">
        <v>61</v>
      </c>
      <c r="D1758" s="4">
        <v>2023</v>
      </c>
      <c r="E1758" s="4" t="s">
        <v>62</v>
      </c>
      <c r="F1758" s="4" t="s">
        <v>63</v>
      </c>
      <c r="G1758" s="4">
        <v>2</v>
      </c>
      <c r="H1758" s="4" t="s">
        <v>64</v>
      </c>
      <c r="I1758" s="4" t="s">
        <v>3809</v>
      </c>
      <c r="J1758" s="4" t="s">
        <v>3206</v>
      </c>
      <c r="K1758" s="4" t="s">
        <v>3207</v>
      </c>
      <c r="L1758" s="4" t="s">
        <v>3825</v>
      </c>
      <c r="M1758" s="4" t="s">
        <v>397</v>
      </c>
      <c r="N1758" s="4" t="s">
        <v>3838</v>
      </c>
      <c r="O1758" s="4" t="s">
        <v>68</v>
      </c>
      <c r="P1758" s="4" t="s">
        <v>3864</v>
      </c>
      <c r="Q1758" s="4" t="s">
        <v>937</v>
      </c>
      <c r="R1758" s="4" t="s">
        <v>4213</v>
      </c>
      <c r="S1758" s="4" t="s">
        <v>3220</v>
      </c>
      <c r="T1758" s="4">
        <v>29</v>
      </c>
      <c r="U1758" s="4">
        <v>3</v>
      </c>
      <c r="V1758" s="4" t="s">
        <v>3224</v>
      </c>
      <c r="W1758" s="4">
        <v>1</v>
      </c>
      <c r="X1758" s="4" t="s">
        <v>72</v>
      </c>
      <c r="Y1758" s="4">
        <v>4</v>
      </c>
      <c r="Z1758" s="4" t="s">
        <v>348</v>
      </c>
      <c r="AA1758" s="4">
        <v>1</v>
      </c>
      <c r="AB1758" s="5">
        <v>100</v>
      </c>
      <c r="AC1758" s="5">
        <v>100</v>
      </c>
      <c r="AD1758" s="5">
        <v>100</v>
      </c>
      <c r="AE1758" s="5">
        <v>0</v>
      </c>
      <c r="AF1758" s="5">
        <v>0</v>
      </c>
      <c r="AG1758" s="5">
        <v>0</v>
      </c>
      <c r="AH1758" s="5">
        <v>0</v>
      </c>
      <c r="AI1758" s="5">
        <v>0</v>
      </c>
      <c r="AJ1758" s="5">
        <v>0</v>
      </c>
      <c r="AK1758" s="5">
        <v>0</v>
      </c>
      <c r="AL1758" s="5">
        <v>0</v>
      </c>
      <c r="AM1758" s="5">
        <v>0</v>
      </c>
      <c r="AN1758" s="5">
        <v>0</v>
      </c>
      <c r="AO1758" s="5">
        <v>0</v>
      </c>
      <c r="AP1758" s="5">
        <v>0</v>
      </c>
      <c r="AQ1758" s="5">
        <v>100</v>
      </c>
      <c r="AR1758" s="5">
        <v>100</v>
      </c>
      <c r="AS1758" s="5">
        <v>100</v>
      </c>
      <c r="AT1758" s="6">
        <v>600135676</v>
      </c>
      <c r="AU1758" s="6">
        <v>452015738</v>
      </c>
      <c r="AV1758" s="5">
        <v>75.319999999999993</v>
      </c>
      <c r="AW1758" s="6">
        <v>0</v>
      </c>
      <c r="AX1758" s="6">
        <v>0</v>
      </c>
      <c r="AY1758" s="5">
        <v>0</v>
      </c>
      <c r="AZ1758" s="6">
        <v>0</v>
      </c>
      <c r="BA1758" s="6">
        <v>0</v>
      </c>
      <c r="BB1758" s="5">
        <v>0</v>
      </c>
      <c r="BC1758" s="6">
        <v>0</v>
      </c>
      <c r="BD1758" s="6">
        <v>0</v>
      </c>
      <c r="BE1758" s="5">
        <v>0</v>
      </c>
      <c r="BF1758" s="6">
        <v>0</v>
      </c>
      <c r="BG1758" s="6">
        <v>0</v>
      </c>
      <c r="BH1758" s="5">
        <v>0</v>
      </c>
      <c r="BI1758" s="6">
        <v>600135676</v>
      </c>
      <c r="BJ1758" s="6">
        <v>452015738</v>
      </c>
      <c r="BK1758" s="5">
        <v>75.319999999999993</v>
      </c>
      <c r="BL1758" s="4"/>
      <c r="BM1758" s="3">
        <f t="shared" si="280"/>
        <v>600.13567599999999</v>
      </c>
      <c r="BN1758" s="3">
        <f t="shared" si="281"/>
        <v>452.015738</v>
      </c>
      <c r="BO1758" s="3">
        <f t="shared" si="282"/>
        <v>0</v>
      </c>
      <c r="BP1758" s="3">
        <f t="shared" si="283"/>
        <v>0</v>
      </c>
      <c r="BQ1758" s="3">
        <f t="shared" si="284"/>
        <v>0</v>
      </c>
      <c r="BR1758" s="3">
        <f t="shared" si="285"/>
        <v>0</v>
      </c>
      <c r="BS1758" s="3">
        <f t="shared" si="286"/>
        <v>0</v>
      </c>
      <c r="BT1758" s="3">
        <f t="shared" si="287"/>
        <v>0</v>
      </c>
      <c r="BU1758" s="3">
        <f t="shared" si="288"/>
        <v>0</v>
      </c>
      <c r="BV1758" s="3">
        <f t="shared" si="289"/>
        <v>0</v>
      </c>
    </row>
    <row r="1759" spans="1:74" x14ac:dyDescent="0.25">
      <c r="A1759" s="4">
        <v>16</v>
      </c>
      <c r="B1759" s="4" t="s">
        <v>60</v>
      </c>
      <c r="C1759" s="4" t="s">
        <v>61</v>
      </c>
      <c r="D1759" s="4">
        <v>2023</v>
      </c>
      <c r="E1759" s="4" t="s">
        <v>62</v>
      </c>
      <c r="F1759" s="4" t="s">
        <v>63</v>
      </c>
      <c r="G1759" s="4">
        <v>2</v>
      </c>
      <c r="H1759" s="4" t="s">
        <v>64</v>
      </c>
      <c r="I1759" s="4" t="s">
        <v>3809</v>
      </c>
      <c r="J1759" s="4" t="s">
        <v>3206</v>
      </c>
      <c r="K1759" s="4" t="s">
        <v>3207</v>
      </c>
      <c r="L1759" s="4" t="s">
        <v>3825</v>
      </c>
      <c r="M1759" s="4" t="s">
        <v>397</v>
      </c>
      <c r="N1759" s="4" t="s">
        <v>3838</v>
      </c>
      <c r="O1759" s="4" t="s">
        <v>68</v>
      </c>
      <c r="P1759" s="4" t="s">
        <v>3843</v>
      </c>
      <c r="Q1759" s="4" t="s">
        <v>69</v>
      </c>
      <c r="R1759" s="4" t="s">
        <v>4214</v>
      </c>
      <c r="S1759" s="4" t="s">
        <v>3225</v>
      </c>
      <c r="T1759" s="4">
        <v>36</v>
      </c>
      <c r="U1759" s="4">
        <v>1</v>
      </c>
      <c r="V1759" s="4" t="s">
        <v>3226</v>
      </c>
      <c r="W1759" s="4">
        <v>1</v>
      </c>
      <c r="X1759" s="4" t="s">
        <v>72</v>
      </c>
      <c r="Y1759" s="4">
        <v>1</v>
      </c>
      <c r="Z1759" s="4" t="s">
        <v>73</v>
      </c>
      <c r="AA1759" s="4">
        <v>1</v>
      </c>
      <c r="AB1759" s="5">
        <v>9</v>
      </c>
      <c r="AC1759" s="5">
        <v>9</v>
      </c>
      <c r="AD1759" s="5">
        <v>100</v>
      </c>
      <c r="AE1759" s="5">
        <v>31</v>
      </c>
      <c r="AF1759" s="5">
        <v>31</v>
      </c>
      <c r="AG1759" s="5">
        <v>100</v>
      </c>
      <c r="AH1759" s="5">
        <v>33</v>
      </c>
      <c r="AI1759" s="5">
        <v>33</v>
      </c>
      <c r="AJ1759" s="5">
        <v>100</v>
      </c>
      <c r="AK1759" s="5">
        <v>21</v>
      </c>
      <c r="AL1759" s="5">
        <v>10.72</v>
      </c>
      <c r="AM1759" s="5">
        <v>51.05</v>
      </c>
      <c r="AN1759" s="5">
        <v>6</v>
      </c>
      <c r="AO1759" s="5">
        <v>0</v>
      </c>
      <c r="AP1759" s="5">
        <v>0</v>
      </c>
      <c r="AQ1759" s="5">
        <v>100</v>
      </c>
      <c r="AR1759" s="5">
        <v>83.72</v>
      </c>
      <c r="AS1759" s="5">
        <v>83.72</v>
      </c>
      <c r="AT1759" s="6">
        <v>1163039520</v>
      </c>
      <c r="AU1759" s="6">
        <v>1162703220</v>
      </c>
      <c r="AV1759" s="5">
        <v>99.97</v>
      </c>
      <c r="AW1759" s="6">
        <v>4132182152</v>
      </c>
      <c r="AX1759" s="6">
        <v>4132182152</v>
      </c>
      <c r="AY1759" s="5">
        <v>100</v>
      </c>
      <c r="AZ1759" s="6">
        <v>4155893045</v>
      </c>
      <c r="BA1759" s="6">
        <v>4127025877</v>
      </c>
      <c r="BB1759" s="5">
        <v>99.31</v>
      </c>
      <c r="BC1759" s="6">
        <v>3191875874</v>
      </c>
      <c r="BD1759" s="6">
        <v>1690735457</v>
      </c>
      <c r="BE1759" s="5">
        <v>52.97</v>
      </c>
      <c r="BF1759" s="6">
        <v>1756546000</v>
      </c>
      <c r="BG1759" s="6">
        <v>0</v>
      </c>
      <c r="BH1759" s="5">
        <v>0</v>
      </c>
      <c r="BI1759" s="6">
        <v>14399536591</v>
      </c>
      <c r="BJ1759" s="6">
        <v>11112646706</v>
      </c>
      <c r="BK1759" s="5">
        <v>77.17</v>
      </c>
      <c r="BL1759" s="4" t="s">
        <v>3227</v>
      </c>
      <c r="BM1759" s="3">
        <f t="shared" si="280"/>
        <v>1163.03952</v>
      </c>
      <c r="BN1759" s="3">
        <f t="shared" si="281"/>
        <v>1162.7032200000001</v>
      </c>
      <c r="BO1759" s="3">
        <f t="shared" si="282"/>
        <v>4132.1821520000003</v>
      </c>
      <c r="BP1759" s="3">
        <f t="shared" si="283"/>
        <v>4132.1821520000003</v>
      </c>
      <c r="BQ1759" s="3">
        <f t="shared" si="284"/>
        <v>4155.8930449999998</v>
      </c>
      <c r="BR1759" s="3">
        <f t="shared" si="285"/>
        <v>4127.025877</v>
      </c>
      <c r="BS1759" s="3">
        <f t="shared" si="286"/>
        <v>3191.8758739999998</v>
      </c>
      <c r="BT1759" s="3">
        <f t="shared" si="287"/>
        <v>1690.735457</v>
      </c>
      <c r="BU1759" s="3">
        <f t="shared" si="288"/>
        <v>1756.546</v>
      </c>
      <c r="BV1759" s="3">
        <f t="shared" si="289"/>
        <v>0</v>
      </c>
    </row>
    <row r="1760" spans="1:74" x14ac:dyDescent="0.25">
      <c r="A1760" s="4">
        <v>16</v>
      </c>
      <c r="B1760" s="4" t="s">
        <v>60</v>
      </c>
      <c r="C1760" s="4" t="s">
        <v>61</v>
      </c>
      <c r="D1760" s="4">
        <v>2023</v>
      </c>
      <c r="E1760" s="4" t="s">
        <v>62</v>
      </c>
      <c r="F1760" s="4" t="s">
        <v>63</v>
      </c>
      <c r="G1760" s="4">
        <v>2</v>
      </c>
      <c r="H1760" s="4" t="s">
        <v>64</v>
      </c>
      <c r="I1760" s="4" t="s">
        <v>3809</v>
      </c>
      <c r="J1760" s="4" t="s">
        <v>3206</v>
      </c>
      <c r="K1760" s="4" t="s">
        <v>3207</v>
      </c>
      <c r="L1760" s="4" t="s">
        <v>3825</v>
      </c>
      <c r="M1760" s="4" t="s">
        <v>397</v>
      </c>
      <c r="N1760" s="4" t="s">
        <v>3838</v>
      </c>
      <c r="O1760" s="4" t="s">
        <v>68</v>
      </c>
      <c r="P1760" s="4" t="s">
        <v>3843</v>
      </c>
      <c r="Q1760" s="4" t="s">
        <v>69</v>
      </c>
      <c r="R1760" s="4" t="s">
        <v>4214</v>
      </c>
      <c r="S1760" s="4" t="s">
        <v>3225</v>
      </c>
      <c r="T1760" s="4">
        <v>36</v>
      </c>
      <c r="U1760" s="4">
        <v>2</v>
      </c>
      <c r="V1760" s="4" t="s">
        <v>3228</v>
      </c>
      <c r="W1760" s="4">
        <v>3</v>
      </c>
      <c r="X1760" s="4" t="s">
        <v>139</v>
      </c>
      <c r="Y1760" s="4">
        <v>1</v>
      </c>
      <c r="Z1760" s="4" t="s">
        <v>73</v>
      </c>
      <c r="AA1760" s="4">
        <v>1</v>
      </c>
      <c r="AB1760" s="5">
        <v>91</v>
      </c>
      <c r="AC1760" s="5">
        <v>100</v>
      </c>
      <c r="AD1760" s="5">
        <v>109.89</v>
      </c>
      <c r="AE1760" s="5">
        <v>92</v>
      </c>
      <c r="AF1760" s="5">
        <v>92</v>
      </c>
      <c r="AG1760" s="5">
        <v>100</v>
      </c>
      <c r="AH1760" s="5">
        <v>93</v>
      </c>
      <c r="AI1760" s="5">
        <v>93</v>
      </c>
      <c r="AJ1760" s="5">
        <v>100</v>
      </c>
      <c r="AK1760" s="5">
        <v>94</v>
      </c>
      <c r="AL1760" s="5">
        <v>93.53</v>
      </c>
      <c r="AM1760" s="5">
        <v>99.5</v>
      </c>
      <c r="AN1760" s="5">
        <v>95</v>
      </c>
      <c r="AO1760" s="5">
        <v>0</v>
      </c>
      <c r="AP1760" s="5">
        <v>0</v>
      </c>
      <c r="AQ1760" s="5" t="s">
        <v>77</v>
      </c>
      <c r="AR1760" s="5" t="s">
        <v>77</v>
      </c>
      <c r="AS1760" s="5" t="s">
        <v>77</v>
      </c>
      <c r="AT1760" s="6">
        <v>190751650</v>
      </c>
      <c r="AU1760" s="6">
        <v>190751650</v>
      </c>
      <c r="AV1760" s="5">
        <v>100</v>
      </c>
      <c r="AW1760" s="6">
        <v>942000000</v>
      </c>
      <c r="AX1760" s="6">
        <v>893256599</v>
      </c>
      <c r="AY1760" s="5">
        <v>94.83</v>
      </c>
      <c r="AZ1760" s="6">
        <v>2578556363</v>
      </c>
      <c r="BA1760" s="6">
        <v>2560504079</v>
      </c>
      <c r="BB1760" s="5">
        <v>99.3</v>
      </c>
      <c r="BC1760" s="6">
        <v>1489951721</v>
      </c>
      <c r="BD1760" s="6">
        <v>1375433696</v>
      </c>
      <c r="BE1760" s="5">
        <v>92.31</v>
      </c>
      <c r="BF1760" s="6">
        <v>2093836000</v>
      </c>
      <c r="BG1760" s="6">
        <v>0</v>
      </c>
      <c r="BH1760" s="5">
        <v>0</v>
      </c>
      <c r="BI1760" s="6">
        <v>7295095734</v>
      </c>
      <c r="BJ1760" s="6">
        <v>5019946024</v>
      </c>
      <c r="BK1760" s="5">
        <v>68.81</v>
      </c>
      <c r="BL1760" s="4" t="s">
        <v>3229</v>
      </c>
      <c r="BM1760" s="3">
        <f t="shared" si="280"/>
        <v>190.75165000000001</v>
      </c>
      <c r="BN1760" s="3">
        <f t="shared" si="281"/>
        <v>190.75165000000001</v>
      </c>
      <c r="BO1760" s="3">
        <f t="shared" si="282"/>
        <v>942</v>
      </c>
      <c r="BP1760" s="3">
        <f t="shared" si="283"/>
        <v>893.25659900000005</v>
      </c>
      <c r="BQ1760" s="3">
        <f t="shared" si="284"/>
        <v>2578.5563630000001</v>
      </c>
      <c r="BR1760" s="3">
        <f t="shared" si="285"/>
        <v>2560.5040789999998</v>
      </c>
      <c r="BS1760" s="3">
        <f t="shared" si="286"/>
        <v>1489.9517209999999</v>
      </c>
      <c r="BT1760" s="3">
        <f t="shared" si="287"/>
        <v>1375.4336960000001</v>
      </c>
      <c r="BU1760" s="3">
        <f t="shared" si="288"/>
        <v>2093.8359999999998</v>
      </c>
      <c r="BV1760" s="3">
        <f t="shared" si="289"/>
        <v>0</v>
      </c>
    </row>
    <row r="1761" spans="1:74" x14ac:dyDescent="0.25">
      <c r="A1761" s="4">
        <v>16</v>
      </c>
      <c r="B1761" s="4" t="s">
        <v>60</v>
      </c>
      <c r="C1761" s="4" t="s">
        <v>61</v>
      </c>
      <c r="D1761" s="4">
        <v>2023</v>
      </c>
      <c r="E1761" s="4" t="s">
        <v>62</v>
      </c>
      <c r="F1761" s="4" t="s">
        <v>63</v>
      </c>
      <c r="G1761" s="4">
        <v>2</v>
      </c>
      <c r="H1761" s="4" t="s">
        <v>64</v>
      </c>
      <c r="I1761" s="4" t="s">
        <v>3809</v>
      </c>
      <c r="J1761" s="4" t="s">
        <v>3206</v>
      </c>
      <c r="K1761" s="4" t="s">
        <v>3207</v>
      </c>
      <c r="L1761" s="4" t="s">
        <v>3825</v>
      </c>
      <c r="M1761" s="4" t="s">
        <v>397</v>
      </c>
      <c r="N1761" s="4" t="s">
        <v>3838</v>
      </c>
      <c r="O1761" s="4" t="s">
        <v>68</v>
      </c>
      <c r="P1761" s="4" t="s">
        <v>3843</v>
      </c>
      <c r="Q1761" s="4" t="s">
        <v>69</v>
      </c>
      <c r="R1761" s="4" t="s">
        <v>4214</v>
      </c>
      <c r="S1761" s="4" t="s">
        <v>3225</v>
      </c>
      <c r="T1761" s="4">
        <v>36</v>
      </c>
      <c r="U1761" s="4">
        <v>3</v>
      </c>
      <c r="V1761" s="4" t="s">
        <v>3230</v>
      </c>
      <c r="W1761" s="4">
        <v>2</v>
      </c>
      <c r="X1761" s="4" t="s">
        <v>76</v>
      </c>
      <c r="Y1761" s="4">
        <v>1</v>
      </c>
      <c r="Z1761" s="4" t="s">
        <v>73</v>
      </c>
      <c r="AA1761" s="4">
        <v>1</v>
      </c>
      <c r="AB1761" s="5">
        <v>100</v>
      </c>
      <c r="AC1761" s="5">
        <v>100</v>
      </c>
      <c r="AD1761" s="5">
        <v>100</v>
      </c>
      <c r="AE1761" s="5">
        <v>100</v>
      </c>
      <c r="AF1761" s="5">
        <v>100</v>
      </c>
      <c r="AG1761" s="5">
        <v>100</v>
      </c>
      <c r="AH1761" s="5">
        <v>100</v>
      </c>
      <c r="AI1761" s="5">
        <v>98.67</v>
      </c>
      <c r="AJ1761" s="5">
        <v>98.67</v>
      </c>
      <c r="AK1761" s="5">
        <v>100</v>
      </c>
      <c r="AL1761" s="5">
        <v>100</v>
      </c>
      <c r="AM1761" s="5">
        <v>100</v>
      </c>
      <c r="AN1761" s="5">
        <v>100</v>
      </c>
      <c r="AO1761" s="5">
        <v>0</v>
      </c>
      <c r="AP1761" s="5">
        <v>0</v>
      </c>
      <c r="AQ1761" s="5" t="s">
        <v>77</v>
      </c>
      <c r="AR1761" s="5" t="s">
        <v>77</v>
      </c>
      <c r="AS1761" s="5" t="s">
        <v>77</v>
      </c>
      <c r="AT1761" s="6">
        <v>25625000</v>
      </c>
      <c r="AU1761" s="6">
        <v>25625000</v>
      </c>
      <c r="AV1761" s="5">
        <v>100</v>
      </c>
      <c r="AW1761" s="6">
        <v>596186758</v>
      </c>
      <c r="AX1761" s="6">
        <v>596186758</v>
      </c>
      <c r="AY1761" s="5">
        <v>100</v>
      </c>
      <c r="AZ1761" s="6">
        <v>1194186072</v>
      </c>
      <c r="BA1761" s="6">
        <v>1189663774</v>
      </c>
      <c r="BB1761" s="5">
        <v>99.62</v>
      </c>
      <c r="BC1761" s="6">
        <v>971872032</v>
      </c>
      <c r="BD1761" s="6">
        <v>957214020</v>
      </c>
      <c r="BE1761" s="5">
        <v>98.49</v>
      </c>
      <c r="BF1761" s="6">
        <v>1114018000</v>
      </c>
      <c r="BG1761" s="6">
        <v>0</v>
      </c>
      <c r="BH1761" s="5">
        <v>0</v>
      </c>
      <c r="BI1761" s="6">
        <v>3901887862</v>
      </c>
      <c r="BJ1761" s="6">
        <v>2768689552</v>
      </c>
      <c r="BK1761" s="5">
        <v>70.959999999999994</v>
      </c>
      <c r="BL1761" s="4" t="s">
        <v>3231</v>
      </c>
      <c r="BM1761" s="3">
        <f t="shared" si="280"/>
        <v>25.625</v>
      </c>
      <c r="BN1761" s="3">
        <f t="shared" si="281"/>
        <v>25.625</v>
      </c>
      <c r="BO1761" s="3">
        <f t="shared" si="282"/>
        <v>596.18675800000005</v>
      </c>
      <c r="BP1761" s="3">
        <f t="shared" si="283"/>
        <v>596.18675800000005</v>
      </c>
      <c r="BQ1761" s="3">
        <f t="shared" si="284"/>
        <v>1194.186072</v>
      </c>
      <c r="BR1761" s="3">
        <f t="shared" si="285"/>
        <v>1189.6637740000001</v>
      </c>
      <c r="BS1761" s="3">
        <f t="shared" si="286"/>
        <v>971.87203199999999</v>
      </c>
      <c r="BT1761" s="3">
        <f t="shared" si="287"/>
        <v>957.21402</v>
      </c>
      <c r="BU1761" s="3">
        <f t="shared" si="288"/>
        <v>1114.018</v>
      </c>
      <c r="BV1761" s="3">
        <f t="shared" si="289"/>
        <v>0</v>
      </c>
    </row>
    <row r="1762" spans="1:74" x14ac:dyDescent="0.25">
      <c r="A1762" s="4">
        <v>16</v>
      </c>
      <c r="B1762" s="4" t="s">
        <v>60</v>
      </c>
      <c r="C1762" s="4" t="s">
        <v>61</v>
      </c>
      <c r="D1762" s="4">
        <v>2023</v>
      </c>
      <c r="E1762" s="4" t="s">
        <v>62</v>
      </c>
      <c r="F1762" s="4" t="s">
        <v>63</v>
      </c>
      <c r="G1762" s="4">
        <v>2</v>
      </c>
      <c r="H1762" s="4" t="s">
        <v>64</v>
      </c>
      <c r="I1762" s="4" t="s">
        <v>3809</v>
      </c>
      <c r="J1762" s="4" t="s">
        <v>3206</v>
      </c>
      <c r="K1762" s="4" t="s">
        <v>3207</v>
      </c>
      <c r="L1762" s="4" t="s">
        <v>3825</v>
      </c>
      <c r="M1762" s="4" t="s">
        <v>397</v>
      </c>
      <c r="N1762" s="4" t="s">
        <v>3838</v>
      </c>
      <c r="O1762" s="4" t="s">
        <v>68</v>
      </c>
      <c r="P1762" s="4" t="s">
        <v>3843</v>
      </c>
      <c r="Q1762" s="4" t="s">
        <v>69</v>
      </c>
      <c r="R1762" s="4" t="s">
        <v>4214</v>
      </c>
      <c r="S1762" s="4" t="s">
        <v>3225</v>
      </c>
      <c r="T1762" s="4">
        <v>36</v>
      </c>
      <c r="U1762" s="4">
        <v>4</v>
      </c>
      <c r="V1762" s="4" t="s">
        <v>3232</v>
      </c>
      <c r="W1762" s="4">
        <v>1</v>
      </c>
      <c r="X1762" s="4" t="s">
        <v>72</v>
      </c>
      <c r="Y1762" s="4">
        <v>1</v>
      </c>
      <c r="Z1762" s="4" t="s">
        <v>73</v>
      </c>
      <c r="AA1762" s="4">
        <v>1</v>
      </c>
      <c r="AB1762" s="5">
        <v>0</v>
      </c>
      <c r="AC1762" s="5">
        <v>0</v>
      </c>
      <c r="AD1762" s="5">
        <v>0</v>
      </c>
      <c r="AE1762" s="5">
        <v>16</v>
      </c>
      <c r="AF1762" s="5">
        <v>16</v>
      </c>
      <c r="AG1762" s="5">
        <v>100</v>
      </c>
      <c r="AH1762" s="5">
        <v>40</v>
      </c>
      <c r="AI1762" s="5">
        <v>40</v>
      </c>
      <c r="AJ1762" s="5">
        <v>100</v>
      </c>
      <c r="AK1762" s="5">
        <v>44</v>
      </c>
      <c r="AL1762" s="5">
        <v>17.600000000000001</v>
      </c>
      <c r="AM1762" s="5">
        <v>40</v>
      </c>
      <c r="AN1762" s="5">
        <v>0</v>
      </c>
      <c r="AO1762" s="5">
        <v>0</v>
      </c>
      <c r="AP1762" s="5">
        <v>0</v>
      </c>
      <c r="AQ1762" s="5">
        <v>100</v>
      </c>
      <c r="AR1762" s="5">
        <v>73.599999999999994</v>
      </c>
      <c r="AS1762" s="5">
        <v>73.599999999999994</v>
      </c>
      <c r="AT1762" s="6">
        <v>0</v>
      </c>
      <c r="AU1762" s="6">
        <v>0</v>
      </c>
      <c r="AV1762" s="5">
        <v>0</v>
      </c>
      <c r="AW1762" s="6">
        <v>141066000</v>
      </c>
      <c r="AX1762" s="6">
        <v>136416800</v>
      </c>
      <c r="AY1762" s="5">
        <v>96.7</v>
      </c>
      <c r="AZ1762" s="6">
        <v>213403968</v>
      </c>
      <c r="BA1762" s="6">
        <v>210954880</v>
      </c>
      <c r="BB1762" s="5">
        <v>98.85</v>
      </c>
      <c r="BC1762" s="6">
        <v>247668200</v>
      </c>
      <c r="BD1762" s="6">
        <v>247668200</v>
      </c>
      <c r="BE1762" s="5">
        <v>100</v>
      </c>
      <c r="BF1762" s="6">
        <v>0</v>
      </c>
      <c r="BG1762" s="6">
        <v>0</v>
      </c>
      <c r="BH1762" s="5">
        <v>0</v>
      </c>
      <c r="BI1762" s="6">
        <v>602138168</v>
      </c>
      <c r="BJ1762" s="6">
        <v>595039880</v>
      </c>
      <c r="BK1762" s="5">
        <v>98.82</v>
      </c>
      <c r="BL1762" s="4" t="s">
        <v>3233</v>
      </c>
      <c r="BM1762" s="3">
        <f t="shared" si="280"/>
        <v>0</v>
      </c>
      <c r="BN1762" s="3">
        <f t="shared" si="281"/>
        <v>0</v>
      </c>
      <c r="BO1762" s="3">
        <f t="shared" si="282"/>
        <v>141.066</v>
      </c>
      <c r="BP1762" s="3">
        <f t="shared" si="283"/>
        <v>136.41679999999999</v>
      </c>
      <c r="BQ1762" s="3">
        <f t="shared" si="284"/>
        <v>213.40396799999999</v>
      </c>
      <c r="BR1762" s="3">
        <f t="shared" si="285"/>
        <v>210.95488</v>
      </c>
      <c r="BS1762" s="3">
        <f t="shared" si="286"/>
        <v>247.66820000000001</v>
      </c>
      <c r="BT1762" s="3">
        <f t="shared" si="287"/>
        <v>247.66820000000001</v>
      </c>
      <c r="BU1762" s="3">
        <f t="shared" si="288"/>
        <v>0</v>
      </c>
      <c r="BV1762" s="3">
        <f t="shared" si="289"/>
        <v>0</v>
      </c>
    </row>
    <row r="1763" spans="1:74" x14ac:dyDescent="0.25">
      <c r="A1763" s="4">
        <v>16</v>
      </c>
      <c r="B1763" s="4" t="s">
        <v>60</v>
      </c>
      <c r="C1763" s="4" t="s">
        <v>61</v>
      </c>
      <c r="D1763" s="4">
        <v>2023</v>
      </c>
      <c r="E1763" s="4" t="s">
        <v>62</v>
      </c>
      <c r="F1763" s="4" t="s">
        <v>63</v>
      </c>
      <c r="G1763" s="4">
        <v>2</v>
      </c>
      <c r="H1763" s="4" t="s">
        <v>64</v>
      </c>
      <c r="I1763" s="4" t="s">
        <v>3809</v>
      </c>
      <c r="J1763" s="4" t="s">
        <v>3206</v>
      </c>
      <c r="K1763" s="4" t="s">
        <v>3207</v>
      </c>
      <c r="L1763" s="4" t="s">
        <v>3825</v>
      </c>
      <c r="M1763" s="4" t="s">
        <v>397</v>
      </c>
      <c r="N1763" s="4" t="s">
        <v>3838</v>
      </c>
      <c r="O1763" s="4" t="s">
        <v>68</v>
      </c>
      <c r="P1763" s="4" t="s">
        <v>3843</v>
      </c>
      <c r="Q1763" s="4" t="s">
        <v>69</v>
      </c>
      <c r="R1763" s="4" t="s">
        <v>4214</v>
      </c>
      <c r="S1763" s="4" t="s">
        <v>3225</v>
      </c>
      <c r="T1763" s="4">
        <v>36</v>
      </c>
      <c r="U1763" s="4">
        <v>5</v>
      </c>
      <c r="V1763" s="4" t="s">
        <v>3234</v>
      </c>
      <c r="W1763" s="4">
        <v>2</v>
      </c>
      <c r="X1763" s="4" t="s">
        <v>76</v>
      </c>
      <c r="Y1763" s="4">
        <v>1</v>
      </c>
      <c r="Z1763" s="4" t="s">
        <v>73</v>
      </c>
      <c r="AA1763" s="4">
        <v>1</v>
      </c>
      <c r="AB1763" s="5">
        <v>4</v>
      </c>
      <c r="AC1763" s="5">
        <v>4</v>
      </c>
      <c r="AD1763" s="5">
        <v>100</v>
      </c>
      <c r="AE1763" s="5">
        <v>4</v>
      </c>
      <c r="AF1763" s="5">
        <v>6</v>
      </c>
      <c r="AG1763" s="5">
        <v>150</v>
      </c>
      <c r="AH1763" s="5">
        <v>4</v>
      </c>
      <c r="AI1763" s="5">
        <v>4</v>
      </c>
      <c r="AJ1763" s="5">
        <v>100</v>
      </c>
      <c r="AK1763" s="5">
        <v>4</v>
      </c>
      <c r="AL1763" s="5">
        <v>2</v>
      </c>
      <c r="AM1763" s="5">
        <v>50</v>
      </c>
      <c r="AN1763" s="5">
        <v>0</v>
      </c>
      <c r="AO1763" s="5">
        <v>0</v>
      </c>
      <c r="AP1763" s="5">
        <v>0</v>
      </c>
      <c r="AQ1763" s="5" t="s">
        <v>77</v>
      </c>
      <c r="AR1763" s="5" t="s">
        <v>77</v>
      </c>
      <c r="AS1763" s="5" t="s">
        <v>77</v>
      </c>
      <c r="AT1763" s="6">
        <v>1156265855</v>
      </c>
      <c r="AU1763" s="6">
        <v>989350860</v>
      </c>
      <c r="AV1763" s="5">
        <v>85.56</v>
      </c>
      <c r="AW1763" s="6">
        <v>1290285090</v>
      </c>
      <c r="AX1763" s="6">
        <v>1134440887</v>
      </c>
      <c r="AY1763" s="5">
        <v>87.92</v>
      </c>
      <c r="AZ1763" s="6">
        <v>564491552</v>
      </c>
      <c r="BA1763" s="6">
        <v>541733236</v>
      </c>
      <c r="BB1763" s="5">
        <v>95.97</v>
      </c>
      <c r="BC1763" s="6">
        <v>127756173</v>
      </c>
      <c r="BD1763" s="6">
        <v>127756173</v>
      </c>
      <c r="BE1763" s="5">
        <v>100</v>
      </c>
      <c r="BF1763" s="6">
        <v>0</v>
      </c>
      <c r="BG1763" s="6">
        <v>0</v>
      </c>
      <c r="BH1763" s="5">
        <v>0</v>
      </c>
      <c r="BI1763" s="6">
        <v>3138798670</v>
      </c>
      <c r="BJ1763" s="6">
        <v>2793281156</v>
      </c>
      <c r="BK1763" s="5">
        <v>88.99</v>
      </c>
      <c r="BL1763" s="4" t="s">
        <v>3235</v>
      </c>
      <c r="BM1763" s="3">
        <f t="shared" si="280"/>
        <v>1156.2658550000001</v>
      </c>
      <c r="BN1763" s="3">
        <f t="shared" si="281"/>
        <v>989.35086000000001</v>
      </c>
      <c r="BO1763" s="3">
        <f t="shared" si="282"/>
        <v>1290.2850900000001</v>
      </c>
      <c r="BP1763" s="3">
        <f t="shared" si="283"/>
        <v>1134.440887</v>
      </c>
      <c r="BQ1763" s="3">
        <f t="shared" si="284"/>
        <v>564.49155199999996</v>
      </c>
      <c r="BR1763" s="3">
        <f t="shared" si="285"/>
        <v>541.73323600000003</v>
      </c>
      <c r="BS1763" s="3">
        <f t="shared" si="286"/>
        <v>127.756173</v>
      </c>
      <c r="BT1763" s="3">
        <f t="shared" si="287"/>
        <v>127.756173</v>
      </c>
      <c r="BU1763" s="3">
        <f t="shared" si="288"/>
        <v>0</v>
      </c>
      <c r="BV1763" s="3">
        <f t="shared" si="289"/>
        <v>0</v>
      </c>
    </row>
    <row r="1764" spans="1:74" x14ac:dyDescent="0.25">
      <c r="A1764" s="4">
        <v>16</v>
      </c>
      <c r="B1764" s="4" t="s">
        <v>60</v>
      </c>
      <c r="C1764" s="4" t="s">
        <v>61</v>
      </c>
      <c r="D1764" s="4">
        <v>2023</v>
      </c>
      <c r="E1764" s="4" t="s">
        <v>62</v>
      </c>
      <c r="F1764" s="4" t="s">
        <v>63</v>
      </c>
      <c r="G1764" s="4">
        <v>2</v>
      </c>
      <c r="H1764" s="4" t="s">
        <v>64</v>
      </c>
      <c r="I1764" s="4" t="s">
        <v>3810</v>
      </c>
      <c r="J1764" s="4" t="s">
        <v>3236</v>
      </c>
      <c r="K1764" s="4" t="s">
        <v>3237</v>
      </c>
      <c r="L1764" s="4" t="s">
        <v>3827</v>
      </c>
      <c r="M1764" s="4" t="s">
        <v>664</v>
      </c>
      <c r="N1764" s="4" t="s">
        <v>3841</v>
      </c>
      <c r="O1764" s="4" t="s">
        <v>622</v>
      </c>
      <c r="P1764" s="4" t="s">
        <v>3879</v>
      </c>
      <c r="Q1764" s="4" t="s">
        <v>1803</v>
      </c>
      <c r="R1764" s="4" t="s">
        <v>4215</v>
      </c>
      <c r="S1764" s="4" t="s">
        <v>3238</v>
      </c>
      <c r="T1764" s="4">
        <v>21</v>
      </c>
      <c r="U1764" s="4">
        <v>1</v>
      </c>
      <c r="V1764" s="4" t="s">
        <v>3239</v>
      </c>
      <c r="W1764" s="4">
        <v>1</v>
      </c>
      <c r="X1764" s="4" t="s">
        <v>72</v>
      </c>
      <c r="Y1764" s="4">
        <v>1</v>
      </c>
      <c r="Z1764" s="4" t="s">
        <v>73</v>
      </c>
      <c r="AA1764" s="4">
        <v>1</v>
      </c>
      <c r="AB1764" s="5">
        <v>0</v>
      </c>
      <c r="AC1764" s="5">
        <v>0</v>
      </c>
      <c r="AD1764" s="5">
        <v>0</v>
      </c>
      <c r="AE1764" s="5">
        <v>30000</v>
      </c>
      <c r="AF1764" s="5">
        <v>31159.599999999999</v>
      </c>
      <c r="AG1764" s="5">
        <v>103.87</v>
      </c>
      <c r="AH1764" s="5">
        <v>48184.9</v>
      </c>
      <c r="AI1764" s="5">
        <v>47154.64</v>
      </c>
      <c r="AJ1764" s="5">
        <v>97.86</v>
      </c>
      <c r="AK1764" s="5">
        <v>30000</v>
      </c>
      <c r="AL1764" s="5">
        <v>18254.419999999998</v>
      </c>
      <c r="AM1764" s="5">
        <v>60.85</v>
      </c>
      <c r="AN1764" s="5">
        <v>8185.76</v>
      </c>
      <c r="AO1764" s="5">
        <v>0</v>
      </c>
      <c r="AP1764" s="5">
        <v>0</v>
      </c>
      <c r="AQ1764" s="5">
        <v>116500</v>
      </c>
      <c r="AR1764" s="5">
        <v>96568.66</v>
      </c>
      <c r="AS1764" s="5">
        <v>82.89</v>
      </c>
      <c r="AT1764" s="6">
        <v>0</v>
      </c>
      <c r="AU1764" s="6">
        <v>0</v>
      </c>
      <c r="AV1764" s="5">
        <v>0</v>
      </c>
      <c r="AW1764" s="6">
        <v>4008049000</v>
      </c>
      <c r="AX1764" s="6">
        <v>3455608662</v>
      </c>
      <c r="AY1764" s="5">
        <v>86.22</v>
      </c>
      <c r="AZ1764" s="6">
        <v>6742000000</v>
      </c>
      <c r="BA1764" s="6">
        <v>6566755000</v>
      </c>
      <c r="BB1764" s="5">
        <v>97.4</v>
      </c>
      <c r="BC1764" s="6">
        <v>5450000000</v>
      </c>
      <c r="BD1764" s="6">
        <v>2487748456</v>
      </c>
      <c r="BE1764" s="5">
        <v>45.65</v>
      </c>
      <c r="BF1764" s="6">
        <v>2246026983</v>
      </c>
      <c r="BG1764" s="6">
        <v>0</v>
      </c>
      <c r="BH1764" s="5">
        <v>0</v>
      </c>
      <c r="BI1764" s="6">
        <v>18446075983</v>
      </c>
      <c r="BJ1764" s="6">
        <v>12510112118</v>
      </c>
      <c r="BK1764" s="5">
        <v>67.819999999999993</v>
      </c>
      <c r="BL1764" s="4" t="s">
        <v>3240</v>
      </c>
      <c r="BM1764" s="3">
        <f t="shared" si="280"/>
        <v>0</v>
      </c>
      <c r="BN1764" s="3">
        <f t="shared" si="281"/>
        <v>0</v>
      </c>
      <c r="BO1764" s="3">
        <f t="shared" si="282"/>
        <v>4008.049</v>
      </c>
      <c r="BP1764" s="3">
        <f t="shared" si="283"/>
        <v>3455.6086620000001</v>
      </c>
      <c r="BQ1764" s="3">
        <f t="shared" si="284"/>
        <v>6742</v>
      </c>
      <c r="BR1764" s="3">
        <f t="shared" si="285"/>
        <v>6566.7550000000001</v>
      </c>
      <c r="BS1764" s="3">
        <f t="shared" si="286"/>
        <v>5450</v>
      </c>
      <c r="BT1764" s="3">
        <f t="shared" si="287"/>
        <v>2487.7484559999998</v>
      </c>
      <c r="BU1764" s="3">
        <f t="shared" si="288"/>
        <v>2246.0269830000002</v>
      </c>
      <c r="BV1764" s="3">
        <f t="shared" si="289"/>
        <v>0</v>
      </c>
    </row>
    <row r="1765" spans="1:74" x14ac:dyDescent="0.25">
      <c r="A1765" s="4">
        <v>16</v>
      </c>
      <c r="B1765" s="4" t="s">
        <v>60</v>
      </c>
      <c r="C1765" s="4" t="s">
        <v>61</v>
      </c>
      <c r="D1765" s="4">
        <v>2023</v>
      </c>
      <c r="E1765" s="4" t="s">
        <v>62</v>
      </c>
      <c r="F1765" s="4" t="s">
        <v>63</v>
      </c>
      <c r="G1765" s="4">
        <v>2</v>
      </c>
      <c r="H1765" s="4" t="s">
        <v>64</v>
      </c>
      <c r="I1765" s="4" t="s">
        <v>3810</v>
      </c>
      <c r="J1765" s="4" t="s">
        <v>3236</v>
      </c>
      <c r="K1765" s="4" t="s">
        <v>3237</v>
      </c>
      <c r="L1765" s="4" t="s">
        <v>3827</v>
      </c>
      <c r="M1765" s="4" t="s">
        <v>664</v>
      </c>
      <c r="N1765" s="4" t="s">
        <v>3842</v>
      </c>
      <c r="O1765" s="4" t="s">
        <v>687</v>
      </c>
      <c r="P1765" s="4" t="s">
        <v>3861</v>
      </c>
      <c r="Q1765" s="4" t="s">
        <v>688</v>
      </c>
      <c r="R1765" s="4" t="s">
        <v>4216</v>
      </c>
      <c r="S1765" s="4" t="s">
        <v>3241</v>
      </c>
      <c r="T1765" s="4">
        <v>28</v>
      </c>
      <c r="U1765" s="4">
        <v>1</v>
      </c>
      <c r="V1765" s="4" t="s">
        <v>3242</v>
      </c>
      <c r="W1765" s="4">
        <v>1</v>
      </c>
      <c r="X1765" s="4" t="s">
        <v>72</v>
      </c>
      <c r="Y1765" s="4">
        <v>1</v>
      </c>
      <c r="Z1765" s="4" t="s">
        <v>73</v>
      </c>
      <c r="AA1765" s="4">
        <v>1</v>
      </c>
      <c r="AB1765" s="5">
        <v>219.26</v>
      </c>
      <c r="AC1765" s="5">
        <v>228.54</v>
      </c>
      <c r="AD1765" s="5">
        <v>104.23</v>
      </c>
      <c r="AE1765" s="5">
        <v>410.08</v>
      </c>
      <c r="AF1765" s="5">
        <v>380.8</v>
      </c>
      <c r="AG1765" s="5">
        <v>92.86</v>
      </c>
      <c r="AH1765" s="5">
        <v>447.75</v>
      </c>
      <c r="AI1765" s="5">
        <v>451.01</v>
      </c>
      <c r="AJ1765" s="5">
        <v>100.73</v>
      </c>
      <c r="AK1765" s="5">
        <v>444.86</v>
      </c>
      <c r="AL1765" s="5">
        <v>196.62</v>
      </c>
      <c r="AM1765" s="5">
        <v>44.2</v>
      </c>
      <c r="AN1765" s="5">
        <v>1</v>
      </c>
      <c r="AO1765" s="5">
        <v>0</v>
      </c>
      <c r="AP1765" s="5">
        <v>0</v>
      </c>
      <c r="AQ1765" s="5">
        <v>1506.21</v>
      </c>
      <c r="AR1765" s="5">
        <v>1256.97</v>
      </c>
      <c r="AS1765" s="5">
        <v>83.45</v>
      </c>
      <c r="AT1765" s="6">
        <v>38335729929</v>
      </c>
      <c r="AU1765" s="6">
        <v>32996484458</v>
      </c>
      <c r="AV1765" s="5">
        <v>86.07</v>
      </c>
      <c r="AW1765" s="6">
        <v>88609250090</v>
      </c>
      <c r="AX1765" s="6">
        <v>82312812909</v>
      </c>
      <c r="AY1765" s="5">
        <v>92.89</v>
      </c>
      <c r="AZ1765" s="6">
        <v>100505105351</v>
      </c>
      <c r="BA1765" s="6">
        <v>95822159127</v>
      </c>
      <c r="BB1765" s="5">
        <v>95.34</v>
      </c>
      <c r="BC1765" s="6">
        <v>156600074000</v>
      </c>
      <c r="BD1765" s="6">
        <v>105887741666</v>
      </c>
      <c r="BE1765" s="5">
        <v>67.62</v>
      </c>
      <c r="BF1765" s="6">
        <v>58622959035.68</v>
      </c>
      <c r="BG1765" s="6">
        <v>0</v>
      </c>
      <c r="BH1765" s="5">
        <v>0</v>
      </c>
      <c r="BI1765" s="6">
        <v>442673118405.67999</v>
      </c>
      <c r="BJ1765" s="6">
        <v>317019198160</v>
      </c>
      <c r="BK1765" s="5">
        <v>71.61</v>
      </c>
      <c r="BL1765" s="4" t="s">
        <v>3243</v>
      </c>
      <c r="BM1765" s="3">
        <f t="shared" si="280"/>
        <v>38335.729929000001</v>
      </c>
      <c r="BN1765" s="3">
        <f t="shared" si="281"/>
        <v>32996.484457999999</v>
      </c>
      <c r="BO1765" s="3">
        <f t="shared" si="282"/>
        <v>88609.250090000001</v>
      </c>
      <c r="BP1765" s="3">
        <f t="shared" si="283"/>
        <v>82312.812909</v>
      </c>
      <c r="BQ1765" s="3">
        <f t="shared" si="284"/>
        <v>100505.10535100001</v>
      </c>
      <c r="BR1765" s="3">
        <f t="shared" si="285"/>
        <v>95822.159127000006</v>
      </c>
      <c r="BS1765" s="3">
        <f t="shared" si="286"/>
        <v>156600.07399999999</v>
      </c>
      <c r="BT1765" s="3">
        <f t="shared" si="287"/>
        <v>105887.741666</v>
      </c>
      <c r="BU1765" s="3">
        <f t="shared" si="288"/>
        <v>58622.959035680004</v>
      </c>
      <c r="BV1765" s="3">
        <f t="shared" si="289"/>
        <v>0</v>
      </c>
    </row>
    <row r="1766" spans="1:74" x14ac:dyDescent="0.25">
      <c r="A1766" s="4">
        <v>16</v>
      </c>
      <c r="B1766" s="4" t="s">
        <v>60</v>
      </c>
      <c r="C1766" s="4" t="s">
        <v>61</v>
      </c>
      <c r="D1766" s="4">
        <v>2023</v>
      </c>
      <c r="E1766" s="4" t="s">
        <v>62</v>
      </c>
      <c r="F1766" s="4" t="s">
        <v>63</v>
      </c>
      <c r="G1766" s="4">
        <v>2</v>
      </c>
      <c r="H1766" s="4" t="s">
        <v>64</v>
      </c>
      <c r="I1766" s="4" t="s">
        <v>3810</v>
      </c>
      <c r="J1766" s="4" t="s">
        <v>3236</v>
      </c>
      <c r="K1766" s="4" t="s">
        <v>3237</v>
      </c>
      <c r="L1766" s="4" t="s">
        <v>3827</v>
      </c>
      <c r="M1766" s="4" t="s">
        <v>664</v>
      </c>
      <c r="N1766" s="4" t="s">
        <v>3842</v>
      </c>
      <c r="O1766" s="4" t="s">
        <v>687</v>
      </c>
      <c r="P1766" s="4" t="s">
        <v>3861</v>
      </c>
      <c r="Q1766" s="4" t="s">
        <v>688</v>
      </c>
      <c r="R1766" s="4" t="s">
        <v>4216</v>
      </c>
      <c r="S1766" s="4" t="s">
        <v>3241</v>
      </c>
      <c r="T1766" s="4">
        <v>28</v>
      </c>
      <c r="U1766" s="4">
        <v>2</v>
      </c>
      <c r="V1766" s="4" t="s">
        <v>3244</v>
      </c>
      <c r="W1766" s="4">
        <v>1</v>
      </c>
      <c r="X1766" s="4" t="s">
        <v>72</v>
      </c>
      <c r="Y1766" s="4">
        <v>1</v>
      </c>
      <c r="Z1766" s="4" t="s">
        <v>73</v>
      </c>
      <c r="AA1766" s="4">
        <v>1</v>
      </c>
      <c r="AB1766" s="5">
        <v>8.85</v>
      </c>
      <c r="AC1766" s="5">
        <v>14.11</v>
      </c>
      <c r="AD1766" s="5">
        <v>159.44</v>
      </c>
      <c r="AE1766" s="5">
        <v>20</v>
      </c>
      <c r="AF1766" s="5">
        <v>19.54</v>
      </c>
      <c r="AG1766" s="5">
        <v>97.7</v>
      </c>
      <c r="AH1766" s="5">
        <v>29</v>
      </c>
      <c r="AI1766" s="5">
        <v>30.12</v>
      </c>
      <c r="AJ1766" s="5">
        <v>103.86</v>
      </c>
      <c r="AK1766" s="5">
        <v>20</v>
      </c>
      <c r="AL1766" s="5">
        <v>20.6</v>
      </c>
      <c r="AM1766" s="5">
        <v>103</v>
      </c>
      <c r="AN1766" s="5">
        <v>10.66</v>
      </c>
      <c r="AO1766" s="5">
        <v>0</v>
      </c>
      <c r="AP1766" s="5">
        <v>0</v>
      </c>
      <c r="AQ1766" s="5">
        <v>94.43</v>
      </c>
      <c r="AR1766" s="5">
        <v>84.37</v>
      </c>
      <c r="AS1766" s="5">
        <v>89.35</v>
      </c>
      <c r="AT1766" s="6">
        <v>6933574931</v>
      </c>
      <c r="AU1766" s="6">
        <v>6522059770</v>
      </c>
      <c r="AV1766" s="5">
        <v>94.06</v>
      </c>
      <c r="AW1766" s="6">
        <v>17030065185</v>
      </c>
      <c r="AX1766" s="6">
        <v>17030065185</v>
      </c>
      <c r="AY1766" s="5">
        <v>100</v>
      </c>
      <c r="AZ1766" s="6">
        <v>29321123614</v>
      </c>
      <c r="BA1766" s="6">
        <v>29160232720</v>
      </c>
      <c r="BB1766" s="5">
        <v>99.45</v>
      </c>
      <c r="BC1766" s="6">
        <v>22678049000</v>
      </c>
      <c r="BD1766" s="6">
        <v>10412615040</v>
      </c>
      <c r="BE1766" s="5">
        <v>45.91</v>
      </c>
      <c r="BF1766" s="6">
        <v>7874786000</v>
      </c>
      <c r="BG1766" s="6">
        <v>0</v>
      </c>
      <c r="BH1766" s="5">
        <v>0</v>
      </c>
      <c r="BI1766" s="6">
        <v>83837598730</v>
      </c>
      <c r="BJ1766" s="6">
        <v>63124972715</v>
      </c>
      <c r="BK1766" s="5">
        <v>75.290000000000006</v>
      </c>
      <c r="BL1766" s="4" t="s">
        <v>3245</v>
      </c>
      <c r="BM1766" s="3">
        <f t="shared" si="280"/>
        <v>6933.5749310000001</v>
      </c>
      <c r="BN1766" s="3">
        <f t="shared" si="281"/>
        <v>6522.0597699999998</v>
      </c>
      <c r="BO1766" s="3">
        <f t="shared" si="282"/>
        <v>17030.065184999999</v>
      </c>
      <c r="BP1766" s="3">
        <f t="shared" si="283"/>
        <v>17030.065184999999</v>
      </c>
      <c r="BQ1766" s="3">
        <f t="shared" si="284"/>
        <v>29321.123614</v>
      </c>
      <c r="BR1766" s="3">
        <f t="shared" si="285"/>
        <v>29160.23272</v>
      </c>
      <c r="BS1766" s="3">
        <f t="shared" si="286"/>
        <v>22678.048999999999</v>
      </c>
      <c r="BT1766" s="3">
        <f t="shared" si="287"/>
        <v>10412.615040000001</v>
      </c>
      <c r="BU1766" s="3">
        <f t="shared" si="288"/>
        <v>7874.7860000000001</v>
      </c>
      <c r="BV1766" s="3">
        <f t="shared" si="289"/>
        <v>0</v>
      </c>
    </row>
    <row r="1767" spans="1:74" x14ac:dyDescent="0.25">
      <c r="A1767" s="4">
        <v>16</v>
      </c>
      <c r="B1767" s="4" t="s">
        <v>60</v>
      </c>
      <c r="C1767" s="4" t="s">
        <v>61</v>
      </c>
      <c r="D1767" s="4">
        <v>2023</v>
      </c>
      <c r="E1767" s="4" t="s">
        <v>62</v>
      </c>
      <c r="F1767" s="4" t="s">
        <v>63</v>
      </c>
      <c r="G1767" s="4">
        <v>2</v>
      </c>
      <c r="H1767" s="4" t="s">
        <v>64</v>
      </c>
      <c r="I1767" s="4" t="s">
        <v>3810</v>
      </c>
      <c r="J1767" s="4" t="s">
        <v>3236</v>
      </c>
      <c r="K1767" s="4" t="s">
        <v>3237</v>
      </c>
      <c r="L1767" s="4" t="s">
        <v>3827</v>
      </c>
      <c r="M1767" s="4" t="s">
        <v>664</v>
      </c>
      <c r="N1767" s="4" t="s">
        <v>3842</v>
      </c>
      <c r="O1767" s="4" t="s">
        <v>687</v>
      </c>
      <c r="P1767" s="4" t="s">
        <v>3861</v>
      </c>
      <c r="Q1767" s="4" t="s">
        <v>688</v>
      </c>
      <c r="R1767" s="4" t="s">
        <v>4216</v>
      </c>
      <c r="S1767" s="4" t="s">
        <v>3241</v>
      </c>
      <c r="T1767" s="4">
        <v>28</v>
      </c>
      <c r="U1767" s="4">
        <v>3</v>
      </c>
      <c r="V1767" s="4" t="s">
        <v>3246</v>
      </c>
      <c r="W1767" s="4">
        <v>1</v>
      </c>
      <c r="X1767" s="4" t="s">
        <v>72</v>
      </c>
      <c r="Y1767" s="4">
        <v>1</v>
      </c>
      <c r="Z1767" s="4" t="s">
        <v>73</v>
      </c>
      <c r="AA1767" s="4">
        <v>1</v>
      </c>
      <c r="AB1767" s="5">
        <v>0.1</v>
      </c>
      <c r="AC1767" s="5">
        <v>0.1</v>
      </c>
      <c r="AD1767" s="5">
        <v>100</v>
      </c>
      <c r="AE1767" s="5">
        <v>0.25</v>
      </c>
      <c r="AF1767" s="5">
        <v>0.25</v>
      </c>
      <c r="AG1767" s="5">
        <v>100</v>
      </c>
      <c r="AH1767" s="5">
        <v>0.25</v>
      </c>
      <c r="AI1767" s="5">
        <v>0.25</v>
      </c>
      <c r="AJ1767" s="5">
        <v>100</v>
      </c>
      <c r="AK1767" s="5">
        <v>0.4</v>
      </c>
      <c r="AL1767" s="5">
        <v>0.18</v>
      </c>
      <c r="AM1767" s="5">
        <v>45</v>
      </c>
      <c r="AN1767" s="5">
        <v>0</v>
      </c>
      <c r="AO1767" s="5">
        <v>0</v>
      </c>
      <c r="AP1767" s="5">
        <v>0</v>
      </c>
      <c r="AQ1767" s="5">
        <v>1</v>
      </c>
      <c r="AR1767" s="5">
        <v>0.78</v>
      </c>
      <c r="AS1767" s="5">
        <v>78</v>
      </c>
      <c r="AT1767" s="6">
        <v>18500000</v>
      </c>
      <c r="AU1767" s="6">
        <v>18500000</v>
      </c>
      <c r="AV1767" s="5">
        <v>100</v>
      </c>
      <c r="AW1767" s="6">
        <v>129866666</v>
      </c>
      <c r="AX1767" s="6">
        <v>129098666</v>
      </c>
      <c r="AY1767" s="5">
        <v>99.41</v>
      </c>
      <c r="AZ1767" s="6">
        <v>186316000</v>
      </c>
      <c r="BA1767" s="6">
        <v>186316000</v>
      </c>
      <c r="BB1767" s="5">
        <v>100</v>
      </c>
      <c r="BC1767" s="6">
        <v>320000000</v>
      </c>
      <c r="BD1767" s="6">
        <v>211876500</v>
      </c>
      <c r="BE1767" s="5">
        <v>66.209999999999994</v>
      </c>
      <c r="BF1767" s="6">
        <v>0</v>
      </c>
      <c r="BG1767" s="6">
        <v>0</v>
      </c>
      <c r="BH1767" s="5">
        <v>0</v>
      </c>
      <c r="BI1767" s="6">
        <v>654682666</v>
      </c>
      <c r="BJ1767" s="6">
        <v>545791166</v>
      </c>
      <c r="BK1767" s="5">
        <v>83.37</v>
      </c>
      <c r="BL1767" s="4" t="s">
        <v>3247</v>
      </c>
      <c r="BM1767" s="3">
        <f t="shared" si="280"/>
        <v>18.5</v>
      </c>
      <c r="BN1767" s="3">
        <f t="shared" si="281"/>
        <v>18.5</v>
      </c>
      <c r="BO1767" s="3">
        <f t="shared" si="282"/>
        <v>129.86666600000001</v>
      </c>
      <c r="BP1767" s="3">
        <f t="shared" si="283"/>
        <v>129.09866600000001</v>
      </c>
      <c r="BQ1767" s="3">
        <f t="shared" si="284"/>
        <v>186.316</v>
      </c>
      <c r="BR1767" s="3">
        <f t="shared" si="285"/>
        <v>186.316</v>
      </c>
      <c r="BS1767" s="3">
        <f t="shared" si="286"/>
        <v>320</v>
      </c>
      <c r="BT1767" s="3">
        <f t="shared" si="287"/>
        <v>211.87649999999999</v>
      </c>
      <c r="BU1767" s="3">
        <f t="shared" si="288"/>
        <v>0</v>
      </c>
      <c r="BV1767" s="3">
        <f t="shared" si="289"/>
        <v>0</v>
      </c>
    </row>
    <row r="1768" spans="1:74" x14ac:dyDescent="0.25">
      <c r="A1768" s="4">
        <v>16</v>
      </c>
      <c r="B1768" s="4" t="s">
        <v>60</v>
      </c>
      <c r="C1768" s="4" t="s">
        <v>61</v>
      </c>
      <c r="D1768" s="4">
        <v>2023</v>
      </c>
      <c r="E1768" s="4" t="s">
        <v>62</v>
      </c>
      <c r="F1768" s="4" t="s">
        <v>63</v>
      </c>
      <c r="G1768" s="4">
        <v>2</v>
      </c>
      <c r="H1768" s="4" t="s">
        <v>64</v>
      </c>
      <c r="I1768" s="4" t="s">
        <v>3810</v>
      </c>
      <c r="J1768" s="4" t="s">
        <v>3236</v>
      </c>
      <c r="K1768" s="4" t="s">
        <v>3237</v>
      </c>
      <c r="L1768" s="4" t="s">
        <v>3827</v>
      </c>
      <c r="M1768" s="4" t="s">
        <v>664</v>
      </c>
      <c r="N1768" s="4" t="s">
        <v>3842</v>
      </c>
      <c r="O1768" s="4" t="s">
        <v>687</v>
      </c>
      <c r="P1768" s="4" t="s">
        <v>3861</v>
      </c>
      <c r="Q1768" s="4" t="s">
        <v>688</v>
      </c>
      <c r="R1768" s="4" t="s">
        <v>4216</v>
      </c>
      <c r="S1768" s="4" t="s">
        <v>3241</v>
      </c>
      <c r="T1768" s="4">
        <v>28</v>
      </c>
      <c r="U1768" s="4">
        <v>4</v>
      </c>
      <c r="V1768" s="4" t="s">
        <v>3248</v>
      </c>
      <c r="W1768" s="4">
        <v>1</v>
      </c>
      <c r="X1768" s="4" t="s">
        <v>72</v>
      </c>
      <c r="Y1768" s="4">
        <v>1</v>
      </c>
      <c r="Z1768" s="4" t="s">
        <v>73</v>
      </c>
      <c r="AA1768" s="4">
        <v>1</v>
      </c>
      <c r="AB1768" s="5">
        <v>7</v>
      </c>
      <c r="AC1768" s="5">
        <v>8.73</v>
      </c>
      <c r="AD1768" s="5">
        <v>124.71</v>
      </c>
      <c r="AE1768" s="5">
        <v>25.5</v>
      </c>
      <c r="AF1768" s="5">
        <v>27.53</v>
      </c>
      <c r="AG1768" s="5">
        <v>107.96</v>
      </c>
      <c r="AH1768" s="5">
        <v>20.3</v>
      </c>
      <c r="AI1768" s="5">
        <v>21.09</v>
      </c>
      <c r="AJ1768" s="5">
        <v>103.89</v>
      </c>
      <c r="AK1768" s="5">
        <v>28</v>
      </c>
      <c r="AL1768" s="5">
        <v>9.26</v>
      </c>
      <c r="AM1768" s="5">
        <v>33.07</v>
      </c>
      <c r="AN1768" s="5">
        <v>1</v>
      </c>
      <c r="AO1768" s="5">
        <v>0</v>
      </c>
      <c r="AP1768" s="5">
        <v>0</v>
      </c>
      <c r="AQ1768" s="5">
        <v>86.35</v>
      </c>
      <c r="AR1768" s="5">
        <v>66.61</v>
      </c>
      <c r="AS1768" s="5">
        <v>77.14</v>
      </c>
      <c r="AT1768" s="6">
        <v>323268417</v>
      </c>
      <c r="AU1768" s="6">
        <v>303268417</v>
      </c>
      <c r="AV1768" s="5">
        <v>93.81</v>
      </c>
      <c r="AW1768" s="6">
        <v>12570900327</v>
      </c>
      <c r="AX1768" s="6">
        <v>12570900327</v>
      </c>
      <c r="AY1768" s="5">
        <v>100</v>
      </c>
      <c r="AZ1768" s="6">
        <v>10926433117</v>
      </c>
      <c r="BA1768" s="6">
        <v>10926433117</v>
      </c>
      <c r="BB1768" s="5">
        <v>100</v>
      </c>
      <c r="BC1768" s="6">
        <v>9112222000</v>
      </c>
      <c r="BD1768" s="6">
        <v>6071640785</v>
      </c>
      <c r="BE1768" s="5">
        <v>66.63</v>
      </c>
      <c r="BF1768" s="6">
        <v>11649110561.27</v>
      </c>
      <c r="BG1768" s="6">
        <v>0</v>
      </c>
      <c r="BH1768" s="5">
        <v>0</v>
      </c>
      <c r="BI1768" s="6">
        <v>44581934422.269997</v>
      </c>
      <c r="BJ1768" s="6">
        <v>29872242646</v>
      </c>
      <c r="BK1768" s="5">
        <v>67.010000000000005</v>
      </c>
      <c r="BL1768" s="4" t="s">
        <v>3249</v>
      </c>
      <c r="BM1768" s="3">
        <f t="shared" si="280"/>
        <v>323.268417</v>
      </c>
      <c r="BN1768" s="3">
        <f t="shared" si="281"/>
        <v>303.268417</v>
      </c>
      <c r="BO1768" s="3">
        <f t="shared" si="282"/>
        <v>12570.900326999999</v>
      </c>
      <c r="BP1768" s="3">
        <f t="shared" si="283"/>
        <v>12570.900326999999</v>
      </c>
      <c r="BQ1768" s="3">
        <f t="shared" si="284"/>
        <v>10926.433117</v>
      </c>
      <c r="BR1768" s="3">
        <f t="shared" si="285"/>
        <v>10926.433117</v>
      </c>
      <c r="BS1768" s="3">
        <f t="shared" si="286"/>
        <v>9112.2219999999998</v>
      </c>
      <c r="BT1768" s="3">
        <f t="shared" si="287"/>
        <v>6071.6407849999996</v>
      </c>
      <c r="BU1768" s="3">
        <f t="shared" si="288"/>
        <v>11649.110561270001</v>
      </c>
      <c r="BV1768" s="3">
        <f t="shared" si="289"/>
        <v>0</v>
      </c>
    </row>
    <row r="1769" spans="1:74" x14ac:dyDescent="0.25">
      <c r="A1769" s="4">
        <v>16</v>
      </c>
      <c r="B1769" s="4" t="s">
        <v>60</v>
      </c>
      <c r="C1769" s="4" t="s">
        <v>61</v>
      </c>
      <c r="D1769" s="4">
        <v>2023</v>
      </c>
      <c r="E1769" s="4" t="s">
        <v>62</v>
      </c>
      <c r="F1769" s="4" t="s">
        <v>63</v>
      </c>
      <c r="G1769" s="4">
        <v>2</v>
      </c>
      <c r="H1769" s="4" t="s">
        <v>64</v>
      </c>
      <c r="I1769" s="4" t="s">
        <v>3810</v>
      </c>
      <c r="J1769" s="4" t="s">
        <v>3236</v>
      </c>
      <c r="K1769" s="4" t="s">
        <v>3237</v>
      </c>
      <c r="L1769" s="4" t="s">
        <v>3827</v>
      </c>
      <c r="M1769" s="4" t="s">
        <v>664</v>
      </c>
      <c r="N1769" s="4" t="s">
        <v>3842</v>
      </c>
      <c r="O1769" s="4" t="s">
        <v>687</v>
      </c>
      <c r="P1769" s="4" t="s">
        <v>3861</v>
      </c>
      <c r="Q1769" s="4" t="s">
        <v>688</v>
      </c>
      <c r="R1769" s="4" t="s">
        <v>4216</v>
      </c>
      <c r="S1769" s="4" t="s">
        <v>3241</v>
      </c>
      <c r="T1769" s="4">
        <v>28</v>
      </c>
      <c r="U1769" s="4">
        <v>5</v>
      </c>
      <c r="V1769" s="4" t="s">
        <v>3250</v>
      </c>
      <c r="W1769" s="4">
        <v>1</v>
      </c>
      <c r="X1769" s="4" t="s">
        <v>72</v>
      </c>
      <c r="Y1769" s="4">
        <v>1</v>
      </c>
      <c r="Z1769" s="4" t="s">
        <v>73</v>
      </c>
      <c r="AA1769" s="4">
        <v>1</v>
      </c>
      <c r="AB1769" s="5">
        <v>1.44</v>
      </c>
      <c r="AC1769" s="5">
        <v>2.7</v>
      </c>
      <c r="AD1769" s="5">
        <v>187.5</v>
      </c>
      <c r="AE1769" s="5">
        <v>7</v>
      </c>
      <c r="AF1769" s="5">
        <v>7.18</v>
      </c>
      <c r="AG1769" s="5">
        <v>102.57</v>
      </c>
      <c r="AH1769" s="5">
        <v>9.5</v>
      </c>
      <c r="AI1769" s="5">
        <v>9.68</v>
      </c>
      <c r="AJ1769" s="5">
        <v>101.89</v>
      </c>
      <c r="AK1769" s="5">
        <v>10</v>
      </c>
      <c r="AL1769" s="5">
        <v>5.26</v>
      </c>
      <c r="AM1769" s="5">
        <v>52.6</v>
      </c>
      <c r="AN1769" s="5">
        <v>4.4400000000000004</v>
      </c>
      <c r="AO1769" s="5">
        <v>0</v>
      </c>
      <c r="AP1769" s="5">
        <v>0</v>
      </c>
      <c r="AQ1769" s="5">
        <v>34</v>
      </c>
      <c r="AR1769" s="5">
        <v>24.82</v>
      </c>
      <c r="AS1769" s="5">
        <v>73</v>
      </c>
      <c r="AT1769" s="6">
        <v>335075842</v>
      </c>
      <c r="AU1769" s="6">
        <v>295075842</v>
      </c>
      <c r="AV1769" s="5">
        <v>88.06</v>
      </c>
      <c r="AW1769" s="6">
        <v>7651452732</v>
      </c>
      <c r="AX1769" s="6">
        <v>7651452732</v>
      </c>
      <c r="AY1769" s="5">
        <v>100</v>
      </c>
      <c r="AZ1769" s="6">
        <v>8865250384</v>
      </c>
      <c r="BA1769" s="6">
        <v>8806894912</v>
      </c>
      <c r="BB1769" s="5">
        <v>99.34</v>
      </c>
      <c r="BC1769" s="6">
        <v>9211159000</v>
      </c>
      <c r="BD1769" s="6">
        <v>4721693176</v>
      </c>
      <c r="BE1769" s="5">
        <v>51.26</v>
      </c>
      <c r="BF1769" s="6">
        <v>2945916201.5999999</v>
      </c>
      <c r="BG1769" s="6">
        <v>0</v>
      </c>
      <c r="BH1769" s="5">
        <v>0</v>
      </c>
      <c r="BI1769" s="6">
        <v>29008854159.599998</v>
      </c>
      <c r="BJ1769" s="6">
        <v>21475116662</v>
      </c>
      <c r="BK1769" s="5">
        <v>74.03</v>
      </c>
      <c r="BL1769" s="4" t="s">
        <v>3251</v>
      </c>
      <c r="BM1769" s="3">
        <f t="shared" si="280"/>
        <v>335.07584200000002</v>
      </c>
      <c r="BN1769" s="3">
        <f t="shared" si="281"/>
        <v>295.07584200000002</v>
      </c>
      <c r="BO1769" s="3">
        <f t="shared" si="282"/>
        <v>7651.4527319999997</v>
      </c>
      <c r="BP1769" s="3">
        <f t="shared" si="283"/>
        <v>7651.4527319999997</v>
      </c>
      <c r="BQ1769" s="3">
        <f t="shared" si="284"/>
        <v>8865.2503840000008</v>
      </c>
      <c r="BR1769" s="3">
        <f t="shared" si="285"/>
        <v>8806.8949119999997</v>
      </c>
      <c r="BS1769" s="3">
        <f t="shared" si="286"/>
        <v>9211.1589999999997</v>
      </c>
      <c r="BT1769" s="3">
        <f t="shared" si="287"/>
        <v>4721.6931759999998</v>
      </c>
      <c r="BU1769" s="3">
        <f t="shared" si="288"/>
        <v>2945.9162016</v>
      </c>
      <c r="BV1769" s="3">
        <f t="shared" si="289"/>
        <v>0</v>
      </c>
    </row>
    <row r="1770" spans="1:74" x14ac:dyDescent="0.25">
      <c r="A1770" s="4">
        <v>16</v>
      </c>
      <c r="B1770" s="4" t="s">
        <v>60</v>
      </c>
      <c r="C1770" s="4" t="s">
        <v>61</v>
      </c>
      <c r="D1770" s="4">
        <v>2023</v>
      </c>
      <c r="E1770" s="4" t="s">
        <v>62</v>
      </c>
      <c r="F1770" s="4" t="s">
        <v>63</v>
      </c>
      <c r="G1770" s="4">
        <v>2</v>
      </c>
      <c r="H1770" s="4" t="s">
        <v>64</v>
      </c>
      <c r="I1770" s="4" t="s">
        <v>3810</v>
      </c>
      <c r="J1770" s="4" t="s">
        <v>3236</v>
      </c>
      <c r="K1770" s="4" t="s">
        <v>3237</v>
      </c>
      <c r="L1770" s="4" t="s">
        <v>3827</v>
      </c>
      <c r="M1770" s="4" t="s">
        <v>664</v>
      </c>
      <c r="N1770" s="4" t="s">
        <v>3838</v>
      </c>
      <c r="O1770" s="4" t="s">
        <v>68</v>
      </c>
      <c r="P1770" s="4" t="s">
        <v>3843</v>
      </c>
      <c r="Q1770" s="4" t="s">
        <v>69</v>
      </c>
      <c r="R1770" s="4" t="s">
        <v>4217</v>
      </c>
      <c r="S1770" s="4" t="s">
        <v>3252</v>
      </c>
      <c r="T1770" s="4">
        <v>27</v>
      </c>
      <c r="U1770" s="4">
        <v>1</v>
      </c>
      <c r="V1770" s="4" t="s">
        <v>3253</v>
      </c>
      <c r="W1770" s="4">
        <v>3</v>
      </c>
      <c r="X1770" s="4" t="s">
        <v>139</v>
      </c>
      <c r="Y1770" s="4">
        <v>1</v>
      </c>
      <c r="Z1770" s="4" t="s">
        <v>73</v>
      </c>
      <c r="AA1770" s="4">
        <v>1</v>
      </c>
      <c r="AB1770" s="5">
        <v>85.43</v>
      </c>
      <c r="AC1770" s="5">
        <v>95.4</v>
      </c>
      <c r="AD1770" s="5">
        <v>111.67</v>
      </c>
      <c r="AE1770" s="5">
        <v>86.43</v>
      </c>
      <c r="AF1770" s="5">
        <v>86</v>
      </c>
      <c r="AG1770" s="5">
        <v>99.5</v>
      </c>
      <c r="AH1770" s="5">
        <v>87.43</v>
      </c>
      <c r="AI1770" s="5">
        <v>84.72</v>
      </c>
      <c r="AJ1770" s="5">
        <v>96.9</v>
      </c>
      <c r="AK1770" s="5">
        <v>88.43</v>
      </c>
      <c r="AL1770" s="5">
        <v>91.15</v>
      </c>
      <c r="AM1770" s="5">
        <v>103.08</v>
      </c>
      <c r="AN1770" s="5">
        <v>89.43</v>
      </c>
      <c r="AO1770" s="5">
        <v>0</v>
      </c>
      <c r="AP1770" s="5">
        <v>0</v>
      </c>
      <c r="AQ1770" s="5" t="s">
        <v>77</v>
      </c>
      <c r="AR1770" s="5" t="s">
        <v>77</v>
      </c>
      <c r="AS1770" s="5" t="s">
        <v>77</v>
      </c>
      <c r="AT1770" s="6">
        <v>4400000</v>
      </c>
      <c r="AU1770" s="6">
        <v>4389015</v>
      </c>
      <c r="AV1770" s="5">
        <v>99.77</v>
      </c>
      <c r="AW1770" s="6">
        <v>141769177</v>
      </c>
      <c r="AX1770" s="6">
        <v>114475567</v>
      </c>
      <c r="AY1770" s="5">
        <v>80.75</v>
      </c>
      <c r="AZ1770" s="6">
        <v>362772014</v>
      </c>
      <c r="BA1770" s="6">
        <v>293018798</v>
      </c>
      <c r="BB1770" s="5">
        <v>80.77</v>
      </c>
      <c r="BC1770" s="6">
        <v>756400000</v>
      </c>
      <c r="BD1770" s="6">
        <v>106000000</v>
      </c>
      <c r="BE1770" s="5">
        <v>14.01</v>
      </c>
      <c r="BF1770" s="6">
        <v>824188181</v>
      </c>
      <c r="BG1770" s="6">
        <v>0</v>
      </c>
      <c r="BH1770" s="5">
        <v>0</v>
      </c>
      <c r="BI1770" s="6">
        <v>2089529372</v>
      </c>
      <c r="BJ1770" s="6">
        <v>517883380</v>
      </c>
      <c r="BK1770" s="5">
        <v>24.78</v>
      </c>
      <c r="BL1770" s="4" t="s">
        <v>3254</v>
      </c>
      <c r="BM1770" s="3">
        <f t="shared" si="280"/>
        <v>4.4000000000000004</v>
      </c>
      <c r="BN1770" s="3">
        <f t="shared" si="281"/>
        <v>4.3890149999999997</v>
      </c>
      <c r="BO1770" s="3">
        <f t="shared" si="282"/>
        <v>141.76917700000001</v>
      </c>
      <c r="BP1770" s="3">
        <f t="shared" si="283"/>
        <v>114.475567</v>
      </c>
      <c r="BQ1770" s="3">
        <f t="shared" si="284"/>
        <v>362.77201400000001</v>
      </c>
      <c r="BR1770" s="3">
        <f t="shared" si="285"/>
        <v>293.018798</v>
      </c>
      <c r="BS1770" s="3">
        <f t="shared" si="286"/>
        <v>756.4</v>
      </c>
      <c r="BT1770" s="3">
        <f t="shared" si="287"/>
        <v>106</v>
      </c>
      <c r="BU1770" s="3">
        <f t="shared" si="288"/>
        <v>824.18818099999999</v>
      </c>
      <c r="BV1770" s="3">
        <f t="shared" si="289"/>
        <v>0</v>
      </c>
    </row>
    <row r="1771" spans="1:74" x14ac:dyDescent="0.25">
      <c r="A1771" s="4">
        <v>16</v>
      </c>
      <c r="B1771" s="4" t="s">
        <v>60</v>
      </c>
      <c r="C1771" s="4" t="s">
        <v>61</v>
      </c>
      <c r="D1771" s="4">
        <v>2023</v>
      </c>
      <c r="E1771" s="4" t="s">
        <v>62</v>
      </c>
      <c r="F1771" s="4" t="s">
        <v>63</v>
      </c>
      <c r="G1771" s="4">
        <v>2</v>
      </c>
      <c r="H1771" s="4" t="s">
        <v>64</v>
      </c>
      <c r="I1771" s="4" t="s">
        <v>3810</v>
      </c>
      <c r="J1771" s="4" t="s">
        <v>3236</v>
      </c>
      <c r="K1771" s="4" t="s">
        <v>3237</v>
      </c>
      <c r="L1771" s="4" t="s">
        <v>3827</v>
      </c>
      <c r="M1771" s="4" t="s">
        <v>664</v>
      </c>
      <c r="N1771" s="4" t="s">
        <v>3838</v>
      </c>
      <c r="O1771" s="4" t="s">
        <v>68</v>
      </c>
      <c r="P1771" s="4" t="s">
        <v>3843</v>
      </c>
      <c r="Q1771" s="4" t="s">
        <v>69</v>
      </c>
      <c r="R1771" s="4" t="s">
        <v>4217</v>
      </c>
      <c r="S1771" s="4" t="s">
        <v>3252</v>
      </c>
      <c r="T1771" s="4">
        <v>27</v>
      </c>
      <c r="U1771" s="4">
        <v>2</v>
      </c>
      <c r="V1771" s="4" t="s">
        <v>3255</v>
      </c>
      <c r="W1771" s="4">
        <v>2</v>
      </c>
      <c r="X1771" s="4" t="s">
        <v>76</v>
      </c>
      <c r="Y1771" s="4">
        <v>1</v>
      </c>
      <c r="Z1771" s="4" t="s">
        <v>73</v>
      </c>
      <c r="AA1771" s="4">
        <v>1</v>
      </c>
      <c r="AB1771" s="5">
        <v>1</v>
      </c>
      <c r="AC1771" s="5">
        <v>1</v>
      </c>
      <c r="AD1771" s="5">
        <v>100</v>
      </c>
      <c r="AE1771" s="5">
        <v>1</v>
      </c>
      <c r="AF1771" s="5">
        <v>1</v>
      </c>
      <c r="AG1771" s="5">
        <v>100</v>
      </c>
      <c r="AH1771" s="5">
        <v>1</v>
      </c>
      <c r="AI1771" s="5">
        <v>1</v>
      </c>
      <c r="AJ1771" s="5">
        <v>100</v>
      </c>
      <c r="AK1771" s="5">
        <v>1</v>
      </c>
      <c r="AL1771" s="5">
        <v>0.5</v>
      </c>
      <c r="AM1771" s="5">
        <v>50</v>
      </c>
      <c r="AN1771" s="5">
        <v>1</v>
      </c>
      <c r="AO1771" s="5">
        <v>0</v>
      </c>
      <c r="AP1771" s="5">
        <v>0</v>
      </c>
      <c r="AQ1771" s="5" t="s">
        <v>77</v>
      </c>
      <c r="AR1771" s="5" t="s">
        <v>77</v>
      </c>
      <c r="AS1771" s="5" t="s">
        <v>77</v>
      </c>
      <c r="AT1771" s="6">
        <v>3475639443</v>
      </c>
      <c r="AU1771" s="6">
        <v>2976621659</v>
      </c>
      <c r="AV1771" s="5">
        <v>85.64</v>
      </c>
      <c r="AW1771" s="6">
        <v>8598742423</v>
      </c>
      <c r="AX1771" s="6">
        <v>8322061708</v>
      </c>
      <c r="AY1771" s="5">
        <v>96.78</v>
      </c>
      <c r="AZ1771" s="6">
        <v>11918583422</v>
      </c>
      <c r="BA1771" s="6">
        <v>11725357041</v>
      </c>
      <c r="BB1771" s="5">
        <v>98.38</v>
      </c>
      <c r="BC1771" s="6">
        <v>10526603000</v>
      </c>
      <c r="BD1771" s="6">
        <v>9106343305</v>
      </c>
      <c r="BE1771" s="5">
        <v>86.51</v>
      </c>
      <c r="BF1771" s="6">
        <v>10446081801.219999</v>
      </c>
      <c r="BG1771" s="6">
        <v>0</v>
      </c>
      <c r="BH1771" s="5">
        <v>0</v>
      </c>
      <c r="BI1771" s="6">
        <v>44965650089.220001</v>
      </c>
      <c r="BJ1771" s="6">
        <v>32130383713</v>
      </c>
      <c r="BK1771" s="5">
        <v>71.459999999999994</v>
      </c>
      <c r="BL1771" s="4" t="s">
        <v>3256</v>
      </c>
      <c r="BM1771" s="3">
        <f t="shared" si="280"/>
        <v>3475.639443</v>
      </c>
      <c r="BN1771" s="3">
        <f t="shared" si="281"/>
        <v>2976.6216589999999</v>
      </c>
      <c r="BO1771" s="3">
        <f t="shared" si="282"/>
        <v>8598.7424229999997</v>
      </c>
      <c r="BP1771" s="3">
        <f t="shared" si="283"/>
        <v>8322.0617079999993</v>
      </c>
      <c r="BQ1771" s="3">
        <f t="shared" si="284"/>
        <v>11918.583422</v>
      </c>
      <c r="BR1771" s="3">
        <f t="shared" si="285"/>
        <v>11725.357040999999</v>
      </c>
      <c r="BS1771" s="3">
        <f t="shared" si="286"/>
        <v>10526.602999999999</v>
      </c>
      <c r="BT1771" s="3">
        <f t="shared" si="287"/>
        <v>9106.3433050000003</v>
      </c>
      <c r="BU1771" s="3">
        <f t="shared" si="288"/>
        <v>10446.08180122</v>
      </c>
      <c r="BV1771" s="3">
        <f t="shared" si="289"/>
        <v>0</v>
      </c>
    </row>
    <row r="1772" spans="1:74" x14ac:dyDescent="0.25">
      <c r="A1772" s="4">
        <v>16</v>
      </c>
      <c r="B1772" s="4" t="s">
        <v>60</v>
      </c>
      <c r="C1772" s="4" t="s">
        <v>61</v>
      </c>
      <c r="D1772" s="4">
        <v>2023</v>
      </c>
      <c r="E1772" s="4" t="s">
        <v>62</v>
      </c>
      <c r="F1772" s="4" t="s">
        <v>63</v>
      </c>
      <c r="G1772" s="4">
        <v>2</v>
      </c>
      <c r="H1772" s="4" t="s">
        <v>64</v>
      </c>
      <c r="I1772" s="4" t="s">
        <v>3810</v>
      </c>
      <c r="J1772" s="4" t="s">
        <v>3236</v>
      </c>
      <c r="K1772" s="4" t="s">
        <v>3237</v>
      </c>
      <c r="L1772" s="4" t="s">
        <v>3827</v>
      </c>
      <c r="M1772" s="4" t="s">
        <v>664</v>
      </c>
      <c r="N1772" s="4" t="s">
        <v>3838</v>
      </c>
      <c r="O1772" s="4" t="s">
        <v>68</v>
      </c>
      <c r="P1772" s="4" t="s">
        <v>3843</v>
      </c>
      <c r="Q1772" s="4" t="s">
        <v>69</v>
      </c>
      <c r="R1772" s="4" t="s">
        <v>4217</v>
      </c>
      <c r="S1772" s="4" t="s">
        <v>3252</v>
      </c>
      <c r="T1772" s="4">
        <v>27</v>
      </c>
      <c r="U1772" s="4">
        <v>3</v>
      </c>
      <c r="V1772" s="4" t="s">
        <v>3257</v>
      </c>
      <c r="W1772" s="4">
        <v>1</v>
      </c>
      <c r="X1772" s="4" t="s">
        <v>72</v>
      </c>
      <c r="Y1772" s="4">
        <v>1</v>
      </c>
      <c r="Z1772" s="4" t="s">
        <v>73</v>
      </c>
      <c r="AA1772" s="4">
        <v>1</v>
      </c>
      <c r="AB1772" s="5">
        <v>0.05</v>
      </c>
      <c r="AC1772" s="5">
        <v>0.05</v>
      </c>
      <c r="AD1772" s="5">
        <v>100</v>
      </c>
      <c r="AE1772" s="5">
        <v>0.47</v>
      </c>
      <c r="AF1772" s="5">
        <v>0.47</v>
      </c>
      <c r="AG1772" s="5">
        <v>100</v>
      </c>
      <c r="AH1772" s="5">
        <v>0.55000000000000004</v>
      </c>
      <c r="AI1772" s="5">
        <v>0.55000000000000004</v>
      </c>
      <c r="AJ1772" s="5">
        <v>100</v>
      </c>
      <c r="AK1772" s="5">
        <v>0.55000000000000004</v>
      </c>
      <c r="AL1772" s="5">
        <v>0.27</v>
      </c>
      <c r="AM1772" s="5">
        <v>49.09</v>
      </c>
      <c r="AN1772" s="5">
        <v>0.38</v>
      </c>
      <c r="AO1772" s="5">
        <v>0</v>
      </c>
      <c r="AP1772" s="5">
        <v>0</v>
      </c>
      <c r="AQ1772" s="5">
        <v>2</v>
      </c>
      <c r="AR1772" s="5">
        <v>1.34</v>
      </c>
      <c r="AS1772" s="5">
        <v>67</v>
      </c>
      <c r="AT1772" s="6">
        <v>657394000</v>
      </c>
      <c r="AU1772" s="6">
        <v>243096664</v>
      </c>
      <c r="AV1772" s="5">
        <v>36.979999999999997</v>
      </c>
      <c r="AW1772" s="6">
        <v>9406875400</v>
      </c>
      <c r="AX1772" s="6">
        <v>9106268885</v>
      </c>
      <c r="AY1772" s="5">
        <v>96.8</v>
      </c>
      <c r="AZ1772" s="6">
        <v>10304806564</v>
      </c>
      <c r="BA1772" s="6">
        <v>10275825512</v>
      </c>
      <c r="BB1772" s="5">
        <v>99.72</v>
      </c>
      <c r="BC1772" s="6">
        <v>13228857000</v>
      </c>
      <c r="BD1772" s="6">
        <v>10444478016</v>
      </c>
      <c r="BE1772" s="5">
        <v>78.95</v>
      </c>
      <c r="BF1772" s="6">
        <v>10140068361.690001</v>
      </c>
      <c r="BG1772" s="6">
        <v>0</v>
      </c>
      <c r="BH1772" s="5">
        <v>0</v>
      </c>
      <c r="BI1772" s="6">
        <v>43738001325.690002</v>
      </c>
      <c r="BJ1772" s="6">
        <v>30069669077</v>
      </c>
      <c r="BK1772" s="5">
        <v>68.75</v>
      </c>
      <c r="BL1772" s="4" t="s">
        <v>3258</v>
      </c>
      <c r="BM1772" s="3">
        <f t="shared" si="280"/>
        <v>657.39400000000001</v>
      </c>
      <c r="BN1772" s="3">
        <f t="shared" si="281"/>
        <v>243.096664</v>
      </c>
      <c r="BO1772" s="3">
        <f t="shared" si="282"/>
        <v>9406.8754000000008</v>
      </c>
      <c r="BP1772" s="3">
        <f t="shared" si="283"/>
        <v>9106.2688849999995</v>
      </c>
      <c r="BQ1772" s="3">
        <f t="shared" si="284"/>
        <v>10304.806564</v>
      </c>
      <c r="BR1772" s="3">
        <f t="shared" si="285"/>
        <v>10275.825511999999</v>
      </c>
      <c r="BS1772" s="3">
        <f t="shared" si="286"/>
        <v>13228.857</v>
      </c>
      <c r="BT1772" s="3">
        <f t="shared" si="287"/>
        <v>10444.478015999999</v>
      </c>
      <c r="BU1772" s="3">
        <f t="shared" si="288"/>
        <v>10140.068361690001</v>
      </c>
      <c r="BV1772" s="3">
        <f t="shared" si="289"/>
        <v>0</v>
      </c>
    </row>
    <row r="1773" spans="1:74" x14ac:dyDescent="0.25">
      <c r="A1773" s="4">
        <v>16</v>
      </c>
      <c r="B1773" s="4" t="s">
        <v>60</v>
      </c>
      <c r="C1773" s="4" t="s">
        <v>61</v>
      </c>
      <c r="D1773" s="4">
        <v>2023</v>
      </c>
      <c r="E1773" s="4" t="s">
        <v>62</v>
      </c>
      <c r="F1773" s="4" t="s">
        <v>63</v>
      </c>
      <c r="G1773" s="4">
        <v>2</v>
      </c>
      <c r="H1773" s="4" t="s">
        <v>64</v>
      </c>
      <c r="I1773" s="4" t="s">
        <v>3810</v>
      </c>
      <c r="J1773" s="4" t="s">
        <v>3236</v>
      </c>
      <c r="K1773" s="4" t="s">
        <v>3237</v>
      </c>
      <c r="L1773" s="4" t="s">
        <v>3827</v>
      </c>
      <c r="M1773" s="4" t="s">
        <v>664</v>
      </c>
      <c r="N1773" s="4" t="s">
        <v>3838</v>
      </c>
      <c r="O1773" s="4" t="s">
        <v>68</v>
      </c>
      <c r="P1773" s="4" t="s">
        <v>3843</v>
      </c>
      <c r="Q1773" s="4" t="s">
        <v>69</v>
      </c>
      <c r="R1773" s="4" t="s">
        <v>4218</v>
      </c>
      <c r="S1773" s="4" t="s">
        <v>3259</v>
      </c>
      <c r="T1773" s="4">
        <v>24</v>
      </c>
      <c r="U1773" s="4">
        <v>1</v>
      </c>
      <c r="V1773" s="4" t="s">
        <v>3260</v>
      </c>
      <c r="W1773" s="4">
        <v>1</v>
      </c>
      <c r="X1773" s="4" t="s">
        <v>72</v>
      </c>
      <c r="Y1773" s="4">
        <v>1</v>
      </c>
      <c r="Z1773" s="4" t="s">
        <v>73</v>
      </c>
      <c r="AA1773" s="4">
        <v>1</v>
      </c>
      <c r="AB1773" s="5">
        <v>7</v>
      </c>
      <c r="AC1773" s="5">
        <v>7</v>
      </c>
      <c r="AD1773" s="5">
        <v>100</v>
      </c>
      <c r="AE1773" s="5">
        <v>11.5</v>
      </c>
      <c r="AF1773" s="5">
        <v>11.5</v>
      </c>
      <c r="AG1773" s="5">
        <v>100</v>
      </c>
      <c r="AH1773" s="5">
        <v>12</v>
      </c>
      <c r="AI1773" s="5">
        <v>12</v>
      </c>
      <c r="AJ1773" s="5">
        <v>100</v>
      </c>
      <c r="AK1773" s="5">
        <v>12</v>
      </c>
      <c r="AL1773" s="5">
        <v>4</v>
      </c>
      <c r="AM1773" s="5">
        <v>33.33</v>
      </c>
      <c r="AN1773" s="5">
        <v>7.5</v>
      </c>
      <c r="AO1773" s="5">
        <v>0</v>
      </c>
      <c r="AP1773" s="5">
        <v>0</v>
      </c>
      <c r="AQ1773" s="5">
        <v>50</v>
      </c>
      <c r="AR1773" s="5">
        <v>34.5</v>
      </c>
      <c r="AS1773" s="5">
        <v>69</v>
      </c>
      <c r="AT1773" s="6">
        <v>2099293863</v>
      </c>
      <c r="AU1773" s="6">
        <v>2071261050</v>
      </c>
      <c r="AV1773" s="5">
        <v>98.66</v>
      </c>
      <c r="AW1773" s="6">
        <v>3045979666</v>
      </c>
      <c r="AX1773" s="6">
        <v>2834298953</v>
      </c>
      <c r="AY1773" s="5">
        <v>93.05</v>
      </c>
      <c r="AZ1773" s="6">
        <v>3766006250</v>
      </c>
      <c r="BA1773" s="6">
        <v>3611589367</v>
      </c>
      <c r="BB1773" s="5">
        <v>95.9</v>
      </c>
      <c r="BC1773" s="6">
        <v>4246593000</v>
      </c>
      <c r="BD1773" s="6">
        <v>2260530009</v>
      </c>
      <c r="BE1773" s="5">
        <v>53.23</v>
      </c>
      <c r="BF1773" s="6">
        <v>5054991974</v>
      </c>
      <c r="BG1773" s="6">
        <v>0</v>
      </c>
      <c r="BH1773" s="5">
        <v>0</v>
      </c>
      <c r="BI1773" s="6">
        <v>18212864753</v>
      </c>
      <c r="BJ1773" s="6">
        <v>10777679379</v>
      </c>
      <c r="BK1773" s="5">
        <v>59.18</v>
      </c>
      <c r="BL1773" s="4" t="s">
        <v>3261</v>
      </c>
      <c r="BM1773" s="3">
        <f t="shared" si="280"/>
        <v>2099.2938629999999</v>
      </c>
      <c r="BN1773" s="3">
        <f t="shared" si="281"/>
        <v>2071.2610500000001</v>
      </c>
      <c r="BO1773" s="3">
        <f t="shared" si="282"/>
        <v>3045.9796660000002</v>
      </c>
      <c r="BP1773" s="3">
        <f t="shared" si="283"/>
        <v>2834.298953</v>
      </c>
      <c r="BQ1773" s="3">
        <f t="shared" si="284"/>
        <v>3766.0062499999999</v>
      </c>
      <c r="BR1773" s="3">
        <f t="shared" si="285"/>
        <v>3611.589367</v>
      </c>
      <c r="BS1773" s="3">
        <f t="shared" si="286"/>
        <v>4246.5929999999998</v>
      </c>
      <c r="BT1773" s="3">
        <f t="shared" si="287"/>
        <v>2260.5300090000001</v>
      </c>
      <c r="BU1773" s="3">
        <f t="shared" si="288"/>
        <v>5054.9919739999996</v>
      </c>
      <c r="BV1773" s="3">
        <f t="shared" si="289"/>
        <v>0</v>
      </c>
    </row>
    <row r="1774" spans="1:74" x14ac:dyDescent="0.25">
      <c r="A1774" s="4">
        <v>16</v>
      </c>
      <c r="B1774" s="4" t="s">
        <v>60</v>
      </c>
      <c r="C1774" s="4" t="s">
        <v>61</v>
      </c>
      <c r="D1774" s="4">
        <v>2023</v>
      </c>
      <c r="E1774" s="4" t="s">
        <v>62</v>
      </c>
      <c r="F1774" s="4" t="s">
        <v>63</v>
      </c>
      <c r="G1774" s="4">
        <v>2</v>
      </c>
      <c r="H1774" s="4" t="s">
        <v>64</v>
      </c>
      <c r="I1774" s="4" t="s">
        <v>3810</v>
      </c>
      <c r="J1774" s="4" t="s">
        <v>3236</v>
      </c>
      <c r="K1774" s="4" t="s">
        <v>3237</v>
      </c>
      <c r="L1774" s="4" t="s">
        <v>3827</v>
      </c>
      <c r="M1774" s="4" t="s">
        <v>664</v>
      </c>
      <c r="N1774" s="4" t="s">
        <v>3838</v>
      </c>
      <c r="O1774" s="4" t="s">
        <v>68</v>
      </c>
      <c r="P1774" s="4" t="s">
        <v>3843</v>
      </c>
      <c r="Q1774" s="4" t="s">
        <v>69</v>
      </c>
      <c r="R1774" s="4" t="s">
        <v>4218</v>
      </c>
      <c r="S1774" s="4" t="s">
        <v>3259</v>
      </c>
      <c r="T1774" s="4">
        <v>24</v>
      </c>
      <c r="U1774" s="4">
        <v>2</v>
      </c>
      <c r="V1774" s="4" t="s">
        <v>3262</v>
      </c>
      <c r="W1774" s="4">
        <v>1</v>
      </c>
      <c r="X1774" s="4" t="s">
        <v>72</v>
      </c>
      <c r="Y1774" s="4">
        <v>1</v>
      </c>
      <c r="Z1774" s="4" t="s">
        <v>73</v>
      </c>
      <c r="AA1774" s="4">
        <v>1</v>
      </c>
      <c r="AB1774" s="5">
        <v>0.8</v>
      </c>
      <c r="AC1774" s="5">
        <v>0.8</v>
      </c>
      <c r="AD1774" s="5">
        <v>100</v>
      </c>
      <c r="AE1774" s="5">
        <v>1</v>
      </c>
      <c r="AF1774" s="5">
        <v>1</v>
      </c>
      <c r="AG1774" s="5">
        <v>100</v>
      </c>
      <c r="AH1774" s="5">
        <v>1</v>
      </c>
      <c r="AI1774" s="5">
        <v>1</v>
      </c>
      <c r="AJ1774" s="5">
        <v>100</v>
      </c>
      <c r="AK1774" s="5">
        <v>1</v>
      </c>
      <c r="AL1774" s="5">
        <v>0.45</v>
      </c>
      <c r="AM1774" s="5">
        <v>45</v>
      </c>
      <c r="AN1774" s="5">
        <v>0.2</v>
      </c>
      <c r="AO1774" s="5">
        <v>0</v>
      </c>
      <c r="AP1774" s="5">
        <v>0</v>
      </c>
      <c r="AQ1774" s="5">
        <v>4</v>
      </c>
      <c r="AR1774" s="5">
        <v>3.25</v>
      </c>
      <c r="AS1774" s="5">
        <v>81.25</v>
      </c>
      <c r="AT1774" s="6">
        <v>34035667</v>
      </c>
      <c r="AU1774" s="6">
        <v>34035666</v>
      </c>
      <c r="AV1774" s="5">
        <v>100</v>
      </c>
      <c r="AW1774" s="6">
        <v>414866667</v>
      </c>
      <c r="AX1774" s="6">
        <v>414866667</v>
      </c>
      <c r="AY1774" s="5">
        <v>100</v>
      </c>
      <c r="AZ1774" s="6">
        <v>619403000</v>
      </c>
      <c r="BA1774" s="6">
        <v>619403000</v>
      </c>
      <c r="BB1774" s="5">
        <v>100</v>
      </c>
      <c r="BC1774" s="6">
        <v>480116500</v>
      </c>
      <c r="BD1774" s="6">
        <v>457076000</v>
      </c>
      <c r="BE1774" s="5">
        <v>95.2</v>
      </c>
      <c r="BF1774" s="6">
        <v>411799955.74000001</v>
      </c>
      <c r="BG1774" s="6">
        <v>0</v>
      </c>
      <c r="BH1774" s="5">
        <v>0</v>
      </c>
      <c r="BI1774" s="6">
        <v>1960221789.74</v>
      </c>
      <c r="BJ1774" s="6">
        <v>1525381333</v>
      </c>
      <c r="BK1774" s="5">
        <v>77.819999999999993</v>
      </c>
      <c r="BL1774" s="4" t="s">
        <v>3263</v>
      </c>
      <c r="BM1774" s="3">
        <f t="shared" si="280"/>
        <v>34.035666999999997</v>
      </c>
      <c r="BN1774" s="3">
        <f t="shared" si="281"/>
        <v>34.035665999999999</v>
      </c>
      <c r="BO1774" s="3">
        <f t="shared" si="282"/>
        <v>414.86666700000001</v>
      </c>
      <c r="BP1774" s="3">
        <f t="shared" si="283"/>
        <v>414.86666700000001</v>
      </c>
      <c r="BQ1774" s="3">
        <f t="shared" si="284"/>
        <v>619.40300000000002</v>
      </c>
      <c r="BR1774" s="3">
        <f t="shared" si="285"/>
        <v>619.40300000000002</v>
      </c>
      <c r="BS1774" s="3">
        <f t="shared" si="286"/>
        <v>480.11649999999997</v>
      </c>
      <c r="BT1774" s="3">
        <f t="shared" si="287"/>
        <v>457.07600000000002</v>
      </c>
      <c r="BU1774" s="3">
        <f t="shared" si="288"/>
        <v>411.79995574000003</v>
      </c>
      <c r="BV1774" s="3">
        <f t="shared" si="289"/>
        <v>0</v>
      </c>
    </row>
    <row r="1775" spans="1:74" x14ac:dyDescent="0.25">
      <c r="A1775" s="4">
        <v>16</v>
      </c>
      <c r="B1775" s="4" t="s">
        <v>60</v>
      </c>
      <c r="C1775" s="4" t="s">
        <v>61</v>
      </c>
      <c r="D1775" s="4">
        <v>2023</v>
      </c>
      <c r="E1775" s="4" t="s">
        <v>62</v>
      </c>
      <c r="F1775" s="4" t="s">
        <v>63</v>
      </c>
      <c r="G1775" s="4">
        <v>2</v>
      </c>
      <c r="H1775" s="4" t="s">
        <v>64</v>
      </c>
      <c r="I1775" s="4" t="s">
        <v>3810</v>
      </c>
      <c r="J1775" s="4" t="s">
        <v>3236</v>
      </c>
      <c r="K1775" s="4" t="s">
        <v>3237</v>
      </c>
      <c r="L1775" s="4" t="s">
        <v>3827</v>
      </c>
      <c r="M1775" s="4" t="s">
        <v>664</v>
      </c>
      <c r="N1775" s="4" t="s">
        <v>3838</v>
      </c>
      <c r="O1775" s="4" t="s">
        <v>68</v>
      </c>
      <c r="P1775" s="4" t="s">
        <v>3843</v>
      </c>
      <c r="Q1775" s="4" t="s">
        <v>69</v>
      </c>
      <c r="R1775" s="4" t="s">
        <v>4218</v>
      </c>
      <c r="S1775" s="4" t="s">
        <v>3259</v>
      </c>
      <c r="T1775" s="4">
        <v>24</v>
      </c>
      <c r="U1775" s="4">
        <v>3</v>
      </c>
      <c r="V1775" s="4" t="s">
        <v>3264</v>
      </c>
      <c r="W1775" s="4">
        <v>1</v>
      </c>
      <c r="X1775" s="4" t="s">
        <v>72</v>
      </c>
      <c r="Y1775" s="4">
        <v>1</v>
      </c>
      <c r="Z1775" s="4" t="s">
        <v>73</v>
      </c>
      <c r="AA1775" s="4">
        <v>1</v>
      </c>
      <c r="AB1775" s="5">
        <v>4.5</v>
      </c>
      <c r="AC1775" s="5">
        <v>4.5</v>
      </c>
      <c r="AD1775" s="5">
        <v>100</v>
      </c>
      <c r="AE1775" s="5">
        <v>13.5</v>
      </c>
      <c r="AF1775" s="5">
        <v>13.5</v>
      </c>
      <c r="AG1775" s="5">
        <v>100</v>
      </c>
      <c r="AH1775" s="5">
        <v>13</v>
      </c>
      <c r="AI1775" s="5">
        <v>13</v>
      </c>
      <c r="AJ1775" s="5">
        <v>100</v>
      </c>
      <c r="AK1775" s="5">
        <v>12</v>
      </c>
      <c r="AL1775" s="5">
        <v>5.2</v>
      </c>
      <c r="AM1775" s="5">
        <v>43.33</v>
      </c>
      <c r="AN1775" s="5">
        <v>7</v>
      </c>
      <c r="AO1775" s="5">
        <v>0</v>
      </c>
      <c r="AP1775" s="5">
        <v>0</v>
      </c>
      <c r="AQ1775" s="5">
        <v>50</v>
      </c>
      <c r="AR1775" s="5">
        <v>36.200000000000003</v>
      </c>
      <c r="AS1775" s="5">
        <v>72.400000000000006</v>
      </c>
      <c r="AT1775" s="6">
        <v>1106298416</v>
      </c>
      <c r="AU1775" s="6">
        <v>473823078</v>
      </c>
      <c r="AV1775" s="5">
        <v>42.83</v>
      </c>
      <c r="AW1775" s="6">
        <v>2353871667</v>
      </c>
      <c r="AX1775" s="6">
        <v>1596188333</v>
      </c>
      <c r="AY1775" s="5">
        <v>67.81</v>
      </c>
      <c r="AZ1775" s="6">
        <v>1971043750</v>
      </c>
      <c r="BA1775" s="6">
        <v>1970829167</v>
      </c>
      <c r="BB1775" s="5">
        <v>99.99</v>
      </c>
      <c r="BC1775" s="6">
        <v>2499610500</v>
      </c>
      <c r="BD1775" s="6">
        <v>2037027700</v>
      </c>
      <c r="BE1775" s="5">
        <v>81.489999999999995</v>
      </c>
      <c r="BF1775" s="6">
        <v>1294790900.1600001</v>
      </c>
      <c r="BG1775" s="6">
        <v>0</v>
      </c>
      <c r="BH1775" s="5">
        <v>0</v>
      </c>
      <c r="BI1775" s="6">
        <v>9225615233.1599998</v>
      </c>
      <c r="BJ1775" s="6">
        <v>6077868278</v>
      </c>
      <c r="BK1775" s="5">
        <v>65.88</v>
      </c>
      <c r="BL1775" s="4" t="s">
        <v>3265</v>
      </c>
      <c r="BM1775" s="3">
        <f t="shared" si="280"/>
        <v>1106.2984160000001</v>
      </c>
      <c r="BN1775" s="3">
        <f t="shared" si="281"/>
        <v>473.82307800000001</v>
      </c>
      <c r="BO1775" s="3">
        <f t="shared" si="282"/>
        <v>2353.8716669999999</v>
      </c>
      <c r="BP1775" s="3">
        <f t="shared" si="283"/>
        <v>1596.1883330000001</v>
      </c>
      <c r="BQ1775" s="3">
        <f t="shared" si="284"/>
        <v>1971.04375</v>
      </c>
      <c r="BR1775" s="3">
        <f t="shared" si="285"/>
        <v>1970.8291670000001</v>
      </c>
      <c r="BS1775" s="3">
        <f t="shared" si="286"/>
        <v>2499.6104999999998</v>
      </c>
      <c r="BT1775" s="3">
        <f t="shared" si="287"/>
        <v>2037.0277000000001</v>
      </c>
      <c r="BU1775" s="3">
        <f t="shared" si="288"/>
        <v>1294.7909001600001</v>
      </c>
      <c r="BV1775" s="3">
        <f t="shared" si="289"/>
        <v>0</v>
      </c>
    </row>
    <row r="1776" spans="1:74" x14ac:dyDescent="0.25">
      <c r="A1776" s="4">
        <v>16</v>
      </c>
      <c r="B1776" s="4" t="s">
        <v>60</v>
      </c>
      <c r="C1776" s="4" t="s">
        <v>61</v>
      </c>
      <c r="D1776" s="4">
        <v>2023</v>
      </c>
      <c r="E1776" s="4" t="s">
        <v>62</v>
      </c>
      <c r="F1776" s="4" t="s">
        <v>63</v>
      </c>
      <c r="G1776" s="4">
        <v>2</v>
      </c>
      <c r="H1776" s="4" t="s">
        <v>64</v>
      </c>
      <c r="I1776" s="4" t="s">
        <v>3811</v>
      </c>
      <c r="J1776" s="4" t="s">
        <v>3266</v>
      </c>
      <c r="K1776" s="4" t="s">
        <v>3267</v>
      </c>
      <c r="L1776" s="4" t="s">
        <v>3829</v>
      </c>
      <c r="M1776" s="4" t="s">
        <v>966</v>
      </c>
      <c r="N1776" s="4" t="s">
        <v>3840</v>
      </c>
      <c r="O1776" s="4" t="s">
        <v>260</v>
      </c>
      <c r="P1776" s="4" t="s">
        <v>3840</v>
      </c>
      <c r="Q1776" s="4" t="s">
        <v>665</v>
      </c>
      <c r="R1776" s="4" t="s">
        <v>4219</v>
      </c>
      <c r="S1776" s="4" t="s">
        <v>3268</v>
      </c>
      <c r="T1776" s="4">
        <v>48</v>
      </c>
      <c r="U1776" s="4">
        <v>1</v>
      </c>
      <c r="V1776" s="4" t="s">
        <v>3269</v>
      </c>
      <c r="W1776" s="4">
        <v>1</v>
      </c>
      <c r="X1776" s="4" t="s">
        <v>72</v>
      </c>
      <c r="Y1776" s="4">
        <v>1</v>
      </c>
      <c r="Z1776" s="4" t="s">
        <v>73</v>
      </c>
      <c r="AA1776" s="4">
        <v>1</v>
      </c>
      <c r="AB1776" s="5">
        <v>1390</v>
      </c>
      <c r="AC1776" s="5">
        <v>1390</v>
      </c>
      <c r="AD1776" s="5">
        <v>100</v>
      </c>
      <c r="AE1776" s="5">
        <v>3396</v>
      </c>
      <c r="AF1776" s="5">
        <v>3208</v>
      </c>
      <c r="AG1776" s="5">
        <v>94.46</v>
      </c>
      <c r="AH1776" s="5">
        <v>5500</v>
      </c>
      <c r="AI1776" s="5">
        <v>5052</v>
      </c>
      <c r="AJ1776" s="5">
        <v>91.85</v>
      </c>
      <c r="AK1776" s="5">
        <v>2850</v>
      </c>
      <c r="AL1776" s="5">
        <v>1657</v>
      </c>
      <c r="AM1776" s="5">
        <v>58.14</v>
      </c>
      <c r="AN1776" s="5">
        <v>0</v>
      </c>
      <c r="AO1776" s="5">
        <v>0</v>
      </c>
      <c r="AP1776" s="5">
        <v>0</v>
      </c>
      <c r="AQ1776" s="5">
        <v>12500</v>
      </c>
      <c r="AR1776" s="5">
        <v>11307</v>
      </c>
      <c r="AS1776" s="5">
        <v>90.46</v>
      </c>
      <c r="AT1776" s="6">
        <v>400000000</v>
      </c>
      <c r="AU1776" s="6">
        <v>400000000</v>
      </c>
      <c r="AV1776" s="5">
        <v>100</v>
      </c>
      <c r="AW1776" s="6">
        <v>99999999</v>
      </c>
      <c r="AX1776" s="6">
        <v>99999999</v>
      </c>
      <c r="AY1776" s="5">
        <v>100</v>
      </c>
      <c r="AZ1776" s="6">
        <v>900000000</v>
      </c>
      <c r="BA1776" s="6">
        <v>900000000</v>
      </c>
      <c r="BB1776" s="5">
        <v>100</v>
      </c>
      <c r="BC1776" s="6">
        <v>1000000000</v>
      </c>
      <c r="BD1776" s="6">
        <v>0</v>
      </c>
      <c r="BE1776" s="5">
        <v>0</v>
      </c>
      <c r="BF1776" s="6">
        <v>0</v>
      </c>
      <c r="BG1776" s="6">
        <v>0</v>
      </c>
      <c r="BH1776" s="5">
        <v>0</v>
      </c>
      <c r="BI1776" s="6">
        <v>2399999999</v>
      </c>
      <c r="BJ1776" s="6">
        <v>1399999999</v>
      </c>
      <c r="BK1776" s="5">
        <v>58.33</v>
      </c>
      <c r="BL1776" s="4"/>
      <c r="BM1776" s="3">
        <f t="shared" si="280"/>
        <v>400</v>
      </c>
      <c r="BN1776" s="3">
        <f t="shared" si="281"/>
        <v>400</v>
      </c>
      <c r="BO1776" s="3">
        <f t="shared" si="282"/>
        <v>99.999999000000003</v>
      </c>
      <c r="BP1776" s="3">
        <f t="shared" si="283"/>
        <v>99.999999000000003</v>
      </c>
      <c r="BQ1776" s="3">
        <f t="shared" si="284"/>
        <v>900</v>
      </c>
      <c r="BR1776" s="3">
        <f t="shared" si="285"/>
        <v>900</v>
      </c>
      <c r="BS1776" s="3">
        <f t="shared" si="286"/>
        <v>1000</v>
      </c>
      <c r="BT1776" s="3">
        <f t="shared" si="287"/>
        <v>0</v>
      </c>
      <c r="BU1776" s="3">
        <f t="shared" si="288"/>
        <v>0</v>
      </c>
      <c r="BV1776" s="3">
        <f t="shared" si="289"/>
        <v>0</v>
      </c>
    </row>
    <row r="1777" spans="1:74" x14ac:dyDescent="0.25">
      <c r="A1777" s="4">
        <v>16</v>
      </c>
      <c r="B1777" s="4" t="s">
        <v>60</v>
      </c>
      <c r="C1777" s="4" t="s">
        <v>61</v>
      </c>
      <c r="D1777" s="4">
        <v>2023</v>
      </c>
      <c r="E1777" s="4" t="s">
        <v>62</v>
      </c>
      <c r="F1777" s="4" t="s">
        <v>63</v>
      </c>
      <c r="G1777" s="4">
        <v>2</v>
      </c>
      <c r="H1777" s="4" t="s">
        <v>64</v>
      </c>
      <c r="I1777" s="4" t="s">
        <v>3811</v>
      </c>
      <c r="J1777" s="4" t="s">
        <v>3266</v>
      </c>
      <c r="K1777" s="4" t="s">
        <v>3267</v>
      </c>
      <c r="L1777" s="4" t="s">
        <v>3829</v>
      </c>
      <c r="M1777" s="4" t="s">
        <v>966</v>
      </c>
      <c r="N1777" s="4" t="s">
        <v>3840</v>
      </c>
      <c r="O1777" s="4" t="s">
        <v>260</v>
      </c>
      <c r="P1777" s="4" t="s">
        <v>3840</v>
      </c>
      <c r="Q1777" s="4" t="s">
        <v>665</v>
      </c>
      <c r="R1777" s="4" t="s">
        <v>4219</v>
      </c>
      <c r="S1777" s="4" t="s">
        <v>3268</v>
      </c>
      <c r="T1777" s="4">
        <v>48</v>
      </c>
      <c r="U1777" s="4">
        <v>2</v>
      </c>
      <c r="V1777" s="4" t="s">
        <v>3270</v>
      </c>
      <c r="W1777" s="4">
        <v>1</v>
      </c>
      <c r="X1777" s="4" t="s">
        <v>72</v>
      </c>
      <c r="Y1777" s="4">
        <v>1</v>
      </c>
      <c r="Z1777" s="4" t="s">
        <v>73</v>
      </c>
      <c r="AA1777" s="4">
        <v>1</v>
      </c>
      <c r="AB1777" s="5">
        <v>0</v>
      </c>
      <c r="AC1777" s="5">
        <v>0</v>
      </c>
      <c r="AD1777" s="5">
        <v>0</v>
      </c>
      <c r="AE1777" s="5">
        <v>1</v>
      </c>
      <c r="AF1777" s="5">
        <v>1</v>
      </c>
      <c r="AG1777" s="5">
        <v>100</v>
      </c>
      <c r="AH1777" s="5">
        <v>2</v>
      </c>
      <c r="AI1777" s="5">
        <v>2</v>
      </c>
      <c r="AJ1777" s="5">
        <v>100</v>
      </c>
      <c r="AK1777" s="5">
        <v>1</v>
      </c>
      <c r="AL1777" s="5">
        <v>0</v>
      </c>
      <c r="AM1777" s="5">
        <v>0</v>
      </c>
      <c r="AN1777" s="5">
        <v>0</v>
      </c>
      <c r="AO1777" s="5">
        <v>0</v>
      </c>
      <c r="AP1777" s="5">
        <v>0</v>
      </c>
      <c r="AQ1777" s="5">
        <v>4</v>
      </c>
      <c r="AR1777" s="5">
        <v>3</v>
      </c>
      <c r="AS1777" s="5">
        <v>75</v>
      </c>
      <c r="AT1777" s="6">
        <v>0</v>
      </c>
      <c r="AU1777" s="6">
        <v>0</v>
      </c>
      <c r="AV1777" s="5">
        <v>0</v>
      </c>
      <c r="AW1777" s="6">
        <v>1</v>
      </c>
      <c r="AX1777" s="6">
        <v>1</v>
      </c>
      <c r="AY1777" s="5">
        <v>0</v>
      </c>
      <c r="AZ1777" s="6">
        <v>0</v>
      </c>
      <c r="BA1777" s="6">
        <v>0</v>
      </c>
      <c r="BB1777" s="5">
        <v>0</v>
      </c>
      <c r="BC1777" s="6">
        <v>0</v>
      </c>
      <c r="BD1777" s="6">
        <v>0</v>
      </c>
      <c r="BE1777" s="5">
        <v>0</v>
      </c>
      <c r="BF1777" s="6">
        <v>0</v>
      </c>
      <c r="BG1777" s="6">
        <v>0</v>
      </c>
      <c r="BH1777" s="5">
        <v>0</v>
      </c>
      <c r="BI1777" s="6">
        <v>1</v>
      </c>
      <c r="BJ1777" s="6">
        <v>1</v>
      </c>
      <c r="BK1777" s="5">
        <v>100</v>
      </c>
      <c r="BL1777" s="4" t="s">
        <v>3271</v>
      </c>
      <c r="BM1777" s="3">
        <f t="shared" si="280"/>
        <v>0</v>
      </c>
      <c r="BN1777" s="3">
        <f t="shared" si="281"/>
        <v>0</v>
      </c>
      <c r="BO1777" s="3">
        <f t="shared" si="282"/>
        <v>9.9999999999999995E-7</v>
      </c>
      <c r="BP1777" s="3">
        <f t="shared" si="283"/>
        <v>9.9999999999999995E-7</v>
      </c>
      <c r="BQ1777" s="3">
        <f t="shared" si="284"/>
        <v>0</v>
      </c>
      <c r="BR1777" s="3">
        <f t="shared" si="285"/>
        <v>0</v>
      </c>
      <c r="BS1777" s="3">
        <f t="shared" si="286"/>
        <v>0</v>
      </c>
      <c r="BT1777" s="3">
        <f t="shared" si="287"/>
        <v>0</v>
      </c>
      <c r="BU1777" s="3">
        <f t="shared" si="288"/>
        <v>0</v>
      </c>
      <c r="BV1777" s="3">
        <f t="shared" si="289"/>
        <v>0</v>
      </c>
    </row>
    <row r="1778" spans="1:74" x14ac:dyDescent="0.25">
      <c r="A1778" s="4">
        <v>16</v>
      </c>
      <c r="B1778" s="4" t="s">
        <v>60</v>
      </c>
      <c r="C1778" s="4" t="s">
        <v>61</v>
      </c>
      <c r="D1778" s="4">
        <v>2023</v>
      </c>
      <c r="E1778" s="4" t="s">
        <v>62</v>
      </c>
      <c r="F1778" s="4" t="s">
        <v>63</v>
      </c>
      <c r="G1778" s="4">
        <v>2</v>
      </c>
      <c r="H1778" s="4" t="s">
        <v>64</v>
      </c>
      <c r="I1778" s="4" t="s">
        <v>3811</v>
      </c>
      <c r="J1778" s="4" t="s">
        <v>3266</v>
      </c>
      <c r="K1778" s="4" t="s">
        <v>3267</v>
      </c>
      <c r="L1778" s="4" t="s">
        <v>3829</v>
      </c>
      <c r="M1778" s="4" t="s">
        <v>966</v>
      </c>
      <c r="N1778" s="4" t="s">
        <v>3841</v>
      </c>
      <c r="O1778" s="4" t="s">
        <v>622</v>
      </c>
      <c r="P1778" s="4" t="s">
        <v>3868</v>
      </c>
      <c r="Q1778" s="4" t="s">
        <v>1071</v>
      </c>
      <c r="R1778" s="4" t="s">
        <v>4220</v>
      </c>
      <c r="S1778" s="4" t="s">
        <v>3272</v>
      </c>
      <c r="T1778" s="4">
        <v>44</v>
      </c>
      <c r="U1778" s="4">
        <v>1</v>
      </c>
      <c r="V1778" s="4" t="s">
        <v>3273</v>
      </c>
      <c r="W1778" s="4">
        <v>1</v>
      </c>
      <c r="X1778" s="4" t="s">
        <v>72</v>
      </c>
      <c r="Y1778" s="4">
        <v>1</v>
      </c>
      <c r="Z1778" s="4" t="s">
        <v>73</v>
      </c>
      <c r="AA1778" s="4">
        <v>1</v>
      </c>
      <c r="AB1778" s="5">
        <v>6</v>
      </c>
      <c r="AC1778" s="5">
        <v>1</v>
      </c>
      <c r="AD1778" s="5">
        <v>16.670000000000002</v>
      </c>
      <c r="AE1778" s="5">
        <v>5</v>
      </c>
      <c r="AF1778" s="5">
        <v>2.4500000000000002</v>
      </c>
      <c r="AG1778" s="5">
        <v>49</v>
      </c>
      <c r="AH1778" s="5">
        <v>2</v>
      </c>
      <c r="AI1778" s="5">
        <v>0</v>
      </c>
      <c r="AJ1778" s="5">
        <v>0</v>
      </c>
      <c r="AK1778" s="5">
        <v>22</v>
      </c>
      <c r="AL1778" s="5">
        <v>0</v>
      </c>
      <c r="AM1778" s="5">
        <v>0</v>
      </c>
      <c r="AN1778" s="5">
        <v>24.55</v>
      </c>
      <c r="AO1778" s="5">
        <v>0</v>
      </c>
      <c r="AP1778" s="5">
        <v>0</v>
      </c>
      <c r="AQ1778" s="5">
        <v>50</v>
      </c>
      <c r="AR1778" s="5">
        <v>3.45</v>
      </c>
      <c r="AS1778" s="5">
        <v>6.9</v>
      </c>
      <c r="AT1778" s="6">
        <v>1284869467</v>
      </c>
      <c r="AU1778" s="6">
        <v>388826954</v>
      </c>
      <c r="AV1778" s="5">
        <v>30.26</v>
      </c>
      <c r="AW1778" s="6">
        <v>3661882877</v>
      </c>
      <c r="AX1778" s="6">
        <v>1918860490</v>
      </c>
      <c r="AY1778" s="5">
        <v>52.4</v>
      </c>
      <c r="AZ1778" s="6">
        <v>9359320000</v>
      </c>
      <c r="BA1778" s="6">
        <v>8859661274</v>
      </c>
      <c r="BB1778" s="5">
        <v>94.66</v>
      </c>
      <c r="BC1778" s="6">
        <v>1310614000</v>
      </c>
      <c r="BD1778" s="6">
        <v>0</v>
      </c>
      <c r="BE1778" s="5">
        <v>0</v>
      </c>
      <c r="BF1778" s="6">
        <v>793467118</v>
      </c>
      <c r="BG1778" s="6">
        <v>0</v>
      </c>
      <c r="BH1778" s="5">
        <v>0</v>
      </c>
      <c r="BI1778" s="6">
        <v>16410153462</v>
      </c>
      <c r="BJ1778" s="6">
        <v>11167348718</v>
      </c>
      <c r="BK1778" s="5">
        <v>68.05</v>
      </c>
      <c r="BL1778" s="4" t="s">
        <v>3274</v>
      </c>
      <c r="BM1778" s="3">
        <f t="shared" si="280"/>
        <v>1284.869467</v>
      </c>
      <c r="BN1778" s="3">
        <f t="shared" si="281"/>
        <v>388.826954</v>
      </c>
      <c r="BO1778" s="3">
        <f t="shared" si="282"/>
        <v>3661.882877</v>
      </c>
      <c r="BP1778" s="3">
        <f t="shared" si="283"/>
        <v>1918.86049</v>
      </c>
      <c r="BQ1778" s="3">
        <f t="shared" si="284"/>
        <v>9359.32</v>
      </c>
      <c r="BR1778" s="3">
        <f t="shared" si="285"/>
        <v>8859.661274</v>
      </c>
      <c r="BS1778" s="3">
        <f t="shared" si="286"/>
        <v>1310.614</v>
      </c>
      <c r="BT1778" s="3">
        <f t="shared" si="287"/>
        <v>0</v>
      </c>
      <c r="BU1778" s="3">
        <f t="shared" si="288"/>
        <v>793.46711800000003</v>
      </c>
      <c r="BV1778" s="3">
        <f t="shared" si="289"/>
        <v>0</v>
      </c>
    </row>
    <row r="1779" spans="1:74" x14ac:dyDescent="0.25">
      <c r="A1779" s="4">
        <v>16</v>
      </c>
      <c r="B1779" s="4" t="s">
        <v>60</v>
      </c>
      <c r="C1779" s="4" t="s">
        <v>61</v>
      </c>
      <c r="D1779" s="4">
        <v>2023</v>
      </c>
      <c r="E1779" s="4" t="s">
        <v>62</v>
      </c>
      <c r="F1779" s="4" t="s">
        <v>63</v>
      </c>
      <c r="G1779" s="4">
        <v>2</v>
      </c>
      <c r="H1779" s="4" t="s">
        <v>64</v>
      </c>
      <c r="I1779" s="4" t="s">
        <v>3811</v>
      </c>
      <c r="J1779" s="4" t="s">
        <v>3266</v>
      </c>
      <c r="K1779" s="4" t="s">
        <v>3267</v>
      </c>
      <c r="L1779" s="4" t="s">
        <v>3829</v>
      </c>
      <c r="M1779" s="4" t="s">
        <v>966</v>
      </c>
      <c r="N1779" s="4" t="s">
        <v>3841</v>
      </c>
      <c r="O1779" s="4" t="s">
        <v>622</v>
      </c>
      <c r="P1779" s="4" t="s">
        <v>3868</v>
      </c>
      <c r="Q1779" s="4" t="s">
        <v>1071</v>
      </c>
      <c r="R1779" s="4" t="s">
        <v>4220</v>
      </c>
      <c r="S1779" s="4" t="s">
        <v>3272</v>
      </c>
      <c r="T1779" s="4">
        <v>44</v>
      </c>
      <c r="U1779" s="4">
        <v>2</v>
      </c>
      <c r="V1779" s="4" t="s">
        <v>3275</v>
      </c>
      <c r="W1779" s="4">
        <v>2</v>
      </c>
      <c r="X1779" s="4" t="s">
        <v>76</v>
      </c>
      <c r="Y1779" s="4">
        <v>1</v>
      </c>
      <c r="Z1779" s="4" t="s">
        <v>73</v>
      </c>
      <c r="AA1779" s="4">
        <v>1</v>
      </c>
      <c r="AB1779" s="5">
        <v>100</v>
      </c>
      <c r="AC1779" s="5">
        <v>74</v>
      </c>
      <c r="AD1779" s="5">
        <v>74</v>
      </c>
      <c r="AE1779" s="5">
        <v>100</v>
      </c>
      <c r="AF1779" s="5">
        <v>100</v>
      </c>
      <c r="AG1779" s="5">
        <v>100</v>
      </c>
      <c r="AH1779" s="5">
        <v>100</v>
      </c>
      <c r="AI1779" s="5">
        <v>84</v>
      </c>
      <c r="AJ1779" s="5">
        <v>84</v>
      </c>
      <c r="AK1779" s="5">
        <v>100</v>
      </c>
      <c r="AL1779" s="5">
        <v>50</v>
      </c>
      <c r="AM1779" s="5">
        <v>50</v>
      </c>
      <c r="AN1779" s="5">
        <v>100</v>
      </c>
      <c r="AO1779" s="5">
        <v>0</v>
      </c>
      <c r="AP1779" s="5">
        <v>0</v>
      </c>
      <c r="AQ1779" s="5" t="s">
        <v>77</v>
      </c>
      <c r="AR1779" s="5" t="s">
        <v>77</v>
      </c>
      <c r="AS1779" s="5" t="s">
        <v>77</v>
      </c>
      <c r="AT1779" s="6">
        <v>2333641829</v>
      </c>
      <c r="AU1779" s="6">
        <v>1757732734</v>
      </c>
      <c r="AV1779" s="5">
        <v>75.319999999999993</v>
      </c>
      <c r="AW1779" s="6">
        <v>1514597220</v>
      </c>
      <c r="AX1779" s="6">
        <v>1189652695</v>
      </c>
      <c r="AY1779" s="5">
        <v>78.55</v>
      </c>
      <c r="AZ1779" s="6">
        <v>242323155</v>
      </c>
      <c r="BA1779" s="6">
        <v>202877374</v>
      </c>
      <c r="BB1779" s="5">
        <v>83.72</v>
      </c>
      <c r="BC1779" s="6">
        <v>4200000000</v>
      </c>
      <c r="BD1779" s="6">
        <v>503122000</v>
      </c>
      <c r="BE1779" s="5">
        <v>11.98</v>
      </c>
      <c r="BF1779" s="6">
        <v>974889500</v>
      </c>
      <c r="BG1779" s="6">
        <v>0</v>
      </c>
      <c r="BH1779" s="5">
        <v>0</v>
      </c>
      <c r="BI1779" s="6">
        <v>9265451704</v>
      </c>
      <c r="BJ1779" s="6">
        <v>3653384803</v>
      </c>
      <c r="BK1779" s="5">
        <v>39.43</v>
      </c>
      <c r="BL1779" s="4"/>
      <c r="BM1779" s="3">
        <f t="shared" si="280"/>
        <v>2333.6418290000001</v>
      </c>
      <c r="BN1779" s="3">
        <f t="shared" si="281"/>
        <v>1757.7327339999999</v>
      </c>
      <c r="BO1779" s="3">
        <f t="shared" si="282"/>
        <v>1514.5972200000001</v>
      </c>
      <c r="BP1779" s="3">
        <f t="shared" si="283"/>
        <v>1189.652695</v>
      </c>
      <c r="BQ1779" s="3">
        <f t="shared" si="284"/>
        <v>242.32315500000001</v>
      </c>
      <c r="BR1779" s="3">
        <f t="shared" si="285"/>
        <v>202.877374</v>
      </c>
      <c r="BS1779" s="3">
        <f t="shared" si="286"/>
        <v>4200</v>
      </c>
      <c r="BT1779" s="3">
        <f t="shared" si="287"/>
        <v>503.12200000000001</v>
      </c>
      <c r="BU1779" s="3">
        <f t="shared" si="288"/>
        <v>974.8895</v>
      </c>
      <c r="BV1779" s="3">
        <f t="shared" si="289"/>
        <v>0</v>
      </c>
    </row>
    <row r="1780" spans="1:74" x14ac:dyDescent="0.25">
      <c r="A1780" s="4">
        <v>16</v>
      </c>
      <c r="B1780" s="4" t="s">
        <v>60</v>
      </c>
      <c r="C1780" s="4" t="s">
        <v>61</v>
      </c>
      <c r="D1780" s="4">
        <v>2023</v>
      </c>
      <c r="E1780" s="4" t="s">
        <v>62</v>
      </c>
      <c r="F1780" s="4" t="s">
        <v>63</v>
      </c>
      <c r="G1780" s="4">
        <v>2</v>
      </c>
      <c r="H1780" s="4" t="s">
        <v>64</v>
      </c>
      <c r="I1780" s="4" t="s">
        <v>3811</v>
      </c>
      <c r="J1780" s="4" t="s">
        <v>3266</v>
      </c>
      <c r="K1780" s="4" t="s">
        <v>3267</v>
      </c>
      <c r="L1780" s="4" t="s">
        <v>3829</v>
      </c>
      <c r="M1780" s="4" t="s">
        <v>966</v>
      </c>
      <c r="N1780" s="4" t="s">
        <v>3841</v>
      </c>
      <c r="O1780" s="4" t="s">
        <v>622</v>
      </c>
      <c r="P1780" s="4" t="s">
        <v>3868</v>
      </c>
      <c r="Q1780" s="4" t="s">
        <v>1071</v>
      </c>
      <c r="R1780" s="4" t="s">
        <v>4220</v>
      </c>
      <c r="S1780" s="4" t="s">
        <v>3272</v>
      </c>
      <c r="T1780" s="4">
        <v>44</v>
      </c>
      <c r="U1780" s="4">
        <v>3</v>
      </c>
      <c r="V1780" s="4" t="s">
        <v>3276</v>
      </c>
      <c r="W1780" s="4">
        <v>2</v>
      </c>
      <c r="X1780" s="4" t="s">
        <v>76</v>
      </c>
      <c r="Y1780" s="4">
        <v>1</v>
      </c>
      <c r="Z1780" s="4" t="s">
        <v>73</v>
      </c>
      <c r="AA1780" s="4">
        <v>1</v>
      </c>
      <c r="AB1780" s="5">
        <v>100</v>
      </c>
      <c r="AC1780" s="5">
        <v>100</v>
      </c>
      <c r="AD1780" s="5">
        <v>100</v>
      </c>
      <c r="AE1780" s="5">
        <v>100</v>
      </c>
      <c r="AF1780" s="5">
        <v>100</v>
      </c>
      <c r="AG1780" s="5">
        <v>100</v>
      </c>
      <c r="AH1780" s="5">
        <v>100</v>
      </c>
      <c r="AI1780" s="5">
        <v>100</v>
      </c>
      <c r="AJ1780" s="5">
        <v>100</v>
      </c>
      <c r="AK1780" s="5">
        <v>100</v>
      </c>
      <c r="AL1780" s="5">
        <v>50</v>
      </c>
      <c r="AM1780" s="5">
        <v>50</v>
      </c>
      <c r="AN1780" s="5">
        <v>100</v>
      </c>
      <c r="AO1780" s="5">
        <v>0</v>
      </c>
      <c r="AP1780" s="5">
        <v>0</v>
      </c>
      <c r="AQ1780" s="5" t="s">
        <v>77</v>
      </c>
      <c r="AR1780" s="5" t="s">
        <v>77</v>
      </c>
      <c r="AS1780" s="5" t="s">
        <v>77</v>
      </c>
      <c r="AT1780" s="6">
        <v>1076549425</v>
      </c>
      <c r="AU1780" s="6">
        <v>1051226429</v>
      </c>
      <c r="AV1780" s="5">
        <v>97.65</v>
      </c>
      <c r="AW1780" s="6">
        <v>1718200903</v>
      </c>
      <c r="AX1780" s="6">
        <v>1647067232</v>
      </c>
      <c r="AY1780" s="5">
        <v>95.86</v>
      </c>
      <c r="AZ1780" s="6">
        <v>2201142845</v>
      </c>
      <c r="BA1780" s="6">
        <v>2196004195</v>
      </c>
      <c r="BB1780" s="5">
        <v>99.77</v>
      </c>
      <c r="BC1780" s="6">
        <v>2000000000</v>
      </c>
      <c r="BD1780" s="6">
        <v>1340119900</v>
      </c>
      <c r="BE1780" s="5">
        <v>67.010000000000005</v>
      </c>
      <c r="BF1780" s="6">
        <v>716890602</v>
      </c>
      <c r="BG1780" s="6">
        <v>0</v>
      </c>
      <c r="BH1780" s="5">
        <v>0</v>
      </c>
      <c r="BI1780" s="6">
        <v>7712783775</v>
      </c>
      <c r="BJ1780" s="6">
        <v>6234417756</v>
      </c>
      <c r="BK1780" s="5">
        <v>80.83</v>
      </c>
      <c r="BL1780" s="4"/>
      <c r="BM1780" s="3">
        <f t="shared" si="280"/>
        <v>1076.5494249999999</v>
      </c>
      <c r="BN1780" s="3">
        <f t="shared" si="281"/>
        <v>1051.2264290000001</v>
      </c>
      <c r="BO1780" s="3">
        <f t="shared" si="282"/>
        <v>1718.2009029999999</v>
      </c>
      <c r="BP1780" s="3">
        <f t="shared" si="283"/>
        <v>1647.0672320000001</v>
      </c>
      <c r="BQ1780" s="3">
        <f t="shared" si="284"/>
        <v>2201.1428449999999</v>
      </c>
      <c r="BR1780" s="3">
        <f t="shared" si="285"/>
        <v>2196.004195</v>
      </c>
      <c r="BS1780" s="3">
        <f t="shared" si="286"/>
        <v>2000</v>
      </c>
      <c r="BT1780" s="3">
        <f t="shared" si="287"/>
        <v>1340.1198999999999</v>
      </c>
      <c r="BU1780" s="3">
        <f t="shared" si="288"/>
        <v>716.89060199999994</v>
      </c>
      <c r="BV1780" s="3">
        <f t="shared" si="289"/>
        <v>0</v>
      </c>
    </row>
    <row r="1781" spans="1:74" x14ac:dyDescent="0.25">
      <c r="A1781" s="4">
        <v>16</v>
      </c>
      <c r="B1781" s="4" t="s">
        <v>60</v>
      </c>
      <c r="C1781" s="4" t="s">
        <v>61</v>
      </c>
      <c r="D1781" s="4">
        <v>2023</v>
      </c>
      <c r="E1781" s="4" t="s">
        <v>62</v>
      </c>
      <c r="F1781" s="4" t="s">
        <v>63</v>
      </c>
      <c r="G1781" s="4">
        <v>2</v>
      </c>
      <c r="H1781" s="4" t="s">
        <v>64</v>
      </c>
      <c r="I1781" s="4" t="s">
        <v>3811</v>
      </c>
      <c r="J1781" s="4" t="s">
        <v>3266</v>
      </c>
      <c r="K1781" s="4" t="s">
        <v>3267</v>
      </c>
      <c r="L1781" s="4" t="s">
        <v>3829</v>
      </c>
      <c r="M1781" s="4" t="s">
        <v>966</v>
      </c>
      <c r="N1781" s="4" t="s">
        <v>3841</v>
      </c>
      <c r="O1781" s="4" t="s">
        <v>622</v>
      </c>
      <c r="P1781" s="4" t="s">
        <v>3868</v>
      </c>
      <c r="Q1781" s="4" t="s">
        <v>1071</v>
      </c>
      <c r="R1781" s="4" t="s">
        <v>4220</v>
      </c>
      <c r="S1781" s="4" t="s">
        <v>3272</v>
      </c>
      <c r="T1781" s="4">
        <v>44</v>
      </c>
      <c r="U1781" s="4">
        <v>4</v>
      </c>
      <c r="V1781" s="4" t="s">
        <v>3277</v>
      </c>
      <c r="W1781" s="4">
        <v>1</v>
      </c>
      <c r="X1781" s="4" t="s">
        <v>72</v>
      </c>
      <c r="Y1781" s="4">
        <v>4</v>
      </c>
      <c r="Z1781" s="4" t="s">
        <v>348</v>
      </c>
      <c r="AA1781" s="4">
        <v>1</v>
      </c>
      <c r="AB1781" s="5">
        <v>0</v>
      </c>
      <c r="AC1781" s="5">
        <v>0</v>
      </c>
      <c r="AD1781" s="5">
        <v>0</v>
      </c>
      <c r="AE1781" s="5">
        <v>0</v>
      </c>
      <c r="AF1781" s="5">
        <v>0</v>
      </c>
      <c r="AG1781" s="5">
        <v>0</v>
      </c>
      <c r="AH1781" s="5">
        <v>0</v>
      </c>
      <c r="AI1781" s="5">
        <v>0</v>
      </c>
      <c r="AJ1781" s="5">
        <v>0</v>
      </c>
      <c r="AK1781" s="5">
        <v>0</v>
      </c>
      <c r="AL1781" s="5">
        <v>0</v>
      </c>
      <c r="AM1781" s="5">
        <v>0</v>
      </c>
      <c r="AN1781" s="5">
        <v>0</v>
      </c>
      <c r="AO1781" s="5">
        <v>0</v>
      </c>
      <c r="AP1781" s="5">
        <v>0</v>
      </c>
      <c r="AQ1781" s="5">
        <v>2</v>
      </c>
      <c r="AR1781" s="5">
        <v>0</v>
      </c>
      <c r="AS1781" s="5">
        <v>0</v>
      </c>
      <c r="AT1781" s="6">
        <v>0</v>
      </c>
      <c r="AU1781" s="6">
        <v>0</v>
      </c>
      <c r="AV1781" s="5">
        <v>0</v>
      </c>
      <c r="AW1781" s="6">
        <v>0</v>
      </c>
      <c r="AX1781" s="6">
        <v>0</v>
      </c>
      <c r="AY1781" s="5">
        <v>0</v>
      </c>
      <c r="AZ1781" s="6">
        <v>0</v>
      </c>
      <c r="BA1781" s="6">
        <v>0</v>
      </c>
      <c r="BB1781" s="5">
        <v>0</v>
      </c>
      <c r="BC1781" s="6">
        <v>0</v>
      </c>
      <c r="BD1781" s="6">
        <v>0</v>
      </c>
      <c r="BE1781" s="5">
        <v>0</v>
      </c>
      <c r="BF1781" s="6">
        <v>0</v>
      </c>
      <c r="BG1781" s="6">
        <v>0</v>
      </c>
      <c r="BH1781" s="5">
        <v>0</v>
      </c>
      <c r="BI1781" s="6">
        <v>0</v>
      </c>
      <c r="BJ1781" s="6">
        <v>0</v>
      </c>
      <c r="BK1781" s="5">
        <v>0</v>
      </c>
      <c r="BL1781" s="4"/>
      <c r="BM1781" s="3">
        <f t="shared" si="280"/>
        <v>0</v>
      </c>
      <c r="BN1781" s="3">
        <f t="shared" si="281"/>
        <v>0</v>
      </c>
      <c r="BO1781" s="3">
        <f t="shared" si="282"/>
        <v>0</v>
      </c>
      <c r="BP1781" s="3">
        <f t="shared" si="283"/>
        <v>0</v>
      </c>
      <c r="BQ1781" s="3">
        <f t="shared" si="284"/>
        <v>0</v>
      </c>
      <c r="BR1781" s="3">
        <f t="shared" si="285"/>
        <v>0</v>
      </c>
      <c r="BS1781" s="3">
        <f t="shared" si="286"/>
        <v>0</v>
      </c>
      <c r="BT1781" s="3">
        <f t="shared" si="287"/>
        <v>0</v>
      </c>
      <c r="BU1781" s="3">
        <f t="shared" si="288"/>
        <v>0</v>
      </c>
      <c r="BV1781" s="3">
        <f t="shared" si="289"/>
        <v>0</v>
      </c>
    </row>
    <row r="1782" spans="1:74" x14ac:dyDescent="0.25">
      <c r="A1782" s="4">
        <v>16</v>
      </c>
      <c r="B1782" s="4" t="s">
        <v>60</v>
      </c>
      <c r="C1782" s="4" t="s">
        <v>61</v>
      </c>
      <c r="D1782" s="4">
        <v>2023</v>
      </c>
      <c r="E1782" s="4" t="s">
        <v>62</v>
      </c>
      <c r="F1782" s="4" t="s">
        <v>63</v>
      </c>
      <c r="G1782" s="4">
        <v>2</v>
      </c>
      <c r="H1782" s="4" t="s">
        <v>64</v>
      </c>
      <c r="I1782" s="4" t="s">
        <v>3811</v>
      </c>
      <c r="J1782" s="4" t="s">
        <v>3266</v>
      </c>
      <c r="K1782" s="4" t="s">
        <v>3267</v>
      </c>
      <c r="L1782" s="4" t="s">
        <v>3829</v>
      </c>
      <c r="M1782" s="4" t="s">
        <v>966</v>
      </c>
      <c r="N1782" s="4" t="s">
        <v>3841</v>
      </c>
      <c r="O1782" s="4" t="s">
        <v>622</v>
      </c>
      <c r="P1782" s="4" t="s">
        <v>3882</v>
      </c>
      <c r="Q1782" s="4" t="s">
        <v>1847</v>
      </c>
      <c r="R1782" s="4" t="s">
        <v>4221</v>
      </c>
      <c r="S1782" s="4" t="s">
        <v>3278</v>
      </c>
      <c r="T1782" s="4">
        <v>68</v>
      </c>
      <c r="U1782" s="4">
        <v>1</v>
      </c>
      <c r="V1782" s="4" t="s">
        <v>3279</v>
      </c>
      <c r="W1782" s="4">
        <v>1</v>
      </c>
      <c r="X1782" s="4" t="s">
        <v>72</v>
      </c>
      <c r="Y1782" s="4">
        <v>1</v>
      </c>
      <c r="Z1782" s="4" t="s">
        <v>73</v>
      </c>
      <c r="AA1782" s="4">
        <v>1</v>
      </c>
      <c r="AB1782" s="5">
        <v>1</v>
      </c>
      <c r="AC1782" s="5">
        <v>1</v>
      </c>
      <c r="AD1782" s="5">
        <v>100</v>
      </c>
      <c r="AE1782" s="5">
        <v>1</v>
      </c>
      <c r="AF1782" s="5">
        <v>1</v>
      </c>
      <c r="AG1782" s="5">
        <v>100</v>
      </c>
      <c r="AH1782" s="5">
        <v>1</v>
      </c>
      <c r="AI1782" s="5">
        <v>1</v>
      </c>
      <c r="AJ1782" s="5">
        <v>100</v>
      </c>
      <c r="AK1782" s="5">
        <v>5</v>
      </c>
      <c r="AL1782" s="5">
        <v>2.52</v>
      </c>
      <c r="AM1782" s="5">
        <v>50.4</v>
      </c>
      <c r="AN1782" s="5">
        <v>2</v>
      </c>
      <c r="AO1782" s="5">
        <v>0</v>
      </c>
      <c r="AP1782" s="5">
        <v>0</v>
      </c>
      <c r="AQ1782" s="5">
        <v>10</v>
      </c>
      <c r="AR1782" s="5">
        <v>5.52</v>
      </c>
      <c r="AS1782" s="5">
        <v>55.2</v>
      </c>
      <c r="AT1782" s="6">
        <v>5150439100</v>
      </c>
      <c r="AU1782" s="6">
        <v>4476474939</v>
      </c>
      <c r="AV1782" s="5">
        <v>86.91</v>
      </c>
      <c r="AW1782" s="6">
        <v>7226030973</v>
      </c>
      <c r="AX1782" s="6">
        <v>7223663295</v>
      </c>
      <c r="AY1782" s="5">
        <v>99.97</v>
      </c>
      <c r="AZ1782" s="6">
        <v>240000000</v>
      </c>
      <c r="BA1782" s="6">
        <v>140000000</v>
      </c>
      <c r="BB1782" s="5">
        <v>58.33</v>
      </c>
      <c r="BC1782" s="6">
        <v>160000000</v>
      </c>
      <c r="BD1782" s="6">
        <v>0</v>
      </c>
      <c r="BE1782" s="5">
        <v>0</v>
      </c>
      <c r="BF1782" s="6">
        <v>2500000000</v>
      </c>
      <c r="BG1782" s="6">
        <v>0</v>
      </c>
      <c r="BH1782" s="5">
        <v>0</v>
      </c>
      <c r="BI1782" s="6">
        <v>15276470073</v>
      </c>
      <c r="BJ1782" s="6">
        <v>11840138234</v>
      </c>
      <c r="BK1782" s="5">
        <v>77.510000000000005</v>
      </c>
      <c r="BL1782" s="4" t="s">
        <v>3280</v>
      </c>
      <c r="BM1782" s="3">
        <f t="shared" si="280"/>
        <v>5150.4390999999996</v>
      </c>
      <c r="BN1782" s="3">
        <f t="shared" si="281"/>
        <v>4476.4749389999997</v>
      </c>
      <c r="BO1782" s="3">
        <f t="shared" si="282"/>
        <v>7226.0309729999999</v>
      </c>
      <c r="BP1782" s="3">
        <f t="shared" si="283"/>
        <v>7223.6632950000003</v>
      </c>
      <c r="BQ1782" s="3">
        <f t="shared" si="284"/>
        <v>240</v>
      </c>
      <c r="BR1782" s="3">
        <f t="shared" si="285"/>
        <v>140</v>
      </c>
      <c r="BS1782" s="3">
        <f t="shared" si="286"/>
        <v>160</v>
      </c>
      <c r="BT1782" s="3">
        <f t="shared" si="287"/>
        <v>0</v>
      </c>
      <c r="BU1782" s="3">
        <f t="shared" si="288"/>
        <v>2500</v>
      </c>
      <c r="BV1782" s="3">
        <f t="shared" si="289"/>
        <v>0</v>
      </c>
    </row>
    <row r="1783" spans="1:74" x14ac:dyDescent="0.25">
      <c r="A1783" s="4">
        <v>16</v>
      </c>
      <c r="B1783" s="4" t="s">
        <v>60</v>
      </c>
      <c r="C1783" s="4" t="s">
        <v>61</v>
      </c>
      <c r="D1783" s="4">
        <v>2023</v>
      </c>
      <c r="E1783" s="4" t="s">
        <v>62</v>
      </c>
      <c r="F1783" s="4" t="s">
        <v>63</v>
      </c>
      <c r="G1783" s="4">
        <v>2</v>
      </c>
      <c r="H1783" s="4" t="s">
        <v>64</v>
      </c>
      <c r="I1783" s="4" t="s">
        <v>3811</v>
      </c>
      <c r="J1783" s="4" t="s">
        <v>3266</v>
      </c>
      <c r="K1783" s="4" t="s">
        <v>3267</v>
      </c>
      <c r="L1783" s="4" t="s">
        <v>3829</v>
      </c>
      <c r="M1783" s="4" t="s">
        <v>966</v>
      </c>
      <c r="N1783" s="4" t="s">
        <v>3841</v>
      </c>
      <c r="O1783" s="4" t="s">
        <v>622</v>
      </c>
      <c r="P1783" s="4" t="s">
        <v>3882</v>
      </c>
      <c r="Q1783" s="4" t="s">
        <v>1847</v>
      </c>
      <c r="R1783" s="4" t="s">
        <v>4221</v>
      </c>
      <c r="S1783" s="4" t="s">
        <v>3278</v>
      </c>
      <c r="T1783" s="4">
        <v>68</v>
      </c>
      <c r="U1783" s="4">
        <v>2</v>
      </c>
      <c r="V1783" s="4" t="s">
        <v>3281</v>
      </c>
      <c r="W1783" s="4">
        <v>2</v>
      </c>
      <c r="X1783" s="4" t="s">
        <v>76</v>
      </c>
      <c r="Y1783" s="4">
        <v>1</v>
      </c>
      <c r="Z1783" s="4" t="s">
        <v>73</v>
      </c>
      <c r="AA1783" s="4">
        <v>1</v>
      </c>
      <c r="AB1783" s="5">
        <v>90</v>
      </c>
      <c r="AC1783" s="5">
        <v>90</v>
      </c>
      <c r="AD1783" s="5">
        <v>100</v>
      </c>
      <c r="AE1783" s="5">
        <v>90</v>
      </c>
      <c r="AF1783" s="5">
        <v>90</v>
      </c>
      <c r="AG1783" s="5">
        <v>100</v>
      </c>
      <c r="AH1783" s="5">
        <v>90</v>
      </c>
      <c r="AI1783" s="5">
        <v>90</v>
      </c>
      <c r="AJ1783" s="5">
        <v>100</v>
      </c>
      <c r="AK1783" s="5">
        <v>90</v>
      </c>
      <c r="AL1783" s="5">
        <v>45</v>
      </c>
      <c r="AM1783" s="5">
        <v>50</v>
      </c>
      <c r="AN1783" s="5">
        <v>90</v>
      </c>
      <c r="AO1783" s="5">
        <v>0</v>
      </c>
      <c r="AP1783" s="5">
        <v>0</v>
      </c>
      <c r="AQ1783" s="5" t="s">
        <v>77</v>
      </c>
      <c r="AR1783" s="5" t="s">
        <v>77</v>
      </c>
      <c r="AS1783" s="5" t="s">
        <v>77</v>
      </c>
      <c r="AT1783" s="6">
        <v>5886421147</v>
      </c>
      <c r="AU1783" s="6">
        <v>5437958273</v>
      </c>
      <c r="AV1783" s="5">
        <v>92.38</v>
      </c>
      <c r="AW1783" s="6">
        <v>13680693691</v>
      </c>
      <c r="AX1783" s="6">
        <v>12638146027</v>
      </c>
      <c r="AY1783" s="5">
        <v>92.38</v>
      </c>
      <c r="AZ1783" s="6">
        <v>28737779643</v>
      </c>
      <c r="BA1783" s="6">
        <v>25131637897</v>
      </c>
      <c r="BB1783" s="5">
        <v>87.45</v>
      </c>
      <c r="BC1783" s="6">
        <v>6696984000</v>
      </c>
      <c r="BD1783" s="6">
        <v>3963086400</v>
      </c>
      <c r="BE1783" s="5">
        <v>59.18</v>
      </c>
      <c r="BF1783" s="6">
        <v>3000000000</v>
      </c>
      <c r="BG1783" s="6">
        <v>0</v>
      </c>
      <c r="BH1783" s="5">
        <v>0</v>
      </c>
      <c r="BI1783" s="6">
        <v>58001878481</v>
      </c>
      <c r="BJ1783" s="6">
        <v>47170828597</v>
      </c>
      <c r="BK1783" s="5">
        <v>81.33</v>
      </c>
      <c r="BL1783" s="4" t="s">
        <v>3282</v>
      </c>
      <c r="BM1783" s="3">
        <f t="shared" si="280"/>
        <v>5886.421147</v>
      </c>
      <c r="BN1783" s="3">
        <f t="shared" si="281"/>
        <v>5437.9582730000002</v>
      </c>
      <c r="BO1783" s="3">
        <f t="shared" si="282"/>
        <v>13680.693691</v>
      </c>
      <c r="BP1783" s="3">
        <f t="shared" si="283"/>
        <v>12638.146027000001</v>
      </c>
      <c r="BQ1783" s="3">
        <f t="shared" si="284"/>
        <v>28737.779643000002</v>
      </c>
      <c r="BR1783" s="3">
        <f t="shared" si="285"/>
        <v>25131.637897000001</v>
      </c>
      <c r="BS1783" s="3">
        <f t="shared" si="286"/>
        <v>6696.9840000000004</v>
      </c>
      <c r="BT1783" s="3">
        <f t="shared" si="287"/>
        <v>3963.0864000000001</v>
      </c>
      <c r="BU1783" s="3">
        <f t="shared" si="288"/>
        <v>3000</v>
      </c>
      <c r="BV1783" s="3">
        <f t="shared" si="289"/>
        <v>0</v>
      </c>
    </row>
    <row r="1784" spans="1:74" x14ac:dyDescent="0.25">
      <c r="A1784" s="4">
        <v>16</v>
      </c>
      <c r="B1784" s="4" t="s">
        <v>60</v>
      </c>
      <c r="C1784" s="4" t="s">
        <v>61</v>
      </c>
      <c r="D1784" s="4">
        <v>2023</v>
      </c>
      <c r="E1784" s="4" t="s">
        <v>62</v>
      </c>
      <c r="F1784" s="4" t="s">
        <v>63</v>
      </c>
      <c r="G1784" s="4">
        <v>2</v>
      </c>
      <c r="H1784" s="4" t="s">
        <v>64</v>
      </c>
      <c r="I1784" s="4" t="s">
        <v>3811</v>
      </c>
      <c r="J1784" s="4" t="s">
        <v>3266</v>
      </c>
      <c r="K1784" s="4" t="s">
        <v>3267</v>
      </c>
      <c r="L1784" s="4" t="s">
        <v>3829</v>
      </c>
      <c r="M1784" s="4" t="s">
        <v>966</v>
      </c>
      <c r="N1784" s="4" t="s">
        <v>3841</v>
      </c>
      <c r="O1784" s="4" t="s">
        <v>622</v>
      </c>
      <c r="P1784" s="4" t="s">
        <v>3882</v>
      </c>
      <c r="Q1784" s="4" t="s">
        <v>1847</v>
      </c>
      <c r="R1784" s="4" t="s">
        <v>4221</v>
      </c>
      <c r="S1784" s="4" t="s">
        <v>3278</v>
      </c>
      <c r="T1784" s="4">
        <v>68</v>
      </c>
      <c r="U1784" s="4">
        <v>3</v>
      </c>
      <c r="V1784" s="4" t="s">
        <v>3283</v>
      </c>
      <c r="W1784" s="4">
        <v>2</v>
      </c>
      <c r="X1784" s="4" t="s">
        <v>76</v>
      </c>
      <c r="Y1784" s="4">
        <v>3</v>
      </c>
      <c r="Z1784" s="4" t="s">
        <v>92</v>
      </c>
      <c r="AA1784" s="4">
        <v>1</v>
      </c>
      <c r="AB1784" s="5">
        <v>100</v>
      </c>
      <c r="AC1784" s="5">
        <v>100</v>
      </c>
      <c r="AD1784" s="5">
        <v>100</v>
      </c>
      <c r="AE1784" s="5">
        <v>0</v>
      </c>
      <c r="AF1784" s="5">
        <v>0</v>
      </c>
      <c r="AG1784" s="5">
        <v>0</v>
      </c>
      <c r="AH1784" s="5">
        <v>0</v>
      </c>
      <c r="AI1784" s="5">
        <v>0</v>
      </c>
      <c r="AJ1784" s="5">
        <v>0</v>
      </c>
      <c r="AK1784" s="5">
        <v>0</v>
      </c>
      <c r="AL1784" s="5">
        <v>0</v>
      </c>
      <c r="AM1784" s="5">
        <v>0</v>
      </c>
      <c r="AN1784" s="5">
        <v>0</v>
      </c>
      <c r="AO1784" s="5">
        <v>0</v>
      </c>
      <c r="AP1784" s="5">
        <v>0</v>
      </c>
      <c r="AQ1784" s="5" t="s">
        <v>77</v>
      </c>
      <c r="AR1784" s="5" t="s">
        <v>77</v>
      </c>
      <c r="AS1784" s="5" t="s">
        <v>77</v>
      </c>
      <c r="AT1784" s="6">
        <v>65000000</v>
      </c>
      <c r="AU1784" s="6">
        <v>65000000</v>
      </c>
      <c r="AV1784" s="5">
        <v>100</v>
      </c>
      <c r="AW1784" s="6">
        <v>0</v>
      </c>
      <c r="AX1784" s="6">
        <v>0</v>
      </c>
      <c r="AY1784" s="5">
        <v>0</v>
      </c>
      <c r="AZ1784" s="6">
        <v>0</v>
      </c>
      <c r="BA1784" s="6">
        <v>0</v>
      </c>
      <c r="BB1784" s="5">
        <v>0</v>
      </c>
      <c r="BC1784" s="6">
        <v>0</v>
      </c>
      <c r="BD1784" s="6">
        <v>0</v>
      </c>
      <c r="BE1784" s="5">
        <v>0</v>
      </c>
      <c r="BF1784" s="6">
        <v>0</v>
      </c>
      <c r="BG1784" s="6">
        <v>0</v>
      </c>
      <c r="BH1784" s="5">
        <v>0</v>
      </c>
      <c r="BI1784" s="6">
        <v>65000000</v>
      </c>
      <c r="BJ1784" s="6">
        <v>65000000</v>
      </c>
      <c r="BK1784" s="5">
        <v>100</v>
      </c>
      <c r="BL1784" s="4"/>
      <c r="BM1784" s="3">
        <f t="shared" si="280"/>
        <v>65</v>
      </c>
      <c r="BN1784" s="3">
        <f t="shared" si="281"/>
        <v>65</v>
      </c>
      <c r="BO1784" s="3">
        <f t="shared" si="282"/>
        <v>0</v>
      </c>
      <c r="BP1784" s="3">
        <f t="shared" si="283"/>
        <v>0</v>
      </c>
      <c r="BQ1784" s="3">
        <f t="shared" si="284"/>
        <v>0</v>
      </c>
      <c r="BR1784" s="3">
        <f t="shared" si="285"/>
        <v>0</v>
      </c>
      <c r="BS1784" s="3">
        <f t="shared" si="286"/>
        <v>0</v>
      </c>
      <c r="BT1784" s="3">
        <f t="shared" si="287"/>
        <v>0</v>
      </c>
      <c r="BU1784" s="3">
        <f t="shared" si="288"/>
        <v>0</v>
      </c>
      <c r="BV1784" s="3">
        <f t="shared" si="289"/>
        <v>0</v>
      </c>
    </row>
    <row r="1785" spans="1:74" x14ac:dyDescent="0.25">
      <c r="A1785" s="4">
        <v>16</v>
      </c>
      <c r="B1785" s="4" t="s">
        <v>60</v>
      </c>
      <c r="C1785" s="4" t="s">
        <v>61</v>
      </c>
      <c r="D1785" s="4">
        <v>2023</v>
      </c>
      <c r="E1785" s="4" t="s">
        <v>62</v>
      </c>
      <c r="F1785" s="4" t="s">
        <v>63</v>
      </c>
      <c r="G1785" s="4">
        <v>2</v>
      </c>
      <c r="H1785" s="4" t="s">
        <v>64</v>
      </c>
      <c r="I1785" s="4" t="s">
        <v>3811</v>
      </c>
      <c r="J1785" s="4" t="s">
        <v>3266</v>
      </c>
      <c r="K1785" s="4" t="s">
        <v>3267</v>
      </c>
      <c r="L1785" s="4" t="s">
        <v>3829</v>
      </c>
      <c r="M1785" s="4" t="s">
        <v>966</v>
      </c>
      <c r="N1785" s="4" t="s">
        <v>3841</v>
      </c>
      <c r="O1785" s="4" t="s">
        <v>622</v>
      </c>
      <c r="P1785" s="4" t="s">
        <v>3882</v>
      </c>
      <c r="Q1785" s="4" t="s">
        <v>1847</v>
      </c>
      <c r="R1785" s="4" t="s">
        <v>4221</v>
      </c>
      <c r="S1785" s="4" t="s">
        <v>3278</v>
      </c>
      <c r="T1785" s="4">
        <v>68</v>
      </c>
      <c r="U1785" s="4">
        <v>4</v>
      </c>
      <c r="V1785" s="4" t="s">
        <v>3284</v>
      </c>
      <c r="W1785" s="4">
        <v>2</v>
      </c>
      <c r="X1785" s="4" t="s">
        <v>76</v>
      </c>
      <c r="Y1785" s="4">
        <v>1</v>
      </c>
      <c r="Z1785" s="4" t="s">
        <v>73</v>
      </c>
      <c r="AA1785" s="4">
        <v>1</v>
      </c>
      <c r="AB1785" s="5">
        <v>0</v>
      </c>
      <c r="AC1785" s="5">
        <v>0</v>
      </c>
      <c r="AD1785" s="5">
        <v>0</v>
      </c>
      <c r="AE1785" s="5">
        <v>13</v>
      </c>
      <c r="AF1785" s="5">
        <v>13</v>
      </c>
      <c r="AG1785" s="5">
        <v>100</v>
      </c>
      <c r="AH1785" s="5">
        <v>14</v>
      </c>
      <c r="AI1785" s="5">
        <v>14</v>
      </c>
      <c r="AJ1785" s="5">
        <v>100</v>
      </c>
      <c r="AK1785" s="5">
        <v>14</v>
      </c>
      <c r="AL1785" s="5">
        <v>14</v>
      </c>
      <c r="AM1785" s="5">
        <v>100</v>
      </c>
      <c r="AN1785" s="5">
        <v>14</v>
      </c>
      <c r="AO1785" s="5">
        <v>0</v>
      </c>
      <c r="AP1785" s="5">
        <v>0</v>
      </c>
      <c r="AQ1785" s="5" t="s">
        <v>77</v>
      </c>
      <c r="AR1785" s="5" t="s">
        <v>77</v>
      </c>
      <c r="AS1785" s="5" t="s">
        <v>77</v>
      </c>
      <c r="AT1785" s="6">
        <v>0</v>
      </c>
      <c r="AU1785" s="6">
        <v>0</v>
      </c>
      <c r="AV1785" s="5">
        <v>0</v>
      </c>
      <c r="AW1785" s="6">
        <v>294780000</v>
      </c>
      <c r="AX1785" s="6">
        <v>269025000</v>
      </c>
      <c r="AY1785" s="5">
        <v>91.26</v>
      </c>
      <c r="AZ1785" s="6">
        <v>698242797</v>
      </c>
      <c r="BA1785" s="6">
        <v>682802647</v>
      </c>
      <c r="BB1785" s="5">
        <v>97.79</v>
      </c>
      <c r="BC1785" s="6">
        <v>413000000</v>
      </c>
      <c r="BD1785" s="6">
        <v>218328500</v>
      </c>
      <c r="BE1785" s="5">
        <v>52.86</v>
      </c>
      <c r="BF1785" s="6">
        <v>22000000</v>
      </c>
      <c r="BG1785" s="6">
        <v>0</v>
      </c>
      <c r="BH1785" s="5">
        <v>0</v>
      </c>
      <c r="BI1785" s="6">
        <v>1428022797</v>
      </c>
      <c r="BJ1785" s="6">
        <v>1170156147</v>
      </c>
      <c r="BK1785" s="5">
        <v>81.94</v>
      </c>
      <c r="BL1785" s="4"/>
      <c r="BM1785" s="3">
        <f t="shared" si="280"/>
        <v>0</v>
      </c>
      <c r="BN1785" s="3">
        <f t="shared" si="281"/>
        <v>0</v>
      </c>
      <c r="BO1785" s="3">
        <f t="shared" si="282"/>
        <v>294.77999999999997</v>
      </c>
      <c r="BP1785" s="3">
        <f t="shared" si="283"/>
        <v>269.02499999999998</v>
      </c>
      <c r="BQ1785" s="3">
        <f t="shared" si="284"/>
        <v>698.242797</v>
      </c>
      <c r="BR1785" s="3">
        <f t="shared" si="285"/>
        <v>682.80264699999998</v>
      </c>
      <c r="BS1785" s="3">
        <f t="shared" si="286"/>
        <v>413</v>
      </c>
      <c r="BT1785" s="3">
        <f t="shared" si="287"/>
        <v>218.32849999999999</v>
      </c>
      <c r="BU1785" s="3">
        <f t="shared" si="288"/>
        <v>22</v>
      </c>
      <c r="BV1785" s="3">
        <f t="shared" si="289"/>
        <v>0</v>
      </c>
    </row>
    <row r="1786" spans="1:74" x14ac:dyDescent="0.25">
      <c r="A1786" s="4">
        <v>16</v>
      </c>
      <c r="B1786" s="4" t="s">
        <v>60</v>
      </c>
      <c r="C1786" s="4" t="s">
        <v>61</v>
      </c>
      <c r="D1786" s="4">
        <v>2023</v>
      </c>
      <c r="E1786" s="4" t="s">
        <v>62</v>
      </c>
      <c r="F1786" s="4" t="s">
        <v>63</v>
      </c>
      <c r="G1786" s="4">
        <v>2</v>
      </c>
      <c r="H1786" s="4" t="s">
        <v>64</v>
      </c>
      <c r="I1786" s="4" t="s">
        <v>3811</v>
      </c>
      <c r="J1786" s="4" t="s">
        <v>3266</v>
      </c>
      <c r="K1786" s="4" t="s">
        <v>3267</v>
      </c>
      <c r="L1786" s="4" t="s">
        <v>3829</v>
      </c>
      <c r="M1786" s="4" t="s">
        <v>966</v>
      </c>
      <c r="N1786" s="4" t="s">
        <v>3841</v>
      </c>
      <c r="O1786" s="4" t="s">
        <v>622</v>
      </c>
      <c r="P1786" s="4" t="s">
        <v>3882</v>
      </c>
      <c r="Q1786" s="4" t="s">
        <v>1847</v>
      </c>
      <c r="R1786" s="4" t="s">
        <v>4221</v>
      </c>
      <c r="S1786" s="4" t="s">
        <v>3278</v>
      </c>
      <c r="T1786" s="4">
        <v>68</v>
      </c>
      <c r="U1786" s="4">
        <v>5</v>
      </c>
      <c r="V1786" s="4" t="s">
        <v>3285</v>
      </c>
      <c r="W1786" s="4">
        <v>1</v>
      </c>
      <c r="X1786" s="4" t="s">
        <v>72</v>
      </c>
      <c r="Y1786" s="4">
        <v>4</v>
      </c>
      <c r="Z1786" s="4" t="s">
        <v>348</v>
      </c>
      <c r="AA1786" s="4">
        <v>1</v>
      </c>
      <c r="AB1786" s="5">
        <v>1</v>
      </c>
      <c r="AC1786" s="5">
        <v>0.48</v>
      </c>
      <c r="AD1786" s="5">
        <v>48</v>
      </c>
      <c r="AE1786" s="5">
        <v>0</v>
      </c>
      <c r="AF1786" s="5">
        <v>0</v>
      </c>
      <c r="AG1786" s="5">
        <v>0</v>
      </c>
      <c r="AH1786" s="5">
        <v>0</v>
      </c>
      <c r="AI1786" s="5">
        <v>0</v>
      </c>
      <c r="AJ1786" s="5">
        <v>0</v>
      </c>
      <c r="AK1786" s="5">
        <v>0</v>
      </c>
      <c r="AL1786" s="5">
        <v>0</v>
      </c>
      <c r="AM1786" s="5">
        <v>0</v>
      </c>
      <c r="AN1786" s="5">
        <v>0</v>
      </c>
      <c r="AO1786" s="5">
        <v>0</v>
      </c>
      <c r="AP1786" s="5">
        <v>0</v>
      </c>
      <c r="AQ1786" s="5">
        <v>2</v>
      </c>
      <c r="AR1786" s="5">
        <v>0.48</v>
      </c>
      <c r="AS1786" s="5">
        <v>24</v>
      </c>
      <c r="AT1786" s="6">
        <v>459020881</v>
      </c>
      <c r="AU1786" s="6">
        <v>18296931</v>
      </c>
      <c r="AV1786" s="5">
        <v>3.99</v>
      </c>
      <c r="AW1786" s="6">
        <v>0</v>
      </c>
      <c r="AX1786" s="6">
        <v>0</v>
      </c>
      <c r="AY1786" s="5">
        <v>0</v>
      </c>
      <c r="AZ1786" s="6">
        <v>0</v>
      </c>
      <c r="BA1786" s="6">
        <v>0</v>
      </c>
      <c r="BB1786" s="5">
        <v>0</v>
      </c>
      <c r="BC1786" s="6">
        <v>0</v>
      </c>
      <c r="BD1786" s="6">
        <v>0</v>
      </c>
      <c r="BE1786" s="5">
        <v>0</v>
      </c>
      <c r="BF1786" s="6">
        <v>0</v>
      </c>
      <c r="BG1786" s="6">
        <v>0</v>
      </c>
      <c r="BH1786" s="5">
        <v>0</v>
      </c>
      <c r="BI1786" s="6">
        <v>459020881</v>
      </c>
      <c r="BJ1786" s="6">
        <v>18296931</v>
      </c>
      <c r="BK1786" s="5">
        <v>3.99</v>
      </c>
      <c r="BL1786" s="4"/>
      <c r="BM1786" s="3">
        <f t="shared" si="280"/>
        <v>459.02088099999997</v>
      </c>
      <c r="BN1786" s="3">
        <f t="shared" si="281"/>
        <v>18.296931000000001</v>
      </c>
      <c r="BO1786" s="3">
        <f t="shared" si="282"/>
        <v>0</v>
      </c>
      <c r="BP1786" s="3">
        <f t="shared" si="283"/>
        <v>0</v>
      </c>
      <c r="BQ1786" s="3">
        <f t="shared" si="284"/>
        <v>0</v>
      </c>
      <c r="BR1786" s="3">
        <f t="shared" si="285"/>
        <v>0</v>
      </c>
      <c r="BS1786" s="3">
        <f t="shared" si="286"/>
        <v>0</v>
      </c>
      <c r="BT1786" s="3">
        <f t="shared" si="287"/>
        <v>0</v>
      </c>
      <c r="BU1786" s="3">
        <f t="shared" si="288"/>
        <v>0</v>
      </c>
      <c r="BV1786" s="3">
        <f t="shared" si="289"/>
        <v>0</v>
      </c>
    </row>
    <row r="1787" spans="1:74" x14ac:dyDescent="0.25">
      <c r="A1787" s="4">
        <v>16</v>
      </c>
      <c r="B1787" s="4" t="s">
        <v>60</v>
      </c>
      <c r="C1787" s="4" t="s">
        <v>61</v>
      </c>
      <c r="D1787" s="4">
        <v>2023</v>
      </c>
      <c r="E1787" s="4" t="s">
        <v>62</v>
      </c>
      <c r="F1787" s="4" t="s">
        <v>63</v>
      </c>
      <c r="G1787" s="4">
        <v>2</v>
      </c>
      <c r="H1787" s="4" t="s">
        <v>64</v>
      </c>
      <c r="I1787" s="4" t="s">
        <v>3811</v>
      </c>
      <c r="J1787" s="4" t="s">
        <v>3266</v>
      </c>
      <c r="K1787" s="4" t="s">
        <v>3267</v>
      </c>
      <c r="L1787" s="4" t="s">
        <v>3829</v>
      </c>
      <c r="M1787" s="4" t="s">
        <v>966</v>
      </c>
      <c r="N1787" s="4" t="s">
        <v>3841</v>
      </c>
      <c r="O1787" s="4" t="s">
        <v>622</v>
      </c>
      <c r="P1787" s="4" t="s">
        <v>3882</v>
      </c>
      <c r="Q1787" s="4" t="s">
        <v>1847</v>
      </c>
      <c r="R1787" s="4" t="s">
        <v>4221</v>
      </c>
      <c r="S1787" s="4" t="s">
        <v>3278</v>
      </c>
      <c r="T1787" s="4">
        <v>68</v>
      </c>
      <c r="U1787" s="4">
        <v>6</v>
      </c>
      <c r="V1787" s="4" t="s">
        <v>3286</v>
      </c>
      <c r="W1787" s="4">
        <v>2</v>
      </c>
      <c r="X1787" s="4" t="s">
        <v>76</v>
      </c>
      <c r="Y1787" s="4">
        <v>3</v>
      </c>
      <c r="Z1787" s="4" t="s">
        <v>92</v>
      </c>
      <c r="AA1787" s="4">
        <v>1</v>
      </c>
      <c r="AB1787" s="5">
        <v>2</v>
      </c>
      <c r="AC1787" s="5">
        <v>2</v>
      </c>
      <c r="AD1787" s="5">
        <v>100</v>
      </c>
      <c r="AE1787" s="5">
        <v>2</v>
      </c>
      <c r="AF1787" s="5">
        <v>2</v>
      </c>
      <c r="AG1787" s="5">
        <v>100</v>
      </c>
      <c r="AH1787" s="5">
        <v>0</v>
      </c>
      <c r="AI1787" s="5">
        <v>0</v>
      </c>
      <c r="AJ1787" s="5">
        <v>0</v>
      </c>
      <c r="AK1787" s="5">
        <v>0</v>
      </c>
      <c r="AL1787" s="5">
        <v>0</v>
      </c>
      <c r="AM1787" s="5">
        <v>0</v>
      </c>
      <c r="AN1787" s="5">
        <v>0</v>
      </c>
      <c r="AO1787" s="5">
        <v>0</v>
      </c>
      <c r="AP1787" s="5">
        <v>0</v>
      </c>
      <c r="AQ1787" s="5" t="s">
        <v>77</v>
      </c>
      <c r="AR1787" s="5" t="s">
        <v>77</v>
      </c>
      <c r="AS1787" s="5" t="s">
        <v>77</v>
      </c>
      <c r="AT1787" s="6">
        <v>6200000</v>
      </c>
      <c r="AU1787" s="6">
        <v>6200000</v>
      </c>
      <c r="AV1787" s="5">
        <v>100</v>
      </c>
      <c r="AW1787" s="6">
        <v>491844667</v>
      </c>
      <c r="AX1787" s="6">
        <v>489681333</v>
      </c>
      <c r="AY1787" s="5">
        <v>99.56</v>
      </c>
      <c r="AZ1787" s="6">
        <v>0</v>
      </c>
      <c r="BA1787" s="6">
        <v>0</v>
      </c>
      <c r="BB1787" s="5">
        <v>0</v>
      </c>
      <c r="BC1787" s="6">
        <v>0</v>
      </c>
      <c r="BD1787" s="6">
        <v>0</v>
      </c>
      <c r="BE1787" s="5">
        <v>0</v>
      </c>
      <c r="BF1787" s="6">
        <v>0</v>
      </c>
      <c r="BG1787" s="6">
        <v>0</v>
      </c>
      <c r="BH1787" s="5">
        <v>0</v>
      </c>
      <c r="BI1787" s="6">
        <v>498044667</v>
      </c>
      <c r="BJ1787" s="6">
        <v>495881333</v>
      </c>
      <c r="BK1787" s="5">
        <v>99.57</v>
      </c>
      <c r="BL1787" s="4"/>
      <c r="BM1787" s="3">
        <f t="shared" si="280"/>
        <v>6.2</v>
      </c>
      <c r="BN1787" s="3">
        <f t="shared" si="281"/>
        <v>6.2</v>
      </c>
      <c r="BO1787" s="3">
        <f t="shared" si="282"/>
        <v>491.84466700000002</v>
      </c>
      <c r="BP1787" s="3">
        <f t="shared" si="283"/>
        <v>489.681333</v>
      </c>
      <c r="BQ1787" s="3">
        <f t="shared" si="284"/>
        <v>0</v>
      </c>
      <c r="BR1787" s="3">
        <f t="shared" si="285"/>
        <v>0</v>
      </c>
      <c r="BS1787" s="3">
        <f t="shared" si="286"/>
        <v>0</v>
      </c>
      <c r="BT1787" s="3">
        <f t="shared" si="287"/>
        <v>0</v>
      </c>
      <c r="BU1787" s="3">
        <f t="shared" si="288"/>
        <v>0</v>
      </c>
      <c r="BV1787" s="3">
        <f t="shared" si="289"/>
        <v>0</v>
      </c>
    </row>
    <row r="1788" spans="1:74" x14ac:dyDescent="0.25">
      <c r="A1788" s="4">
        <v>16</v>
      </c>
      <c r="B1788" s="4" t="s">
        <v>60</v>
      </c>
      <c r="C1788" s="4" t="s">
        <v>61</v>
      </c>
      <c r="D1788" s="4">
        <v>2023</v>
      </c>
      <c r="E1788" s="4" t="s">
        <v>62</v>
      </c>
      <c r="F1788" s="4" t="s">
        <v>63</v>
      </c>
      <c r="G1788" s="4">
        <v>2</v>
      </c>
      <c r="H1788" s="4" t="s">
        <v>64</v>
      </c>
      <c r="I1788" s="4" t="s">
        <v>3811</v>
      </c>
      <c r="J1788" s="4" t="s">
        <v>3266</v>
      </c>
      <c r="K1788" s="4" t="s">
        <v>3267</v>
      </c>
      <c r="L1788" s="4" t="s">
        <v>3829</v>
      </c>
      <c r="M1788" s="4" t="s">
        <v>966</v>
      </c>
      <c r="N1788" s="4" t="s">
        <v>3841</v>
      </c>
      <c r="O1788" s="4" t="s">
        <v>622</v>
      </c>
      <c r="P1788" s="4" t="s">
        <v>3882</v>
      </c>
      <c r="Q1788" s="4" t="s">
        <v>1847</v>
      </c>
      <c r="R1788" s="4" t="s">
        <v>4221</v>
      </c>
      <c r="S1788" s="4" t="s">
        <v>3278</v>
      </c>
      <c r="T1788" s="4">
        <v>68</v>
      </c>
      <c r="U1788" s="4">
        <v>7</v>
      </c>
      <c r="V1788" s="4" t="s">
        <v>3287</v>
      </c>
      <c r="W1788" s="4">
        <v>2</v>
      </c>
      <c r="X1788" s="4" t="s">
        <v>76</v>
      </c>
      <c r="Y1788" s="4">
        <v>4</v>
      </c>
      <c r="Z1788" s="4" t="s">
        <v>348</v>
      </c>
      <c r="AA1788" s="4">
        <v>1</v>
      </c>
      <c r="AB1788" s="5">
        <v>0</v>
      </c>
      <c r="AC1788" s="5">
        <v>0</v>
      </c>
      <c r="AD1788" s="5">
        <v>0</v>
      </c>
      <c r="AE1788" s="5">
        <v>0</v>
      </c>
      <c r="AF1788" s="5">
        <v>0</v>
      </c>
      <c r="AG1788" s="5">
        <v>0</v>
      </c>
      <c r="AH1788" s="5">
        <v>0</v>
      </c>
      <c r="AI1788" s="5">
        <v>0</v>
      </c>
      <c r="AJ1788" s="5">
        <v>0</v>
      </c>
      <c r="AK1788" s="5">
        <v>0</v>
      </c>
      <c r="AL1788" s="5">
        <v>0</v>
      </c>
      <c r="AM1788" s="5">
        <v>0</v>
      </c>
      <c r="AN1788" s="5">
        <v>0</v>
      </c>
      <c r="AO1788" s="5">
        <v>0</v>
      </c>
      <c r="AP1788" s="5">
        <v>0</v>
      </c>
      <c r="AQ1788" s="5" t="s">
        <v>77</v>
      </c>
      <c r="AR1788" s="5" t="s">
        <v>77</v>
      </c>
      <c r="AS1788" s="5" t="s">
        <v>77</v>
      </c>
      <c r="AT1788" s="6">
        <v>0</v>
      </c>
      <c r="AU1788" s="6">
        <v>0</v>
      </c>
      <c r="AV1788" s="5">
        <v>0</v>
      </c>
      <c r="AW1788" s="6">
        <v>0</v>
      </c>
      <c r="AX1788" s="6">
        <v>0</v>
      </c>
      <c r="AY1788" s="5">
        <v>0</v>
      </c>
      <c r="AZ1788" s="6">
        <v>0</v>
      </c>
      <c r="BA1788" s="6">
        <v>0</v>
      </c>
      <c r="BB1788" s="5">
        <v>0</v>
      </c>
      <c r="BC1788" s="6">
        <v>0</v>
      </c>
      <c r="BD1788" s="6">
        <v>0</v>
      </c>
      <c r="BE1788" s="5">
        <v>0</v>
      </c>
      <c r="BF1788" s="6">
        <v>0</v>
      </c>
      <c r="BG1788" s="6">
        <v>0</v>
      </c>
      <c r="BH1788" s="5">
        <v>0</v>
      </c>
      <c r="BI1788" s="6">
        <v>0</v>
      </c>
      <c r="BJ1788" s="6">
        <v>0</v>
      </c>
      <c r="BK1788" s="5">
        <v>0</v>
      </c>
      <c r="BL1788" s="4"/>
      <c r="BM1788" s="3">
        <f t="shared" si="280"/>
        <v>0</v>
      </c>
      <c r="BN1788" s="3">
        <f t="shared" si="281"/>
        <v>0</v>
      </c>
      <c r="BO1788" s="3">
        <f t="shared" si="282"/>
        <v>0</v>
      </c>
      <c r="BP1788" s="3">
        <f t="shared" si="283"/>
        <v>0</v>
      </c>
      <c r="BQ1788" s="3">
        <f t="shared" si="284"/>
        <v>0</v>
      </c>
      <c r="BR1788" s="3">
        <f t="shared" si="285"/>
        <v>0</v>
      </c>
      <c r="BS1788" s="3">
        <f t="shared" si="286"/>
        <v>0</v>
      </c>
      <c r="BT1788" s="3">
        <f t="shared" si="287"/>
        <v>0</v>
      </c>
      <c r="BU1788" s="3">
        <f t="shared" si="288"/>
        <v>0</v>
      </c>
      <c r="BV1788" s="3">
        <f t="shared" si="289"/>
        <v>0</v>
      </c>
    </row>
    <row r="1789" spans="1:74" x14ac:dyDescent="0.25">
      <c r="A1789" s="4">
        <v>16</v>
      </c>
      <c r="B1789" s="4" t="s">
        <v>60</v>
      </c>
      <c r="C1789" s="4" t="s">
        <v>61</v>
      </c>
      <c r="D1789" s="4">
        <v>2023</v>
      </c>
      <c r="E1789" s="4" t="s">
        <v>62</v>
      </c>
      <c r="F1789" s="4" t="s">
        <v>63</v>
      </c>
      <c r="G1789" s="4">
        <v>2</v>
      </c>
      <c r="H1789" s="4" t="s">
        <v>64</v>
      </c>
      <c r="I1789" s="4" t="s">
        <v>3811</v>
      </c>
      <c r="J1789" s="4" t="s">
        <v>3266</v>
      </c>
      <c r="K1789" s="4" t="s">
        <v>3267</v>
      </c>
      <c r="L1789" s="4" t="s">
        <v>3829</v>
      </c>
      <c r="M1789" s="4" t="s">
        <v>966</v>
      </c>
      <c r="N1789" s="4" t="s">
        <v>3841</v>
      </c>
      <c r="O1789" s="4" t="s">
        <v>622</v>
      </c>
      <c r="P1789" s="4" t="s">
        <v>3882</v>
      </c>
      <c r="Q1789" s="4" t="s">
        <v>1847</v>
      </c>
      <c r="R1789" s="4" t="s">
        <v>4221</v>
      </c>
      <c r="S1789" s="4" t="s">
        <v>3278</v>
      </c>
      <c r="T1789" s="4">
        <v>68</v>
      </c>
      <c r="U1789" s="4">
        <v>8</v>
      </c>
      <c r="V1789" s="4" t="s">
        <v>3288</v>
      </c>
      <c r="W1789" s="4">
        <v>2</v>
      </c>
      <c r="X1789" s="4" t="s">
        <v>76</v>
      </c>
      <c r="Y1789" s="4">
        <v>3</v>
      </c>
      <c r="Z1789" s="4" t="s">
        <v>92</v>
      </c>
      <c r="AA1789" s="4">
        <v>1</v>
      </c>
      <c r="AB1789" s="5">
        <v>100</v>
      </c>
      <c r="AC1789" s="5">
        <v>100</v>
      </c>
      <c r="AD1789" s="5">
        <v>100</v>
      </c>
      <c r="AE1789" s="5">
        <v>100</v>
      </c>
      <c r="AF1789" s="5">
        <v>100</v>
      </c>
      <c r="AG1789" s="5">
        <v>100</v>
      </c>
      <c r="AH1789" s="5">
        <v>0</v>
      </c>
      <c r="AI1789" s="5">
        <v>0</v>
      </c>
      <c r="AJ1789" s="5">
        <v>0</v>
      </c>
      <c r="AK1789" s="5">
        <v>0</v>
      </c>
      <c r="AL1789" s="5">
        <v>0</v>
      </c>
      <c r="AM1789" s="5">
        <v>0</v>
      </c>
      <c r="AN1789" s="5">
        <v>0</v>
      </c>
      <c r="AO1789" s="5">
        <v>0</v>
      </c>
      <c r="AP1789" s="5">
        <v>0</v>
      </c>
      <c r="AQ1789" s="5" t="s">
        <v>77</v>
      </c>
      <c r="AR1789" s="5" t="s">
        <v>77</v>
      </c>
      <c r="AS1789" s="5" t="s">
        <v>77</v>
      </c>
      <c r="AT1789" s="6">
        <v>979656987</v>
      </c>
      <c r="AU1789" s="6">
        <v>979656987</v>
      </c>
      <c r="AV1789" s="5">
        <v>100</v>
      </c>
      <c r="AW1789" s="6">
        <v>2125861195</v>
      </c>
      <c r="AX1789" s="6">
        <v>1502789527</v>
      </c>
      <c r="AY1789" s="5">
        <v>70.69</v>
      </c>
      <c r="AZ1789" s="6">
        <v>0</v>
      </c>
      <c r="BA1789" s="6">
        <v>0</v>
      </c>
      <c r="BB1789" s="5">
        <v>0</v>
      </c>
      <c r="BC1789" s="6">
        <v>0</v>
      </c>
      <c r="BD1789" s="6">
        <v>0</v>
      </c>
      <c r="BE1789" s="5">
        <v>0</v>
      </c>
      <c r="BF1789" s="6">
        <v>0</v>
      </c>
      <c r="BG1789" s="6">
        <v>0</v>
      </c>
      <c r="BH1789" s="5">
        <v>0</v>
      </c>
      <c r="BI1789" s="6">
        <v>3105518182</v>
      </c>
      <c r="BJ1789" s="6">
        <v>2482446514</v>
      </c>
      <c r="BK1789" s="5">
        <v>79.94</v>
      </c>
      <c r="BL1789" s="4"/>
      <c r="BM1789" s="3">
        <f t="shared" si="280"/>
        <v>979.65698699999996</v>
      </c>
      <c r="BN1789" s="3">
        <f t="shared" si="281"/>
        <v>979.65698699999996</v>
      </c>
      <c r="BO1789" s="3">
        <f t="shared" si="282"/>
        <v>2125.861195</v>
      </c>
      <c r="BP1789" s="3">
        <f t="shared" si="283"/>
        <v>1502.7895269999999</v>
      </c>
      <c r="BQ1789" s="3">
        <f t="shared" si="284"/>
        <v>0</v>
      </c>
      <c r="BR1789" s="3">
        <f t="shared" si="285"/>
        <v>0</v>
      </c>
      <c r="BS1789" s="3">
        <f t="shared" si="286"/>
        <v>0</v>
      </c>
      <c r="BT1789" s="3">
        <f t="shared" si="287"/>
        <v>0</v>
      </c>
      <c r="BU1789" s="3">
        <f t="shared" si="288"/>
        <v>0</v>
      </c>
      <c r="BV1789" s="3">
        <f t="shared" si="289"/>
        <v>0</v>
      </c>
    </row>
    <row r="1790" spans="1:74" x14ac:dyDescent="0.25">
      <c r="A1790" s="4">
        <v>16</v>
      </c>
      <c r="B1790" s="4" t="s">
        <v>60</v>
      </c>
      <c r="C1790" s="4" t="s">
        <v>61</v>
      </c>
      <c r="D1790" s="4">
        <v>2023</v>
      </c>
      <c r="E1790" s="4" t="s">
        <v>62</v>
      </c>
      <c r="F1790" s="4" t="s">
        <v>63</v>
      </c>
      <c r="G1790" s="4">
        <v>2</v>
      </c>
      <c r="H1790" s="4" t="s">
        <v>64</v>
      </c>
      <c r="I1790" s="4" t="s">
        <v>3811</v>
      </c>
      <c r="J1790" s="4" t="s">
        <v>3266</v>
      </c>
      <c r="K1790" s="4" t="s">
        <v>3267</v>
      </c>
      <c r="L1790" s="4" t="s">
        <v>3829</v>
      </c>
      <c r="M1790" s="4" t="s">
        <v>966</v>
      </c>
      <c r="N1790" s="4" t="s">
        <v>3841</v>
      </c>
      <c r="O1790" s="4" t="s">
        <v>622</v>
      </c>
      <c r="P1790" s="4" t="s">
        <v>3882</v>
      </c>
      <c r="Q1790" s="4" t="s">
        <v>1847</v>
      </c>
      <c r="R1790" s="4" t="s">
        <v>4221</v>
      </c>
      <c r="S1790" s="4" t="s">
        <v>3278</v>
      </c>
      <c r="T1790" s="4">
        <v>68</v>
      </c>
      <c r="U1790" s="4">
        <v>9</v>
      </c>
      <c r="V1790" s="4" t="s">
        <v>3289</v>
      </c>
      <c r="W1790" s="4">
        <v>2</v>
      </c>
      <c r="X1790" s="4" t="s">
        <v>76</v>
      </c>
      <c r="Y1790" s="4">
        <v>3</v>
      </c>
      <c r="Z1790" s="4" t="s">
        <v>92</v>
      </c>
      <c r="AA1790" s="4">
        <v>1</v>
      </c>
      <c r="AB1790" s="5">
        <v>100</v>
      </c>
      <c r="AC1790" s="5">
        <v>80</v>
      </c>
      <c r="AD1790" s="5">
        <v>80</v>
      </c>
      <c r="AE1790" s="5">
        <v>100</v>
      </c>
      <c r="AF1790" s="5">
        <v>100</v>
      </c>
      <c r="AG1790" s="5">
        <v>100</v>
      </c>
      <c r="AH1790" s="5">
        <v>0</v>
      </c>
      <c r="AI1790" s="5">
        <v>0</v>
      </c>
      <c r="AJ1790" s="5">
        <v>0</v>
      </c>
      <c r="AK1790" s="5">
        <v>0</v>
      </c>
      <c r="AL1790" s="5">
        <v>0</v>
      </c>
      <c r="AM1790" s="5">
        <v>0</v>
      </c>
      <c r="AN1790" s="5">
        <v>0</v>
      </c>
      <c r="AO1790" s="5">
        <v>0</v>
      </c>
      <c r="AP1790" s="5">
        <v>0</v>
      </c>
      <c r="AQ1790" s="5" t="s">
        <v>77</v>
      </c>
      <c r="AR1790" s="5" t="s">
        <v>77</v>
      </c>
      <c r="AS1790" s="5" t="s">
        <v>77</v>
      </c>
      <c r="AT1790" s="6">
        <v>2037854291</v>
      </c>
      <c r="AU1790" s="6">
        <v>1620574333</v>
      </c>
      <c r="AV1790" s="5">
        <v>79.52</v>
      </c>
      <c r="AW1790" s="6">
        <v>807601666</v>
      </c>
      <c r="AX1790" s="6">
        <v>804163333</v>
      </c>
      <c r="AY1790" s="5">
        <v>99.57</v>
      </c>
      <c r="AZ1790" s="6">
        <v>0</v>
      </c>
      <c r="BA1790" s="6">
        <v>0</v>
      </c>
      <c r="BB1790" s="5">
        <v>0</v>
      </c>
      <c r="BC1790" s="6">
        <v>0</v>
      </c>
      <c r="BD1790" s="6">
        <v>0</v>
      </c>
      <c r="BE1790" s="5">
        <v>0</v>
      </c>
      <c r="BF1790" s="6">
        <v>0</v>
      </c>
      <c r="BG1790" s="6">
        <v>0</v>
      </c>
      <c r="BH1790" s="5">
        <v>0</v>
      </c>
      <c r="BI1790" s="6">
        <v>2845455957</v>
      </c>
      <c r="BJ1790" s="6">
        <v>2424737666</v>
      </c>
      <c r="BK1790" s="5">
        <v>85.21</v>
      </c>
      <c r="BL1790" s="4"/>
      <c r="BM1790" s="3">
        <f t="shared" si="280"/>
        <v>2037.8542910000001</v>
      </c>
      <c r="BN1790" s="3">
        <f t="shared" si="281"/>
        <v>1620.574333</v>
      </c>
      <c r="BO1790" s="3">
        <f t="shared" si="282"/>
        <v>807.60166600000002</v>
      </c>
      <c r="BP1790" s="3">
        <f t="shared" si="283"/>
        <v>804.16333299999997</v>
      </c>
      <c r="BQ1790" s="3">
        <f t="shared" si="284"/>
        <v>0</v>
      </c>
      <c r="BR1790" s="3">
        <f t="shared" si="285"/>
        <v>0</v>
      </c>
      <c r="BS1790" s="3">
        <f t="shared" si="286"/>
        <v>0</v>
      </c>
      <c r="BT1790" s="3">
        <f t="shared" si="287"/>
        <v>0</v>
      </c>
      <c r="BU1790" s="3">
        <f t="shared" si="288"/>
        <v>0</v>
      </c>
      <c r="BV1790" s="3">
        <f t="shared" si="289"/>
        <v>0</v>
      </c>
    </row>
    <row r="1791" spans="1:74" x14ac:dyDescent="0.25">
      <c r="A1791" s="4">
        <v>16</v>
      </c>
      <c r="B1791" s="4" t="s">
        <v>60</v>
      </c>
      <c r="C1791" s="4" t="s">
        <v>61</v>
      </c>
      <c r="D1791" s="4">
        <v>2023</v>
      </c>
      <c r="E1791" s="4" t="s">
        <v>62</v>
      </c>
      <c r="F1791" s="4" t="s">
        <v>63</v>
      </c>
      <c r="G1791" s="4">
        <v>2</v>
      </c>
      <c r="H1791" s="4" t="s">
        <v>64</v>
      </c>
      <c r="I1791" s="4" t="s">
        <v>3811</v>
      </c>
      <c r="J1791" s="4" t="s">
        <v>3266</v>
      </c>
      <c r="K1791" s="4" t="s">
        <v>3267</v>
      </c>
      <c r="L1791" s="4" t="s">
        <v>3829</v>
      </c>
      <c r="M1791" s="4" t="s">
        <v>966</v>
      </c>
      <c r="N1791" s="4" t="s">
        <v>3841</v>
      </c>
      <c r="O1791" s="4" t="s">
        <v>622</v>
      </c>
      <c r="P1791" s="4" t="s">
        <v>3882</v>
      </c>
      <c r="Q1791" s="4" t="s">
        <v>1847</v>
      </c>
      <c r="R1791" s="4" t="s">
        <v>4221</v>
      </c>
      <c r="S1791" s="4" t="s">
        <v>3278</v>
      </c>
      <c r="T1791" s="4">
        <v>68</v>
      </c>
      <c r="U1791" s="4">
        <v>10</v>
      </c>
      <c r="V1791" s="4" t="s">
        <v>3290</v>
      </c>
      <c r="W1791" s="4">
        <v>2</v>
      </c>
      <c r="X1791" s="4" t="s">
        <v>76</v>
      </c>
      <c r="Y1791" s="4">
        <v>3</v>
      </c>
      <c r="Z1791" s="4" t="s">
        <v>92</v>
      </c>
      <c r="AA1791" s="4">
        <v>1</v>
      </c>
      <c r="AB1791" s="5">
        <v>100</v>
      </c>
      <c r="AC1791" s="5">
        <v>89</v>
      </c>
      <c r="AD1791" s="5">
        <v>89</v>
      </c>
      <c r="AE1791" s="5">
        <v>100</v>
      </c>
      <c r="AF1791" s="5">
        <v>100</v>
      </c>
      <c r="AG1791" s="5">
        <v>100</v>
      </c>
      <c r="AH1791" s="5">
        <v>0</v>
      </c>
      <c r="AI1791" s="5">
        <v>0</v>
      </c>
      <c r="AJ1791" s="5">
        <v>0</v>
      </c>
      <c r="AK1791" s="5">
        <v>0</v>
      </c>
      <c r="AL1791" s="5">
        <v>0</v>
      </c>
      <c r="AM1791" s="5">
        <v>0</v>
      </c>
      <c r="AN1791" s="5">
        <v>0</v>
      </c>
      <c r="AO1791" s="5">
        <v>0</v>
      </c>
      <c r="AP1791" s="5">
        <v>0</v>
      </c>
      <c r="AQ1791" s="5" t="s">
        <v>77</v>
      </c>
      <c r="AR1791" s="5" t="s">
        <v>77</v>
      </c>
      <c r="AS1791" s="5" t="s">
        <v>77</v>
      </c>
      <c r="AT1791" s="6">
        <v>1772261413</v>
      </c>
      <c r="AU1791" s="6">
        <v>1583708980</v>
      </c>
      <c r="AV1791" s="5">
        <v>89.36</v>
      </c>
      <c r="AW1791" s="6">
        <v>20176090543</v>
      </c>
      <c r="AX1791" s="6">
        <v>17411768336</v>
      </c>
      <c r="AY1791" s="5">
        <v>86.3</v>
      </c>
      <c r="AZ1791" s="6">
        <v>0</v>
      </c>
      <c r="BA1791" s="6">
        <v>0</v>
      </c>
      <c r="BB1791" s="5">
        <v>0</v>
      </c>
      <c r="BC1791" s="6">
        <v>0</v>
      </c>
      <c r="BD1791" s="6">
        <v>0</v>
      </c>
      <c r="BE1791" s="5">
        <v>0</v>
      </c>
      <c r="BF1791" s="6">
        <v>0</v>
      </c>
      <c r="BG1791" s="6">
        <v>0</v>
      </c>
      <c r="BH1791" s="5">
        <v>0</v>
      </c>
      <c r="BI1791" s="6">
        <v>21948351956</v>
      </c>
      <c r="BJ1791" s="6">
        <v>18995477316</v>
      </c>
      <c r="BK1791" s="5">
        <v>86.55</v>
      </c>
      <c r="BL1791" s="4"/>
      <c r="BM1791" s="3">
        <f t="shared" si="280"/>
        <v>1772.2614129999999</v>
      </c>
      <c r="BN1791" s="3">
        <f t="shared" si="281"/>
        <v>1583.7089800000001</v>
      </c>
      <c r="BO1791" s="3">
        <f t="shared" si="282"/>
        <v>20176.090542999998</v>
      </c>
      <c r="BP1791" s="3">
        <f t="shared" si="283"/>
        <v>17411.768336000001</v>
      </c>
      <c r="BQ1791" s="3">
        <f t="shared" si="284"/>
        <v>0</v>
      </c>
      <c r="BR1791" s="3">
        <f t="shared" si="285"/>
        <v>0</v>
      </c>
      <c r="BS1791" s="3">
        <f t="shared" si="286"/>
        <v>0</v>
      </c>
      <c r="BT1791" s="3">
        <f t="shared" si="287"/>
        <v>0</v>
      </c>
      <c r="BU1791" s="3">
        <f t="shared" si="288"/>
        <v>0</v>
      </c>
      <c r="BV1791" s="3">
        <f t="shared" si="289"/>
        <v>0</v>
      </c>
    </row>
    <row r="1792" spans="1:74" x14ac:dyDescent="0.25">
      <c r="A1792" s="4">
        <v>16</v>
      </c>
      <c r="B1792" s="4" t="s">
        <v>60</v>
      </c>
      <c r="C1792" s="4" t="s">
        <v>61</v>
      </c>
      <c r="D1792" s="4">
        <v>2023</v>
      </c>
      <c r="E1792" s="4" t="s">
        <v>62</v>
      </c>
      <c r="F1792" s="4" t="s">
        <v>63</v>
      </c>
      <c r="G1792" s="4">
        <v>2</v>
      </c>
      <c r="H1792" s="4" t="s">
        <v>64</v>
      </c>
      <c r="I1792" s="4" t="s">
        <v>3811</v>
      </c>
      <c r="J1792" s="4" t="s">
        <v>3266</v>
      </c>
      <c r="K1792" s="4" t="s">
        <v>3267</v>
      </c>
      <c r="L1792" s="4" t="s">
        <v>3829</v>
      </c>
      <c r="M1792" s="4" t="s">
        <v>966</v>
      </c>
      <c r="N1792" s="4" t="s">
        <v>3841</v>
      </c>
      <c r="O1792" s="4" t="s">
        <v>622</v>
      </c>
      <c r="P1792" s="4" t="s">
        <v>3882</v>
      </c>
      <c r="Q1792" s="4" t="s">
        <v>1847</v>
      </c>
      <c r="R1792" s="4" t="s">
        <v>4221</v>
      </c>
      <c r="S1792" s="4" t="s">
        <v>3278</v>
      </c>
      <c r="T1792" s="4">
        <v>68</v>
      </c>
      <c r="U1792" s="4">
        <v>11</v>
      </c>
      <c r="V1792" s="4" t="s">
        <v>3291</v>
      </c>
      <c r="W1792" s="4">
        <v>2</v>
      </c>
      <c r="X1792" s="4" t="s">
        <v>76</v>
      </c>
      <c r="Y1792" s="4">
        <v>3</v>
      </c>
      <c r="Z1792" s="4" t="s">
        <v>92</v>
      </c>
      <c r="AA1792" s="4">
        <v>1</v>
      </c>
      <c r="AB1792" s="5">
        <v>0</v>
      </c>
      <c r="AC1792" s="5">
        <v>0</v>
      </c>
      <c r="AD1792" s="5">
        <v>0</v>
      </c>
      <c r="AE1792" s="5">
        <v>100</v>
      </c>
      <c r="AF1792" s="5">
        <v>100</v>
      </c>
      <c r="AG1792" s="5">
        <v>100</v>
      </c>
      <c r="AH1792" s="5">
        <v>0</v>
      </c>
      <c r="AI1792" s="5">
        <v>0</v>
      </c>
      <c r="AJ1792" s="5">
        <v>0</v>
      </c>
      <c r="AK1792" s="5">
        <v>0</v>
      </c>
      <c r="AL1792" s="5">
        <v>0</v>
      </c>
      <c r="AM1792" s="5">
        <v>0</v>
      </c>
      <c r="AN1792" s="5">
        <v>0</v>
      </c>
      <c r="AO1792" s="5">
        <v>0</v>
      </c>
      <c r="AP1792" s="5">
        <v>0</v>
      </c>
      <c r="AQ1792" s="5" t="s">
        <v>77</v>
      </c>
      <c r="AR1792" s="5" t="s">
        <v>77</v>
      </c>
      <c r="AS1792" s="5" t="s">
        <v>77</v>
      </c>
      <c r="AT1792" s="6">
        <v>0</v>
      </c>
      <c r="AU1792" s="6">
        <v>0</v>
      </c>
      <c r="AV1792" s="5">
        <v>0</v>
      </c>
      <c r="AW1792" s="6">
        <v>602766667</v>
      </c>
      <c r="AX1792" s="6">
        <v>601066666</v>
      </c>
      <c r="AY1792" s="5">
        <v>99.72</v>
      </c>
      <c r="AZ1792" s="6">
        <v>0</v>
      </c>
      <c r="BA1792" s="6">
        <v>0</v>
      </c>
      <c r="BB1792" s="5">
        <v>0</v>
      </c>
      <c r="BC1792" s="6">
        <v>0</v>
      </c>
      <c r="BD1792" s="6">
        <v>0</v>
      </c>
      <c r="BE1792" s="5">
        <v>0</v>
      </c>
      <c r="BF1792" s="6">
        <v>0</v>
      </c>
      <c r="BG1792" s="6">
        <v>0</v>
      </c>
      <c r="BH1792" s="5">
        <v>0</v>
      </c>
      <c r="BI1792" s="6">
        <v>602766667</v>
      </c>
      <c r="BJ1792" s="6">
        <v>601066666</v>
      </c>
      <c r="BK1792" s="5">
        <v>99.72</v>
      </c>
      <c r="BL1792" s="4"/>
      <c r="BM1792" s="3">
        <f t="shared" si="280"/>
        <v>0</v>
      </c>
      <c r="BN1792" s="3">
        <f t="shared" si="281"/>
        <v>0</v>
      </c>
      <c r="BO1792" s="3">
        <f t="shared" si="282"/>
        <v>602.76666699999998</v>
      </c>
      <c r="BP1792" s="3">
        <f t="shared" si="283"/>
        <v>601.06666600000005</v>
      </c>
      <c r="BQ1792" s="3">
        <f t="shared" si="284"/>
        <v>0</v>
      </c>
      <c r="BR1792" s="3">
        <f t="shared" si="285"/>
        <v>0</v>
      </c>
      <c r="BS1792" s="3">
        <f t="shared" si="286"/>
        <v>0</v>
      </c>
      <c r="BT1792" s="3">
        <f t="shared" si="287"/>
        <v>0</v>
      </c>
      <c r="BU1792" s="3">
        <f t="shared" si="288"/>
        <v>0</v>
      </c>
      <c r="BV1792" s="3">
        <f t="shared" si="289"/>
        <v>0</v>
      </c>
    </row>
    <row r="1793" spans="1:74" x14ac:dyDescent="0.25">
      <c r="A1793" s="4">
        <v>16</v>
      </c>
      <c r="B1793" s="4" t="s">
        <v>60</v>
      </c>
      <c r="C1793" s="4" t="s">
        <v>61</v>
      </c>
      <c r="D1793" s="4">
        <v>2023</v>
      </c>
      <c r="E1793" s="4" t="s">
        <v>62</v>
      </c>
      <c r="F1793" s="4" t="s">
        <v>63</v>
      </c>
      <c r="G1793" s="4">
        <v>2</v>
      </c>
      <c r="H1793" s="4" t="s">
        <v>64</v>
      </c>
      <c r="I1793" s="4" t="s">
        <v>3811</v>
      </c>
      <c r="J1793" s="4" t="s">
        <v>3266</v>
      </c>
      <c r="K1793" s="4" t="s">
        <v>3267</v>
      </c>
      <c r="L1793" s="4" t="s">
        <v>3829</v>
      </c>
      <c r="M1793" s="4" t="s">
        <v>966</v>
      </c>
      <c r="N1793" s="4" t="s">
        <v>3841</v>
      </c>
      <c r="O1793" s="4" t="s">
        <v>622</v>
      </c>
      <c r="P1793" s="4" t="s">
        <v>3882</v>
      </c>
      <c r="Q1793" s="4" t="s">
        <v>1847</v>
      </c>
      <c r="R1793" s="4" t="s">
        <v>4221</v>
      </c>
      <c r="S1793" s="4" t="s">
        <v>3278</v>
      </c>
      <c r="T1793" s="4">
        <v>68</v>
      </c>
      <c r="U1793" s="4">
        <v>12</v>
      </c>
      <c r="V1793" s="4" t="s">
        <v>3292</v>
      </c>
      <c r="W1793" s="4">
        <v>2</v>
      </c>
      <c r="X1793" s="4" t="s">
        <v>76</v>
      </c>
      <c r="Y1793" s="4">
        <v>4</v>
      </c>
      <c r="Z1793" s="4" t="s">
        <v>348</v>
      </c>
      <c r="AA1793" s="4">
        <v>1</v>
      </c>
      <c r="AB1793" s="5">
        <v>0</v>
      </c>
      <c r="AC1793" s="5">
        <v>0</v>
      </c>
      <c r="AD1793" s="5">
        <v>0</v>
      </c>
      <c r="AE1793" s="5">
        <v>0</v>
      </c>
      <c r="AF1793" s="5">
        <v>0</v>
      </c>
      <c r="AG1793" s="5">
        <v>0</v>
      </c>
      <c r="AH1793" s="5">
        <v>0</v>
      </c>
      <c r="AI1793" s="5">
        <v>0</v>
      </c>
      <c r="AJ1793" s="5">
        <v>0</v>
      </c>
      <c r="AK1793" s="5">
        <v>0</v>
      </c>
      <c r="AL1793" s="5">
        <v>0</v>
      </c>
      <c r="AM1793" s="5">
        <v>0</v>
      </c>
      <c r="AN1793" s="5">
        <v>0</v>
      </c>
      <c r="AO1793" s="5">
        <v>0</v>
      </c>
      <c r="AP1793" s="5">
        <v>0</v>
      </c>
      <c r="AQ1793" s="5" t="s">
        <v>77</v>
      </c>
      <c r="AR1793" s="5" t="s">
        <v>77</v>
      </c>
      <c r="AS1793" s="5" t="s">
        <v>77</v>
      </c>
      <c r="AT1793" s="6">
        <v>0</v>
      </c>
      <c r="AU1793" s="6">
        <v>0</v>
      </c>
      <c r="AV1793" s="5">
        <v>0</v>
      </c>
      <c r="AW1793" s="6">
        <v>0</v>
      </c>
      <c r="AX1793" s="6">
        <v>0</v>
      </c>
      <c r="AY1793" s="5">
        <v>0</v>
      </c>
      <c r="AZ1793" s="6">
        <v>0</v>
      </c>
      <c r="BA1793" s="6">
        <v>0</v>
      </c>
      <c r="BB1793" s="5">
        <v>0</v>
      </c>
      <c r="BC1793" s="6">
        <v>0</v>
      </c>
      <c r="BD1793" s="6">
        <v>0</v>
      </c>
      <c r="BE1793" s="5">
        <v>0</v>
      </c>
      <c r="BF1793" s="6">
        <v>0</v>
      </c>
      <c r="BG1793" s="6">
        <v>0</v>
      </c>
      <c r="BH1793" s="5">
        <v>0</v>
      </c>
      <c r="BI1793" s="6">
        <v>0</v>
      </c>
      <c r="BJ1793" s="6">
        <v>0</v>
      </c>
      <c r="BK1793" s="5">
        <v>0</v>
      </c>
      <c r="BL1793" s="4"/>
      <c r="BM1793" s="3">
        <f t="shared" si="280"/>
        <v>0</v>
      </c>
      <c r="BN1793" s="3">
        <f t="shared" si="281"/>
        <v>0</v>
      </c>
      <c r="BO1793" s="3">
        <f t="shared" si="282"/>
        <v>0</v>
      </c>
      <c r="BP1793" s="3">
        <f t="shared" si="283"/>
        <v>0</v>
      </c>
      <c r="BQ1793" s="3">
        <f t="shared" si="284"/>
        <v>0</v>
      </c>
      <c r="BR1793" s="3">
        <f t="shared" si="285"/>
        <v>0</v>
      </c>
      <c r="BS1793" s="3">
        <f t="shared" si="286"/>
        <v>0</v>
      </c>
      <c r="BT1793" s="3">
        <f t="shared" si="287"/>
        <v>0</v>
      </c>
      <c r="BU1793" s="3">
        <f t="shared" si="288"/>
        <v>0</v>
      </c>
      <c r="BV1793" s="3">
        <f t="shared" si="289"/>
        <v>0</v>
      </c>
    </row>
    <row r="1794" spans="1:74" x14ac:dyDescent="0.25">
      <c r="A1794" s="4">
        <v>16</v>
      </c>
      <c r="B1794" s="4" t="s">
        <v>60</v>
      </c>
      <c r="C1794" s="4" t="s">
        <v>61</v>
      </c>
      <c r="D1794" s="4">
        <v>2023</v>
      </c>
      <c r="E1794" s="4" t="s">
        <v>62</v>
      </c>
      <c r="F1794" s="4" t="s">
        <v>63</v>
      </c>
      <c r="G1794" s="4">
        <v>2</v>
      </c>
      <c r="H1794" s="4" t="s">
        <v>64</v>
      </c>
      <c r="I1794" s="4" t="s">
        <v>3811</v>
      </c>
      <c r="J1794" s="4" t="s">
        <v>3266</v>
      </c>
      <c r="K1794" s="4" t="s">
        <v>3267</v>
      </c>
      <c r="L1794" s="4" t="s">
        <v>3829</v>
      </c>
      <c r="M1794" s="4" t="s">
        <v>966</v>
      </c>
      <c r="N1794" s="4" t="s">
        <v>3841</v>
      </c>
      <c r="O1794" s="4" t="s">
        <v>622</v>
      </c>
      <c r="P1794" s="4" t="s">
        <v>3882</v>
      </c>
      <c r="Q1794" s="4" t="s">
        <v>1847</v>
      </c>
      <c r="R1794" s="4" t="s">
        <v>4221</v>
      </c>
      <c r="S1794" s="4" t="s">
        <v>3278</v>
      </c>
      <c r="T1794" s="4">
        <v>68</v>
      </c>
      <c r="U1794" s="4">
        <v>13</v>
      </c>
      <c r="V1794" s="4" t="s">
        <v>3293</v>
      </c>
      <c r="W1794" s="4">
        <v>2</v>
      </c>
      <c r="X1794" s="4" t="s">
        <v>76</v>
      </c>
      <c r="Y1794" s="4">
        <v>1</v>
      </c>
      <c r="Z1794" s="4" t="s">
        <v>73</v>
      </c>
      <c r="AA1794" s="4">
        <v>1</v>
      </c>
      <c r="AB1794" s="5">
        <v>100</v>
      </c>
      <c r="AC1794" s="5">
        <v>100</v>
      </c>
      <c r="AD1794" s="5">
        <v>100</v>
      </c>
      <c r="AE1794" s="5">
        <v>100</v>
      </c>
      <c r="AF1794" s="5">
        <v>100</v>
      </c>
      <c r="AG1794" s="5">
        <v>100</v>
      </c>
      <c r="AH1794" s="5">
        <v>100</v>
      </c>
      <c r="AI1794" s="5">
        <v>100</v>
      </c>
      <c r="AJ1794" s="5">
        <v>100</v>
      </c>
      <c r="AK1794" s="5">
        <v>100</v>
      </c>
      <c r="AL1794" s="5">
        <v>50</v>
      </c>
      <c r="AM1794" s="5">
        <v>50</v>
      </c>
      <c r="AN1794" s="5">
        <v>100</v>
      </c>
      <c r="AO1794" s="5">
        <v>0</v>
      </c>
      <c r="AP1794" s="5">
        <v>0</v>
      </c>
      <c r="AQ1794" s="5" t="s">
        <v>77</v>
      </c>
      <c r="AR1794" s="5" t="s">
        <v>77</v>
      </c>
      <c r="AS1794" s="5" t="s">
        <v>77</v>
      </c>
      <c r="AT1794" s="6">
        <v>1515312671</v>
      </c>
      <c r="AU1794" s="6">
        <v>1335396847</v>
      </c>
      <c r="AV1794" s="5">
        <v>88.13</v>
      </c>
      <c r="AW1794" s="6">
        <v>3789470701</v>
      </c>
      <c r="AX1794" s="6">
        <v>3336363161</v>
      </c>
      <c r="AY1794" s="5">
        <v>88.04</v>
      </c>
      <c r="AZ1794" s="6">
        <v>5265307203</v>
      </c>
      <c r="BA1794" s="6">
        <v>5207170313</v>
      </c>
      <c r="BB1794" s="5">
        <v>98.9</v>
      </c>
      <c r="BC1794" s="6">
        <v>4307000000</v>
      </c>
      <c r="BD1794" s="6">
        <v>2755725497</v>
      </c>
      <c r="BE1794" s="5">
        <v>63.98</v>
      </c>
      <c r="BF1794" s="6">
        <v>7473000000</v>
      </c>
      <c r="BG1794" s="6">
        <v>0</v>
      </c>
      <c r="BH1794" s="5">
        <v>0</v>
      </c>
      <c r="BI1794" s="6">
        <v>22350090575</v>
      </c>
      <c r="BJ1794" s="6">
        <v>12634655818</v>
      </c>
      <c r="BK1794" s="5">
        <v>56.53</v>
      </c>
      <c r="BL1794" s="4"/>
      <c r="BM1794" s="3">
        <f t="shared" si="280"/>
        <v>1515.3126709999999</v>
      </c>
      <c r="BN1794" s="3">
        <f t="shared" si="281"/>
        <v>1335.396847</v>
      </c>
      <c r="BO1794" s="3">
        <f t="shared" si="282"/>
        <v>3789.4707010000002</v>
      </c>
      <c r="BP1794" s="3">
        <f t="shared" si="283"/>
        <v>3336.3631610000002</v>
      </c>
      <c r="BQ1794" s="3">
        <f t="shared" si="284"/>
        <v>5265.3072030000003</v>
      </c>
      <c r="BR1794" s="3">
        <f t="shared" si="285"/>
        <v>5207.1703129999996</v>
      </c>
      <c r="BS1794" s="3">
        <f t="shared" si="286"/>
        <v>4307</v>
      </c>
      <c r="BT1794" s="3">
        <f t="shared" si="287"/>
        <v>2755.7254969999999</v>
      </c>
      <c r="BU1794" s="3">
        <f t="shared" si="288"/>
        <v>7473</v>
      </c>
      <c r="BV1794" s="3">
        <f t="shared" si="289"/>
        <v>0</v>
      </c>
    </row>
    <row r="1795" spans="1:74" x14ac:dyDescent="0.25">
      <c r="A1795" s="4">
        <v>16</v>
      </c>
      <c r="B1795" s="4" t="s">
        <v>60</v>
      </c>
      <c r="C1795" s="4" t="s">
        <v>61</v>
      </c>
      <c r="D1795" s="4">
        <v>2023</v>
      </c>
      <c r="E1795" s="4" t="s">
        <v>62</v>
      </c>
      <c r="F1795" s="4" t="s">
        <v>63</v>
      </c>
      <c r="G1795" s="4">
        <v>2</v>
      </c>
      <c r="H1795" s="4" t="s">
        <v>64</v>
      </c>
      <c r="I1795" s="4" t="s">
        <v>3811</v>
      </c>
      <c r="J1795" s="4" t="s">
        <v>3266</v>
      </c>
      <c r="K1795" s="4" t="s">
        <v>3267</v>
      </c>
      <c r="L1795" s="4" t="s">
        <v>3829</v>
      </c>
      <c r="M1795" s="4" t="s">
        <v>966</v>
      </c>
      <c r="N1795" s="4" t="s">
        <v>3841</v>
      </c>
      <c r="O1795" s="4" t="s">
        <v>622</v>
      </c>
      <c r="P1795" s="4" t="s">
        <v>3882</v>
      </c>
      <c r="Q1795" s="4" t="s">
        <v>1847</v>
      </c>
      <c r="R1795" s="4" t="s">
        <v>4221</v>
      </c>
      <c r="S1795" s="4" t="s">
        <v>3278</v>
      </c>
      <c r="T1795" s="4">
        <v>68</v>
      </c>
      <c r="U1795" s="4">
        <v>14</v>
      </c>
      <c r="V1795" s="4" t="s">
        <v>3294</v>
      </c>
      <c r="W1795" s="4">
        <v>2</v>
      </c>
      <c r="X1795" s="4" t="s">
        <v>76</v>
      </c>
      <c r="Y1795" s="4">
        <v>1</v>
      </c>
      <c r="Z1795" s="4" t="s">
        <v>73</v>
      </c>
      <c r="AA1795" s="4">
        <v>1</v>
      </c>
      <c r="AB1795" s="5">
        <v>100</v>
      </c>
      <c r="AC1795" s="5">
        <v>100</v>
      </c>
      <c r="AD1795" s="5">
        <v>100</v>
      </c>
      <c r="AE1795" s="5">
        <v>100</v>
      </c>
      <c r="AF1795" s="5">
        <v>100</v>
      </c>
      <c r="AG1795" s="5">
        <v>100</v>
      </c>
      <c r="AH1795" s="5">
        <v>100</v>
      </c>
      <c r="AI1795" s="5">
        <v>100</v>
      </c>
      <c r="AJ1795" s="5">
        <v>100</v>
      </c>
      <c r="AK1795" s="5">
        <v>100</v>
      </c>
      <c r="AL1795" s="5">
        <v>50</v>
      </c>
      <c r="AM1795" s="5">
        <v>50</v>
      </c>
      <c r="AN1795" s="5">
        <v>100</v>
      </c>
      <c r="AO1795" s="5">
        <v>0</v>
      </c>
      <c r="AP1795" s="5">
        <v>0</v>
      </c>
      <c r="AQ1795" s="5" t="s">
        <v>77</v>
      </c>
      <c r="AR1795" s="5" t="s">
        <v>77</v>
      </c>
      <c r="AS1795" s="5" t="s">
        <v>77</v>
      </c>
      <c r="AT1795" s="6">
        <v>45482667398</v>
      </c>
      <c r="AU1795" s="6">
        <v>4708539253</v>
      </c>
      <c r="AV1795" s="5">
        <v>10.35</v>
      </c>
      <c r="AW1795" s="6">
        <v>35717330000</v>
      </c>
      <c r="AX1795" s="6">
        <v>25028118464</v>
      </c>
      <c r="AY1795" s="5">
        <v>70.069999999999993</v>
      </c>
      <c r="AZ1795" s="6">
        <v>7867321918</v>
      </c>
      <c r="BA1795" s="6">
        <v>5872231391</v>
      </c>
      <c r="BB1795" s="5">
        <v>74.64</v>
      </c>
      <c r="BC1795" s="6">
        <v>22281438000</v>
      </c>
      <c r="BD1795" s="6">
        <v>3545961748</v>
      </c>
      <c r="BE1795" s="5">
        <v>15.91</v>
      </c>
      <c r="BF1795" s="6">
        <v>8936000000</v>
      </c>
      <c r="BG1795" s="6">
        <v>0</v>
      </c>
      <c r="BH1795" s="5">
        <v>0</v>
      </c>
      <c r="BI1795" s="6">
        <v>120284757316</v>
      </c>
      <c r="BJ1795" s="6">
        <v>39154850856</v>
      </c>
      <c r="BK1795" s="5">
        <v>32.549999999999997</v>
      </c>
      <c r="BL1795" s="4"/>
      <c r="BM1795" s="3">
        <f t="shared" ref="BM1795:BM1858" si="290">AT1795 / 1000000</f>
        <v>45482.667397999998</v>
      </c>
      <c r="BN1795" s="3">
        <f t="shared" ref="BN1795:BN1858" si="291">AU1795 / 1000000</f>
        <v>4708.5392529999999</v>
      </c>
      <c r="BO1795" s="3">
        <f t="shared" ref="BO1795:BO1858" si="292">AW1795 / 1000000</f>
        <v>35717.33</v>
      </c>
      <c r="BP1795" s="3">
        <f t="shared" ref="BP1795:BP1858" si="293">AX1795 / 1000000</f>
        <v>25028.118463999999</v>
      </c>
      <c r="BQ1795" s="3">
        <f t="shared" ref="BQ1795:BQ1858" si="294">AZ1795 / 1000000</f>
        <v>7867.3219179999996</v>
      </c>
      <c r="BR1795" s="3">
        <f t="shared" ref="BR1795:BR1858" si="295">BA1795 / 1000000</f>
        <v>5872.2313910000003</v>
      </c>
      <c r="BS1795" s="3">
        <f t="shared" ref="BS1795:BS1858" si="296">BC1795 / 1000000</f>
        <v>22281.437999999998</v>
      </c>
      <c r="BT1795" s="3">
        <f t="shared" ref="BT1795:BT1858" si="297">BD1795 / 1000000</f>
        <v>3545.9617480000002</v>
      </c>
      <c r="BU1795" s="3">
        <f t="shared" ref="BU1795:BU1858" si="298">BF1795 / 1000000</f>
        <v>8936</v>
      </c>
      <c r="BV1795" s="3">
        <f t="shared" ref="BV1795:BV1858" si="299">BG1795 / 1000000</f>
        <v>0</v>
      </c>
    </row>
    <row r="1796" spans="1:74" x14ac:dyDescent="0.25">
      <c r="A1796" s="4">
        <v>16</v>
      </c>
      <c r="B1796" s="4" t="s">
        <v>60</v>
      </c>
      <c r="C1796" s="4" t="s">
        <v>61</v>
      </c>
      <c r="D1796" s="4">
        <v>2023</v>
      </c>
      <c r="E1796" s="4" t="s">
        <v>62</v>
      </c>
      <c r="F1796" s="4" t="s">
        <v>63</v>
      </c>
      <c r="G1796" s="4">
        <v>2</v>
      </c>
      <c r="H1796" s="4" t="s">
        <v>64</v>
      </c>
      <c r="I1796" s="4" t="s">
        <v>3811</v>
      </c>
      <c r="J1796" s="4" t="s">
        <v>3266</v>
      </c>
      <c r="K1796" s="4" t="s">
        <v>3267</v>
      </c>
      <c r="L1796" s="4" t="s">
        <v>3829</v>
      </c>
      <c r="M1796" s="4" t="s">
        <v>966</v>
      </c>
      <c r="N1796" s="4" t="s">
        <v>3841</v>
      </c>
      <c r="O1796" s="4" t="s">
        <v>622</v>
      </c>
      <c r="P1796" s="4" t="s">
        <v>3882</v>
      </c>
      <c r="Q1796" s="4" t="s">
        <v>1847</v>
      </c>
      <c r="R1796" s="4" t="s">
        <v>4221</v>
      </c>
      <c r="S1796" s="4" t="s">
        <v>3278</v>
      </c>
      <c r="T1796" s="4">
        <v>68</v>
      </c>
      <c r="U1796" s="4">
        <v>15</v>
      </c>
      <c r="V1796" s="4" t="s">
        <v>3295</v>
      </c>
      <c r="W1796" s="4">
        <v>2</v>
      </c>
      <c r="X1796" s="4" t="s">
        <v>76</v>
      </c>
      <c r="Y1796" s="4">
        <v>3</v>
      </c>
      <c r="Z1796" s="4" t="s">
        <v>92</v>
      </c>
      <c r="AA1796" s="4">
        <v>1</v>
      </c>
      <c r="AB1796" s="5">
        <v>0</v>
      </c>
      <c r="AC1796" s="5">
        <v>0</v>
      </c>
      <c r="AD1796" s="5">
        <v>0</v>
      </c>
      <c r="AE1796" s="5">
        <v>100</v>
      </c>
      <c r="AF1796" s="5">
        <v>100</v>
      </c>
      <c r="AG1796" s="5">
        <v>100</v>
      </c>
      <c r="AH1796" s="5">
        <v>0</v>
      </c>
      <c r="AI1796" s="5">
        <v>0</v>
      </c>
      <c r="AJ1796" s="5">
        <v>0</v>
      </c>
      <c r="AK1796" s="5">
        <v>0</v>
      </c>
      <c r="AL1796" s="5">
        <v>0</v>
      </c>
      <c r="AM1796" s="5">
        <v>0</v>
      </c>
      <c r="AN1796" s="5">
        <v>0</v>
      </c>
      <c r="AO1796" s="5">
        <v>0</v>
      </c>
      <c r="AP1796" s="5">
        <v>0</v>
      </c>
      <c r="AQ1796" s="5" t="s">
        <v>77</v>
      </c>
      <c r="AR1796" s="5" t="s">
        <v>77</v>
      </c>
      <c r="AS1796" s="5" t="s">
        <v>77</v>
      </c>
      <c r="AT1796" s="6">
        <v>0</v>
      </c>
      <c r="AU1796" s="6">
        <v>0</v>
      </c>
      <c r="AV1796" s="5">
        <v>0</v>
      </c>
      <c r="AW1796" s="6">
        <v>2304653299</v>
      </c>
      <c r="AX1796" s="6">
        <v>2304653299</v>
      </c>
      <c r="AY1796" s="5">
        <v>100</v>
      </c>
      <c r="AZ1796" s="6">
        <v>0</v>
      </c>
      <c r="BA1796" s="6">
        <v>0</v>
      </c>
      <c r="BB1796" s="5">
        <v>0</v>
      </c>
      <c r="BC1796" s="6">
        <v>0</v>
      </c>
      <c r="BD1796" s="6">
        <v>0</v>
      </c>
      <c r="BE1796" s="5">
        <v>0</v>
      </c>
      <c r="BF1796" s="6">
        <v>0</v>
      </c>
      <c r="BG1796" s="6">
        <v>0</v>
      </c>
      <c r="BH1796" s="5">
        <v>0</v>
      </c>
      <c r="BI1796" s="6">
        <v>2304653299</v>
      </c>
      <c r="BJ1796" s="6">
        <v>2304653299</v>
      </c>
      <c r="BK1796" s="5">
        <v>100</v>
      </c>
      <c r="BL1796" s="4"/>
      <c r="BM1796" s="3">
        <f t="shared" si="290"/>
        <v>0</v>
      </c>
      <c r="BN1796" s="3">
        <f t="shared" si="291"/>
        <v>0</v>
      </c>
      <c r="BO1796" s="3">
        <f t="shared" si="292"/>
        <v>2304.6532990000001</v>
      </c>
      <c r="BP1796" s="3">
        <f t="shared" si="293"/>
        <v>2304.6532990000001</v>
      </c>
      <c r="BQ1796" s="3">
        <f t="shared" si="294"/>
        <v>0</v>
      </c>
      <c r="BR1796" s="3">
        <f t="shared" si="295"/>
        <v>0</v>
      </c>
      <c r="BS1796" s="3">
        <f t="shared" si="296"/>
        <v>0</v>
      </c>
      <c r="BT1796" s="3">
        <f t="shared" si="297"/>
        <v>0</v>
      </c>
      <c r="BU1796" s="3">
        <f t="shared" si="298"/>
        <v>0</v>
      </c>
      <c r="BV1796" s="3">
        <f t="shared" si="299"/>
        <v>0</v>
      </c>
    </row>
    <row r="1797" spans="1:74" x14ac:dyDescent="0.25">
      <c r="A1797" s="4">
        <v>16</v>
      </c>
      <c r="B1797" s="4" t="s">
        <v>60</v>
      </c>
      <c r="C1797" s="4" t="s">
        <v>61</v>
      </c>
      <c r="D1797" s="4">
        <v>2023</v>
      </c>
      <c r="E1797" s="4" t="s">
        <v>62</v>
      </c>
      <c r="F1797" s="4" t="s">
        <v>63</v>
      </c>
      <c r="G1797" s="4">
        <v>2</v>
      </c>
      <c r="H1797" s="4" t="s">
        <v>64</v>
      </c>
      <c r="I1797" s="4" t="s">
        <v>3811</v>
      </c>
      <c r="J1797" s="4" t="s">
        <v>3266</v>
      </c>
      <c r="K1797" s="4" t="s">
        <v>3267</v>
      </c>
      <c r="L1797" s="4" t="s">
        <v>3829</v>
      </c>
      <c r="M1797" s="4" t="s">
        <v>966</v>
      </c>
      <c r="N1797" s="4" t="s">
        <v>3841</v>
      </c>
      <c r="O1797" s="4" t="s">
        <v>622</v>
      </c>
      <c r="P1797" s="4" t="s">
        <v>3882</v>
      </c>
      <c r="Q1797" s="4" t="s">
        <v>1847</v>
      </c>
      <c r="R1797" s="4" t="s">
        <v>4221</v>
      </c>
      <c r="S1797" s="4" t="s">
        <v>3278</v>
      </c>
      <c r="T1797" s="4">
        <v>68</v>
      </c>
      <c r="U1797" s="4">
        <v>16</v>
      </c>
      <c r="V1797" s="4" t="s">
        <v>3296</v>
      </c>
      <c r="W1797" s="4">
        <v>2</v>
      </c>
      <c r="X1797" s="4" t="s">
        <v>76</v>
      </c>
      <c r="Y1797" s="4">
        <v>1</v>
      </c>
      <c r="Z1797" s="4" t="s">
        <v>73</v>
      </c>
      <c r="AA1797" s="4">
        <v>1</v>
      </c>
      <c r="AB1797" s="5">
        <v>100</v>
      </c>
      <c r="AC1797" s="5">
        <v>100</v>
      </c>
      <c r="AD1797" s="5">
        <v>100</v>
      </c>
      <c r="AE1797" s="5">
        <v>100</v>
      </c>
      <c r="AF1797" s="5">
        <v>100</v>
      </c>
      <c r="AG1797" s="5">
        <v>100</v>
      </c>
      <c r="AH1797" s="5">
        <v>100</v>
      </c>
      <c r="AI1797" s="5">
        <v>100</v>
      </c>
      <c r="AJ1797" s="5">
        <v>100</v>
      </c>
      <c r="AK1797" s="5">
        <v>100</v>
      </c>
      <c r="AL1797" s="5">
        <v>50</v>
      </c>
      <c r="AM1797" s="5">
        <v>50</v>
      </c>
      <c r="AN1797" s="5">
        <v>100</v>
      </c>
      <c r="AO1797" s="5">
        <v>0</v>
      </c>
      <c r="AP1797" s="5">
        <v>0</v>
      </c>
      <c r="AQ1797" s="5" t="s">
        <v>77</v>
      </c>
      <c r="AR1797" s="5" t="s">
        <v>77</v>
      </c>
      <c r="AS1797" s="5" t="s">
        <v>77</v>
      </c>
      <c r="AT1797" s="6">
        <v>9694199669</v>
      </c>
      <c r="AU1797" s="6">
        <v>9521817042</v>
      </c>
      <c r="AV1797" s="5">
        <v>98.22</v>
      </c>
      <c r="AW1797" s="6">
        <v>16930562000</v>
      </c>
      <c r="AX1797" s="6">
        <v>16758584570</v>
      </c>
      <c r="AY1797" s="5">
        <v>98.98</v>
      </c>
      <c r="AZ1797" s="6">
        <v>22046111082</v>
      </c>
      <c r="BA1797" s="6">
        <v>22045792187</v>
      </c>
      <c r="BB1797" s="5">
        <v>100</v>
      </c>
      <c r="BC1797" s="6">
        <v>22730000000</v>
      </c>
      <c r="BD1797" s="6">
        <v>22322630889</v>
      </c>
      <c r="BE1797" s="5">
        <v>98.21</v>
      </c>
      <c r="BF1797" s="6">
        <v>6531000000</v>
      </c>
      <c r="BG1797" s="6">
        <v>0</v>
      </c>
      <c r="BH1797" s="5">
        <v>0</v>
      </c>
      <c r="BI1797" s="6">
        <v>77931872751</v>
      </c>
      <c r="BJ1797" s="6">
        <v>70648824688</v>
      </c>
      <c r="BK1797" s="5">
        <v>90.65</v>
      </c>
      <c r="BL1797" s="4"/>
      <c r="BM1797" s="3">
        <f t="shared" si="290"/>
        <v>9694.1996689999996</v>
      </c>
      <c r="BN1797" s="3">
        <f t="shared" si="291"/>
        <v>9521.8170420000006</v>
      </c>
      <c r="BO1797" s="3">
        <f t="shared" si="292"/>
        <v>16930.562000000002</v>
      </c>
      <c r="BP1797" s="3">
        <f t="shared" si="293"/>
        <v>16758.584569999999</v>
      </c>
      <c r="BQ1797" s="3">
        <f t="shared" si="294"/>
        <v>22046.111081999999</v>
      </c>
      <c r="BR1797" s="3">
        <f t="shared" si="295"/>
        <v>22045.792186999999</v>
      </c>
      <c r="BS1797" s="3">
        <f t="shared" si="296"/>
        <v>22730</v>
      </c>
      <c r="BT1797" s="3">
        <f t="shared" si="297"/>
        <v>22322.630889</v>
      </c>
      <c r="BU1797" s="3">
        <f t="shared" si="298"/>
        <v>6531</v>
      </c>
      <c r="BV1797" s="3">
        <f t="shared" si="299"/>
        <v>0</v>
      </c>
    </row>
    <row r="1798" spans="1:74" x14ac:dyDescent="0.25">
      <c r="A1798" s="4">
        <v>16</v>
      </c>
      <c r="B1798" s="4" t="s">
        <v>60</v>
      </c>
      <c r="C1798" s="4" t="s">
        <v>61</v>
      </c>
      <c r="D1798" s="4">
        <v>2023</v>
      </c>
      <c r="E1798" s="4" t="s">
        <v>62</v>
      </c>
      <c r="F1798" s="4" t="s">
        <v>63</v>
      </c>
      <c r="G1798" s="4">
        <v>2</v>
      </c>
      <c r="H1798" s="4" t="s">
        <v>64</v>
      </c>
      <c r="I1798" s="4" t="s">
        <v>3811</v>
      </c>
      <c r="J1798" s="4" t="s">
        <v>3266</v>
      </c>
      <c r="K1798" s="4" t="s">
        <v>3267</v>
      </c>
      <c r="L1798" s="4" t="s">
        <v>3829</v>
      </c>
      <c r="M1798" s="4" t="s">
        <v>966</v>
      </c>
      <c r="N1798" s="4" t="s">
        <v>3841</v>
      </c>
      <c r="O1798" s="4" t="s">
        <v>622</v>
      </c>
      <c r="P1798" s="4" t="s">
        <v>3882</v>
      </c>
      <c r="Q1798" s="4" t="s">
        <v>1847</v>
      </c>
      <c r="R1798" s="4" t="s">
        <v>4221</v>
      </c>
      <c r="S1798" s="4" t="s">
        <v>3278</v>
      </c>
      <c r="T1798" s="4">
        <v>68</v>
      </c>
      <c r="U1798" s="4">
        <v>17</v>
      </c>
      <c r="V1798" s="4" t="s">
        <v>3297</v>
      </c>
      <c r="W1798" s="4">
        <v>2</v>
      </c>
      <c r="X1798" s="4" t="s">
        <v>76</v>
      </c>
      <c r="Y1798" s="4">
        <v>4</v>
      </c>
      <c r="Z1798" s="4" t="s">
        <v>348</v>
      </c>
      <c r="AA1798" s="4">
        <v>1</v>
      </c>
      <c r="AB1798" s="5">
        <v>1</v>
      </c>
      <c r="AC1798" s="5">
        <v>1</v>
      </c>
      <c r="AD1798" s="5">
        <v>100</v>
      </c>
      <c r="AE1798" s="5">
        <v>1</v>
      </c>
      <c r="AF1798" s="5">
        <v>1</v>
      </c>
      <c r="AG1798" s="5">
        <v>100</v>
      </c>
      <c r="AH1798" s="5">
        <v>0</v>
      </c>
      <c r="AI1798" s="5">
        <v>0</v>
      </c>
      <c r="AJ1798" s="5">
        <v>0</v>
      </c>
      <c r="AK1798" s="5">
        <v>0</v>
      </c>
      <c r="AL1798" s="5">
        <v>0</v>
      </c>
      <c r="AM1798" s="5">
        <v>0</v>
      </c>
      <c r="AN1798" s="5">
        <v>0</v>
      </c>
      <c r="AO1798" s="5">
        <v>0</v>
      </c>
      <c r="AP1798" s="5">
        <v>0</v>
      </c>
      <c r="AQ1798" s="5" t="s">
        <v>77</v>
      </c>
      <c r="AR1798" s="5" t="s">
        <v>77</v>
      </c>
      <c r="AS1798" s="5" t="s">
        <v>77</v>
      </c>
      <c r="AT1798" s="6">
        <v>967480180</v>
      </c>
      <c r="AU1798" s="6">
        <v>967480180</v>
      </c>
      <c r="AV1798" s="5">
        <v>100</v>
      </c>
      <c r="AW1798" s="6">
        <v>1261170350</v>
      </c>
      <c r="AX1798" s="6">
        <v>1255406174</v>
      </c>
      <c r="AY1798" s="5">
        <v>99.54</v>
      </c>
      <c r="AZ1798" s="6">
        <v>0</v>
      </c>
      <c r="BA1798" s="6">
        <v>0</v>
      </c>
      <c r="BB1798" s="5">
        <v>0</v>
      </c>
      <c r="BC1798" s="6">
        <v>0</v>
      </c>
      <c r="BD1798" s="6">
        <v>0</v>
      </c>
      <c r="BE1798" s="5">
        <v>0</v>
      </c>
      <c r="BF1798" s="6">
        <v>0</v>
      </c>
      <c r="BG1798" s="6">
        <v>0</v>
      </c>
      <c r="BH1798" s="5">
        <v>0</v>
      </c>
      <c r="BI1798" s="6">
        <v>2228650530</v>
      </c>
      <c r="BJ1798" s="6">
        <v>2222886354</v>
      </c>
      <c r="BK1798" s="5">
        <v>99.74</v>
      </c>
      <c r="BL1798" s="4"/>
      <c r="BM1798" s="3">
        <f t="shared" si="290"/>
        <v>967.48018000000002</v>
      </c>
      <c r="BN1798" s="3">
        <f t="shared" si="291"/>
        <v>967.48018000000002</v>
      </c>
      <c r="BO1798" s="3">
        <f t="shared" si="292"/>
        <v>1261.1703500000001</v>
      </c>
      <c r="BP1798" s="3">
        <f t="shared" si="293"/>
        <v>1255.406174</v>
      </c>
      <c r="BQ1798" s="3">
        <f t="shared" si="294"/>
        <v>0</v>
      </c>
      <c r="BR1798" s="3">
        <f t="shared" si="295"/>
        <v>0</v>
      </c>
      <c r="BS1798" s="3">
        <f t="shared" si="296"/>
        <v>0</v>
      </c>
      <c r="BT1798" s="3">
        <f t="shared" si="297"/>
        <v>0</v>
      </c>
      <c r="BU1798" s="3">
        <f t="shared" si="298"/>
        <v>0</v>
      </c>
      <c r="BV1798" s="3">
        <f t="shared" si="299"/>
        <v>0</v>
      </c>
    </row>
    <row r="1799" spans="1:74" x14ac:dyDescent="0.25">
      <c r="A1799" s="4">
        <v>16</v>
      </c>
      <c r="B1799" s="4" t="s">
        <v>60</v>
      </c>
      <c r="C1799" s="4" t="s">
        <v>61</v>
      </c>
      <c r="D1799" s="4">
        <v>2023</v>
      </c>
      <c r="E1799" s="4" t="s">
        <v>62</v>
      </c>
      <c r="F1799" s="4" t="s">
        <v>63</v>
      </c>
      <c r="G1799" s="4">
        <v>2</v>
      </c>
      <c r="H1799" s="4" t="s">
        <v>64</v>
      </c>
      <c r="I1799" s="4" t="s">
        <v>3811</v>
      </c>
      <c r="J1799" s="4" t="s">
        <v>3266</v>
      </c>
      <c r="K1799" s="4" t="s">
        <v>3267</v>
      </c>
      <c r="L1799" s="4" t="s">
        <v>3829</v>
      </c>
      <c r="M1799" s="4" t="s">
        <v>966</v>
      </c>
      <c r="N1799" s="4" t="s">
        <v>3841</v>
      </c>
      <c r="O1799" s="4" t="s">
        <v>622</v>
      </c>
      <c r="P1799" s="4" t="s">
        <v>3882</v>
      </c>
      <c r="Q1799" s="4" t="s">
        <v>1847</v>
      </c>
      <c r="R1799" s="4" t="s">
        <v>4221</v>
      </c>
      <c r="S1799" s="4" t="s">
        <v>3278</v>
      </c>
      <c r="T1799" s="4">
        <v>68</v>
      </c>
      <c r="U1799" s="4">
        <v>18</v>
      </c>
      <c r="V1799" s="4" t="s">
        <v>3298</v>
      </c>
      <c r="W1799" s="4">
        <v>2</v>
      </c>
      <c r="X1799" s="4" t="s">
        <v>76</v>
      </c>
      <c r="Y1799" s="4">
        <v>3</v>
      </c>
      <c r="Z1799" s="4" t="s">
        <v>92</v>
      </c>
      <c r="AA1799" s="4">
        <v>1</v>
      </c>
      <c r="AB1799" s="5">
        <v>1</v>
      </c>
      <c r="AC1799" s="5">
        <v>1</v>
      </c>
      <c r="AD1799" s="5">
        <v>100</v>
      </c>
      <c r="AE1799" s="5">
        <v>1</v>
      </c>
      <c r="AF1799" s="5">
        <v>1</v>
      </c>
      <c r="AG1799" s="5">
        <v>100</v>
      </c>
      <c r="AH1799" s="5">
        <v>0</v>
      </c>
      <c r="AI1799" s="5">
        <v>0</v>
      </c>
      <c r="AJ1799" s="5">
        <v>0</v>
      </c>
      <c r="AK1799" s="5">
        <v>0</v>
      </c>
      <c r="AL1799" s="5">
        <v>0</v>
      </c>
      <c r="AM1799" s="5">
        <v>0</v>
      </c>
      <c r="AN1799" s="5">
        <v>0</v>
      </c>
      <c r="AO1799" s="5">
        <v>0</v>
      </c>
      <c r="AP1799" s="5">
        <v>0</v>
      </c>
      <c r="AQ1799" s="5" t="s">
        <v>77</v>
      </c>
      <c r="AR1799" s="5" t="s">
        <v>77</v>
      </c>
      <c r="AS1799" s="5" t="s">
        <v>77</v>
      </c>
      <c r="AT1799" s="6">
        <v>1647205025</v>
      </c>
      <c r="AU1799" s="6">
        <v>1619461875</v>
      </c>
      <c r="AV1799" s="5">
        <v>98.32</v>
      </c>
      <c r="AW1799" s="6">
        <v>1460911334</v>
      </c>
      <c r="AX1799" s="6">
        <v>1417813333</v>
      </c>
      <c r="AY1799" s="5">
        <v>97.05</v>
      </c>
      <c r="AZ1799" s="6">
        <v>0</v>
      </c>
      <c r="BA1799" s="6">
        <v>0</v>
      </c>
      <c r="BB1799" s="5">
        <v>0</v>
      </c>
      <c r="BC1799" s="6">
        <v>0</v>
      </c>
      <c r="BD1799" s="6">
        <v>0</v>
      </c>
      <c r="BE1799" s="5">
        <v>0</v>
      </c>
      <c r="BF1799" s="6">
        <v>0</v>
      </c>
      <c r="BG1799" s="6">
        <v>0</v>
      </c>
      <c r="BH1799" s="5">
        <v>0</v>
      </c>
      <c r="BI1799" s="6">
        <v>3108116359</v>
      </c>
      <c r="BJ1799" s="6">
        <v>3037275208</v>
      </c>
      <c r="BK1799" s="5">
        <v>97.72</v>
      </c>
      <c r="BL1799" s="4"/>
      <c r="BM1799" s="3">
        <f t="shared" si="290"/>
        <v>1647.205025</v>
      </c>
      <c r="BN1799" s="3">
        <f t="shared" si="291"/>
        <v>1619.461875</v>
      </c>
      <c r="BO1799" s="3">
        <f t="shared" si="292"/>
        <v>1460.9113339999999</v>
      </c>
      <c r="BP1799" s="3">
        <f t="shared" si="293"/>
        <v>1417.8133330000001</v>
      </c>
      <c r="BQ1799" s="3">
        <f t="shared" si="294"/>
        <v>0</v>
      </c>
      <c r="BR1799" s="3">
        <f t="shared" si="295"/>
        <v>0</v>
      </c>
      <c r="BS1799" s="3">
        <f t="shared" si="296"/>
        <v>0</v>
      </c>
      <c r="BT1799" s="3">
        <f t="shared" si="297"/>
        <v>0</v>
      </c>
      <c r="BU1799" s="3">
        <f t="shared" si="298"/>
        <v>0</v>
      </c>
      <c r="BV1799" s="3">
        <f t="shared" si="299"/>
        <v>0</v>
      </c>
    </row>
    <row r="1800" spans="1:74" x14ac:dyDescent="0.25">
      <c r="A1800" s="4">
        <v>16</v>
      </c>
      <c r="B1800" s="4" t="s">
        <v>60</v>
      </c>
      <c r="C1800" s="4" t="s">
        <v>61</v>
      </c>
      <c r="D1800" s="4">
        <v>2023</v>
      </c>
      <c r="E1800" s="4" t="s">
        <v>62</v>
      </c>
      <c r="F1800" s="4" t="s">
        <v>63</v>
      </c>
      <c r="G1800" s="4">
        <v>2</v>
      </c>
      <c r="H1800" s="4" t="s">
        <v>64</v>
      </c>
      <c r="I1800" s="4" t="s">
        <v>3811</v>
      </c>
      <c r="J1800" s="4" t="s">
        <v>3266</v>
      </c>
      <c r="K1800" s="4" t="s">
        <v>3267</v>
      </c>
      <c r="L1800" s="4" t="s">
        <v>3829</v>
      </c>
      <c r="M1800" s="4" t="s">
        <v>966</v>
      </c>
      <c r="N1800" s="4" t="s">
        <v>3841</v>
      </c>
      <c r="O1800" s="4" t="s">
        <v>622</v>
      </c>
      <c r="P1800" s="4" t="s">
        <v>3882</v>
      </c>
      <c r="Q1800" s="4" t="s">
        <v>1847</v>
      </c>
      <c r="R1800" s="4" t="s">
        <v>4221</v>
      </c>
      <c r="S1800" s="4" t="s">
        <v>3278</v>
      </c>
      <c r="T1800" s="4">
        <v>68</v>
      </c>
      <c r="U1800" s="4">
        <v>19</v>
      </c>
      <c r="V1800" s="4" t="s">
        <v>3299</v>
      </c>
      <c r="W1800" s="4">
        <v>2</v>
      </c>
      <c r="X1800" s="4" t="s">
        <v>76</v>
      </c>
      <c r="Y1800" s="4">
        <v>4</v>
      </c>
      <c r="Z1800" s="4" t="s">
        <v>348</v>
      </c>
      <c r="AA1800" s="4">
        <v>1</v>
      </c>
      <c r="AB1800" s="5">
        <v>1</v>
      </c>
      <c r="AC1800" s="5">
        <v>1</v>
      </c>
      <c r="AD1800" s="5">
        <v>100</v>
      </c>
      <c r="AE1800" s="5">
        <v>1</v>
      </c>
      <c r="AF1800" s="5">
        <v>1</v>
      </c>
      <c r="AG1800" s="5">
        <v>100</v>
      </c>
      <c r="AH1800" s="5">
        <v>0</v>
      </c>
      <c r="AI1800" s="5">
        <v>0</v>
      </c>
      <c r="AJ1800" s="5">
        <v>0</v>
      </c>
      <c r="AK1800" s="5">
        <v>0</v>
      </c>
      <c r="AL1800" s="5">
        <v>0</v>
      </c>
      <c r="AM1800" s="5">
        <v>0</v>
      </c>
      <c r="AN1800" s="5">
        <v>0</v>
      </c>
      <c r="AO1800" s="5">
        <v>0</v>
      </c>
      <c r="AP1800" s="5">
        <v>0</v>
      </c>
      <c r="AQ1800" s="5" t="s">
        <v>77</v>
      </c>
      <c r="AR1800" s="5" t="s">
        <v>77</v>
      </c>
      <c r="AS1800" s="5" t="s">
        <v>77</v>
      </c>
      <c r="AT1800" s="6">
        <v>2073322838</v>
      </c>
      <c r="AU1800" s="6">
        <v>2073322836</v>
      </c>
      <c r="AV1800" s="5">
        <v>100</v>
      </c>
      <c r="AW1800" s="6">
        <v>168420000</v>
      </c>
      <c r="AX1800" s="6">
        <v>168420000</v>
      </c>
      <c r="AY1800" s="5">
        <v>100</v>
      </c>
      <c r="AZ1800" s="6">
        <v>0</v>
      </c>
      <c r="BA1800" s="6">
        <v>0</v>
      </c>
      <c r="BB1800" s="5">
        <v>0</v>
      </c>
      <c r="BC1800" s="6">
        <v>0</v>
      </c>
      <c r="BD1800" s="6">
        <v>0</v>
      </c>
      <c r="BE1800" s="5">
        <v>0</v>
      </c>
      <c r="BF1800" s="6">
        <v>0</v>
      </c>
      <c r="BG1800" s="6">
        <v>0</v>
      </c>
      <c r="BH1800" s="5">
        <v>0</v>
      </c>
      <c r="BI1800" s="6">
        <v>2241742838</v>
      </c>
      <c r="BJ1800" s="6">
        <v>2241742836</v>
      </c>
      <c r="BK1800" s="5">
        <v>100</v>
      </c>
      <c r="BL1800" s="4"/>
      <c r="BM1800" s="3">
        <f t="shared" si="290"/>
        <v>2073.322838</v>
      </c>
      <c r="BN1800" s="3">
        <f t="shared" si="291"/>
        <v>2073.3228359999998</v>
      </c>
      <c r="BO1800" s="3">
        <f t="shared" si="292"/>
        <v>168.42</v>
      </c>
      <c r="BP1800" s="3">
        <f t="shared" si="293"/>
        <v>168.42</v>
      </c>
      <c r="BQ1800" s="3">
        <f t="shared" si="294"/>
        <v>0</v>
      </c>
      <c r="BR1800" s="3">
        <f t="shared" si="295"/>
        <v>0</v>
      </c>
      <c r="BS1800" s="3">
        <f t="shared" si="296"/>
        <v>0</v>
      </c>
      <c r="BT1800" s="3">
        <f t="shared" si="297"/>
        <v>0</v>
      </c>
      <c r="BU1800" s="3">
        <f t="shared" si="298"/>
        <v>0</v>
      </c>
      <c r="BV1800" s="3">
        <f t="shared" si="299"/>
        <v>0</v>
      </c>
    </row>
    <row r="1801" spans="1:74" x14ac:dyDescent="0.25">
      <c r="A1801" s="4">
        <v>16</v>
      </c>
      <c r="B1801" s="4" t="s">
        <v>60</v>
      </c>
      <c r="C1801" s="4" t="s">
        <v>61</v>
      </c>
      <c r="D1801" s="4">
        <v>2023</v>
      </c>
      <c r="E1801" s="4" t="s">
        <v>62</v>
      </c>
      <c r="F1801" s="4" t="s">
        <v>63</v>
      </c>
      <c r="G1801" s="4">
        <v>2</v>
      </c>
      <c r="H1801" s="4" t="s">
        <v>64</v>
      </c>
      <c r="I1801" s="4" t="s">
        <v>3811</v>
      </c>
      <c r="J1801" s="4" t="s">
        <v>3266</v>
      </c>
      <c r="K1801" s="4" t="s">
        <v>3267</v>
      </c>
      <c r="L1801" s="4" t="s">
        <v>3829</v>
      </c>
      <c r="M1801" s="4" t="s">
        <v>966</v>
      </c>
      <c r="N1801" s="4" t="s">
        <v>3841</v>
      </c>
      <c r="O1801" s="4" t="s">
        <v>622</v>
      </c>
      <c r="P1801" s="4" t="s">
        <v>3882</v>
      </c>
      <c r="Q1801" s="4" t="s">
        <v>1847</v>
      </c>
      <c r="R1801" s="4" t="s">
        <v>4221</v>
      </c>
      <c r="S1801" s="4" t="s">
        <v>3278</v>
      </c>
      <c r="T1801" s="4">
        <v>68</v>
      </c>
      <c r="U1801" s="4">
        <v>20</v>
      </c>
      <c r="V1801" s="4" t="s">
        <v>3300</v>
      </c>
      <c r="W1801" s="4">
        <v>1</v>
      </c>
      <c r="X1801" s="4" t="s">
        <v>72</v>
      </c>
      <c r="Y1801" s="4">
        <v>4</v>
      </c>
      <c r="Z1801" s="4" t="s">
        <v>348</v>
      </c>
      <c r="AA1801" s="4">
        <v>1</v>
      </c>
      <c r="AB1801" s="5">
        <v>0</v>
      </c>
      <c r="AC1801" s="5">
        <v>0</v>
      </c>
      <c r="AD1801" s="5">
        <v>0</v>
      </c>
      <c r="AE1801" s="5">
        <v>1</v>
      </c>
      <c r="AF1801" s="5">
        <v>1</v>
      </c>
      <c r="AG1801" s="5">
        <v>100</v>
      </c>
      <c r="AH1801" s="5">
        <v>0.26</v>
      </c>
      <c r="AI1801" s="5">
        <v>0.26</v>
      </c>
      <c r="AJ1801" s="5">
        <v>100</v>
      </c>
      <c r="AK1801" s="5">
        <v>0</v>
      </c>
      <c r="AL1801" s="5">
        <v>0</v>
      </c>
      <c r="AM1801" s="5">
        <v>0</v>
      </c>
      <c r="AN1801" s="5">
        <v>0</v>
      </c>
      <c r="AO1801" s="5">
        <v>0</v>
      </c>
      <c r="AP1801" s="5">
        <v>0</v>
      </c>
      <c r="AQ1801" s="5">
        <v>2</v>
      </c>
      <c r="AR1801" s="5">
        <v>1.26</v>
      </c>
      <c r="AS1801" s="5">
        <v>63</v>
      </c>
      <c r="AT1801" s="6">
        <v>0</v>
      </c>
      <c r="AU1801" s="6">
        <v>0</v>
      </c>
      <c r="AV1801" s="5">
        <v>0</v>
      </c>
      <c r="AW1801" s="6">
        <v>300000000</v>
      </c>
      <c r="AX1801" s="6">
        <v>292588538</v>
      </c>
      <c r="AY1801" s="5">
        <v>97.53</v>
      </c>
      <c r="AZ1801" s="6">
        <v>145685367</v>
      </c>
      <c r="BA1801" s="6">
        <v>145685366</v>
      </c>
      <c r="BB1801" s="5">
        <v>100</v>
      </c>
      <c r="BC1801" s="6">
        <v>0</v>
      </c>
      <c r="BD1801" s="6">
        <v>0</v>
      </c>
      <c r="BE1801" s="5">
        <v>0</v>
      </c>
      <c r="BF1801" s="6">
        <v>0</v>
      </c>
      <c r="BG1801" s="6">
        <v>0</v>
      </c>
      <c r="BH1801" s="5">
        <v>0</v>
      </c>
      <c r="BI1801" s="6">
        <v>445685367</v>
      </c>
      <c r="BJ1801" s="6">
        <v>438273904</v>
      </c>
      <c r="BK1801" s="5">
        <v>98.34</v>
      </c>
      <c r="BL1801" s="4"/>
      <c r="BM1801" s="3">
        <f t="shared" si="290"/>
        <v>0</v>
      </c>
      <c r="BN1801" s="3">
        <f t="shared" si="291"/>
        <v>0</v>
      </c>
      <c r="BO1801" s="3">
        <f t="shared" si="292"/>
        <v>300</v>
      </c>
      <c r="BP1801" s="3">
        <f t="shared" si="293"/>
        <v>292.58853800000003</v>
      </c>
      <c r="BQ1801" s="3">
        <f t="shared" si="294"/>
        <v>145.68536700000001</v>
      </c>
      <c r="BR1801" s="3">
        <f t="shared" si="295"/>
        <v>145.68536599999999</v>
      </c>
      <c r="BS1801" s="3">
        <f t="shared" si="296"/>
        <v>0</v>
      </c>
      <c r="BT1801" s="3">
        <f t="shared" si="297"/>
        <v>0</v>
      </c>
      <c r="BU1801" s="3">
        <f t="shared" si="298"/>
        <v>0</v>
      </c>
      <c r="BV1801" s="3">
        <f t="shared" si="299"/>
        <v>0</v>
      </c>
    </row>
    <row r="1802" spans="1:74" x14ac:dyDescent="0.25">
      <c r="A1802" s="4">
        <v>16</v>
      </c>
      <c r="B1802" s="4" t="s">
        <v>60</v>
      </c>
      <c r="C1802" s="4" t="s">
        <v>61</v>
      </c>
      <c r="D1802" s="4">
        <v>2023</v>
      </c>
      <c r="E1802" s="4" t="s">
        <v>62</v>
      </c>
      <c r="F1802" s="4" t="s">
        <v>63</v>
      </c>
      <c r="G1802" s="4">
        <v>2</v>
      </c>
      <c r="H1802" s="4" t="s">
        <v>64</v>
      </c>
      <c r="I1802" s="4" t="s">
        <v>3811</v>
      </c>
      <c r="J1802" s="4" t="s">
        <v>3266</v>
      </c>
      <c r="K1802" s="4" t="s">
        <v>3267</v>
      </c>
      <c r="L1802" s="4" t="s">
        <v>3829</v>
      </c>
      <c r="M1802" s="4" t="s">
        <v>966</v>
      </c>
      <c r="N1802" s="4" t="s">
        <v>3841</v>
      </c>
      <c r="O1802" s="4" t="s">
        <v>622</v>
      </c>
      <c r="P1802" s="4" t="s">
        <v>3882</v>
      </c>
      <c r="Q1802" s="4" t="s">
        <v>1847</v>
      </c>
      <c r="R1802" s="4" t="s">
        <v>4221</v>
      </c>
      <c r="S1802" s="4" t="s">
        <v>3278</v>
      </c>
      <c r="T1802" s="4">
        <v>68</v>
      </c>
      <c r="U1802" s="4">
        <v>21</v>
      </c>
      <c r="V1802" s="4" t="s">
        <v>3301</v>
      </c>
      <c r="W1802" s="4">
        <v>2</v>
      </c>
      <c r="X1802" s="4" t="s">
        <v>76</v>
      </c>
      <c r="Y1802" s="4">
        <v>3</v>
      </c>
      <c r="Z1802" s="4" t="s">
        <v>92</v>
      </c>
      <c r="AA1802" s="4">
        <v>1</v>
      </c>
      <c r="AB1802" s="5">
        <v>0</v>
      </c>
      <c r="AC1802" s="5">
        <v>0</v>
      </c>
      <c r="AD1802" s="5">
        <v>0</v>
      </c>
      <c r="AE1802" s="5">
        <v>2</v>
      </c>
      <c r="AF1802" s="5">
        <v>2</v>
      </c>
      <c r="AG1802" s="5">
        <v>100</v>
      </c>
      <c r="AH1802" s="5">
        <v>0</v>
      </c>
      <c r="AI1802" s="5">
        <v>0</v>
      </c>
      <c r="AJ1802" s="5">
        <v>0</v>
      </c>
      <c r="AK1802" s="5">
        <v>0</v>
      </c>
      <c r="AL1802" s="5">
        <v>0</v>
      </c>
      <c r="AM1802" s="5">
        <v>0</v>
      </c>
      <c r="AN1802" s="5">
        <v>0</v>
      </c>
      <c r="AO1802" s="5">
        <v>0</v>
      </c>
      <c r="AP1802" s="5">
        <v>0</v>
      </c>
      <c r="AQ1802" s="5" t="s">
        <v>77</v>
      </c>
      <c r="AR1802" s="5" t="s">
        <v>77</v>
      </c>
      <c r="AS1802" s="5" t="s">
        <v>77</v>
      </c>
      <c r="AT1802" s="6">
        <v>0</v>
      </c>
      <c r="AU1802" s="6">
        <v>0</v>
      </c>
      <c r="AV1802" s="5">
        <v>0</v>
      </c>
      <c r="AW1802" s="6">
        <v>10257693184</v>
      </c>
      <c r="AX1802" s="6">
        <v>8681008303</v>
      </c>
      <c r="AY1802" s="5">
        <v>84.63</v>
      </c>
      <c r="AZ1802" s="6">
        <v>0</v>
      </c>
      <c r="BA1802" s="6">
        <v>0</v>
      </c>
      <c r="BB1802" s="5">
        <v>0</v>
      </c>
      <c r="BC1802" s="6">
        <v>0</v>
      </c>
      <c r="BD1802" s="6">
        <v>0</v>
      </c>
      <c r="BE1802" s="5">
        <v>0</v>
      </c>
      <c r="BF1802" s="6">
        <v>0</v>
      </c>
      <c r="BG1802" s="6">
        <v>0</v>
      </c>
      <c r="BH1802" s="5">
        <v>0</v>
      </c>
      <c r="BI1802" s="6">
        <v>10257693184</v>
      </c>
      <c r="BJ1802" s="6">
        <v>8681008303</v>
      </c>
      <c r="BK1802" s="5">
        <v>84.63</v>
      </c>
      <c r="BL1802" s="4"/>
      <c r="BM1802" s="3">
        <f t="shared" si="290"/>
        <v>0</v>
      </c>
      <c r="BN1802" s="3">
        <f t="shared" si="291"/>
        <v>0</v>
      </c>
      <c r="BO1802" s="3">
        <f t="shared" si="292"/>
        <v>10257.693184</v>
      </c>
      <c r="BP1802" s="3">
        <f t="shared" si="293"/>
        <v>8681.0083030000005</v>
      </c>
      <c r="BQ1802" s="3">
        <f t="shared" si="294"/>
        <v>0</v>
      </c>
      <c r="BR1802" s="3">
        <f t="shared" si="295"/>
        <v>0</v>
      </c>
      <c r="BS1802" s="3">
        <f t="shared" si="296"/>
        <v>0</v>
      </c>
      <c r="BT1802" s="3">
        <f t="shared" si="297"/>
        <v>0</v>
      </c>
      <c r="BU1802" s="3">
        <f t="shared" si="298"/>
        <v>0</v>
      </c>
      <c r="BV1802" s="3">
        <f t="shared" si="299"/>
        <v>0</v>
      </c>
    </row>
    <row r="1803" spans="1:74" x14ac:dyDescent="0.25">
      <c r="A1803" s="4">
        <v>16</v>
      </c>
      <c r="B1803" s="4" t="s">
        <v>60</v>
      </c>
      <c r="C1803" s="4" t="s">
        <v>61</v>
      </c>
      <c r="D1803" s="4">
        <v>2023</v>
      </c>
      <c r="E1803" s="4" t="s">
        <v>62</v>
      </c>
      <c r="F1803" s="4" t="s">
        <v>63</v>
      </c>
      <c r="G1803" s="4">
        <v>2</v>
      </c>
      <c r="H1803" s="4" t="s">
        <v>64</v>
      </c>
      <c r="I1803" s="4" t="s">
        <v>3811</v>
      </c>
      <c r="J1803" s="4" t="s">
        <v>3266</v>
      </c>
      <c r="K1803" s="4" t="s">
        <v>3267</v>
      </c>
      <c r="L1803" s="4" t="s">
        <v>3829</v>
      </c>
      <c r="M1803" s="4" t="s">
        <v>966</v>
      </c>
      <c r="N1803" s="4" t="s">
        <v>3841</v>
      </c>
      <c r="O1803" s="4" t="s">
        <v>622</v>
      </c>
      <c r="P1803" s="4" t="s">
        <v>3882</v>
      </c>
      <c r="Q1803" s="4" t="s">
        <v>1847</v>
      </c>
      <c r="R1803" s="4" t="s">
        <v>4221</v>
      </c>
      <c r="S1803" s="4" t="s">
        <v>3278</v>
      </c>
      <c r="T1803" s="4">
        <v>68</v>
      </c>
      <c r="U1803" s="4">
        <v>22</v>
      </c>
      <c r="V1803" s="4" t="s">
        <v>3302</v>
      </c>
      <c r="W1803" s="4">
        <v>2</v>
      </c>
      <c r="X1803" s="4" t="s">
        <v>76</v>
      </c>
      <c r="Y1803" s="4">
        <v>3</v>
      </c>
      <c r="Z1803" s="4" t="s">
        <v>92</v>
      </c>
      <c r="AA1803" s="4">
        <v>1</v>
      </c>
      <c r="AB1803" s="5">
        <v>0</v>
      </c>
      <c r="AC1803" s="5">
        <v>0</v>
      </c>
      <c r="AD1803" s="5">
        <v>0</v>
      </c>
      <c r="AE1803" s="5">
        <v>100</v>
      </c>
      <c r="AF1803" s="5">
        <v>100</v>
      </c>
      <c r="AG1803" s="5">
        <v>100</v>
      </c>
      <c r="AH1803" s="5">
        <v>0</v>
      </c>
      <c r="AI1803" s="5">
        <v>0</v>
      </c>
      <c r="AJ1803" s="5">
        <v>0</v>
      </c>
      <c r="AK1803" s="5">
        <v>0</v>
      </c>
      <c r="AL1803" s="5">
        <v>0</v>
      </c>
      <c r="AM1803" s="5">
        <v>0</v>
      </c>
      <c r="AN1803" s="5">
        <v>0</v>
      </c>
      <c r="AO1803" s="5">
        <v>0</v>
      </c>
      <c r="AP1803" s="5">
        <v>0</v>
      </c>
      <c r="AQ1803" s="5" t="s">
        <v>77</v>
      </c>
      <c r="AR1803" s="5" t="s">
        <v>77</v>
      </c>
      <c r="AS1803" s="5" t="s">
        <v>77</v>
      </c>
      <c r="AT1803" s="6">
        <v>0</v>
      </c>
      <c r="AU1803" s="6">
        <v>0</v>
      </c>
      <c r="AV1803" s="5">
        <v>0</v>
      </c>
      <c r="AW1803" s="6">
        <v>838136744</v>
      </c>
      <c r="AX1803" s="6">
        <v>832770076</v>
      </c>
      <c r="AY1803" s="5">
        <v>99.36</v>
      </c>
      <c r="AZ1803" s="6">
        <v>0</v>
      </c>
      <c r="BA1803" s="6">
        <v>0</v>
      </c>
      <c r="BB1803" s="5">
        <v>0</v>
      </c>
      <c r="BC1803" s="6">
        <v>0</v>
      </c>
      <c r="BD1803" s="6">
        <v>0</v>
      </c>
      <c r="BE1803" s="5">
        <v>0</v>
      </c>
      <c r="BF1803" s="6">
        <v>0</v>
      </c>
      <c r="BG1803" s="6">
        <v>0</v>
      </c>
      <c r="BH1803" s="5">
        <v>0</v>
      </c>
      <c r="BI1803" s="6">
        <v>838136744</v>
      </c>
      <c r="BJ1803" s="6">
        <v>832770076</v>
      </c>
      <c r="BK1803" s="5">
        <v>99.36</v>
      </c>
      <c r="BL1803" s="4"/>
      <c r="BM1803" s="3">
        <f t="shared" si="290"/>
        <v>0</v>
      </c>
      <c r="BN1803" s="3">
        <f t="shared" si="291"/>
        <v>0</v>
      </c>
      <c r="BO1803" s="3">
        <f t="shared" si="292"/>
        <v>838.13674400000002</v>
      </c>
      <c r="BP1803" s="3">
        <f t="shared" si="293"/>
        <v>832.77007600000002</v>
      </c>
      <c r="BQ1803" s="3">
        <f t="shared" si="294"/>
        <v>0</v>
      </c>
      <c r="BR1803" s="3">
        <f t="shared" si="295"/>
        <v>0</v>
      </c>
      <c r="BS1803" s="3">
        <f t="shared" si="296"/>
        <v>0</v>
      </c>
      <c r="BT1803" s="3">
        <f t="shared" si="297"/>
        <v>0</v>
      </c>
      <c r="BU1803" s="3">
        <f t="shared" si="298"/>
        <v>0</v>
      </c>
      <c r="BV1803" s="3">
        <f t="shared" si="299"/>
        <v>0</v>
      </c>
    </row>
    <row r="1804" spans="1:74" x14ac:dyDescent="0.25">
      <c r="A1804" s="4">
        <v>16</v>
      </c>
      <c r="B1804" s="4" t="s">
        <v>60</v>
      </c>
      <c r="C1804" s="4" t="s">
        <v>61</v>
      </c>
      <c r="D1804" s="4">
        <v>2023</v>
      </c>
      <c r="E1804" s="4" t="s">
        <v>62</v>
      </c>
      <c r="F1804" s="4" t="s">
        <v>63</v>
      </c>
      <c r="G1804" s="4">
        <v>2</v>
      </c>
      <c r="H1804" s="4" t="s">
        <v>64</v>
      </c>
      <c r="I1804" s="4" t="s">
        <v>3811</v>
      </c>
      <c r="J1804" s="4" t="s">
        <v>3266</v>
      </c>
      <c r="K1804" s="4" t="s">
        <v>3267</v>
      </c>
      <c r="L1804" s="4" t="s">
        <v>3829</v>
      </c>
      <c r="M1804" s="4" t="s">
        <v>966</v>
      </c>
      <c r="N1804" s="4" t="s">
        <v>3841</v>
      </c>
      <c r="O1804" s="4" t="s">
        <v>622</v>
      </c>
      <c r="P1804" s="4" t="s">
        <v>3882</v>
      </c>
      <c r="Q1804" s="4" t="s">
        <v>1847</v>
      </c>
      <c r="R1804" s="4" t="s">
        <v>4221</v>
      </c>
      <c r="S1804" s="4" t="s">
        <v>3278</v>
      </c>
      <c r="T1804" s="4">
        <v>68</v>
      </c>
      <c r="U1804" s="4">
        <v>23</v>
      </c>
      <c r="V1804" s="4" t="s">
        <v>3303</v>
      </c>
      <c r="W1804" s="4">
        <v>2</v>
      </c>
      <c r="X1804" s="4" t="s">
        <v>76</v>
      </c>
      <c r="Y1804" s="4">
        <v>1</v>
      </c>
      <c r="Z1804" s="4" t="s">
        <v>73</v>
      </c>
      <c r="AA1804" s="4">
        <v>1</v>
      </c>
      <c r="AB1804" s="5">
        <v>0</v>
      </c>
      <c r="AC1804" s="5">
        <v>0</v>
      </c>
      <c r="AD1804" s="5">
        <v>0</v>
      </c>
      <c r="AE1804" s="5">
        <v>100</v>
      </c>
      <c r="AF1804" s="5">
        <v>100</v>
      </c>
      <c r="AG1804" s="5">
        <v>100</v>
      </c>
      <c r="AH1804" s="5">
        <v>100</v>
      </c>
      <c r="AI1804" s="5">
        <v>100</v>
      </c>
      <c r="AJ1804" s="5">
        <v>100</v>
      </c>
      <c r="AK1804" s="5">
        <v>100</v>
      </c>
      <c r="AL1804" s="5">
        <v>50</v>
      </c>
      <c r="AM1804" s="5">
        <v>50</v>
      </c>
      <c r="AN1804" s="5">
        <v>100</v>
      </c>
      <c r="AO1804" s="5">
        <v>0</v>
      </c>
      <c r="AP1804" s="5">
        <v>0</v>
      </c>
      <c r="AQ1804" s="5" t="s">
        <v>77</v>
      </c>
      <c r="AR1804" s="5" t="s">
        <v>77</v>
      </c>
      <c r="AS1804" s="5" t="s">
        <v>77</v>
      </c>
      <c r="AT1804" s="6">
        <v>0</v>
      </c>
      <c r="AU1804" s="6">
        <v>0</v>
      </c>
      <c r="AV1804" s="5">
        <v>0</v>
      </c>
      <c r="AW1804" s="6">
        <v>770770986</v>
      </c>
      <c r="AX1804" s="6">
        <v>767883345</v>
      </c>
      <c r="AY1804" s="5">
        <v>99.63</v>
      </c>
      <c r="AZ1804" s="6">
        <v>483767730</v>
      </c>
      <c r="BA1804" s="6">
        <v>455770000</v>
      </c>
      <c r="BB1804" s="5">
        <v>94.21</v>
      </c>
      <c r="BC1804" s="6">
        <v>1144800000</v>
      </c>
      <c r="BD1804" s="6">
        <v>144800000</v>
      </c>
      <c r="BE1804" s="5">
        <v>12.65</v>
      </c>
      <c r="BF1804" s="6">
        <v>700000000</v>
      </c>
      <c r="BG1804" s="6">
        <v>0</v>
      </c>
      <c r="BH1804" s="5">
        <v>0</v>
      </c>
      <c r="BI1804" s="6">
        <v>3099338716</v>
      </c>
      <c r="BJ1804" s="6">
        <v>1368453345</v>
      </c>
      <c r="BK1804" s="5">
        <v>44.15</v>
      </c>
      <c r="BL1804" s="4"/>
      <c r="BM1804" s="3">
        <f t="shared" si="290"/>
        <v>0</v>
      </c>
      <c r="BN1804" s="3">
        <f t="shared" si="291"/>
        <v>0</v>
      </c>
      <c r="BO1804" s="3">
        <f t="shared" si="292"/>
        <v>770.77098599999999</v>
      </c>
      <c r="BP1804" s="3">
        <f t="shared" si="293"/>
        <v>767.88334499999996</v>
      </c>
      <c r="BQ1804" s="3">
        <f t="shared" si="294"/>
        <v>483.76772999999997</v>
      </c>
      <c r="BR1804" s="3">
        <f t="shared" si="295"/>
        <v>455.77</v>
      </c>
      <c r="BS1804" s="3">
        <f t="shared" si="296"/>
        <v>1144.8</v>
      </c>
      <c r="BT1804" s="3">
        <f t="shared" si="297"/>
        <v>144.80000000000001</v>
      </c>
      <c r="BU1804" s="3">
        <f t="shared" si="298"/>
        <v>700</v>
      </c>
      <c r="BV1804" s="3">
        <f t="shared" si="299"/>
        <v>0</v>
      </c>
    </row>
    <row r="1805" spans="1:74" x14ac:dyDescent="0.25">
      <c r="A1805" s="4">
        <v>16</v>
      </c>
      <c r="B1805" s="4" t="s">
        <v>60</v>
      </c>
      <c r="C1805" s="4" t="s">
        <v>61</v>
      </c>
      <c r="D1805" s="4">
        <v>2023</v>
      </c>
      <c r="E1805" s="4" t="s">
        <v>62</v>
      </c>
      <c r="F1805" s="4" t="s">
        <v>63</v>
      </c>
      <c r="G1805" s="4">
        <v>2</v>
      </c>
      <c r="H1805" s="4" t="s">
        <v>64</v>
      </c>
      <c r="I1805" s="4" t="s">
        <v>3811</v>
      </c>
      <c r="J1805" s="4" t="s">
        <v>3266</v>
      </c>
      <c r="K1805" s="4" t="s">
        <v>3267</v>
      </c>
      <c r="L1805" s="4" t="s">
        <v>3829</v>
      </c>
      <c r="M1805" s="4" t="s">
        <v>966</v>
      </c>
      <c r="N1805" s="4" t="s">
        <v>3841</v>
      </c>
      <c r="O1805" s="4" t="s">
        <v>622</v>
      </c>
      <c r="P1805" s="4" t="s">
        <v>3882</v>
      </c>
      <c r="Q1805" s="4" t="s">
        <v>1847</v>
      </c>
      <c r="R1805" s="4" t="s">
        <v>4221</v>
      </c>
      <c r="S1805" s="4" t="s">
        <v>3278</v>
      </c>
      <c r="T1805" s="4">
        <v>68</v>
      </c>
      <c r="U1805" s="4">
        <v>24</v>
      </c>
      <c r="V1805" s="4" t="s">
        <v>3304</v>
      </c>
      <c r="W1805" s="4">
        <v>2</v>
      </c>
      <c r="X1805" s="4" t="s">
        <v>76</v>
      </c>
      <c r="Y1805" s="4">
        <v>1</v>
      </c>
      <c r="Z1805" s="4" t="s">
        <v>73</v>
      </c>
      <c r="AA1805" s="4">
        <v>1</v>
      </c>
      <c r="AB1805" s="5">
        <v>0</v>
      </c>
      <c r="AC1805" s="5">
        <v>0</v>
      </c>
      <c r="AD1805" s="5">
        <v>0</v>
      </c>
      <c r="AE1805" s="5">
        <v>0</v>
      </c>
      <c r="AF1805" s="5">
        <v>0</v>
      </c>
      <c r="AG1805" s="5">
        <v>0</v>
      </c>
      <c r="AH1805" s="5">
        <v>100</v>
      </c>
      <c r="AI1805" s="5">
        <v>100</v>
      </c>
      <c r="AJ1805" s="5">
        <v>100</v>
      </c>
      <c r="AK1805" s="5">
        <v>100</v>
      </c>
      <c r="AL1805" s="5">
        <v>50</v>
      </c>
      <c r="AM1805" s="5">
        <v>50</v>
      </c>
      <c r="AN1805" s="5">
        <v>100</v>
      </c>
      <c r="AO1805" s="5">
        <v>0</v>
      </c>
      <c r="AP1805" s="5">
        <v>0</v>
      </c>
      <c r="AQ1805" s="5" t="s">
        <v>77</v>
      </c>
      <c r="AR1805" s="5" t="s">
        <v>77</v>
      </c>
      <c r="AS1805" s="5" t="s">
        <v>77</v>
      </c>
      <c r="AT1805" s="6">
        <v>0</v>
      </c>
      <c r="AU1805" s="6">
        <v>0</v>
      </c>
      <c r="AV1805" s="5">
        <v>0</v>
      </c>
      <c r="AW1805" s="6">
        <v>0</v>
      </c>
      <c r="AX1805" s="6">
        <v>0</v>
      </c>
      <c r="AY1805" s="5">
        <v>0</v>
      </c>
      <c r="AZ1805" s="6">
        <v>19290368390</v>
      </c>
      <c r="BA1805" s="6">
        <v>16524435204</v>
      </c>
      <c r="BB1805" s="5">
        <v>85.66</v>
      </c>
      <c r="BC1805" s="6">
        <v>7873180005</v>
      </c>
      <c r="BD1805" s="6">
        <v>910311849</v>
      </c>
      <c r="BE1805" s="5">
        <v>11.56</v>
      </c>
      <c r="BF1805" s="6">
        <v>4017000000</v>
      </c>
      <c r="BG1805" s="6">
        <v>0</v>
      </c>
      <c r="BH1805" s="5">
        <v>0</v>
      </c>
      <c r="BI1805" s="6">
        <v>31180548395</v>
      </c>
      <c r="BJ1805" s="6">
        <v>17434747053</v>
      </c>
      <c r="BK1805" s="5">
        <v>55.92</v>
      </c>
      <c r="BL1805" s="4"/>
      <c r="BM1805" s="3">
        <f t="shared" si="290"/>
        <v>0</v>
      </c>
      <c r="BN1805" s="3">
        <f t="shared" si="291"/>
        <v>0</v>
      </c>
      <c r="BO1805" s="3">
        <f t="shared" si="292"/>
        <v>0</v>
      </c>
      <c r="BP1805" s="3">
        <f t="shared" si="293"/>
        <v>0</v>
      </c>
      <c r="BQ1805" s="3">
        <f t="shared" si="294"/>
        <v>19290.36839</v>
      </c>
      <c r="BR1805" s="3">
        <f t="shared" si="295"/>
        <v>16524.435204000001</v>
      </c>
      <c r="BS1805" s="3">
        <f t="shared" si="296"/>
        <v>7873.1800050000002</v>
      </c>
      <c r="BT1805" s="3">
        <f t="shared" si="297"/>
        <v>910.31184900000005</v>
      </c>
      <c r="BU1805" s="3">
        <f t="shared" si="298"/>
        <v>4017</v>
      </c>
      <c r="BV1805" s="3">
        <f t="shared" si="299"/>
        <v>0</v>
      </c>
    </row>
    <row r="1806" spans="1:74" x14ac:dyDescent="0.25">
      <c r="A1806" s="4">
        <v>16</v>
      </c>
      <c r="B1806" s="4" t="s">
        <v>60</v>
      </c>
      <c r="C1806" s="4" t="s">
        <v>61</v>
      </c>
      <c r="D1806" s="4">
        <v>2023</v>
      </c>
      <c r="E1806" s="4" t="s">
        <v>62</v>
      </c>
      <c r="F1806" s="4" t="s">
        <v>63</v>
      </c>
      <c r="G1806" s="4">
        <v>2</v>
      </c>
      <c r="H1806" s="4" t="s">
        <v>64</v>
      </c>
      <c r="I1806" s="4" t="s">
        <v>3811</v>
      </c>
      <c r="J1806" s="4" t="s">
        <v>3266</v>
      </c>
      <c r="K1806" s="4" t="s">
        <v>3267</v>
      </c>
      <c r="L1806" s="4" t="s">
        <v>3829</v>
      </c>
      <c r="M1806" s="4" t="s">
        <v>966</v>
      </c>
      <c r="N1806" s="4" t="s">
        <v>3841</v>
      </c>
      <c r="O1806" s="4" t="s">
        <v>622</v>
      </c>
      <c r="P1806" s="4" t="s">
        <v>3882</v>
      </c>
      <c r="Q1806" s="4" t="s">
        <v>1847</v>
      </c>
      <c r="R1806" s="4" t="s">
        <v>4221</v>
      </c>
      <c r="S1806" s="4" t="s">
        <v>3278</v>
      </c>
      <c r="T1806" s="4">
        <v>68</v>
      </c>
      <c r="U1806" s="4">
        <v>25</v>
      </c>
      <c r="V1806" s="4" t="s">
        <v>3305</v>
      </c>
      <c r="W1806" s="4">
        <v>2</v>
      </c>
      <c r="X1806" s="4" t="s">
        <v>76</v>
      </c>
      <c r="Y1806" s="4">
        <v>1</v>
      </c>
      <c r="Z1806" s="4" t="s">
        <v>73</v>
      </c>
      <c r="AA1806" s="4">
        <v>1</v>
      </c>
      <c r="AB1806" s="5">
        <v>0</v>
      </c>
      <c r="AC1806" s="5">
        <v>0</v>
      </c>
      <c r="AD1806" s="5">
        <v>0</v>
      </c>
      <c r="AE1806" s="5">
        <v>0</v>
      </c>
      <c r="AF1806" s="5">
        <v>0</v>
      </c>
      <c r="AG1806" s="5">
        <v>0</v>
      </c>
      <c r="AH1806" s="5">
        <v>100</v>
      </c>
      <c r="AI1806" s="5">
        <v>100</v>
      </c>
      <c r="AJ1806" s="5">
        <v>100</v>
      </c>
      <c r="AK1806" s="5">
        <v>100</v>
      </c>
      <c r="AL1806" s="5">
        <v>50</v>
      </c>
      <c r="AM1806" s="5">
        <v>50</v>
      </c>
      <c r="AN1806" s="5">
        <v>100</v>
      </c>
      <c r="AO1806" s="5">
        <v>0</v>
      </c>
      <c r="AP1806" s="5">
        <v>0</v>
      </c>
      <c r="AQ1806" s="5" t="s">
        <v>77</v>
      </c>
      <c r="AR1806" s="5" t="s">
        <v>77</v>
      </c>
      <c r="AS1806" s="5" t="s">
        <v>77</v>
      </c>
      <c r="AT1806" s="6">
        <v>0</v>
      </c>
      <c r="AU1806" s="6">
        <v>0</v>
      </c>
      <c r="AV1806" s="5">
        <v>0</v>
      </c>
      <c r="AW1806" s="6">
        <v>0</v>
      </c>
      <c r="AX1806" s="6">
        <v>0</v>
      </c>
      <c r="AY1806" s="5">
        <v>0</v>
      </c>
      <c r="AZ1806" s="6">
        <v>4212783623</v>
      </c>
      <c r="BA1806" s="6">
        <v>4150960331</v>
      </c>
      <c r="BB1806" s="5">
        <v>98.53</v>
      </c>
      <c r="BC1806" s="6">
        <v>5656985995</v>
      </c>
      <c r="BD1806" s="6">
        <v>2356914453</v>
      </c>
      <c r="BE1806" s="5">
        <v>41.66</v>
      </c>
      <c r="BF1806" s="6">
        <v>5665000000</v>
      </c>
      <c r="BG1806" s="6">
        <v>0</v>
      </c>
      <c r="BH1806" s="5">
        <v>0</v>
      </c>
      <c r="BI1806" s="6">
        <v>15534769618</v>
      </c>
      <c r="BJ1806" s="6">
        <v>6507874784</v>
      </c>
      <c r="BK1806" s="5">
        <v>41.89</v>
      </c>
      <c r="BL1806" s="4"/>
      <c r="BM1806" s="3">
        <f t="shared" si="290"/>
        <v>0</v>
      </c>
      <c r="BN1806" s="3">
        <f t="shared" si="291"/>
        <v>0</v>
      </c>
      <c r="BO1806" s="3">
        <f t="shared" si="292"/>
        <v>0</v>
      </c>
      <c r="BP1806" s="3">
        <f t="shared" si="293"/>
        <v>0</v>
      </c>
      <c r="BQ1806" s="3">
        <f t="shared" si="294"/>
        <v>4212.7836230000003</v>
      </c>
      <c r="BR1806" s="3">
        <f t="shared" si="295"/>
        <v>4150.9603310000002</v>
      </c>
      <c r="BS1806" s="3">
        <f t="shared" si="296"/>
        <v>5656.985995</v>
      </c>
      <c r="BT1806" s="3">
        <f t="shared" si="297"/>
        <v>2356.9144529999999</v>
      </c>
      <c r="BU1806" s="3">
        <f t="shared" si="298"/>
        <v>5665</v>
      </c>
      <c r="BV1806" s="3">
        <f t="shared" si="299"/>
        <v>0</v>
      </c>
    </row>
    <row r="1807" spans="1:74" x14ac:dyDescent="0.25">
      <c r="A1807" s="4">
        <v>16</v>
      </c>
      <c r="B1807" s="4" t="s">
        <v>60</v>
      </c>
      <c r="C1807" s="4" t="s">
        <v>61</v>
      </c>
      <c r="D1807" s="4">
        <v>2023</v>
      </c>
      <c r="E1807" s="4" t="s">
        <v>62</v>
      </c>
      <c r="F1807" s="4" t="s">
        <v>63</v>
      </c>
      <c r="G1807" s="4">
        <v>2</v>
      </c>
      <c r="H1807" s="4" t="s">
        <v>64</v>
      </c>
      <c r="I1807" s="4" t="s">
        <v>3811</v>
      </c>
      <c r="J1807" s="4" t="s">
        <v>3266</v>
      </c>
      <c r="K1807" s="4" t="s">
        <v>3267</v>
      </c>
      <c r="L1807" s="4" t="s">
        <v>3829</v>
      </c>
      <c r="M1807" s="4" t="s">
        <v>966</v>
      </c>
      <c r="N1807" s="4" t="s">
        <v>3841</v>
      </c>
      <c r="O1807" s="4" t="s">
        <v>622</v>
      </c>
      <c r="P1807" s="4" t="s">
        <v>3882</v>
      </c>
      <c r="Q1807" s="4" t="s">
        <v>1847</v>
      </c>
      <c r="R1807" s="4" t="s">
        <v>4221</v>
      </c>
      <c r="S1807" s="4" t="s">
        <v>3278</v>
      </c>
      <c r="T1807" s="4">
        <v>68</v>
      </c>
      <c r="U1807" s="4">
        <v>26</v>
      </c>
      <c r="V1807" s="4" t="s">
        <v>3306</v>
      </c>
      <c r="W1807" s="4">
        <v>2</v>
      </c>
      <c r="X1807" s="4" t="s">
        <v>76</v>
      </c>
      <c r="Y1807" s="4">
        <v>1</v>
      </c>
      <c r="Z1807" s="4" t="s">
        <v>73</v>
      </c>
      <c r="AA1807" s="4">
        <v>1</v>
      </c>
      <c r="AB1807" s="5">
        <v>0</v>
      </c>
      <c r="AC1807" s="5">
        <v>0</v>
      </c>
      <c r="AD1807" s="5">
        <v>0</v>
      </c>
      <c r="AE1807" s="5">
        <v>0</v>
      </c>
      <c r="AF1807" s="5">
        <v>0</v>
      </c>
      <c r="AG1807" s="5">
        <v>0</v>
      </c>
      <c r="AH1807" s="5">
        <v>100</v>
      </c>
      <c r="AI1807" s="5">
        <v>100</v>
      </c>
      <c r="AJ1807" s="5">
        <v>100</v>
      </c>
      <c r="AK1807" s="5">
        <v>100</v>
      </c>
      <c r="AL1807" s="5">
        <v>50</v>
      </c>
      <c r="AM1807" s="5">
        <v>50</v>
      </c>
      <c r="AN1807" s="5">
        <v>100</v>
      </c>
      <c r="AO1807" s="5">
        <v>0</v>
      </c>
      <c r="AP1807" s="5">
        <v>0</v>
      </c>
      <c r="AQ1807" s="5" t="s">
        <v>77</v>
      </c>
      <c r="AR1807" s="5" t="s">
        <v>77</v>
      </c>
      <c r="AS1807" s="5" t="s">
        <v>77</v>
      </c>
      <c r="AT1807" s="6">
        <v>0</v>
      </c>
      <c r="AU1807" s="6">
        <v>0</v>
      </c>
      <c r="AV1807" s="5">
        <v>0</v>
      </c>
      <c r="AW1807" s="6">
        <v>0</v>
      </c>
      <c r="AX1807" s="6">
        <v>0</v>
      </c>
      <c r="AY1807" s="5">
        <v>0</v>
      </c>
      <c r="AZ1807" s="6">
        <v>27032968503</v>
      </c>
      <c r="BA1807" s="6">
        <v>25677180131</v>
      </c>
      <c r="BB1807" s="5">
        <v>94.98</v>
      </c>
      <c r="BC1807" s="6">
        <v>3178000000</v>
      </c>
      <c r="BD1807" s="6">
        <v>2187230485</v>
      </c>
      <c r="BE1807" s="5">
        <v>68.819999999999993</v>
      </c>
      <c r="BF1807" s="6">
        <v>2987000000</v>
      </c>
      <c r="BG1807" s="6">
        <v>0</v>
      </c>
      <c r="BH1807" s="5">
        <v>0</v>
      </c>
      <c r="BI1807" s="6">
        <v>33197968503</v>
      </c>
      <c r="BJ1807" s="6">
        <v>27864410616</v>
      </c>
      <c r="BK1807" s="5">
        <v>83.93</v>
      </c>
      <c r="BL1807" s="4"/>
      <c r="BM1807" s="3">
        <f t="shared" si="290"/>
        <v>0</v>
      </c>
      <c r="BN1807" s="3">
        <f t="shared" si="291"/>
        <v>0</v>
      </c>
      <c r="BO1807" s="3">
        <f t="shared" si="292"/>
        <v>0</v>
      </c>
      <c r="BP1807" s="3">
        <f t="shared" si="293"/>
        <v>0</v>
      </c>
      <c r="BQ1807" s="3">
        <f t="shared" si="294"/>
        <v>27032.968503</v>
      </c>
      <c r="BR1807" s="3">
        <f t="shared" si="295"/>
        <v>25677.180131000001</v>
      </c>
      <c r="BS1807" s="3">
        <f t="shared" si="296"/>
        <v>3178</v>
      </c>
      <c r="BT1807" s="3">
        <f t="shared" si="297"/>
        <v>2187.230485</v>
      </c>
      <c r="BU1807" s="3">
        <f t="shared" si="298"/>
        <v>2987</v>
      </c>
      <c r="BV1807" s="3">
        <f t="shared" si="299"/>
        <v>0</v>
      </c>
    </row>
    <row r="1808" spans="1:74" x14ac:dyDescent="0.25">
      <c r="A1808" s="4">
        <v>16</v>
      </c>
      <c r="B1808" s="4" t="s">
        <v>60</v>
      </c>
      <c r="C1808" s="4" t="s">
        <v>61</v>
      </c>
      <c r="D1808" s="4">
        <v>2023</v>
      </c>
      <c r="E1808" s="4" t="s">
        <v>62</v>
      </c>
      <c r="F1808" s="4" t="s">
        <v>63</v>
      </c>
      <c r="G1808" s="4">
        <v>2</v>
      </c>
      <c r="H1808" s="4" t="s">
        <v>64</v>
      </c>
      <c r="I1808" s="4" t="s">
        <v>3811</v>
      </c>
      <c r="J1808" s="4" t="s">
        <v>3266</v>
      </c>
      <c r="K1808" s="4" t="s">
        <v>3267</v>
      </c>
      <c r="L1808" s="4" t="s">
        <v>3829</v>
      </c>
      <c r="M1808" s="4" t="s">
        <v>966</v>
      </c>
      <c r="N1808" s="4" t="s">
        <v>3841</v>
      </c>
      <c r="O1808" s="4" t="s">
        <v>622</v>
      </c>
      <c r="P1808" s="4" t="s">
        <v>3882</v>
      </c>
      <c r="Q1808" s="4" t="s">
        <v>1847</v>
      </c>
      <c r="R1808" s="4" t="s">
        <v>4221</v>
      </c>
      <c r="S1808" s="4" t="s">
        <v>3278</v>
      </c>
      <c r="T1808" s="4">
        <v>68</v>
      </c>
      <c r="U1808" s="4">
        <v>27</v>
      </c>
      <c r="V1808" s="4" t="s">
        <v>3307</v>
      </c>
      <c r="W1808" s="4">
        <v>2</v>
      </c>
      <c r="X1808" s="4" t="s">
        <v>76</v>
      </c>
      <c r="Y1808" s="4">
        <v>1</v>
      </c>
      <c r="Z1808" s="4" t="s">
        <v>73</v>
      </c>
      <c r="AA1808" s="4">
        <v>1</v>
      </c>
      <c r="AB1808" s="5">
        <v>0</v>
      </c>
      <c r="AC1808" s="5">
        <v>0</v>
      </c>
      <c r="AD1808" s="5">
        <v>0</v>
      </c>
      <c r="AE1808" s="5">
        <v>0</v>
      </c>
      <c r="AF1808" s="5">
        <v>0</v>
      </c>
      <c r="AG1808" s="5">
        <v>0</v>
      </c>
      <c r="AH1808" s="5">
        <v>100</v>
      </c>
      <c r="AI1808" s="5">
        <v>100</v>
      </c>
      <c r="AJ1808" s="5">
        <v>100</v>
      </c>
      <c r="AK1808" s="5">
        <v>100</v>
      </c>
      <c r="AL1808" s="5">
        <v>50</v>
      </c>
      <c r="AM1808" s="5">
        <v>50</v>
      </c>
      <c r="AN1808" s="5">
        <v>100</v>
      </c>
      <c r="AO1808" s="5">
        <v>0</v>
      </c>
      <c r="AP1808" s="5">
        <v>0</v>
      </c>
      <c r="AQ1808" s="5" t="s">
        <v>77</v>
      </c>
      <c r="AR1808" s="5" t="s">
        <v>77</v>
      </c>
      <c r="AS1808" s="5" t="s">
        <v>77</v>
      </c>
      <c r="AT1808" s="6">
        <v>0</v>
      </c>
      <c r="AU1808" s="6">
        <v>0</v>
      </c>
      <c r="AV1808" s="5">
        <v>0</v>
      </c>
      <c r="AW1808" s="6">
        <v>0</v>
      </c>
      <c r="AX1808" s="6">
        <v>0</v>
      </c>
      <c r="AY1808" s="5">
        <v>0</v>
      </c>
      <c r="AZ1808" s="6">
        <v>992996411</v>
      </c>
      <c r="BA1808" s="6">
        <v>992996411</v>
      </c>
      <c r="BB1808" s="5">
        <v>100</v>
      </c>
      <c r="BC1808" s="6">
        <v>917600000</v>
      </c>
      <c r="BD1808" s="6">
        <v>411600000</v>
      </c>
      <c r="BE1808" s="5">
        <v>44.86</v>
      </c>
      <c r="BF1808" s="6">
        <v>927000000</v>
      </c>
      <c r="BG1808" s="6">
        <v>0</v>
      </c>
      <c r="BH1808" s="5">
        <v>0</v>
      </c>
      <c r="BI1808" s="6">
        <v>2837596411</v>
      </c>
      <c r="BJ1808" s="6">
        <v>1404596411</v>
      </c>
      <c r="BK1808" s="5">
        <v>49.5</v>
      </c>
      <c r="BL1808" s="4"/>
      <c r="BM1808" s="3">
        <f t="shared" si="290"/>
        <v>0</v>
      </c>
      <c r="BN1808" s="3">
        <f t="shared" si="291"/>
        <v>0</v>
      </c>
      <c r="BO1808" s="3">
        <f t="shared" si="292"/>
        <v>0</v>
      </c>
      <c r="BP1808" s="3">
        <f t="shared" si="293"/>
        <v>0</v>
      </c>
      <c r="BQ1808" s="3">
        <f t="shared" si="294"/>
        <v>992.99641099999997</v>
      </c>
      <c r="BR1808" s="3">
        <f t="shared" si="295"/>
        <v>992.99641099999997</v>
      </c>
      <c r="BS1808" s="3">
        <f t="shared" si="296"/>
        <v>917.6</v>
      </c>
      <c r="BT1808" s="3">
        <f t="shared" si="297"/>
        <v>411.6</v>
      </c>
      <c r="BU1808" s="3">
        <f t="shared" si="298"/>
        <v>927</v>
      </c>
      <c r="BV1808" s="3">
        <f t="shared" si="299"/>
        <v>0</v>
      </c>
    </row>
    <row r="1809" spans="1:74" x14ac:dyDescent="0.25">
      <c r="A1809" s="4">
        <v>16</v>
      </c>
      <c r="B1809" s="4" t="s">
        <v>60</v>
      </c>
      <c r="C1809" s="4" t="s">
        <v>61</v>
      </c>
      <c r="D1809" s="4">
        <v>2023</v>
      </c>
      <c r="E1809" s="4" t="s">
        <v>62</v>
      </c>
      <c r="F1809" s="4" t="s">
        <v>63</v>
      </c>
      <c r="G1809" s="4">
        <v>2</v>
      </c>
      <c r="H1809" s="4" t="s">
        <v>64</v>
      </c>
      <c r="I1809" s="4" t="s">
        <v>3811</v>
      </c>
      <c r="J1809" s="4" t="s">
        <v>3266</v>
      </c>
      <c r="K1809" s="4" t="s">
        <v>3267</v>
      </c>
      <c r="L1809" s="4" t="s">
        <v>3829</v>
      </c>
      <c r="M1809" s="4" t="s">
        <v>966</v>
      </c>
      <c r="N1809" s="4" t="s">
        <v>3841</v>
      </c>
      <c r="O1809" s="4" t="s">
        <v>622</v>
      </c>
      <c r="P1809" s="4" t="s">
        <v>3882</v>
      </c>
      <c r="Q1809" s="4" t="s">
        <v>1847</v>
      </c>
      <c r="R1809" s="4" t="s">
        <v>4221</v>
      </c>
      <c r="S1809" s="4" t="s">
        <v>3278</v>
      </c>
      <c r="T1809" s="4">
        <v>68</v>
      </c>
      <c r="U1809" s="4">
        <v>28</v>
      </c>
      <c r="V1809" s="4" t="s">
        <v>3308</v>
      </c>
      <c r="W1809" s="4">
        <v>2</v>
      </c>
      <c r="X1809" s="4" t="s">
        <v>76</v>
      </c>
      <c r="Y1809" s="4">
        <v>1</v>
      </c>
      <c r="Z1809" s="4" t="s">
        <v>73</v>
      </c>
      <c r="AA1809" s="4">
        <v>1</v>
      </c>
      <c r="AB1809" s="5">
        <v>0</v>
      </c>
      <c r="AC1809" s="5">
        <v>0</v>
      </c>
      <c r="AD1809" s="5">
        <v>0</v>
      </c>
      <c r="AE1809" s="5">
        <v>0</v>
      </c>
      <c r="AF1809" s="5">
        <v>0</v>
      </c>
      <c r="AG1809" s="5">
        <v>0</v>
      </c>
      <c r="AH1809" s="5">
        <v>1</v>
      </c>
      <c r="AI1809" s="5">
        <v>1</v>
      </c>
      <c r="AJ1809" s="5">
        <v>100</v>
      </c>
      <c r="AK1809" s="5">
        <v>1</v>
      </c>
      <c r="AL1809" s="5">
        <v>0.5</v>
      </c>
      <c r="AM1809" s="5">
        <v>50</v>
      </c>
      <c r="AN1809" s="5">
        <v>1</v>
      </c>
      <c r="AO1809" s="5">
        <v>0</v>
      </c>
      <c r="AP1809" s="5">
        <v>0</v>
      </c>
      <c r="AQ1809" s="5" t="s">
        <v>77</v>
      </c>
      <c r="AR1809" s="5" t="s">
        <v>77</v>
      </c>
      <c r="AS1809" s="5" t="s">
        <v>77</v>
      </c>
      <c r="AT1809" s="6">
        <v>0</v>
      </c>
      <c r="AU1809" s="6">
        <v>0</v>
      </c>
      <c r="AV1809" s="5">
        <v>0</v>
      </c>
      <c r="AW1809" s="6">
        <v>0</v>
      </c>
      <c r="AX1809" s="6">
        <v>0</v>
      </c>
      <c r="AY1809" s="5">
        <v>0</v>
      </c>
      <c r="AZ1809" s="6">
        <v>1794433333</v>
      </c>
      <c r="BA1809" s="6">
        <v>1745233333</v>
      </c>
      <c r="BB1809" s="5">
        <v>97.26</v>
      </c>
      <c r="BC1809" s="6">
        <v>800000000</v>
      </c>
      <c r="BD1809" s="6">
        <v>215500000</v>
      </c>
      <c r="BE1809" s="5">
        <v>26.94</v>
      </c>
      <c r="BF1809" s="6">
        <v>824000000</v>
      </c>
      <c r="BG1809" s="6">
        <v>0</v>
      </c>
      <c r="BH1809" s="5">
        <v>0</v>
      </c>
      <c r="BI1809" s="6">
        <v>3418433333</v>
      </c>
      <c r="BJ1809" s="6">
        <v>1960733333</v>
      </c>
      <c r="BK1809" s="5">
        <v>57.36</v>
      </c>
      <c r="BL1809" s="4"/>
      <c r="BM1809" s="3">
        <f t="shared" si="290"/>
        <v>0</v>
      </c>
      <c r="BN1809" s="3">
        <f t="shared" si="291"/>
        <v>0</v>
      </c>
      <c r="BO1809" s="3">
        <f t="shared" si="292"/>
        <v>0</v>
      </c>
      <c r="BP1809" s="3">
        <f t="shared" si="293"/>
        <v>0</v>
      </c>
      <c r="BQ1809" s="3">
        <f t="shared" si="294"/>
        <v>1794.4333329999999</v>
      </c>
      <c r="BR1809" s="3">
        <f t="shared" si="295"/>
        <v>1745.2333329999999</v>
      </c>
      <c r="BS1809" s="3">
        <f t="shared" si="296"/>
        <v>800</v>
      </c>
      <c r="BT1809" s="3">
        <f t="shared" si="297"/>
        <v>215.5</v>
      </c>
      <c r="BU1809" s="3">
        <f t="shared" si="298"/>
        <v>824</v>
      </c>
      <c r="BV1809" s="3">
        <f t="shared" si="299"/>
        <v>0</v>
      </c>
    </row>
    <row r="1810" spans="1:74" x14ac:dyDescent="0.25">
      <c r="A1810" s="4">
        <v>16</v>
      </c>
      <c r="B1810" s="4" t="s">
        <v>60</v>
      </c>
      <c r="C1810" s="4" t="s">
        <v>61</v>
      </c>
      <c r="D1810" s="4">
        <v>2023</v>
      </c>
      <c r="E1810" s="4" t="s">
        <v>62</v>
      </c>
      <c r="F1810" s="4" t="s">
        <v>63</v>
      </c>
      <c r="G1810" s="4">
        <v>2</v>
      </c>
      <c r="H1810" s="4" t="s">
        <v>64</v>
      </c>
      <c r="I1810" s="4" t="s">
        <v>3811</v>
      </c>
      <c r="J1810" s="4" t="s">
        <v>3266</v>
      </c>
      <c r="K1810" s="4" t="s">
        <v>3267</v>
      </c>
      <c r="L1810" s="4" t="s">
        <v>3829</v>
      </c>
      <c r="M1810" s="4" t="s">
        <v>966</v>
      </c>
      <c r="N1810" s="4" t="s">
        <v>3841</v>
      </c>
      <c r="O1810" s="4" t="s">
        <v>622</v>
      </c>
      <c r="P1810" s="4" t="s">
        <v>3882</v>
      </c>
      <c r="Q1810" s="4" t="s">
        <v>1847</v>
      </c>
      <c r="R1810" s="4" t="s">
        <v>4221</v>
      </c>
      <c r="S1810" s="4" t="s">
        <v>3278</v>
      </c>
      <c r="T1810" s="4">
        <v>68</v>
      </c>
      <c r="U1810" s="4">
        <v>29</v>
      </c>
      <c r="V1810" s="4" t="s">
        <v>3309</v>
      </c>
      <c r="W1810" s="4">
        <v>1</v>
      </c>
      <c r="X1810" s="4" t="s">
        <v>72</v>
      </c>
      <c r="Y1810" s="4">
        <v>1</v>
      </c>
      <c r="Z1810" s="4" t="s">
        <v>73</v>
      </c>
      <c r="AA1810" s="4">
        <v>1</v>
      </c>
      <c r="AB1810" s="5">
        <v>0</v>
      </c>
      <c r="AC1810" s="5">
        <v>0</v>
      </c>
      <c r="AD1810" s="5">
        <v>0</v>
      </c>
      <c r="AE1810" s="5">
        <v>0</v>
      </c>
      <c r="AF1810" s="5">
        <v>0</v>
      </c>
      <c r="AG1810" s="5">
        <v>0</v>
      </c>
      <c r="AH1810" s="5">
        <v>0</v>
      </c>
      <c r="AI1810" s="5">
        <v>0</v>
      </c>
      <c r="AJ1810" s="5">
        <v>0</v>
      </c>
      <c r="AK1810" s="5">
        <v>0.57999999999999996</v>
      </c>
      <c r="AL1810" s="5">
        <v>0</v>
      </c>
      <c r="AM1810" s="5">
        <v>0</v>
      </c>
      <c r="AN1810" s="5">
        <v>0.42</v>
      </c>
      <c r="AO1810" s="5">
        <v>0</v>
      </c>
      <c r="AP1810" s="5">
        <v>0</v>
      </c>
      <c r="AQ1810" s="5">
        <v>1</v>
      </c>
      <c r="AR1810" s="5">
        <v>0</v>
      </c>
      <c r="AS1810" s="5">
        <v>0</v>
      </c>
      <c r="AT1810" s="6">
        <v>0</v>
      </c>
      <c r="AU1810" s="6">
        <v>0</v>
      </c>
      <c r="AV1810" s="5">
        <v>0</v>
      </c>
      <c r="AW1810" s="6">
        <v>0</v>
      </c>
      <c r="AX1810" s="6">
        <v>0</v>
      </c>
      <c r="AY1810" s="5">
        <v>0</v>
      </c>
      <c r="AZ1810" s="6">
        <v>0</v>
      </c>
      <c r="BA1810" s="6">
        <v>0</v>
      </c>
      <c r="BB1810" s="5">
        <v>0</v>
      </c>
      <c r="BC1810" s="6">
        <v>20000000000</v>
      </c>
      <c r="BD1810" s="6">
        <v>0</v>
      </c>
      <c r="BE1810" s="5">
        <v>0</v>
      </c>
      <c r="BF1810" s="6">
        <v>500000000</v>
      </c>
      <c r="BG1810" s="6">
        <v>0</v>
      </c>
      <c r="BH1810" s="5">
        <v>0</v>
      </c>
      <c r="BI1810" s="6">
        <v>20500000000</v>
      </c>
      <c r="BJ1810" s="6">
        <v>0</v>
      </c>
      <c r="BK1810" s="5">
        <v>0</v>
      </c>
      <c r="BL1810" s="4" t="s">
        <v>3310</v>
      </c>
      <c r="BM1810" s="3">
        <f t="shared" si="290"/>
        <v>0</v>
      </c>
      <c r="BN1810" s="3">
        <f t="shared" si="291"/>
        <v>0</v>
      </c>
      <c r="BO1810" s="3">
        <f t="shared" si="292"/>
        <v>0</v>
      </c>
      <c r="BP1810" s="3">
        <f t="shared" si="293"/>
        <v>0</v>
      </c>
      <c r="BQ1810" s="3">
        <f t="shared" si="294"/>
        <v>0</v>
      </c>
      <c r="BR1810" s="3">
        <f t="shared" si="295"/>
        <v>0</v>
      </c>
      <c r="BS1810" s="3">
        <f t="shared" si="296"/>
        <v>20000</v>
      </c>
      <c r="BT1810" s="3">
        <f t="shared" si="297"/>
        <v>0</v>
      </c>
      <c r="BU1810" s="3">
        <f t="shared" si="298"/>
        <v>500</v>
      </c>
      <c r="BV1810" s="3">
        <f t="shared" si="299"/>
        <v>0</v>
      </c>
    </row>
    <row r="1811" spans="1:74" x14ac:dyDescent="0.25">
      <c r="A1811" s="4">
        <v>16</v>
      </c>
      <c r="B1811" s="4" t="s">
        <v>60</v>
      </c>
      <c r="C1811" s="4" t="s">
        <v>61</v>
      </c>
      <c r="D1811" s="4">
        <v>2023</v>
      </c>
      <c r="E1811" s="4" t="s">
        <v>62</v>
      </c>
      <c r="F1811" s="4" t="s">
        <v>63</v>
      </c>
      <c r="G1811" s="4">
        <v>2</v>
      </c>
      <c r="H1811" s="4" t="s">
        <v>64</v>
      </c>
      <c r="I1811" s="4" t="s">
        <v>3811</v>
      </c>
      <c r="J1811" s="4" t="s">
        <v>3266</v>
      </c>
      <c r="K1811" s="4" t="s">
        <v>3267</v>
      </c>
      <c r="L1811" s="4" t="s">
        <v>3829</v>
      </c>
      <c r="M1811" s="4" t="s">
        <v>966</v>
      </c>
      <c r="N1811" s="4" t="s">
        <v>3839</v>
      </c>
      <c r="O1811" s="4" t="s">
        <v>135</v>
      </c>
      <c r="P1811" s="4" t="s">
        <v>3859</v>
      </c>
      <c r="Q1811" s="4" t="s">
        <v>647</v>
      </c>
      <c r="R1811" s="4" t="s">
        <v>4222</v>
      </c>
      <c r="S1811" s="4" t="s">
        <v>3311</v>
      </c>
      <c r="T1811" s="4">
        <v>36</v>
      </c>
      <c r="U1811" s="4">
        <v>1</v>
      </c>
      <c r="V1811" s="4" t="s">
        <v>3312</v>
      </c>
      <c r="W1811" s="4">
        <v>2</v>
      </c>
      <c r="X1811" s="4" t="s">
        <v>76</v>
      </c>
      <c r="Y1811" s="4">
        <v>1</v>
      </c>
      <c r="Z1811" s="4" t="s">
        <v>73</v>
      </c>
      <c r="AA1811" s="4">
        <v>1</v>
      </c>
      <c r="AB1811" s="5">
        <v>100</v>
      </c>
      <c r="AC1811" s="5">
        <v>100</v>
      </c>
      <c r="AD1811" s="5">
        <v>100</v>
      </c>
      <c r="AE1811" s="5">
        <v>100</v>
      </c>
      <c r="AF1811" s="5">
        <v>100</v>
      </c>
      <c r="AG1811" s="5">
        <v>100</v>
      </c>
      <c r="AH1811" s="5">
        <v>100</v>
      </c>
      <c r="AI1811" s="5">
        <v>100</v>
      </c>
      <c r="AJ1811" s="5">
        <v>100</v>
      </c>
      <c r="AK1811" s="5">
        <v>100</v>
      </c>
      <c r="AL1811" s="5">
        <v>50</v>
      </c>
      <c r="AM1811" s="5">
        <v>50</v>
      </c>
      <c r="AN1811" s="5">
        <v>100</v>
      </c>
      <c r="AO1811" s="5">
        <v>0</v>
      </c>
      <c r="AP1811" s="5">
        <v>0</v>
      </c>
      <c r="AQ1811" s="5" t="s">
        <v>77</v>
      </c>
      <c r="AR1811" s="5" t="s">
        <v>77</v>
      </c>
      <c r="AS1811" s="5" t="s">
        <v>77</v>
      </c>
      <c r="AT1811" s="6">
        <v>2925172690</v>
      </c>
      <c r="AU1811" s="6">
        <v>2925172690</v>
      </c>
      <c r="AV1811" s="5">
        <v>100</v>
      </c>
      <c r="AW1811" s="6">
        <v>5590303080</v>
      </c>
      <c r="AX1811" s="6">
        <v>5590303080</v>
      </c>
      <c r="AY1811" s="5">
        <v>100</v>
      </c>
      <c r="AZ1811" s="6">
        <v>6784045000</v>
      </c>
      <c r="BA1811" s="6">
        <v>6784045000</v>
      </c>
      <c r="BB1811" s="5">
        <v>100</v>
      </c>
      <c r="BC1811" s="6">
        <v>8733000000</v>
      </c>
      <c r="BD1811" s="6">
        <v>6744756786</v>
      </c>
      <c r="BE1811" s="5">
        <v>77.23</v>
      </c>
      <c r="BF1811" s="6">
        <v>3719360432</v>
      </c>
      <c r="BG1811" s="6">
        <v>0</v>
      </c>
      <c r="BH1811" s="5">
        <v>0</v>
      </c>
      <c r="BI1811" s="6">
        <v>27751881202</v>
      </c>
      <c r="BJ1811" s="6">
        <v>22044277556</v>
      </c>
      <c r="BK1811" s="5">
        <v>79.430000000000007</v>
      </c>
      <c r="BL1811" s="4"/>
      <c r="BM1811" s="3">
        <f t="shared" si="290"/>
        <v>2925.1726899999999</v>
      </c>
      <c r="BN1811" s="3">
        <f t="shared" si="291"/>
        <v>2925.1726899999999</v>
      </c>
      <c r="BO1811" s="3">
        <f t="shared" si="292"/>
        <v>5590.3030799999997</v>
      </c>
      <c r="BP1811" s="3">
        <f t="shared" si="293"/>
        <v>5590.3030799999997</v>
      </c>
      <c r="BQ1811" s="3">
        <f t="shared" si="294"/>
        <v>6784.0450000000001</v>
      </c>
      <c r="BR1811" s="3">
        <f t="shared" si="295"/>
        <v>6784.0450000000001</v>
      </c>
      <c r="BS1811" s="3">
        <f t="shared" si="296"/>
        <v>8733</v>
      </c>
      <c r="BT1811" s="3">
        <f t="shared" si="297"/>
        <v>6744.7567859999999</v>
      </c>
      <c r="BU1811" s="3">
        <f t="shared" si="298"/>
        <v>3719.3604319999999</v>
      </c>
      <c r="BV1811" s="3">
        <f t="shared" si="299"/>
        <v>0</v>
      </c>
    </row>
    <row r="1812" spans="1:74" x14ac:dyDescent="0.25">
      <c r="A1812" s="4">
        <v>16</v>
      </c>
      <c r="B1812" s="4" t="s">
        <v>60</v>
      </c>
      <c r="C1812" s="4" t="s">
        <v>61</v>
      </c>
      <c r="D1812" s="4">
        <v>2023</v>
      </c>
      <c r="E1812" s="4" t="s">
        <v>62</v>
      </c>
      <c r="F1812" s="4" t="s">
        <v>63</v>
      </c>
      <c r="G1812" s="4">
        <v>2</v>
      </c>
      <c r="H1812" s="4" t="s">
        <v>64</v>
      </c>
      <c r="I1812" s="4" t="s">
        <v>3811</v>
      </c>
      <c r="J1812" s="4" t="s">
        <v>3266</v>
      </c>
      <c r="K1812" s="4" t="s">
        <v>3267</v>
      </c>
      <c r="L1812" s="4" t="s">
        <v>3829</v>
      </c>
      <c r="M1812" s="4" t="s">
        <v>966</v>
      </c>
      <c r="N1812" s="4" t="s">
        <v>3839</v>
      </c>
      <c r="O1812" s="4" t="s">
        <v>135</v>
      </c>
      <c r="P1812" s="4" t="s">
        <v>3859</v>
      </c>
      <c r="Q1812" s="4" t="s">
        <v>647</v>
      </c>
      <c r="R1812" s="4" t="s">
        <v>4222</v>
      </c>
      <c r="S1812" s="4" t="s">
        <v>3311</v>
      </c>
      <c r="T1812" s="4">
        <v>36</v>
      </c>
      <c r="U1812" s="4">
        <v>2</v>
      </c>
      <c r="V1812" s="4" t="s">
        <v>3313</v>
      </c>
      <c r="W1812" s="4">
        <v>2</v>
      </c>
      <c r="X1812" s="4" t="s">
        <v>76</v>
      </c>
      <c r="Y1812" s="4">
        <v>1</v>
      </c>
      <c r="Z1812" s="4" t="s">
        <v>73</v>
      </c>
      <c r="AA1812" s="4">
        <v>1</v>
      </c>
      <c r="AB1812" s="5">
        <v>100</v>
      </c>
      <c r="AC1812" s="5">
        <v>85</v>
      </c>
      <c r="AD1812" s="5">
        <v>85</v>
      </c>
      <c r="AE1812" s="5">
        <v>100</v>
      </c>
      <c r="AF1812" s="5">
        <v>100</v>
      </c>
      <c r="AG1812" s="5">
        <v>100</v>
      </c>
      <c r="AH1812" s="5">
        <v>100</v>
      </c>
      <c r="AI1812" s="5">
        <v>100</v>
      </c>
      <c r="AJ1812" s="5">
        <v>100</v>
      </c>
      <c r="AK1812" s="5">
        <v>100</v>
      </c>
      <c r="AL1812" s="5">
        <v>50</v>
      </c>
      <c r="AM1812" s="5">
        <v>50</v>
      </c>
      <c r="AN1812" s="5">
        <v>100</v>
      </c>
      <c r="AO1812" s="5">
        <v>0</v>
      </c>
      <c r="AP1812" s="5">
        <v>0</v>
      </c>
      <c r="AQ1812" s="5" t="s">
        <v>77</v>
      </c>
      <c r="AR1812" s="5" t="s">
        <v>77</v>
      </c>
      <c r="AS1812" s="5" t="s">
        <v>77</v>
      </c>
      <c r="AT1812" s="6">
        <v>456946846</v>
      </c>
      <c r="AU1812" s="6">
        <v>388985807</v>
      </c>
      <c r="AV1812" s="5">
        <v>85.13</v>
      </c>
      <c r="AW1812" s="6">
        <v>2736208920</v>
      </c>
      <c r="AX1812" s="6">
        <v>2692807301</v>
      </c>
      <c r="AY1812" s="5">
        <v>98.41</v>
      </c>
      <c r="AZ1812" s="6">
        <v>1815955000</v>
      </c>
      <c r="BA1812" s="6">
        <v>1803526491</v>
      </c>
      <c r="BB1812" s="5">
        <v>99.32</v>
      </c>
      <c r="BC1812" s="6">
        <v>2083000000</v>
      </c>
      <c r="BD1812" s="6">
        <v>1712504000</v>
      </c>
      <c r="BE1812" s="5">
        <v>82.21</v>
      </c>
      <c r="BF1812" s="6">
        <v>840582858</v>
      </c>
      <c r="BG1812" s="6">
        <v>0</v>
      </c>
      <c r="BH1812" s="5">
        <v>0</v>
      </c>
      <c r="BI1812" s="6">
        <v>7932693624</v>
      </c>
      <c r="BJ1812" s="6">
        <v>6597823599</v>
      </c>
      <c r="BK1812" s="5">
        <v>83.17</v>
      </c>
      <c r="BL1812" s="4"/>
      <c r="BM1812" s="3">
        <f t="shared" si="290"/>
        <v>456.94684599999999</v>
      </c>
      <c r="BN1812" s="3">
        <f t="shared" si="291"/>
        <v>388.98580700000002</v>
      </c>
      <c r="BO1812" s="3">
        <f t="shared" si="292"/>
        <v>2736.20892</v>
      </c>
      <c r="BP1812" s="3">
        <f t="shared" si="293"/>
        <v>2692.8073009999998</v>
      </c>
      <c r="BQ1812" s="3">
        <f t="shared" si="294"/>
        <v>1815.9549999999999</v>
      </c>
      <c r="BR1812" s="3">
        <f t="shared" si="295"/>
        <v>1803.5264910000001</v>
      </c>
      <c r="BS1812" s="3">
        <f t="shared" si="296"/>
        <v>2083</v>
      </c>
      <c r="BT1812" s="3">
        <f t="shared" si="297"/>
        <v>1712.5039999999999</v>
      </c>
      <c r="BU1812" s="3">
        <f t="shared" si="298"/>
        <v>840.58285799999999</v>
      </c>
      <c r="BV1812" s="3">
        <f t="shared" si="299"/>
        <v>0</v>
      </c>
    </row>
    <row r="1813" spans="1:74" x14ac:dyDescent="0.25">
      <c r="A1813" s="4">
        <v>16</v>
      </c>
      <c r="B1813" s="4" t="s">
        <v>60</v>
      </c>
      <c r="C1813" s="4" t="s">
        <v>61</v>
      </c>
      <c r="D1813" s="4">
        <v>2023</v>
      </c>
      <c r="E1813" s="4" t="s">
        <v>62</v>
      </c>
      <c r="F1813" s="4" t="s">
        <v>63</v>
      </c>
      <c r="G1813" s="4">
        <v>2</v>
      </c>
      <c r="H1813" s="4" t="s">
        <v>64</v>
      </c>
      <c r="I1813" s="4" t="s">
        <v>3811</v>
      </c>
      <c r="J1813" s="4" t="s">
        <v>3266</v>
      </c>
      <c r="K1813" s="4" t="s">
        <v>3267</v>
      </c>
      <c r="L1813" s="4" t="s">
        <v>3829</v>
      </c>
      <c r="M1813" s="4" t="s">
        <v>966</v>
      </c>
      <c r="N1813" s="4" t="s">
        <v>3838</v>
      </c>
      <c r="O1813" s="4" t="s">
        <v>68</v>
      </c>
      <c r="P1813" s="4" t="s">
        <v>3843</v>
      </c>
      <c r="Q1813" s="4" t="s">
        <v>69</v>
      </c>
      <c r="R1813" s="4" t="s">
        <v>4223</v>
      </c>
      <c r="S1813" s="4" t="s">
        <v>3314</v>
      </c>
      <c r="T1813" s="4">
        <v>45</v>
      </c>
      <c r="U1813" s="4">
        <v>1</v>
      </c>
      <c r="V1813" s="4" t="s">
        <v>3315</v>
      </c>
      <c r="W1813" s="4">
        <v>2</v>
      </c>
      <c r="X1813" s="4" t="s">
        <v>76</v>
      </c>
      <c r="Y1813" s="4">
        <v>4</v>
      </c>
      <c r="Z1813" s="4" t="s">
        <v>348</v>
      </c>
      <c r="AA1813" s="4">
        <v>1</v>
      </c>
      <c r="AB1813" s="5">
        <v>1</v>
      </c>
      <c r="AC1813" s="5">
        <v>1</v>
      </c>
      <c r="AD1813" s="5">
        <v>100</v>
      </c>
      <c r="AE1813" s="5">
        <v>1</v>
      </c>
      <c r="AF1813" s="5">
        <v>0</v>
      </c>
      <c r="AG1813" s="5">
        <v>0</v>
      </c>
      <c r="AH1813" s="5">
        <v>0</v>
      </c>
      <c r="AI1813" s="5">
        <v>0</v>
      </c>
      <c r="AJ1813" s="5">
        <v>0</v>
      </c>
      <c r="AK1813" s="5">
        <v>0</v>
      </c>
      <c r="AL1813" s="5">
        <v>0</v>
      </c>
      <c r="AM1813" s="5">
        <v>0</v>
      </c>
      <c r="AN1813" s="5">
        <v>0</v>
      </c>
      <c r="AO1813" s="5">
        <v>0</v>
      </c>
      <c r="AP1813" s="5">
        <v>0</v>
      </c>
      <c r="AQ1813" s="5" t="s">
        <v>77</v>
      </c>
      <c r="AR1813" s="5" t="s">
        <v>77</v>
      </c>
      <c r="AS1813" s="5" t="s">
        <v>77</v>
      </c>
      <c r="AT1813" s="6">
        <v>1051824673</v>
      </c>
      <c r="AU1813" s="6">
        <v>1034776874</v>
      </c>
      <c r="AV1813" s="5">
        <v>98.38</v>
      </c>
      <c r="AW1813" s="6">
        <v>75154120</v>
      </c>
      <c r="AX1813" s="6">
        <v>75151566</v>
      </c>
      <c r="AY1813" s="5">
        <v>100</v>
      </c>
      <c r="AZ1813" s="6">
        <v>0</v>
      </c>
      <c r="BA1813" s="6">
        <v>0</v>
      </c>
      <c r="BB1813" s="5">
        <v>0</v>
      </c>
      <c r="BC1813" s="6">
        <v>0</v>
      </c>
      <c r="BD1813" s="6">
        <v>0</v>
      </c>
      <c r="BE1813" s="5">
        <v>0</v>
      </c>
      <c r="BF1813" s="6">
        <v>0</v>
      </c>
      <c r="BG1813" s="6">
        <v>0</v>
      </c>
      <c r="BH1813" s="5">
        <v>0</v>
      </c>
      <c r="BI1813" s="6">
        <v>1126978793</v>
      </c>
      <c r="BJ1813" s="6">
        <v>1109928440</v>
      </c>
      <c r="BK1813" s="5">
        <v>98.49</v>
      </c>
      <c r="BL1813" s="4"/>
      <c r="BM1813" s="3">
        <f t="shared" si="290"/>
        <v>1051.8246730000001</v>
      </c>
      <c r="BN1813" s="3">
        <f t="shared" si="291"/>
        <v>1034.7768739999999</v>
      </c>
      <c r="BO1813" s="3">
        <f t="shared" si="292"/>
        <v>75.154120000000006</v>
      </c>
      <c r="BP1813" s="3">
        <f t="shared" si="293"/>
        <v>75.151566000000003</v>
      </c>
      <c r="BQ1813" s="3">
        <f t="shared" si="294"/>
        <v>0</v>
      </c>
      <c r="BR1813" s="3">
        <f t="shared" si="295"/>
        <v>0</v>
      </c>
      <c r="BS1813" s="3">
        <f t="shared" si="296"/>
        <v>0</v>
      </c>
      <c r="BT1813" s="3">
        <f t="shared" si="297"/>
        <v>0</v>
      </c>
      <c r="BU1813" s="3">
        <f t="shared" si="298"/>
        <v>0</v>
      </c>
      <c r="BV1813" s="3">
        <f t="shared" si="299"/>
        <v>0</v>
      </c>
    </row>
    <row r="1814" spans="1:74" x14ac:dyDescent="0.25">
      <c r="A1814" s="4">
        <v>16</v>
      </c>
      <c r="B1814" s="4" t="s">
        <v>60</v>
      </c>
      <c r="C1814" s="4" t="s">
        <v>61</v>
      </c>
      <c r="D1814" s="4">
        <v>2023</v>
      </c>
      <c r="E1814" s="4" t="s">
        <v>62</v>
      </c>
      <c r="F1814" s="4" t="s">
        <v>63</v>
      </c>
      <c r="G1814" s="4">
        <v>2</v>
      </c>
      <c r="H1814" s="4" t="s">
        <v>64</v>
      </c>
      <c r="I1814" s="4" t="s">
        <v>3811</v>
      </c>
      <c r="J1814" s="4" t="s">
        <v>3266</v>
      </c>
      <c r="K1814" s="4" t="s">
        <v>3267</v>
      </c>
      <c r="L1814" s="4" t="s">
        <v>3829</v>
      </c>
      <c r="M1814" s="4" t="s">
        <v>966</v>
      </c>
      <c r="N1814" s="4" t="s">
        <v>3838</v>
      </c>
      <c r="O1814" s="4" t="s">
        <v>68</v>
      </c>
      <c r="P1814" s="4" t="s">
        <v>3843</v>
      </c>
      <c r="Q1814" s="4" t="s">
        <v>69</v>
      </c>
      <c r="R1814" s="4" t="s">
        <v>4223</v>
      </c>
      <c r="S1814" s="4" t="s">
        <v>3314</v>
      </c>
      <c r="T1814" s="4">
        <v>45</v>
      </c>
      <c r="U1814" s="4">
        <v>2</v>
      </c>
      <c r="V1814" s="4" t="s">
        <v>3316</v>
      </c>
      <c r="W1814" s="4">
        <v>2</v>
      </c>
      <c r="X1814" s="4" t="s">
        <v>76</v>
      </c>
      <c r="Y1814" s="4">
        <v>1</v>
      </c>
      <c r="Z1814" s="4" t="s">
        <v>73</v>
      </c>
      <c r="AA1814" s="4">
        <v>1</v>
      </c>
      <c r="AB1814" s="5">
        <v>25</v>
      </c>
      <c r="AC1814" s="5">
        <v>25</v>
      </c>
      <c r="AD1814" s="5">
        <v>100</v>
      </c>
      <c r="AE1814" s="5">
        <v>25</v>
      </c>
      <c r="AF1814" s="5">
        <v>25</v>
      </c>
      <c r="AG1814" s="5">
        <v>100</v>
      </c>
      <c r="AH1814" s="5">
        <v>25</v>
      </c>
      <c r="AI1814" s="5">
        <v>19.25</v>
      </c>
      <c r="AJ1814" s="5">
        <v>77</v>
      </c>
      <c r="AK1814" s="5">
        <v>25</v>
      </c>
      <c r="AL1814" s="5">
        <v>11.26</v>
      </c>
      <c r="AM1814" s="5">
        <v>45.04</v>
      </c>
      <c r="AN1814" s="5">
        <v>25</v>
      </c>
      <c r="AO1814" s="5">
        <v>0</v>
      </c>
      <c r="AP1814" s="5">
        <v>0</v>
      </c>
      <c r="AQ1814" s="5" t="s">
        <v>77</v>
      </c>
      <c r="AR1814" s="5" t="s">
        <v>77</v>
      </c>
      <c r="AS1814" s="5" t="s">
        <v>77</v>
      </c>
      <c r="AT1814" s="6">
        <v>2228382456</v>
      </c>
      <c r="AU1814" s="6">
        <v>2126399494</v>
      </c>
      <c r="AV1814" s="5">
        <v>95.42</v>
      </c>
      <c r="AW1814" s="6">
        <v>3012446000</v>
      </c>
      <c r="AX1814" s="6">
        <v>2947389871</v>
      </c>
      <c r="AY1814" s="5">
        <v>97.84</v>
      </c>
      <c r="AZ1814" s="6">
        <v>3519794000</v>
      </c>
      <c r="BA1814" s="6">
        <v>3227274657</v>
      </c>
      <c r="BB1814" s="5">
        <v>91.69</v>
      </c>
      <c r="BC1814" s="6">
        <v>3351000000</v>
      </c>
      <c r="BD1814" s="6">
        <v>1509602771</v>
      </c>
      <c r="BE1814" s="5">
        <v>45.05</v>
      </c>
      <c r="BF1814" s="6">
        <v>900000000</v>
      </c>
      <c r="BG1814" s="6">
        <v>0</v>
      </c>
      <c r="BH1814" s="5">
        <v>0</v>
      </c>
      <c r="BI1814" s="6">
        <v>13011622456</v>
      </c>
      <c r="BJ1814" s="6">
        <v>9810666793</v>
      </c>
      <c r="BK1814" s="5">
        <v>75.400000000000006</v>
      </c>
      <c r="BL1814" s="4"/>
      <c r="BM1814" s="3">
        <f t="shared" si="290"/>
        <v>2228.3824559999998</v>
      </c>
      <c r="BN1814" s="3">
        <f t="shared" si="291"/>
        <v>2126.3994939999998</v>
      </c>
      <c r="BO1814" s="3">
        <f t="shared" si="292"/>
        <v>3012.4459999999999</v>
      </c>
      <c r="BP1814" s="3">
        <f t="shared" si="293"/>
        <v>2947.3898709999999</v>
      </c>
      <c r="BQ1814" s="3">
        <f t="shared" si="294"/>
        <v>3519.7939999999999</v>
      </c>
      <c r="BR1814" s="3">
        <f t="shared" si="295"/>
        <v>3227.2746569999999</v>
      </c>
      <c r="BS1814" s="3">
        <f t="shared" si="296"/>
        <v>3351</v>
      </c>
      <c r="BT1814" s="3">
        <f t="shared" si="297"/>
        <v>1509.6027710000001</v>
      </c>
      <c r="BU1814" s="3">
        <f t="shared" si="298"/>
        <v>900</v>
      </c>
      <c r="BV1814" s="3">
        <f t="shared" si="299"/>
        <v>0</v>
      </c>
    </row>
    <row r="1815" spans="1:74" x14ac:dyDescent="0.25">
      <c r="A1815" s="4">
        <v>16</v>
      </c>
      <c r="B1815" s="4" t="s">
        <v>60</v>
      </c>
      <c r="C1815" s="4" t="s">
        <v>61</v>
      </c>
      <c r="D1815" s="4">
        <v>2023</v>
      </c>
      <c r="E1815" s="4" t="s">
        <v>62</v>
      </c>
      <c r="F1815" s="4" t="s">
        <v>63</v>
      </c>
      <c r="G1815" s="4">
        <v>2</v>
      </c>
      <c r="H1815" s="4" t="s">
        <v>64</v>
      </c>
      <c r="I1815" s="4" t="s">
        <v>3811</v>
      </c>
      <c r="J1815" s="4" t="s">
        <v>3266</v>
      </c>
      <c r="K1815" s="4" t="s">
        <v>3267</v>
      </c>
      <c r="L1815" s="4" t="s">
        <v>3829</v>
      </c>
      <c r="M1815" s="4" t="s">
        <v>966</v>
      </c>
      <c r="N1815" s="4" t="s">
        <v>3838</v>
      </c>
      <c r="O1815" s="4" t="s">
        <v>68</v>
      </c>
      <c r="P1815" s="4" t="s">
        <v>3843</v>
      </c>
      <c r="Q1815" s="4" t="s">
        <v>69</v>
      </c>
      <c r="R1815" s="4" t="s">
        <v>4223</v>
      </c>
      <c r="S1815" s="4" t="s">
        <v>3314</v>
      </c>
      <c r="T1815" s="4">
        <v>45</v>
      </c>
      <c r="U1815" s="4">
        <v>3</v>
      </c>
      <c r="V1815" s="4" t="s">
        <v>3317</v>
      </c>
      <c r="W1815" s="4">
        <v>2</v>
      </c>
      <c r="X1815" s="4" t="s">
        <v>76</v>
      </c>
      <c r="Y1815" s="4">
        <v>1</v>
      </c>
      <c r="Z1815" s="4" t="s">
        <v>73</v>
      </c>
      <c r="AA1815" s="4">
        <v>1</v>
      </c>
      <c r="AB1815" s="5">
        <v>1</v>
      </c>
      <c r="AC1815" s="5">
        <v>1</v>
      </c>
      <c r="AD1815" s="5">
        <v>100</v>
      </c>
      <c r="AE1815" s="5">
        <v>1</v>
      </c>
      <c r="AF1815" s="5">
        <v>1</v>
      </c>
      <c r="AG1815" s="5">
        <v>100</v>
      </c>
      <c r="AH1815" s="5">
        <v>1</v>
      </c>
      <c r="AI1815" s="5">
        <v>0.8</v>
      </c>
      <c r="AJ1815" s="5">
        <v>80</v>
      </c>
      <c r="AK1815" s="5">
        <v>1</v>
      </c>
      <c r="AL1815" s="5">
        <v>0.66</v>
      </c>
      <c r="AM1815" s="5">
        <v>66</v>
      </c>
      <c r="AN1815" s="5">
        <v>1</v>
      </c>
      <c r="AO1815" s="5">
        <v>0</v>
      </c>
      <c r="AP1815" s="5">
        <v>0</v>
      </c>
      <c r="AQ1815" s="5" t="s">
        <v>77</v>
      </c>
      <c r="AR1815" s="5" t="s">
        <v>77</v>
      </c>
      <c r="AS1815" s="5" t="s">
        <v>77</v>
      </c>
      <c r="AT1815" s="6">
        <v>7276484145</v>
      </c>
      <c r="AU1815" s="6">
        <v>6748595060</v>
      </c>
      <c r="AV1815" s="5">
        <v>92.75</v>
      </c>
      <c r="AW1815" s="6">
        <v>9023542602</v>
      </c>
      <c r="AX1815" s="6">
        <v>8193577836</v>
      </c>
      <c r="AY1815" s="5">
        <v>90.8</v>
      </c>
      <c r="AZ1815" s="6">
        <v>11552206000</v>
      </c>
      <c r="BA1815" s="6">
        <v>10496527341</v>
      </c>
      <c r="BB1815" s="5">
        <v>90.86</v>
      </c>
      <c r="BC1815" s="6">
        <v>11155274000</v>
      </c>
      <c r="BD1815" s="6">
        <v>7400182464</v>
      </c>
      <c r="BE1815" s="5">
        <v>66.34</v>
      </c>
      <c r="BF1815" s="6">
        <v>3907915726</v>
      </c>
      <c r="BG1815" s="6">
        <v>0</v>
      </c>
      <c r="BH1815" s="5">
        <v>0</v>
      </c>
      <c r="BI1815" s="6">
        <v>42915422473</v>
      </c>
      <c r="BJ1815" s="6">
        <v>32838882701</v>
      </c>
      <c r="BK1815" s="5">
        <v>76.52</v>
      </c>
      <c r="BL1815" s="4"/>
      <c r="BM1815" s="3">
        <f t="shared" si="290"/>
        <v>7276.4841450000004</v>
      </c>
      <c r="BN1815" s="3">
        <f t="shared" si="291"/>
        <v>6748.5950599999996</v>
      </c>
      <c r="BO1815" s="3">
        <f t="shared" si="292"/>
        <v>9023.5426019999995</v>
      </c>
      <c r="BP1815" s="3">
        <f t="shared" si="293"/>
        <v>8193.5778360000004</v>
      </c>
      <c r="BQ1815" s="3">
        <f t="shared" si="294"/>
        <v>11552.206</v>
      </c>
      <c r="BR1815" s="3">
        <f t="shared" si="295"/>
        <v>10496.527341000001</v>
      </c>
      <c r="BS1815" s="3">
        <f t="shared" si="296"/>
        <v>11155.273999999999</v>
      </c>
      <c r="BT1815" s="3">
        <f t="shared" si="297"/>
        <v>7400.1824640000004</v>
      </c>
      <c r="BU1815" s="3">
        <f t="shared" si="298"/>
        <v>3907.9157260000002</v>
      </c>
      <c r="BV1815" s="3">
        <f t="shared" si="299"/>
        <v>0</v>
      </c>
    </row>
    <row r="1816" spans="1:74" x14ac:dyDescent="0.25">
      <c r="A1816" s="4">
        <v>16</v>
      </c>
      <c r="B1816" s="4" t="s">
        <v>60</v>
      </c>
      <c r="C1816" s="4" t="s">
        <v>61</v>
      </c>
      <c r="D1816" s="4">
        <v>2023</v>
      </c>
      <c r="E1816" s="4" t="s">
        <v>62</v>
      </c>
      <c r="F1816" s="4" t="s">
        <v>63</v>
      </c>
      <c r="G1816" s="4">
        <v>2</v>
      </c>
      <c r="H1816" s="4" t="s">
        <v>64</v>
      </c>
      <c r="I1816" s="4" t="s">
        <v>3811</v>
      </c>
      <c r="J1816" s="4" t="s">
        <v>3266</v>
      </c>
      <c r="K1816" s="4" t="s">
        <v>3267</v>
      </c>
      <c r="L1816" s="4" t="s">
        <v>3829</v>
      </c>
      <c r="M1816" s="4" t="s">
        <v>966</v>
      </c>
      <c r="N1816" s="4" t="s">
        <v>3838</v>
      </c>
      <c r="O1816" s="4" t="s">
        <v>68</v>
      </c>
      <c r="P1816" s="4" t="s">
        <v>3843</v>
      </c>
      <c r="Q1816" s="4" t="s">
        <v>69</v>
      </c>
      <c r="R1816" s="4" t="s">
        <v>4223</v>
      </c>
      <c r="S1816" s="4" t="s">
        <v>3314</v>
      </c>
      <c r="T1816" s="4">
        <v>45</v>
      </c>
      <c r="U1816" s="4">
        <v>4</v>
      </c>
      <c r="V1816" s="4" t="s">
        <v>3318</v>
      </c>
      <c r="W1816" s="4">
        <v>2</v>
      </c>
      <c r="X1816" s="4" t="s">
        <v>76</v>
      </c>
      <c r="Y1816" s="4">
        <v>1</v>
      </c>
      <c r="Z1816" s="4" t="s">
        <v>73</v>
      </c>
      <c r="AA1816" s="4">
        <v>1</v>
      </c>
      <c r="AB1816" s="5">
        <v>0</v>
      </c>
      <c r="AC1816" s="5">
        <v>0</v>
      </c>
      <c r="AD1816" s="5">
        <v>0</v>
      </c>
      <c r="AE1816" s="5">
        <v>100</v>
      </c>
      <c r="AF1816" s="5">
        <v>58</v>
      </c>
      <c r="AG1816" s="5">
        <v>58</v>
      </c>
      <c r="AH1816" s="5">
        <v>100</v>
      </c>
      <c r="AI1816" s="5">
        <v>0</v>
      </c>
      <c r="AJ1816" s="5">
        <v>0</v>
      </c>
      <c r="AK1816" s="5">
        <v>100</v>
      </c>
      <c r="AL1816" s="5">
        <v>8.34</v>
      </c>
      <c r="AM1816" s="5">
        <v>8.34</v>
      </c>
      <c r="AN1816" s="5">
        <v>100</v>
      </c>
      <c r="AO1816" s="5">
        <v>0</v>
      </c>
      <c r="AP1816" s="5">
        <v>0</v>
      </c>
      <c r="AQ1816" s="5" t="s">
        <v>77</v>
      </c>
      <c r="AR1816" s="5" t="s">
        <v>77</v>
      </c>
      <c r="AS1816" s="5" t="s">
        <v>77</v>
      </c>
      <c r="AT1816" s="6">
        <v>0</v>
      </c>
      <c r="AU1816" s="6">
        <v>0</v>
      </c>
      <c r="AV1816" s="5">
        <v>0</v>
      </c>
      <c r="AW1816" s="6">
        <v>480823278</v>
      </c>
      <c r="AX1816" s="6">
        <v>292756683</v>
      </c>
      <c r="AY1816" s="5">
        <v>60.89</v>
      </c>
      <c r="AZ1816" s="6">
        <v>100000000</v>
      </c>
      <c r="BA1816" s="6">
        <v>49583462</v>
      </c>
      <c r="BB1816" s="5">
        <v>49.58</v>
      </c>
      <c r="BC1816" s="6">
        <v>294000000</v>
      </c>
      <c r="BD1816" s="6">
        <v>24524166</v>
      </c>
      <c r="BE1816" s="5">
        <v>8.34</v>
      </c>
      <c r="BF1816" s="6">
        <v>100000000</v>
      </c>
      <c r="BG1816" s="6">
        <v>0</v>
      </c>
      <c r="BH1816" s="5">
        <v>0</v>
      </c>
      <c r="BI1816" s="6">
        <v>974823278</v>
      </c>
      <c r="BJ1816" s="6">
        <v>366864311</v>
      </c>
      <c r="BK1816" s="5">
        <v>37.630000000000003</v>
      </c>
      <c r="BL1816" s="4"/>
      <c r="BM1816" s="3">
        <f t="shared" si="290"/>
        <v>0</v>
      </c>
      <c r="BN1816" s="3">
        <f t="shared" si="291"/>
        <v>0</v>
      </c>
      <c r="BO1816" s="3">
        <f t="shared" si="292"/>
        <v>480.82327800000002</v>
      </c>
      <c r="BP1816" s="3">
        <f t="shared" si="293"/>
        <v>292.75668300000001</v>
      </c>
      <c r="BQ1816" s="3">
        <f t="shared" si="294"/>
        <v>100</v>
      </c>
      <c r="BR1816" s="3">
        <f t="shared" si="295"/>
        <v>49.583461999999997</v>
      </c>
      <c r="BS1816" s="3">
        <f t="shared" si="296"/>
        <v>294</v>
      </c>
      <c r="BT1816" s="3">
        <f t="shared" si="297"/>
        <v>24.524166000000001</v>
      </c>
      <c r="BU1816" s="3">
        <f t="shared" si="298"/>
        <v>100</v>
      </c>
      <c r="BV1816" s="3">
        <f t="shared" si="299"/>
        <v>0</v>
      </c>
    </row>
    <row r="1817" spans="1:74" x14ac:dyDescent="0.25">
      <c r="A1817" s="4">
        <v>16</v>
      </c>
      <c r="B1817" s="4" t="s">
        <v>60</v>
      </c>
      <c r="C1817" s="4" t="s">
        <v>61</v>
      </c>
      <c r="D1817" s="4">
        <v>2023</v>
      </c>
      <c r="E1817" s="4" t="s">
        <v>62</v>
      </c>
      <c r="F1817" s="4" t="s">
        <v>63</v>
      </c>
      <c r="G1817" s="4">
        <v>2</v>
      </c>
      <c r="H1817" s="4" t="s">
        <v>64</v>
      </c>
      <c r="I1817" s="4" t="s">
        <v>3812</v>
      </c>
      <c r="J1817" s="4" t="s">
        <v>3319</v>
      </c>
      <c r="K1817" s="4" t="s">
        <v>3320</v>
      </c>
      <c r="L1817" s="4" t="s">
        <v>3834</v>
      </c>
      <c r="M1817" s="4" t="s">
        <v>1724</v>
      </c>
      <c r="N1817" s="4" t="s">
        <v>3840</v>
      </c>
      <c r="O1817" s="4" t="s">
        <v>260</v>
      </c>
      <c r="P1817" s="4" t="s">
        <v>3876</v>
      </c>
      <c r="Q1817" s="4" t="s">
        <v>1725</v>
      </c>
      <c r="R1817" s="4" t="s">
        <v>4224</v>
      </c>
      <c r="S1817" s="4" t="s">
        <v>3321</v>
      </c>
      <c r="T1817" s="4">
        <v>24</v>
      </c>
      <c r="U1817" s="4">
        <v>1</v>
      </c>
      <c r="V1817" s="4" t="s">
        <v>3322</v>
      </c>
      <c r="W1817" s="4">
        <v>1</v>
      </c>
      <c r="X1817" s="4" t="s">
        <v>72</v>
      </c>
      <c r="Y1817" s="4">
        <v>1</v>
      </c>
      <c r="Z1817" s="4" t="s">
        <v>73</v>
      </c>
      <c r="AA1817" s="4">
        <v>1</v>
      </c>
      <c r="AB1817" s="5">
        <v>50</v>
      </c>
      <c r="AC1817" s="5">
        <v>41</v>
      </c>
      <c r="AD1817" s="5">
        <v>82</v>
      </c>
      <c r="AE1817" s="5">
        <v>300</v>
      </c>
      <c r="AF1817" s="5">
        <v>300</v>
      </c>
      <c r="AG1817" s="5">
        <v>100</v>
      </c>
      <c r="AH1817" s="5">
        <v>350</v>
      </c>
      <c r="AI1817" s="5">
        <v>350</v>
      </c>
      <c r="AJ1817" s="5">
        <v>100</v>
      </c>
      <c r="AK1817" s="5">
        <v>208</v>
      </c>
      <c r="AL1817" s="5">
        <v>111</v>
      </c>
      <c r="AM1817" s="5">
        <v>53.37</v>
      </c>
      <c r="AN1817" s="5">
        <v>101</v>
      </c>
      <c r="AO1817" s="5">
        <v>0</v>
      </c>
      <c r="AP1817" s="5">
        <v>0</v>
      </c>
      <c r="AQ1817" s="5">
        <v>1000</v>
      </c>
      <c r="AR1817" s="5">
        <v>802</v>
      </c>
      <c r="AS1817" s="5">
        <v>80.2</v>
      </c>
      <c r="AT1817" s="6">
        <v>136786500</v>
      </c>
      <c r="AU1817" s="6">
        <v>106444500</v>
      </c>
      <c r="AV1817" s="5">
        <v>77.81</v>
      </c>
      <c r="AW1817" s="6">
        <v>304001397</v>
      </c>
      <c r="AX1817" s="6">
        <v>284718226</v>
      </c>
      <c r="AY1817" s="5">
        <v>93.66</v>
      </c>
      <c r="AZ1817" s="6">
        <v>290433537</v>
      </c>
      <c r="BA1817" s="6">
        <v>279597083</v>
      </c>
      <c r="BB1817" s="5">
        <v>96.27</v>
      </c>
      <c r="BC1817" s="6">
        <v>174941000</v>
      </c>
      <c r="BD1817" s="6">
        <v>162588800</v>
      </c>
      <c r="BE1817" s="5">
        <v>92.94</v>
      </c>
      <c r="BF1817" s="6">
        <v>10000000</v>
      </c>
      <c r="BG1817" s="6">
        <v>0</v>
      </c>
      <c r="BH1817" s="5">
        <v>0</v>
      </c>
      <c r="BI1817" s="6">
        <v>916162434</v>
      </c>
      <c r="BJ1817" s="6">
        <v>833348609</v>
      </c>
      <c r="BK1817" s="5">
        <v>90.96</v>
      </c>
      <c r="BL1817" s="4" t="s">
        <v>3323</v>
      </c>
      <c r="BM1817" s="3">
        <f t="shared" si="290"/>
        <v>136.78649999999999</v>
      </c>
      <c r="BN1817" s="3">
        <f t="shared" si="291"/>
        <v>106.44450000000001</v>
      </c>
      <c r="BO1817" s="3">
        <f t="shared" si="292"/>
        <v>304.001397</v>
      </c>
      <c r="BP1817" s="3">
        <f t="shared" si="293"/>
        <v>284.71822600000002</v>
      </c>
      <c r="BQ1817" s="3">
        <f t="shared" si="294"/>
        <v>290.433537</v>
      </c>
      <c r="BR1817" s="3">
        <f t="shared" si="295"/>
        <v>279.597083</v>
      </c>
      <c r="BS1817" s="3">
        <f t="shared" si="296"/>
        <v>174.941</v>
      </c>
      <c r="BT1817" s="3">
        <f t="shared" si="297"/>
        <v>162.58879999999999</v>
      </c>
      <c r="BU1817" s="3">
        <f t="shared" si="298"/>
        <v>10</v>
      </c>
      <c r="BV1817" s="3">
        <f t="shared" si="299"/>
        <v>0</v>
      </c>
    </row>
    <row r="1818" spans="1:74" x14ac:dyDescent="0.25">
      <c r="A1818" s="4">
        <v>16</v>
      </c>
      <c r="B1818" s="4" t="s">
        <v>60</v>
      </c>
      <c r="C1818" s="4" t="s">
        <v>61</v>
      </c>
      <c r="D1818" s="4">
        <v>2023</v>
      </c>
      <c r="E1818" s="4" t="s">
        <v>62</v>
      </c>
      <c r="F1818" s="4" t="s">
        <v>63</v>
      </c>
      <c r="G1818" s="4">
        <v>2</v>
      </c>
      <c r="H1818" s="4" t="s">
        <v>64</v>
      </c>
      <c r="I1818" s="4" t="s">
        <v>3812</v>
      </c>
      <c r="J1818" s="4" t="s">
        <v>3319</v>
      </c>
      <c r="K1818" s="4" t="s">
        <v>3320</v>
      </c>
      <c r="L1818" s="4" t="s">
        <v>3834</v>
      </c>
      <c r="M1818" s="4" t="s">
        <v>1724</v>
      </c>
      <c r="N1818" s="4" t="s">
        <v>3840</v>
      </c>
      <c r="O1818" s="4" t="s">
        <v>260</v>
      </c>
      <c r="P1818" s="4" t="s">
        <v>3876</v>
      </c>
      <c r="Q1818" s="4" t="s">
        <v>1725</v>
      </c>
      <c r="R1818" s="4" t="s">
        <v>4224</v>
      </c>
      <c r="S1818" s="4" t="s">
        <v>3321</v>
      </c>
      <c r="T1818" s="4">
        <v>24</v>
      </c>
      <c r="U1818" s="4">
        <v>2</v>
      </c>
      <c r="V1818" s="4" t="s">
        <v>3324</v>
      </c>
      <c r="W1818" s="4">
        <v>1</v>
      </c>
      <c r="X1818" s="4" t="s">
        <v>72</v>
      </c>
      <c r="Y1818" s="4">
        <v>1</v>
      </c>
      <c r="Z1818" s="4" t="s">
        <v>73</v>
      </c>
      <c r="AA1818" s="4">
        <v>1</v>
      </c>
      <c r="AB1818" s="5">
        <v>1</v>
      </c>
      <c r="AC1818" s="5">
        <v>1</v>
      </c>
      <c r="AD1818" s="5">
        <v>100</v>
      </c>
      <c r="AE1818" s="5">
        <v>2</v>
      </c>
      <c r="AF1818" s="5">
        <v>2</v>
      </c>
      <c r="AG1818" s="5">
        <v>100</v>
      </c>
      <c r="AH1818" s="5">
        <v>2</v>
      </c>
      <c r="AI1818" s="5">
        <v>2</v>
      </c>
      <c r="AJ1818" s="5">
        <v>100</v>
      </c>
      <c r="AK1818" s="5">
        <v>2</v>
      </c>
      <c r="AL1818" s="5">
        <v>0.8</v>
      </c>
      <c r="AM1818" s="5">
        <v>40</v>
      </c>
      <c r="AN1818" s="5">
        <v>1</v>
      </c>
      <c r="AO1818" s="5">
        <v>0</v>
      </c>
      <c r="AP1818" s="5">
        <v>0</v>
      </c>
      <c r="AQ1818" s="5">
        <v>8</v>
      </c>
      <c r="AR1818" s="5">
        <v>5.8</v>
      </c>
      <c r="AS1818" s="5">
        <v>72.5</v>
      </c>
      <c r="AT1818" s="6">
        <v>36000000</v>
      </c>
      <c r="AU1818" s="6">
        <v>34193400</v>
      </c>
      <c r="AV1818" s="5">
        <v>94.97</v>
      </c>
      <c r="AW1818" s="6">
        <v>121929920</v>
      </c>
      <c r="AX1818" s="6">
        <v>116595486</v>
      </c>
      <c r="AY1818" s="5">
        <v>95.63</v>
      </c>
      <c r="AZ1818" s="6">
        <v>170036967</v>
      </c>
      <c r="BA1818" s="6">
        <v>168860271</v>
      </c>
      <c r="BB1818" s="5">
        <v>99.31</v>
      </c>
      <c r="BC1818" s="6">
        <v>70506000</v>
      </c>
      <c r="BD1818" s="6">
        <v>66589000</v>
      </c>
      <c r="BE1818" s="5">
        <v>94.44</v>
      </c>
      <c r="BF1818" s="6">
        <v>5000000</v>
      </c>
      <c r="BG1818" s="6">
        <v>0</v>
      </c>
      <c r="BH1818" s="5">
        <v>0</v>
      </c>
      <c r="BI1818" s="6">
        <v>403472887</v>
      </c>
      <c r="BJ1818" s="6">
        <v>386238157</v>
      </c>
      <c r="BK1818" s="5">
        <v>95.73</v>
      </c>
      <c r="BL1818" s="4" t="s">
        <v>3325</v>
      </c>
      <c r="BM1818" s="3">
        <f t="shared" si="290"/>
        <v>36</v>
      </c>
      <c r="BN1818" s="3">
        <f t="shared" si="291"/>
        <v>34.193399999999997</v>
      </c>
      <c r="BO1818" s="3">
        <f t="shared" si="292"/>
        <v>121.92992</v>
      </c>
      <c r="BP1818" s="3">
        <f t="shared" si="293"/>
        <v>116.59548599999999</v>
      </c>
      <c r="BQ1818" s="3">
        <f t="shared" si="294"/>
        <v>170.036967</v>
      </c>
      <c r="BR1818" s="3">
        <f t="shared" si="295"/>
        <v>168.86027100000001</v>
      </c>
      <c r="BS1818" s="3">
        <f t="shared" si="296"/>
        <v>70.506</v>
      </c>
      <c r="BT1818" s="3">
        <f t="shared" si="297"/>
        <v>66.588999999999999</v>
      </c>
      <c r="BU1818" s="3">
        <f t="shared" si="298"/>
        <v>5</v>
      </c>
      <c r="BV1818" s="3">
        <f t="shared" si="299"/>
        <v>0</v>
      </c>
    </row>
    <row r="1819" spans="1:74" x14ac:dyDescent="0.25">
      <c r="A1819" s="4">
        <v>16</v>
      </c>
      <c r="B1819" s="4" t="s">
        <v>60</v>
      </c>
      <c r="C1819" s="4" t="s">
        <v>61</v>
      </c>
      <c r="D1819" s="4">
        <v>2023</v>
      </c>
      <c r="E1819" s="4" t="s">
        <v>62</v>
      </c>
      <c r="F1819" s="4" t="s">
        <v>63</v>
      </c>
      <c r="G1819" s="4">
        <v>2</v>
      </c>
      <c r="H1819" s="4" t="s">
        <v>64</v>
      </c>
      <c r="I1819" s="4" t="s">
        <v>3812</v>
      </c>
      <c r="J1819" s="4" t="s">
        <v>3319</v>
      </c>
      <c r="K1819" s="4" t="s">
        <v>3320</v>
      </c>
      <c r="L1819" s="4" t="s">
        <v>3834</v>
      </c>
      <c r="M1819" s="4" t="s">
        <v>1724</v>
      </c>
      <c r="N1819" s="4" t="s">
        <v>3840</v>
      </c>
      <c r="O1819" s="4" t="s">
        <v>260</v>
      </c>
      <c r="P1819" s="4" t="s">
        <v>3876</v>
      </c>
      <c r="Q1819" s="4" t="s">
        <v>1725</v>
      </c>
      <c r="R1819" s="4" t="s">
        <v>4224</v>
      </c>
      <c r="S1819" s="4" t="s">
        <v>3321</v>
      </c>
      <c r="T1819" s="4">
        <v>24</v>
      </c>
      <c r="U1819" s="4">
        <v>3</v>
      </c>
      <c r="V1819" s="4" t="s">
        <v>3326</v>
      </c>
      <c r="W1819" s="4">
        <v>1</v>
      </c>
      <c r="X1819" s="4" t="s">
        <v>72</v>
      </c>
      <c r="Y1819" s="4">
        <v>1</v>
      </c>
      <c r="Z1819" s="4" t="s">
        <v>73</v>
      </c>
      <c r="AA1819" s="4">
        <v>1</v>
      </c>
      <c r="AB1819" s="5">
        <v>1360</v>
      </c>
      <c r="AC1819" s="5">
        <v>1359</v>
      </c>
      <c r="AD1819" s="5">
        <v>99.93</v>
      </c>
      <c r="AE1819" s="5">
        <v>20000</v>
      </c>
      <c r="AF1819" s="5">
        <v>19566</v>
      </c>
      <c r="AG1819" s="5">
        <v>97.83</v>
      </c>
      <c r="AH1819" s="5">
        <v>25000</v>
      </c>
      <c r="AI1819" s="5">
        <v>25000</v>
      </c>
      <c r="AJ1819" s="5">
        <v>100</v>
      </c>
      <c r="AK1819" s="5">
        <v>2100</v>
      </c>
      <c r="AL1819" s="5">
        <v>1215</v>
      </c>
      <c r="AM1819" s="5">
        <v>57.86</v>
      </c>
      <c r="AN1819" s="5">
        <v>975</v>
      </c>
      <c r="AO1819" s="5">
        <v>0</v>
      </c>
      <c r="AP1819" s="5">
        <v>0</v>
      </c>
      <c r="AQ1819" s="5">
        <v>49000</v>
      </c>
      <c r="AR1819" s="5">
        <v>47140</v>
      </c>
      <c r="AS1819" s="5">
        <v>96.2</v>
      </c>
      <c r="AT1819" s="6">
        <v>96144400</v>
      </c>
      <c r="AU1819" s="6">
        <v>89165400</v>
      </c>
      <c r="AV1819" s="5">
        <v>92.75</v>
      </c>
      <c r="AW1819" s="6">
        <v>206850186</v>
      </c>
      <c r="AX1819" s="6">
        <v>186113688</v>
      </c>
      <c r="AY1819" s="5">
        <v>89.97</v>
      </c>
      <c r="AZ1819" s="6">
        <v>454393233</v>
      </c>
      <c r="BA1819" s="6">
        <v>451229007</v>
      </c>
      <c r="BB1819" s="5">
        <v>99.3</v>
      </c>
      <c r="BC1819" s="6">
        <v>221320000</v>
      </c>
      <c r="BD1819" s="6">
        <v>212852500</v>
      </c>
      <c r="BE1819" s="5">
        <v>96.17</v>
      </c>
      <c r="BF1819" s="6">
        <v>30000000</v>
      </c>
      <c r="BG1819" s="6">
        <v>0</v>
      </c>
      <c r="BH1819" s="5">
        <v>0</v>
      </c>
      <c r="BI1819" s="6">
        <v>1008707819</v>
      </c>
      <c r="BJ1819" s="6">
        <v>939360595</v>
      </c>
      <c r="BK1819" s="5">
        <v>93.13</v>
      </c>
      <c r="BL1819" s="4" t="s">
        <v>3327</v>
      </c>
      <c r="BM1819" s="3">
        <f t="shared" si="290"/>
        <v>96.144400000000005</v>
      </c>
      <c r="BN1819" s="3">
        <f t="shared" si="291"/>
        <v>89.165400000000005</v>
      </c>
      <c r="BO1819" s="3">
        <f t="shared" si="292"/>
        <v>206.85018600000001</v>
      </c>
      <c r="BP1819" s="3">
        <f t="shared" si="293"/>
        <v>186.113688</v>
      </c>
      <c r="BQ1819" s="3">
        <f t="shared" si="294"/>
        <v>454.39323300000001</v>
      </c>
      <c r="BR1819" s="3">
        <f t="shared" si="295"/>
        <v>451.22900700000002</v>
      </c>
      <c r="BS1819" s="3">
        <f t="shared" si="296"/>
        <v>221.32</v>
      </c>
      <c r="BT1819" s="3">
        <f t="shared" si="297"/>
        <v>212.85249999999999</v>
      </c>
      <c r="BU1819" s="3">
        <f t="shared" si="298"/>
        <v>30</v>
      </c>
      <c r="BV1819" s="3">
        <f t="shared" si="299"/>
        <v>0</v>
      </c>
    </row>
    <row r="1820" spans="1:74" x14ac:dyDescent="0.25">
      <c r="A1820" s="4">
        <v>16</v>
      </c>
      <c r="B1820" s="4" t="s">
        <v>60</v>
      </c>
      <c r="C1820" s="4" t="s">
        <v>61</v>
      </c>
      <c r="D1820" s="4">
        <v>2023</v>
      </c>
      <c r="E1820" s="4" t="s">
        <v>62</v>
      </c>
      <c r="F1820" s="4" t="s">
        <v>63</v>
      </c>
      <c r="G1820" s="4">
        <v>2</v>
      </c>
      <c r="H1820" s="4" t="s">
        <v>64</v>
      </c>
      <c r="I1820" s="4" t="s">
        <v>3812</v>
      </c>
      <c r="J1820" s="4" t="s">
        <v>3319</v>
      </c>
      <c r="K1820" s="4" t="s">
        <v>3320</v>
      </c>
      <c r="L1820" s="4" t="s">
        <v>3834</v>
      </c>
      <c r="M1820" s="4" t="s">
        <v>1724</v>
      </c>
      <c r="N1820" s="4" t="s">
        <v>3840</v>
      </c>
      <c r="O1820" s="4" t="s">
        <v>260</v>
      </c>
      <c r="P1820" s="4" t="s">
        <v>3876</v>
      </c>
      <c r="Q1820" s="4" t="s">
        <v>1725</v>
      </c>
      <c r="R1820" s="4" t="s">
        <v>4224</v>
      </c>
      <c r="S1820" s="4" t="s">
        <v>3321</v>
      </c>
      <c r="T1820" s="4">
        <v>24</v>
      </c>
      <c r="U1820" s="4">
        <v>4</v>
      </c>
      <c r="V1820" s="4" t="s">
        <v>3328</v>
      </c>
      <c r="W1820" s="4">
        <v>1</v>
      </c>
      <c r="X1820" s="4" t="s">
        <v>72</v>
      </c>
      <c r="Y1820" s="4">
        <v>1</v>
      </c>
      <c r="Z1820" s="4" t="s">
        <v>73</v>
      </c>
      <c r="AA1820" s="4">
        <v>1</v>
      </c>
      <c r="AB1820" s="5">
        <v>410</v>
      </c>
      <c r="AC1820" s="5">
        <v>404</v>
      </c>
      <c r="AD1820" s="5">
        <v>98.54</v>
      </c>
      <c r="AE1820" s="5">
        <v>2800</v>
      </c>
      <c r="AF1820" s="5">
        <v>2800</v>
      </c>
      <c r="AG1820" s="5">
        <v>100</v>
      </c>
      <c r="AH1820" s="5">
        <v>4000</v>
      </c>
      <c r="AI1820" s="5">
        <v>4000</v>
      </c>
      <c r="AJ1820" s="5">
        <v>100</v>
      </c>
      <c r="AK1820" s="5">
        <v>1700</v>
      </c>
      <c r="AL1820" s="5">
        <v>931</v>
      </c>
      <c r="AM1820" s="5">
        <v>54.76</v>
      </c>
      <c r="AN1820" s="5">
        <v>1096</v>
      </c>
      <c r="AO1820" s="5">
        <v>0</v>
      </c>
      <c r="AP1820" s="5">
        <v>0</v>
      </c>
      <c r="AQ1820" s="5">
        <v>10000</v>
      </c>
      <c r="AR1820" s="5">
        <v>8135</v>
      </c>
      <c r="AS1820" s="5">
        <v>81.349999999999994</v>
      </c>
      <c r="AT1820" s="6">
        <v>88116000</v>
      </c>
      <c r="AU1820" s="6">
        <v>75952500</v>
      </c>
      <c r="AV1820" s="5">
        <v>86.19</v>
      </c>
      <c r="AW1820" s="6">
        <v>330084092</v>
      </c>
      <c r="AX1820" s="6">
        <v>308415197</v>
      </c>
      <c r="AY1820" s="5">
        <v>93.44</v>
      </c>
      <c r="AZ1820" s="6">
        <v>373165067</v>
      </c>
      <c r="BA1820" s="6">
        <v>371925377</v>
      </c>
      <c r="BB1820" s="5">
        <v>99.67</v>
      </c>
      <c r="BC1820" s="6">
        <v>288279000</v>
      </c>
      <c r="BD1820" s="6">
        <v>270686333</v>
      </c>
      <c r="BE1820" s="5">
        <v>93.9</v>
      </c>
      <c r="BF1820" s="6">
        <v>30000000</v>
      </c>
      <c r="BG1820" s="6">
        <v>0</v>
      </c>
      <c r="BH1820" s="5">
        <v>0</v>
      </c>
      <c r="BI1820" s="6">
        <v>1109644159</v>
      </c>
      <c r="BJ1820" s="6">
        <v>1026979407</v>
      </c>
      <c r="BK1820" s="5">
        <v>92.55</v>
      </c>
      <c r="BL1820" s="4" t="s">
        <v>3329</v>
      </c>
      <c r="BM1820" s="3">
        <f t="shared" si="290"/>
        <v>88.116</v>
      </c>
      <c r="BN1820" s="3">
        <f t="shared" si="291"/>
        <v>75.952500000000001</v>
      </c>
      <c r="BO1820" s="3">
        <f t="shared" si="292"/>
        <v>330.084092</v>
      </c>
      <c r="BP1820" s="3">
        <f t="shared" si="293"/>
        <v>308.41519699999998</v>
      </c>
      <c r="BQ1820" s="3">
        <f t="shared" si="294"/>
        <v>373.16506700000002</v>
      </c>
      <c r="BR1820" s="3">
        <f t="shared" si="295"/>
        <v>371.92537700000003</v>
      </c>
      <c r="BS1820" s="3">
        <f t="shared" si="296"/>
        <v>288.279</v>
      </c>
      <c r="BT1820" s="3">
        <f t="shared" si="297"/>
        <v>270.68633299999999</v>
      </c>
      <c r="BU1820" s="3">
        <f t="shared" si="298"/>
        <v>30</v>
      </c>
      <c r="BV1820" s="3">
        <f t="shared" si="299"/>
        <v>0</v>
      </c>
    </row>
    <row r="1821" spans="1:74" x14ac:dyDescent="0.25">
      <c r="A1821" s="4">
        <v>16</v>
      </c>
      <c r="B1821" s="4" t="s">
        <v>60</v>
      </c>
      <c r="C1821" s="4" t="s">
        <v>61</v>
      </c>
      <c r="D1821" s="4">
        <v>2023</v>
      </c>
      <c r="E1821" s="4" t="s">
        <v>62</v>
      </c>
      <c r="F1821" s="4" t="s">
        <v>63</v>
      </c>
      <c r="G1821" s="4">
        <v>2</v>
      </c>
      <c r="H1821" s="4" t="s">
        <v>64</v>
      </c>
      <c r="I1821" s="4" t="s">
        <v>3812</v>
      </c>
      <c r="J1821" s="4" t="s">
        <v>3319</v>
      </c>
      <c r="K1821" s="4" t="s">
        <v>3320</v>
      </c>
      <c r="L1821" s="4" t="s">
        <v>3834</v>
      </c>
      <c r="M1821" s="4" t="s">
        <v>1724</v>
      </c>
      <c r="N1821" s="4" t="s">
        <v>3840</v>
      </c>
      <c r="O1821" s="4" t="s">
        <v>260</v>
      </c>
      <c r="P1821" s="4" t="s">
        <v>3876</v>
      </c>
      <c r="Q1821" s="4" t="s">
        <v>1725</v>
      </c>
      <c r="R1821" s="4" t="s">
        <v>4224</v>
      </c>
      <c r="S1821" s="4" t="s">
        <v>3321</v>
      </c>
      <c r="T1821" s="4">
        <v>24</v>
      </c>
      <c r="U1821" s="4">
        <v>5</v>
      </c>
      <c r="V1821" s="4" t="s">
        <v>3330</v>
      </c>
      <c r="W1821" s="4">
        <v>1</v>
      </c>
      <c r="X1821" s="4" t="s">
        <v>72</v>
      </c>
      <c r="Y1821" s="4">
        <v>1</v>
      </c>
      <c r="Z1821" s="4" t="s">
        <v>73</v>
      </c>
      <c r="AA1821" s="4">
        <v>1</v>
      </c>
      <c r="AB1821" s="5">
        <v>120</v>
      </c>
      <c r="AC1821" s="5">
        <v>60</v>
      </c>
      <c r="AD1821" s="5">
        <v>50</v>
      </c>
      <c r="AE1821" s="5">
        <v>390</v>
      </c>
      <c r="AF1821" s="5">
        <v>390</v>
      </c>
      <c r="AG1821" s="5">
        <v>100</v>
      </c>
      <c r="AH1821" s="5">
        <v>430</v>
      </c>
      <c r="AI1821" s="5">
        <v>430</v>
      </c>
      <c r="AJ1821" s="5">
        <v>100</v>
      </c>
      <c r="AK1821" s="5">
        <v>75</v>
      </c>
      <c r="AL1821" s="5">
        <v>48</v>
      </c>
      <c r="AM1821" s="5">
        <v>64</v>
      </c>
      <c r="AN1821" s="5">
        <v>5</v>
      </c>
      <c r="AO1821" s="5">
        <v>0</v>
      </c>
      <c r="AP1821" s="5">
        <v>0</v>
      </c>
      <c r="AQ1821" s="5">
        <v>960</v>
      </c>
      <c r="AR1821" s="5">
        <v>928</v>
      </c>
      <c r="AS1821" s="5">
        <v>96.67</v>
      </c>
      <c r="AT1821" s="6">
        <v>69759000</v>
      </c>
      <c r="AU1821" s="6">
        <v>65281500</v>
      </c>
      <c r="AV1821" s="5">
        <v>93.58</v>
      </c>
      <c r="AW1821" s="6">
        <v>161504888</v>
      </c>
      <c r="AX1821" s="6">
        <v>149096453</v>
      </c>
      <c r="AY1821" s="5">
        <v>92.32</v>
      </c>
      <c r="AZ1821" s="6">
        <v>146848829</v>
      </c>
      <c r="BA1821" s="6">
        <v>145027171</v>
      </c>
      <c r="BB1821" s="5">
        <v>98.76</v>
      </c>
      <c r="BC1821" s="6">
        <v>106619000</v>
      </c>
      <c r="BD1821" s="6">
        <v>104256745</v>
      </c>
      <c r="BE1821" s="5">
        <v>97.79</v>
      </c>
      <c r="BF1821" s="6">
        <v>20000000</v>
      </c>
      <c r="BG1821" s="6">
        <v>0</v>
      </c>
      <c r="BH1821" s="5">
        <v>0</v>
      </c>
      <c r="BI1821" s="6">
        <v>504731717</v>
      </c>
      <c r="BJ1821" s="6">
        <v>463661869</v>
      </c>
      <c r="BK1821" s="5">
        <v>91.86</v>
      </c>
      <c r="BL1821" s="4" t="s">
        <v>3331</v>
      </c>
      <c r="BM1821" s="3">
        <f t="shared" si="290"/>
        <v>69.759</v>
      </c>
      <c r="BN1821" s="3">
        <f t="shared" si="291"/>
        <v>65.281499999999994</v>
      </c>
      <c r="BO1821" s="3">
        <f t="shared" si="292"/>
        <v>161.50488799999999</v>
      </c>
      <c r="BP1821" s="3">
        <f t="shared" si="293"/>
        <v>149.096453</v>
      </c>
      <c r="BQ1821" s="3">
        <f t="shared" si="294"/>
        <v>146.84882899999999</v>
      </c>
      <c r="BR1821" s="3">
        <f t="shared" si="295"/>
        <v>145.02717100000001</v>
      </c>
      <c r="BS1821" s="3">
        <f t="shared" si="296"/>
        <v>106.619</v>
      </c>
      <c r="BT1821" s="3">
        <f t="shared" si="297"/>
        <v>104.256745</v>
      </c>
      <c r="BU1821" s="3">
        <f t="shared" si="298"/>
        <v>20</v>
      </c>
      <c r="BV1821" s="3">
        <f t="shared" si="299"/>
        <v>0</v>
      </c>
    </row>
    <row r="1822" spans="1:74" x14ac:dyDescent="0.25">
      <c r="A1822" s="4">
        <v>16</v>
      </c>
      <c r="B1822" s="4" t="s">
        <v>60</v>
      </c>
      <c r="C1822" s="4" t="s">
        <v>61</v>
      </c>
      <c r="D1822" s="4">
        <v>2023</v>
      </c>
      <c r="E1822" s="4" t="s">
        <v>62</v>
      </c>
      <c r="F1822" s="4" t="s">
        <v>63</v>
      </c>
      <c r="G1822" s="4">
        <v>2</v>
      </c>
      <c r="H1822" s="4" t="s">
        <v>64</v>
      </c>
      <c r="I1822" s="4" t="s">
        <v>3812</v>
      </c>
      <c r="J1822" s="4" t="s">
        <v>3319</v>
      </c>
      <c r="K1822" s="4" t="s">
        <v>3320</v>
      </c>
      <c r="L1822" s="4" t="s">
        <v>3834</v>
      </c>
      <c r="M1822" s="4" t="s">
        <v>1724</v>
      </c>
      <c r="N1822" s="4" t="s">
        <v>3840</v>
      </c>
      <c r="O1822" s="4" t="s">
        <v>260</v>
      </c>
      <c r="P1822" s="4" t="s">
        <v>3876</v>
      </c>
      <c r="Q1822" s="4" t="s">
        <v>1725</v>
      </c>
      <c r="R1822" s="4" t="s">
        <v>4224</v>
      </c>
      <c r="S1822" s="4" t="s">
        <v>3321</v>
      </c>
      <c r="T1822" s="4">
        <v>24</v>
      </c>
      <c r="U1822" s="4">
        <v>6</v>
      </c>
      <c r="V1822" s="4" t="s">
        <v>3332</v>
      </c>
      <c r="W1822" s="4">
        <v>1</v>
      </c>
      <c r="X1822" s="4" t="s">
        <v>72</v>
      </c>
      <c r="Y1822" s="4">
        <v>1</v>
      </c>
      <c r="Z1822" s="4" t="s">
        <v>73</v>
      </c>
      <c r="AA1822" s="4">
        <v>1</v>
      </c>
      <c r="AB1822" s="5">
        <v>5</v>
      </c>
      <c r="AC1822" s="5">
        <v>3</v>
      </c>
      <c r="AD1822" s="5">
        <v>60</v>
      </c>
      <c r="AE1822" s="5">
        <v>13</v>
      </c>
      <c r="AF1822" s="5">
        <v>13</v>
      </c>
      <c r="AG1822" s="5">
        <v>100</v>
      </c>
      <c r="AH1822" s="5">
        <v>18</v>
      </c>
      <c r="AI1822" s="5">
        <v>18</v>
      </c>
      <c r="AJ1822" s="5">
        <v>100</v>
      </c>
      <c r="AK1822" s="5">
        <v>10</v>
      </c>
      <c r="AL1822" s="5">
        <v>6</v>
      </c>
      <c r="AM1822" s="5">
        <v>60</v>
      </c>
      <c r="AN1822" s="5">
        <v>5</v>
      </c>
      <c r="AO1822" s="5">
        <v>0</v>
      </c>
      <c r="AP1822" s="5">
        <v>0</v>
      </c>
      <c r="AQ1822" s="5">
        <v>49</v>
      </c>
      <c r="AR1822" s="5">
        <v>40</v>
      </c>
      <c r="AS1822" s="5">
        <v>81.63</v>
      </c>
      <c r="AT1822" s="6">
        <v>339612423</v>
      </c>
      <c r="AU1822" s="6">
        <v>290739590</v>
      </c>
      <c r="AV1822" s="5">
        <v>85.61</v>
      </c>
      <c r="AW1822" s="6">
        <v>21332517</v>
      </c>
      <c r="AX1822" s="6">
        <v>0</v>
      </c>
      <c r="AY1822" s="5">
        <v>0</v>
      </c>
      <c r="AZ1822" s="6">
        <v>31635367</v>
      </c>
      <c r="BA1822" s="6">
        <v>29763767</v>
      </c>
      <c r="BB1822" s="5">
        <v>94.06</v>
      </c>
      <c r="BC1822" s="6">
        <v>38335000</v>
      </c>
      <c r="BD1822" s="6">
        <v>38335000</v>
      </c>
      <c r="BE1822" s="5">
        <v>100</v>
      </c>
      <c r="BF1822" s="6">
        <v>5000000</v>
      </c>
      <c r="BG1822" s="6">
        <v>0</v>
      </c>
      <c r="BH1822" s="5">
        <v>0</v>
      </c>
      <c r="BI1822" s="6">
        <v>435915307</v>
      </c>
      <c r="BJ1822" s="6">
        <v>358838357</v>
      </c>
      <c r="BK1822" s="5">
        <v>82.32</v>
      </c>
      <c r="BL1822" s="4" t="s">
        <v>3333</v>
      </c>
      <c r="BM1822" s="3">
        <f t="shared" si="290"/>
        <v>339.61242299999998</v>
      </c>
      <c r="BN1822" s="3">
        <f t="shared" si="291"/>
        <v>290.73959000000002</v>
      </c>
      <c r="BO1822" s="3">
        <f t="shared" si="292"/>
        <v>21.332516999999999</v>
      </c>
      <c r="BP1822" s="3">
        <f t="shared" si="293"/>
        <v>0</v>
      </c>
      <c r="BQ1822" s="3">
        <f t="shared" si="294"/>
        <v>31.635366999999999</v>
      </c>
      <c r="BR1822" s="3">
        <f t="shared" si="295"/>
        <v>29.763767000000001</v>
      </c>
      <c r="BS1822" s="3">
        <f t="shared" si="296"/>
        <v>38.335000000000001</v>
      </c>
      <c r="BT1822" s="3">
        <f t="shared" si="297"/>
        <v>38.335000000000001</v>
      </c>
      <c r="BU1822" s="3">
        <f t="shared" si="298"/>
        <v>5</v>
      </c>
      <c r="BV1822" s="3">
        <f t="shared" si="299"/>
        <v>0</v>
      </c>
    </row>
    <row r="1823" spans="1:74" x14ac:dyDescent="0.25">
      <c r="A1823" s="4">
        <v>16</v>
      </c>
      <c r="B1823" s="4" t="s">
        <v>60</v>
      </c>
      <c r="C1823" s="4" t="s">
        <v>61</v>
      </c>
      <c r="D1823" s="4">
        <v>2023</v>
      </c>
      <c r="E1823" s="4" t="s">
        <v>62</v>
      </c>
      <c r="F1823" s="4" t="s">
        <v>63</v>
      </c>
      <c r="G1823" s="4">
        <v>2</v>
      </c>
      <c r="H1823" s="4" t="s">
        <v>64</v>
      </c>
      <c r="I1823" s="4" t="s">
        <v>3812</v>
      </c>
      <c r="J1823" s="4" t="s">
        <v>3319</v>
      </c>
      <c r="K1823" s="4" t="s">
        <v>3320</v>
      </c>
      <c r="L1823" s="4" t="s">
        <v>3834</v>
      </c>
      <c r="M1823" s="4" t="s">
        <v>1724</v>
      </c>
      <c r="N1823" s="4" t="s">
        <v>3841</v>
      </c>
      <c r="O1823" s="4" t="s">
        <v>622</v>
      </c>
      <c r="P1823" s="4" t="s">
        <v>3880</v>
      </c>
      <c r="Q1823" s="4" t="s">
        <v>1813</v>
      </c>
      <c r="R1823" s="4" t="s">
        <v>4225</v>
      </c>
      <c r="S1823" s="4" t="s">
        <v>3334</v>
      </c>
      <c r="T1823" s="4">
        <v>33</v>
      </c>
      <c r="U1823" s="4">
        <v>1</v>
      </c>
      <c r="V1823" s="4" t="s">
        <v>3335</v>
      </c>
      <c r="W1823" s="4">
        <v>1</v>
      </c>
      <c r="X1823" s="4" t="s">
        <v>72</v>
      </c>
      <c r="Y1823" s="4">
        <v>1</v>
      </c>
      <c r="Z1823" s="4" t="s">
        <v>73</v>
      </c>
      <c r="AA1823" s="4">
        <v>1</v>
      </c>
      <c r="AB1823" s="5">
        <v>0.1</v>
      </c>
      <c r="AC1823" s="5">
        <v>0.09</v>
      </c>
      <c r="AD1823" s="5">
        <v>90</v>
      </c>
      <c r="AE1823" s="5">
        <v>0.17</v>
      </c>
      <c r="AF1823" s="5">
        <v>0.17</v>
      </c>
      <c r="AG1823" s="5">
        <v>100</v>
      </c>
      <c r="AH1823" s="5">
        <v>0.34</v>
      </c>
      <c r="AI1823" s="5">
        <v>0.34</v>
      </c>
      <c r="AJ1823" s="5">
        <v>100</v>
      </c>
      <c r="AK1823" s="5">
        <v>0.3</v>
      </c>
      <c r="AL1823" s="5">
        <v>0.09</v>
      </c>
      <c r="AM1823" s="5">
        <v>30</v>
      </c>
      <c r="AN1823" s="5">
        <v>0.1</v>
      </c>
      <c r="AO1823" s="5">
        <v>0</v>
      </c>
      <c r="AP1823" s="5">
        <v>0</v>
      </c>
      <c r="AQ1823" s="5">
        <v>1</v>
      </c>
      <c r="AR1823" s="5">
        <v>0.69</v>
      </c>
      <c r="AS1823" s="5">
        <v>69</v>
      </c>
      <c r="AT1823" s="6">
        <v>156026000</v>
      </c>
      <c r="AU1823" s="6">
        <v>148543000</v>
      </c>
      <c r="AV1823" s="5">
        <v>95.2</v>
      </c>
      <c r="AW1823" s="6">
        <v>454196121</v>
      </c>
      <c r="AX1823" s="6">
        <v>369671517</v>
      </c>
      <c r="AY1823" s="5">
        <v>81.39</v>
      </c>
      <c r="AZ1823" s="6">
        <v>294084000</v>
      </c>
      <c r="BA1823" s="6">
        <v>294084000</v>
      </c>
      <c r="BB1823" s="5">
        <v>100</v>
      </c>
      <c r="BC1823" s="6">
        <v>374808512</v>
      </c>
      <c r="BD1823" s="6">
        <v>308600000</v>
      </c>
      <c r="BE1823" s="5">
        <v>82.34</v>
      </c>
      <c r="BF1823" s="6">
        <v>114175664</v>
      </c>
      <c r="BG1823" s="6">
        <v>0</v>
      </c>
      <c r="BH1823" s="5">
        <v>0</v>
      </c>
      <c r="BI1823" s="6">
        <v>1393290297</v>
      </c>
      <c r="BJ1823" s="6">
        <v>1120898517</v>
      </c>
      <c r="BK1823" s="5">
        <v>80.45</v>
      </c>
      <c r="BL1823" s="4" t="s">
        <v>3336</v>
      </c>
      <c r="BM1823" s="3">
        <f t="shared" si="290"/>
        <v>156.02600000000001</v>
      </c>
      <c r="BN1823" s="3">
        <f t="shared" si="291"/>
        <v>148.54300000000001</v>
      </c>
      <c r="BO1823" s="3">
        <f t="shared" si="292"/>
        <v>454.19612100000001</v>
      </c>
      <c r="BP1823" s="3">
        <f t="shared" si="293"/>
        <v>369.67151699999999</v>
      </c>
      <c r="BQ1823" s="3">
        <f t="shared" si="294"/>
        <v>294.084</v>
      </c>
      <c r="BR1823" s="3">
        <f t="shared" si="295"/>
        <v>294.084</v>
      </c>
      <c r="BS1823" s="3">
        <f t="shared" si="296"/>
        <v>374.80851200000001</v>
      </c>
      <c r="BT1823" s="3">
        <f t="shared" si="297"/>
        <v>308.60000000000002</v>
      </c>
      <c r="BU1823" s="3">
        <f t="shared" si="298"/>
        <v>114.175664</v>
      </c>
      <c r="BV1823" s="3">
        <f t="shared" si="299"/>
        <v>0</v>
      </c>
    </row>
    <row r="1824" spans="1:74" x14ac:dyDescent="0.25">
      <c r="A1824" s="4">
        <v>16</v>
      </c>
      <c r="B1824" s="4" t="s">
        <v>60</v>
      </c>
      <c r="C1824" s="4" t="s">
        <v>61</v>
      </c>
      <c r="D1824" s="4">
        <v>2023</v>
      </c>
      <c r="E1824" s="4" t="s">
        <v>62</v>
      </c>
      <c r="F1824" s="4" t="s">
        <v>63</v>
      </c>
      <c r="G1824" s="4">
        <v>2</v>
      </c>
      <c r="H1824" s="4" t="s">
        <v>64</v>
      </c>
      <c r="I1824" s="4" t="s">
        <v>3812</v>
      </c>
      <c r="J1824" s="4" t="s">
        <v>3319</v>
      </c>
      <c r="K1824" s="4" t="s">
        <v>3320</v>
      </c>
      <c r="L1824" s="4" t="s">
        <v>3834</v>
      </c>
      <c r="M1824" s="4" t="s">
        <v>1724</v>
      </c>
      <c r="N1824" s="4" t="s">
        <v>3841</v>
      </c>
      <c r="O1824" s="4" t="s">
        <v>622</v>
      </c>
      <c r="P1824" s="4" t="s">
        <v>3880</v>
      </c>
      <c r="Q1824" s="4" t="s">
        <v>1813</v>
      </c>
      <c r="R1824" s="4" t="s">
        <v>4225</v>
      </c>
      <c r="S1824" s="4" t="s">
        <v>3334</v>
      </c>
      <c r="T1824" s="4">
        <v>33</v>
      </c>
      <c r="U1824" s="4">
        <v>2</v>
      </c>
      <c r="V1824" s="4" t="s">
        <v>3337</v>
      </c>
      <c r="W1824" s="4">
        <v>1</v>
      </c>
      <c r="X1824" s="4" t="s">
        <v>72</v>
      </c>
      <c r="Y1824" s="4">
        <v>1</v>
      </c>
      <c r="Z1824" s="4" t="s">
        <v>73</v>
      </c>
      <c r="AA1824" s="4">
        <v>1</v>
      </c>
      <c r="AB1824" s="5">
        <v>17500</v>
      </c>
      <c r="AC1824" s="5">
        <v>18043</v>
      </c>
      <c r="AD1824" s="5">
        <v>103.1</v>
      </c>
      <c r="AE1824" s="5">
        <v>15169</v>
      </c>
      <c r="AF1824" s="5">
        <v>15169</v>
      </c>
      <c r="AG1824" s="5">
        <v>100</v>
      </c>
      <c r="AH1824" s="5">
        <v>15538</v>
      </c>
      <c r="AI1824" s="5">
        <v>15538</v>
      </c>
      <c r="AJ1824" s="5">
        <v>100</v>
      </c>
      <c r="AK1824" s="5">
        <v>9804</v>
      </c>
      <c r="AL1824" s="5">
        <v>7436</v>
      </c>
      <c r="AM1824" s="5">
        <v>75.849999999999994</v>
      </c>
      <c r="AN1824" s="5">
        <v>1989</v>
      </c>
      <c r="AO1824" s="5">
        <v>0</v>
      </c>
      <c r="AP1824" s="5">
        <v>0</v>
      </c>
      <c r="AQ1824" s="5">
        <v>60000</v>
      </c>
      <c r="AR1824" s="5">
        <v>56186</v>
      </c>
      <c r="AS1824" s="5">
        <v>93.64</v>
      </c>
      <c r="AT1824" s="6">
        <v>4910105274</v>
      </c>
      <c r="AU1824" s="6">
        <v>4497459840</v>
      </c>
      <c r="AV1824" s="5">
        <v>91.6</v>
      </c>
      <c r="AW1824" s="6">
        <v>6244443555</v>
      </c>
      <c r="AX1824" s="6">
        <v>5999612651</v>
      </c>
      <c r="AY1824" s="5">
        <v>96.08</v>
      </c>
      <c r="AZ1824" s="6">
        <v>7773104230</v>
      </c>
      <c r="BA1824" s="6">
        <v>7770214373</v>
      </c>
      <c r="BB1824" s="5">
        <v>99.96</v>
      </c>
      <c r="BC1824" s="6">
        <v>7774775204</v>
      </c>
      <c r="BD1824" s="6">
        <v>6245686720</v>
      </c>
      <c r="BE1824" s="5">
        <v>80.33</v>
      </c>
      <c r="BF1824" s="6">
        <v>3382186270</v>
      </c>
      <c r="BG1824" s="6">
        <v>0</v>
      </c>
      <c r="BH1824" s="5">
        <v>0</v>
      </c>
      <c r="BI1824" s="6">
        <v>30084614533</v>
      </c>
      <c r="BJ1824" s="6">
        <v>24512973584</v>
      </c>
      <c r="BK1824" s="5">
        <v>81.48</v>
      </c>
      <c r="BL1824" s="4" t="s">
        <v>3338</v>
      </c>
      <c r="BM1824" s="3">
        <f t="shared" si="290"/>
        <v>4910.1052739999996</v>
      </c>
      <c r="BN1824" s="3">
        <f t="shared" si="291"/>
        <v>4497.4598400000004</v>
      </c>
      <c r="BO1824" s="3">
        <f t="shared" si="292"/>
        <v>6244.4435549999998</v>
      </c>
      <c r="BP1824" s="3">
        <f t="shared" si="293"/>
        <v>5999.6126510000004</v>
      </c>
      <c r="BQ1824" s="3">
        <f t="shared" si="294"/>
        <v>7773.1042299999999</v>
      </c>
      <c r="BR1824" s="3">
        <f t="shared" si="295"/>
        <v>7770.2143729999998</v>
      </c>
      <c r="BS1824" s="3">
        <f t="shared" si="296"/>
        <v>7774.7752039999996</v>
      </c>
      <c r="BT1824" s="3">
        <f t="shared" si="297"/>
        <v>6245.6867199999997</v>
      </c>
      <c r="BU1824" s="3">
        <f t="shared" si="298"/>
        <v>3382.1862700000001</v>
      </c>
      <c r="BV1824" s="3">
        <f t="shared" si="299"/>
        <v>0</v>
      </c>
    </row>
    <row r="1825" spans="1:74" x14ac:dyDescent="0.25">
      <c r="A1825" s="4">
        <v>16</v>
      </c>
      <c r="B1825" s="4" t="s">
        <v>60</v>
      </c>
      <c r="C1825" s="4" t="s">
        <v>61</v>
      </c>
      <c r="D1825" s="4">
        <v>2023</v>
      </c>
      <c r="E1825" s="4" t="s">
        <v>62</v>
      </c>
      <c r="F1825" s="4" t="s">
        <v>63</v>
      </c>
      <c r="G1825" s="4">
        <v>2</v>
      </c>
      <c r="H1825" s="4" t="s">
        <v>64</v>
      </c>
      <c r="I1825" s="4" t="s">
        <v>3812</v>
      </c>
      <c r="J1825" s="4" t="s">
        <v>3319</v>
      </c>
      <c r="K1825" s="4" t="s">
        <v>3320</v>
      </c>
      <c r="L1825" s="4" t="s">
        <v>3834</v>
      </c>
      <c r="M1825" s="4" t="s">
        <v>1724</v>
      </c>
      <c r="N1825" s="4" t="s">
        <v>3841</v>
      </c>
      <c r="O1825" s="4" t="s">
        <v>622</v>
      </c>
      <c r="P1825" s="4" t="s">
        <v>3880</v>
      </c>
      <c r="Q1825" s="4" t="s">
        <v>1813</v>
      </c>
      <c r="R1825" s="4" t="s">
        <v>4225</v>
      </c>
      <c r="S1825" s="4" t="s">
        <v>3334</v>
      </c>
      <c r="T1825" s="4">
        <v>33</v>
      </c>
      <c r="U1825" s="4">
        <v>3</v>
      </c>
      <c r="V1825" s="4" t="s">
        <v>3339</v>
      </c>
      <c r="W1825" s="4">
        <v>1</v>
      </c>
      <c r="X1825" s="4" t="s">
        <v>72</v>
      </c>
      <c r="Y1825" s="4">
        <v>1</v>
      </c>
      <c r="Z1825" s="4" t="s">
        <v>73</v>
      </c>
      <c r="AA1825" s="4">
        <v>1</v>
      </c>
      <c r="AB1825" s="5">
        <v>0.1</v>
      </c>
      <c r="AC1825" s="5">
        <v>0.09</v>
      </c>
      <c r="AD1825" s="5">
        <v>90</v>
      </c>
      <c r="AE1825" s="5">
        <v>0.17</v>
      </c>
      <c r="AF1825" s="5">
        <v>0.17</v>
      </c>
      <c r="AG1825" s="5">
        <v>100</v>
      </c>
      <c r="AH1825" s="5">
        <v>0.34</v>
      </c>
      <c r="AI1825" s="5">
        <v>0.34</v>
      </c>
      <c r="AJ1825" s="5">
        <v>100</v>
      </c>
      <c r="AK1825" s="5">
        <v>0.3</v>
      </c>
      <c r="AL1825" s="5">
        <v>0.15</v>
      </c>
      <c r="AM1825" s="5">
        <v>50</v>
      </c>
      <c r="AN1825" s="5">
        <v>0.1</v>
      </c>
      <c r="AO1825" s="5">
        <v>0</v>
      </c>
      <c r="AP1825" s="5">
        <v>0</v>
      </c>
      <c r="AQ1825" s="5">
        <v>1</v>
      </c>
      <c r="AR1825" s="5">
        <v>0.75</v>
      </c>
      <c r="AS1825" s="5">
        <v>75</v>
      </c>
      <c r="AT1825" s="6">
        <v>348759032</v>
      </c>
      <c r="AU1825" s="6">
        <v>249038500</v>
      </c>
      <c r="AV1825" s="5">
        <v>71.41</v>
      </c>
      <c r="AW1825" s="6">
        <v>591150719</v>
      </c>
      <c r="AX1825" s="6">
        <v>572928422</v>
      </c>
      <c r="AY1825" s="5">
        <v>96.92</v>
      </c>
      <c r="AZ1825" s="6">
        <v>1126911909</v>
      </c>
      <c r="BA1825" s="6">
        <v>1126911909</v>
      </c>
      <c r="BB1825" s="5">
        <v>100</v>
      </c>
      <c r="BC1825" s="6">
        <v>1500889272</v>
      </c>
      <c r="BD1825" s="6">
        <v>1161418000</v>
      </c>
      <c r="BE1825" s="5">
        <v>77.38</v>
      </c>
      <c r="BF1825" s="6">
        <v>400000000</v>
      </c>
      <c r="BG1825" s="6">
        <v>0</v>
      </c>
      <c r="BH1825" s="5">
        <v>0</v>
      </c>
      <c r="BI1825" s="6">
        <v>3967710932</v>
      </c>
      <c r="BJ1825" s="6">
        <v>3110296831</v>
      </c>
      <c r="BK1825" s="5">
        <v>78.39</v>
      </c>
      <c r="BL1825" s="4" t="s">
        <v>3340</v>
      </c>
      <c r="BM1825" s="3">
        <f t="shared" si="290"/>
        <v>348.75903199999999</v>
      </c>
      <c r="BN1825" s="3">
        <f t="shared" si="291"/>
        <v>249.0385</v>
      </c>
      <c r="BO1825" s="3">
        <f t="shared" si="292"/>
        <v>591.15071899999998</v>
      </c>
      <c r="BP1825" s="3">
        <f t="shared" si="293"/>
        <v>572.92842199999996</v>
      </c>
      <c r="BQ1825" s="3">
        <f t="shared" si="294"/>
        <v>1126.9119089999999</v>
      </c>
      <c r="BR1825" s="3">
        <f t="shared" si="295"/>
        <v>1126.9119089999999</v>
      </c>
      <c r="BS1825" s="3">
        <f t="shared" si="296"/>
        <v>1500.8892719999999</v>
      </c>
      <c r="BT1825" s="3">
        <f t="shared" si="297"/>
        <v>1161.4179999999999</v>
      </c>
      <c r="BU1825" s="3">
        <f t="shared" si="298"/>
        <v>400</v>
      </c>
      <c r="BV1825" s="3">
        <f t="shared" si="299"/>
        <v>0</v>
      </c>
    </row>
    <row r="1826" spans="1:74" x14ac:dyDescent="0.25">
      <c r="A1826" s="4">
        <v>16</v>
      </c>
      <c r="B1826" s="4" t="s">
        <v>60</v>
      </c>
      <c r="C1826" s="4" t="s">
        <v>61</v>
      </c>
      <c r="D1826" s="4">
        <v>2023</v>
      </c>
      <c r="E1826" s="4" t="s">
        <v>62</v>
      </c>
      <c r="F1826" s="4" t="s">
        <v>63</v>
      </c>
      <c r="G1826" s="4">
        <v>2</v>
      </c>
      <c r="H1826" s="4" t="s">
        <v>64</v>
      </c>
      <c r="I1826" s="4" t="s">
        <v>3812</v>
      </c>
      <c r="J1826" s="4" t="s">
        <v>3319</v>
      </c>
      <c r="K1826" s="4" t="s">
        <v>3320</v>
      </c>
      <c r="L1826" s="4" t="s">
        <v>3834</v>
      </c>
      <c r="M1826" s="4" t="s">
        <v>1724</v>
      </c>
      <c r="N1826" s="4" t="s">
        <v>3841</v>
      </c>
      <c r="O1826" s="4" t="s">
        <v>622</v>
      </c>
      <c r="P1826" s="4" t="s">
        <v>3880</v>
      </c>
      <c r="Q1826" s="4" t="s">
        <v>1813</v>
      </c>
      <c r="R1826" s="4" t="s">
        <v>4225</v>
      </c>
      <c r="S1826" s="4" t="s">
        <v>3334</v>
      </c>
      <c r="T1826" s="4">
        <v>33</v>
      </c>
      <c r="U1826" s="4">
        <v>4</v>
      </c>
      <c r="V1826" s="4" t="s">
        <v>3341</v>
      </c>
      <c r="W1826" s="4">
        <v>1</v>
      </c>
      <c r="X1826" s="4" t="s">
        <v>72</v>
      </c>
      <c r="Y1826" s="4">
        <v>1</v>
      </c>
      <c r="Z1826" s="4" t="s">
        <v>73</v>
      </c>
      <c r="AA1826" s="4">
        <v>1</v>
      </c>
      <c r="AB1826" s="5">
        <v>15679</v>
      </c>
      <c r="AC1826" s="5">
        <v>15679</v>
      </c>
      <c r="AD1826" s="5">
        <v>100</v>
      </c>
      <c r="AE1826" s="5">
        <v>63860</v>
      </c>
      <c r="AF1826" s="5">
        <v>62963</v>
      </c>
      <c r="AG1826" s="5">
        <v>98.6</v>
      </c>
      <c r="AH1826" s="5">
        <v>89000</v>
      </c>
      <c r="AI1826" s="5">
        <v>88763</v>
      </c>
      <c r="AJ1826" s="5">
        <v>99.73</v>
      </c>
      <c r="AK1826" s="5">
        <v>51233</v>
      </c>
      <c r="AL1826" s="5">
        <v>21823</v>
      </c>
      <c r="AM1826" s="5">
        <v>42.6</v>
      </c>
      <c r="AN1826" s="5">
        <v>137362</v>
      </c>
      <c r="AO1826" s="5">
        <v>0</v>
      </c>
      <c r="AP1826" s="5">
        <v>0</v>
      </c>
      <c r="AQ1826" s="5">
        <v>356000</v>
      </c>
      <c r="AR1826" s="5">
        <v>189228</v>
      </c>
      <c r="AS1826" s="5">
        <v>53.15</v>
      </c>
      <c r="AT1826" s="6">
        <v>3031037709</v>
      </c>
      <c r="AU1826" s="6">
        <v>387635204</v>
      </c>
      <c r="AV1826" s="5">
        <v>12.79</v>
      </c>
      <c r="AW1826" s="6">
        <v>8993106605</v>
      </c>
      <c r="AX1826" s="6">
        <v>8852556035</v>
      </c>
      <c r="AY1826" s="5">
        <v>98.44</v>
      </c>
      <c r="AZ1826" s="6">
        <v>9180899861</v>
      </c>
      <c r="BA1826" s="6">
        <v>9180069410</v>
      </c>
      <c r="BB1826" s="5">
        <v>99.99</v>
      </c>
      <c r="BC1826" s="6">
        <v>4977537012</v>
      </c>
      <c r="BD1826" s="6">
        <v>4614347599</v>
      </c>
      <c r="BE1826" s="5">
        <v>92.7</v>
      </c>
      <c r="BF1826" s="6">
        <v>5031046569</v>
      </c>
      <c r="BG1826" s="6">
        <v>0</v>
      </c>
      <c r="BH1826" s="5">
        <v>0</v>
      </c>
      <c r="BI1826" s="6">
        <v>31213627756</v>
      </c>
      <c r="BJ1826" s="6">
        <v>23034608248</v>
      </c>
      <c r="BK1826" s="5">
        <v>73.8</v>
      </c>
      <c r="BL1826" s="4" t="s">
        <v>3342</v>
      </c>
      <c r="BM1826" s="3">
        <f t="shared" si="290"/>
        <v>3031.0377090000002</v>
      </c>
      <c r="BN1826" s="3">
        <f t="shared" si="291"/>
        <v>387.63520399999999</v>
      </c>
      <c r="BO1826" s="3">
        <f t="shared" si="292"/>
        <v>8993.1066050000009</v>
      </c>
      <c r="BP1826" s="3">
        <f t="shared" si="293"/>
        <v>8852.5560349999996</v>
      </c>
      <c r="BQ1826" s="3">
        <f t="shared" si="294"/>
        <v>9180.8998609999999</v>
      </c>
      <c r="BR1826" s="3">
        <f t="shared" si="295"/>
        <v>9180.0694100000001</v>
      </c>
      <c r="BS1826" s="3">
        <f t="shared" si="296"/>
        <v>4977.5370119999998</v>
      </c>
      <c r="BT1826" s="3">
        <f t="shared" si="297"/>
        <v>4614.3475989999997</v>
      </c>
      <c r="BU1826" s="3">
        <f t="shared" si="298"/>
        <v>5031.0465690000001</v>
      </c>
      <c r="BV1826" s="3">
        <f t="shared" si="299"/>
        <v>0</v>
      </c>
    </row>
    <row r="1827" spans="1:74" x14ac:dyDescent="0.25">
      <c r="A1827" s="4">
        <v>16</v>
      </c>
      <c r="B1827" s="4" t="s">
        <v>60</v>
      </c>
      <c r="C1827" s="4" t="s">
        <v>61</v>
      </c>
      <c r="D1827" s="4">
        <v>2023</v>
      </c>
      <c r="E1827" s="4" t="s">
        <v>62</v>
      </c>
      <c r="F1827" s="4" t="s">
        <v>63</v>
      </c>
      <c r="G1827" s="4">
        <v>2</v>
      </c>
      <c r="H1827" s="4" t="s">
        <v>64</v>
      </c>
      <c r="I1827" s="4" t="s">
        <v>3812</v>
      </c>
      <c r="J1827" s="4" t="s">
        <v>3319</v>
      </c>
      <c r="K1827" s="4" t="s">
        <v>3320</v>
      </c>
      <c r="L1827" s="4" t="s">
        <v>3834</v>
      </c>
      <c r="M1827" s="4" t="s">
        <v>1724</v>
      </c>
      <c r="N1827" s="4" t="s">
        <v>3841</v>
      </c>
      <c r="O1827" s="4" t="s">
        <v>622</v>
      </c>
      <c r="P1827" s="4" t="s">
        <v>3880</v>
      </c>
      <c r="Q1827" s="4" t="s">
        <v>1813</v>
      </c>
      <c r="R1827" s="4" t="s">
        <v>4226</v>
      </c>
      <c r="S1827" s="4" t="s">
        <v>3343</v>
      </c>
      <c r="T1827" s="4">
        <v>27</v>
      </c>
      <c r="U1827" s="4">
        <v>1</v>
      </c>
      <c r="V1827" s="4" t="s">
        <v>3344</v>
      </c>
      <c r="W1827" s="4">
        <v>1</v>
      </c>
      <c r="X1827" s="4" t="s">
        <v>72</v>
      </c>
      <c r="Y1827" s="4">
        <v>1</v>
      </c>
      <c r="Z1827" s="4" t="s">
        <v>73</v>
      </c>
      <c r="AA1827" s="4">
        <v>1</v>
      </c>
      <c r="AB1827" s="5">
        <v>0</v>
      </c>
      <c r="AC1827" s="5">
        <v>0</v>
      </c>
      <c r="AD1827" s="5">
        <v>0</v>
      </c>
      <c r="AE1827" s="5">
        <v>7.0000000000000007E-2</v>
      </c>
      <c r="AF1827" s="5">
        <v>7.0000000000000007E-2</v>
      </c>
      <c r="AG1827" s="5">
        <v>100</v>
      </c>
      <c r="AH1827" s="5">
        <v>0</v>
      </c>
      <c r="AI1827" s="5">
        <v>0</v>
      </c>
      <c r="AJ1827" s="5">
        <v>0</v>
      </c>
      <c r="AK1827" s="5">
        <v>0</v>
      </c>
      <c r="AL1827" s="5">
        <v>0</v>
      </c>
      <c r="AM1827" s="5">
        <v>0</v>
      </c>
      <c r="AN1827" s="5">
        <v>0.93</v>
      </c>
      <c r="AO1827" s="5">
        <v>0</v>
      </c>
      <c r="AP1827" s="5">
        <v>0</v>
      </c>
      <c r="AQ1827" s="5">
        <v>1</v>
      </c>
      <c r="AR1827" s="5">
        <v>7.0000000000000007E-2</v>
      </c>
      <c r="AS1827" s="5">
        <v>7</v>
      </c>
      <c r="AT1827" s="6">
        <v>0</v>
      </c>
      <c r="AU1827" s="6">
        <v>0</v>
      </c>
      <c r="AV1827" s="5">
        <v>0</v>
      </c>
      <c r="AW1827" s="6">
        <v>0</v>
      </c>
      <c r="AX1827" s="6">
        <v>0</v>
      </c>
      <c r="AY1827" s="5">
        <v>0</v>
      </c>
      <c r="AZ1827" s="6">
        <v>0</v>
      </c>
      <c r="BA1827" s="6">
        <v>0</v>
      </c>
      <c r="BB1827" s="5">
        <v>0</v>
      </c>
      <c r="BC1827" s="6">
        <v>0</v>
      </c>
      <c r="BD1827" s="6">
        <v>0</v>
      </c>
      <c r="BE1827" s="5">
        <v>0</v>
      </c>
      <c r="BF1827" s="6">
        <v>3000000000</v>
      </c>
      <c r="BG1827" s="6">
        <v>0</v>
      </c>
      <c r="BH1827" s="5">
        <v>0</v>
      </c>
      <c r="BI1827" s="6">
        <v>3000000000</v>
      </c>
      <c r="BJ1827" s="6">
        <v>0</v>
      </c>
      <c r="BK1827" s="5">
        <v>0</v>
      </c>
      <c r="BL1827" s="4"/>
      <c r="BM1827" s="3">
        <f t="shared" si="290"/>
        <v>0</v>
      </c>
      <c r="BN1827" s="3">
        <f t="shared" si="291"/>
        <v>0</v>
      </c>
      <c r="BO1827" s="3">
        <f t="shared" si="292"/>
        <v>0</v>
      </c>
      <c r="BP1827" s="3">
        <f t="shared" si="293"/>
        <v>0</v>
      </c>
      <c r="BQ1827" s="3">
        <f t="shared" si="294"/>
        <v>0</v>
      </c>
      <c r="BR1827" s="3">
        <f t="shared" si="295"/>
        <v>0</v>
      </c>
      <c r="BS1827" s="3">
        <f t="shared" si="296"/>
        <v>0</v>
      </c>
      <c r="BT1827" s="3">
        <f t="shared" si="297"/>
        <v>0</v>
      </c>
      <c r="BU1827" s="3">
        <f t="shared" si="298"/>
        <v>3000</v>
      </c>
      <c r="BV1827" s="3">
        <f t="shared" si="299"/>
        <v>0</v>
      </c>
    </row>
    <row r="1828" spans="1:74" x14ac:dyDescent="0.25">
      <c r="A1828" s="4">
        <v>16</v>
      </c>
      <c r="B1828" s="4" t="s">
        <v>60</v>
      </c>
      <c r="C1828" s="4" t="s">
        <v>61</v>
      </c>
      <c r="D1828" s="4">
        <v>2023</v>
      </c>
      <c r="E1828" s="4" t="s">
        <v>62</v>
      </c>
      <c r="F1828" s="4" t="s">
        <v>63</v>
      </c>
      <c r="G1828" s="4">
        <v>2</v>
      </c>
      <c r="H1828" s="4" t="s">
        <v>64</v>
      </c>
      <c r="I1828" s="4" t="s">
        <v>3812</v>
      </c>
      <c r="J1828" s="4" t="s">
        <v>3319</v>
      </c>
      <c r="K1828" s="4" t="s">
        <v>3320</v>
      </c>
      <c r="L1828" s="4" t="s">
        <v>3834</v>
      </c>
      <c r="M1828" s="4" t="s">
        <v>1724</v>
      </c>
      <c r="N1828" s="4" t="s">
        <v>3841</v>
      </c>
      <c r="O1828" s="4" t="s">
        <v>622</v>
      </c>
      <c r="P1828" s="4" t="s">
        <v>3880</v>
      </c>
      <c r="Q1828" s="4" t="s">
        <v>1813</v>
      </c>
      <c r="R1828" s="4" t="s">
        <v>4226</v>
      </c>
      <c r="S1828" s="4" t="s">
        <v>3343</v>
      </c>
      <c r="T1828" s="4">
        <v>27</v>
      </c>
      <c r="U1828" s="4">
        <v>2</v>
      </c>
      <c r="V1828" s="4" t="s">
        <v>3345</v>
      </c>
      <c r="W1828" s="4">
        <v>1</v>
      </c>
      <c r="X1828" s="4" t="s">
        <v>72</v>
      </c>
      <c r="Y1828" s="4">
        <v>1</v>
      </c>
      <c r="Z1828" s="4" t="s">
        <v>73</v>
      </c>
      <c r="AA1828" s="4">
        <v>1</v>
      </c>
      <c r="AB1828" s="5">
        <v>0.1</v>
      </c>
      <c r="AC1828" s="5">
        <v>0</v>
      </c>
      <c r="AD1828" s="5">
        <v>0</v>
      </c>
      <c r="AE1828" s="5">
        <v>0.03</v>
      </c>
      <c r="AF1828" s="5">
        <v>0.03</v>
      </c>
      <c r="AG1828" s="5">
        <v>100</v>
      </c>
      <c r="AH1828" s="5">
        <v>0</v>
      </c>
      <c r="AI1828" s="5">
        <v>0</v>
      </c>
      <c r="AJ1828" s="5">
        <v>0</v>
      </c>
      <c r="AK1828" s="5">
        <v>0</v>
      </c>
      <c r="AL1828" s="5">
        <v>0</v>
      </c>
      <c r="AM1828" s="5">
        <v>0</v>
      </c>
      <c r="AN1828" s="5">
        <v>0.97</v>
      </c>
      <c r="AO1828" s="5">
        <v>0</v>
      </c>
      <c r="AP1828" s="5">
        <v>0</v>
      </c>
      <c r="AQ1828" s="5">
        <v>1</v>
      </c>
      <c r="AR1828" s="5">
        <v>0.03</v>
      </c>
      <c r="AS1828" s="5">
        <v>3</v>
      </c>
      <c r="AT1828" s="6">
        <v>1227179793</v>
      </c>
      <c r="AU1828" s="6">
        <v>0</v>
      </c>
      <c r="AV1828" s="5">
        <v>0</v>
      </c>
      <c r="AW1828" s="6">
        <v>1227179793</v>
      </c>
      <c r="AX1828" s="6">
        <v>1227178580</v>
      </c>
      <c r="AY1828" s="5">
        <v>100</v>
      </c>
      <c r="AZ1828" s="6">
        <v>0</v>
      </c>
      <c r="BA1828" s="6">
        <v>0</v>
      </c>
      <c r="BB1828" s="5">
        <v>0</v>
      </c>
      <c r="BC1828" s="6">
        <v>0</v>
      </c>
      <c r="BD1828" s="6">
        <v>0</v>
      </c>
      <c r="BE1828" s="5">
        <v>0</v>
      </c>
      <c r="BF1828" s="6">
        <v>1018003279</v>
      </c>
      <c r="BG1828" s="6">
        <v>0</v>
      </c>
      <c r="BH1828" s="5">
        <v>0</v>
      </c>
      <c r="BI1828" s="6">
        <v>3472362865</v>
      </c>
      <c r="BJ1828" s="6">
        <v>1227178580</v>
      </c>
      <c r="BK1828" s="5">
        <v>35.340000000000003</v>
      </c>
      <c r="BL1828" s="4"/>
      <c r="BM1828" s="3">
        <f t="shared" si="290"/>
        <v>1227.179793</v>
      </c>
      <c r="BN1828" s="3">
        <f t="shared" si="291"/>
        <v>0</v>
      </c>
      <c r="BO1828" s="3">
        <f t="shared" si="292"/>
        <v>1227.179793</v>
      </c>
      <c r="BP1828" s="3">
        <f t="shared" si="293"/>
        <v>1227.17858</v>
      </c>
      <c r="BQ1828" s="3">
        <f t="shared" si="294"/>
        <v>0</v>
      </c>
      <c r="BR1828" s="3">
        <f t="shared" si="295"/>
        <v>0</v>
      </c>
      <c r="BS1828" s="3">
        <f t="shared" si="296"/>
        <v>0</v>
      </c>
      <c r="BT1828" s="3">
        <f t="shared" si="297"/>
        <v>0</v>
      </c>
      <c r="BU1828" s="3">
        <f t="shared" si="298"/>
        <v>1018.003279</v>
      </c>
      <c r="BV1828" s="3">
        <f t="shared" si="299"/>
        <v>0</v>
      </c>
    </row>
    <row r="1829" spans="1:74" x14ac:dyDescent="0.25">
      <c r="A1829" s="4">
        <v>16</v>
      </c>
      <c r="B1829" s="4" t="s">
        <v>60</v>
      </c>
      <c r="C1829" s="4" t="s">
        <v>61</v>
      </c>
      <c r="D1829" s="4">
        <v>2023</v>
      </c>
      <c r="E1829" s="4" t="s">
        <v>62</v>
      </c>
      <c r="F1829" s="4" t="s">
        <v>63</v>
      </c>
      <c r="G1829" s="4">
        <v>2</v>
      </c>
      <c r="H1829" s="4" t="s">
        <v>64</v>
      </c>
      <c r="I1829" s="4" t="s">
        <v>3812</v>
      </c>
      <c r="J1829" s="4" t="s">
        <v>3319</v>
      </c>
      <c r="K1829" s="4" t="s">
        <v>3320</v>
      </c>
      <c r="L1829" s="4" t="s">
        <v>3834</v>
      </c>
      <c r="M1829" s="4" t="s">
        <v>1724</v>
      </c>
      <c r="N1829" s="4" t="s">
        <v>3841</v>
      </c>
      <c r="O1829" s="4" t="s">
        <v>622</v>
      </c>
      <c r="P1829" s="4" t="s">
        <v>3880</v>
      </c>
      <c r="Q1829" s="4" t="s">
        <v>1813</v>
      </c>
      <c r="R1829" s="4" t="s">
        <v>4226</v>
      </c>
      <c r="S1829" s="4" t="s">
        <v>3343</v>
      </c>
      <c r="T1829" s="4">
        <v>27</v>
      </c>
      <c r="U1829" s="4">
        <v>3</v>
      </c>
      <c r="V1829" s="4" t="s">
        <v>3346</v>
      </c>
      <c r="W1829" s="4">
        <v>1</v>
      </c>
      <c r="X1829" s="4" t="s">
        <v>72</v>
      </c>
      <c r="Y1829" s="4">
        <v>1</v>
      </c>
      <c r="Z1829" s="4" t="s">
        <v>73</v>
      </c>
      <c r="AA1829" s="4">
        <v>1</v>
      </c>
      <c r="AB1829" s="5">
        <v>0</v>
      </c>
      <c r="AC1829" s="5">
        <v>0</v>
      </c>
      <c r="AD1829" s="5">
        <v>0</v>
      </c>
      <c r="AE1829" s="5">
        <v>2</v>
      </c>
      <c r="AF1829" s="5">
        <v>2</v>
      </c>
      <c r="AG1829" s="5">
        <v>100</v>
      </c>
      <c r="AH1829" s="5">
        <v>0</v>
      </c>
      <c r="AI1829" s="5">
        <v>0</v>
      </c>
      <c r="AJ1829" s="5">
        <v>0</v>
      </c>
      <c r="AK1829" s="5">
        <v>0</v>
      </c>
      <c r="AL1829" s="5">
        <v>0</v>
      </c>
      <c r="AM1829" s="5">
        <v>0</v>
      </c>
      <c r="AN1829" s="5">
        <v>98</v>
      </c>
      <c r="AO1829" s="5">
        <v>0</v>
      </c>
      <c r="AP1829" s="5">
        <v>0</v>
      </c>
      <c r="AQ1829" s="5">
        <v>100</v>
      </c>
      <c r="AR1829" s="5">
        <v>2</v>
      </c>
      <c r="AS1829" s="5">
        <v>2</v>
      </c>
      <c r="AT1829" s="6">
        <v>0</v>
      </c>
      <c r="AU1829" s="6">
        <v>0</v>
      </c>
      <c r="AV1829" s="5">
        <v>0</v>
      </c>
      <c r="AW1829" s="6">
        <v>0</v>
      </c>
      <c r="AX1829" s="6">
        <v>0</v>
      </c>
      <c r="AY1829" s="5">
        <v>0</v>
      </c>
      <c r="AZ1829" s="6">
        <v>0</v>
      </c>
      <c r="BA1829" s="6">
        <v>0</v>
      </c>
      <c r="BB1829" s="5">
        <v>0</v>
      </c>
      <c r="BC1829" s="6">
        <v>0</v>
      </c>
      <c r="BD1829" s="6">
        <v>0</v>
      </c>
      <c r="BE1829" s="5">
        <v>0</v>
      </c>
      <c r="BF1829" s="6">
        <v>1300000000</v>
      </c>
      <c r="BG1829" s="6">
        <v>0</v>
      </c>
      <c r="BH1829" s="5">
        <v>0</v>
      </c>
      <c r="BI1829" s="6">
        <v>1300000000</v>
      </c>
      <c r="BJ1829" s="6">
        <v>0</v>
      </c>
      <c r="BK1829" s="5">
        <v>0</v>
      </c>
      <c r="BL1829" s="4"/>
      <c r="BM1829" s="3">
        <f t="shared" si="290"/>
        <v>0</v>
      </c>
      <c r="BN1829" s="3">
        <f t="shared" si="291"/>
        <v>0</v>
      </c>
      <c r="BO1829" s="3">
        <f t="shared" si="292"/>
        <v>0</v>
      </c>
      <c r="BP1829" s="3">
        <f t="shared" si="293"/>
        <v>0</v>
      </c>
      <c r="BQ1829" s="3">
        <f t="shared" si="294"/>
        <v>0</v>
      </c>
      <c r="BR1829" s="3">
        <f t="shared" si="295"/>
        <v>0</v>
      </c>
      <c r="BS1829" s="3">
        <f t="shared" si="296"/>
        <v>0</v>
      </c>
      <c r="BT1829" s="3">
        <f t="shared" si="297"/>
        <v>0</v>
      </c>
      <c r="BU1829" s="3">
        <f t="shared" si="298"/>
        <v>1300</v>
      </c>
      <c r="BV1829" s="3">
        <f t="shared" si="299"/>
        <v>0</v>
      </c>
    </row>
    <row r="1830" spans="1:74" x14ac:dyDescent="0.25">
      <c r="A1830" s="4">
        <v>16</v>
      </c>
      <c r="B1830" s="4" t="s">
        <v>60</v>
      </c>
      <c r="C1830" s="4" t="s">
        <v>61</v>
      </c>
      <c r="D1830" s="4">
        <v>2023</v>
      </c>
      <c r="E1830" s="4" t="s">
        <v>62</v>
      </c>
      <c r="F1830" s="4" t="s">
        <v>63</v>
      </c>
      <c r="G1830" s="4">
        <v>2</v>
      </c>
      <c r="H1830" s="4" t="s">
        <v>64</v>
      </c>
      <c r="I1830" s="4" t="s">
        <v>3812</v>
      </c>
      <c r="J1830" s="4" t="s">
        <v>3319</v>
      </c>
      <c r="K1830" s="4" t="s">
        <v>3320</v>
      </c>
      <c r="L1830" s="4" t="s">
        <v>3834</v>
      </c>
      <c r="M1830" s="4" t="s">
        <v>1724</v>
      </c>
      <c r="N1830" s="4" t="s">
        <v>3841</v>
      </c>
      <c r="O1830" s="4" t="s">
        <v>622</v>
      </c>
      <c r="P1830" s="4" t="s">
        <v>3880</v>
      </c>
      <c r="Q1830" s="4" t="s">
        <v>1813</v>
      </c>
      <c r="R1830" s="4" t="s">
        <v>4226</v>
      </c>
      <c r="S1830" s="4" t="s">
        <v>3343</v>
      </c>
      <c r="T1830" s="4">
        <v>27</v>
      </c>
      <c r="U1830" s="4">
        <v>4</v>
      </c>
      <c r="V1830" s="4" t="s">
        <v>3347</v>
      </c>
      <c r="W1830" s="4">
        <v>1</v>
      </c>
      <c r="X1830" s="4" t="s">
        <v>72</v>
      </c>
      <c r="Y1830" s="4">
        <v>1</v>
      </c>
      <c r="Z1830" s="4" t="s">
        <v>73</v>
      </c>
      <c r="AA1830" s="4">
        <v>1</v>
      </c>
      <c r="AB1830" s="5">
        <v>0</v>
      </c>
      <c r="AC1830" s="5">
        <v>0</v>
      </c>
      <c r="AD1830" s="5">
        <v>0</v>
      </c>
      <c r="AE1830" s="5">
        <v>5</v>
      </c>
      <c r="AF1830" s="5">
        <v>5</v>
      </c>
      <c r="AG1830" s="5">
        <v>100</v>
      </c>
      <c r="AH1830" s="5">
        <v>0</v>
      </c>
      <c r="AI1830" s="5">
        <v>0</v>
      </c>
      <c r="AJ1830" s="5">
        <v>0</v>
      </c>
      <c r="AK1830" s="5">
        <v>0</v>
      </c>
      <c r="AL1830" s="5">
        <v>0</v>
      </c>
      <c r="AM1830" s="5">
        <v>0</v>
      </c>
      <c r="AN1830" s="5">
        <v>95</v>
      </c>
      <c r="AO1830" s="5">
        <v>0</v>
      </c>
      <c r="AP1830" s="5">
        <v>0</v>
      </c>
      <c r="AQ1830" s="5">
        <v>100</v>
      </c>
      <c r="AR1830" s="5">
        <v>5</v>
      </c>
      <c r="AS1830" s="5">
        <v>5</v>
      </c>
      <c r="AT1830" s="6">
        <v>0</v>
      </c>
      <c r="AU1830" s="6">
        <v>0</v>
      </c>
      <c r="AV1830" s="5">
        <v>0</v>
      </c>
      <c r="AW1830" s="6">
        <v>0</v>
      </c>
      <c r="AX1830" s="6">
        <v>0</v>
      </c>
      <c r="AY1830" s="5">
        <v>0</v>
      </c>
      <c r="AZ1830" s="6">
        <v>0</v>
      </c>
      <c r="BA1830" s="6">
        <v>0</v>
      </c>
      <c r="BB1830" s="5">
        <v>0</v>
      </c>
      <c r="BC1830" s="6">
        <v>0</v>
      </c>
      <c r="BD1830" s="6">
        <v>0</v>
      </c>
      <c r="BE1830" s="5">
        <v>0</v>
      </c>
      <c r="BF1830" s="6">
        <v>1490315000</v>
      </c>
      <c r="BG1830" s="6">
        <v>0</v>
      </c>
      <c r="BH1830" s="5">
        <v>0</v>
      </c>
      <c r="BI1830" s="6">
        <v>1490315000</v>
      </c>
      <c r="BJ1830" s="6">
        <v>0</v>
      </c>
      <c r="BK1830" s="5">
        <v>0</v>
      </c>
      <c r="BL1830" s="4"/>
      <c r="BM1830" s="3">
        <f t="shared" si="290"/>
        <v>0</v>
      </c>
      <c r="BN1830" s="3">
        <f t="shared" si="291"/>
        <v>0</v>
      </c>
      <c r="BO1830" s="3">
        <f t="shared" si="292"/>
        <v>0</v>
      </c>
      <c r="BP1830" s="3">
        <f t="shared" si="293"/>
        <v>0</v>
      </c>
      <c r="BQ1830" s="3">
        <f t="shared" si="294"/>
        <v>0</v>
      </c>
      <c r="BR1830" s="3">
        <f t="shared" si="295"/>
        <v>0</v>
      </c>
      <c r="BS1830" s="3">
        <f t="shared" si="296"/>
        <v>0</v>
      </c>
      <c r="BT1830" s="3">
        <f t="shared" si="297"/>
        <v>0</v>
      </c>
      <c r="BU1830" s="3">
        <f t="shared" si="298"/>
        <v>1490.3150000000001</v>
      </c>
      <c r="BV1830" s="3">
        <f t="shared" si="299"/>
        <v>0</v>
      </c>
    </row>
    <row r="1831" spans="1:74" x14ac:dyDescent="0.25">
      <c r="A1831" s="4">
        <v>16</v>
      </c>
      <c r="B1831" s="4" t="s">
        <v>60</v>
      </c>
      <c r="C1831" s="4" t="s">
        <v>61</v>
      </c>
      <c r="D1831" s="4">
        <v>2023</v>
      </c>
      <c r="E1831" s="4" t="s">
        <v>62</v>
      </c>
      <c r="F1831" s="4" t="s">
        <v>63</v>
      </c>
      <c r="G1831" s="4">
        <v>2</v>
      </c>
      <c r="H1831" s="4" t="s">
        <v>64</v>
      </c>
      <c r="I1831" s="4" t="s">
        <v>3812</v>
      </c>
      <c r="J1831" s="4" t="s">
        <v>3319</v>
      </c>
      <c r="K1831" s="4" t="s">
        <v>3320</v>
      </c>
      <c r="L1831" s="4" t="s">
        <v>3834</v>
      </c>
      <c r="M1831" s="4" t="s">
        <v>1724</v>
      </c>
      <c r="N1831" s="4" t="s">
        <v>3841</v>
      </c>
      <c r="O1831" s="4" t="s">
        <v>622</v>
      </c>
      <c r="P1831" s="4" t="s">
        <v>3880</v>
      </c>
      <c r="Q1831" s="4" t="s">
        <v>1813</v>
      </c>
      <c r="R1831" s="4" t="s">
        <v>4226</v>
      </c>
      <c r="S1831" s="4" t="s">
        <v>3343</v>
      </c>
      <c r="T1831" s="4">
        <v>27</v>
      </c>
      <c r="U1831" s="4">
        <v>5</v>
      </c>
      <c r="V1831" s="4" t="s">
        <v>3348</v>
      </c>
      <c r="W1831" s="4">
        <v>1</v>
      </c>
      <c r="X1831" s="4" t="s">
        <v>72</v>
      </c>
      <c r="Y1831" s="4">
        <v>1</v>
      </c>
      <c r="Z1831" s="4" t="s">
        <v>73</v>
      </c>
      <c r="AA1831" s="4">
        <v>1</v>
      </c>
      <c r="AB1831" s="5">
        <v>0</v>
      </c>
      <c r="AC1831" s="5">
        <v>0</v>
      </c>
      <c r="AD1831" s="5">
        <v>0</v>
      </c>
      <c r="AE1831" s="5">
        <v>7.5</v>
      </c>
      <c r="AF1831" s="5">
        <v>7.5</v>
      </c>
      <c r="AG1831" s="5">
        <v>100</v>
      </c>
      <c r="AH1831" s="5">
        <v>0.15</v>
      </c>
      <c r="AI1831" s="5">
        <v>0.15</v>
      </c>
      <c r="AJ1831" s="5">
        <v>100</v>
      </c>
      <c r="AK1831" s="5">
        <v>4</v>
      </c>
      <c r="AL1831" s="5">
        <v>2.8</v>
      </c>
      <c r="AM1831" s="5">
        <v>70</v>
      </c>
      <c r="AN1831" s="5">
        <v>88.35</v>
      </c>
      <c r="AO1831" s="5">
        <v>0</v>
      </c>
      <c r="AP1831" s="5">
        <v>0</v>
      </c>
      <c r="AQ1831" s="5">
        <v>100</v>
      </c>
      <c r="AR1831" s="5">
        <v>10.45</v>
      </c>
      <c r="AS1831" s="5">
        <v>10.45</v>
      </c>
      <c r="AT1831" s="6">
        <v>0</v>
      </c>
      <c r="AU1831" s="6">
        <v>0</v>
      </c>
      <c r="AV1831" s="5">
        <v>0</v>
      </c>
      <c r="AW1831" s="6">
        <v>851879761</v>
      </c>
      <c r="AX1831" s="6">
        <v>788525881</v>
      </c>
      <c r="AY1831" s="5">
        <v>92.56</v>
      </c>
      <c r="AZ1831" s="6">
        <v>15000000</v>
      </c>
      <c r="BA1831" s="6">
        <v>15000000</v>
      </c>
      <c r="BB1831" s="5">
        <v>100</v>
      </c>
      <c r="BC1831" s="6">
        <v>86250000</v>
      </c>
      <c r="BD1831" s="6">
        <v>86250000</v>
      </c>
      <c r="BE1831" s="5">
        <v>100</v>
      </c>
      <c r="BF1831" s="6">
        <v>5000000000</v>
      </c>
      <c r="BG1831" s="6">
        <v>0</v>
      </c>
      <c r="BH1831" s="5">
        <v>0</v>
      </c>
      <c r="BI1831" s="6">
        <v>5953129761</v>
      </c>
      <c r="BJ1831" s="6">
        <v>889775881</v>
      </c>
      <c r="BK1831" s="5">
        <v>14.95</v>
      </c>
      <c r="BL1831" s="4" t="s">
        <v>3349</v>
      </c>
      <c r="BM1831" s="3">
        <f t="shared" si="290"/>
        <v>0</v>
      </c>
      <c r="BN1831" s="3">
        <f t="shared" si="291"/>
        <v>0</v>
      </c>
      <c r="BO1831" s="3">
        <f t="shared" si="292"/>
        <v>851.87976100000003</v>
      </c>
      <c r="BP1831" s="3">
        <f t="shared" si="293"/>
        <v>788.52588100000003</v>
      </c>
      <c r="BQ1831" s="3">
        <f t="shared" si="294"/>
        <v>15</v>
      </c>
      <c r="BR1831" s="3">
        <f t="shared" si="295"/>
        <v>15</v>
      </c>
      <c r="BS1831" s="3">
        <f t="shared" si="296"/>
        <v>86.25</v>
      </c>
      <c r="BT1831" s="3">
        <f t="shared" si="297"/>
        <v>86.25</v>
      </c>
      <c r="BU1831" s="3">
        <f t="shared" si="298"/>
        <v>5000</v>
      </c>
      <c r="BV1831" s="3">
        <f t="shared" si="299"/>
        <v>0</v>
      </c>
    </row>
    <row r="1832" spans="1:74" x14ac:dyDescent="0.25">
      <c r="A1832" s="4">
        <v>16</v>
      </c>
      <c r="B1832" s="4" t="s">
        <v>60</v>
      </c>
      <c r="C1832" s="4" t="s">
        <v>61</v>
      </c>
      <c r="D1832" s="4">
        <v>2023</v>
      </c>
      <c r="E1832" s="4" t="s">
        <v>62</v>
      </c>
      <c r="F1832" s="4" t="s">
        <v>63</v>
      </c>
      <c r="G1832" s="4">
        <v>2</v>
      </c>
      <c r="H1832" s="4" t="s">
        <v>64</v>
      </c>
      <c r="I1832" s="4" t="s">
        <v>3812</v>
      </c>
      <c r="J1832" s="4" t="s">
        <v>3319</v>
      </c>
      <c r="K1832" s="4" t="s">
        <v>3320</v>
      </c>
      <c r="L1832" s="4" t="s">
        <v>3834</v>
      </c>
      <c r="M1832" s="4" t="s">
        <v>1724</v>
      </c>
      <c r="N1832" s="4" t="s">
        <v>3841</v>
      </c>
      <c r="O1832" s="4" t="s">
        <v>622</v>
      </c>
      <c r="P1832" s="4" t="s">
        <v>3880</v>
      </c>
      <c r="Q1832" s="4" t="s">
        <v>1813</v>
      </c>
      <c r="R1832" s="4" t="s">
        <v>4226</v>
      </c>
      <c r="S1832" s="4" t="s">
        <v>3343</v>
      </c>
      <c r="T1832" s="4">
        <v>27</v>
      </c>
      <c r="U1832" s="4">
        <v>6</v>
      </c>
      <c r="V1832" s="4" t="s">
        <v>3350</v>
      </c>
      <c r="W1832" s="4">
        <v>1</v>
      </c>
      <c r="X1832" s="4" t="s">
        <v>72</v>
      </c>
      <c r="Y1832" s="4">
        <v>1</v>
      </c>
      <c r="Z1832" s="4" t="s">
        <v>73</v>
      </c>
      <c r="AA1832" s="4">
        <v>1</v>
      </c>
      <c r="AB1832" s="5">
        <v>0</v>
      </c>
      <c r="AC1832" s="5">
        <v>0</v>
      </c>
      <c r="AD1832" s="5">
        <v>0</v>
      </c>
      <c r="AE1832" s="5">
        <v>0</v>
      </c>
      <c r="AF1832" s="5">
        <v>0</v>
      </c>
      <c r="AG1832" s="5">
        <v>0</v>
      </c>
      <c r="AH1832" s="5">
        <v>0</v>
      </c>
      <c r="AI1832" s="5">
        <v>0</v>
      </c>
      <c r="AJ1832" s="5">
        <v>0</v>
      </c>
      <c r="AK1832" s="5">
        <v>0</v>
      </c>
      <c r="AL1832" s="5">
        <v>0</v>
      </c>
      <c r="AM1832" s="5">
        <v>0</v>
      </c>
      <c r="AN1832" s="5">
        <v>100</v>
      </c>
      <c r="AO1832" s="5">
        <v>0</v>
      </c>
      <c r="AP1832" s="5">
        <v>0</v>
      </c>
      <c r="AQ1832" s="5">
        <v>100</v>
      </c>
      <c r="AR1832" s="5">
        <v>0</v>
      </c>
      <c r="AS1832" s="5">
        <v>0</v>
      </c>
      <c r="AT1832" s="6">
        <v>0</v>
      </c>
      <c r="AU1832" s="6">
        <v>0</v>
      </c>
      <c r="AV1832" s="5">
        <v>0</v>
      </c>
      <c r="AW1832" s="6">
        <v>0</v>
      </c>
      <c r="AX1832" s="6">
        <v>0</v>
      </c>
      <c r="AY1832" s="5">
        <v>0</v>
      </c>
      <c r="AZ1832" s="6">
        <v>0</v>
      </c>
      <c r="BA1832" s="6">
        <v>0</v>
      </c>
      <c r="BB1832" s="5">
        <v>0</v>
      </c>
      <c r="BC1832" s="6">
        <v>0</v>
      </c>
      <c r="BD1832" s="6">
        <v>0</v>
      </c>
      <c r="BE1832" s="5">
        <v>0</v>
      </c>
      <c r="BF1832" s="6">
        <v>6000000000</v>
      </c>
      <c r="BG1832" s="6">
        <v>0</v>
      </c>
      <c r="BH1832" s="5">
        <v>0</v>
      </c>
      <c r="BI1832" s="6">
        <v>6000000000</v>
      </c>
      <c r="BJ1832" s="6">
        <v>0</v>
      </c>
      <c r="BK1832" s="5">
        <v>0</v>
      </c>
      <c r="BL1832" s="4"/>
      <c r="BM1832" s="3">
        <f t="shared" si="290"/>
        <v>0</v>
      </c>
      <c r="BN1832" s="3">
        <f t="shared" si="291"/>
        <v>0</v>
      </c>
      <c r="BO1832" s="3">
        <f t="shared" si="292"/>
        <v>0</v>
      </c>
      <c r="BP1832" s="3">
        <f t="shared" si="293"/>
        <v>0</v>
      </c>
      <c r="BQ1832" s="3">
        <f t="shared" si="294"/>
        <v>0</v>
      </c>
      <c r="BR1832" s="3">
        <f t="shared" si="295"/>
        <v>0</v>
      </c>
      <c r="BS1832" s="3">
        <f t="shared" si="296"/>
        <v>0</v>
      </c>
      <c r="BT1832" s="3">
        <f t="shared" si="297"/>
        <v>0</v>
      </c>
      <c r="BU1832" s="3">
        <f t="shared" si="298"/>
        <v>6000</v>
      </c>
      <c r="BV1832" s="3">
        <f t="shared" si="299"/>
        <v>0</v>
      </c>
    </row>
    <row r="1833" spans="1:74" x14ac:dyDescent="0.25">
      <c r="A1833" s="4">
        <v>16</v>
      </c>
      <c r="B1833" s="4" t="s">
        <v>60</v>
      </c>
      <c r="C1833" s="4" t="s">
        <v>61</v>
      </c>
      <c r="D1833" s="4">
        <v>2023</v>
      </c>
      <c r="E1833" s="4" t="s">
        <v>62</v>
      </c>
      <c r="F1833" s="4" t="s">
        <v>63</v>
      </c>
      <c r="G1833" s="4">
        <v>2</v>
      </c>
      <c r="H1833" s="4" t="s">
        <v>64</v>
      </c>
      <c r="I1833" s="4" t="s">
        <v>3812</v>
      </c>
      <c r="J1833" s="4" t="s">
        <v>3319</v>
      </c>
      <c r="K1833" s="4" t="s">
        <v>3320</v>
      </c>
      <c r="L1833" s="4" t="s">
        <v>3834</v>
      </c>
      <c r="M1833" s="4" t="s">
        <v>1724</v>
      </c>
      <c r="N1833" s="4" t="s">
        <v>3841</v>
      </c>
      <c r="O1833" s="4" t="s">
        <v>622</v>
      </c>
      <c r="P1833" s="4" t="s">
        <v>3880</v>
      </c>
      <c r="Q1833" s="4" t="s">
        <v>1813</v>
      </c>
      <c r="R1833" s="4" t="s">
        <v>4226</v>
      </c>
      <c r="S1833" s="4" t="s">
        <v>3343</v>
      </c>
      <c r="T1833" s="4">
        <v>27</v>
      </c>
      <c r="U1833" s="4">
        <v>8</v>
      </c>
      <c r="V1833" s="4" t="s">
        <v>3351</v>
      </c>
      <c r="W1833" s="4">
        <v>1</v>
      </c>
      <c r="X1833" s="4" t="s">
        <v>72</v>
      </c>
      <c r="Y1833" s="4">
        <v>3</v>
      </c>
      <c r="Z1833" s="4" t="s">
        <v>92</v>
      </c>
      <c r="AA1833" s="4">
        <v>1</v>
      </c>
      <c r="AB1833" s="5">
        <v>0</v>
      </c>
      <c r="AC1833" s="5">
        <v>0</v>
      </c>
      <c r="AD1833" s="5">
        <v>0</v>
      </c>
      <c r="AE1833" s="5">
        <v>0</v>
      </c>
      <c r="AF1833" s="5">
        <v>0</v>
      </c>
      <c r="AG1833" s="5">
        <v>0</v>
      </c>
      <c r="AH1833" s="5">
        <v>1</v>
      </c>
      <c r="AI1833" s="5">
        <v>1</v>
      </c>
      <c r="AJ1833" s="5">
        <v>100</v>
      </c>
      <c r="AK1833" s="5">
        <v>0</v>
      </c>
      <c r="AL1833" s="5">
        <v>0</v>
      </c>
      <c r="AM1833" s="5">
        <v>0</v>
      </c>
      <c r="AN1833" s="5">
        <v>0</v>
      </c>
      <c r="AO1833" s="5">
        <v>0</v>
      </c>
      <c r="AP1833" s="5">
        <v>0</v>
      </c>
      <c r="AQ1833" s="5">
        <v>1</v>
      </c>
      <c r="AR1833" s="5">
        <v>1</v>
      </c>
      <c r="AS1833" s="5">
        <v>100</v>
      </c>
      <c r="AT1833" s="6">
        <v>0</v>
      </c>
      <c r="AU1833" s="6">
        <v>0</v>
      </c>
      <c r="AV1833" s="5">
        <v>0</v>
      </c>
      <c r="AW1833" s="6">
        <v>0</v>
      </c>
      <c r="AX1833" s="6">
        <v>0</v>
      </c>
      <c r="AY1833" s="5">
        <v>0</v>
      </c>
      <c r="AZ1833" s="6">
        <v>1511625000</v>
      </c>
      <c r="BA1833" s="6">
        <v>1511625000</v>
      </c>
      <c r="BB1833" s="5">
        <v>100</v>
      </c>
      <c r="BC1833" s="6">
        <v>0</v>
      </c>
      <c r="BD1833" s="6">
        <v>0</v>
      </c>
      <c r="BE1833" s="5">
        <v>0</v>
      </c>
      <c r="BF1833" s="6">
        <v>0</v>
      </c>
      <c r="BG1833" s="6">
        <v>0</v>
      </c>
      <c r="BH1833" s="5">
        <v>0</v>
      </c>
      <c r="BI1833" s="6">
        <v>1511625000</v>
      </c>
      <c r="BJ1833" s="6">
        <v>1511625000</v>
      </c>
      <c r="BK1833" s="5">
        <v>100</v>
      </c>
      <c r="BL1833" s="4"/>
      <c r="BM1833" s="3">
        <f t="shared" si="290"/>
        <v>0</v>
      </c>
      <c r="BN1833" s="3">
        <f t="shared" si="291"/>
        <v>0</v>
      </c>
      <c r="BO1833" s="3">
        <f t="shared" si="292"/>
        <v>0</v>
      </c>
      <c r="BP1833" s="3">
        <f t="shared" si="293"/>
        <v>0</v>
      </c>
      <c r="BQ1833" s="3">
        <f t="shared" si="294"/>
        <v>1511.625</v>
      </c>
      <c r="BR1833" s="3">
        <f t="shared" si="295"/>
        <v>1511.625</v>
      </c>
      <c r="BS1833" s="3">
        <f t="shared" si="296"/>
        <v>0</v>
      </c>
      <c r="BT1833" s="3">
        <f t="shared" si="297"/>
        <v>0</v>
      </c>
      <c r="BU1833" s="3">
        <f t="shared" si="298"/>
        <v>0</v>
      </c>
      <c r="BV1833" s="3">
        <f t="shared" si="299"/>
        <v>0</v>
      </c>
    </row>
    <row r="1834" spans="1:74" x14ac:dyDescent="0.25">
      <c r="A1834" s="4">
        <v>16</v>
      </c>
      <c r="B1834" s="4" t="s">
        <v>60</v>
      </c>
      <c r="C1834" s="4" t="s">
        <v>61</v>
      </c>
      <c r="D1834" s="4">
        <v>2023</v>
      </c>
      <c r="E1834" s="4" t="s">
        <v>62</v>
      </c>
      <c r="F1834" s="4" t="s">
        <v>63</v>
      </c>
      <c r="G1834" s="4">
        <v>2</v>
      </c>
      <c r="H1834" s="4" t="s">
        <v>64</v>
      </c>
      <c r="I1834" s="4" t="s">
        <v>3812</v>
      </c>
      <c r="J1834" s="4" t="s">
        <v>3319</v>
      </c>
      <c r="K1834" s="4" t="s">
        <v>3320</v>
      </c>
      <c r="L1834" s="4" t="s">
        <v>3834</v>
      </c>
      <c r="M1834" s="4" t="s">
        <v>1724</v>
      </c>
      <c r="N1834" s="4" t="s">
        <v>3838</v>
      </c>
      <c r="O1834" s="4" t="s">
        <v>68</v>
      </c>
      <c r="P1834" s="4" t="s">
        <v>3843</v>
      </c>
      <c r="Q1834" s="4" t="s">
        <v>69</v>
      </c>
      <c r="R1834" s="4" t="s">
        <v>4227</v>
      </c>
      <c r="S1834" s="4" t="s">
        <v>3352</v>
      </c>
      <c r="T1834" s="4">
        <v>26</v>
      </c>
      <c r="U1834" s="4">
        <v>1</v>
      </c>
      <c r="V1834" s="4" t="s">
        <v>3353</v>
      </c>
      <c r="W1834" s="4">
        <v>1</v>
      </c>
      <c r="X1834" s="4" t="s">
        <v>72</v>
      </c>
      <c r="Y1834" s="4">
        <v>1</v>
      </c>
      <c r="Z1834" s="4" t="s">
        <v>73</v>
      </c>
      <c r="AA1834" s="4">
        <v>1</v>
      </c>
      <c r="AB1834" s="5">
        <v>0.1</v>
      </c>
      <c r="AC1834" s="5">
        <v>0.1</v>
      </c>
      <c r="AD1834" s="5">
        <v>100</v>
      </c>
      <c r="AE1834" s="5">
        <v>0.16</v>
      </c>
      <c r="AF1834" s="5">
        <v>0.16</v>
      </c>
      <c r="AG1834" s="5">
        <v>100</v>
      </c>
      <c r="AH1834" s="5">
        <v>0.15</v>
      </c>
      <c r="AI1834" s="5">
        <v>0.15</v>
      </c>
      <c r="AJ1834" s="5">
        <v>100</v>
      </c>
      <c r="AK1834" s="5">
        <v>0</v>
      </c>
      <c r="AL1834" s="5">
        <v>0</v>
      </c>
      <c r="AM1834" s="5">
        <v>0</v>
      </c>
      <c r="AN1834" s="5">
        <v>0.59</v>
      </c>
      <c r="AO1834" s="5">
        <v>0</v>
      </c>
      <c r="AP1834" s="5">
        <v>0</v>
      </c>
      <c r="AQ1834" s="5">
        <v>1</v>
      </c>
      <c r="AR1834" s="5">
        <v>0.41</v>
      </c>
      <c r="AS1834" s="5">
        <v>41</v>
      </c>
      <c r="AT1834" s="6">
        <v>74451000</v>
      </c>
      <c r="AU1834" s="6">
        <v>74451000</v>
      </c>
      <c r="AV1834" s="5">
        <v>100</v>
      </c>
      <c r="AW1834" s="6">
        <v>51763985</v>
      </c>
      <c r="AX1834" s="6">
        <v>51763985</v>
      </c>
      <c r="AY1834" s="5">
        <v>100</v>
      </c>
      <c r="AZ1834" s="6">
        <v>27558600</v>
      </c>
      <c r="BA1834" s="6">
        <v>27558600</v>
      </c>
      <c r="BB1834" s="5">
        <v>100</v>
      </c>
      <c r="BC1834" s="6">
        <v>0</v>
      </c>
      <c r="BD1834" s="6">
        <v>0</v>
      </c>
      <c r="BE1834" s="5">
        <v>0</v>
      </c>
      <c r="BF1834" s="6">
        <v>93266499</v>
      </c>
      <c r="BG1834" s="6">
        <v>0</v>
      </c>
      <c r="BH1834" s="5">
        <v>0</v>
      </c>
      <c r="BI1834" s="6">
        <v>247040084</v>
      </c>
      <c r="BJ1834" s="6">
        <v>153773585</v>
      </c>
      <c r="BK1834" s="5">
        <v>62.25</v>
      </c>
      <c r="BL1834" s="4" t="s">
        <v>3354</v>
      </c>
      <c r="BM1834" s="3">
        <f t="shared" si="290"/>
        <v>74.450999999999993</v>
      </c>
      <c r="BN1834" s="3">
        <f t="shared" si="291"/>
        <v>74.450999999999993</v>
      </c>
      <c r="BO1834" s="3">
        <f t="shared" si="292"/>
        <v>51.763984999999998</v>
      </c>
      <c r="BP1834" s="3">
        <f t="shared" si="293"/>
        <v>51.763984999999998</v>
      </c>
      <c r="BQ1834" s="3">
        <f t="shared" si="294"/>
        <v>27.558599999999998</v>
      </c>
      <c r="BR1834" s="3">
        <f t="shared" si="295"/>
        <v>27.558599999999998</v>
      </c>
      <c r="BS1834" s="3">
        <f t="shared" si="296"/>
        <v>0</v>
      </c>
      <c r="BT1834" s="3">
        <f t="shared" si="297"/>
        <v>0</v>
      </c>
      <c r="BU1834" s="3">
        <f t="shared" si="298"/>
        <v>93.266498999999996</v>
      </c>
      <c r="BV1834" s="3">
        <f t="shared" si="299"/>
        <v>0</v>
      </c>
    </row>
    <row r="1835" spans="1:74" x14ac:dyDescent="0.25">
      <c r="A1835" s="4">
        <v>16</v>
      </c>
      <c r="B1835" s="4" t="s">
        <v>60</v>
      </c>
      <c r="C1835" s="4" t="s">
        <v>61</v>
      </c>
      <c r="D1835" s="4">
        <v>2023</v>
      </c>
      <c r="E1835" s="4" t="s">
        <v>62</v>
      </c>
      <c r="F1835" s="4" t="s">
        <v>63</v>
      </c>
      <c r="G1835" s="4">
        <v>2</v>
      </c>
      <c r="H1835" s="4" t="s">
        <v>64</v>
      </c>
      <c r="I1835" s="4" t="s">
        <v>3812</v>
      </c>
      <c r="J1835" s="4" t="s">
        <v>3319</v>
      </c>
      <c r="K1835" s="4" t="s">
        <v>3320</v>
      </c>
      <c r="L1835" s="4" t="s">
        <v>3834</v>
      </c>
      <c r="M1835" s="4" t="s">
        <v>1724</v>
      </c>
      <c r="N1835" s="4" t="s">
        <v>3838</v>
      </c>
      <c r="O1835" s="4" t="s">
        <v>68</v>
      </c>
      <c r="P1835" s="4" t="s">
        <v>3843</v>
      </c>
      <c r="Q1835" s="4" t="s">
        <v>69</v>
      </c>
      <c r="R1835" s="4" t="s">
        <v>4227</v>
      </c>
      <c r="S1835" s="4" t="s">
        <v>3352</v>
      </c>
      <c r="T1835" s="4">
        <v>26</v>
      </c>
      <c r="U1835" s="4">
        <v>2</v>
      </c>
      <c r="V1835" s="4" t="s">
        <v>3355</v>
      </c>
      <c r="W1835" s="4">
        <v>1</v>
      </c>
      <c r="X1835" s="4" t="s">
        <v>72</v>
      </c>
      <c r="Y1835" s="4">
        <v>1</v>
      </c>
      <c r="Z1835" s="4" t="s">
        <v>73</v>
      </c>
      <c r="AA1835" s="4">
        <v>1</v>
      </c>
      <c r="AB1835" s="5">
        <v>0.1</v>
      </c>
      <c r="AC1835" s="5">
        <v>0.08</v>
      </c>
      <c r="AD1835" s="5">
        <v>80</v>
      </c>
      <c r="AE1835" s="5">
        <v>0.32</v>
      </c>
      <c r="AF1835" s="5">
        <v>0.32</v>
      </c>
      <c r="AG1835" s="5">
        <v>100</v>
      </c>
      <c r="AH1835" s="5">
        <v>0.3</v>
      </c>
      <c r="AI1835" s="5">
        <v>0.3</v>
      </c>
      <c r="AJ1835" s="5">
        <v>100</v>
      </c>
      <c r="AK1835" s="5">
        <v>0.15</v>
      </c>
      <c r="AL1835" s="5">
        <v>7.0000000000000007E-2</v>
      </c>
      <c r="AM1835" s="5">
        <v>46.67</v>
      </c>
      <c r="AN1835" s="5">
        <v>0.15</v>
      </c>
      <c r="AO1835" s="5">
        <v>0</v>
      </c>
      <c r="AP1835" s="5">
        <v>0</v>
      </c>
      <c r="AQ1835" s="5">
        <v>1</v>
      </c>
      <c r="AR1835" s="5">
        <v>0.77</v>
      </c>
      <c r="AS1835" s="5">
        <v>77</v>
      </c>
      <c r="AT1835" s="6">
        <v>268090500</v>
      </c>
      <c r="AU1835" s="6">
        <v>160601333</v>
      </c>
      <c r="AV1835" s="5">
        <v>59.91</v>
      </c>
      <c r="AW1835" s="6">
        <v>300106252</v>
      </c>
      <c r="AX1835" s="6">
        <v>300106252</v>
      </c>
      <c r="AY1835" s="5">
        <v>100</v>
      </c>
      <c r="AZ1835" s="6">
        <v>422849667</v>
      </c>
      <c r="BA1835" s="6">
        <v>422849667</v>
      </c>
      <c r="BB1835" s="5">
        <v>100</v>
      </c>
      <c r="BC1835" s="6">
        <v>256036333</v>
      </c>
      <c r="BD1835" s="6">
        <v>256036333</v>
      </c>
      <c r="BE1835" s="5">
        <v>100</v>
      </c>
      <c r="BF1835" s="6">
        <v>264227000</v>
      </c>
      <c r="BG1835" s="6">
        <v>0</v>
      </c>
      <c r="BH1835" s="5">
        <v>0</v>
      </c>
      <c r="BI1835" s="6">
        <v>1511309752</v>
      </c>
      <c r="BJ1835" s="6">
        <v>1139593585</v>
      </c>
      <c r="BK1835" s="5">
        <v>75.400000000000006</v>
      </c>
      <c r="BL1835" s="4" t="s">
        <v>3356</v>
      </c>
      <c r="BM1835" s="3">
        <f t="shared" si="290"/>
        <v>268.09050000000002</v>
      </c>
      <c r="BN1835" s="3">
        <f t="shared" si="291"/>
        <v>160.60133300000001</v>
      </c>
      <c r="BO1835" s="3">
        <f t="shared" si="292"/>
        <v>300.10625199999998</v>
      </c>
      <c r="BP1835" s="3">
        <f t="shared" si="293"/>
        <v>300.10625199999998</v>
      </c>
      <c r="BQ1835" s="3">
        <f t="shared" si="294"/>
        <v>422.84966700000001</v>
      </c>
      <c r="BR1835" s="3">
        <f t="shared" si="295"/>
        <v>422.84966700000001</v>
      </c>
      <c r="BS1835" s="3">
        <f t="shared" si="296"/>
        <v>256.03633300000001</v>
      </c>
      <c r="BT1835" s="3">
        <f t="shared" si="297"/>
        <v>256.03633300000001</v>
      </c>
      <c r="BU1835" s="3">
        <f t="shared" si="298"/>
        <v>264.22699999999998</v>
      </c>
      <c r="BV1835" s="3">
        <f t="shared" si="299"/>
        <v>0</v>
      </c>
    </row>
    <row r="1836" spans="1:74" x14ac:dyDescent="0.25">
      <c r="A1836" s="4">
        <v>16</v>
      </c>
      <c r="B1836" s="4" t="s">
        <v>60</v>
      </c>
      <c r="C1836" s="4" t="s">
        <v>61</v>
      </c>
      <c r="D1836" s="4">
        <v>2023</v>
      </c>
      <c r="E1836" s="4" t="s">
        <v>62</v>
      </c>
      <c r="F1836" s="4" t="s">
        <v>63</v>
      </c>
      <c r="G1836" s="4">
        <v>2</v>
      </c>
      <c r="H1836" s="4" t="s">
        <v>64</v>
      </c>
      <c r="I1836" s="4" t="s">
        <v>3812</v>
      </c>
      <c r="J1836" s="4" t="s">
        <v>3319</v>
      </c>
      <c r="K1836" s="4" t="s">
        <v>3320</v>
      </c>
      <c r="L1836" s="4" t="s">
        <v>3834</v>
      </c>
      <c r="M1836" s="4" t="s">
        <v>1724</v>
      </c>
      <c r="N1836" s="4" t="s">
        <v>3838</v>
      </c>
      <c r="O1836" s="4" t="s">
        <v>68</v>
      </c>
      <c r="P1836" s="4" t="s">
        <v>3843</v>
      </c>
      <c r="Q1836" s="4" t="s">
        <v>69</v>
      </c>
      <c r="R1836" s="4" t="s">
        <v>4227</v>
      </c>
      <c r="S1836" s="4" t="s">
        <v>3352</v>
      </c>
      <c r="T1836" s="4">
        <v>26</v>
      </c>
      <c r="U1836" s="4">
        <v>3</v>
      </c>
      <c r="V1836" s="4" t="s">
        <v>3357</v>
      </c>
      <c r="W1836" s="4">
        <v>1</v>
      </c>
      <c r="X1836" s="4" t="s">
        <v>72</v>
      </c>
      <c r="Y1836" s="4">
        <v>1</v>
      </c>
      <c r="Z1836" s="4" t="s">
        <v>73</v>
      </c>
      <c r="AA1836" s="4">
        <v>1</v>
      </c>
      <c r="AB1836" s="5">
        <v>0.1</v>
      </c>
      <c r="AC1836" s="5">
        <v>0.1</v>
      </c>
      <c r="AD1836" s="5">
        <v>100</v>
      </c>
      <c r="AE1836" s="5">
        <v>0.4</v>
      </c>
      <c r="AF1836" s="5">
        <v>0.4</v>
      </c>
      <c r="AG1836" s="5">
        <v>100</v>
      </c>
      <c r="AH1836" s="5">
        <v>0.3</v>
      </c>
      <c r="AI1836" s="5">
        <v>0.3</v>
      </c>
      <c r="AJ1836" s="5">
        <v>100</v>
      </c>
      <c r="AK1836" s="5">
        <v>0.1</v>
      </c>
      <c r="AL1836" s="5">
        <v>0.04</v>
      </c>
      <c r="AM1836" s="5">
        <v>40</v>
      </c>
      <c r="AN1836" s="5">
        <v>0.1</v>
      </c>
      <c r="AO1836" s="5">
        <v>0</v>
      </c>
      <c r="AP1836" s="5">
        <v>0</v>
      </c>
      <c r="AQ1836" s="5">
        <v>1</v>
      </c>
      <c r="AR1836" s="5">
        <v>0.84</v>
      </c>
      <c r="AS1836" s="5">
        <v>84</v>
      </c>
      <c r="AT1836" s="6">
        <v>187347000</v>
      </c>
      <c r="AU1836" s="6">
        <v>154916866</v>
      </c>
      <c r="AV1836" s="5">
        <v>82.69</v>
      </c>
      <c r="AW1836" s="6">
        <v>315015266</v>
      </c>
      <c r="AX1836" s="6">
        <v>315015266</v>
      </c>
      <c r="AY1836" s="5">
        <v>100</v>
      </c>
      <c r="AZ1836" s="6">
        <v>406606300</v>
      </c>
      <c r="BA1836" s="6">
        <v>406606300</v>
      </c>
      <c r="BB1836" s="5">
        <v>100</v>
      </c>
      <c r="BC1836" s="6">
        <v>400031868</v>
      </c>
      <c r="BD1836" s="6">
        <v>397516668</v>
      </c>
      <c r="BE1836" s="5">
        <v>99.37</v>
      </c>
      <c r="BF1836" s="6">
        <v>485782000</v>
      </c>
      <c r="BG1836" s="6">
        <v>0</v>
      </c>
      <c r="BH1836" s="5">
        <v>0</v>
      </c>
      <c r="BI1836" s="6">
        <v>1794782434</v>
      </c>
      <c r="BJ1836" s="6">
        <v>1274055100</v>
      </c>
      <c r="BK1836" s="5">
        <v>70.989999999999995</v>
      </c>
      <c r="BL1836" s="4" t="s">
        <v>3358</v>
      </c>
      <c r="BM1836" s="3">
        <f t="shared" si="290"/>
        <v>187.34700000000001</v>
      </c>
      <c r="BN1836" s="3">
        <f t="shared" si="291"/>
        <v>154.916866</v>
      </c>
      <c r="BO1836" s="3">
        <f t="shared" si="292"/>
        <v>315.015266</v>
      </c>
      <c r="BP1836" s="3">
        <f t="shared" si="293"/>
        <v>315.015266</v>
      </c>
      <c r="BQ1836" s="3">
        <f t="shared" si="294"/>
        <v>406.60629999999998</v>
      </c>
      <c r="BR1836" s="3">
        <f t="shared" si="295"/>
        <v>406.60629999999998</v>
      </c>
      <c r="BS1836" s="3">
        <f t="shared" si="296"/>
        <v>400.03186799999997</v>
      </c>
      <c r="BT1836" s="3">
        <f t="shared" si="297"/>
        <v>397.51666799999998</v>
      </c>
      <c r="BU1836" s="3">
        <f t="shared" si="298"/>
        <v>485.78199999999998</v>
      </c>
      <c r="BV1836" s="3">
        <f t="shared" si="299"/>
        <v>0</v>
      </c>
    </row>
    <row r="1837" spans="1:74" x14ac:dyDescent="0.25">
      <c r="A1837" s="4">
        <v>16</v>
      </c>
      <c r="B1837" s="4" t="s">
        <v>60</v>
      </c>
      <c r="C1837" s="4" t="s">
        <v>61</v>
      </c>
      <c r="D1837" s="4">
        <v>2023</v>
      </c>
      <c r="E1837" s="4" t="s">
        <v>62</v>
      </c>
      <c r="F1837" s="4" t="s">
        <v>63</v>
      </c>
      <c r="G1837" s="4">
        <v>2</v>
      </c>
      <c r="H1837" s="4" t="s">
        <v>64</v>
      </c>
      <c r="I1837" s="4" t="s">
        <v>3812</v>
      </c>
      <c r="J1837" s="4" t="s">
        <v>3319</v>
      </c>
      <c r="K1837" s="4" t="s">
        <v>3320</v>
      </c>
      <c r="L1837" s="4" t="s">
        <v>3834</v>
      </c>
      <c r="M1837" s="4" t="s">
        <v>1724</v>
      </c>
      <c r="N1837" s="4" t="s">
        <v>3838</v>
      </c>
      <c r="O1837" s="4" t="s">
        <v>68</v>
      </c>
      <c r="P1837" s="4" t="s">
        <v>3843</v>
      </c>
      <c r="Q1837" s="4" t="s">
        <v>69</v>
      </c>
      <c r="R1837" s="4" t="s">
        <v>4227</v>
      </c>
      <c r="S1837" s="4" t="s">
        <v>3352</v>
      </c>
      <c r="T1837" s="4">
        <v>26</v>
      </c>
      <c r="U1837" s="4">
        <v>4</v>
      </c>
      <c r="V1837" s="4" t="s">
        <v>3359</v>
      </c>
      <c r="W1837" s="4">
        <v>1</v>
      </c>
      <c r="X1837" s="4" t="s">
        <v>72</v>
      </c>
      <c r="Y1837" s="4">
        <v>1</v>
      </c>
      <c r="Z1837" s="4" t="s">
        <v>73</v>
      </c>
      <c r="AA1837" s="4">
        <v>1</v>
      </c>
      <c r="AB1837" s="5">
        <v>0.1</v>
      </c>
      <c r="AC1837" s="5">
        <v>0.1</v>
      </c>
      <c r="AD1837" s="5">
        <v>100</v>
      </c>
      <c r="AE1837" s="5">
        <v>0.3</v>
      </c>
      <c r="AF1837" s="5">
        <v>0.3</v>
      </c>
      <c r="AG1837" s="5">
        <v>100</v>
      </c>
      <c r="AH1837" s="5">
        <v>0.3</v>
      </c>
      <c r="AI1837" s="5">
        <v>0.3</v>
      </c>
      <c r="AJ1837" s="5">
        <v>100</v>
      </c>
      <c r="AK1837" s="5">
        <v>0.15</v>
      </c>
      <c r="AL1837" s="5">
        <v>7.0000000000000007E-2</v>
      </c>
      <c r="AM1837" s="5">
        <v>46.67</v>
      </c>
      <c r="AN1837" s="5">
        <v>0.15</v>
      </c>
      <c r="AO1837" s="5">
        <v>0</v>
      </c>
      <c r="AP1837" s="5">
        <v>0</v>
      </c>
      <c r="AQ1837" s="5">
        <v>1</v>
      </c>
      <c r="AR1837" s="5">
        <v>0.77</v>
      </c>
      <c r="AS1837" s="5">
        <v>77</v>
      </c>
      <c r="AT1837" s="6">
        <v>67771000</v>
      </c>
      <c r="AU1837" s="6">
        <v>46400000</v>
      </c>
      <c r="AV1837" s="5">
        <v>68.47</v>
      </c>
      <c r="AW1837" s="6">
        <v>143466209</v>
      </c>
      <c r="AX1837" s="6">
        <v>143466209</v>
      </c>
      <c r="AY1837" s="5">
        <v>100</v>
      </c>
      <c r="AZ1837" s="6">
        <v>217255367</v>
      </c>
      <c r="BA1837" s="6">
        <v>217255367</v>
      </c>
      <c r="BB1837" s="5">
        <v>100</v>
      </c>
      <c r="BC1837" s="6">
        <v>100702067</v>
      </c>
      <c r="BD1837" s="6">
        <v>100702067</v>
      </c>
      <c r="BE1837" s="5">
        <v>100</v>
      </c>
      <c r="BF1837" s="6">
        <v>323619000</v>
      </c>
      <c r="BG1837" s="6">
        <v>0</v>
      </c>
      <c r="BH1837" s="5">
        <v>0</v>
      </c>
      <c r="BI1837" s="6">
        <v>852813643</v>
      </c>
      <c r="BJ1837" s="6">
        <v>507823643</v>
      </c>
      <c r="BK1837" s="5">
        <v>59.55</v>
      </c>
      <c r="BL1837" s="4" t="s">
        <v>3360</v>
      </c>
      <c r="BM1837" s="3">
        <f t="shared" si="290"/>
        <v>67.771000000000001</v>
      </c>
      <c r="BN1837" s="3">
        <f t="shared" si="291"/>
        <v>46.4</v>
      </c>
      <c r="BO1837" s="3">
        <f t="shared" si="292"/>
        <v>143.46620899999999</v>
      </c>
      <c r="BP1837" s="3">
        <f t="shared" si="293"/>
        <v>143.46620899999999</v>
      </c>
      <c r="BQ1837" s="3">
        <f t="shared" si="294"/>
        <v>217.25536700000001</v>
      </c>
      <c r="BR1837" s="3">
        <f t="shared" si="295"/>
        <v>217.25536700000001</v>
      </c>
      <c r="BS1837" s="3">
        <f t="shared" si="296"/>
        <v>100.702067</v>
      </c>
      <c r="BT1837" s="3">
        <f t="shared" si="297"/>
        <v>100.702067</v>
      </c>
      <c r="BU1837" s="3">
        <f t="shared" si="298"/>
        <v>323.61900000000003</v>
      </c>
      <c r="BV1837" s="3">
        <f t="shared" si="299"/>
        <v>0</v>
      </c>
    </row>
    <row r="1838" spans="1:74" x14ac:dyDescent="0.25">
      <c r="A1838" s="4">
        <v>16</v>
      </c>
      <c r="B1838" s="4" t="s">
        <v>60</v>
      </c>
      <c r="C1838" s="4" t="s">
        <v>61</v>
      </c>
      <c r="D1838" s="4">
        <v>2023</v>
      </c>
      <c r="E1838" s="4" t="s">
        <v>62</v>
      </c>
      <c r="F1838" s="4" t="s">
        <v>63</v>
      </c>
      <c r="G1838" s="4">
        <v>2</v>
      </c>
      <c r="H1838" s="4" t="s">
        <v>64</v>
      </c>
      <c r="I1838" s="4" t="s">
        <v>3812</v>
      </c>
      <c r="J1838" s="4" t="s">
        <v>3319</v>
      </c>
      <c r="K1838" s="4" t="s">
        <v>3320</v>
      </c>
      <c r="L1838" s="4" t="s">
        <v>3834</v>
      </c>
      <c r="M1838" s="4" t="s">
        <v>1724</v>
      </c>
      <c r="N1838" s="4" t="s">
        <v>3838</v>
      </c>
      <c r="O1838" s="4" t="s">
        <v>68</v>
      </c>
      <c r="P1838" s="4" t="s">
        <v>3843</v>
      </c>
      <c r="Q1838" s="4" t="s">
        <v>69</v>
      </c>
      <c r="R1838" s="4" t="s">
        <v>4227</v>
      </c>
      <c r="S1838" s="4" t="s">
        <v>3352</v>
      </c>
      <c r="T1838" s="4">
        <v>26</v>
      </c>
      <c r="U1838" s="4">
        <v>5</v>
      </c>
      <c r="V1838" s="4" t="s">
        <v>3361</v>
      </c>
      <c r="W1838" s="4">
        <v>1</v>
      </c>
      <c r="X1838" s="4" t="s">
        <v>72</v>
      </c>
      <c r="Y1838" s="4">
        <v>1</v>
      </c>
      <c r="Z1838" s="4" t="s">
        <v>73</v>
      </c>
      <c r="AA1838" s="4">
        <v>1</v>
      </c>
      <c r="AB1838" s="5">
        <v>0.1</v>
      </c>
      <c r="AC1838" s="5">
        <v>0.1</v>
      </c>
      <c r="AD1838" s="5">
        <v>100</v>
      </c>
      <c r="AE1838" s="5">
        <v>0.3</v>
      </c>
      <c r="AF1838" s="5">
        <v>0.3</v>
      </c>
      <c r="AG1838" s="5">
        <v>100</v>
      </c>
      <c r="AH1838" s="5">
        <v>0.3</v>
      </c>
      <c r="AI1838" s="5">
        <v>0.3</v>
      </c>
      <c r="AJ1838" s="5">
        <v>100</v>
      </c>
      <c r="AK1838" s="5">
        <v>0.2</v>
      </c>
      <c r="AL1838" s="5">
        <v>0.1</v>
      </c>
      <c r="AM1838" s="5">
        <v>50</v>
      </c>
      <c r="AN1838" s="5">
        <v>0.1</v>
      </c>
      <c r="AO1838" s="5">
        <v>0</v>
      </c>
      <c r="AP1838" s="5">
        <v>0</v>
      </c>
      <c r="AQ1838" s="5">
        <v>1</v>
      </c>
      <c r="AR1838" s="5">
        <v>0.8</v>
      </c>
      <c r="AS1838" s="5">
        <v>80</v>
      </c>
      <c r="AT1838" s="6">
        <v>385659100</v>
      </c>
      <c r="AU1838" s="6">
        <v>321332966</v>
      </c>
      <c r="AV1838" s="5">
        <v>83.32</v>
      </c>
      <c r="AW1838" s="6">
        <v>727303216</v>
      </c>
      <c r="AX1838" s="6">
        <v>727303216</v>
      </c>
      <c r="AY1838" s="5">
        <v>100</v>
      </c>
      <c r="AZ1838" s="6">
        <v>1463288901</v>
      </c>
      <c r="BA1838" s="6">
        <v>1463288901</v>
      </c>
      <c r="BB1838" s="5">
        <v>100</v>
      </c>
      <c r="BC1838" s="6">
        <v>947417933</v>
      </c>
      <c r="BD1838" s="6">
        <v>941778467</v>
      </c>
      <c r="BE1838" s="5">
        <v>99.4</v>
      </c>
      <c r="BF1838" s="6">
        <v>455714000</v>
      </c>
      <c r="BG1838" s="6">
        <v>0</v>
      </c>
      <c r="BH1838" s="5">
        <v>0</v>
      </c>
      <c r="BI1838" s="6">
        <v>3979383150</v>
      </c>
      <c r="BJ1838" s="6">
        <v>3453703550</v>
      </c>
      <c r="BK1838" s="5">
        <v>86.79</v>
      </c>
      <c r="BL1838" s="4" t="s">
        <v>3362</v>
      </c>
      <c r="BM1838" s="3">
        <f t="shared" si="290"/>
        <v>385.65910000000002</v>
      </c>
      <c r="BN1838" s="3">
        <f t="shared" si="291"/>
        <v>321.332966</v>
      </c>
      <c r="BO1838" s="3">
        <f t="shared" si="292"/>
        <v>727.30321600000002</v>
      </c>
      <c r="BP1838" s="3">
        <f t="shared" si="293"/>
        <v>727.30321600000002</v>
      </c>
      <c r="BQ1838" s="3">
        <f t="shared" si="294"/>
        <v>1463.2889009999999</v>
      </c>
      <c r="BR1838" s="3">
        <f t="shared" si="295"/>
        <v>1463.2889009999999</v>
      </c>
      <c r="BS1838" s="3">
        <f t="shared" si="296"/>
        <v>947.41793299999995</v>
      </c>
      <c r="BT1838" s="3">
        <f t="shared" si="297"/>
        <v>941.77846699999998</v>
      </c>
      <c r="BU1838" s="3">
        <f t="shared" si="298"/>
        <v>455.714</v>
      </c>
      <c r="BV1838" s="3">
        <f t="shared" si="299"/>
        <v>0</v>
      </c>
    </row>
    <row r="1839" spans="1:74" x14ac:dyDescent="0.25">
      <c r="A1839" s="4">
        <v>16</v>
      </c>
      <c r="B1839" s="4" t="s">
        <v>60</v>
      </c>
      <c r="C1839" s="4" t="s">
        <v>61</v>
      </c>
      <c r="D1839" s="4">
        <v>2023</v>
      </c>
      <c r="E1839" s="4" t="s">
        <v>62</v>
      </c>
      <c r="F1839" s="4" t="s">
        <v>63</v>
      </c>
      <c r="G1839" s="4">
        <v>2</v>
      </c>
      <c r="H1839" s="4" t="s">
        <v>64</v>
      </c>
      <c r="I1839" s="4" t="s">
        <v>3812</v>
      </c>
      <c r="J1839" s="4" t="s">
        <v>3319</v>
      </c>
      <c r="K1839" s="4" t="s">
        <v>3320</v>
      </c>
      <c r="L1839" s="4" t="s">
        <v>3834</v>
      </c>
      <c r="M1839" s="4" t="s">
        <v>1724</v>
      </c>
      <c r="N1839" s="4" t="s">
        <v>3838</v>
      </c>
      <c r="O1839" s="4" t="s">
        <v>68</v>
      </c>
      <c r="P1839" s="4" t="s">
        <v>3843</v>
      </c>
      <c r="Q1839" s="4" t="s">
        <v>69</v>
      </c>
      <c r="R1839" s="4" t="s">
        <v>4227</v>
      </c>
      <c r="S1839" s="4" t="s">
        <v>3352</v>
      </c>
      <c r="T1839" s="4">
        <v>26</v>
      </c>
      <c r="U1839" s="4">
        <v>6</v>
      </c>
      <c r="V1839" s="4" t="s">
        <v>3363</v>
      </c>
      <c r="W1839" s="4">
        <v>1</v>
      </c>
      <c r="X1839" s="4" t="s">
        <v>72</v>
      </c>
      <c r="Y1839" s="4">
        <v>1</v>
      </c>
      <c r="Z1839" s="4" t="s">
        <v>73</v>
      </c>
      <c r="AA1839" s="4">
        <v>1</v>
      </c>
      <c r="AB1839" s="5">
        <v>0.1</v>
      </c>
      <c r="AC1839" s="5">
        <v>0.08</v>
      </c>
      <c r="AD1839" s="5">
        <v>80</v>
      </c>
      <c r="AE1839" s="5">
        <v>0.32</v>
      </c>
      <c r="AF1839" s="5">
        <v>0.32</v>
      </c>
      <c r="AG1839" s="5">
        <v>100</v>
      </c>
      <c r="AH1839" s="5">
        <v>0.3</v>
      </c>
      <c r="AI1839" s="5">
        <v>0.3</v>
      </c>
      <c r="AJ1839" s="5">
        <v>100</v>
      </c>
      <c r="AK1839" s="5">
        <v>0.2</v>
      </c>
      <c r="AL1839" s="5">
        <v>0.1</v>
      </c>
      <c r="AM1839" s="5">
        <v>50</v>
      </c>
      <c r="AN1839" s="5">
        <v>0.1</v>
      </c>
      <c r="AO1839" s="5">
        <v>0</v>
      </c>
      <c r="AP1839" s="5">
        <v>0</v>
      </c>
      <c r="AQ1839" s="5">
        <v>1</v>
      </c>
      <c r="AR1839" s="5">
        <v>0.8</v>
      </c>
      <c r="AS1839" s="5">
        <v>80</v>
      </c>
      <c r="AT1839" s="6">
        <v>1014418346</v>
      </c>
      <c r="AU1839" s="6">
        <v>602135720</v>
      </c>
      <c r="AV1839" s="5">
        <v>59.36</v>
      </c>
      <c r="AW1839" s="6">
        <v>1262200932</v>
      </c>
      <c r="AX1839" s="6">
        <v>1101301501</v>
      </c>
      <c r="AY1839" s="5">
        <v>87.25</v>
      </c>
      <c r="AZ1839" s="6">
        <v>1831311804</v>
      </c>
      <c r="BA1839" s="6">
        <v>1831311804</v>
      </c>
      <c r="BB1839" s="5">
        <v>100</v>
      </c>
      <c r="BC1839" s="6">
        <v>1494773834</v>
      </c>
      <c r="BD1839" s="6">
        <v>1490561167</v>
      </c>
      <c r="BE1839" s="5">
        <v>99.72</v>
      </c>
      <c r="BF1839" s="6">
        <v>1149839501</v>
      </c>
      <c r="BG1839" s="6">
        <v>0</v>
      </c>
      <c r="BH1839" s="5">
        <v>0</v>
      </c>
      <c r="BI1839" s="6">
        <v>6752544417</v>
      </c>
      <c r="BJ1839" s="6">
        <v>5025310192</v>
      </c>
      <c r="BK1839" s="5">
        <v>74.42</v>
      </c>
      <c r="BL1839" s="4" t="s">
        <v>3364</v>
      </c>
      <c r="BM1839" s="3">
        <f t="shared" si="290"/>
        <v>1014.418346</v>
      </c>
      <c r="BN1839" s="3">
        <f t="shared" si="291"/>
        <v>602.13571999999999</v>
      </c>
      <c r="BO1839" s="3">
        <f t="shared" si="292"/>
        <v>1262.200932</v>
      </c>
      <c r="BP1839" s="3">
        <f t="shared" si="293"/>
        <v>1101.3015009999999</v>
      </c>
      <c r="BQ1839" s="3">
        <f t="shared" si="294"/>
        <v>1831.3118039999999</v>
      </c>
      <c r="BR1839" s="3">
        <f t="shared" si="295"/>
        <v>1831.3118039999999</v>
      </c>
      <c r="BS1839" s="3">
        <f t="shared" si="296"/>
        <v>1494.7738340000001</v>
      </c>
      <c r="BT1839" s="3">
        <f t="shared" si="297"/>
        <v>1490.5611670000001</v>
      </c>
      <c r="BU1839" s="3">
        <f t="shared" si="298"/>
        <v>1149.8395009999999</v>
      </c>
      <c r="BV1839" s="3">
        <f t="shared" si="299"/>
        <v>0</v>
      </c>
    </row>
    <row r="1840" spans="1:74" x14ac:dyDescent="0.25">
      <c r="A1840" s="4">
        <v>16</v>
      </c>
      <c r="B1840" s="4" t="s">
        <v>60</v>
      </c>
      <c r="C1840" s="4" t="s">
        <v>61</v>
      </c>
      <c r="D1840" s="4">
        <v>2023</v>
      </c>
      <c r="E1840" s="4" t="s">
        <v>62</v>
      </c>
      <c r="F1840" s="4" t="s">
        <v>63</v>
      </c>
      <c r="G1840" s="4">
        <v>2</v>
      </c>
      <c r="H1840" s="4" t="s">
        <v>64</v>
      </c>
      <c r="I1840" s="4" t="s">
        <v>3812</v>
      </c>
      <c r="J1840" s="4" t="s">
        <v>3319</v>
      </c>
      <c r="K1840" s="4" t="s">
        <v>3320</v>
      </c>
      <c r="L1840" s="4" t="s">
        <v>3834</v>
      </c>
      <c r="M1840" s="4" t="s">
        <v>1724</v>
      </c>
      <c r="N1840" s="4" t="s">
        <v>3838</v>
      </c>
      <c r="O1840" s="4" t="s">
        <v>68</v>
      </c>
      <c r="P1840" s="4" t="s">
        <v>3843</v>
      </c>
      <c r="Q1840" s="4" t="s">
        <v>69</v>
      </c>
      <c r="R1840" s="4" t="s">
        <v>4227</v>
      </c>
      <c r="S1840" s="4" t="s">
        <v>3352</v>
      </c>
      <c r="T1840" s="4">
        <v>26</v>
      </c>
      <c r="U1840" s="4">
        <v>7</v>
      </c>
      <c r="V1840" s="4" t="s">
        <v>3365</v>
      </c>
      <c r="W1840" s="4">
        <v>1</v>
      </c>
      <c r="X1840" s="4" t="s">
        <v>72</v>
      </c>
      <c r="Y1840" s="4">
        <v>1</v>
      </c>
      <c r="Z1840" s="4" t="s">
        <v>73</v>
      </c>
      <c r="AA1840" s="4">
        <v>1</v>
      </c>
      <c r="AB1840" s="5">
        <v>0.1</v>
      </c>
      <c r="AC1840" s="5">
        <v>0.1</v>
      </c>
      <c r="AD1840" s="5">
        <v>100</v>
      </c>
      <c r="AE1840" s="5">
        <v>0.4</v>
      </c>
      <c r="AF1840" s="5">
        <v>0.39</v>
      </c>
      <c r="AG1840" s="5">
        <v>97.5</v>
      </c>
      <c r="AH1840" s="5">
        <v>0.31</v>
      </c>
      <c r="AI1840" s="5">
        <v>0.3</v>
      </c>
      <c r="AJ1840" s="5">
        <v>96.77</v>
      </c>
      <c r="AK1840" s="5">
        <v>0.08</v>
      </c>
      <c r="AL1840" s="5">
        <v>0.04</v>
      </c>
      <c r="AM1840" s="5">
        <v>50</v>
      </c>
      <c r="AN1840" s="5">
        <v>0.13</v>
      </c>
      <c r="AO1840" s="5">
        <v>0</v>
      </c>
      <c r="AP1840" s="5">
        <v>0</v>
      </c>
      <c r="AQ1840" s="5">
        <v>1</v>
      </c>
      <c r="AR1840" s="5">
        <v>0.83</v>
      </c>
      <c r="AS1840" s="5">
        <v>83</v>
      </c>
      <c r="AT1840" s="6">
        <v>986244731</v>
      </c>
      <c r="AU1840" s="6">
        <v>975527731</v>
      </c>
      <c r="AV1840" s="5">
        <v>98.91</v>
      </c>
      <c r="AW1840" s="6">
        <v>1605144140</v>
      </c>
      <c r="AX1840" s="6">
        <v>1446496011</v>
      </c>
      <c r="AY1840" s="5">
        <v>90.12</v>
      </c>
      <c r="AZ1840" s="6">
        <v>1544129361</v>
      </c>
      <c r="BA1840" s="6">
        <v>1518353628</v>
      </c>
      <c r="BB1840" s="5">
        <v>98.33</v>
      </c>
      <c r="BC1840" s="6">
        <v>1479533965</v>
      </c>
      <c r="BD1840" s="6">
        <v>1376454466</v>
      </c>
      <c r="BE1840" s="5">
        <v>93.03</v>
      </c>
      <c r="BF1840" s="6">
        <v>665238014</v>
      </c>
      <c r="BG1840" s="6">
        <v>0</v>
      </c>
      <c r="BH1840" s="5">
        <v>0</v>
      </c>
      <c r="BI1840" s="6">
        <v>6280290211</v>
      </c>
      <c r="BJ1840" s="6">
        <v>5316831836</v>
      </c>
      <c r="BK1840" s="5">
        <v>84.66</v>
      </c>
      <c r="BL1840" s="4" t="s">
        <v>3366</v>
      </c>
      <c r="BM1840" s="3">
        <f t="shared" si="290"/>
        <v>986.244731</v>
      </c>
      <c r="BN1840" s="3">
        <f t="shared" si="291"/>
        <v>975.52773100000002</v>
      </c>
      <c r="BO1840" s="3">
        <f t="shared" si="292"/>
        <v>1605.1441400000001</v>
      </c>
      <c r="BP1840" s="3">
        <f t="shared" si="293"/>
        <v>1446.496011</v>
      </c>
      <c r="BQ1840" s="3">
        <f t="shared" si="294"/>
        <v>1544.129361</v>
      </c>
      <c r="BR1840" s="3">
        <f t="shared" si="295"/>
        <v>1518.3536280000001</v>
      </c>
      <c r="BS1840" s="3">
        <f t="shared" si="296"/>
        <v>1479.5339650000001</v>
      </c>
      <c r="BT1840" s="3">
        <f t="shared" si="297"/>
        <v>1376.4544659999999</v>
      </c>
      <c r="BU1840" s="3">
        <f t="shared" si="298"/>
        <v>665.23801400000002</v>
      </c>
      <c r="BV1840" s="3">
        <f t="shared" si="299"/>
        <v>0</v>
      </c>
    </row>
    <row r="1841" spans="1:74" x14ac:dyDescent="0.25">
      <c r="A1841" s="4">
        <v>16</v>
      </c>
      <c r="B1841" s="4" t="s">
        <v>60</v>
      </c>
      <c r="C1841" s="4" t="s">
        <v>61</v>
      </c>
      <c r="D1841" s="4">
        <v>2023</v>
      </c>
      <c r="E1841" s="4" t="s">
        <v>62</v>
      </c>
      <c r="F1841" s="4" t="s">
        <v>63</v>
      </c>
      <c r="G1841" s="4">
        <v>2</v>
      </c>
      <c r="H1841" s="4" t="s">
        <v>64</v>
      </c>
      <c r="I1841" s="4" t="s">
        <v>3812</v>
      </c>
      <c r="J1841" s="4" t="s">
        <v>3319</v>
      </c>
      <c r="K1841" s="4" t="s">
        <v>3320</v>
      </c>
      <c r="L1841" s="4" t="s">
        <v>3834</v>
      </c>
      <c r="M1841" s="4" t="s">
        <v>1724</v>
      </c>
      <c r="N1841" s="4" t="s">
        <v>3838</v>
      </c>
      <c r="O1841" s="4" t="s">
        <v>68</v>
      </c>
      <c r="P1841" s="4" t="s">
        <v>3843</v>
      </c>
      <c r="Q1841" s="4" t="s">
        <v>69</v>
      </c>
      <c r="R1841" s="4" t="s">
        <v>4228</v>
      </c>
      <c r="S1841" s="4" t="s">
        <v>3367</v>
      </c>
      <c r="T1841" s="4">
        <v>21</v>
      </c>
      <c r="U1841" s="4">
        <v>1</v>
      </c>
      <c r="V1841" s="4" t="s">
        <v>3368</v>
      </c>
      <c r="W1841" s="4">
        <v>1</v>
      </c>
      <c r="X1841" s="4" t="s">
        <v>72</v>
      </c>
      <c r="Y1841" s="4">
        <v>1</v>
      </c>
      <c r="Z1841" s="4" t="s">
        <v>73</v>
      </c>
      <c r="AA1841" s="4">
        <v>1</v>
      </c>
      <c r="AB1841" s="5">
        <v>2</v>
      </c>
      <c r="AC1841" s="5">
        <v>2</v>
      </c>
      <c r="AD1841" s="5">
        <v>100</v>
      </c>
      <c r="AE1841" s="5">
        <v>4</v>
      </c>
      <c r="AF1841" s="5">
        <v>4</v>
      </c>
      <c r="AG1841" s="5">
        <v>100</v>
      </c>
      <c r="AH1841" s="5">
        <v>4</v>
      </c>
      <c r="AI1841" s="5">
        <v>4</v>
      </c>
      <c r="AJ1841" s="5">
        <v>100</v>
      </c>
      <c r="AK1841" s="5">
        <v>4</v>
      </c>
      <c r="AL1841" s="5">
        <v>2</v>
      </c>
      <c r="AM1841" s="5">
        <v>50</v>
      </c>
      <c r="AN1841" s="5">
        <v>2</v>
      </c>
      <c r="AO1841" s="5">
        <v>0</v>
      </c>
      <c r="AP1841" s="5">
        <v>0</v>
      </c>
      <c r="AQ1841" s="5">
        <v>16</v>
      </c>
      <c r="AR1841" s="5">
        <v>12</v>
      </c>
      <c r="AS1841" s="5">
        <v>75</v>
      </c>
      <c r="AT1841" s="6">
        <v>22630500</v>
      </c>
      <c r="AU1841" s="6">
        <v>22630500</v>
      </c>
      <c r="AV1841" s="5">
        <v>100</v>
      </c>
      <c r="AW1841" s="6">
        <v>89753202</v>
      </c>
      <c r="AX1841" s="6">
        <v>76334206</v>
      </c>
      <c r="AY1841" s="5">
        <v>85.05</v>
      </c>
      <c r="AZ1841" s="6">
        <v>120629640</v>
      </c>
      <c r="BA1841" s="6">
        <v>120621332</v>
      </c>
      <c r="BB1841" s="5">
        <v>99.99</v>
      </c>
      <c r="BC1841" s="6">
        <v>38448000</v>
      </c>
      <c r="BD1841" s="6">
        <v>38191653</v>
      </c>
      <c r="BE1841" s="5">
        <v>99.32</v>
      </c>
      <c r="BF1841" s="6">
        <v>10000000</v>
      </c>
      <c r="BG1841" s="6">
        <v>0</v>
      </c>
      <c r="BH1841" s="5">
        <v>0</v>
      </c>
      <c r="BI1841" s="6">
        <v>281461342</v>
      </c>
      <c r="BJ1841" s="6">
        <v>257777691</v>
      </c>
      <c r="BK1841" s="5">
        <v>91.59</v>
      </c>
      <c r="BL1841" s="4" t="s">
        <v>3369</v>
      </c>
      <c r="BM1841" s="3">
        <f t="shared" si="290"/>
        <v>22.630500000000001</v>
      </c>
      <c r="BN1841" s="3">
        <f t="shared" si="291"/>
        <v>22.630500000000001</v>
      </c>
      <c r="BO1841" s="3">
        <f t="shared" si="292"/>
        <v>89.753202000000002</v>
      </c>
      <c r="BP1841" s="3">
        <f t="shared" si="293"/>
        <v>76.334205999999995</v>
      </c>
      <c r="BQ1841" s="3">
        <f t="shared" si="294"/>
        <v>120.62963999999999</v>
      </c>
      <c r="BR1841" s="3">
        <f t="shared" si="295"/>
        <v>120.621332</v>
      </c>
      <c r="BS1841" s="3">
        <f t="shared" si="296"/>
        <v>38.448</v>
      </c>
      <c r="BT1841" s="3">
        <f t="shared" si="297"/>
        <v>38.191653000000002</v>
      </c>
      <c r="BU1841" s="3">
        <f t="shared" si="298"/>
        <v>10</v>
      </c>
      <c r="BV1841" s="3">
        <f t="shared" si="299"/>
        <v>0</v>
      </c>
    </row>
    <row r="1842" spans="1:74" x14ac:dyDescent="0.25">
      <c r="A1842" s="4">
        <v>16</v>
      </c>
      <c r="B1842" s="4" t="s">
        <v>60</v>
      </c>
      <c r="C1842" s="4" t="s">
        <v>61</v>
      </c>
      <c r="D1842" s="4">
        <v>2023</v>
      </c>
      <c r="E1842" s="4" t="s">
        <v>62</v>
      </c>
      <c r="F1842" s="4" t="s">
        <v>63</v>
      </c>
      <c r="G1842" s="4">
        <v>2</v>
      </c>
      <c r="H1842" s="4" t="s">
        <v>64</v>
      </c>
      <c r="I1842" s="4" t="s">
        <v>3812</v>
      </c>
      <c r="J1842" s="4" t="s">
        <v>3319</v>
      </c>
      <c r="K1842" s="4" t="s">
        <v>3320</v>
      </c>
      <c r="L1842" s="4" t="s">
        <v>3834</v>
      </c>
      <c r="M1842" s="4" t="s">
        <v>1724</v>
      </c>
      <c r="N1842" s="4" t="s">
        <v>3838</v>
      </c>
      <c r="O1842" s="4" t="s">
        <v>68</v>
      </c>
      <c r="P1842" s="4" t="s">
        <v>3843</v>
      </c>
      <c r="Q1842" s="4" t="s">
        <v>69</v>
      </c>
      <c r="R1842" s="4" t="s">
        <v>4228</v>
      </c>
      <c r="S1842" s="4" t="s">
        <v>3367</v>
      </c>
      <c r="T1842" s="4">
        <v>21</v>
      </c>
      <c r="U1842" s="4">
        <v>2</v>
      </c>
      <c r="V1842" s="4" t="s">
        <v>3370</v>
      </c>
      <c r="W1842" s="4">
        <v>1</v>
      </c>
      <c r="X1842" s="4" t="s">
        <v>72</v>
      </c>
      <c r="Y1842" s="4">
        <v>1</v>
      </c>
      <c r="Z1842" s="4" t="s">
        <v>73</v>
      </c>
      <c r="AA1842" s="4">
        <v>1</v>
      </c>
      <c r="AB1842" s="5">
        <v>1</v>
      </c>
      <c r="AC1842" s="5">
        <v>1</v>
      </c>
      <c r="AD1842" s="5">
        <v>100</v>
      </c>
      <c r="AE1842" s="5">
        <v>1</v>
      </c>
      <c r="AF1842" s="5">
        <v>1</v>
      </c>
      <c r="AG1842" s="5">
        <v>100</v>
      </c>
      <c r="AH1842" s="5">
        <v>1</v>
      </c>
      <c r="AI1842" s="5">
        <v>1</v>
      </c>
      <c r="AJ1842" s="5">
        <v>100</v>
      </c>
      <c r="AK1842" s="5">
        <v>1</v>
      </c>
      <c r="AL1842" s="5">
        <v>0.62</v>
      </c>
      <c r="AM1842" s="5">
        <v>62</v>
      </c>
      <c r="AN1842" s="5">
        <v>1</v>
      </c>
      <c r="AO1842" s="5">
        <v>0</v>
      </c>
      <c r="AP1842" s="5">
        <v>0</v>
      </c>
      <c r="AQ1842" s="5">
        <v>5</v>
      </c>
      <c r="AR1842" s="5">
        <v>3.62</v>
      </c>
      <c r="AS1842" s="5">
        <v>72.400000000000006</v>
      </c>
      <c r="AT1842" s="6">
        <v>29000000</v>
      </c>
      <c r="AU1842" s="6">
        <v>28104600</v>
      </c>
      <c r="AV1842" s="5">
        <v>96.9</v>
      </c>
      <c r="AW1842" s="6">
        <v>58365362</v>
      </c>
      <c r="AX1842" s="6">
        <v>54169829</v>
      </c>
      <c r="AY1842" s="5">
        <v>92.8</v>
      </c>
      <c r="AZ1842" s="6">
        <v>60000000</v>
      </c>
      <c r="BA1842" s="6">
        <v>59958651</v>
      </c>
      <c r="BB1842" s="5">
        <v>99.93</v>
      </c>
      <c r="BC1842" s="6">
        <v>29804000</v>
      </c>
      <c r="BD1842" s="6">
        <v>28473000</v>
      </c>
      <c r="BE1842" s="5">
        <v>95.54</v>
      </c>
      <c r="BF1842" s="6">
        <v>5000000</v>
      </c>
      <c r="BG1842" s="6">
        <v>0</v>
      </c>
      <c r="BH1842" s="5">
        <v>0</v>
      </c>
      <c r="BI1842" s="6">
        <v>182169362</v>
      </c>
      <c r="BJ1842" s="6">
        <v>170706080</v>
      </c>
      <c r="BK1842" s="5">
        <v>93.71</v>
      </c>
      <c r="BL1842" s="4" t="s">
        <v>3371</v>
      </c>
      <c r="BM1842" s="3">
        <f t="shared" si="290"/>
        <v>29</v>
      </c>
      <c r="BN1842" s="3">
        <f t="shared" si="291"/>
        <v>28.104600000000001</v>
      </c>
      <c r="BO1842" s="3">
        <f t="shared" si="292"/>
        <v>58.365361999999998</v>
      </c>
      <c r="BP1842" s="3">
        <f t="shared" si="293"/>
        <v>54.169829</v>
      </c>
      <c r="BQ1842" s="3">
        <f t="shared" si="294"/>
        <v>60</v>
      </c>
      <c r="BR1842" s="3">
        <f t="shared" si="295"/>
        <v>59.958651000000003</v>
      </c>
      <c r="BS1842" s="3">
        <f t="shared" si="296"/>
        <v>29.803999999999998</v>
      </c>
      <c r="BT1842" s="3">
        <f t="shared" si="297"/>
        <v>28.472999999999999</v>
      </c>
      <c r="BU1842" s="3">
        <f t="shared" si="298"/>
        <v>5</v>
      </c>
      <c r="BV1842" s="3">
        <f t="shared" si="299"/>
        <v>0</v>
      </c>
    </row>
    <row r="1843" spans="1:74" x14ac:dyDescent="0.25">
      <c r="A1843" s="4">
        <v>16</v>
      </c>
      <c r="B1843" s="4" t="s">
        <v>60</v>
      </c>
      <c r="C1843" s="4" t="s">
        <v>61</v>
      </c>
      <c r="D1843" s="4">
        <v>2023</v>
      </c>
      <c r="E1843" s="4" t="s">
        <v>62</v>
      </c>
      <c r="F1843" s="4" t="s">
        <v>63</v>
      </c>
      <c r="G1843" s="4">
        <v>2</v>
      </c>
      <c r="H1843" s="4" t="s">
        <v>64</v>
      </c>
      <c r="I1843" s="4" t="s">
        <v>3812</v>
      </c>
      <c r="J1843" s="4" t="s">
        <v>3319</v>
      </c>
      <c r="K1843" s="4" t="s">
        <v>3320</v>
      </c>
      <c r="L1843" s="4" t="s">
        <v>3834</v>
      </c>
      <c r="M1843" s="4" t="s">
        <v>1724</v>
      </c>
      <c r="N1843" s="4" t="s">
        <v>3838</v>
      </c>
      <c r="O1843" s="4" t="s">
        <v>68</v>
      </c>
      <c r="P1843" s="4" t="s">
        <v>3843</v>
      </c>
      <c r="Q1843" s="4" t="s">
        <v>69</v>
      </c>
      <c r="R1843" s="4" t="s">
        <v>4228</v>
      </c>
      <c r="S1843" s="4" t="s">
        <v>3367</v>
      </c>
      <c r="T1843" s="4">
        <v>21</v>
      </c>
      <c r="U1843" s="4">
        <v>3</v>
      </c>
      <c r="V1843" s="4" t="s">
        <v>3372</v>
      </c>
      <c r="W1843" s="4">
        <v>1</v>
      </c>
      <c r="X1843" s="4" t="s">
        <v>72</v>
      </c>
      <c r="Y1843" s="4">
        <v>1</v>
      </c>
      <c r="Z1843" s="4" t="s">
        <v>73</v>
      </c>
      <c r="AA1843" s="4">
        <v>1</v>
      </c>
      <c r="AB1843" s="5">
        <v>1</v>
      </c>
      <c r="AC1843" s="5">
        <v>1</v>
      </c>
      <c r="AD1843" s="5">
        <v>100</v>
      </c>
      <c r="AE1843" s="5">
        <v>2</v>
      </c>
      <c r="AF1843" s="5">
        <v>2</v>
      </c>
      <c r="AG1843" s="5">
        <v>100</v>
      </c>
      <c r="AH1843" s="5">
        <v>2</v>
      </c>
      <c r="AI1843" s="5">
        <v>2</v>
      </c>
      <c r="AJ1843" s="5">
        <v>100</v>
      </c>
      <c r="AK1843" s="5">
        <v>2</v>
      </c>
      <c r="AL1843" s="5">
        <v>0.98</v>
      </c>
      <c r="AM1843" s="5">
        <v>49</v>
      </c>
      <c r="AN1843" s="5">
        <v>1</v>
      </c>
      <c r="AO1843" s="5">
        <v>0</v>
      </c>
      <c r="AP1843" s="5">
        <v>0</v>
      </c>
      <c r="AQ1843" s="5">
        <v>8</v>
      </c>
      <c r="AR1843" s="5">
        <v>5.98</v>
      </c>
      <c r="AS1843" s="5">
        <v>74.75</v>
      </c>
      <c r="AT1843" s="6">
        <v>27000000</v>
      </c>
      <c r="AU1843" s="6">
        <v>26422600</v>
      </c>
      <c r="AV1843" s="5">
        <v>97.85</v>
      </c>
      <c r="AW1843" s="6">
        <v>128218860</v>
      </c>
      <c r="AX1843" s="6">
        <v>115785516</v>
      </c>
      <c r="AY1843" s="5">
        <v>90.31</v>
      </c>
      <c r="AZ1843" s="6">
        <v>150580800</v>
      </c>
      <c r="BA1843" s="6">
        <v>150573800</v>
      </c>
      <c r="BB1843" s="5">
        <v>99.99</v>
      </c>
      <c r="BC1843" s="6">
        <v>84950000</v>
      </c>
      <c r="BD1843" s="6">
        <v>81141667</v>
      </c>
      <c r="BE1843" s="5">
        <v>95.52</v>
      </c>
      <c r="BF1843" s="6">
        <v>10000000</v>
      </c>
      <c r="BG1843" s="6">
        <v>0</v>
      </c>
      <c r="BH1843" s="5">
        <v>0</v>
      </c>
      <c r="BI1843" s="6">
        <v>400749660</v>
      </c>
      <c r="BJ1843" s="6">
        <v>373923583</v>
      </c>
      <c r="BK1843" s="5">
        <v>93.31</v>
      </c>
      <c r="BL1843" s="4" t="s">
        <v>3373</v>
      </c>
      <c r="BM1843" s="3">
        <f t="shared" si="290"/>
        <v>27</v>
      </c>
      <c r="BN1843" s="3">
        <f t="shared" si="291"/>
        <v>26.422599999999999</v>
      </c>
      <c r="BO1843" s="3">
        <f t="shared" si="292"/>
        <v>128.21886000000001</v>
      </c>
      <c r="BP1843" s="3">
        <f t="shared" si="293"/>
        <v>115.785516</v>
      </c>
      <c r="BQ1843" s="3">
        <f t="shared" si="294"/>
        <v>150.58080000000001</v>
      </c>
      <c r="BR1843" s="3">
        <f t="shared" si="295"/>
        <v>150.57380000000001</v>
      </c>
      <c r="BS1843" s="3">
        <f t="shared" si="296"/>
        <v>84.95</v>
      </c>
      <c r="BT1843" s="3">
        <f t="shared" si="297"/>
        <v>81.141666999999998</v>
      </c>
      <c r="BU1843" s="3">
        <f t="shared" si="298"/>
        <v>10</v>
      </c>
      <c r="BV1843" s="3">
        <f t="shared" si="299"/>
        <v>0</v>
      </c>
    </row>
    <row r="1844" spans="1:74" x14ac:dyDescent="0.25">
      <c r="A1844" s="4">
        <v>16</v>
      </c>
      <c r="B1844" s="4" t="s">
        <v>60</v>
      </c>
      <c r="C1844" s="4" t="s">
        <v>61</v>
      </c>
      <c r="D1844" s="4">
        <v>2023</v>
      </c>
      <c r="E1844" s="4" t="s">
        <v>62</v>
      </c>
      <c r="F1844" s="4" t="s">
        <v>63</v>
      </c>
      <c r="G1844" s="4">
        <v>2</v>
      </c>
      <c r="H1844" s="4" t="s">
        <v>64</v>
      </c>
      <c r="I1844" s="4" t="s">
        <v>3812</v>
      </c>
      <c r="J1844" s="4" t="s">
        <v>3319</v>
      </c>
      <c r="K1844" s="4" t="s">
        <v>3320</v>
      </c>
      <c r="L1844" s="4" t="s">
        <v>3834</v>
      </c>
      <c r="M1844" s="4" t="s">
        <v>1724</v>
      </c>
      <c r="N1844" s="4" t="s">
        <v>3838</v>
      </c>
      <c r="O1844" s="4" t="s">
        <v>68</v>
      </c>
      <c r="P1844" s="4" t="s">
        <v>3843</v>
      </c>
      <c r="Q1844" s="4" t="s">
        <v>69</v>
      </c>
      <c r="R1844" s="4" t="s">
        <v>4228</v>
      </c>
      <c r="S1844" s="4" t="s">
        <v>3367</v>
      </c>
      <c r="T1844" s="4">
        <v>21</v>
      </c>
      <c r="U1844" s="4">
        <v>4</v>
      </c>
      <c r="V1844" s="4" t="s">
        <v>3374</v>
      </c>
      <c r="W1844" s="4">
        <v>1</v>
      </c>
      <c r="X1844" s="4" t="s">
        <v>72</v>
      </c>
      <c r="Y1844" s="4">
        <v>1</v>
      </c>
      <c r="Z1844" s="4" t="s">
        <v>73</v>
      </c>
      <c r="AA1844" s="4">
        <v>1</v>
      </c>
      <c r="AB1844" s="5">
        <v>1</v>
      </c>
      <c r="AC1844" s="5">
        <v>1</v>
      </c>
      <c r="AD1844" s="5">
        <v>100</v>
      </c>
      <c r="AE1844" s="5">
        <v>1</v>
      </c>
      <c r="AF1844" s="5">
        <v>1</v>
      </c>
      <c r="AG1844" s="5">
        <v>100</v>
      </c>
      <c r="AH1844" s="5">
        <v>1</v>
      </c>
      <c r="AI1844" s="5">
        <v>1</v>
      </c>
      <c r="AJ1844" s="5">
        <v>100</v>
      </c>
      <c r="AK1844" s="5">
        <v>1</v>
      </c>
      <c r="AL1844" s="5">
        <v>0.6</v>
      </c>
      <c r="AM1844" s="5">
        <v>60</v>
      </c>
      <c r="AN1844" s="5">
        <v>1</v>
      </c>
      <c r="AO1844" s="5">
        <v>0</v>
      </c>
      <c r="AP1844" s="5">
        <v>0</v>
      </c>
      <c r="AQ1844" s="5">
        <v>5</v>
      </c>
      <c r="AR1844" s="5">
        <v>3.6</v>
      </c>
      <c r="AS1844" s="5">
        <v>72</v>
      </c>
      <c r="AT1844" s="6">
        <v>160799792</v>
      </c>
      <c r="AU1844" s="6">
        <v>160486292</v>
      </c>
      <c r="AV1844" s="5">
        <v>99.81</v>
      </c>
      <c r="AW1844" s="6">
        <v>162943697</v>
      </c>
      <c r="AX1844" s="6">
        <v>80800000</v>
      </c>
      <c r="AY1844" s="5">
        <v>49.59</v>
      </c>
      <c r="AZ1844" s="6">
        <v>115927560</v>
      </c>
      <c r="BA1844" s="6">
        <v>114813999</v>
      </c>
      <c r="BB1844" s="5">
        <v>99.03</v>
      </c>
      <c r="BC1844" s="6">
        <v>19904000</v>
      </c>
      <c r="BD1844" s="6">
        <v>19904000</v>
      </c>
      <c r="BE1844" s="5">
        <v>100</v>
      </c>
      <c r="BF1844" s="6">
        <v>10000000</v>
      </c>
      <c r="BG1844" s="6">
        <v>0</v>
      </c>
      <c r="BH1844" s="5">
        <v>0</v>
      </c>
      <c r="BI1844" s="6">
        <v>469575049</v>
      </c>
      <c r="BJ1844" s="6">
        <v>376004291</v>
      </c>
      <c r="BK1844" s="5">
        <v>80.069999999999993</v>
      </c>
      <c r="BL1844" s="4" t="s">
        <v>3375</v>
      </c>
      <c r="BM1844" s="3">
        <f t="shared" si="290"/>
        <v>160.799792</v>
      </c>
      <c r="BN1844" s="3">
        <f t="shared" si="291"/>
        <v>160.48629199999999</v>
      </c>
      <c r="BO1844" s="3">
        <f t="shared" si="292"/>
        <v>162.94369699999999</v>
      </c>
      <c r="BP1844" s="3">
        <f t="shared" si="293"/>
        <v>80.8</v>
      </c>
      <c r="BQ1844" s="3">
        <f t="shared" si="294"/>
        <v>115.92756</v>
      </c>
      <c r="BR1844" s="3">
        <f t="shared" si="295"/>
        <v>114.813999</v>
      </c>
      <c r="BS1844" s="3">
        <f t="shared" si="296"/>
        <v>19.904</v>
      </c>
      <c r="BT1844" s="3">
        <f t="shared" si="297"/>
        <v>19.904</v>
      </c>
      <c r="BU1844" s="3">
        <f t="shared" si="298"/>
        <v>10</v>
      </c>
      <c r="BV1844" s="3">
        <f t="shared" si="299"/>
        <v>0</v>
      </c>
    </row>
    <row r="1845" spans="1:74" x14ac:dyDescent="0.25">
      <c r="A1845" s="4">
        <v>16</v>
      </c>
      <c r="B1845" s="4" t="s">
        <v>60</v>
      </c>
      <c r="C1845" s="4" t="s">
        <v>61</v>
      </c>
      <c r="D1845" s="4">
        <v>2023</v>
      </c>
      <c r="E1845" s="4" t="s">
        <v>62</v>
      </c>
      <c r="F1845" s="4" t="s">
        <v>63</v>
      </c>
      <c r="G1845" s="4">
        <v>2</v>
      </c>
      <c r="H1845" s="4" t="s">
        <v>64</v>
      </c>
      <c r="I1845" s="4" t="s">
        <v>3812</v>
      </c>
      <c r="J1845" s="4" t="s">
        <v>3319</v>
      </c>
      <c r="K1845" s="4" t="s">
        <v>3320</v>
      </c>
      <c r="L1845" s="4" t="s">
        <v>3834</v>
      </c>
      <c r="M1845" s="4" t="s">
        <v>1724</v>
      </c>
      <c r="N1845" s="4" t="s">
        <v>3838</v>
      </c>
      <c r="O1845" s="4" t="s">
        <v>68</v>
      </c>
      <c r="P1845" s="4" t="s">
        <v>3843</v>
      </c>
      <c r="Q1845" s="4" t="s">
        <v>69</v>
      </c>
      <c r="R1845" s="4" t="s">
        <v>4228</v>
      </c>
      <c r="S1845" s="4" t="s">
        <v>3367</v>
      </c>
      <c r="T1845" s="4">
        <v>21</v>
      </c>
      <c r="U1845" s="4">
        <v>5</v>
      </c>
      <c r="V1845" s="4" t="s">
        <v>3376</v>
      </c>
      <c r="W1845" s="4">
        <v>2</v>
      </c>
      <c r="X1845" s="4" t="s">
        <v>76</v>
      </c>
      <c r="Y1845" s="4">
        <v>1</v>
      </c>
      <c r="Z1845" s="4" t="s">
        <v>73</v>
      </c>
      <c r="AA1845" s="4">
        <v>1</v>
      </c>
      <c r="AB1845" s="5">
        <v>3</v>
      </c>
      <c r="AC1845" s="5">
        <v>3</v>
      </c>
      <c r="AD1845" s="5">
        <v>100</v>
      </c>
      <c r="AE1845" s="5">
        <v>3</v>
      </c>
      <c r="AF1845" s="5">
        <v>3</v>
      </c>
      <c r="AG1845" s="5">
        <v>100</v>
      </c>
      <c r="AH1845" s="5">
        <v>3</v>
      </c>
      <c r="AI1845" s="5">
        <v>3</v>
      </c>
      <c r="AJ1845" s="5">
        <v>100</v>
      </c>
      <c r="AK1845" s="5">
        <v>3</v>
      </c>
      <c r="AL1845" s="5">
        <v>3</v>
      </c>
      <c r="AM1845" s="5">
        <v>100</v>
      </c>
      <c r="AN1845" s="5">
        <v>3</v>
      </c>
      <c r="AO1845" s="5">
        <v>0</v>
      </c>
      <c r="AP1845" s="5">
        <v>0</v>
      </c>
      <c r="AQ1845" s="5" t="s">
        <v>77</v>
      </c>
      <c r="AR1845" s="5" t="s">
        <v>77</v>
      </c>
      <c r="AS1845" s="5" t="s">
        <v>77</v>
      </c>
      <c r="AT1845" s="6">
        <v>22000000</v>
      </c>
      <c r="AU1845" s="6">
        <v>16944000</v>
      </c>
      <c r="AV1845" s="5">
        <v>77</v>
      </c>
      <c r="AW1845" s="6">
        <v>78733347</v>
      </c>
      <c r="AX1845" s="6">
        <v>72433716</v>
      </c>
      <c r="AY1845" s="5">
        <v>92</v>
      </c>
      <c r="AZ1845" s="6">
        <v>77187815</v>
      </c>
      <c r="BA1845" s="6">
        <v>76742297</v>
      </c>
      <c r="BB1845" s="5">
        <v>99.42</v>
      </c>
      <c r="BC1845" s="6">
        <v>89476000</v>
      </c>
      <c r="BD1845" s="6">
        <v>85762067</v>
      </c>
      <c r="BE1845" s="5">
        <v>95.84</v>
      </c>
      <c r="BF1845" s="6">
        <v>10000000</v>
      </c>
      <c r="BG1845" s="6">
        <v>0</v>
      </c>
      <c r="BH1845" s="5">
        <v>0</v>
      </c>
      <c r="BI1845" s="6">
        <v>277397162</v>
      </c>
      <c r="BJ1845" s="6">
        <v>251882080</v>
      </c>
      <c r="BK1845" s="5">
        <v>90.8</v>
      </c>
      <c r="BL1845" s="4" t="s">
        <v>3377</v>
      </c>
      <c r="BM1845" s="3">
        <f t="shared" si="290"/>
        <v>22</v>
      </c>
      <c r="BN1845" s="3">
        <f t="shared" si="291"/>
        <v>16.943999999999999</v>
      </c>
      <c r="BO1845" s="3">
        <f t="shared" si="292"/>
        <v>78.733346999999995</v>
      </c>
      <c r="BP1845" s="3">
        <f t="shared" si="293"/>
        <v>72.433716000000004</v>
      </c>
      <c r="BQ1845" s="3">
        <f t="shared" si="294"/>
        <v>77.187815000000001</v>
      </c>
      <c r="BR1845" s="3">
        <f t="shared" si="295"/>
        <v>76.742296999999994</v>
      </c>
      <c r="BS1845" s="3">
        <f t="shared" si="296"/>
        <v>89.475999999999999</v>
      </c>
      <c r="BT1845" s="3">
        <f t="shared" si="297"/>
        <v>85.762067000000002</v>
      </c>
      <c r="BU1845" s="3">
        <f t="shared" si="298"/>
        <v>10</v>
      </c>
      <c r="BV1845" s="3">
        <f t="shared" si="299"/>
        <v>0</v>
      </c>
    </row>
    <row r="1846" spans="1:74" x14ac:dyDescent="0.25">
      <c r="A1846" s="4">
        <v>16</v>
      </c>
      <c r="B1846" s="4" t="s">
        <v>60</v>
      </c>
      <c r="C1846" s="4" t="s">
        <v>61</v>
      </c>
      <c r="D1846" s="4">
        <v>2023</v>
      </c>
      <c r="E1846" s="4" t="s">
        <v>62</v>
      </c>
      <c r="F1846" s="4" t="s">
        <v>63</v>
      </c>
      <c r="G1846" s="4">
        <v>2</v>
      </c>
      <c r="H1846" s="4" t="s">
        <v>64</v>
      </c>
      <c r="I1846" s="4" t="s">
        <v>3812</v>
      </c>
      <c r="J1846" s="4" t="s">
        <v>3319</v>
      </c>
      <c r="K1846" s="4" t="s">
        <v>3320</v>
      </c>
      <c r="L1846" s="4" t="s">
        <v>3834</v>
      </c>
      <c r="M1846" s="4" t="s">
        <v>1724</v>
      </c>
      <c r="N1846" s="4" t="s">
        <v>3838</v>
      </c>
      <c r="O1846" s="4" t="s">
        <v>68</v>
      </c>
      <c r="P1846" s="4" t="s">
        <v>3843</v>
      </c>
      <c r="Q1846" s="4" t="s">
        <v>69</v>
      </c>
      <c r="R1846" s="4" t="s">
        <v>4228</v>
      </c>
      <c r="S1846" s="4" t="s">
        <v>3367</v>
      </c>
      <c r="T1846" s="4">
        <v>21</v>
      </c>
      <c r="U1846" s="4">
        <v>6</v>
      </c>
      <c r="V1846" s="4" t="s">
        <v>3378</v>
      </c>
      <c r="W1846" s="4">
        <v>2</v>
      </c>
      <c r="X1846" s="4" t="s">
        <v>76</v>
      </c>
      <c r="Y1846" s="4">
        <v>1</v>
      </c>
      <c r="Z1846" s="4" t="s">
        <v>73</v>
      </c>
      <c r="AA1846" s="4">
        <v>1</v>
      </c>
      <c r="AB1846" s="5">
        <v>1</v>
      </c>
      <c r="AC1846" s="5">
        <v>1</v>
      </c>
      <c r="AD1846" s="5">
        <v>100</v>
      </c>
      <c r="AE1846" s="5">
        <v>1</v>
      </c>
      <c r="AF1846" s="5">
        <v>1</v>
      </c>
      <c r="AG1846" s="5">
        <v>100</v>
      </c>
      <c r="AH1846" s="5">
        <v>1</v>
      </c>
      <c r="AI1846" s="5">
        <v>1</v>
      </c>
      <c r="AJ1846" s="5">
        <v>100</v>
      </c>
      <c r="AK1846" s="5">
        <v>1</v>
      </c>
      <c r="AL1846" s="5">
        <v>1</v>
      </c>
      <c r="AM1846" s="5">
        <v>100</v>
      </c>
      <c r="AN1846" s="5">
        <v>1</v>
      </c>
      <c r="AO1846" s="5">
        <v>0</v>
      </c>
      <c r="AP1846" s="5">
        <v>0</v>
      </c>
      <c r="AQ1846" s="5" t="s">
        <v>77</v>
      </c>
      <c r="AR1846" s="5" t="s">
        <v>77</v>
      </c>
      <c r="AS1846" s="5" t="s">
        <v>77</v>
      </c>
      <c r="AT1846" s="6">
        <v>33369500</v>
      </c>
      <c r="AU1846" s="6">
        <v>33098000</v>
      </c>
      <c r="AV1846" s="5">
        <v>99.19</v>
      </c>
      <c r="AW1846" s="6">
        <v>22785532</v>
      </c>
      <c r="AX1846" s="6">
        <v>22060539</v>
      </c>
      <c r="AY1846" s="5">
        <v>96.8</v>
      </c>
      <c r="AZ1846" s="6">
        <v>31616185</v>
      </c>
      <c r="BA1846" s="6">
        <v>30978278</v>
      </c>
      <c r="BB1846" s="5">
        <v>97.98</v>
      </c>
      <c r="BC1846" s="6">
        <v>17418000</v>
      </c>
      <c r="BD1846" s="6">
        <v>17416000</v>
      </c>
      <c r="BE1846" s="5">
        <v>100</v>
      </c>
      <c r="BF1846" s="6">
        <v>5000000</v>
      </c>
      <c r="BG1846" s="6">
        <v>0</v>
      </c>
      <c r="BH1846" s="5">
        <v>0</v>
      </c>
      <c r="BI1846" s="6">
        <v>110189217</v>
      </c>
      <c r="BJ1846" s="6">
        <v>103552817</v>
      </c>
      <c r="BK1846" s="5">
        <v>93.98</v>
      </c>
      <c r="BL1846" s="4" t="s">
        <v>3379</v>
      </c>
      <c r="BM1846" s="3">
        <f t="shared" si="290"/>
        <v>33.369500000000002</v>
      </c>
      <c r="BN1846" s="3">
        <f t="shared" si="291"/>
        <v>33.097999999999999</v>
      </c>
      <c r="BO1846" s="3">
        <f t="shared" si="292"/>
        <v>22.785532</v>
      </c>
      <c r="BP1846" s="3">
        <f t="shared" si="293"/>
        <v>22.060538999999999</v>
      </c>
      <c r="BQ1846" s="3">
        <f t="shared" si="294"/>
        <v>31.616185000000002</v>
      </c>
      <c r="BR1846" s="3">
        <f t="shared" si="295"/>
        <v>30.978278</v>
      </c>
      <c r="BS1846" s="3">
        <f t="shared" si="296"/>
        <v>17.417999999999999</v>
      </c>
      <c r="BT1846" s="3">
        <f t="shared" si="297"/>
        <v>17.416</v>
      </c>
      <c r="BU1846" s="3">
        <f t="shared" si="298"/>
        <v>5</v>
      </c>
      <c r="BV1846" s="3">
        <f t="shared" si="299"/>
        <v>0</v>
      </c>
    </row>
    <row r="1847" spans="1:74" x14ac:dyDescent="0.25">
      <c r="A1847" s="4">
        <v>16</v>
      </c>
      <c r="B1847" s="4" t="s">
        <v>60</v>
      </c>
      <c r="C1847" s="4" t="s">
        <v>61</v>
      </c>
      <c r="D1847" s="4">
        <v>2023</v>
      </c>
      <c r="E1847" s="4" t="s">
        <v>62</v>
      </c>
      <c r="F1847" s="4" t="s">
        <v>63</v>
      </c>
      <c r="G1847" s="4">
        <v>2</v>
      </c>
      <c r="H1847" s="4" t="s">
        <v>64</v>
      </c>
      <c r="I1847" s="4" t="s">
        <v>3813</v>
      </c>
      <c r="J1847" s="4" t="s">
        <v>3380</v>
      </c>
      <c r="K1847" s="4" t="s">
        <v>3381</v>
      </c>
      <c r="L1847" s="4" t="s">
        <v>3826</v>
      </c>
      <c r="M1847" s="4" t="s">
        <v>463</v>
      </c>
      <c r="N1847" s="4" t="s">
        <v>3840</v>
      </c>
      <c r="O1847" s="4" t="s">
        <v>260</v>
      </c>
      <c r="P1847" s="4" t="s">
        <v>3857</v>
      </c>
      <c r="Q1847" s="4" t="s">
        <v>600</v>
      </c>
      <c r="R1847" s="4" t="s">
        <v>4229</v>
      </c>
      <c r="S1847" s="4" t="s">
        <v>3382</v>
      </c>
      <c r="T1847" s="4">
        <v>47</v>
      </c>
      <c r="U1847" s="4">
        <v>1</v>
      </c>
      <c r="V1847" s="4" t="s">
        <v>3383</v>
      </c>
      <c r="W1847" s="4">
        <v>1</v>
      </c>
      <c r="X1847" s="4" t="s">
        <v>72</v>
      </c>
      <c r="Y1847" s="4">
        <v>1</v>
      </c>
      <c r="Z1847" s="4" t="s">
        <v>73</v>
      </c>
      <c r="AA1847" s="4">
        <v>1</v>
      </c>
      <c r="AB1847" s="5">
        <v>0</v>
      </c>
      <c r="AC1847" s="5">
        <v>0</v>
      </c>
      <c r="AD1847" s="5">
        <v>0</v>
      </c>
      <c r="AE1847" s="5">
        <v>0.2</v>
      </c>
      <c r="AF1847" s="5">
        <v>0</v>
      </c>
      <c r="AG1847" s="5">
        <v>0</v>
      </c>
      <c r="AH1847" s="5">
        <v>0.15</v>
      </c>
      <c r="AI1847" s="5">
        <v>0.15</v>
      </c>
      <c r="AJ1847" s="5">
        <v>100</v>
      </c>
      <c r="AK1847" s="5">
        <v>0.5</v>
      </c>
      <c r="AL1847" s="5">
        <v>0.22</v>
      </c>
      <c r="AM1847" s="5">
        <v>44</v>
      </c>
      <c r="AN1847" s="5">
        <v>0.35</v>
      </c>
      <c r="AO1847" s="5">
        <v>0</v>
      </c>
      <c r="AP1847" s="5">
        <v>0</v>
      </c>
      <c r="AQ1847" s="5">
        <v>1</v>
      </c>
      <c r="AR1847" s="5">
        <v>0.37</v>
      </c>
      <c r="AS1847" s="5">
        <v>37</v>
      </c>
      <c r="AT1847" s="6">
        <v>0</v>
      </c>
      <c r="AU1847" s="6">
        <v>0</v>
      </c>
      <c r="AV1847" s="5">
        <v>0</v>
      </c>
      <c r="AW1847" s="6">
        <v>200000000</v>
      </c>
      <c r="AX1847" s="6">
        <v>0</v>
      </c>
      <c r="AY1847" s="5">
        <v>0</v>
      </c>
      <c r="AZ1847" s="6">
        <v>200000000</v>
      </c>
      <c r="BA1847" s="6">
        <v>8462919</v>
      </c>
      <c r="BB1847" s="5">
        <v>4.2300000000000004</v>
      </c>
      <c r="BC1847" s="6">
        <v>100000000</v>
      </c>
      <c r="BD1847" s="6">
        <v>99348883</v>
      </c>
      <c r="BE1847" s="5">
        <v>99.35</v>
      </c>
      <c r="BF1847" s="6">
        <v>250000000</v>
      </c>
      <c r="BG1847" s="6">
        <v>0</v>
      </c>
      <c r="BH1847" s="5">
        <v>0</v>
      </c>
      <c r="BI1847" s="6">
        <v>750000000</v>
      </c>
      <c r="BJ1847" s="6">
        <v>107811802</v>
      </c>
      <c r="BK1847" s="5">
        <v>14.37</v>
      </c>
      <c r="BL1847" s="4" t="s">
        <v>3384</v>
      </c>
      <c r="BM1847" s="3">
        <f t="shared" si="290"/>
        <v>0</v>
      </c>
      <c r="BN1847" s="3">
        <f t="shared" si="291"/>
        <v>0</v>
      </c>
      <c r="BO1847" s="3">
        <f t="shared" si="292"/>
        <v>200</v>
      </c>
      <c r="BP1847" s="3">
        <f t="shared" si="293"/>
        <v>0</v>
      </c>
      <c r="BQ1847" s="3">
        <f t="shared" si="294"/>
        <v>200</v>
      </c>
      <c r="BR1847" s="3">
        <f t="shared" si="295"/>
        <v>8.4629189999999994</v>
      </c>
      <c r="BS1847" s="3">
        <f t="shared" si="296"/>
        <v>100</v>
      </c>
      <c r="BT1847" s="3">
        <f t="shared" si="297"/>
        <v>99.348883000000001</v>
      </c>
      <c r="BU1847" s="3">
        <f t="shared" si="298"/>
        <v>250</v>
      </c>
      <c r="BV1847" s="3">
        <f t="shared" si="299"/>
        <v>0</v>
      </c>
    </row>
    <row r="1848" spans="1:74" x14ac:dyDescent="0.25">
      <c r="A1848" s="4">
        <v>16</v>
      </c>
      <c r="B1848" s="4" t="s">
        <v>60</v>
      </c>
      <c r="C1848" s="4" t="s">
        <v>61</v>
      </c>
      <c r="D1848" s="4">
        <v>2023</v>
      </c>
      <c r="E1848" s="4" t="s">
        <v>62</v>
      </c>
      <c r="F1848" s="4" t="s">
        <v>63</v>
      </c>
      <c r="G1848" s="4">
        <v>2</v>
      </c>
      <c r="H1848" s="4" t="s">
        <v>64</v>
      </c>
      <c r="I1848" s="4" t="s">
        <v>3813</v>
      </c>
      <c r="J1848" s="4" t="s">
        <v>3380</v>
      </c>
      <c r="K1848" s="4" t="s">
        <v>3381</v>
      </c>
      <c r="L1848" s="4" t="s">
        <v>3826</v>
      </c>
      <c r="M1848" s="4" t="s">
        <v>463</v>
      </c>
      <c r="N1848" s="4" t="s">
        <v>3840</v>
      </c>
      <c r="O1848" s="4" t="s">
        <v>260</v>
      </c>
      <c r="P1848" s="4" t="s">
        <v>3857</v>
      </c>
      <c r="Q1848" s="4" t="s">
        <v>600</v>
      </c>
      <c r="R1848" s="4" t="s">
        <v>4229</v>
      </c>
      <c r="S1848" s="4" t="s">
        <v>3382</v>
      </c>
      <c r="T1848" s="4">
        <v>47</v>
      </c>
      <c r="U1848" s="4">
        <v>2</v>
      </c>
      <c r="V1848" s="4" t="s">
        <v>3385</v>
      </c>
      <c r="W1848" s="4">
        <v>1</v>
      </c>
      <c r="X1848" s="4" t="s">
        <v>72</v>
      </c>
      <c r="Y1848" s="4">
        <v>1</v>
      </c>
      <c r="Z1848" s="4" t="s">
        <v>73</v>
      </c>
      <c r="AA1848" s="4">
        <v>1</v>
      </c>
      <c r="AB1848" s="5">
        <v>0</v>
      </c>
      <c r="AC1848" s="5">
        <v>0</v>
      </c>
      <c r="AD1848" s="5">
        <v>0</v>
      </c>
      <c r="AE1848" s="5">
        <v>0.02</v>
      </c>
      <c r="AF1848" s="5">
        <v>0</v>
      </c>
      <c r="AG1848" s="5">
        <v>0</v>
      </c>
      <c r="AH1848" s="5">
        <v>0.15</v>
      </c>
      <c r="AI1848" s="5">
        <v>0.15</v>
      </c>
      <c r="AJ1848" s="5">
        <v>100</v>
      </c>
      <c r="AK1848" s="5">
        <v>0.85</v>
      </c>
      <c r="AL1848" s="5">
        <v>0.15</v>
      </c>
      <c r="AM1848" s="5">
        <v>17.649999999999999</v>
      </c>
      <c r="AN1848" s="5">
        <v>0</v>
      </c>
      <c r="AO1848" s="5">
        <v>0</v>
      </c>
      <c r="AP1848" s="5">
        <v>0</v>
      </c>
      <c r="AQ1848" s="5">
        <v>1</v>
      </c>
      <c r="AR1848" s="5">
        <v>0.3</v>
      </c>
      <c r="AS1848" s="5">
        <v>30</v>
      </c>
      <c r="AT1848" s="6">
        <v>0</v>
      </c>
      <c r="AU1848" s="6">
        <v>0</v>
      </c>
      <c r="AV1848" s="5">
        <v>0</v>
      </c>
      <c r="AW1848" s="6">
        <v>450000000</v>
      </c>
      <c r="AX1848" s="6">
        <v>0</v>
      </c>
      <c r="AY1848" s="5">
        <v>0</v>
      </c>
      <c r="AZ1848" s="6">
        <v>100000000</v>
      </c>
      <c r="BA1848" s="6">
        <v>39493622</v>
      </c>
      <c r="BB1848" s="5">
        <v>39.49</v>
      </c>
      <c r="BC1848" s="6">
        <v>100000000</v>
      </c>
      <c r="BD1848" s="6">
        <v>63821690</v>
      </c>
      <c r="BE1848" s="5">
        <v>63.82</v>
      </c>
      <c r="BF1848" s="6">
        <v>0</v>
      </c>
      <c r="BG1848" s="6">
        <v>0</v>
      </c>
      <c r="BH1848" s="5">
        <v>0</v>
      </c>
      <c r="BI1848" s="6">
        <v>650000000</v>
      </c>
      <c r="BJ1848" s="6">
        <v>103315312</v>
      </c>
      <c r="BK1848" s="5">
        <v>15.89</v>
      </c>
      <c r="BL1848" s="4" t="s">
        <v>3386</v>
      </c>
      <c r="BM1848" s="3">
        <f t="shared" si="290"/>
        <v>0</v>
      </c>
      <c r="BN1848" s="3">
        <f t="shared" si="291"/>
        <v>0</v>
      </c>
      <c r="BO1848" s="3">
        <f t="shared" si="292"/>
        <v>450</v>
      </c>
      <c r="BP1848" s="3">
        <f t="shared" si="293"/>
        <v>0</v>
      </c>
      <c r="BQ1848" s="3">
        <f t="shared" si="294"/>
        <v>100</v>
      </c>
      <c r="BR1848" s="3">
        <f t="shared" si="295"/>
        <v>39.493622000000002</v>
      </c>
      <c r="BS1848" s="3">
        <f t="shared" si="296"/>
        <v>100</v>
      </c>
      <c r="BT1848" s="3">
        <f t="shared" si="297"/>
        <v>63.821689999999997</v>
      </c>
      <c r="BU1848" s="3">
        <f t="shared" si="298"/>
        <v>0</v>
      </c>
      <c r="BV1848" s="3">
        <f t="shared" si="299"/>
        <v>0</v>
      </c>
    </row>
    <row r="1849" spans="1:74" x14ac:dyDescent="0.25">
      <c r="A1849" s="4">
        <v>16</v>
      </c>
      <c r="B1849" s="4" t="s">
        <v>60</v>
      </c>
      <c r="C1849" s="4" t="s">
        <v>61</v>
      </c>
      <c r="D1849" s="4">
        <v>2023</v>
      </c>
      <c r="E1849" s="4" t="s">
        <v>62</v>
      </c>
      <c r="F1849" s="4" t="s">
        <v>63</v>
      </c>
      <c r="G1849" s="4">
        <v>2</v>
      </c>
      <c r="H1849" s="4" t="s">
        <v>64</v>
      </c>
      <c r="I1849" s="4" t="s">
        <v>3813</v>
      </c>
      <c r="J1849" s="4" t="s">
        <v>3380</v>
      </c>
      <c r="K1849" s="4" t="s">
        <v>3381</v>
      </c>
      <c r="L1849" s="4" t="s">
        <v>3826</v>
      </c>
      <c r="M1849" s="4" t="s">
        <v>463</v>
      </c>
      <c r="N1849" s="4" t="s">
        <v>3840</v>
      </c>
      <c r="O1849" s="4" t="s">
        <v>260</v>
      </c>
      <c r="P1849" s="4" t="s">
        <v>3857</v>
      </c>
      <c r="Q1849" s="4" t="s">
        <v>600</v>
      </c>
      <c r="R1849" s="4" t="s">
        <v>4229</v>
      </c>
      <c r="S1849" s="4" t="s">
        <v>3382</v>
      </c>
      <c r="T1849" s="4">
        <v>47</v>
      </c>
      <c r="U1849" s="4">
        <v>3</v>
      </c>
      <c r="V1849" s="4" t="s">
        <v>3387</v>
      </c>
      <c r="W1849" s="4">
        <v>1</v>
      </c>
      <c r="X1849" s="4" t="s">
        <v>72</v>
      </c>
      <c r="Y1849" s="4">
        <v>1</v>
      </c>
      <c r="Z1849" s="4" t="s">
        <v>73</v>
      </c>
      <c r="AA1849" s="4">
        <v>1</v>
      </c>
      <c r="AB1849" s="5">
        <v>0.01</v>
      </c>
      <c r="AC1849" s="5">
        <v>0.01</v>
      </c>
      <c r="AD1849" s="5">
        <v>100</v>
      </c>
      <c r="AE1849" s="5">
        <v>0.25</v>
      </c>
      <c r="AF1849" s="5">
        <v>0.17</v>
      </c>
      <c r="AG1849" s="5">
        <v>68</v>
      </c>
      <c r="AH1849" s="5">
        <v>0.25</v>
      </c>
      <c r="AI1849" s="5">
        <v>0.25</v>
      </c>
      <c r="AJ1849" s="5">
        <v>100</v>
      </c>
      <c r="AK1849" s="5">
        <v>0.36</v>
      </c>
      <c r="AL1849" s="5">
        <v>0.1</v>
      </c>
      <c r="AM1849" s="5">
        <v>27.78</v>
      </c>
      <c r="AN1849" s="5">
        <v>0.21</v>
      </c>
      <c r="AO1849" s="5">
        <v>0</v>
      </c>
      <c r="AP1849" s="5">
        <v>0</v>
      </c>
      <c r="AQ1849" s="5">
        <v>1</v>
      </c>
      <c r="AR1849" s="5">
        <v>0.53</v>
      </c>
      <c r="AS1849" s="5">
        <v>53</v>
      </c>
      <c r="AT1849" s="6">
        <v>883000000</v>
      </c>
      <c r="AU1849" s="6">
        <v>650745563</v>
      </c>
      <c r="AV1849" s="5">
        <v>73.7</v>
      </c>
      <c r="AW1849" s="6">
        <v>576777359</v>
      </c>
      <c r="AX1849" s="6">
        <v>394993259</v>
      </c>
      <c r="AY1849" s="5">
        <v>68.48</v>
      </c>
      <c r="AZ1849" s="6">
        <v>629191310</v>
      </c>
      <c r="BA1849" s="6">
        <v>612755535</v>
      </c>
      <c r="BB1849" s="5">
        <v>97.39</v>
      </c>
      <c r="BC1849" s="6">
        <v>756310000</v>
      </c>
      <c r="BD1849" s="6">
        <v>209359083</v>
      </c>
      <c r="BE1849" s="5">
        <v>27.68</v>
      </c>
      <c r="BF1849" s="6">
        <v>1462228373</v>
      </c>
      <c r="BG1849" s="6">
        <v>0</v>
      </c>
      <c r="BH1849" s="5">
        <v>0</v>
      </c>
      <c r="BI1849" s="6">
        <v>4307507042</v>
      </c>
      <c r="BJ1849" s="6">
        <v>1867853440</v>
      </c>
      <c r="BK1849" s="5">
        <v>43.36</v>
      </c>
      <c r="BL1849" s="4"/>
      <c r="BM1849" s="3">
        <f t="shared" si="290"/>
        <v>883</v>
      </c>
      <c r="BN1849" s="3">
        <f t="shared" si="291"/>
        <v>650.74556299999995</v>
      </c>
      <c r="BO1849" s="3">
        <f t="shared" si="292"/>
        <v>576.77735900000005</v>
      </c>
      <c r="BP1849" s="3">
        <f t="shared" si="293"/>
        <v>394.99325900000002</v>
      </c>
      <c r="BQ1849" s="3">
        <f t="shared" si="294"/>
        <v>629.19131000000004</v>
      </c>
      <c r="BR1849" s="3">
        <f t="shared" si="295"/>
        <v>612.75553500000001</v>
      </c>
      <c r="BS1849" s="3">
        <f t="shared" si="296"/>
        <v>756.31</v>
      </c>
      <c r="BT1849" s="3">
        <f t="shared" si="297"/>
        <v>209.359083</v>
      </c>
      <c r="BU1849" s="3">
        <f t="shared" si="298"/>
        <v>1462.2283729999999</v>
      </c>
      <c r="BV1849" s="3">
        <f t="shared" si="299"/>
        <v>0</v>
      </c>
    </row>
    <row r="1850" spans="1:74" x14ac:dyDescent="0.25">
      <c r="A1850" s="4">
        <v>16</v>
      </c>
      <c r="B1850" s="4" t="s">
        <v>60</v>
      </c>
      <c r="C1850" s="4" t="s">
        <v>61</v>
      </c>
      <c r="D1850" s="4">
        <v>2023</v>
      </c>
      <c r="E1850" s="4" t="s">
        <v>62</v>
      </c>
      <c r="F1850" s="4" t="s">
        <v>63</v>
      </c>
      <c r="G1850" s="4">
        <v>2</v>
      </c>
      <c r="H1850" s="4" t="s">
        <v>64</v>
      </c>
      <c r="I1850" s="4" t="s">
        <v>3813</v>
      </c>
      <c r="J1850" s="4" t="s">
        <v>3380</v>
      </c>
      <c r="K1850" s="4" t="s">
        <v>3381</v>
      </c>
      <c r="L1850" s="4" t="s">
        <v>3826</v>
      </c>
      <c r="M1850" s="4" t="s">
        <v>463</v>
      </c>
      <c r="N1850" s="4" t="s">
        <v>3840</v>
      </c>
      <c r="O1850" s="4" t="s">
        <v>260</v>
      </c>
      <c r="P1850" s="4" t="s">
        <v>3857</v>
      </c>
      <c r="Q1850" s="4" t="s">
        <v>600</v>
      </c>
      <c r="R1850" s="4" t="s">
        <v>4229</v>
      </c>
      <c r="S1850" s="4" t="s">
        <v>3382</v>
      </c>
      <c r="T1850" s="4">
        <v>47</v>
      </c>
      <c r="U1850" s="4">
        <v>4</v>
      </c>
      <c r="V1850" s="4" t="s">
        <v>3388</v>
      </c>
      <c r="W1850" s="4">
        <v>1</v>
      </c>
      <c r="X1850" s="4" t="s">
        <v>72</v>
      </c>
      <c r="Y1850" s="4">
        <v>1</v>
      </c>
      <c r="Z1850" s="4" t="s">
        <v>73</v>
      </c>
      <c r="AA1850" s="4">
        <v>1</v>
      </c>
      <c r="AB1850" s="5">
        <v>20</v>
      </c>
      <c r="AC1850" s="5">
        <v>16</v>
      </c>
      <c r="AD1850" s="5">
        <v>80</v>
      </c>
      <c r="AE1850" s="5">
        <v>22</v>
      </c>
      <c r="AF1850" s="5">
        <v>20</v>
      </c>
      <c r="AG1850" s="5">
        <v>90.91</v>
      </c>
      <c r="AH1850" s="5">
        <v>22</v>
      </c>
      <c r="AI1850" s="5">
        <v>22</v>
      </c>
      <c r="AJ1850" s="5">
        <v>100</v>
      </c>
      <c r="AK1850" s="5">
        <v>18</v>
      </c>
      <c r="AL1850" s="5">
        <v>0.6</v>
      </c>
      <c r="AM1850" s="5">
        <v>3.33</v>
      </c>
      <c r="AN1850" s="5">
        <v>4</v>
      </c>
      <c r="AO1850" s="5">
        <v>0</v>
      </c>
      <c r="AP1850" s="5">
        <v>0</v>
      </c>
      <c r="AQ1850" s="5">
        <v>80</v>
      </c>
      <c r="AR1850" s="5">
        <v>58.6</v>
      </c>
      <c r="AS1850" s="5">
        <v>73.25</v>
      </c>
      <c r="AT1850" s="6">
        <v>457760679</v>
      </c>
      <c r="AU1850" s="6">
        <v>386196376</v>
      </c>
      <c r="AV1850" s="5">
        <v>84.37</v>
      </c>
      <c r="AW1850" s="6">
        <v>458791698</v>
      </c>
      <c r="AX1850" s="6">
        <v>409432213</v>
      </c>
      <c r="AY1850" s="5">
        <v>89.24</v>
      </c>
      <c r="AZ1850" s="6">
        <v>524037980</v>
      </c>
      <c r="BA1850" s="6">
        <v>431623760</v>
      </c>
      <c r="BB1850" s="5">
        <v>82.36</v>
      </c>
      <c r="BC1850" s="6">
        <v>743915300</v>
      </c>
      <c r="BD1850" s="6">
        <v>232422617</v>
      </c>
      <c r="BE1850" s="5">
        <v>31.24</v>
      </c>
      <c r="BF1850" s="6">
        <v>100000000</v>
      </c>
      <c r="BG1850" s="6">
        <v>0</v>
      </c>
      <c r="BH1850" s="5">
        <v>0</v>
      </c>
      <c r="BI1850" s="6">
        <v>2284505657</v>
      </c>
      <c r="BJ1850" s="6">
        <v>1459674966</v>
      </c>
      <c r="BK1850" s="5">
        <v>63.89</v>
      </c>
      <c r="BL1850" s="4"/>
      <c r="BM1850" s="3">
        <f t="shared" si="290"/>
        <v>457.76067899999998</v>
      </c>
      <c r="BN1850" s="3">
        <f t="shared" si="291"/>
        <v>386.19637599999999</v>
      </c>
      <c r="BO1850" s="3">
        <f t="shared" si="292"/>
        <v>458.791698</v>
      </c>
      <c r="BP1850" s="3">
        <f t="shared" si="293"/>
        <v>409.43221299999999</v>
      </c>
      <c r="BQ1850" s="3">
        <f t="shared" si="294"/>
        <v>524.03797999999995</v>
      </c>
      <c r="BR1850" s="3">
        <f t="shared" si="295"/>
        <v>431.62376</v>
      </c>
      <c r="BS1850" s="3">
        <f t="shared" si="296"/>
        <v>743.9153</v>
      </c>
      <c r="BT1850" s="3">
        <f t="shared" si="297"/>
        <v>232.422617</v>
      </c>
      <c r="BU1850" s="3">
        <f t="shared" si="298"/>
        <v>100</v>
      </c>
      <c r="BV1850" s="3">
        <f t="shared" si="299"/>
        <v>0</v>
      </c>
    </row>
    <row r="1851" spans="1:74" x14ac:dyDescent="0.25">
      <c r="A1851" s="4">
        <v>16</v>
      </c>
      <c r="B1851" s="4" t="s">
        <v>60</v>
      </c>
      <c r="C1851" s="4" t="s">
        <v>61</v>
      </c>
      <c r="D1851" s="4">
        <v>2023</v>
      </c>
      <c r="E1851" s="4" t="s">
        <v>62</v>
      </c>
      <c r="F1851" s="4" t="s">
        <v>63</v>
      </c>
      <c r="G1851" s="4">
        <v>2</v>
      </c>
      <c r="H1851" s="4" t="s">
        <v>64</v>
      </c>
      <c r="I1851" s="4" t="s">
        <v>3813</v>
      </c>
      <c r="J1851" s="4" t="s">
        <v>3380</v>
      </c>
      <c r="K1851" s="4" t="s">
        <v>3381</v>
      </c>
      <c r="L1851" s="4" t="s">
        <v>3826</v>
      </c>
      <c r="M1851" s="4" t="s">
        <v>463</v>
      </c>
      <c r="N1851" s="4" t="s">
        <v>3840</v>
      </c>
      <c r="O1851" s="4" t="s">
        <v>260</v>
      </c>
      <c r="P1851" s="4" t="s">
        <v>3857</v>
      </c>
      <c r="Q1851" s="4" t="s">
        <v>600</v>
      </c>
      <c r="R1851" s="4" t="s">
        <v>4229</v>
      </c>
      <c r="S1851" s="4" t="s">
        <v>3382</v>
      </c>
      <c r="T1851" s="4">
        <v>47</v>
      </c>
      <c r="U1851" s="4">
        <v>5</v>
      </c>
      <c r="V1851" s="4" t="s">
        <v>3389</v>
      </c>
      <c r="W1851" s="4">
        <v>1</v>
      </c>
      <c r="X1851" s="4" t="s">
        <v>72</v>
      </c>
      <c r="Y1851" s="4">
        <v>1</v>
      </c>
      <c r="Z1851" s="4" t="s">
        <v>73</v>
      </c>
      <c r="AA1851" s="4">
        <v>1</v>
      </c>
      <c r="AB1851" s="5">
        <v>20</v>
      </c>
      <c r="AC1851" s="5">
        <v>18</v>
      </c>
      <c r="AD1851" s="5">
        <v>90</v>
      </c>
      <c r="AE1851" s="5">
        <v>41</v>
      </c>
      <c r="AF1851" s="5">
        <v>41</v>
      </c>
      <c r="AG1851" s="5">
        <v>100</v>
      </c>
      <c r="AH1851" s="5">
        <v>16</v>
      </c>
      <c r="AI1851" s="5">
        <v>16</v>
      </c>
      <c r="AJ1851" s="5">
        <v>100</v>
      </c>
      <c r="AK1851" s="5">
        <v>5</v>
      </c>
      <c r="AL1851" s="5">
        <v>2.17</v>
      </c>
      <c r="AM1851" s="5">
        <v>43.4</v>
      </c>
      <c r="AN1851" s="5">
        <v>0</v>
      </c>
      <c r="AO1851" s="5">
        <v>0</v>
      </c>
      <c r="AP1851" s="5">
        <v>0</v>
      </c>
      <c r="AQ1851" s="5">
        <v>80</v>
      </c>
      <c r="AR1851" s="5">
        <v>77.17</v>
      </c>
      <c r="AS1851" s="5">
        <v>96.46</v>
      </c>
      <c r="AT1851" s="6">
        <v>3205786471</v>
      </c>
      <c r="AU1851" s="6">
        <v>2286499452</v>
      </c>
      <c r="AV1851" s="5">
        <v>71.319999999999993</v>
      </c>
      <c r="AW1851" s="6">
        <v>3546385943</v>
      </c>
      <c r="AX1851" s="6">
        <v>2457069944</v>
      </c>
      <c r="AY1851" s="5">
        <v>69.28</v>
      </c>
      <c r="AZ1851" s="6">
        <v>4066205168</v>
      </c>
      <c r="BA1851" s="6">
        <v>3708166436</v>
      </c>
      <c r="BB1851" s="5">
        <v>91.19</v>
      </c>
      <c r="BC1851" s="6">
        <v>1990654700</v>
      </c>
      <c r="BD1851" s="6">
        <v>864026372</v>
      </c>
      <c r="BE1851" s="5">
        <v>43.4</v>
      </c>
      <c r="BF1851" s="6">
        <v>0</v>
      </c>
      <c r="BG1851" s="6">
        <v>0</v>
      </c>
      <c r="BH1851" s="5">
        <v>0</v>
      </c>
      <c r="BI1851" s="6">
        <v>12809032282</v>
      </c>
      <c r="BJ1851" s="6">
        <v>9315762204</v>
      </c>
      <c r="BK1851" s="5">
        <v>72.73</v>
      </c>
      <c r="BL1851" s="4"/>
      <c r="BM1851" s="3">
        <f t="shared" si="290"/>
        <v>3205.7864709999999</v>
      </c>
      <c r="BN1851" s="3">
        <f t="shared" si="291"/>
        <v>2286.499452</v>
      </c>
      <c r="BO1851" s="3">
        <f t="shared" si="292"/>
        <v>3546.3859430000002</v>
      </c>
      <c r="BP1851" s="3">
        <f t="shared" si="293"/>
        <v>2457.0699439999999</v>
      </c>
      <c r="BQ1851" s="3">
        <f t="shared" si="294"/>
        <v>4066.205168</v>
      </c>
      <c r="BR1851" s="3">
        <f t="shared" si="295"/>
        <v>3708.166436</v>
      </c>
      <c r="BS1851" s="3">
        <f t="shared" si="296"/>
        <v>1990.6547</v>
      </c>
      <c r="BT1851" s="3">
        <f t="shared" si="297"/>
        <v>864.02637200000004</v>
      </c>
      <c r="BU1851" s="3">
        <f t="shared" si="298"/>
        <v>0</v>
      </c>
      <c r="BV1851" s="3">
        <f t="shared" si="299"/>
        <v>0</v>
      </c>
    </row>
    <row r="1852" spans="1:74" x14ac:dyDescent="0.25">
      <c r="A1852" s="4">
        <v>16</v>
      </c>
      <c r="B1852" s="4" t="s">
        <v>60</v>
      </c>
      <c r="C1852" s="4" t="s">
        <v>61</v>
      </c>
      <c r="D1852" s="4">
        <v>2023</v>
      </c>
      <c r="E1852" s="4" t="s">
        <v>62</v>
      </c>
      <c r="F1852" s="4" t="s">
        <v>63</v>
      </c>
      <c r="G1852" s="4">
        <v>2</v>
      </c>
      <c r="H1852" s="4" t="s">
        <v>64</v>
      </c>
      <c r="I1852" s="4" t="s">
        <v>3813</v>
      </c>
      <c r="J1852" s="4" t="s">
        <v>3380</v>
      </c>
      <c r="K1852" s="4" t="s">
        <v>3381</v>
      </c>
      <c r="L1852" s="4" t="s">
        <v>3826</v>
      </c>
      <c r="M1852" s="4" t="s">
        <v>463</v>
      </c>
      <c r="N1852" s="4" t="s">
        <v>3840</v>
      </c>
      <c r="O1852" s="4" t="s">
        <v>260</v>
      </c>
      <c r="P1852" s="4" t="s">
        <v>3857</v>
      </c>
      <c r="Q1852" s="4" t="s">
        <v>600</v>
      </c>
      <c r="R1852" s="4" t="s">
        <v>4229</v>
      </c>
      <c r="S1852" s="4" t="s">
        <v>3382</v>
      </c>
      <c r="T1852" s="4">
        <v>47</v>
      </c>
      <c r="U1852" s="4">
        <v>6</v>
      </c>
      <c r="V1852" s="4" t="s">
        <v>3390</v>
      </c>
      <c r="W1852" s="4">
        <v>2</v>
      </c>
      <c r="X1852" s="4" t="s">
        <v>76</v>
      </c>
      <c r="Y1852" s="4">
        <v>2</v>
      </c>
      <c r="Z1852" s="4" t="s">
        <v>84</v>
      </c>
      <c r="AA1852" s="4">
        <v>1</v>
      </c>
      <c r="AB1852" s="5">
        <v>0</v>
      </c>
      <c r="AC1852" s="5">
        <v>0</v>
      </c>
      <c r="AD1852" s="5">
        <v>0</v>
      </c>
      <c r="AE1852" s="5">
        <v>1</v>
      </c>
      <c r="AF1852" s="5">
        <v>1</v>
      </c>
      <c r="AG1852" s="5">
        <v>100</v>
      </c>
      <c r="AH1852" s="5">
        <v>0</v>
      </c>
      <c r="AI1852" s="5">
        <v>0</v>
      </c>
      <c r="AJ1852" s="5">
        <v>0</v>
      </c>
      <c r="AK1852" s="5">
        <v>0</v>
      </c>
      <c r="AL1852" s="5">
        <v>0</v>
      </c>
      <c r="AM1852" s="5">
        <v>0</v>
      </c>
      <c r="AN1852" s="5">
        <v>0</v>
      </c>
      <c r="AO1852" s="5">
        <v>0</v>
      </c>
      <c r="AP1852" s="5">
        <v>0</v>
      </c>
      <c r="AQ1852" s="5" t="s">
        <v>77</v>
      </c>
      <c r="AR1852" s="5" t="s">
        <v>77</v>
      </c>
      <c r="AS1852" s="5" t="s">
        <v>77</v>
      </c>
      <c r="AT1852" s="6">
        <v>0</v>
      </c>
      <c r="AU1852" s="6">
        <v>0</v>
      </c>
      <c r="AV1852" s="5">
        <v>0</v>
      </c>
      <c r="AW1852" s="6">
        <v>2000000000</v>
      </c>
      <c r="AX1852" s="6">
        <v>1315158250</v>
      </c>
      <c r="AY1852" s="5">
        <v>65.760000000000005</v>
      </c>
      <c r="AZ1852" s="6">
        <v>0</v>
      </c>
      <c r="BA1852" s="6">
        <v>0</v>
      </c>
      <c r="BB1852" s="5">
        <v>0</v>
      </c>
      <c r="BC1852" s="6">
        <v>0</v>
      </c>
      <c r="BD1852" s="6">
        <v>0</v>
      </c>
      <c r="BE1852" s="5">
        <v>0</v>
      </c>
      <c r="BF1852" s="6">
        <v>0</v>
      </c>
      <c r="BG1852" s="6">
        <v>0</v>
      </c>
      <c r="BH1852" s="5">
        <v>0</v>
      </c>
      <c r="BI1852" s="6">
        <v>2000000000</v>
      </c>
      <c r="BJ1852" s="6">
        <v>1315158250</v>
      </c>
      <c r="BK1852" s="5">
        <v>65.760000000000005</v>
      </c>
      <c r="BL1852" s="4"/>
      <c r="BM1852" s="3">
        <f t="shared" si="290"/>
        <v>0</v>
      </c>
      <c r="BN1852" s="3">
        <f t="shared" si="291"/>
        <v>0</v>
      </c>
      <c r="BO1852" s="3">
        <f t="shared" si="292"/>
        <v>2000</v>
      </c>
      <c r="BP1852" s="3">
        <f t="shared" si="293"/>
        <v>1315.15825</v>
      </c>
      <c r="BQ1852" s="3">
        <f t="shared" si="294"/>
        <v>0</v>
      </c>
      <c r="BR1852" s="3">
        <f t="shared" si="295"/>
        <v>0</v>
      </c>
      <c r="BS1852" s="3">
        <f t="shared" si="296"/>
        <v>0</v>
      </c>
      <c r="BT1852" s="3">
        <f t="shared" si="297"/>
        <v>0</v>
      </c>
      <c r="BU1852" s="3">
        <f t="shared" si="298"/>
        <v>0</v>
      </c>
      <c r="BV1852" s="3">
        <f t="shared" si="299"/>
        <v>0</v>
      </c>
    </row>
    <row r="1853" spans="1:74" x14ac:dyDescent="0.25">
      <c r="A1853" s="4">
        <v>16</v>
      </c>
      <c r="B1853" s="4" t="s">
        <v>60</v>
      </c>
      <c r="C1853" s="4" t="s">
        <v>61</v>
      </c>
      <c r="D1853" s="4">
        <v>2023</v>
      </c>
      <c r="E1853" s="4" t="s">
        <v>62</v>
      </c>
      <c r="F1853" s="4" t="s">
        <v>63</v>
      </c>
      <c r="G1853" s="4">
        <v>2</v>
      </c>
      <c r="H1853" s="4" t="s">
        <v>64</v>
      </c>
      <c r="I1853" s="4" t="s">
        <v>3813</v>
      </c>
      <c r="J1853" s="4" t="s">
        <v>3380</v>
      </c>
      <c r="K1853" s="4" t="s">
        <v>3381</v>
      </c>
      <c r="L1853" s="4" t="s">
        <v>3826</v>
      </c>
      <c r="M1853" s="4" t="s">
        <v>463</v>
      </c>
      <c r="N1853" s="4" t="s">
        <v>3840</v>
      </c>
      <c r="O1853" s="4" t="s">
        <v>260</v>
      </c>
      <c r="P1853" s="4" t="s">
        <v>3857</v>
      </c>
      <c r="Q1853" s="4" t="s">
        <v>600</v>
      </c>
      <c r="R1853" s="4" t="s">
        <v>4229</v>
      </c>
      <c r="S1853" s="4" t="s">
        <v>3382</v>
      </c>
      <c r="T1853" s="4">
        <v>47</v>
      </c>
      <c r="U1853" s="4">
        <v>7</v>
      </c>
      <c r="V1853" s="4" t="s">
        <v>3391</v>
      </c>
      <c r="W1853" s="4">
        <v>2</v>
      </c>
      <c r="X1853" s="4" t="s">
        <v>76</v>
      </c>
      <c r="Y1853" s="4">
        <v>2</v>
      </c>
      <c r="Z1853" s="4" t="s">
        <v>84</v>
      </c>
      <c r="AA1853" s="4">
        <v>1</v>
      </c>
      <c r="AB1853" s="5">
        <v>0</v>
      </c>
      <c r="AC1853" s="5">
        <v>0</v>
      </c>
      <c r="AD1853" s="5">
        <v>0</v>
      </c>
      <c r="AE1853" s="5">
        <v>0</v>
      </c>
      <c r="AF1853" s="5">
        <v>0</v>
      </c>
      <c r="AG1853" s="5">
        <v>0</v>
      </c>
      <c r="AH1853" s="5">
        <v>100</v>
      </c>
      <c r="AI1853" s="5">
        <v>23</v>
      </c>
      <c r="AJ1853" s="5">
        <v>23</v>
      </c>
      <c r="AK1853" s="5">
        <v>0</v>
      </c>
      <c r="AL1853" s="5">
        <v>0</v>
      </c>
      <c r="AM1853" s="5">
        <v>0</v>
      </c>
      <c r="AN1853" s="5">
        <v>0</v>
      </c>
      <c r="AO1853" s="5">
        <v>0</v>
      </c>
      <c r="AP1853" s="5">
        <v>0</v>
      </c>
      <c r="AQ1853" s="5" t="s">
        <v>77</v>
      </c>
      <c r="AR1853" s="5" t="s">
        <v>77</v>
      </c>
      <c r="AS1853" s="5" t="s">
        <v>77</v>
      </c>
      <c r="AT1853" s="6">
        <v>0</v>
      </c>
      <c r="AU1853" s="6">
        <v>0</v>
      </c>
      <c r="AV1853" s="5">
        <v>0</v>
      </c>
      <c r="AW1853" s="6">
        <v>0</v>
      </c>
      <c r="AX1853" s="6">
        <v>0</v>
      </c>
      <c r="AY1853" s="5">
        <v>0</v>
      </c>
      <c r="AZ1853" s="6">
        <v>47344150</v>
      </c>
      <c r="BA1853" s="6">
        <v>11067000</v>
      </c>
      <c r="BB1853" s="5">
        <v>23.38</v>
      </c>
      <c r="BC1853" s="6">
        <v>0</v>
      </c>
      <c r="BD1853" s="6">
        <v>0</v>
      </c>
      <c r="BE1853" s="5">
        <v>0</v>
      </c>
      <c r="BF1853" s="6">
        <v>0</v>
      </c>
      <c r="BG1853" s="6">
        <v>0</v>
      </c>
      <c r="BH1853" s="5">
        <v>0</v>
      </c>
      <c r="BI1853" s="6">
        <v>47344150</v>
      </c>
      <c r="BJ1853" s="6">
        <v>11067000</v>
      </c>
      <c r="BK1853" s="5">
        <v>23.38</v>
      </c>
      <c r="BL1853" s="4"/>
      <c r="BM1853" s="3">
        <f t="shared" si="290"/>
        <v>0</v>
      </c>
      <c r="BN1853" s="3">
        <f t="shared" si="291"/>
        <v>0</v>
      </c>
      <c r="BO1853" s="3">
        <f t="shared" si="292"/>
        <v>0</v>
      </c>
      <c r="BP1853" s="3">
        <f t="shared" si="293"/>
        <v>0</v>
      </c>
      <c r="BQ1853" s="3">
        <f t="shared" si="294"/>
        <v>47.344149999999999</v>
      </c>
      <c r="BR1853" s="3">
        <f t="shared" si="295"/>
        <v>11.067</v>
      </c>
      <c r="BS1853" s="3">
        <f t="shared" si="296"/>
        <v>0</v>
      </c>
      <c r="BT1853" s="3">
        <f t="shared" si="297"/>
        <v>0</v>
      </c>
      <c r="BU1853" s="3">
        <f t="shared" si="298"/>
        <v>0</v>
      </c>
      <c r="BV1853" s="3">
        <f t="shared" si="299"/>
        <v>0</v>
      </c>
    </row>
    <row r="1854" spans="1:74" x14ac:dyDescent="0.25">
      <c r="A1854" s="4">
        <v>16</v>
      </c>
      <c r="B1854" s="4" t="s">
        <v>60</v>
      </c>
      <c r="C1854" s="4" t="s">
        <v>61</v>
      </c>
      <c r="D1854" s="4">
        <v>2023</v>
      </c>
      <c r="E1854" s="4" t="s">
        <v>62</v>
      </c>
      <c r="F1854" s="4" t="s">
        <v>63</v>
      </c>
      <c r="G1854" s="4">
        <v>2</v>
      </c>
      <c r="H1854" s="4" t="s">
        <v>64</v>
      </c>
      <c r="I1854" s="4" t="s">
        <v>3813</v>
      </c>
      <c r="J1854" s="4" t="s">
        <v>3380</v>
      </c>
      <c r="K1854" s="4" t="s">
        <v>3381</v>
      </c>
      <c r="L1854" s="4" t="s">
        <v>3826</v>
      </c>
      <c r="M1854" s="4" t="s">
        <v>463</v>
      </c>
      <c r="N1854" s="4" t="s">
        <v>3840</v>
      </c>
      <c r="O1854" s="4" t="s">
        <v>260</v>
      </c>
      <c r="P1854" s="4" t="s">
        <v>3857</v>
      </c>
      <c r="Q1854" s="4" t="s">
        <v>600</v>
      </c>
      <c r="R1854" s="4" t="s">
        <v>4230</v>
      </c>
      <c r="S1854" s="4" t="s">
        <v>3392</v>
      </c>
      <c r="T1854" s="4">
        <v>28</v>
      </c>
      <c r="U1854" s="4">
        <v>1</v>
      </c>
      <c r="V1854" s="4" t="s">
        <v>3393</v>
      </c>
      <c r="W1854" s="4">
        <v>1</v>
      </c>
      <c r="X1854" s="4" t="s">
        <v>72</v>
      </c>
      <c r="Y1854" s="4">
        <v>1</v>
      </c>
      <c r="Z1854" s="4" t="s">
        <v>73</v>
      </c>
      <c r="AA1854" s="4">
        <v>1</v>
      </c>
      <c r="AB1854" s="5">
        <v>2472</v>
      </c>
      <c r="AC1854" s="5">
        <v>2472</v>
      </c>
      <c r="AD1854" s="5">
        <v>100</v>
      </c>
      <c r="AE1854" s="5">
        <v>6000</v>
      </c>
      <c r="AF1854" s="5">
        <v>5501</v>
      </c>
      <c r="AG1854" s="5">
        <v>91.68</v>
      </c>
      <c r="AH1854" s="5">
        <v>3939</v>
      </c>
      <c r="AI1854" s="5">
        <v>3939</v>
      </c>
      <c r="AJ1854" s="5">
        <v>100</v>
      </c>
      <c r="AK1854" s="5">
        <v>4889</v>
      </c>
      <c r="AL1854" s="5">
        <v>1596</v>
      </c>
      <c r="AM1854" s="5">
        <v>32.64</v>
      </c>
      <c r="AN1854" s="5">
        <v>5324</v>
      </c>
      <c r="AO1854" s="5">
        <v>0</v>
      </c>
      <c r="AP1854" s="5">
        <v>0</v>
      </c>
      <c r="AQ1854" s="5">
        <v>22125</v>
      </c>
      <c r="AR1854" s="5">
        <v>13508</v>
      </c>
      <c r="AS1854" s="5">
        <v>61.05</v>
      </c>
      <c r="AT1854" s="6">
        <v>483576748</v>
      </c>
      <c r="AU1854" s="6">
        <v>266537362</v>
      </c>
      <c r="AV1854" s="5">
        <v>55.12</v>
      </c>
      <c r="AW1854" s="6">
        <v>1003764850</v>
      </c>
      <c r="AX1854" s="6">
        <v>453857231</v>
      </c>
      <c r="AY1854" s="5">
        <v>45.22</v>
      </c>
      <c r="AZ1854" s="6">
        <v>344299880</v>
      </c>
      <c r="BA1854" s="6">
        <v>334755500</v>
      </c>
      <c r="BB1854" s="5">
        <v>97.23</v>
      </c>
      <c r="BC1854" s="6">
        <v>595960014</v>
      </c>
      <c r="BD1854" s="6">
        <v>545578197</v>
      </c>
      <c r="BE1854" s="5">
        <v>91.55</v>
      </c>
      <c r="BF1854" s="6">
        <v>613000000</v>
      </c>
      <c r="BG1854" s="6">
        <v>0</v>
      </c>
      <c r="BH1854" s="5">
        <v>0</v>
      </c>
      <c r="BI1854" s="6">
        <v>3040601492</v>
      </c>
      <c r="BJ1854" s="6">
        <v>1600728290</v>
      </c>
      <c r="BK1854" s="5">
        <v>52.65</v>
      </c>
      <c r="BL1854" s="4"/>
      <c r="BM1854" s="3">
        <f t="shared" si="290"/>
        <v>483.57674800000001</v>
      </c>
      <c r="BN1854" s="3">
        <f t="shared" si="291"/>
        <v>266.53736199999997</v>
      </c>
      <c r="BO1854" s="3">
        <f t="shared" si="292"/>
        <v>1003.76485</v>
      </c>
      <c r="BP1854" s="3">
        <f t="shared" si="293"/>
        <v>453.85723100000001</v>
      </c>
      <c r="BQ1854" s="3">
        <f t="shared" si="294"/>
        <v>344.29987999999997</v>
      </c>
      <c r="BR1854" s="3">
        <f t="shared" si="295"/>
        <v>334.75549999999998</v>
      </c>
      <c r="BS1854" s="3">
        <f t="shared" si="296"/>
        <v>595.960014</v>
      </c>
      <c r="BT1854" s="3">
        <f t="shared" si="297"/>
        <v>545.57819700000005</v>
      </c>
      <c r="BU1854" s="3">
        <f t="shared" si="298"/>
        <v>613</v>
      </c>
      <c r="BV1854" s="3">
        <f t="shared" si="299"/>
        <v>0</v>
      </c>
    </row>
    <row r="1855" spans="1:74" x14ac:dyDescent="0.25">
      <c r="A1855" s="4">
        <v>16</v>
      </c>
      <c r="B1855" s="4" t="s">
        <v>60</v>
      </c>
      <c r="C1855" s="4" t="s">
        <v>61</v>
      </c>
      <c r="D1855" s="4">
        <v>2023</v>
      </c>
      <c r="E1855" s="4" t="s">
        <v>62</v>
      </c>
      <c r="F1855" s="4" t="s">
        <v>63</v>
      </c>
      <c r="G1855" s="4">
        <v>2</v>
      </c>
      <c r="H1855" s="4" t="s">
        <v>64</v>
      </c>
      <c r="I1855" s="4" t="s">
        <v>3813</v>
      </c>
      <c r="J1855" s="4" t="s">
        <v>3380</v>
      </c>
      <c r="K1855" s="4" t="s">
        <v>3381</v>
      </c>
      <c r="L1855" s="4" t="s">
        <v>3826</v>
      </c>
      <c r="M1855" s="4" t="s">
        <v>463</v>
      </c>
      <c r="N1855" s="4" t="s">
        <v>3840</v>
      </c>
      <c r="O1855" s="4" t="s">
        <v>260</v>
      </c>
      <c r="P1855" s="4" t="s">
        <v>3857</v>
      </c>
      <c r="Q1855" s="4" t="s">
        <v>600</v>
      </c>
      <c r="R1855" s="4" t="s">
        <v>4230</v>
      </c>
      <c r="S1855" s="4" t="s">
        <v>3392</v>
      </c>
      <c r="T1855" s="4">
        <v>28</v>
      </c>
      <c r="U1855" s="4">
        <v>2</v>
      </c>
      <c r="V1855" s="4" t="s">
        <v>3394</v>
      </c>
      <c r="W1855" s="4">
        <v>1</v>
      </c>
      <c r="X1855" s="4" t="s">
        <v>72</v>
      </c>
      <c r="Y1855" s="4">
        <v>1</v>
      </c>
      <c r="Z1855" s="4" t="s">
        <v>73</v>
      </c>
      <c r="AA1855" s="4">
        <v>1</v>
      </c>
      <c r="AB1855" s="5">
        <v>151</v>
      </c>
      <c r="AC1855" s="5">
        <v>151</v>
      </c>
      <c r="AD1855" s="5">
        <v>100</v>
      </c>
      <c r="AE1855" s="5">
        <v>350</v>
      </c>
      <c r="AF1855" s="5">
        <v>248</v>
      </c>
      <c r="AG1855" s="5">
        <v>70.86</v>
      </c>
      <c r="AH1855" s="5">
        <v>91</v>
      </c>
      <c r="AI1855" s="5">
        <v>88</v>
      </c>
      <c r="AJ1855" s="5">
        <v>96.7</v>
      </c>
      <c r="AK1855" s="5">
        <v>1075</v>
      </c>
      <c r="AL1855" s="5">
        <v>1075</v>
      </c>
      <c r="AM1855" s="5">
        <v>100</v>
      </c>
      <c r="AN1855" s="5">
        <v>472</v>
      </c>
      <c r="AO1855" s="5">
        <v>0</v>
      </c>
      <c r="AP1855" s="5">
        <v>0</v>
      </c>
      <c r="AQ1855" s="5">
        <v>2034</v>
      </c>
      <c r="AR1855" s="5">
        <v>1562</v>
      </c>
      <c r="AS1855" s="5">
        <v>76.790000000000006</v>
      </c>
      <c r="AT1855" s="6">
        <v>119423252</v>
      </c>
      <c r="AU1855" s="6">
        <v>57950789</v>
      </c>
      <c r="AV1855" s="5">
        <v>48.53</v>
      </c>
      <c r="AW1855" s="6">
        <v>15000000</v>
      </c>
      <c r="AX1855" s="6">
        <v>0</v>
      </c>
      <c r="AY1855" s="5">
        <v>0</v>
      </c>
      <c r="AZ1855" s="6">
        <v>77236850</v>
      </c>
      <c r="BA1855" s="6">
        <v>37236850</v>
      </c>
      <c r="BB1855" s="5">
        <v>48.21</v>
      </c>
      <c r="BC1855" s="6">
        <v>77475946</v>
      </c>
      <c r="BD1855" s="6">
        <v>53229980</v>
      </c>
      <c r="BE1855" s="5">
        <v>68.7</v>
      </c>
      <c r="BF1855" s="6">
        <v>221000000</v>
      </c>
      <c r="BG1855" s="6">
        <v>0</v>
      </c>
      <c r="BH1855" s="5">
        <v>0</v>
      </c>
      <c r="BI1855" s="6">
        <v>510136048</v>
      </c>
      <c r="BJ1855" s="6">
        <v>148417619</v>
      </c>
      <c r="BK1855" s="5">
        <v>29.09</v>
      </c>
      <c r="BL1855" s="4" t="s">
        <v>3395</v>
      </c>
      <c r="BM1855" s="3">
        <f t="shared" si="290"/>
        <v>119.42325200000001</v>
      </c>
      <c r="BN1855" s="3">
        <f t="shared" si="291"/>
        <v>57.950789</v>
      </c>
      <c r="BO1855" s="3">
        <f t="shared" si="292"/>
        <v>15</v>
      </c>
      <c r="BP1855" s="3">
        <f t="shared" si="293"/>
        <v>0</v>
      </c>
      <c r="BQ1855" s="3">
        <f t="shared" si="294"/>
        <v>77.236850000000004</v>
      </c>
      <c r="BR1855" s="3">
        <f t="shared" si="295"/>
        <v>37.236849999999997</v>
      </c>
      <c r="BS1855" s="3">
        <f t="shared" si="296"/>
        <v>77.475945999999993</v>
      </c>
      <c r="BT1855" s="3">
        <f t="shared" si="297"/>
        <v>53.229979999999998</v>
      </c>
      <c r="BU1855" s="3">
        <f t="shared" si="298"/>
        <v>221</v>
      </c>
      <c r="BV1855" s="3">
        <f t="shared" si="299"/>
        <v>0</v>
      </c>
    </row>
    <row r="1856" spans="1:74" x14ac:dyDescent="0.25">
      <c r="A1856" s="4">
        <v>16</v>
      </c>
      <c r="B1856" s="4" t="s">
        <v>60</v>
      </c>
      <c r="C1856" s="4" t="s">
        <v>61</v>
      </c>
      <c r="D1856" s="4">
        <v>2023</v>
      </c>
      <c r="E1856" s="4" t="s">
        <v>62</v>
      </c>
      <c r="F1856" s="4" t="s">
        <v>63</v>
      </c>
      <c r="G1856" s="4">
        <v>2</v>
      </c>
      <c r="H1856" s="4" t="s">
        <v>64</v>
      </c>
      <c r="I1856" s="4" t="s">
        <v>3813</v>
      </c>
      <c r="J1856" s="4" t="s">
        <v>3380</v>
      </c>
      <c r="K1856" s="4" t="s">
        <v>3381</v>
      </c>
      <c r="L1856" s="4" t="s">
        <v>3826</v>
      </c>
      <c r="M1856" s="4" t="s">
        <v>463</v>
      </c>
      <c r="N1856" s="4" t="s">
        <v>3840</v>
      </c>
      <c r="O1856" s="4" t="s">
        <v>260</v>
      </c>
      <c r="P1856" s="4" t="s">
        <v>3857</v>
      </c>
      <c r="Q1856" s="4" t="s">
        <v>600</v>
      </c>
      <c r="R1856" s="4" t="s">
        <v>4230</v>
      </c>
      <c r="S1856" s="4" t="s">
        <v>3392</v>
      </c>
      <c r="T1856" s="4">
        <v>28</v>
      </c>
      <c r="U1856" s="4">
        <v>3</v>
      </c>
      <c r="V1856" s="4" t="s">
        <v>3396</v>
      </c>
      <c r="W1856" s="4">
        <v>1</v>
      </c>
      <c r="X1856" s="4" t="s">
        <v>72</v>
      </c>
      <c r="Y1856" s="4">
        <v>1</v>
      </c>
      <c r="Z1856" s="4" t="s">
        <v>73</v>
      </c>
      <c r="AA1856" s="4">
        <v>1</v>
      </c>
      <c r="AB1856" s="5">
        <v>0.5</v>
      </c>
      <c r="AC1856" s="5">
        <v>0.5</v>
      </c>
      <c r="AD1856" s="5">
        <v>100</v>
      </c>
      <c r="AE1856" s="5">
        <v>2</v>
      </c>
      <c r="AF1856" s="5">
        <v>0.96</v>
      </c>
      <c r="AG1856" s="5">
        <v>48</v>
      </c>
      <c r="AH1856" s="5">
        <v>3.38</v>
      </c>
      <c r="AI1856" s="5">
        <v>3.38</v>
      </c>
      <c r="AJ1856" s="5">
        <v>100</v>
      </c>
      <c r="AK1856" s="5">
        <v>0.16</v>
      </c>
      <c r="AL1856" s="5">
        <v>0</v>
      </c>
      <c r="AM1856" s="5">
        <v>0</v>
      </c>
      <c r="AN1856" s="5">
        <v>0</v>
      </c>
      <c r="AO1856" s="5">
        <v>0</v>
      </c>
      <c r="AP1856" s="5">
        <v>0</v>
      </c>
      <c r="AQ1856" s="5">
        <v>5</v>
      </c>
      <c r="AR1856" s="5">
        <v>4.84</v>
      </c>
      <c r="AS1856" s="5">
        <v>96.8</v>
      </c>
      <c r="AT1856" s="6">
        <v>231000000</v>
      </c>
      <c r="AU1856" s="6">
        <v>14355107</v>
      </c>
      <c r="AV1856" s="5">
        <v>6.22</v>
      </c>
      <c r="AW1856" s="6">
        <v>326320789</v>
      </c>
      <c r="AX1856" s="6">
        <v>129958403</v>
      </c>
      <c r="AY1856" s="5">
        <v>39.83</v>
      </c>
      <c r="AZ1856" s="6">
        <v>353939096</v>
      </c>
      <c r="BA1856" s="6">
        <v>87939096</v>
      </c>
      <c r="BB1856" s="5">
        <v>24.85</v>
      </c>
      <c r="BC1856" s="6">
        <v>1000000</v>
      </c>
      <c r="BD1856" s="6">
        <v>0</v>
      </c>
      <c r="BE1856" s="5">
        <v>0</v>
      </c>
      <c r="BF1856" s="6">
        <v>0</v>
      </c>
      <c r="BG1856" s="6">
        <v>0</v>
      </c>
      <c r="BH1856" s="5">
        <v>0</v>
      </c>
      <c r="BI1856" s="6">
        <v>912259885</v>
      </c>
      <c r="BJ1856" s="6">
        <v>232252606</v>
      </c>
      <c r="BK1856" s="5">
        <v>25.46</v>
      </c>
      <c r="BL1856" s="4"/>
      <c r="BM1856" s="3">
        <f t="shared" si="290"/>
        <v>231</v>
      </c>
      <c r="BN1856" s="3">
        <f t="shared" si="291"/>
        <v>14.355107</v>
      </c>
      <c r="BO1856" s="3">
        <f t="shared" si="292"/>
        <v>326.32078899999999</v>
      </c>
      <c r="BP1856" s="3">
        <f t="shared" si="293"/>
        <v>129.958403</v>
      </c>
      <c r="BQ1856" s="3">
        <f t="shared" si="294"/>
        <v>353.93909600000001</v>
      </c>
      <c r="BR1856" s="3">
        <f t="shared" si="295"/>
        <v>87.939096000000006</v>
      </c>
      <c r="BS1856" s="3">
        <f t="shared" si="296"/>
        <v>1</v>
      </c>
      <c r="BT1856" s="3">
        <f t="shared" si="297"/>
        <v>0</v>
      </c>
      <c r="BU1856" s="3">
        <f t="shared" si="298"/>
        <v>0</v>
      </c>
      <c r="BV1856" s="3">
        <f t="shared" si="299"/>
        <v>0</v>
      </c>
    </row>
    <row r="1857" spans="1:74" x14ac:dyDescent="0.25">
      <c r="A1857" s="4">
        <v>16</v>
      </c>
      <c r="B1857" s="4" t="s">
        <v>60</v>
      </c>
      <c r="C1857" s="4" t="s">
        <v>61</v>
      </c>
      <c r="D1857" s="4">
        <v>2023</v>
      </c>
      <c r="E1857" s="4" t="s">
        <v>62</v>
      </c>
      <c r="F1857" s="4" t="s">
        <v>63</v>
      </c>
      <c r="G1857" s="4">
        <v>2</v>
      </c>
      <c r="H1857" s="4" t="s">
        <v>64</v>
      </c>
      <c r="I1857" s="4" t="s">
        <v>3813</v>
      </c>
      <c r="J1857" s="4" t="s">
        <v>3380</v>
      </c>
      <c r="K1857" s="4" t="s">
        <v>3381</v>
      </c>
      <c r="L1857" s="4" t="s">
        <v>3826</v>
      </c>
      <c r="M1857" s="4" t="s">
        <v>463</v>
      </c>
      <c r="N1857" s="4" t="s">
        <v>3840</v>
      </c>
      <c r="O1857" s="4" t="s">
        <v>260</v>
      </c>
      <c r="P1857" s="4" t="s">
        <v>3857</v>
      </c>
      <c r="Q1857" s="4" t="s">
        <v>600</v>
      </c>
      <c r="R1857" s="4" t="s">
        <v>4230</v>
      </c>
      <c r="S1857" s="4" t="s">
        <v>3392</v>
      </c>
      <c r="T1857" s="4">
        <v>28</v>
      </c>
      <c r="U1857" s="4">
        <v>4</v>
      </c>
      <c r="V1857" s="4" t="s">
        <v>3397</v>
      </c>
      <c r="W1857" s="4">
        <v>1</v>
      </c>
      <c r="X1857" s="4" t="s">
        <v>72</v>
      </c>
      <c r="Y1857" s="4">
        <v>1</v>
      </c>
      <c r="Z1857" s="4" t="s">
        <v>73</v>
      </c>
      <c r="AA1857" s="4">
        <v>1</v>
      </c>
      <c r="AB1857" s="5">
        <v>0.01</v>
      </c>
      <c r="AC1857" s="5">
        <v>0.01</v>
      </c>
      <c r="AD1857" s="5">
        <v>100</v>
      </c>
      <c r="AE1857" s="5">
        <v>0.15</v>
      </c>
      <c r="AF1857" s="5">
        <v>0.15</v>
      </c>
      <c r="AG1857" s="5">
        <v>100</v>
      </c>
      <c r="AH1857" s="5">
        <v>0.2</v>
      </c>
      <c r="AI1857" s="5">
        <v>0.2</v>
      </c>
      <c r="AJ1857" s="5">
        <v>100</v>
      </c>
      <c r="AK1857" s="5">
        <v>0.64</v>
      </c>
      <c r="AL1857" s="5">
        <v>0.02</v>
      </c>
      <c r="AM1857" s="5">
        <v>3.13</v>
      </c>
      <c r="AN1857" s="5">
        <v>0</v>
      </c>
      <c r="AO1857" s="5">
        <v>0</v>
      </c>
      <c r="AP1857" s="5">
        <v>0</v>
      </c>
      <c r="AQ1857" s="5">
        <v>1</v>
      </c>
      <c r="AR1857" s="5">
        <v>0.38</v>
      </c>
      <c r="AS1857" s="5">
        <v>38</v>
      </c>
      <c r="AT1857" s="6">
        <v>60000000</v>
      </c>
      <c r="AU1857" s="6">
        <v>59980000</v>
      </c>
      <c r="AV1857" s="5">
        <v>99.97</v>
      </c>
      <c r="AW1857" s="6">
        <v>25896100</v>
      </c>
      <c r="AX1857" s="6">
        <v>0</v>
      </c>
      <c r="AY1857" s="5">
        <v>0</v>
      </c>
      <c r="AZ1857" s="6">
        <v>25388757</v>
      </c>
      <c r="BA1857" s="6">
        <v>25388757</v>
      </c>
      <c r="BB1857" s="5">
        <v>100</v>
      </c>
      <c r="BC1857" s="6">
        <v>38973193</v>
      </c>
      <c r="BD1857" s="6">
        <v>34250986</v>
      </c>
      <c r="BE1857" s="5">
        <v>87.89</v>
      </c>
      <c r="BF1857" s="6">
        <v>0</v>
      </c>
      <c r="BG1857" s="6">
        <v>0</v>
      </c>
      <c r="BH1857" s="5">
        <v>0</v>
      </c>
      <c r="BI1857" s="6">
        <v>150258050</v>
      </c>
      <c r="BJ1857" s="6">
        <v>119619743</v>
      </c>
      <c r="BK1857" s="5">
        <v>79.61</v>
      </c>
      <c r="BL1857" s="4"/>
      <c r="BM1857" s="3">
        <f t="shared" si="290"/>
        <v>60</v>
      </c>
      <c r="BN1857" s="3">
        <f t="shared" si="291"/>
        <v>59.98</v>
      </c>
      <c r="BO1857" s="3">
        <f t="shared" si="292"/>
        <v>25.896100000000001</v>
      </c>
      <c r="BP1857" s="3">
        <f t="shared" si="293"/>
        <v>0</v>
      </c>
      <c r="BQ1857" s="3">
        <f t="shared" si="294"/>
        <v>25.388756999999998</v>
      </c>
      <c r="BR1857" s="3">
        <f t="shared" si="295"/>
        <v>25.388756999999998</v>
      </c>
      <c r="BS1857" s="3">
        <f t="shared" si="296"/>
        <v>38.973193000000002</v>
      </c>
      <c r="BT1857" s="3">
        <f t="shared" si="297"/>
        <v>34.250985999999997</v>
      </c>
      <c r="BU1857" s="3">
        <f t="shared" si="298"/>
        <v>0</v>
      </c>
      <c r="BV1857" s="3">
        <f t="shared" si="299"/>
        <v>0</v>
      </c>
    </row>
    <row r="1858" spans="1:74" x14ac:dyDescent="0.25">
      <c r="A1858" s="4">
        <v>16</v>
      </c>
      <c r="B1858" s="4" t="s">
        <v>60</v>
      </c>
      <c r="C1858" s="4" t="s">
        <v>61</v>
      </c>
      <c r="D1858" s="4">
        <v>2023</v>
      </c>
      <c r="E1858" s="4" t="s">
        <v>62</v>
      </c>
      <c r="F1858" s="4" t="s">
        <v>63</v>
      </c>
      <c r="G1858" s="4">
        <v>2</v>
      </c>
      <c r="H1858" s="4" t="s">
        <v>64</v>
      </c>
      <c r="I1858" s="4" t="s">
        <v>3813</v>
      </c>
      <c r="J1858" s="4" t="s">
        <v>3380</v>
      </c>
      <c r="K1858" s="4" t="s">
        <v>3381</v>
      </c>
      <c r="L1858" s="4" t="s">
        <v>3826</v>
      </c>
      <c r="M1858" s="4" t="s">
        <v>463</v>
      </c>
      <c r="N1858" s="4" t="s">
        <v>3840</v>
      </c>
      <c r="O1858" s="4" t="s">
        <v>260</v>
      </c>
      <c r="P1858" s="4" t="s">
        <v>3857</v>
      </c>
      <c r="Q1858" s="4" t="s">
        <v>600</v>
      </c>
      <c r="R1858" s="4" t="s">
        <v>4230</v>
      </c>
      <c r="S1858" s="4" t="s">
        <v>3392</v>
      </c>
      <c r="T1858" s="4">
        <v>28</v>
      </c>
      <c r="U1858" s="4">
        <v>5</v>
      </c>
      <c r="V1858" s="4" t="s">
        <v>3398</v>
      </c>
      <c r="W1858" s="4">
        <v>1</v>
      </c>
      <c r="X1858" s="4" t="s">
        <v>72</v>
      </c>
      <c r="Y1858" s="4">
        <v>1</v>
      </c>
      <c r="Z1858" s="4" t="s">
        <v>73</v>
      </c>
      <c r="AA1858" s="4">
        <v>1</v>
      </c>
      <c r="AB1858" s="5">
        <v>0</v>
      </c>
      <c r="AC1858" s="5">
        <v>0</v>
      </c>
      <c r="AD1858" s="5">
        <v>0</v>
      </c>
      <c r="AE1858" s="5">
        <v>2</v>
      </c>
      <c r="AF1858" s="5">
        <v>2</v>
      </c>
      <c r="AG1858" s="5">
        <v>100</v>
      </c>
      <c r="AH1858" s="5">
        <v>4</v>
      </c>
      <c r="AI1858" s="5">
        <v>4</v>
      </c>
      <c r="AJ1858" s="5">
        <v>100</v>
      </c>
      <c r="AK1858" s="5">
        <v>3</v>
      </c>
      <c r="AL1858" s="5">
        <v>0</v>
      </c>
      <c r="AM1858" s="5">
        <v>0</v>
      </c>
      <c r="AN1858" s="5">
        <v>1</v>
      </c>
      <c r="AO1858" s="5">
        <v>0</v>
      </c>
      <c r="AP1858" s="5">
        <v>0</v>
      </c>
      <c r="AQ1858" s="5">
        <v>10</v>
      </c>
      <c r="AR1858" s="5">
        <v>6</v>
      </c>
      <c r="AS1858" s="5">
        <v>60</v>
      </c>
      <c r="AT1858" s="6">
        <v>0</v>
      </c>
      <c r="AU1858" s="6">
        <v>0</v>
      </c>
      <c r="AV1858" s="5">
        <v>0</v>
      </c>
      <c r="AW1858" s="6">
        <v>25000000</v>
      </c>
      <c r="AX1858" s="6">
        <v>0</v>
      </c>
      <c r="AY1858" s="5">
        <v>0</v>
      </c>
      <c r="AZ1858" s="6">
        <v>188135417</v>
      </c>
      <c r="BA1858" s="6">
        <v>133047680</v>
      </c>
      <c r="BB1858" s="5">
        <v>70.72</v>
      </c>
      <c r="BC1858" s="6">
        <v>65374305</v>
      </c>
      <c r="BD1858" s="6">
        <v>0</v>
      </c>
      <c r="BE1858" s="5">
        <v>0</v>
      </c>
      <c r="BF1858" s="6">
        <v>58000000</v>
      </c>
      <c r="BG1858" s="6">
        <v>0</v>
      </c>
      <c r="BH1858" s="5">
        <v>0</v>
      </c>
      <c r="BI1858" s="6">
        <v>336509722</v>
      </c>
      <c r="BJ1858" s="6">
        <v>133047680</v>
      </c>
      <c r="BK1858" s="5">
        <v>39.54</v>
      </c>
      <c r="BL1858" s="4" t="s">
        <v>3399</v>
      </c>
      <c r="BM1858" s="3">
        <f t="shared" si="290"/>
        <v>0</v>
      </c>
      <c r="BN1858" s="3">
        <f t="shared" si="291"/>
        <v>0</v>
      </c>
      <c r="BO1858" s="3">
        <f t="shared" si="292"/>
        <v>25</v>
      </c>
      <c r="BP1858" s="3">
        <f t="shared" si="293"/>
        <v>0</v>
      </c>
      <c r="BQ1858" s="3">
        <f t="shared" si="294"/>
        <v>188.13541699999999</v>
      </c>
      <c r="BR1858" s="3">
        <f t="shared" si="295"/>
        <v>133.04768000000001</v>
      </c>
      <c r="BS1858" s="3">
        <f t="shared" si="296"/>
        <v>65.374305000000007</v>
      </c>
      <c r="BT1858" s="3">
        <f t="shared" si="297"/>
        <v>0</v>
      </c>
      <c r="BU1858" s="3">
        <f t="shared" si="298"/>
        <v>58</v>
      </c>
      <c r="BV1858" s="3">
        <f t="shared" si="299"/>
        <v>0</v>
      </c>
    </row>
    <row r="1859" spans="1:74" x14ac:dyDescent="0.25">
      <c r="A1859" s="4">
        <v>16</v>
      </c>
      <c r="B1859" s="4" t="s">
        <v>60</v>
      </c>
      <c r="C1859" s="4" t="s">
        <v>61</v>
      </c>
      <c r="D1859" s="4">
        <v>2023</v>
      </c>
      <c r="E1859" s="4" t="s">
        <v>62</v>
      </c>
      <c r="F1859" s="4" t="s">
        <v>63</v>
      </c>
      <c r="G1859" s="4">
        <v>2</v>
      </c>
      <c r="H1859" s="4" t="s">
        <v>64</v>
      </c>
      <c r="I1859" s="4" t="s">
        <v>3813</v>
      </c>
      <c r="J1859" s="4" t="s">
        <v>3380</v>
      </c>
      <c r="K1859" s="4" t="s">
        <v>3381</v>
      </c>
      <c r="L1859" s="4" t="s">
        <v>3826</v>
      </c>
      <c r="M1859" s="4" t="s">
        <v>463</v>
      </c>
      <c r="N1859" s="4" t="s">
        <v>3840</v>
      </c>
      <c r="O1859" s="4" t="s">
        <v>260</v>
      </c>
      <c r="P1859" s="4" t="s">
        <v>3857</v>
      </c>
      <c r="Q1859" s="4" t="s">
        <v>600</v>
      </c>
      <c r="R1859" s="4" t="s">
        <v>4230</v>
      </c>
      <c r="S1859" s="4" t="s">
        <v>3392</v>
      </c>
      <c r="T1859" s="4">
        <v>28</v>
      </c>
      <c r="U1859" s="4">
        <v>6</v>
      </c>
      <c r="V1859" s="4" t="s">
        <v>3400</v>
      </c>
      <c r="W1859" s="4">
        <v>1</v>
      </c>
      <c r="X1859" s="4" t="s">
        <v>72</v>
      </c>
      <c r="Y1859" s="4">
        <v>1</v>
      </c>
      <c r="Z1859" s="4" t="s">
        <v>73</v>
      </c>
      <c r="AA1859" s="4">
        <v>1</v>
      </c>
      <c r="AB1859" s="5">
        <v>0</v>
      </c>
      <c r="AC1859" s="5">
        <v>0</v>
      </c>
      <c r="AD1859" s="5">
        <v>0</v>
      </c>
      <c r="AE1859" s="5">
        <v>2</v>
      </c>
      <c r="AF1859" s="5">
        <v>2</v>
      </c>
      <c r="AG1859" s="5">
        <v>100</v>
      </c>
      <c r="AH1859" s="5">
        <v>1</v>
      </c>
      <c r="AI1859" s="5">
        <v>0</v>
      </c>
      <c r="AJ1859" s="5">
        <v>0</v>
      </c>
      <c r="AK1859" s="5">
        <v>3</v>
      </c>
      <c r="AL1859" s="5">
        <v>1</v>
      </c>
      <c r="AM1859" s="5">
        <v>33.33</v>
      </c>
      <c r="AN1859" s="5">
        <v>1</v>
      </c>
      <c r="AO1859" s="5">
        <v>0</v>
      </c>
      <c r="AP1859" s="5">
        <v>0</v>
      </c>
      <c r="AQ1859" s="5">
        <v>6</v>
      </c>
      <c r="AR1859" s="5">
        <v>3</v>
      </c>
      <c r="AS1859" s="5">
        <v>50</v>
      </c>
      <c r="AT1859" s="6">
        <v>0</v>
      </c>
      <c r="AU1859" s="6">
        <v>0</v>
      </c>
      <c r="AV1859" s="5">
        <v>0</v>
      </c>
      <c r="AW1859" s="6">
        <v>99185261</v>
      </c>
      <c r="AX1859" s="6">
        <v>0</v>
      </c>
      <c r="AY1859" s="5">
        <v>0</v>
      </c>
      <c r="AZ1859" s="6">
        <v>11000000</v>
      </c>
      <c r="BA1859" s="6">
        <v>0</v>
      </c>
      <c r="BB1859" s="5">
        <v>0</v>
      </c>
      <c r="BC1859" s="6">
        <v>21216542</v>
      </c>
      <c r="BD1859" s="6">
        <v>19571992</v>
      </c>
      <c r="BE1859" s="5">
        <v>92.22</v>
      </c>
      <c r="BF1859" s="6">
        <v>108000000</v>
      </c>
      <c r="BG1859" s="6">
        <v>0</v>
      </c>
      <c r="BH1859" s="5">
        <v>0</v>
      </c>
      <c r="BI1859" s="6">
        <v>239401803</v>
      </c>
      <c r="BJ1859" s="6">
        <v>19571992</v>
      </c>
      <c r="BK1859" s="5">
        <v>8.18</v>
      </c>
      <c r="BL1859" s="4"/>
      <c r="BM1859" s="3">
        <f t="shared" ref="BM1859:BM1922" si="300">AT1859 / 1000000</f>
        <v>0</v>
      </c>
      <c r="BN1859" s="3">
        <f t="shared" ref="BN1859:BN1922" si="301">AU1859 / 1000000</f>
        <v>0</v>
      </c>
      <c r="BO1859" s="3">
        <f t="shared" ref="BO1859:BO1922" si="302">AW1859 / 1000000</f>
        <v>99.185260999999997</v>
      </c>
      <c r="BP1859" s="3">
        <f t="shared" ref="BP1859:BP1922" si="303">AX1859 / 1000000</f>
        <v>0</v>
      </c>
      <c r="BQ1859" s="3">
        <f t="shared" ref="BQ1859:BQ1922" si="304">AZ1859 / 1000000</f>
        <v>11</v>
      </c>
      <c r="BR1859" s="3">
        <f t="shared" ref="BR1859:BR1922" si="305">BA1859 / 1000000</f>
        <v>0</v>
      </c>
      <c r="BS1859" s="3">
        <f t="shared" ref="BS1859:BS1922" si="306">BC1859 / 1000000</f>
        <v>21.216542</v>
      </c>
      <c r="BT1859" s="3">
        <f t="shared" ref="BT1859:BT1922" si="307">BD1859 / 1000000</f>
        <v>19.571992000000002</v>
      </c>
      <c r="BU1859" s="3">
        <f t="shared" ref="BU1859:BU1922" si="308">BF1859 / 1000000</f>
        <v>108</v>
      </c>
      <c r="BV1859" s="3">
        <f t="shared" ref="BV1859:BV1922" si="309">BG1859 / 1000000</f>
        <v>0</v>
      </c>
    </row>
    <row r="1860" spans="1:74" x14ac:dyDescent="0.25">
      <c r="A1860" s="4">
        <v>16</v>
      </c>
      <c r="B1860" s="4" t="s">
        <v>60</v>
      </c>
      <c r="C1860" s="4" t="s">
        <v>61</v>
      </c>
      <c r="D1860" s="4">
        <v>2023</v>
      </c>
      <c r="E1860" s="4" t="s">
        <v>62</v>
      </c>
      <c r="F1860" s="4" t="s">
        <v>63</v>
      </c>
      <c r="G1860" s="4">
        <v>2</v>
      </c>
      <c r="H1860" s="4" t="s">
        <v>64</v>
      </c>
      <c r="I1860" s="4" t="s">
        <v>3813</v>
      </c>
      <c r="J1860" s="4" t="s">
        <v>3380</v>
      </c>
      <c r="K1860" s="4" t="s">
        <v>3381</v>
      </c>
      <c r="L1860" s="4" t="s">
        <v>3826</v>
      </c>
      <c r="M1860" s="4" t="s">
        <v>463</v>
      </c>
      <c r="N1860" s="4" t="s">
        <v>3840</v>
      </c>
      <c r="O1860" s="4" t="s">
        <v>260</v>
      </c>
      <c r="P1860" s="4" t="s">
        <v>3857</v>
      </c>
      <c r="Q1860" s="4" t="s">
        <v>600</v>
      </c>
      <c r="R1860" s="4" t="s">
        <v>4230</v>
      </c>
      <c r="S1860" s="4" t="s">
        <v>3392</v>
      </c>
      <c r="T1860" s="4">
        <v>28</v>
      </c>
      <c r="U1860" s="4">
        <v>7</v>
      </c>
      <c r="V1860" s="4" t="s">
        <v>3401</v>
      </c>
      <c r="W1860" s="4">
        <v>2</v>
      </c>
      <c r="X1860" s="4" t="s">
        <v>76</v>
      </c>
      <c r="Y1860" s="4">
        <v>1</v>
      </c>
      <c r="Z1860" s="4" t="s">
        <v>73</v>
      </c>
      <c r="AA1860" s="4">
        <v>1</v>
      </c>
      <c r="AB1860" s="5">
        <v>0</v>
      </c>
      <c r="AC1860" s="5">
        <v>0</v>
      </c>
      <c r="AD1860" s="5">
        <v>0</v>
      </c>
      <c r="AE1860" s="5">
        <v>0</v>
      </c>
      <c r="AF1860" s="5">
        <v>0</v>
      </c>
      <c r="AG1860" s="5">
        <v>0</v>
      </c>
      <c r="AH1860" s="5">
        <v>0</v>
      </c>
      <c r="AI1860" s="5">
        <v>0</v>
      </c>
      <c r="AJ1860" s="5">
        <v>0</v>
      </c>
      <c r="AK1860" s="5">
        <v>100</v>
      </c>
      <c r="AL1860" s="5">
        <v>0</v>
      </c>
      <c r="AM1860" s="5">
        <v>0</v>
      </c>
      <c r="AN1860" s="5">
        <v>100</v>
      </c>
      <c r="AO1860" s="5">
        <v>0</v>
      </c>
      <c r="AP1860" s="5">
        <v>0</v>
      </c>
      <c r="AQ1860" s="5" t="s">
        <v>77</v>
      </c>
      <c r="AR1860" s="5" t="s">
        <v>77</v>
      </c>
      <c r="AS1860" s="5" t="s">
        <v>77</v>
      </c>
      <c r="AT1860" s="6">
        <v>0</v>
      </c>
      <c r="AU1860" s="6">
        <v>0</v>
      </c>
      <c r="AV1860" s="5">
        <v>0</v>
      </c>
      <c r="AW1860" s="6">
        <v>0</v>
      </c>
      <c r="AX1860" s="6">
        <v>0</v>
      </c>
      <c r="AY1860" s="5">
        <v>0</v>
      </c>
      <c r="AZ1860" s="6">
        <v>0</v>
      </c>
      <c r="BA1860" s="6">
        <v>0</v>
      </c>
      <c r="BB1860" s="5">
        <v>0</v>
      </c>
      <c r="BC1860" s="6">
        <v>6056841</v>
      </c>
      <c r="BD1860" s="6">
        <v>0</v>
      </c>
      <c r="BE1860" s="5">
        <v>0</v>
      </c>
      <c r="BF1860" s="6">
        <v>1000000</v>
      </c>
      <c r="BG1860" s="6">
        <v>0</v>
      </c>
      <c r="BH1860" s="5">
        <v>0</v>
      </c>
      <c r="BI1860" s="6">
        <v>7056841</v>
      </c>
      <c r="BJ1860" s="6">
        <v>0</v>
      </c>
      <c r="BK1860" s="5">
        <v>0</v>
      </c>
      <c r="BL1860" s="4" t="s">
        <v>3402</v>
      </c>
      <c r="BM1860" s="3">
        <f t="shared" si="300"/>
        <v>0</v>
      </c>
      <c r="BN1860" s="3">
        <f t="shared" si="301"/>
        <v>0</v>
      </c>
      <c r="BO1860" s="3">
        <f t="shared" si="302"/>
        <v>0</v>
      </c>
      <c r="BP1860" s="3">
        <f t="shared" si="303"/>
        <v>0</v>
      </c>
      <c r="BQ1860" s="3">
        <f t="shared" si="304"/>
        <v>0</v>
      </c>
      <c r="BR1860" s="3">
        <f t="shared" si="305"/>
        <v>0</v>
      </c>
      <c r="BS1860" s="3">
        <f t="shared" si="306"/>
        <v>6.0568410000000004</v>
      </c>
      <c r="BT1860" s="3">
        <f t="shared" si="307"/>
        <v>0</v>
      </c>
      <c r="BU1860" s="3">
        <f t="shared" si="308"/>
        <v>1</v>
      </c>
      <c r="BV1860" s="3">
        <f t="shared" si="309"/>
        <v>0</v>
      </c>
    </row>
    <row r="1861" spans="1:74" x14ac:dyDescent="0.25">
      <c r="A1861" s="4">
        <v>16</v>
      </c>
      <c r="B1861" s="4" t="s">
        <v>60</v>
      </c>
      <c r="C1861" s="4" t="s">
        <v>61</v>
      </c>
      <c r="D1861" s="4">
        <v>2023</v>
      </c>
      <c r="E1861" s="4" t="s">
        <v>62</v>
      </c>
      <c r="F1861" s="4" t="s">
        <v>63</v>
      </c>
      <c r="G1861" s="4">
        <v>2</v>
      </c>
      <c r="H1861" s="4" t="s">
        <v>64</v>
      </c>
      <c r="I1861" s="4" t="s">
        <v>3813</v>
      </c>
      <c r="J1861" s="4" t="s">
        <v>3380</v>
      </c>
      <c r="K1861" s="4" t="s">
        <v>3381</v>
      </c>
      <c r="L1861" s="4" t="s">
        <v>3826</v>
      </c>
      <c r="M1861" s="4" t="s">
        <v>463</v>
      </c>
      <c r="N1861" s="4" t="s">
        <v>3840</v>
      </c>
      <c r="O1861" s="4" t="s">
        <v>260</v>
      </c>
      <c r="P1861" s="4" t="s">
        <v>3857</v>
      </c>
      <c r="Q1861" s="4" t="s">
        <v>600</v>
      </c>
      <c r="R1861" s="4" t="s">
        <v>4231</v>
      </c>
      <c r="S1861" s="4" t="s">
        <v>3403</v>
      </c>
      <c r="T1861" s="4">
        <v>32</v>
      </c>
      <c r="U1861" s="4">
        <v>1</v>
      </c>
      <c r="V1861" s="4" t="s">
        <v>3404</v>
      </c>
      <c r="W1861" s="4">
        <v>1</v>
      </c>
      <c r="X1861" s="4" t="s">
        <v>72</v>
      </c>
      <c r="Y1861" s="4">
        <v>1</v>
      </c>
      <c r="Z1861" s="4" t="s">
        <v>73</v>
      </c>
      <c r="AA1861" s="4">
        <v>1</v>
      </c>
      <c r="AB1861" s="5">
        <v>12</v>
      </c>
      <c r="AC1861" s="5">
        <v>12</v>
      </c>
      <c r="AD1861" s="5">
        <v>100</v>
      </c>
      <c r="AE1861" s="5">
        <v>38</v>
      </c>
      <c r="AF1861" s="5">
        <v>38</v>
      </c>
      <c r="AG1861" s="5">
        <v>100</v>
      </c>
      <c r="AH1861" s="5">
        <v>30</v>
      </c>
      <c r="AI1861" s="5">
        <v>27</v>
      </c>
      <c r="AJ1861" s="5">
        <v>90</v>
      </c>
      <c r="AK1861" s="5">
        <v>33</v>
      </c>
      <c r="AL1861" s="5">
        <v>15</v>
      </c>
      <c r="AM1861" s="5">
        <v>45.45</v>
      </c>
      <c r="AN1861" s="5">
        <v>30</v>
      </c>
      <c r="AO1861" s="5">
        <v>0</v>
      </c>
      <c r="AP1861" s="5">
        <v>0</v>
      </c>
      <c r="AQ1861" s="5">
        <v>140</v>
      </c>
      <c r="AR1861" s="5">
        <v>92</v>
      </c>
      <c r="AS1861" s="5">
        <v>65.709999999999994</v>
      </c>
      <c r="AT1861" s="6">
        <v>855813360</v>
      </c>
      <c r="AU1861" s="6">
        <v>569149396</v>
      </c>
      <c r="AV1861" s="5">
        <v>66.5</v>
      </c>
      <c r="AW1861" s="6">
        <v>1983481312</v>
      </c>
      <c r="AX1861" s="6">
        <v>1148961783</v>
      </c>
      <c r="AY1861" s="5">
        <v>57.93</v>
      </c>
      <c r="AZ1861" s="6">
        <v>1612000000</v>
      </c>
      <c r="BA1861" s="6">
        <v>1477572916</v>
      </c>
      <c r="BB1861" s="5">
        <v>91.66</v>
      </c>
      <c r="BC1861" s="6">
        <v>1821522000</v>
      </c>
      <c r="BD1861" s="6">
        <v>670289391</v>
      </c>
      <c r="BE1861" s="5">
        <v>36.799999999999997</v>
      </c>
      <c r="BF1861" s="6">
        <v>1892000000</v>
      </c>
      <c r="BG1861" s="6">
        <v>0</v>
      </c>
      <c r="BH1861" s="5">
        <v>0</v>
      </c>
      <c r="BI1861" s="6">
        <v>8164816672</v>
      </c>
      <c r="BJ1861" s="6">
        <v>3865973486</v>
      </c>
      <c r="BK1861" s="5">
        <v>47.35</v>
      </c>
      <c r="BL1861" s="4"/>
      <c r="BM1861" s="3">
        <f t="shared" si="300"/>
        <v>855.81335999999999</v>
      </c>
      <c r="BN1861" s="3">
        <f t="shared" si="301"/>
        <v>569.14939600000002</v>
      </c>
      <c r="BO1861" s="3">
        <f t="shared" si="302"/>
        <v>1983.4813119999999</v>
      </c>
      <c r="BP1861" s="3">
        <f t="shared" si="303"/>
        <v>1148.961783</v>
      </c>
      <c r="BQ1861" s="3">
        <f t="shared" si="304"/>
        <v>1612</v>
      </c>
      <c r="BR1861" s="3">
        <f t="shared" si="305"/>
        <v>1477.5729160000001</v>
      </c>
      <c r="BS1861" s="3">
        <f t="shared" si="306"/>
        <v>1821.5219999999999</v>
      </c>
      <c r="BT1861" s="3">
        <f t="shared" si="307"/>
        <v>670.28939100000002</v>
      </c>
      <c r="BU1861" s="3">
        <f t="shared" si="308"/>
        <v>1892</v>
      </c>
      <c r="BV1861" s="3">
        <f t="shared" si="309"/>
        <v>0</v>
      </c>
    </row>
    <row r="1862" spans="1:74" x14ac:dyDescent="0.25">
      <c r="A1862" s="4">
        <v>16</v>
      </c>
      <c r="B1862" s="4" t="s">
        <v>60</v>
      </c>
      <c r="C1862" s="4" t="s">
        <v>61</v>
      </c>
      <c r="D1862" s="4">
        <v>2023</v>
      </c>
      <c r="E1862" s="4" t="s">
        <v>62</v>
      </c>
      <c r="F1862" s="4" t="s">
        <v>63</v>
      </c>
      <c r="G1862" s="4">
        <v>2</v>
      </c>
      <c r="H1862" s="4" t="s">
        <v>64</v>
      </c>
      <c r="I1862" s="4" t="s">
        <v>3813</v>
      </c>
      <c r="J1862" s="4" t="s">
        <v>3380</v>
      </c>
      <c r="K1862" s="4" t="s">
        <v>3381</v>
      </c>
      <c r="L1862" s="4" t="s">
        <v>3826</v>
      </c>
      <c r="M1862" s="4" t="s">
        <v>463</v>
      </c>
      <c r="N1862" s="4" t="s">
        <v>3840</v>
      </c>
      <c r="O1862" s="4" t="s">
        <v>260</v>
      </c>
      <c r="P1862" s="4" t="s">
        <v>3857</v>
      </c>
      <c r="Q1862" s="4" t="s">
        <v>600</v>
      </c>
      <c r="R1862" s="4" t="s">
        <v>4231</v>
      </c>
      <c r="S1862" s="4" t="s">
        <v>3403</v>
      </c>
      <c r="T1862" s="4">
        <v>32</v>
      </c>
      <c r="U1862" s="4">
        <v>2</v>
      </c>
      <c r="V1862" s="4" t="s">
        <v>3405</v>
      </c>
      <c r="W1862" s="4">
        <v>1</v>
      </c>
      <c r="X1862" s="4" t="s">
        <v>72</v>
      </c>
      <c r="Y1862" s="4">
        <v>1</v>
      </c>
      <c r="Z1862" s="4" t="s">
        <v>73</v>
      </c>
      <c r="AA1862" s="4">
        <v>1</v>
      </c>
      <c r="AB1862" s="5">
        <v>0.01</v>
      </c>
      <c r="AC1862" s="5">
        <v>0.01</v>
      </c>
      <c r="AD1862" s="5">
        <v>100</v>
      </c>
      <c r="AE1862" s="5">
        <v>0.1</v>
      </c>
      <c r="AF1862" s="5">
        <v>0.1</v>
      </c>
      <c r="AG1862" s="5">
        <v>100</v>
      </c>
      <c r="AH1862" s="5">
        <v>0.01</v>
      </c>
      <c r="AI1862" s="5">
        <v>0.01</v>
      </c>
      <c r="AJ1862" s="5">
        <v>100</v>
      </c>
      <c r="AK1862" s="5">
        <v>0.01</v>
      </c>
      <c r="AL1862" s="5">
        <v>0.01</v>
      </c>
      <c r="AM1862" s="5">
        <v>100</v>
      </c>
      <c r="AN1862" s="5">
        <v>0.87</v>
      </c>
      <c r="AO1862" s="5">
        <v>0</v>
      </c>
      <c r="AP1862" s="5">
        <v>0</v>
      </c>
      <c r="AQ1862" s="5">
        <v>1</v>
      </c>
      <c r="AR1862" s="5">
        <v>0.13</v>
      </c>
      <c r="AS1862" s="5">
        <v>13</v>
      </c>
      <c r="AT1862" s="6">
        <v>80898856</v>
      </c>
      <c r="AU1862" s="6">
        <v>25648575</v>
      </c>
      <c r="AV1862" s="5">
        <v>31.71</v>
      </c>
      <c r="AW1862" s="6">
        <v>253618688</v>
      </c>
      <c r="AX1862" s="6">
        <v>157235568</v>
      </c>
      <c r="AY1862" s="5">
        <v>62</v>
      </c>
      <c r="AZ1862" s="6">
        <v>206000000</v>
      </c>
      <c r="BA1862" s="6">
        <v>206000000</v>
      </c>
      <c r="BB1862" s="5">
        <v>100</v>
      </c>
      <c r="BC1862" s="6">
        <v>210000000</v>
      </c>
      <c r="BD1862" s="6">
        <v>70501972</v>
      </c>
      <c r="BE1862" s="5">
        <v>33.57</v>
      </c>
      <c r="BF1862" s="6">
        <v>178111642</v>
      </c>
      <c r="BG1862" s="6">
        <v>0</v>
      </c>
      <c r="BH1862" s="5">
        <v>0</v>
      </c>
      <c r="BI1862" s="6">
        <v>928629186</v>
      </c>
      <c r="BJ1862" s="6">
        <v>459386115</v>
      </c>
      <c r="BK1862" s="5">
        <v>49.47</v>
      </c>
      <c r="BL1862" s="4"/>
      <c r="BM1862" s="3">
        <f t="shared" si="300"/>
        <v>80.898855999999995</v>
      </c>
      <c r="BN1862" s="3">
        <f t="shared" si="301"/>
        <v>25.648575000000001</v>
      </c>
      <c r="BO1862" s="3">
        <f t="shared" si="302"/>
        <v>253.61868799999999</v>
      </c>
      <c r="BP1862" s="3">
        <f t="shared" si="303"/>
        <v>157.235568</v>
      </c>
      <c r="BQ1862" s="3">
        <f t="shared" si="304"/>
        <v>206</v>
      </c>
      <c r="BR1862" s="3">
        <f t="shared" si="305"/>
        <v>206</v>
      </c>
      <c r="BS1862" s="3">
        <f t="shared" si="306"/>
        <v>210</v>
      </c>
      <c r="BT1862" s="3">
        <f t="shared" si="307"/>
        <v>70.501971999999995</v>
      </c>
      <c r="BU1862" s="3">
        <f t="shared" si="308"/>
        <v>178.11164199999999</v>
      </c>
      <c r="BV1862" s="3">
        <f t="shared" si="309"/>
        <v>0</v>
      </c>
    </row>
    <row r="1863" spans="1:74" x14ac:dyDescent="0.25">
      <c r="A1863" s="4">
        <v>16</v>
      </c>
      <c r="B1863" s="4" t="s">
        <v>60</v>
      </c>
      <c r="C1863" s="4" t="s">
        <v>61</v>
      </c>
      <c r="D1863" s="4">
        <v>2023</v>
      </c>
      <c r="E1863" s="4" t="s">
        <v>62</v>
      </c>
      <c r="F1863" s="4" t="s">
        <v>63</v>
      </c>
      <c r="G1863" s="4">
        <v>2</v>
      </c>
      <c r="H1863" s="4" t="s">
        <v>64</v>
      </c>
      <c r="I1863" s="4" t="s">
        <v>3813</v>
      </c>
      <c r="J1863" s="4" t="s">
        <v>3380</v>
      </c>
      <c r="K1863" s="4" t="s">
        <v>3381</v>
      </c>
      <c r="L1863" s="4" t="s">
        <v>3826</v>
      </c>
      <c r="M1863" s="4" t="s">
        <v>463</v>
      </c>
      <c r="N1863" s="4" t="s">
        <v>3840</v>
      </c>
      <c r="O1863" s="4" t="s">
        <v>260</v>
      </c>
      <c r="P1863" s="4" t="s">
        <v>3857</v>
      </c>
      <c r="Q1863" s="4" t="s">
        <v>600</v>
      </c>
      <c r="R1863" s="4" t="s">
        <v>4231</v>
      </c>
      <c r="S1863" s="4" t="s">
        <v>3403</v>
      </c>
      <c r="T1863" s="4">
        <v>32</v>
      </c>
      <c r="U1863" s="4">
        <v>3</v>
      </c>
      <c r="V1863" s="4" t="s">
        <v>3406</v>
      </c>
      <c r="W1863" s="4">
        <v>1</v>
      </c>
      <c r="X1863" s="4" t="s">
        <v>72</v>
      </c>
      <c r="Y1863" s="4">
        <v>1</v>
      </c>
      <c r="Z1863" s="4" t="s">
        <v>73</v>
      </c>
      <c r="AA1863" s="4">
        <v>1</v>
      </c>
      <c r="AB1863" s="5">
        <v>0</v>
      </c>
      <c r="AC1863" s="5">
        <v>0</v>
      </c>
      <c r="AD1863" s="5">
        <v>0</v>
      </c>
      <c r="AE1863" s="5">
        <v>35</v>
      </c>
      <c r="AF1863" s="5">
        <v>35</v>
      </c>
      <c r="AG1863" s="5">
        <v>100</v>
      </c>
      <c r="AH1863" s="5">
        <v>30</v>
      </c>
      <c r="AI1863" s="5">
        <v>30</v>
      </c>
      <c r="AJ1863" s="5">
        <v>100</v>
      </c>
      <c r="AK1863" s="5">
        <v>30</v>
      </c>
      <c r="AL1863" s="5">
        <v>7</v>
      </c>
      <c r="AM1863" s="5">
        <v>23.33</v>
      </c>
      <c r="AN1863" s="5">
        <v>25</v>
      </c>
      <c r="AO1863" s="5">
        <v>0</v>
      </c>
      <c r="AP1863" s="5">
        <v>0</v>
      </c>
      <c r="AQ1863" s="5">
        <v>120</v>
      </c>
      <c r="AR1863" s="5">
        <v>72</v>
      </c>
      <c r="AS1863" s="5">
        <v>60</v>
      </c>
      <c r="AT1863" s="6">
        <v>0</v>
      </c>
      <c r="AU1863" s="6">
        <v>0</v>
      </c>
      <c r="AV1863" s="5">
        <v>0</v>
      </c>
      <c r="AW1863" s="6">
        <v>30000000</v>
      </c>
      <c r="AX1863" s="6">
        <v>0</v>
      </c>
      <c r="AY1863" s="5">
        <v>0</v>
      </c>
      <c r="AZ1863" s="6">
        <v>26000000</v>
      </c>
      <c r="BA1863" s="6">
        <v>19200000</v>
      </c>
      <c r="BB1863" s="5">
        <v>73.849999999999994</v>
      </c>
      <c r="BC1863" s="6">
        <v>40000000</v>
      </c>
      <c r="BD1863" s="6">
        <v>0</v>
      </c>
      <c r="BE1863" s="5">
        <v>0</v>
      </c>
      <c r="BF1863" s="6">
        <v>82000000</v>
      </c>
      <c r="BG1863" s="6">
        <v>0</v>
      </c>
      <c r="BH1863" s="5">
        <v>0</v>
      </c>
      <c r="BI1863" s="6">
        <v>178000000</v>
      </c>
      <c r="BJ1863" s="6">
        <v>19200000</v>
      </c>
      <c r="BK1863" s="5">
        <v>10.79</v>
      </c>
      <c r="BL1863" s="4" t="s">
        <v>3407</v>
      </c>
      <c r="BM1863" s="3">
        <f t="shared" si="300"/>
        <v>0</v>
      </c>
      <c r="BN1863" s="3">
        <f t="shared" si="301"/>
        <v>0</v>
      </c>
      <c r="BO1863" s="3">
        <f t="shared" si="302"/>
        <v>30</v>
      </c>
      <c r="BP1863" s="3">
        <f t="shared" si="303"/>
        <v>0</v>
      </c>
      <c r="BQ1863" s="3">
        <f t="shared" si="304"/>
        <v>26</v>
      </c>
      <c r="BR1863" s="3">
        <f t="shared" si="305"/>
        <v>19.2</v>
      </c>
      <c r="BS1863" s="3">
        <f t="shared" si="306"/>
        <v>40</v>
      </c>
      <c r="BT1863" s="3">
        <f t="shared" si="307"/>
        <v>0</v>
      </c>
      <c r="BU1863" s="3">
        <f t="shared" si="308"/>
        <v>82</v>
      </c>
      <c r="BV1863" s="3">
        <f t="shared" si="309"/>
        <v>0</v>
      </c>
    </row>
    <row r="1864" spans="1:74" x14ac:dyDescent="0.25">
      <c r="A1864" s="4">
        <v>16</v>
      </c>
      <c r="B1864" s="4" t="s">
        <v>60</v>
      </c>
      <c r="C1864" s="4" t="s">
        <v>61</v>
      </c>
      <c r="D1864" s="4">
        <v>2023</v>
      </c>
      <c r="E1864" s="4" t="s">
        <v>62</v>
      </c>
      <c r="F1864" s="4" t="s">
        <v>63</v>
      </c>
      <c r="G1864" s="4">
        <v>2</v>
      </c>
      <c r="H1864" s="4" t="s">
        <v>64</v>
      </c>
      <c r="I1864" s="4" t="s">
        <v>3813</v>
      </c>
      <c r="J1864" s="4" t="s">
        <v>3380</v>
      </c>
      <c r="K1864" s="4" t="s">
        <v>3381</v>
      </c>
      <c r="L1864" s="4" t="s">
        <v>3826</v>
      </c>
      <c r="M1864" s="4" t="s">
        <v>463</v>
      </c>
      <c r="N1864" s="4" t="s">
        <v>3840</v>
      </c>
      <c r="O1864" s="4" t="s">
        <v>260</v>
      </c>
      <c r="P1864" s="4" t="s">
        <v>3857</v>
      </c>
      <c r="Q1864" s="4" t="s">
        <v>600</v>
      </c>
      <c r="R1864" s="4" t="s">
        <v>4231</v>
      </c>
      <c r="S1864" s="4" t="s">
        <v>3403</v>
      </c>
      <c r="T1864" s="4">
        <v>32</v>
      </c>
      <c r="U1864" s="4">
        <v>4</v>
      </c>
      <c r="V1864" s="4" t="s">
        <v>3408</v>
      </c>
      <c r="W1864" s="4">
        <v>1</v>
      </c>
      <c r="X1864" s="4" t="s">
        <v>72</v>
      </c>
      <c r="Y1864" s="4">
        <v>1</v>
      </c>
      <c r="Z1864" s="4" t="s">
        <v>73</v>
      </c>
      <c r="AA1864" s="4">
        <v>1</v>
      </c>
      <c r="AB1864" s="5">
        <v>0.01</v>
      </c>
      <c r="AC1864" s="5">
        <v>0.01</v>
      </c>
      <c r="AD1864" s="5">
        <v>100</v>
      </c>
      <c r="AE1864" s="5">
        <v>0.1</v>
      </c>
      <c r="AF1864" s="5">
        <v>0.1</v>
      </c>
      <c r="AG1864" s="5">
        <v>100</v>
      </c>
      <c r="AH1864" s="5">
        <v>0.9</v>
      </c>
      <c r="AI1864" s="5">
        <v>0.9</v>
      </c>
      <c r="AJ1864" s="5">
        <v>100</v>
      </c>
      <c r="AK1864" s="5">
        <v>0.98</v>
      </c>
      <c r="AL1864" s="5">
        <v>0.57999999999999996</v>
      </c>
      <c r="AM1864" s="5">
        <v>59.18</v>
      </c>
      <c r="AN1864" s="5">
        <v>0.01</v>
      </c>
      <c r="AO1864" s="5">
        <v>0</v>
      </c>
      <c r="AP1864" s="5">
        <v>0</v>
      </c>
      <c r="AQ1864" s="5">
        <v>2</v>
      </c>
      <c r="AR1864" s="5">
        <v>1.59</v>
      </c>
      <c r="AS1864" s="5">
        <v>79.5</v>
      </c>
      <c r="AT1864" s="6">
        <v>204398493</v>
      </c>
      <c r="AU1864" s="6">
        <v>201851047</v>
      </c>
      <c r="AV1864" s="5">
        <v>98.75</v>
      </c>
      <c r="AW1864" s="6">
        <v>774000000</v>
      </c>
      <c r="AX1864" s="6">
        <v>594967523</v>
      </c>
      <c r="AY1864" s="5">
        <v>76.87</v>
      </c>
      <c r="AZ1864" s="6">
        <v>1051000000</v>
      </c>
      <c r="BA1864" s="6">
        <v>785918375</v>
      </c>
      <c r="BB1864" s="5">
        <v>74.78</v>
      </c>
      <c r="BC1864" s="6">
        <v>1590000000</v>
      </c>
      <c r="BD1864" s="6">
        <v>924405635</v>
      </c>
      <c r="BE1864" s="5">
        <v>58.14</v>
      </c>
      <c r="BF1864" s="6">
        <v>989000000</v>
      </c>
      <c r="BG1864" s="6">
        <v>0</v>
      </c>
      <c r="BH1864" s="5">
        <v>0</v>
      </c>
      <c r="BI1864" s="6">
        <v>4608398493</v>
      </c>
      <c r="BJ1864" s="6">
        <v>2507142580</v>
      </c>
      <c r="BK1864" s="5">
        <v>54.4</v>
      </c>
      <c r="BL1864" s="4"/>
      <c r="BM1864" s="3">
        <f t="shared" si="300"/>
        <v>204.398493</v>
      </c>
      <c r="BN1864" s="3">
        <f t="shared" si="301"/>
        <v>201.85104699999999</v>
      </c>
      <c r="BO1864" s="3">
        <f t="shared" si="302"/>
        <v>774</v>
      </c>
      <c r="BP1864" s="3">
        <f t="shared" si="303"/>
        <v>594.96752300000003</v>
      </c>
      <c r="BQ1864" s="3">
        <f t="shared" si="304"/>
        <v>1051</v>
      </c>
      <c r="BR1864" s="3">
        <f t="shared" si="305"/>
        <v>785.91837499999997</v>
      </c>
      <c r="BS1864" s="3">
        <f t="shared" si="306"/>
        <v>1590</v>
      </c>
      <c r="BT1864" s="3">
        <f t="shared" si="307"/>
        <v>924.40563499999996</v>
      </c>
      <c r="BU1864" s="3">
        <f t="shared" si="308"/>
        <v>989</v>
      </c>
      <c r="BV1864" s="3">
        <f t="shared" si="309"/>
        <v>0</v>
      </c>
    </row>
    <row r="1865" spans="1:74" x14ac:dyDescent="0.25">
      <c r="A1865" s="4">
        <v>16</v>
      </c>
      <c r="B1865" s="4" t="s">
        <v>60</v>
      </c>
      <c r="C1865" s="4" t="s">
        <v>61</v>
      </c>
      <c r="D1865" s="4">
        <v>2023</v>
      </c>
      <c r="E1865" s="4" t="s">
        <v>62</v>
      </c>
      <c r="F1865" s="4" t="s">
        <v>63</v>
      </c>
      <c r="G1865" s="4">
        <v>2</v>
      </c>
      <c r="H1865" s="4" t="s">
        <v>64</v>
      </c>
      <c r="I1865" s="4" t="s">
        <v>3813</v>
      </c>
      <c r="J1865" s="4" t="s">
        <v>3380</v>
      </c>
      <c r="K1865" s="4" t="s">
        <v>3381</v>
      </c>
      <c r="L1865" s="4" t="s">
        <v>3826</v>
      </c>
      <c r="M1865" s="4" t="s">
        <v>463</v>
      </c>
      <c r="N1865" s="4" t="s">
        <v>3840</v>
      </c>
      <c r="O1865" s="4" t="s">
        <v>260</v>
      </c>
      <c r="P1865" s="4" t="s">
        <v>3857</v>
      </c>
      <c r="Q1865" s="4" t="s">
        <v>600</v>
      </c>
      <c r="R1865" s="4" t="s">
        <v>4231</v>
      </c>
      <c r="S1865" s="4" t="s">
        <v>3403</v>
      </c>
      <c r="T1865" s="4">
        <v>32</v>
      </c>
      <c r="U1865" s="4">
        <v>5</v>
      </c>
      <c r="V1865" s="4" t="s">
        <v>3409</v>
      </c>
      <c r="W1865" s="4">
        <v>1</v>
      </c>
      <c r="X1865" s="4" t="s">
        <v>72</v>
      </c>
      <c r="Y1865" s="4">
        <v>1</v>
      </c>
      <c r="Z1865" s="4" t="s">
        <v>73</v>
      </c>
      <c r="AA1865" s="4">
        <v>1</v>
      </c>
      <c r="AB1865" s="5">
        <v>0.01</v>
      </c>
      <c r="AC1865" s="5">
        <v>0.01</v>
      </c>
      <c r="AD1865" s="5">
        <v>100</v>
      </c>
      <c r="AE1865" s="5">
        <v>1</v>
      </c>
      <c r="AF1865" s="5">
        <v>1</v>
      </c>
      <c r="AG1865" s="5">
        <v>100</v>
      </c>
      <c r="AH1865" s="5">
        <v>0.99</v>
      </c>
      <c r="AI1865" s="5">
        <v>0.9</v>
      </c>
      <c r="AJ1865" s="5">
        <v>90.91</v>
      </c>
      <c r="AK1865" s="5">
        <v>1.0900000000000001</v>
      </c>
      <c r="AL1865" s="5">
        <v>0.01</v>
      </c>
      <c r="AM1865" s="5">
        <v>0.92</v>
      </c>
      <c r="AN1865" s="5">
        <v>1</v>
      </c>
      <c r="AO1865" s="5">
        <v>0</v>
      </c>
      <c r="AP1865" s="5">
        <v>0</v>
      </c>
      <c r="AQ1865" s="5">
        <v>4</v>
      </c>
      <c r="AR1865" s="5">
        <v>1.92</v>
      </c>
      <c r="AS1865" s="5">
        <v>48</v>
      </c>
      <c r="AT1865" s="6">
        <v>107100000</v>
      </c>
      <c r="AU1865" s="6">
        <v>106227750</v>
      </c>
      <c r="AV1865" s="5">
        <v>99.19</v>
      </c>
      <c r="AW1865" s="6">
        <v>374000000</v>
      </c>
      <c r="AX1865" s="6">
        <v>340645954</v>
      </c>
      <c r="AY1865" s="5">
        <v>91.08</v>
      </c>
      <c r="AZ1865" s="6">
        <v>428050000</v>
      </c>
      <c r="BA1865" s="6">
        <v>356574915</v>
      </c>
      <c r="BB1865" s="5">
        <v>83.3</v>
      </c>
      <c r="BC1865" s="6">
        <v>508000000</v>
      </c>
      <c r="BD1865" s="6">
        <v>352295745</v>
      </c>
      <c r="BE1865" s="5">
        <v>69.349999999999994</v>
      </c>
      <c r="BF1865" s="6">
        <v>358000000</v>
      </c>
      <c r="BG1865" s="6">
        <v>0</v>
      </c>
      <c r="BH1865" s="5">
        <v>0</v>
      </c>
      <c r="BI1865" s="6">
        <v>1775150000</v>
      </c>
      <c r="BJ1865" s="6">
        <v>1155744364</v>
      </c>
      <c r="BK1865" s="5">
        <v>65.11</v>
      </c>
      <c r="BL1865" s="4"/>
      <c r="BM1865" s="3">
        <f t="shared" si="300"/>
        <v>107.1</v>
      </c>
      <c r="BN1865" s="3">
        <f t="shared" si="301"/>
        <v>106.22775</v>
      </c>
      <c r="BO1865" s="3">
        <f t="shared" si="302"/>
        <v>374</v>
      </c>
      <c r="BP1865" s="3">
        <f t="shared" si="303"/>
        <v>340.64595400000002</v>
      </c>
      <c r="BQ1865" s="3">
        <f t="shared" si="304"/>
        <v>428.05</v>
      </c>
      <c r="BR1865" s="3">
        <f t="shared" si="305"/>
        <v>356.57491499999998</v>
      </c>
      <c r="BS1865" s="3">
        <f t="shared" si="306"/>
        <v>508</v>
      </c>
      <c r="BT1865" s="3">
        <f t="shared" si="307"/>
        <v>352.29574500000001</v>
      </c>
      <c r="BU1865" s="3">
        <f t="shared" si="308"/>
        <v>358</v>
      </c>
      <c r="BV1865" s="3">
        <f t="shared" si="309"/>
        <v>0</v>
      </c>
    </row>
    <row r="1866" spans="1:74" x14ac:dyDescent="0.25">
      <c r="A1866" s="4">
        <v>16</v>
      </c>
      <c r="B1866" s="4" t="s">
        <v>60</v>
      </c>
      <c r="C1866" s="4" t="s">
        <v>61</v>
      </c>
      <c r="D1866" s="4">
        <v>2023</v>
      </c>
      <c r="E1866" s="4" t="s">
        <v>62</v>
      </c>
      <c r="F1866" s="4" t="s">
        <v>63</v>
      </c>
      <c r="G1866" s="4">
        <v>2</v>
      </c>
      <c r="H1866" s="4" t="s">
        <v>64</v>
      </c>
      <c r="I1866" s="4" t="s">
        <v>3813</v>
      </c>
      <c r="J1866" s="4" t="s">
        <v>3380</v>
      </c>
      <c r="K1866" s="4" t="s">
        <v>3381</v>
      </c>
      <c r="L1866" s="4" t="s">
        <v>3826</v>
      </c>
      <c r="M1866" s="4" t="s">
        <v>463</v>
      </c>
      <c r="N1866" s="4" t="s">
        <v>3840</v>
      </c>
      <c r="O1866" s="4" t="s">
        <v>260</v>
      </c>
      <c r="P1866" s="4" t="s">
        <v>3857</v>
      </c>
      <c r="Q1866" s="4" t="s">
        <v>600</v>
      </c>
      <c r="R1866" s="4" t="s">
        <v>4231</v>
      </c>
      <c r="S1866" s="4" t="s">
        <v>3403</v>
      </c>
      <c r="T1866" s="4">
        <v>32</v>
      </c>
      <c r="U1866" s="4">
        <v>6</v>
      </c>
      <c r="V1866" s="4" t="s">
        <v>3410</v>
      </c>
      <c r="W1866" s="4">
        <v>2</v>
      </c>
      <c r="X1866" s="4" t="s">
        <v>76</v>
      </c>
      <c r="Y1866" s="4">
        <v>2</v>
      </c>
      <c r="Z1866" s="4" t="s">
        <v>84</v>
      </c>
      <c r="AA1866" s="4">
        <v>1</v>
      </c>
      <c r="AB1866" s="5">
        <v>0</v>
      </c>
      <c r="AC1866" s="5">
        <v>0</v>
      </c>
      <c r="AD1866" s="5">
        <v>0</v>
      </c>
      <c r="AE1866" s="5">
        <v>0</v>
      </c>
      <c r="AF1866" s="5">
        <v>0</v>
      </c>
      <c r="AG1866" s="5">
        <v>0</v>
      </c>
      <c r="AH1866" s="5">
        <v>0</v>
      </c>
      <c r="AI1866" s="5">
        <v>0</v>
      </c>
      <c r="AJ1866" s="5">
        <v>0</v>
      </c>
      <c r="AK1866" s="5">
        <v>0</v>
      </c>
      <c r="AL1866" s="5">
        <v>0</v>
      </c>
      <c r="AM1866" s="5">
        <v>0</v>
      </c>
      <c r="AN1866" s="5">
        <v>0</v>
      </c>
      <c r="AO1866" s="5">
        <v>0</v>
      </c>
      <c r="AP1866" s="5">
        <v>0</v>
      </c>
      <c r="AQ1866" s="5" t="s">
        <v>77</v>
      </c>
      <c r="AR1866" s="5" t="s">
        <v>77</v>
      </c>
      <c r="AS1866" s="5" t="s">
        <v>77</v>
      </c>
      <c r="AT1866" s="6">
        <v>0</v>
      </c>
      <c r="AU1866" s="6">
        <v>0</v>
      </c>
      <c r="AV1866" s="5">
        <v>0</v>
      </c>
      <c r="AW1866" s="6">
        <v>0</v>
      </c>
      <c r="AX1866" s="6">
        <v>0</v>
      </c>
      <c r="AY1866" s="5">
        <v>0</v>
      </c>
      <c r="AZ1866" s="6">
        <v>0</v>
      </c>
      <c r="BA1866" s="6">
        <v>0</v>
      </c>
      <c r="BB1866" s="5">
        <v>0</v>
      </c>
      <c r="BC1866" s="6">
        <v>0</v>
      </c>
      <c r="BD1866" s="6">
        <v>0</v>
      </c>
      <c r="BE1866" s="5">
        <v>0</v>
      </c>
      <c r="BF1866" s="6">
        <v>0</v>
      </c>
      <c r="BG1866" s="6">
        <v>0</v>
      </c>
      <c r="BH1866" s="5">
        <v>0</v>
      </c>
      <c r="BI1866" s="6">
        <v>0</v>
      </c>
      <c r="BJ1866" s="6">
        <v>0</v>
      </c>
      <c r="BK1866" s="5">
        <v>0</v>
      </c>
      <c r="BL1866" s="4"/>
      <c r="BM1866" s="3">
        <f t="shared" si="300"/>
        <v>0</v>
      </c>
      <c r="BN1866" s="3">
        <f t="shared" si="301"/>
        <v>0</v>
      </c>
      <c r="BO1866" s="3">
        <f t="shared" si="302"/>
        <v>0</v>
      </c>
      <c r="BP1866" s="3">
        <f t="shared" si="303"/>
        <v>0</v>
      </c>
      <c r="BQ1866" s="3">
        <f t="shared" si="304"/>
        <v>0</v>
      </c>
      <c r="BR1866" s="3">
        <f t="shared" si="305"/>
        <v>0</v>
      </c>
      <c r="BS1866" s="3">
        <f t="shared" si="306"/>
        <v>0</v>
      </c>
      <c r="BT1866" s="3">
        <f t="shared" si="307"/>
        <v>0</v>
      </c>
      <c r="BU1866" s="3">
        <f t="shared" si="308"/>
        <v>0</v>
      </c>
      <c r="BV1866" s="3">
        <f t="shared" si="309"/>
        <v>0</v>
      </c>
    </row>
    <row r="1867" spans="1:74" x14ac:dyDescent="0.25">
      <c r="A1867" s="4">
        <v>16</v>
      </c>
      <c r="B1867" s="4" t="s">
        <v>60</v>
      </c>
      <c r="C1867" s="4" t="s">
        <v>61</v>
      </c>
      <c r="D1867" s="4">
        <v>2023</v>
      </c>
      <c r="E1867" s="4" t="s">
        <v>62</v>
      </c>
      <c r="F1867" s="4" t="s">
        <v>63</v>
      </c>
      <c r="G1867" s="4">
        <v>2</v>
      </c>
      <c r="H1867" s="4" t="s">
        <v>64</v>
      </c>
      <c r="I1867" s="4" t="s">
        <v>3813</v>
      </c>
      <c r="J1867" s="4" t="s">
        <v>3380</v>
      </c>
      <c r="K1867" s="4" t="s">
        <v>3381</v>
      </c>
      <c r="L1867" s="4" t="s">
        <v>3826</v>
      </c>
      <c r="M1867" s="4" t="s">
        <v>463</v>
      </c>
      <c r="N1867" s="4" t="s">
        <v>3840</v>
      </c>
      <c r="O1867" s="4" t="s">
        <v>260</v>
      </c>
      <c r="P1867" s="4" t="s">
        <v>3857</v>
      </c>
      <c r="Q1867" s="4" t="s">
        <v>600</v>
      </c>
      <c r="R1867" s="4" t="s">
        <v>4232</v>
      </c>
      <c r="S1867" s="4" t="s">
        <v>3411</v>
      </c>
      <c r="T1867" s="4">
        <v>25</v>
      </c>
      <c r="U1867" s="4">
        <v>1</v>
      </c>
      <c r="V1867" s="4" t="s">
        <v>3412</v>
      </c>
      <c r="W1867" s="4">
        <v>1</v>
      </c>
      <c r="X1867" s="4" t="s">
        <v>72</v>
      </c>
      <c r="Y1867" s="4">
        <v>1</v>
      </c>
      <c r="Z1867" s="4" t="s">
        <v>73</v>
      </c>
      <c r="AA1867" s="4">
        <v>1</v>
      </c>
      <c r="AB1867" s="5">
        <v>8</v>
      </c>
      <c r="AC1867" s="5">
        <v>6</v>
      </c>
      <c r="AD1867" s="5">
        <v>75</v>
      </c>
      <c r="AE1867" s="5">
        <v>10</v>
      </c>
      <c r="AF1867" s="5">
        <v>4</v>
      </c>
      <c r="AG1867" s="5">
        <v>40</v>
      </c>
      <c r="AH1867" s="5">
        <v>11</v>
      </c>
      <c r="AI1867" s="5">
        <v>8.5</v>
      </c>
      <c r="AJ1867" s="5">
        <v>77.27</v>
      </c>
      <c r="AK1867" s="5">
        <v>15</v>
      </c>
      <c r="AL1867" s="5">
        <v>9</v>
      </c>
      <c r="AM1867" s="5">
        <v>60</v>
      </c>
      <c r="AN1867" s="5">
        <v>14.5</v>
      </c>
      <c r="AO1867" s="5">
        <v>0</v>
      </c>
      <c r="AP1867" s="5">
        <v>0</v>
      </c>
      <c r="AQ1867" s="5">
        <v>40</v>
      </c>
      <c r="AR1867" s="5">
        <v>27.5</v>
      </c>
      <c r="AS1867" s="5">
        <v>68.75</v>
      </c>
      <c r="AT1867" s="6">
        <v>1053729563</v>
      </c>
      <c r="AU1867" s="6">
        <v>644074779</v>
      </c>
      <c r="AV1867" s="5">
        <v>61.12</v>
      </c>
      <c r="AW1867" s="6">
        <v>382317772</v>
      </c>
      <c r="AX1867" s="6">
        <v>340515571</v>
      </c>
      <c r="AY1867" s="5">
        <v>89.07</v>
      </c>
      <c r="AZ1867" s="6">
        <v>111876966</v>
      </c>
      <c r="BA1867" s="6">
        <v>88087505</v>
      </c>
      <c r="BB1867" s="5">
        <v>78.739999999999995</v>
      </c>
      <c r="BC1867" s="6">
        <v>286520656</v>
      </c>
      <c r="BD1867" s="6">
        <v>171254930</v>
      </c>
      <c r="BE1867" s="5">
        <v>59.77</v>
      </c>
      <c r="BF1867" s="6">
        <v>160000000</v>
      </c>
      <c r="BG1867" s="6">
        <v>0</v>
      </c>
      <c r="BH1867" s="5">
        <v>0</v>
      </c>
      <c r="BI1867" s="6">
        <v>1994444957</v>
      </c>
      <c r="BJ1867" s="6">
        <v>1243932785</v>
      </c>
      <c r="BK1867" s="5">
        <v>62.37</v>
      </c>
      <c r="BL1867" s="4"/>
      <c r="BM1867" s="3">
        <f t="shared" si="300"/>
        <v>1053.7295630000001</v>
      </c>
      <c r="BN1867" s="3">
        <f t="shared" si="301"/>
        <v>644.07477900000004</v>
      </c>
      <c r="BO1867" s="3">
        <f t="shared" si="302"/>
        <v>382.31777199999999</v>
      </c>
      <c r="BP1867" s="3">
        <f t="shared" si="303"/>
        <v>340.51557100000002</v>
      </c>
      <c r="BQ1867" s="3">
        <f t="shared" si="304"/>
        <v>111.876966</v>
      </c>
      <c r="BR1867" s="3">
        <f t="shared" si="305"/>
        <v>88.087504999999993</v>
      </c>
      <c r="BS1867" s="3">
        <f t="shared" si="306"/>
        <v>286.52065599999997</v>
      </c>
      <c r="BT1867" s="3">
        <f t="shared" si="307"/>
        <v>171.25493</v>
      </c>
      <c r="BU1867" s="3">
        <f t="shared" si="308"/>
        <v>160</v>
      </c>
      <c r="BV1867" s="3">
        <f t="shared" si="309"/>
        <v>0</v>
      </c>
    </row>
    <row r="1868" spans="1:74" x14ac:dyDescent="0.25">
      <c r="A1868" s="4">
        <v>16</v>
      </c>
      <c r="B1868" s="4" t="s">
        <v>60</v>
      </c>
      <c r="C1868" s="4" t="s">
        <v>61</v>
      </c>
      <c r="D1868" s="4">
        <v>2023</v>
      </c>
      <c r="E1868" s="4" t="s">
        <v>62</v>
      </c>
      <c r="F1868" s="4" t="s">
        <v>63</v>
      </c>
      <c r="G1868" s="4">
        <v>2</v>
      </c>
      <c r="H1868" s="4" t="s">
        <v>64</v>
      </c>
      <c r="I1868" s="4" t="s">
        <v>3813</v>
      </c>
      <c r="J1868" s="4" t="s">
        <v>3380</v>
      </c>
      <c r="K1868" s="4" t="s">
        <v>3381</v>
      </c>
      <c r="L1868" s="4" t="s">
        <v>3826</v>
      </c>
      <c r="M1868" s="4" t="s">
        <v>463</v>
      </c>
      <c r="N1868" s="4" t="s">
        <v>3840</v>
      </c>
      <c r="O1868" s="4" t="s">
        <v>260</v>
      </c>
      <c r="P1868" s="4" t="s">
        <v>3857</v>
      </c>
      <c r="Q1868" s="4" t="s">
        <v>600</v>
      </c>
      <c r="R1868" s="4" t="s">
        <v>4232</v>
      </c>
      <c r="S1868" s="4" t="s">
        <v>3411</v>
      </c>
      <c r="T1868" s="4">
        <v>25</v>
      </c>
      <c r="U1868" s="4">
        <v>2</v>
      </c>
      <c r="V1868" s="4" t="s">
        <v>3413</v>
      </c>
      <c r="W1868" s="4">
        <v>1</v>
      </c>
      <c r="X1868" s="4" t="s">
        <v>72</v>
      </c>
      <c r="Y1868" s="4">
        <v>1</v>
      </c>
      <c r="Z1868" s="4" t="s">
        <v>73</v>
      </c>
      <c r="AA1868" s="4">
        <v>1</v>
      </c>
      <c r="AB1868" s="5">
        <v>0</v>
      </c>
      <c r="AC1868" s="5">
        <v>0</v>
      </c>
      <c r="AD1868" s="5">
        <v>0</v>
      </c>
      <c r="AE1868" s="5">
        <v>2</v>
      </c>
      <c r="AF1868" s="5">
        <v>1</v>
      </c>
      <c r="AG1868" s="5">
        <v>50</v>
      </c>
      <c r="AH1868" s="5">
        <v>3</v>
      </c>
      <c r="AI1868" s="5">
        <v>1</v>
      </c>
      <c r="AJ1868" s="5">
        <v>33.33</v>
      </c>
      <c r="AK1868" s="5">
        <v>4</v>
      </c>
      <c r="AL1868" s="5">
        <v>2.5</v>
      </c>
      <c r="AM1868" s="5">
        <v>62.5</v>
      </c>
      <c r="AN1868" s="5">
        <v>2</v>
      </c>
      <c r="AO1868" s="5">
        <v>0</v>
      </c>
      <c r="AP1868" s="5">
        <v>0</v>
      </c>
      <c r="AQ1868" s="5">
        <v>8</v>
      </c>
      <c r="AR1868" s="5">
        <v>4.5</v>
      </c>
      <c r="AS1868" s="5">
        <v>56.25</v>
      </c>
      <c r="AT1868" s="6">
        <v>0</v>
      </c>
      <c r="AU1868" s="6">
        <v>0</v>
      </c>
      <c r="AV1868" s="5">
        <v>0</v>
      </c>
      <c r="AW1868" s="6">
        <v>29254540</v>
      </c>
      <c r="AX1868" s="6">
        <v>0</v>
      </c>
      <c r="AY1868" s="5">
        <v>0</v>
      </c>
      <c r="AZ1868" s="6">
        <v>47580231</v>
      </c>
      <c r="BA1868" s="6">
        <v>47486379</v>
      </c>
      <c r="BB1868" s="5">
        <v>99.81</v>
      </c>
      <c r="BC1868" s="6">
        <v>228905046</v>
      </c>
      <c r="BD1868" s="6">
        <v>208484230</v>
      </c>
      <c r="BE1868" s="5">
        <v>91.08</v>
      </c>
      <c r="BF1868" s="6">
        <v>50000000</v>
      </c>
      <c r="BG1868" s="6">
        <v>0</v>
      </c>
      <c r="BH1868" s="5">
        <v>0</v>
      </c>
      <c r="BI1868" s="6">
        <v>355739817</v>
      </c>
      <c r="BJ1868" s="6">
        <v>255970609</v>
      </c>
      <c r="BK1868" s="5">
        <v>71.95</v>
      </c>
      <c r="BL1868" s="4"/>
      <c r="BM1868" s="3">
        <f t="shared" si="300"/>
        <v>0</v>
      </c>
      <c r="BN1868" s="3">
        <f t="shared" si="301"/>
        <v>0</v>
      </c>
      <c r="BO1868" s="3">
        <f t="shared" si="302"/>
        <v>29.254539999999999</v>
      </c>
      <c r="BP1868" s="3">
        <f t="shared" si="303"/>
        <v>0</v>
      </c>
      <c r="BQ1868" s="3">
        <f t="shared" si="304"/>
        <v>47.580230999999998</v>
      </c>
      <c r="BR1868" s="3">
        <f t="shared" si="305"/>
        <v>47.486378999999999</v>
      </c>
      <c r="BS1868" s="3">
        <f t="shared" si="306"/>
        <v>228.905046</v>
      </c>
      <c r="BT1868" s="3">
        <f t="shared" si="307"/>
        <v>208.48423</v>
      </c>
      <c r="BU1868" s="3">
        <f t="shared" si="308"/>
        <v>50</v>
      </c>
      <c r="BV1868" s="3">
        <f t="shared" si="309"/>
        <v>0</v>
      </c>
    </row>
    <row r="1869" spans="1:74" x14ac:dyDescent="0.25">
      <c r="A1869" s="4">
        <v>16</v>
      </c>
      <c r="B1869" s="4" t="s">
        <v>60</v>
      </c>
      <c r="C1869" s="4" t="s">
        <v>61</v>
      </c>
      <c r="D1869" s="4">
        <v>2023</v>
      </c>
      <c r="E1869" s="4" t="s">
        <v>62</v>
      </c>
      <c r="F1869" s="4" t="s">
        <v>63</v>
      </c>
      <c r="G1869" s="4">
        <v>2</v>
      </c>
      <c r="H1869" s="4" t="s">
        <v>64</v>
      </c>
      <c r="I1869" s="4" t="s">
        <v>3813</v>
      </c>
      <c r="J1869" s="4" t="s">
        <v>3380</v>
      </c>
      <c r="K1869" s="4" t="s">
        <v>3381</v>
      </c>
      <c r="L1869" s="4" t="s">
        <v>3826</v>
      </c>
      <c r="M1869" s="4" t="s">
        <v>463</v>
      </c>
      <c r="N1869" s="4" t="s">
        <v>3840</v>
      </c>
      <c r="O1869" s="4" t="s">
        <v>260</v>
      </c>
      <c r="P1869" s="4" t="s">
        <v>3857</v>
      </c>
      <c r="Q1869" s="4" t="s">
        <v>600</v>
      </c>
      <c r="R1869" s="4" t="s">
        <v>4232</v>
      </c>
      <c r="S1869" s="4" t="s">
        <v>3411</v>
      </c>
      <c r="T1869" s="4">
        <v>25</v>
      </c>
      <c r="U1869" s="4">
        <v>3</v>
      </c>
      <c r="V1869" s="4" t="s">
        <v>3414</v>
      </c>
      <c r="W1869" s="4">
        <v>2</v>
      </c>
      <c r="X1869" s="4" t="s">
        <v>76</v>
      </c>
      <c r="Y1869" s="4">
        <v>1</v>
      </c>
      <c r="Z1869" s="4" t="s">
        <v>73</v>
      </c>
      <c r="AA1869" s="4">
        <v>1</v>
      </c>
      <c r="AB1869" s="5">
        <v>0</v>
      </c>
      <c r="AC1869" s="5">
        <v>0</v>
      </c>
      <c r="AD1869" s="5">
        <v>0</v>
      </c>
      <c r="AE1869" s="5">
        <v>1</v>
      </c>
      <c r="AF1869" s="5">
        <v>0.45</v>
      </c>
      <c r="AG1869" s="5">
        <v>45</v>
      </c>
      <c r="AH1869" s="5">
        <v>1</v>
      </c>
      <c r="AI1869" s="5">
        <v>1</v>
      </c>
      <c r="AJ1869" s="5">
        <v>100</v>
      </c>
      <c r="AK1869" s="5">
        <v>1</v>
      </c>
      <c r="AL1869" s="5">
        <v>1</v>
      </c>
      <c r="AM1869" s="5">
        <v>100</v>
      </c>
      <c r="AN1869" s="5">
        <v>1</v>
      </c>
      <c r="AO1869" s="5">
        <v>0</v>
      </c>
      <c r="AP1869" s="5">
        <v>0</v>
      </c>
      <c r="AQ1869" s="5" t="s">
        <v>77</v>
      </c>
      <c r="AR1869" s="5" t="s">
        <v>77</v>
      </c>
      <c r="AS1869" s="5" t="s">
        <v>77</v>
      </c>
      <c r="AT1869" s="6">
        <v>0</v>
      </c>
      <c r="AU1869" s="6">
        <v>0</v>
      </c>
      <c r="AV1869" s="5">
        <v>0</v>
      </c>
      <c r="AW1869" s="6">
        <v>804498688</v>
      </c>
      <c r="AX1869" s="6">
        <v>328044859</v>
      </c>
      <c r="AY1869" s="5">
        <v>40.78</v>
      </c>
      <c r="AZ1869" s="6">
        <v>833768803</v>
      </c>
      <c r="BA1869" s="6">
        <v>827200498</v>
      </c>
      <c r="BB1869" s="5">
        <v>99.21</v>
      </c>
      <c r="BC1869" s="6">
        <v>484574298</v>
      </c>
      <c r="BD1869" s="6">
        <v>395952602</v>
      </c>
      <c r="BE1869" s="5">
        <v>81.709999999999994</v>
      </c>
      <c r="BF1869" s="6">
        <v>313000000</v>
      </c>
      <c r="BG1869" s="6">
        <v>0</v>
      </c>
      <c r="BH1869" s="5">
        <v>0</v>
      </c>
      <c r="BI1869" s="6">
        <v>2435841789</v>
      </c>
      <c r="BJ1869" s="6">
        <v>1551197959</v>
      </c>
      <c r="BK1869" s="5">
        <v>63.68</v>
      </c>
      <c r="BL1869" s="4"/>
      <c r="BM1869" s="3">
        <f t="shared" si="300"/>
        <v>0</v>
      </c>
      <c r="BN1869" s="3">
        <f t="shared" si="301"/>
        <v>0</v>
      </c>
      <c r="BO1869" s="3">
        <f t="shared" si="302"/>
        <v>804.49868800000002</v>
      </c>
      <c r="BP1869" s="3">
        <f t="shared" si="303"/>
        <v>328.04485899999997</v>
      </c>
      <c r="BQ1869" s="3">
        <f t="shared" si="304"/>
        <v>833.76880300000005</v>
      </c>
      <c r="BR1869" s="3">
        <f t="shared" si="305"/>
        <v>827.20049800000004</v>
      </c>
      <c r="BS1869" s="3">
        <f t="shared" si="306"/>
        <v>484.574298</v>
      </c>
      <c r="BT1869" s="3">
        <f t="shared" si="307"/>
        <v>395.95260200000001</v>
      </c>
      <c r="BU1869" s="3">
        <f t="shared" si="308"/>
        <v>313</v>
      </c>
      <c r="BV1869" s="3">
        <f t="shared" si="309"/>
        <v>0</v>
      </c>
    </row>
    <row r="1870" spans="1:74" x14ac:dyDescent="0.25">
      <c r="A1870" s="4">
        <v>16</v>
      </c>
      <c r="B1870" s="4" t="s">
        <v>60</v>
      </c>
      <c r="C1870" s="4" t="s">
        <v>61</v>
      </c>
      <c r="D1870" s="4">
        <v>2023</v>
      </c>
      <c r="E1870" s="4" t="s">
        <v>62</v>
      </c>
      <c r="F1870" s="4" t="s">
        <v>63</v>
      </c>
      <c r="G1870" s="4">
        <v>2</v>
      </c>
      <c r="H1870" s="4" t="s">
        <v>64</v>
      </c>
      <c r="I1870" s="4" t="s">
        <v>3813</v>
      </c>
      <c r="J1870" s="4" t="s">
        <v>3380</v>
      </c>
      <c r="K1870" s="4" t="s">
        <v>3381</v>
      </c>
      <c r="L1870" s="4" t="s">
        <v>3826</v>
      </c>
      <c r="M1870" s="4" t="s">
        <v>463</v>
      </c>
      <c r="N1870" s="4" t="s">
        <v>3840</v>
      </c>
      <c r="O1870" s="4" t="s">
        <v>260</v>
      </c>
      <c r="P1870" s="4" t="s">
        <v>3857</v>
      </c>
      <c r="Q1870" s="4" t="s">
        <v>600</v>
      </c>
      <c r="R1870" s="4" t="s">
        <v>4232</v>
      </c>
      <c r="S1870" s="4" t="s">
        <v>3411</v>
      </c>
      <c r="T1870" s="4">
        <v>25</v>
      </c>
      <c r="U1870" s="4">
        <v>4</v>
      </c>
      <c r="V1870" s="4" t="s">
        <v>3415</v>
      </c>
      <c r="W1870" s="4">
        <v>2</v>
      </c>
      <c r="X1870" s="4" t="s">
        <v>76</v>
      </c>
      <c r="Y1870" s="4">
        <v>2</v>
      </c>
      <c r="Z1870" s="4" t="s">
        <v>84</v>
      </c>
      <c r="AA1870" s="4">
        <v>1</v>
      </c>
      <c r="AB1870" s="5">
        <v>0</v>
      </c>
      <c r="AC1870" s="5">
        <v>0</v>
      </c>
      <c r="AD1870" s="5">
        <v>0</v>
      </c>
      <c r="AE1870" s="5">
        <v>0</v>
      </c>
      <c r="AF1870" s="5">
        <v>0</v>
      </c>
      <c r="AG1870" s="5">
        <v>0</v>
      </c>
      <c r="AH1870" s="5">
        <v>100</v>
      </c>
      <c r="AI1870" s="5">
        <v>100</v>
      </c>
      <c r="AJ1870" s="5">
        <v>100</v>
      </c>
      <c r="AK1870" s="5">
        <v>0</v>
      </c>
      <c r="AL1870" s="5">
        <v>0</v>
      </c>
      <c r="AM1870" s="5">
        <v>0</v>
      </c>
      <c r="AN1870" s="5">
        <v>0</v>
      </c>
      <c r="AO1870" s="5">
        <v>0</v>
      </c>
      <c r="AP1870" s="5">
        <v>0</v>
      </c>
      <c r="AQ1870" s="5" t="s">
        <v>77</v>
      </c>
      <c r="AR1870" s="5" t="s">
        <v>77</v>
      </c>
      <c r="AS1870" s="5" t="s">
        <v>77</v>
      </c>
      <c r="AT1870" s="6">
        <v>0</v>
      </c>
      <c r="AU1870" s="6">
        <v>0</v>
      </c>
      <c r="AV1870" s="5">
        <v>0</v>
      </c>
      <c r="AW1870" s="6">
        <v>0</v>
      </c>
      <c r="AX1870" s="6">
        <v>0</v>
      </c>
      <c r="AY1870" s="5">
        <v>0</v>
      </c>
      <c r="AZ1870" s="6">
        <v>16967807</v>
      </c>
      <c r="BA1870" s="6">
        <v>16967807</v>
      </c>
      <c r="BB1870" s="5">
        <v>100</v>
      </c>
      <c r="BC1870" s="6">
        <v>0</v>
      </c>
      <c r="BD1870" s="6">
        <v>0</v>
      </c>
      <c r="BE1870" s="5">
        <v>0</v>
      </c>
      <c r="BF1870" s="6">
        <v>0</v>
      </c>
      <c r="BG1870" s="6">
        <v>0</v>
      </c>
      <c r="BH1870" s="5">
        <v>0</v>
      </c>
      <c r="BI1870" s="6">
        <v>16967807</v>
      </c>
      <c r="BJ1870" s="6">
        <v>16967807</v>
      </c>
      <c r="BK1870" s="5">
        <v>100</v>
      </c>
      <c r="BL1870" s="4"/>
      <c r="BM1870" s="3">
        <f t="shared" si="300"/>
        <v>0</v>
      </c>
      <c r="BN1870" s="3">
        <f t="shared" si="301"/>
        <v>0</v>
      </c>
      <c r="BO1870" s="3">
        <f t="shared" si="302"/>
        <v>0</v>
      </c>
      <c r="BP1870" s="3">
        <f t="shared" si="303"/>
        <v>0</v>
      </c>
      <c r="BQ1870" s="3">
        <f t="shared" si="304"/>
        <v>16.967807000000001</v>
      </c>
      <c r="BR1870" s="3">
        <f t="shared" si="305"/>
        <v>16.967807000000001</v>
      </c>
      <c r="BS1870" s="3">
        <f t="shared" si="306"/>
        <v>0</v>
      </c>
      <c r="BT1870" s="3">
        <f t="shared" si="307"/>
        <v>0</v>
      </c>
      <c r="BU1870" s="3">
        <f t="shared" si="308"/>
        <v>0</v>
      </c>
      <c r="BV1870" s="3">
        <f t="shared" si="309"/>
        <v>0</v>
      </c>
    </row>
    <row r="1871" spans="1:74" x14ac:dyDescent="0.25">
      <c r="A1871" s="4">
        <v>16</v>
      </c>
      <c r="B1871" s="4" t="s">
        <v>60</v>
      </c>
      <c r="C1871" s="4" t="s">
        <v>61</v>
      </c>
      <c r="D1871" s="4">
        <v>2023</v>
      </c>
      <c r="E1871" s="4" t="s">
        <v>62</v>
      </c>
      <c r="F1871" s="4" t="s">
        <v>63</v>
      </c>
      <c r="G1871" s="4">
        <v>2</v>
      </c>
      <c r="H1871" s="4" t="s">
        <v>64</v>
      </c>
      <c r="I1871" s="4" t="s">
        <v>3813</v>
      </c>
      <c r="J1871" s="4" t="s">
        <v>3380</v>
      </c>
      <c r="K1871" s="4" t="s">
        <v>3381</v>
      </c>
      <c r="L1871" s="4" t="s">
        <v>3826</v>
      </c>
      <c r="M1871" s="4" t="s">
        <v>463</v>
      </c>
      <c r="N1871" s="4" t="s">
        <v>3840</v>
      </c>
      <c r="O1871" s="4" t="s">
        <v>260</v>
      </c>
      <c r="P1871" s="4" t="s">
        <v>3857</v>
      </c>
      <c r="Q1871" s="4" t="s">
        <v>600</v>
      </c>
      <c r="R1871" s="4" t="s">
        <v>4233</v>
      </c>
      <c r="S1871" s="4" t="s">
        <v>3416</v>
      </c>
      <c r="T1871" s="4">
        <v>30</v>
      </c>
      <c r="U1871" s="4">
        <v>1</v>
      </c>
      <c r="V1871" s="4" t="s">
        <v>3417</v>
      </c>
      <c r="W1871" s="4">
        <v>1</v>
      </c>
      <c r="X1871" s="4" t="s">
        <v>72</v>
      </c>
      <c r="Y1871" s="4">
        <v>1</v>
      </c>
      <c r="Z1871" s="4" t="s">
        <v>73</v>
      </c>
      <c r="AA1871" s="4">
        <v>1</v>
      </c>
      <c r="AB1871" s="5">
        <v>4900</v>
      </c>
      <c r="AC1871" s="5">
        <v>4900</v>
      </c>
      <c r="AD1871" s="5">
        <v>100</v>
      </c>
      <c r="AE1871" s="5">
        <v>5966</v>
      </c>
      <c r="AF1871" s="5">
        <v>5966</v>
      </c>
      <c r="AG1871" s="5">
        <v>100</v>
      </c>
      <c r="AH1871" s="5">
        <v>5966</v>
      </c>
      <c r="AI1871" s="5">
        <v>5966</v>
      </c>
      <c r="AJ1871" s="5">
        <v>100</v>
      </c>
      <c r="AK1871" s="5">
        <v>5966</v>
      </c>
      <c r="AL1871" s="5">
        <v>5966</v>
      </c>
      <c r="AM1871" s="5">
        <v>100</v>
      </c>
      <c r="AN1871" s="5">
        <v>1062</v>
      </c>
      <c r="AO1871" s="5">
        <v>0</v>
      </c>
      <c r="AP1871" s="5">
        <v>0</v>
      </c>
      <c r="AQ1871" s="5">
        <v>23860</v>
      </c>
      <c r="AR1871" s="5">
        <v>22798</v>
      </c>
      <c r="AS1871" s="5">
        <v>95.55</v>
      </c>
      <c r="AT1871" s="6">
        <v>1694148666</v>
      </c>
      <c r="AU1871" s="6">
        <v>1052842896</v>
      </c>
      <c r="AV1871" s="5">
        <v>62.15</v>
      </c>
      <c r="AW1871" s="6">
        <v>1868613500</v>
      </c>
      <c r="AX1871" s="6">
        <v>1866459824</v>
      </c>
      <c r="AY1871" s="5">
        <v>99.88</v>
      </c>
      <c r="AZ1871" s="6">
        <v>1228735525</v>
      </c>
      <c r="BA1871" s="6">
        <v>1146153993</v>
      </c>
      <c r="BB1871" s="5">
        <v>93.28</v>
      </c>
      <c r="BC1871" s="6">
        <v>1543803480</v>
      </c>
      <c r="BD1871" s="6">
        <v>1518367199</v>
      </c>
      <c r="BE1871" s="5">
        <v>98.35</v>
      </c>
      <c r="BF1871" s="6">
        <v>1444000000</v>
      </c>
      <c r="BG1871" s="6">
        <v>0</v>
      </c>
      <c r="BH1871" s="5">
        <v>0</v>
      </c>
      <c r="BI1871" s="6">
        <v>7779301171</v>
      </c>
      <c r="BJ1871" s="6">
        <v>5583823912</v>
      </c>
      <c r="BK1871" s="5">
        <v>71.78</v>
      </c>
      <c r="BL1871" s="4"/>
      <c r="BM1871" s="3">
        <f t="shared" si="300"/>
        <v>1694.148666</v>
      </c>
      <c r="BN1871" s="3">
        <f t="shared" si="301"/>
        <v>1052.8428960000001</v>
      </c>
      <c r="BO1871" s="3">
        <f t="shared" si="302"/>
        <v>1868.6134999999999</v>
      </c>
      <c r="BP1871" s="3">
        <f t="shared" si="303"/>
        <v>1866.459824</v>
      </c>
      <c r="BQ1871" s="3">
        <f t="shared" si="304"/>
        <v>1228.7355250000001</v>
      </c>
      <c r="BR1871" s="3">
        <f t="shared" si="305"/>
        <v>1146.1539929999999</v>
      </c>
      <c r="BS1871" s="3">
        <f t="shared" si="306"/>
        <v>1543.80348</v>
      </c>
      <c r="BT1871" s="3">
        <f t="shared" si="307"/>
        <v>1518.367199</v>
      </c>
      <c r="BU1871" s="3">
        <f t="shared" si="308"/>
        <v>1444</v>
      </c>
      <c r="BV1871" s="3">
        <f t="shared" si="309"/>
        <v>0</v>
      </c>
    </row>
    <row r="1872" spans="1:74" x14ac:dyDescent="0.25">
      <c r="A1872" s="4">
        <v>16</v>
      </c>
      <c r="B1872" s="4" t="s">
        <v>60</v>
      </c>
      <c r="C1872" s="4" t="s">
        <v>61</v>
      </c>
      <c r="D1872" s="4">
        <v>2023</v>
      </c>
      <c r="E1872" s="4" t="s">
        <v>62</v>
      </c>
      <c r="F1872" s="4" t="s">
        <v>63</v>
      </c>
      <c r="G1872" s="4">
        <v>2</v>
      </c>
      <c r="H1872" s="4" t="s">
        <v>64</v>
      </c>
      <c r="I1872" s="4" t="s">
        <v>3813</v>
      </c>
      <c r="J1872" s="4" t="s">
        <v>3380</v>
      </c>
      <c r="K1872" s="4" t="s">
        <v>3381</v>
      </c>
      <c r="L1872" s="4" t="s">
        <v>3826</v>
      </c>
      <c r="M1872" s="4" t="s">
        <v>463</v>
      </c>
      <c r="N1872" s="4" t="s">
        <v>3840</v>
      </c>
      <c r="O1872" s="4" t="s">
        <v>260</v>
      </c>
      <c r="P1872" s="4" t="s">
        <v>3857</v>
      </c>
      <c r="Q1872" s="4" t="s">
        <v>600</v>
      </c>
      <c r="R1872" s="4" t="s">
        <v>4233</v>
      </c>
      <c r="S1872" s="4" t="s">
        <v>3416</v>
      </c>
      <c r="T1872" s="4">
        <v>30</v>
      </c>
      <c r="U1872" s="4">
        <v>2</v>
      </c>
      <c r="V1872" s="4" t="s">
        <v>3418</v>
      </c>
      <c r="W1872" s="4">
        <v>1</v>
      </c>
      <c r="X1872" s="4" t="s">
        <v>72</v>
      </c>
      <c r="Y1872" s="4">
        <v>1</v>
      </c>
      <c r="Z1872" s="4" t="s">
        <v>73</v>
      </c>
      <c r="AA1872" s="4">
        <v>1</v>
      </c>
      <c r="AB1872" s="5">
        <v>0.01</v>
      </c>
      <c r="AC1872" s="5">
        <v>0</v>
      </c>
      <c r="AD1872" s="5">
        <v>0</v>
      </c>
      <c r="AE1872" s="5">
        <v>1.01</v>
      </c>
      <c r="AF1872" s="5">
        <v>0.01</v>
      </c>
      <c r="AG1872" s="5">
        <v>0.99</v>
      </c>
      <c r="AH1872" s="5">
        <v>0.97</v>
      </c>
      <c r="AI1872" s="5">
        <v>0.97</v>
      </c>
      <c r="AJ1872" s="5">
        <v>100</v>
      </c>
      <c r="AK1872" s="5">
        <v>0.82</v>
      </c>
      <c r="AL1872" s="5">
        <v>0.8</v>
      </c>
      <c r="AM1872" s="5">
        <v>97.56</v>
      </c>
      <c r="AN1872" s="5">
        <v>0.2</v>
      </c>
      <c r="AO1872" s="5">
        <v>0</v>
      </c>
      <c r="AP1872" s="5">
        <v>0</v>
      </c>
      <c r="AQ1872" s="5">
        <v>2</v>
      </c>
      <c r="AR1872" s="5">
        <v>1.78</v>
      </c>
      <c r="AS1872" s="5">
        <v>89</v>
      </c>
      <c r="AT1872" s="6">
        <v>170000334</v>
      </c>
      <c r="AU1872" s="6">
        <v>0</v>
      </c>
      <c r="AV1872" s="5">
        <v>0</v>
      </c>
      <c r="AW1872" s="6">
        <v>502149500</v>
      </c>
      <c r="AX1872" s="6">
        <v>297499100</v>
      </c>
      <c r="AY1872" s="5">
        <v>59.25</v>
      </c>
      <c r="AZ1872" s="6">
        <v>245614475</v>
      </c>
      <c r="BA1872" s="6">
        <v>242168078</v>
      </c>
      <c r="BB1872" s="5">
        <v>98.6</v>
      </c>
      <c r="BC1872" s="6">
        <v>336036520</v>
      </c>
      <c r="BD1872" s="6">
        <v>175800761</v>
      </c>
      <c r="BE1872" s="5">
        <v>52.32</v>
      </c>
      <c r="BF1872" s="6">
        <v>420000000</v>
      </c>
      <c r="BG1872" s="6">
        <v>0</v>
      </c>
      <c r="BH1872" s="5">
        <v>0</v>
      </c>
      <c r="BI1872" s="6">
        <v>1673800829</v>
      </c>
      <c r="BJ1872" s="6">
        <v>715467939</v>
      </c>
      <c r="BK1872" s="5">
        <v>42.75</v>
      </c>
      <c r="BL1872" s="4"/>
      <c r="BM1872" s="3">
        <f t="shared" si="300"/>
        <v>170.00033400000001</v>
      </c>
      <c r="BN1872" s="3">
        <f t="shared" si="301"/>
        <v>0</v>
      </c>
      <c r="BO1872" s="3">
        <f t="shared" si="302"/>
        <v>502.14949999999999</v>
      </c>
      <c r="BP1872" s="3">
        <f t="shared" si="303"/>
        <v>297.4991</v>
      </c>
      <c r="BQ1872" s="3">
        <f t="shared" si="304"/>
        <v>245.614475</v>
      </c>
      <c r="BR1872" s="3">
        <f t="shared" si="305"/>
        <v>242.16807800000001</v>
      </c>
      <c r="BS1872" s="3">
        <f t="shared" si="306"/>
        <v>336.03652</v>
      </c>
      <c r="BT1872" s="3">
        <f t="shared" si="307"/>
        <v>175.80076099999999</v>
      </c>
      <c r="BU1872" s="3">
        <f t="shared" si="308"/>
        <v>420</v>
      </c>
      <c r="BV1872" s="3">
        <f t="shared" si="309"/>
        <v>0</v>
      </c>
    </row>
    <row r="1873" spans="1:74" x14ac:dyDescent="0.25">
      <c r="A1873" s="4">
        <v>16</v>
      </c>
      <c r="B1873" s="4" t="s">
        <v>60</v>
      </c>
      <c r="C1873" s="4" t="s">
        <v>61</v>
      </c>
      <c r="D1873" s="4">
        <v>2023</v>
      </c>
      <c r="E1873" s="4" t="s">
        <v>62</v>
      </c>
      <c r="F1873" s="4" t="s">
        <v>63</v>
      </c>
      <c r="G1873" s="4">
        <v>2</v>
      </c>
      <c r="H1873" s="4" t="s">
        <v>64</v>
      </c>
      <c r="I1873" s="4" t="s">
        <v>3813</v>
      </c>
      <c r="J1873" s="4" t="s">
        <v>3380</v>
      </c>
      <c r="K1873" s="4" t="s">
        <v>3381</v>
      </c>
      <c r="L1873" s="4" t="s">
        <v>3826</v>
      </c>
      <c r="M1873" s="4" t="s">
        <v>463</v>
      </c>
      <c r="N1873" s="4" t="s">
        <v>3840</v>
      </c>
      <c r="O1873" s="4" t="s">
        <v>260</v>
      </c>
      <c r="P1873" s="4" t="s">
        <v>3857</v>
      </c>
      <c r="Q1873" s="4" t="s">
        <v>600</v>
      </c>
      <c r="R1873" s="4" t="s">
        <v>4233</v>
      </c>
      <c r="S1873" s="4" t="s">
        <v>3416</v>
      </c>
      <c r="T1873" s="4">
        <v>30</v>
      </c>
      <c r="U1873" s="4">
        <v>3</v>
      </c>
      <c r="V1873" s="4" t="s">
        <v>3419</v>
      </c>
      <c r="W1873" s="4">
        <v>1</v>
      </c>
      <c r="X1873" s="4" t="s">
        <v>72</v>
      </c>
      <c r="Y1873" s="4">
        <v>1</v>
      </c>
      <c r="Z1873" s="4" t="s">
        <v>73</v>
      </c>
      <c r="AA1873" s="4">
        <v>1</v>
      </c>
      <c r="AB1873" s="5">
        <v>0.01</v>
      </c>
      <c r="AC1873" s="5">
        <v>0</v>
      </c>
      <c r="AD1873" s="5">
        <v>0</v>
      </c>
      <c r="AE1873" s="5">
        <v>0</v>
      </c>
      <c r="AF1873" s="5">
        <v>0</v>
      </c>
      <c r="AG1873" s="5">
        <v>0</v>
      </c>
      <c r="AH1873" s="5">
        <v>2</v>
      </c>
      <c r="AI1873" s="5">
        <v>1</v>
      </c>
      <c r="AJ1873" s="5">
        <v>50</v>
      </c>
      <c r="AK1873" s="5">
        <v>2</v>
      </c>
      <c r="AL1873" s="5">
        <v>1</v>
      </c>
      <c r="AM1873" s="5">
        <v>50</v>
      </c>
      <c r="AN1873" s="5">
        <v>1</v>
      </c>
      <c r="AO1873" s="5">
        <v>0</v>
      </c>
      <c r="AP1873" s="5">
        <v>0</v>
      </c>
      <c r="AQ1873" s="5">
        <v>4</v>
      </c>
      <c r="AR1873" s="5">
        <v>2</v>
      </c>
      <c r="AS1873" s="5">
        <v>50</v>
      </c>
      <c r="AT1873" s="6">
        <v>10000000</v>
      </c>
      <c r="AU1873" s="6">
        <v>0</v>
      </c>
      <c r="AV1873" s="5">
        <v>0</v>
      </c>
      <c r="AW1873" s="6">
        <v>0</v>
      </c>
      <c r="AX1873" s="6">
        <v>0</v>
      </c>
      <c r="AY1873" s="5">
        <v>0</v>
      </c>
      <c r="AZ1873" s="6">
        <v>10000000</v>
      </c>
      <c r="BA1873" s="6">
        <v>10000000</v>
      </c>
      <c r="BB1873" s="5">
        <v>100</v>
      </c>
      <c r="BC1873" s="6">
        <v>10000000</v>
      </c>
      <c r="BD1873" s="6">
        <v>0</v>
      </c>
      <c r="BE1873" s="5">
        <v>0</v>
      </c>
      <c r="BF1873" s="6">
        <v>10000000</v>
      </c>
      <c r="BG1873" s="6">
        <v>0</v>
      </c>
      <c r="BH1873" s="5">
        <v>0</v>
      </c>
      <c r="BI1873" s="6">
        <v>40000000</v>
      </c>
      <c r="BJ1873" s="6">
        <v>10000000</v>
      </c>
      <c r="BK1873" s="5">
        <v>25</v>
      </c>
      <c r="BL1873" s="4" t="s">
        <v>3420</v>
      </c>
      <c r="BM1873" s="3">
        <f t="shared" si="300"/>
        <v>10</v>
      </c>
      <c r="BN1873" s="3">
        <f t="shared" si="301"/>
        <v>0</v>
      </c>
      <c r="BO1873" s="3">
        <f t="shared" si="302"/>
        <v>0</v>
      </c>
      <c r="BP1873" s="3">
        <f t="shared" si="303"/>
        <v>0</v>
      </c>
      <c r="BQ1873" s="3">
        <f t="shared" si="304"/>
        <v>10</v>
      </c>
      <c r="BR1873" s="3">
        <f t="shared" si="305"/>
        <v>10</v>
      </c>
      <c r="BS1873" s="3">
        <f t="shared" si="306"/>
        <v>10</v>
      </c>
      <c r="BT1873" s="3">
        <f t="shared" si="307"/>
        <v>0</v>
      </c>
      <c r="BU1873" s="3">
        <f t="shared" si="308"/>
        <v>10</v>
      </c>
      <c r="BV1873" s="3">
        <f t="shared" si="309"/>
        <v>0</v>
      </c>
    </row>
    <row r="1874" spans="1:74" x14ac:dyDescent="0.25">
      <c r="A1874" s="4">
        <v>16</v>
      </c>
      <c r="B1874" s="4" t="s">
        <v>60</v>
      </c>
      <c r="C1874" s="4" t="s">
        <v>61</v>
      </c>
      <c r="D1874" s="4">
        <v>2023</v>
      </c>
      <c r="E1874" s="4" t="s">
        <v>62</v>
      </c>
      <c r="F1874" s="4" t="s">
        <v>63</v>
      </c>
      <c r="G1874" s="4">
        <v>2</v>
      </c>
      <c r="H1874" s="4" t="s">
        <v>64</v>
      </c>
      <c r="I1874" s="4" t="s">
        <v>3813</v>
      </c>
      <c r="J1874" s="4" t="s">
        <v>3380</v>
      </c>
      <c r="K1874" s="4" t="s">
        <v>3381</v>
      </c>
      <c r="L1874" s="4" t="s">
        <v>3826</v>
      </c>
      <c r="M1874" s="4" t="s">
        <v>463</v>
      </c>
      <c r="N1874" s="4" t="s">
        <v>3840</v>
      </c>
      <c r="O1874" s="4" t="s">
        <v>260</v>
      </c>
      <c r="P1874" s="4" t="s">
        <v>3857</v>
      </c>
      <c r="Q1874" s="4" t="s">
        <v>600</v>
      </c>
      <c r="R1874" s="4" t="s">
        <v>4233</v>
      </c>
      <c r="S1874" s="4" t="s">
        <v>3416</v>
      </c>
      <c r="T1874" s="4">
        <v>30</v>
      </c>
      <c r="U1874" s="4">
        <v>4</v>
      </c>
      <c r="V1874" s="4" t="s">
        <v>3421</v>
      </c>
      <c r="W1874" s="4">
        <v>2</v>
      </c>
      <c r="X1874" s="4" t="s">
        <v>76</v>
      </c>
      <c r="Y1874" s="4">
        <v>2</v>
      </c>
      <c r="Z1874" s="4" t="s">
        <v>84</v>
      </c>
      <c r="AA1874" s="4">
        <v>1</v>
      </c>
      <c r="AB1874" s="5">
        <v>0</v>
      </c>
      <c r="AC1874" s="5">
        <v>0</v>
      </c>
      <c r="AD1874" s="5">
        <v>0</v>
      </c>
      <c r="AE1874" s="5">
        <v>0</v>
      </c>
      <c r="AF1874" s="5">
        <v>0</v>
      </c>
      <c r="AG1874" s="5">
        <v>0</v>
      </c>
      <c r="AH1874" s="5">
        <v>0</v>
      </c>
      <c r="AI1874" s="5">
        <v>0</v>
      </c>
      <c r="AJ1874" s="5">
        <v>0</v>
      </c>
      <c r="AK1874" s="5">
        <v>0</v>
      </c>
      <c r="AL1874" s="5">
        <v>0</v>
      </c>
      <c r="AM1874" s="5">
        <v>0</v>
      </c>
      <c r="AN1874" s="5">
        <v>0</v>
      </c>
      <c r="AO1874" s="5">
        <v>0</v>
      </c>
      <c r="AP1874" s="5">
        <v>0</v>
      </c>
      <c r="AQ1874" s="5" t="s">
        <v>77</v>
      </c>
      <c r="AR1874" s="5" t="s">
        <v>77</v>
      </c>
      <c r="AS1874" s="5" t="s">
        <v>77</v>
      </c>
      <c r="AT1874" s="6">
        <v>0</v>
      </c>
      <c r="AU1874" s="6">
        <v>0</v>
      </c>
      <c r="AV1874" s="5">
        <v>0</v>
      </c>
      <c r="AW1874" s="6">
        <v>0</v>
      </c>
      <c r="AX1874" s="6">
        <v>0</v>
      </c>
      <c r="AY1874" s="5">
        <v>0</v>
      </c>
      <c r="AZ1874" s="6">
        <v>0</v>
      </c>
      <c r="BA1874" s="6">
        <v>0</v>
      </c>
      <c r="BB1874" s="5">
        <v>0</v>
      </c>
      <c r="BC1874" s="6">
        <v>0</v>
      </c>
      <c r="BD1874" s="6">
        <v>0</v>
      </c>
      <c r="BE1874" s="5">
        <v>0</v>
      </c>
      <c r="BF1874" s="6">
        <v>0</v>
      </c>
      <c r="BG1874" s="6">
        <v>0</v>
      </c>
      <c r="BH1874" s="5">
        <v>0</v>
      </c>
      <c r="BI1874" s="6">
        <v>0</v>
      </c>
      <c r="BJ1874" s="6">
        <v>0</v>
      </c>
      <c r="BK1874" s="5">
        <v>0</v>
      </c>
      <c r="BL1874" s="4"/>
      <c r="BM1874" s="3">
        <f t="shared" si="300"/>
        <v>0</v>
      </c>
      <c r="BN1874" s="3">
        <f t="shared" si="301"/>
        <v>0</v>
      </c>
      <c r="BO1874" s="3">
        <f t="shared" si="302"/>
        <v>0</v>
      </c>
      <c r="BP1874" s="3">
        <f t="shared" si="303"/>
        <v>0</v>
      </c>
      <c r="BQ1874" s="3">
        <f t="shared" si="304"/>
        <v>0</v>
      </c>
      <c r="BR1874" s="3">
        <f t="shared" si="305"/>
        <v>0</v>
      </c>
      <c r="BS1874" s="3">
        <f t="shared" si="306"/>
        <v>0</v>
      </c>
      <c r="BT1874" s="3">
        <f t="shared" si="307"/>
        <v>0</v>
      </c>
      <c r="BU1874" s="3">
        <f t="shared" si="308"/>
        <v>0</v>
      </c>
      <c r="BV1874" s="3">
        <f t="shared" si="309"/>
        <v>0</v>
      </c>
    </row>
    <row r="1875" spans="1:74" x14ac:dyDescent="0.25">
      <c r="A1875" s="4">
        <v>16</v>
      </c>
      <c r="B1875" s="4" t="s">
        <v>60</v>
      </c>
      <c r="C1875" s="4" t="s">
        <v>61</v>
      </c>
      <c r="D1875" s="4">
        <v>2023</v>
      </c>
      <c r="E1875" s="4" t="s">
        <v>62</v>
      </c>
      <c r="F1875" s="4" t="s">
        <v>63</v>
      </c>
      <c r="G1875" s="4">
        <v>2</v>
      </c>
      <c r="H1875" s="4" t="s">
        <v>64</v>
      </c>
      <c r="I1875" s="4" t="s">
        <v>3813</v>
      </c>
      <c r="J1875" s="4" t="s">
        <v>3380</v>
      </c>
      <c r="K1875" s="4" t="s">
        <v>3381</v>
      </c>
      <c r="L1875" s="4" t="s">
        <v>3826</v>
      </c>
      <c r="M1875" s="4" t="s">
        <v>463</v>
      </c>
      <c r="N1875" s="4" t="s">
        <v>3840</v>
      </c>
      <c r="O1875" s="4" t="s">
        <v>260</v>
      </c>
      <c r="P1875" s="4" t="s">
        <v>3857</v>
      </c>
      <c r="Q1875" s="4" t="s">
        <v>600</v>
      </c>
      <c r="R1875" s="4" t="s">
        <v>4233</v>
      </c>
      <c r="S1875" s="4" t="s">
        <v>3416</v>
      </c>
      <c r="T1875" s="4">
        <v>30</v>
      </c>
      <c r="U1875" s="4">
        <v>5</v>
      </c>
      <c r="V1875" s="4" t="s">
        <v>3415</v>
      </c>
      <c r="W1875" s="4">
        <v>2</v>
      </c>
      <c r="X1875" s="4" t="s">
        <v>76</v>
      </c>
      <c r="Y1875" s="4">
        <v>1</v>
      </c>
      <c r="Z1875" s="4" t="s">
        <v>73</v>
      </c>
      <c r="AA1875" s="4">
        <v>1</v>
      </c>
      <c r="AB1875" s="5">
        <v>0</v>
      </c>
      <c r="AC1875" s="5">
        <v>0</v>
      </c>
      <c r="AD1875" s="5">
        <v>0</v>
      </c>
      <c r="AE1875" s="5">
        <v>0</v>
      </c>
      <c r="AF1875" s="5">
        <v>0</v>
      </c>
      <c r="AG1875" s="5">
        <v>0</v>
      </c>
      <c r="AH1875" s="5">
        <v>100</v>
      </c>
      <c r="AI1875" s="5">
        <v>0</v>
      </c>
      <c r="AJ1875" s="5">
        <v>0</v>
      </c>
      <c r="AK1875" s="5">
        <v>100</v>
      </c>
      <c r="AL1875" s="5">
        <v>0</v>
      </c>
      <c r="AM1875" s="5">
        <v>0</v>
      </c>
      <c r="AN1875" s="5">
        <v>0</v>
      </c>
      <c r="AO1875" s="5">
        <v>0</v>
      </c>
      <c r="AP1875" s="5">
        <v>0</v>
      </c>
      <c r="AQ1875" s="5" t="s">
        <v>77</v>
      </c>
      <c r="AR1875" s="5" t="s">
        <v>77</v>
      </c>
      <c r="AS1875" s="5" t="s">
        <v>77</v>
      </c>
      <c r="AT1875" s="6">
        <v>0</v>
      </c>
      <c r="AU1875" s="6">
        <v>0</v>
      </c>
      <c r="AV1875" s="5">
        <v>0</v>
      </c>
      <c r="AW1875" s="6">
        <v>0</v>
      </c>
      <c r="AX1875" s="6">
        <v>0</v>
      </c>
      <c r="AY1875" s="5">
        <v>0</v>
      </c>
      <c r="AZ1875" s="6">
        <v>154679688</v>
      </c>
      <c r="BA1875" s="6">
        <v>0</v>
      </c>
      <c r="BB1875" s="5">
        <v>0</v>
      </c>
      <c r="BC1875" s="6">
        <v>44625000</v>
      </c>
      <c r="BD1875" s="6">
        <v>0</v>
      </c>
      <c r="BE1875" s="5">
        <v>0</v>
      </c>
      <c r="BF1875" s="6">
        <v>0</v>
      </c>
      <c r="BG1875" s="6">
        <v>0</v>
      </c>
      <c r="BH1875" s="5">
        <v>0</v>
      </c>
      <c r="BI1875" s="6">
        <v>199304688</v>
      </c>
      <c r="BJ1875" s="6">
        <v>0</v>
      </c>
      <c r="BK1875" s="5">
        <v>0</v>
      </c>
      <c r="BL1875" s="4" t="s">
        <v>3422</v>
      </c>
      <c r="BM1875" s="3">
        <f t="shared" si="300"/>
        <v>0</v>
      </c>
      <c r="BN1875" s="3">
        <f t="shared" si="301"/>
        <v>0</v>
      </c>
      <c r="BO1875" s="3">
        <f t="shared" si="302"/>
        <v>0</v>
      </c>
      <c r="BP1875" s="3">
        <f t="shared" si="303"/>
        <v>0</v>
      </c>
      <c r="BQ1875" s="3">
        <f t="shared" si="304"/>
        <v>154.679688</v>
      </c>
      <c r="BR1875" s="3">
        <f t="shared" si="305"/>
        <v>0</v>
      </c>
      <c r="BS1875" s="3">
        <f t="shared" si="306"/>
        <v>44.625</v>
      </c>
      <c r="BT1875" s="3">
        <f t="shared" si="307"/>
        <v>0</v>
      </c>
      <c r="BU1875" s="3">
        <f t="shared" si="308"/>
        <v>0</v>
      </c>
      <c r="BV1875" s="3">
        <f t="shared" si="309"/>
        <v>0</v>
      </c>
    </row>
    <row r="1876" spans="1:74" x14ac:dyDescent="0.25">
      <c r="A1876" s="4">
        <v>16</v>
      </c>
      <c r="B1876" s="4" t="s">
        <v>60</v>
      </c>
      <c r="C1876" s="4" t="s">
        <v>61</v>
      </c>
      <c r="D1876" s="4">
        <v>2023</v>
      </c>
      <c r="E1876" s="4" t="s">
        <v>62</v>
      </c>
      <c r="F1876" s="4" t="s">
        <v>63</v>
      </c>
      <c r="G1876" s="4">
        <v>2</v>
      </c>
      <c r="H1876" s="4" t="s">
        <v>64</v>
      </c>
      <c r="I1876" s="4" t="s">
        <v>3813</v>
      </c>
      <c r="J1876" s="4" t="s">
        <v>3380</v>
      </c>
      <c r="K1876" s="4" t="s">
        <v>3381</v>
      </c>
      <c r="L1876" s="4" t="s">
        <v>3826</v>
      </c>
      <c r="M1876" s="4" t="s">
        <v>463</v>
      </c>
      <c r="N1876" s="4" t="s">
        <v>3840</v>
      </c>
      <c r="O1876" s="4" t="s">
        <v>260</v>
      </c>
      <c r="P1876" s="4" t="s">
        <v>3857</v>
      </c>
      <c r="Q1876" s="4" t="s">
        <v>600</v>
      </c>
      <c r="R1876" s="4" t="s">
        <v>4234</v>
      </c>
      <c r="S1876" s="4" t="s">
        <v>3423</v>
      </c>
      <c r="T1876" s="4">
        <v>28</v>
      </c>
      <c r="U1876" s="4">
        <v>1</v>
      </c>
      <c r="V1876" s="4" t="s">
        <v>3424</v>
      </c>
      <c r="W1876" s="4">
        <v>1</v>
      </c>
      <c r="X1876" s="4" t="s">
        <v>72</v>
      </c>
      <c r="Y1876" s="4">
        <v>1</v>
      </c>
      <c r="Z1876" s="4" t="s">
        <v>73</v>
      </c>
      <c r="AA1876" s="4">
        <v>1</v>
      </c>
      <c r="AB1876" s="5">
        <v>1</v>
      </c>
      <c r="AC1876" s="5">
        <v>1</v>
      </c>
      <c r="AD1876" s="5">
        <v>100</v>
      </c>
      <c r="AE1876" s="5">
        <v>1</v>
      </c>
      <c r="AF1876" s="5">
        <v>0.3</v>
      </c>
      <c r="AG1876" s="5">
        <v>30</v>
      </c>
      <c r="AH1876" s="5">
        <v>1.7</v>
      </c>
      <c r="AI1876" s="5">
        <v>1.7</v>
      </c>
      <c r="AJ1876" s="5">
        <v>100</v>
      </c>
      <c r="AK1876" s="5">
        <v>1</v>
      </c>
      <c r="AL1876" s="5">
        <v>0.6</v>
      </c>
      <c r="AM1876" s="5">
        <v>60</v>
      </c>
      <c r="AN1876" s="5">
        <v>1</v>
      </c>
      <c r="AO1876" s="5">
        <v>0</v>
      </c>
      <c r="AP1876" s="5">
        <v>0</v>
      </c>
      <c r="AQ1876" s="5">
        <v>5</v>
      </c>
      <c r="AR1876" s="5">
        <v>3.6</v>
      </c>
      <c r="AS1876" s="5">
        <v>72</v>
      </c>
      <c r="AT1876" s="6">
        <v>189314747</v>
      </c>
      <c r="AU1876" s="6">
        <v>75358670</v>
      </c>
      <c r="AV1876" s="5">
        <v>39.81</v>
      </c>
      <c r="AW1876" s="6">
        <v>179966936</v>
      </c>
      <c r="AX1876" s="6">
        <v>113004638</v>
      </c>
      <c r="AY1876" s="5">
        <v>62.79</v>
      </c>
      <c r="AZ1876" s="6">
        <v>208000000</v>
      </c>
      <c r="BA1876" s="6">
        <v>111871026</v>
      </c>
      <c r="BB1876" s="5">
        <v>53.78</v>
      </c>
      <c r="BC1876" s="6">
        <v>185568390</v>
      </c>
      <c r="BD1876" s="6">
        <v>111368884</v>
      </c>
      <c r="BE1876" s="5">
        <v>60.02</v>
      </c>
      <c r="BF1876" s="6">
        <v>275000000</v>
      </c>
      <c r="BG1876" s="6">
        <v>0</v>
      </c>
      <c r="BH1876" s="5">
        <v>0</v>
      </c>
      <c r="BI1876" s="6">
        <v>1037850073</v>
      </c>
      <c r="BJ1876" s="6">
        <v>411603218</v>
      </c>
      <c r="BK1876" s="5">
        <v>39.659999999999997</v>
      </c>
      <c r="BL1876" s="4"/>
      <c r="BM1876" s="3">
        <f t="shared" si="300"/>
        <v>189.31474700000001</v>
      </c>
      <c r="BN1876" s="3">
        <f t="shared" si="301"/>
        <v>75.358670000000004</v>
      </c>
      <c r="BO1876" s="3">
        <f t="shared" si="302"/>
        <v>179.966936</v>
      </c>
      <c r="BP1876" s="3">
        <f t="shared" si="303"/>
        <v>113.004638</v>
      </c>
      <c r="BQ1876" s="3">
        <f t="shared" si="304"/>
        <v>208</v>
      </c>
      <c r="BR1876" s="3">
        <f t="shared" si="305"/>
        <v>111.871026</v>
      </c>
      <c r="BS1876" s="3">
        <f t="shared" si="306"/>
        <v>185.56838999999999</v>
      </c>
      <c r="BT1876" s="3">
        <f t="shared" si="307"/>
        <v>111.36888399999999</v>
      </c>
      <c r="BU1876" s="3">
        <f t="shared" si="308"/>
        <v>275</v>
      </c>
      <c r="BV1876" s="3">
        <f t="shared" si="309"/>
        <v>0</v>
      </c>
    </row>
    <row r="1877" spans="1:74" x14ac:dyDescent="0.25">
      <c r="A1877" s="4">
        <v>16</v>
      </c>
      <c r="B1877" s="4" t="s">
        <v>60</v>
      </c>
      <c r="C1877" s="4" t="s">
        <v>61</v>
      </c>
      <c r="D1877" s="4">
        <v>2023</v>
      </c>
      <c r="E1877" s="4" t="s">
        <v>62</v>
      </c>
      <c r="F1877" s="4" t="s">
        <v>63</v>
      </c>
      <c r="G1877" s="4">
        <v>2</v>
      </c>
      <c r="H1877" s="4" t="s">
        <v>64</v>
      </c>
      <c r="I1877" s="4" t="s">
        <v>3813</v>
      </c>
      <c r="J1877" s="4" t="s">
        <v>3380</v>
      </c>
      <c r="K1877" s="4" t="s">
        <v>3381</v>
      </c>
      <c r="L1877" s="4" t="s">
        <v>3826</v>
      </c>
      <c r="M1877" s="4" t="s">
        <v>463</v>
      </c>
      <c r="N1877" s="4" t="s">
        <v>3840</v>
      </c>
      <c r="O1877" s="4" t="s">
        <v>260</v>
      </c>
      <c r="P1877" s="4" t="s">
        <v>3857</v>
      </c>
      <c r="Q1877" s="4" t="s">
        <v>600</v>
      </c>
      <c r="R1877" s="4" t="s">
        <v>4234</v>
      </c>
      <c r="S1877" s="4" t="s">
        <v>3423</v>
      </c>
      <c r="T1877" s="4">
        <v>28</v>
      </c>
      <c r="U1877" s="4">
        <v>2</v>
      </c>
      <c r="V1877" s="4" t="s">
        <v>3425</v>
      </c>
      <c r="W1877" s="4">
        <v>1</v>
      </c>
      <c r="X1877" s="4" t="s">
        <v>72</v>
      </c>
      <c r="Y1877" s="4">
        <v>1</v>
      </c>
      <c r="Z1877" s="4" t="s">
        <v>73</v>
      </c>
      <c r="AA1877" s="4">
        <v>1</v>
      </c>
      <c r="AB1877" s="5">
        <v>1</v>
      </c>
      <c r="AC1877" s="5">
        <v>1</v>
      </c>
      <c r="AD1877" s="5">
        <v>100</v>
      </c>
      <c r="AE1877" s="5">
        <v>41</v>
      </c>
      <c r="AF1877" s="5">
        <v>35</v>
      </c>
      <c r="AG1877" s="5">
        <v>85.37</v>
      </c>
      <c r="AH1877" s="5">
        <v>48</v>
      </c>
      <c r="AI1877" s="5">
        <v>48</v>
      </c>
      <c r="AJ1877" s="5">
        <v>100</v>
      </c>
      <c r="AK1877" s="5">
        <v>42</v>
      </c>
      <c r="AL1877" s="5">
        <v>11</v>
      </c>
      <c r="AM1877" s="5">
        <v>26.19</v>
      </c>
      <c r="AN1877" s="5">
        <v>42</v>
      </c>
      <c r="AO1877" s="5">
        <v>0</v>
      </c>
      <c r="AP1877" s="5">
        <v>0</v>
      </c>
      <c r="AQ1877" s="5">
        <v>168</v>
      </c>
      <c r="AR1877" s="5">
        <v>95</v>
      </c>
      <c r="AS1877" s="5">
        <v>56.55</v>
      </c>
      <c r="AT1877" s="6">
        <v>55931900</v>
      </c>
      <c r="AU1877" s="6">
        <v>30348566</v>
      </c>
      <c r="AV1877" s="5">
        <v>54.26</v>
      </c>
      <c r="AW1877" s="6">
        <v>335822192</v>
      </c>
      <c r="AX1877" s="6">
        <v>300641597</v>
      </c>
      <c r="AY1877" s="5">
        <v>89.52</v>
      </c>
      <c r="AZ1877" s="6">
        <v>90033451</v>
      </c>
      <c r="BA1877" s="6">
        <v>82989342</v>
      </c>
      <c r="BB1877" s="5">
        <v>92.18</v>
      </c>
      <c r="BC1877" s="6">
        <v>93446000</v>
      </c>
      <c r="BD1877" s="6">
        <v>68501972</v>
      </c>
      <c r="BE1877" s="5">
        <v>73.3</v>
      </c>
      <c r="BF1877" s="6">
        <v>257000000</v>
      </c>
      <c r="BG1877" s="6">
        <v>0</v>
      </c>
      <c r="BH1877" s="5">
        <v>0</v>
      </c>
      <c r="BI1877" s="6">
        <v>832233543</v>
      </c>
      <c r="BJ1877" s="6">
        <v>482481477</v>
      </c>
      <c r="BK1877" s="5">
        <v>57.97</v>
      </c>
      <c r="BL1877" s="4"/>
      <c r="BM1877" s="3">
        <f t="shared" si="300"/>
        <v>55.931899999999999</v>
      </c>
      <c r="BN1877" s="3">
        <f t="shared" si="301"/>
        <v>30.348566000000002</v>
      </c>
      <c r="BO1877" s="3">
        <f t="shared" si="302"/>
        <v>335.82219199999997</v>
      </c>
      <c r="BP1877" s="3">
        <f t="shared" si="303"/>
        <v>300.64159699999999</v>
      </c>
      <c r="BQ1877" s="3">
        <f t="shared" si="304"/>
        <v>90.033450999999999</v>
      </c>
      <c r="BR1877" s="3">
        <f t="shared" si="305"/>
        <v>82.989341999999994</v>
      </c>
      <c r="BS1877" s="3">
        <f t="shared" si="306"/>
        <v>93.445999999999998</v>
      </c>
      <c r="BT1877" s="3">
        <f t="shared" si="307"/>
        <v>68.501971999999995</v>
      </c>
      <c r="BU1877" s="3">
        <f t="shared" si="308"/>
        <v>257</v>
      </c>
      <c r="BV1877" s="3">
        <f t="shared" si="309"/>
        <v>0</v>
      </c>
    </row>
    <row r="1878" spans="1:74" x14ac:dyDescent="0.25">
      <c r="A1878" s="4">
        <v>16</v>
      </c>
      <c r="B1878" s="4" t="s">
        <v>60</v>
      </c>
      <c r="C1878" s="4" t="s">
        <v>61</v>
      </c>
      <c r="D1878" s="4">
        <v>2023</v>
      </c>
      <c r="E1878" s="4" t="s">
        <v>62</v>
      </c>
      <c r="F1878" s="4" t="s">
        <v>63</v>
      </c>
      <c r="G1878" s="4">
        <v>2</v>
      </c>
      <c r="H1878" s="4" t="s">
        <v>64</v>
      </c>
      <c r="I1878" s="4" t="s">
        <v>3813</v>
      </c>
      <c r="J1878" s="4" t="s">
        <v>3380</v>
      </c>
      <c r="K1878" s="4" t="s">
        <v>3381</v>
      </c>
      <c r="L1878" s="4" t="s">
        <v>3826</v>
      </c>
      <c r="M1878" s="4" t="s">
        <v>463</v>
      </c>
      <c r="N1878" s="4" t="s">
        <v>3840</v>
      </c>
      <c r="O1878" s="4" t="s">
        <v>260</v>
      </c>
      <c r="P1878" s="4" t="s">
        <v>3857</v>
      </c>
      <c r="Q1878" s="4" t="s">
        <v>600</v>
      </c>
      <c r="R1878" s="4" t="s">
        <v>4234</v>
      </c>
      <c r="S1878" s="4" t="s">
        <v>3423</v>
      </c>
      <c r="T1878" s="4">
        <v>28</v>
      </c>
      <c r="U1878" s="4">
        <v>3</v>
      </c>
      <c r="V1878" s="4" t="s">
        <v>3426</v>
      </c>
      <c r="W1878" s="4">
        <v>1</v>
      </c>
      <c r="X1878" s="4" t="s">
        <v>72</v>
      </c>
      <c r="Y1878" s="4">
        <v>1</v>
      </c>
      <c r="Z1878" s="4" t="s">
        <v>73</v>
      </c>
      <c r="AA1878" s="4">
        <v>1</v>
      </c>
      <c r="AB1878" s="5">
        <v>1</v>
      </c>
      <c r="AC1878" s="5">
        <v>1</v>
      </c>
      <c r="AD1878" s="5">
        <v>100</v>
      </c>
      <c r="AE1878" s="5">
        <v>1</v>
      </c>
      <c r="AF1878" s="5">
        <v>1</v>
      </c>
      <c r="AG1878" s="5">
        <v>100</v>
      </c>
      <c r="AH1878" s="5">
        <v>1</v>
      </c>
      <c r="AI1878" s="5">
        <v>1</v>
      </c>
      <c r="AJ1878" s="5">
        <v>100</v>
      </c>
      <c r="AK1878" s="5">
        <v>1</v>
      </c>
      <c r="AL1878" s="5">
        <v>0.62</v>
      </c>
      <c r="AM1878" s="5">
        <v>62</v>
      </c>
      <c r="AN1878" s="5">
        <v>1</v>
      </c>
      <c r="AO1878" s="5">
        <v>0</v>
      </c>
      <c r="AP1878" s="5">
        <v>0</v>
      </c>
      <c r="AQ1878" s="5">
        <v>5</v>
      </c>
      <c r="AR1878" s="5">
        <v>3.62</v>
      </c>
      <c r="AS1878" s="5">
        <v>72.400000000000006</v>
      </c>
      <c r="AT1878" s="6">
        <v>169860989</v>
      </c>
      <c r="AU1878" s="6">
        <v>99471974</v>
      </c>
      <c r="AV1878" s="5">
        <v>58.56</v>
      </c>
      <c r="AW1878" s="6">
        <v>298084151</v>
      </c>
      <c r="AX1878" s="6">
        <v>219900977</v>
      </c>
      <c r="AY1878" s="5">
        <v>73.77</v>
      </c>
      <c r="AZ1878" s="6">
        <v>600000115</v>
      </c>
      <c r="BA1878" s="6">
        <v>586438978</v>
      </c>
      <c r="BB1878" s="5">
        <v>97.74</v>
      </c>
      <c r="BC1878" s="6">
        <v>928371671</v>
      </c>
      <c r="BD1878" s="6">
        <v>515990554</v>
      </c>
      <c r="BE1878" s="5">
        <v>55.58</v>
      </c>
      <c r="BF1878" s="6">
        <v>449000000</v>
      </c>
      <c r="BG1878" s="6">
        <v>0</v>
      </c>
      <c r="BH1878" s="5">
        <v>0</v>
      </c>
      <c r="BI1878" s="6">
        <v>2445316926</v>
      </c>
      <c r="BJ1878" s="6">
        <v>1421802483</v>
      </c>
      <c r="BK1878" s="5">
        <v>58.14</v>
      </c>
      <c r="BL1878" s="4"/>
      <c r="BM1878" s="3">
        <f t="shared" si="300"/>
        <v>169.86098899999999</v>
      </c>
      <c r="BN1878" s="3">
        <f t="shared" si="301"/>
        <v>99.471974000000003</v>
      </c>
      <c r="BO1878" s="3">
        <f t="shared" si="302"/>
        <v>298.08415100000002</v>
      </c>
      <c r="BP1878" s="3">
        <f t="shared" si="303"/>
        <v>219.90097700000001</v>
      </c>
      <c r="BQ1878" s="3">
        <f t="shared" si="304"/>
        <v>600.00011500000005</v>
      </c>
      <c r="BR1878" s="3">
        <f t="shared" si="305"/>
        <v>586.43897800000002</v>
      </c>
      <c r="BS1878" s="3">
        <f t="shared" si="306"/>
        <v>928.37167099999999</v>
      </c>
      <c r="BT1878" s="3">
        <f t="shared" si="307"/>
        <v>515.99055399999997</v>
      </c>
      <c r="BU1878" s="3">
        <f t="shared" si="308"/>
        <v>449</v>
      </c>
      <c r="BV1878" s="3">
        <f t="shared" si="309"/>
        <v>0</v>
      </c>
    </row>
    <row r="1879" spans="1:74" x14ac:dyDescent="0.25">
      <c r="A1879" s="4">
        <v>16</v>
      </c>
      <c r="B1879" s="4" t="s">
        <v>60</v>
      </c>
      <c r="C1879" s="4" t="s">
        <v>61</v>
      </c>
      <c r="D1879" s="4">
        <v>2023</v>
      </c>
      <c r="E1879" s="4" t="s">
        <v>62</v>
      </c>
      <c r="F1879" s="4" t="s">
        <v>63</v>
      </c>
      <c r="G1879" s="4">
        <v>2</v>
      </c>
      <c r="H1879" s="4" t="s">
        <v>64</v>
      </c>
      <c r="I1879" s="4" t="s">
        <v>3813</v>
      </c>
      <c r="J1879" s="4" t="s">
        <v>3380</v>
      </c>
      <c r="K1879" s="4" t="s">
        <v>3381</v>
      </c>
      <c r="L1879" s="4" t="s">
        <v>3826</v>
      </c>
      <c r="M1879" s="4" t="s">
        <v>463</v>
      </c>
      <c r="N1879" s="4" t="s">
        <v>3840</v>
      </c>
      <c r="O1879" s="4" t="s">
        <v>260</v>
      </c>
      <c r="P1879" s="4" t="s">
        <v>3857</v>
      </c>
      <c r="Q1879" s="4" t="s">
        <v>600</v>
      </c>
      <c r="R1879" s="4" t="s">
        <v>4234</v>
      </c>
      <c r="S1879" s="4" t="s">
        <v>3423</v>
      </c>
      <c r="T1879" s="4">
        <v>28</v>
      </c>
      <c r="U1879" s="4">
        <v>4</v>
      </c>
      <c r="V1879" s="4" t="s">
        <v>3427</v>
      </c>
      <c r="W1879" s="4">
        <v>2</v>
      </c>
      <c r="X1879" s="4" t="s">
        <v>76</v>
      </c>
      <c r="Y1879" s="4">
        <v>1</v>
      </c>
      <c r="Z1879" s="4" t="s">
        <v>73</v>
      </c>
      <c r="AA1879" s="4">
        <v>1</v>
      </c>
      <c r="AB1879" s="5">
        <v>5</v>
      </c>
      <c r="AC1879" s="5">
        <v>5</v>
      </c>
      <c r="AD1879" s="5">
        <v>100</v>
      </c>
      <c r="AE1879" s="5">
        <v>5</v>
      </c>
      <c r="AF1879" s="5">
        <v>5</v>
      </c>
      <c r="AG1879" s="5">
        <v>100</v>
      </c>
      <c r="AH1879" s="5">
        <v>5</v>
      </c>
      <c r="AI1879" s="5">
        <v>5</v>
      </c>
      <c r="AJ1879" s="5">
        <v>100</v>
      </c>
      <c r="AK1879" s="5">
        <v>5</v>
      </c>
      <c r="AL1879" s="5">
        <v>2</v>
      </c>
      <c r="AM1879" s="5">
        <v>40</v>
      </c>
      <c r="AN1879" s="5">
        <v>5</v>
      </c>
      <c r="AO1879" s="5">
        <v>0</v>
      </c>
      <c r="AP1879" s="5">
        <v>0</v>
      </c>
      <c r="AQ1879" s="5" t="s">
        <v>77</v>
      </c>
      <c r="AR1879" s="5" t="s">
        <v>77</v>
      </c>
      <c r="AS1879" s="5" t="s">
        <v>77</v>
      </c>
      <c r="AT1879" s="6">
        <v>144397624</v>
      </c>
      <c r="AU1879" s="6">
        <v>106205537</v>
      </c>
      <c r="AV1879" s="5">
        <v>73.55</v>
      </c>
      <c r="AW1879" s="6">
        <v>220976439</v>
      </c>
      <c r="AX1879" s="6">
        <v>146464880</v>
      </c>
      <c r="AY1879" s="5">
        <v>66.28</v>
      </c>
      <c r="AZ1879" s="6">
        <v>233118708</v>
      </c>
      <c r="BA1879" s="6">
        <v>206057949</v>
      </c>
      <c r="BB1879" s="5">
        <v>88.39</v>
      </c>
      <c r="BC1879" s="6">
        <v>60000000</v>
      </c>
      <c r="BD1879" s="6">
        <v>47625940</v>
      </c>
      <c r="BE1879" s="5">
        <v>79.38</v>
      </c>
      <c r="BF1879" s="6">
        <v>135000000</v>
      </c>
      <c r="BG1879" s="6">
        <v>0</v>
      </c>
      <c r="BH1879" s="5">
        <v>0</v>
      </c>
      <c r="BI1879" s="6">
        <v>793492771</v>
      </c>
      <c r="BJ1879" s="6">
        <v>506354306</v>
      </c>
      <c r="BK1879" s="5">
        <v>63.81</v>
      </c>
      <c r="BL1879" s="4"/>
      <c r="BM1879" s="3">
        <f t="shared" si="300"/>
        <v>144.39762400000001</v>
      </c>
      <c r="BN1879" s="3">
        <f t="shared" si="301"/>
        <v>106.20553700000001</v>
      </c>
      <c r="BO1879" s="3">
        <f t="shared" si="302"/>
        <v>220.976439</v>
      </c>
      <c r="BP1879" s="3">
        <f t="shared" si="303"/>
        <v>146.46487999999999</v>
      </c>
      <c r="BQ1879" s="3">
        <f t="shared" si="304"/>
        <v>233.118708</v>
      </c>
      <c r="BR1879" s="3">
        <f t="shared" si="305"/>
        <v>206.05794900000001</v>
      </c>
      <c r="BS1879" s="3">
        <f t="shared" si="306"/>
        <v>60</v>
      </c>
      <c r="BT1879" s="3">
        <f t="shared" si="307"/>
        <v>47.62594</v>
      </c>
      <c r="BU1879" s="3">
        <f t="shared" si="308"/>
        <v>135</v>
      </c>
      <c r="BV1879" s="3">
        <f t="shared" si="309"/>
        <v>0</v>
      </c>
    </row>
    <row r="1880" spans="1:74" x14ac:dyDescent="0.25">
      <c r="A1880" s="4">
        <v>16</v>
      </c>
      <c r="B1880" s="4" t="s">
        <v>60</v>
      </c>
      <c r="C1880" s="4" t="s">
        <v>61</v>
      </c>
      <c r="D1880" s="4">
        <v>2023</v>
      </c>
      <c r="E1880" s="4" t="s">
        <v>62</v>
      </c>
      <c r="F1880" s="4" t="s">
        <v>63</v>
      </c>
      <c r="G1880" s="4">
        <v>2</v>
      </c>
      <c r="H1880" s="4" t="s">
        <v>64</v>
      </c>
      <c r="I1880" s="4" t="s">
        <v>3813</v>
      </c>
      <c r="J1880" s="4" t="s">
        <v>3380</v>
      </c>
      <c r="K1880" s="4" t="s">
        <v>3381</v>
      </c>
      <c r="L1880" s="4" t="s">
        <v>3826</v>
      </c>
      <c r="M1880" s="4" t="s">
        <v>463</v>
      </c>
      <c r="N1880" s="4" t="s">
        <v>3840</v>
      </c>
      <c r="O1880" s="4" t="s">
        <v>260</v>
      </c>
      <c r="P1880" s="4" t="s">
        <v>3857</v>
      </c>
      <c r="Q1880" s="4" t="s">
        <v>600</v>
      </c>
      <c r="R1880" s="4" t="s">
        <v>4234</v>
      </c>
      <c r="S1880" s="4" t="s">
        <v>3423</v>
      </c>
      <c r="T1880" s="4">
        <v>28</v>
      </c>
      <c r="U1880" s="4">
        <v>5</v>
      </c>
      <c r="V1880" s="4" t="s">
        <v>3428</v>
      </c>
      <c r="W1880" s="4">
        <v>1</v>
      </c>
      <c r="X1880" s="4" t="s">
        <v>72</v>
      </c>
      <c r="Y1880" s="4">
        <v>1</v>
      </c>
      <c r="Z1880" s="4" t="s">
        <v>73</v>
      </c>
      <c r="AA1880" s="4">
        <v>1</v>
      </c>
      <c r="AB1880" s="5">
        <v>2</v>
      </c>
      <c r="AC1880" s="5">
        <v>2</v>
      </c>
      <c r="AD1880" s="5">
        <v>100</v>
      </c>
      <c r="AE1880" s="5">
        <v>4</v>
      </c>
      <c r="AF1880" s="5">
        <v>3</v>
      </c>
      <c r="AG1880" s="5">
        <v>75</v>
      </c>
      <c r="AH1880" s="5">
        <v>8</v>
      </c>
      <c r="AI1880" s="5">
        <v>6</v>
      </c>
      <c r="AJ1880" s="5">
        <v>75</v>
      </c>
      <c r="AK1880" s="5">
        <v>4</v>
      </c>
      <c r="AL1880" s="5">
        <v>1</v>
      </c>
      <c r="AM1880" s="5">
        <v>25</v>
      </c>
      <c r="AN1880" s="5">
        <v>1</v>
      </c>
      <c r="AO1880" s="5">
        <v>0</v>
      </c>
      <c r="AP1880" s="5">
        <v>0</v>
      </c>
      <c r="AQ1880" s="5">
        <v>16</v>
      </c>
      <c r="AR1880" s="5">
        <v>12</v>
      </c>
      <c r="AS1880" s="5">
        <v>75</v>
      </c>
      <c r="AT1880" s="6">
        <v>423360681</v>
      </c>
      <c r="AU1880" s="6">
        <v>243357330</v>
      </c>
      <c r="AV1880" s="5">
        <v>57.48</v>
      </c>
      <c r="AW1880" s="6">
        <v>412800188</v>
      </c>
      <c r="AX1880" s="6">
        <v>173200591</v>
      </c>
      <c r="AY1880" s="5">
        <v>41.96</v>
      </c>
      <c r="AZ1880" s="6">
        <v>350476221</v>
      </c>
      <c r="BA1880" s="6">
        <v>130889296</v>
      </c>
      <c r="BB1880" s="5">
        <v>37.35</v>
      </c>
      <c r="BC1880" s="6">
        <v>282057683</v>
      </c>
      <c r="BD1880" s="6">
        <v>123180470</v>
      </c>
      <c r="BE1880" s="5">
        <v>43.67</v>
      </c>
      <c r="BF1880" s="6">
        <v>641000000</v>
      </c>
      <c r="BG1880" s="6">
        <v>0</v>
      </c>
      <c r="BH1880" s="5">
        <v>0</v>
      </c>
      <c r="BI1880" s="6">
        <v>2109694773</v>
      </c>
      <c r="BJ1880" s="6">
        <v>670627687</v>
      </c>
      <c r="BK1880" s="5">
        <v>31.79</v>
      </c>
      <c r="BL1880" s="4"/>
      <c r="BM1880" s="3">
        <f t="shared" si="300"/>
        <v>423.360681</v>
      </c>
      <c r="BN1880" s="3">
        <f t="shared" si="301"/>
        <v>243.35732999999999</v>
      </c>
      <c r="BO1880" s="3">
        <f t="shared" si="302"/>
        <v>412.80018799999999</v>
      </c>
      <c r="BP1880" s="3">
        <f t="shared" si="303"/>
        <v>173.200591</v>
      </c>
      <c r="BQ1880" s="3">
        <f t="shared" si="304"/>
        <v>350.47622100000001</v>
      </c>
      <c r="BR1880" s="3">
        <f t="shared" si="305"/>
        <v>130.889296</v>
      </c>
      <c r="BS1880" s="3">
        <f t="shared" si="306"/>
        <v>282.057683</v>
      </c>
      <c r="BT1880" s="3">
        <f t="shared" si="307"/>
        <v>123.18047</v>
      </c>
      <c r="BU1880" s="3">
        <f t="shared" si="308"/>
        <v>641</v>
      </c>
      <c r="BV1880" s="3">
        <f t="shared" si="309"/>
        <v>0</v>
      </c>
    </row>
    <row r="1881" spans="1:74" x14ac:dyDescent="0.25">
      <c r="A1881" s="4">
        <v>16</v>
      </c>
      <c r="B1881" s="4" t="s">
        <v>60</v>
      </c>
      <c r="C1881" s="4" t="s">
        <v>61</v>
      </c>
      <c r="D1881" s="4">
        <v>2023</v>
      </c>
      <c r="E1881" s="4" t="s">
        <v>62</v>
      </c>
      <c r="F1881" s="4" t="s">
        <v>63</v>
      </c>
      <c r="G1881" s="4">
        <v>2</v>
      </c>
      <c r="H1881" s="4" t="s">
        <v>64</v>
      </c>
      <c r="I1881" s="4" t="s">
        <v>3813</v>
      </c>
      <c r="J1881" s="4" t="s">
        <v>3380</v>
      </c>
      <c r="K1881" s="4" t="s">
        <v>3381</v>
      </c>
      <c r="L1881" s="4" t="s">
        <v>3826</v>
      </c>
      <c r="M1881" s="4" t="s">
        <v>463</v>
      </c>
      <c r="N1881" s="4" t="s">
        <v>3840</v>
      </c>
      <c r="O1881" s="4" t="s">
        <v>260</v>
      </c>
      <c r="P1881" s="4" t="s">
        <v>3857</v>
      </c>
      <c r="Q1881" s="4" t="s">
        <v>600</v>
      </c>
      <c r="R1881" s="4" t="s">
        <v>4234</v>
      </c>
      <c r="S1881" s="4" t="s">
        <v>3423</v>
      </c>
      <c r="T1881" s="4">
        <v>28</v>
      </c>
      <c r="U1881" s="4">
        <v>6</v>
      </c>
      <c r="V1881" s="4" t="s">
        <v>3429</v>
      </c>
      <c r="W1881" s="4">
        <v>1</v>
      </c>
      <c r="X1881" s="4" t="s">
        <v>72</v>
      </c>
      <c r="Y1881" s="4">
        <v>1</v>
      </c>
      <c r="Z1881" s="4" t="s">
        <v>73</v>
      </c>
      <c r="AA1881" s="4">
        <v>1</v>
      </c>
      <c r="AB1881" s="5">
        <v>1</v>
      </c>
      <c r="AC1881" s="5">
        <v>1</v>
      </c>
      <c r="AD1881" s="5">
        <v>100</v>
      </c>
      <c r="AE1881" s="5">
        <v>2</v>
      </c>
      <c r="AF1881" s="5">
        <v>2</v>
      </c>
      <c r="AG1881" s="5">
        <v>100</v>
      </c>
      <c r="AH1881" s="5">
        <v>3</v>
      </c>
      <c r="AI1881" s="5">
        <v>3</v>
      </c>
      <c r="AJ1881" s="5">
        <v>100</v>
      </c>
      <c r="AK1881" s="5">
        <v>4</v>
      </c>
      <c r="AL1881" s="5">
        <v>3.8</v>
      </c>
      <c r="AM1881" s="5">
        <v>95</v>
      </c>
      <c r="AN1881" s="5">
        <v>4</v>
      </c>
      <c r="AO1881" s="5">
        <v>0</v>
      </c>
      <c r="AP1881" s="5">
        <v>0</v>
      </c>
      <c r="AQ1881" s="5">
        <v>14</v>
      </c>
      <c r="AR1881" s="5">
        <v>9.8000000000000007</v>
      </c>
      <c r="AS1881" s="5">
        <v>70</v>
      </c>
      <c r="AT1881" s="6">
        <v>539850716</v>
      </c>
      <c r="AU1881" s="6">
        <v>405925439</v>
      </c>
      <c r="AV1881" s="5">
        <v>75.19</v>
      </c>
      <c r="AW1881" s="6">
        <v>399757094</v>
      </c>
      <c r="AX1881" s="6">
        <v>128820601</v>
      </c>
      <c r="AY1881" s="5">
        <v>32.22</v>
      </c>
      <c r="AZ1881" s="6">
        <v>310722505</v>
      </c>
      <c r="BA1881" s="6">
        <v>34488356</v>
      </c>
      <c r="BB1881" s="5">
        <v>11.1</v>
      </c>
      <c r="BC1881" s="6">
        <v>340396256</v>
      </c>
      <c r="BD1881" s="6">
        <v>330482058</v>
      </c>
      <c r="BE1881" s="5">
        <v>97.09</v>
      </c>
      <c r="BF1881" s="6">
        <v>103000000</v>
      </c>
      <c r="BG1881" s="6">
        <v>0</v>
      </c>
      <c r="BH1881" s="5">
        <v>0</v>
      </c>
      <c r="BI1881" s="6">
        <v>1693726571</v>
      </c>
      <c r="BJ1881" s="6">
        <v>899716454</v>
      </c>
      <c r="BK1881" s="5">
        <v>53.12</v>
      </c>
      <c r="BL1881" s="4"/>
      <c r="BM1881" s="3">
        <f t="shared" si="300"/>
        <v>539.85071600000003</v>
      </c>
      <c r="BN1881" s="3">
        <f t="shared" si="301"/>
        <v>405.92543899999998</v>
      </c>
      <c r="BO1881" s="3">
        <f t="shared" si="302"/>
        <v>399.757094</v>
      </c>
      <c r="BP1881" s="3">
        <f t="shared" si="303"/>
        <v>128.82060100000001</v>
      </c>
      <c r="BQ1881" s="3">
        <f t="shared" si="304"/>
        <v>310.72250500000001</v>
      </c>
      <c r="BR1881" s="3">
        <f t="shared" si="305"/>
        <v>34.488356000000003</v>
      </c>
      <c r="BS1881" s="3">
        <f t="shared" si="306"/>
        <v>340.39625599999999</v>
      </c>
      <c r="BT1881" s="3">
        <f t="shared" si="307"/>
        <v>330.48205799999999</v>
      </c>
      <c r="BU1881" s="3">
        <f t="shared" si="308"/>
        <v>103</v>
      </c>
      <c r="BV1881" s="3">
        <f t="shared" si="309"/>
        <v>0</v>
      </c>
    </row>
    <row r="1882" spans="1:74" x14ac:dyDescent="0.25">
      <c r="A1882" s="4">
        <v>16</v>
      </c>
      <c r="B1882" s="4" t="s">
        <v>60</v>
      </c>
      <c r="C1882" s="4" t="s">
        <v>61</v>
      </c>
      <c r="D1882" s="4">
        <v>2023</v>
      </c>
      <c r="E1882" s="4" t="s">
        <v>62</v>
      </c>
      <c r="F1882" s="4" t="s">
        <v>63</v>
      </c>
      <c r="G1882" s="4">
        <v>2</v>
      </c>
      <c r="H1882" s="4" t="s">
        <v>64</v>
      </c>
      <c r="I1882" s="4" t="s">
        <v>3813</v>
      </c>
      <c r="J1882" s="4" t="s">
        <v>3380</v>
      </c>
      <c r="K1882" s="4" t="s">
        <v>3381</v>
      </c>
      <c r="L1882" s="4" t="s">
        <v>3826</v>
      </c>
      <c r="M1882" s="4" t="s">
        <v>463</v>
      </c>
      <c r="N1882" s="4" t="s">
        <v>3840</v>
      </c>
      <c r="O1882" s="4" t="s">
        <v>260</v>
      </c>
      <c r="P1882" s="4" t="s">
        <v>3857</v>
      </c>
      <c r="Q1882" s="4" t="s">
        <v>600</v>
      </c>
      <c r="R1882" s="4" t="s">
        <v>4234</v>
      </c>
      <c r="S1882" s="4" t="s">
        <v>3423</v>
      </c>
      <c r="T1882" s="4">
        <v>28</v>
      </c>
      <c r="U1882" s="4">
        <v>7</v>
      </c>
      <c r="V1882" s="4" t="s">
        <v>3430</v>
      </c>
      <c r="W1882" s="4">
        <v>2</v>
      </c>
      <c r="X1882" s="4" t="s">
        <v>76</v>
      </c>
      <c r="Y1882" s="4">
        <v>2</v>
      </c>
      <c r="Z1882" s="4" t="s">
        <v>84</v>
      </c>
      <c r="AA1882" s="4">
        <v>1</v>
      </c>
      <c r="AB1882" s="5">
        <v>0</v>
      </c>
      <c r="AC1882" s="5">
        <v>0</v>
      </c>
      <c r="AD1882" s="5">
        <v>0</v>
      </c>
      <c r="AE1882" s="5">
        <v>0</v>
      </c>
      <c r="AF1882" s="5">
        <v>0</v>
      </c>
      <c r="AG1882" s="5">
        <v>0</v>
      </c>
      <c r="AH1882" s="5">
        <v>0</v>
      </c>
      <c r="AI1882" s="5">
        <v>0</v>
      </c>
      <c r="AJ1882" s="5">
        <v>0</v>
      </c>
      <c r="AK1882" s="5">
        <v>0</v>
      </c>
      <c r="AL1882" s="5">
        <v>0</v>
      </c>
      <c r="AM1882" s="5">
        <v>0</v>
      </c>
      <c r="AN1882" s="5">
        <v>0</v>
      </c>
      <c r="AO1882" s="5">
        <v>0</v>
      </c>
      <c r="AP1882" s="5">
        <v>0</v>
      </c>
      <c r="AQ1882" s="5" t="s">
        <v>77</v>
      </c>
      <c r="AR1882" s="5" t="s">
        <v>77</v>
      </c>
      <c r="AS1882" s="5" t="s">
        <v>77</v>
      </c>
      <c r="AT1882" s="6">
        <v>0</v>
      </c>
      <c r="AU1882" s="6">
        <v>0</v>
      </c>
      <c r="AV1882" s="5">
        <v>0</v>
      </c>
      <c r="AW1882" s="6">
        <v>0</v>
      </c>
      <c r="AX1882" s="6">
        <v>0</v>
      </c>
      <c r="AY1882" s="5">
        <v>0</v>
      </c>
      <c r="AZ1882" s="6">
        <v>0</v>
      </c>
      <c r="BA1882" s="6">
        <v>0</v>
      </c>
      <c r="BB1882" s="5">
        <v>0</v>
      </c>
      <c r="BC1882" s="6">
        <v>0</v>
      </c>
      <c r="BD1882" s="6">
        <v>0</v>
      </c>
      <c r="BE1882" s="5">
        <v>0</v>
      </c>
      <c r="BF1882" s="6">
        <v>0</v>
      </c>
      <c r="BG1882" s="6">
        <v>0</v>
      </c>
      <c r="BH1882" s="5">
        <v>0</v>
      </c>
      <c r="BI1882" s="6">
        <v>0</v>
      </c>
      <c r="BJ1882" s="6">
        <v>0</v>
      </c>
      <c r="BK1882" s="5">
        <v>0</v>
      </c>
      <c r="BL1882" s="4"/>
      <c r="BM1882" s="3">
        <f t="shared" si="300"/>
        <v>0</v>
      </c>
      <c r="BN1882" s="3">
        <f t="shared" si="301"/>
        <v>0</v>
      </c>
      <c r="BO1882" s="3">
        <f t="shared" si="302"/>
        <v>0</v>
      </c>
      <c r="BP1882" s="3">
        <f t="shared" si="303"/>
        <v>0</v>
      </c>
      <c r="BQ1882" s="3">
        <f t="shared" si="304"/>
        <v>0</v>
      </c>
      <c r="BR1882" s="3">
        <f t="shared" si="305"/>
        <v>0</v>
      </c>
      <c r="BS1882" s="3">
        <f t="shared" si="306"/>
        <v>0</v>
      </c>
      <c r="BT1882" s="3">
        <f t="shared" si="307"/>
        <v>0</v>
      </c>
      <c r="BU1882" s="3">
        <f t="shared" si="308"/>
        <v>0</v>
      </c>
      <c r="BV1882" s="3">
        <f t="shared" si="309"/>
        <v>0</v>
      </c>
    </row>
    <row r="1883" spans="1:74" x14ac:dyDescent="0.25">
      <c r="A1883" s="4">
        <v>16</v>
      </c>
      <c r="B1883" s="4" t="s">
        <v>60</v>
      </c>
      <c r="C1883" s="4" t="s">
        <v>61</v>
      </c>
      <c r="D1883" s="4">
        <v>2023</v>
      </c>
      <c r="E1883" s="4" t="s">
        <v>62</v>
      </c>
      <c r="F1883" s="4" t="s">
        <v>63</v>
      </c>
      <c r="G1883" s="4">
        <v>2</v>
      </c>
      <c r="H1883" s="4" t="s">
        <v>64</v>
      </c>
      <c r="I1883" s="4" t="s">
        <v>3813</v>
      </c>
      <c r="J1883" s="4" t="s">
        <v>3380</v>
      </c>
      <c r="K1883" s="4" t="s">
        <v>3381</v>
      </c>
      <c r="L1883" s="4" t="s">
        <v>3826</v>
      </c>
      <c r="M1883" s="4" t="s">
        <v>463</v>
      </c>
      <c r="N1883" s="4" t="s">
        <v>3840</v>
      </c>
      <c r="O1883" s="4" t="s">
        <v>260</v>
      </c>
      <c r="P1883" s="4" t="s">
        <v>3857</v>
      </c>
      <c r="Q1883" s="4" t="s">
        <v>600</v>
      </c>
      <c r="R1883" s="4" t="s">
        <v>4234</v>
      </c>
      <c r="S1883" s="4" t="s">
        <v>3423</v>
      </c>
      <c r="T1883" s="4">
        <v>28</v>
      </c>
      <c r="U1883" s="4">
        <v>8</v>
      </c>
      <c r="V1883" s="4" t="s">
        <v>3431</v>
      </c>
      <c r="W1883" s="4">
        <v>2</v>
      </c>
      <c r="X1883" s="4" t="s">
        <v>76</v>
      </c>
      <c r="Y1883" s="4">
        <v>1</v>
      </c>
      <c r="Z1883" s="4" t="s">
        <v>73</v>
      </c>
      <c r="AA1883" s="4">
        <v>1</v>
      </c>
      <c r="AB1883" s="5">
        <v>0</v>
      </c>
      <c r="AC1883" s="5">
        <v>0</v>
      </c>
      <c r="AD1883" s="5">
        <v>0</v>
      </c>
      <c r="AE1883" s="5">
        <v>0</v>
      </c>
      <c r="AF1883" s="5">
        <v>0</v>
      </c>
      <c r="AG1883" s="5">
        <v>0</v>
      </c>
      <c r="AH1883" s="5">
        <v>0</v>
      </c>
      <c r="AI1883" s="5">
        <v>0</v>
      </c>
      <c r="AJ1883" s="5">
        <v>0</v>
      </c>
      <c r="AK1883" s="5">
        <v>100</v>
      </c>
      <c r="AL1883" s="5">
        <v>0</v>
      </c>
      <c r="AM1883" s="5">
        <v>0</v>
      </c>
      <c r="AN1883" s="5">
        <v>100</v>
      </c>
      <c r="AO1883" s="5">
        <v>0</v>
      </c>
      <c r="AP1883" s="5">
        <v>0</v>
      </c>
      <c r="AQ1883" s="5" t="s">
        <v>77</v>
      </c>
      <c r="AR1883" s="5" t="s">
        <v>77</v>
      </c>
      <c r="AS1883" s="5" t="s">
        <v>77</v>
      </c>
      <c r="AT1883" s="6">
        <v>0</v>
      </c>
      <c r="AU1883" s="6">
        <v>0</v>
      </c>
      <c r="AV1883" s="5">
        <v>0</v>
      </c>
      <c r="AW1883" s="6">
        <v>0</v>
      </c>
      <c r="AX1883" s="6">
        <v>0</v>
      </c>
      <c r="AY1883" s="5">
        <v>0</v>
      </c>
      <c r="AZ1883" s="6">
        <v>0</v>
      </c>
      <c r="BA1883" s="6">
        <v>0</v>
      </c>
      <c r="BB1883" s="5">
        <v>0</v>
      </c>
      <c r="BC1883" s="6">
        <v>15304358</v>
      </c>
      <c r="BD1883" s="6">
        <v>0</v>
      </c>
      <c r="BE1883" s="5">
        <v>0</v>
      </c>
      <c r="BF1883" s="6">
        <v>1000000</v>
      </c>
      <c r="BG1883" s="6">
        <v>0</v>
      </c>
      <c r="BH1883" s="5">
        <v>0</v>
      </c>
      <c r="BI1883" s="6">
        <v>16304358</v>
      </c>
      <c r="BJ1883" s="6">
        <v>0</v>
      </c>
      <c r="BK1883" s="5">
        <v>0</v>
      </c>
      <c r="BL1883" s="4" t="s">
        <v>3402</v>
      </c>
      <c r="BM1883" s="3">
        <f t="shared" si="300"/>
        <v>0</v>
      </c>
      <c r="BN1883" s="3">
        <f t="shared" si="301"/>
        <v>0</v>
      </c>
      <c r="BO1883" s="3">
        <f t="shared" si="302"/>
        <v>0</v>
      </c>
      <c r="BP1883" s="3">
        <f t="shared" si="303"/>
        <v>0</v>
      </c>
      <c r="BQ1883" s="3">
        <f t="shared" si="304"/>
        <v>0</v>
      </c>
      <c r="BR1883" s="3">
        <f t="shared" si="305"/>
        <v>0</v>
      </c>
      <c r="BS1883" s="3">
        <f t="shared" si="306"/>
        <v>15.304358000000001</v>
      </c>
      <c r="BT1883" s="3">
        <f t="shared" si="307"/>
        <v>0</v>
      </c>
      <c r="BU1883" s="3">
        <f t="shared" si="308"/>
        <v>1</v>
      </c>
      <c r="BV1883" s="3">
        <f t="shared" si="309"/>
        <v>0</v>
      </c>
    </row>
    <row r="1884" spans="1:74" x14ac:dyDescent="0.25">
      <c r="A1884" s="4">
        <v>16</v>
      </c>
      <c r="B1884" s="4" t="s">
        <v>60</v>
      </c>
      <c r="C1884" s="4" t="s">
        <v>61</v>
      </c>
      <c r="D1884" s="4">
        <v>2023</v>
      </c>
      <c r="E1884" s="4" t="s">
        <v>62</v>
      </c>
      <c r="F1884" s="4" t="s">
        <v>63</v>
      </c>
      <c r="G1884" s="4">
        <v>2</v>
      </c>
      <c r="H1884" s="4" t="s">
        <v>64</v>
      </c>
      <c r="I1884" s="4" t="s">
        <v>3813</v>
      </c>
      <c r="J1884" s="4" t="s">
        <v>3380</v>
      </c>
      <c r="K1884" s="4" t="s">
        <v>3381</v>
      </c>
      <c r="L1884" s="4" t="s">
        <v>3826</v>
      </c>
      <c r="M1884" s="4" t="s">
        <v>463</v>
      </c>
      <c r="N1884" s="4" t="s">
        <v>3840</v>
      </c>
      <c r="O1884" s="4" t="s">
        <v>260</v>
      </c>
      <c r="P1884" s="4" t="s">
        <v>3857</v>
      </c>
      <c r="Q1884" s="4" t="s">
        <v>600</v>
      </c>
      <c r="R1884" s="4" t="s">
        <v>4235</v>
      </c>
      <c r="S1884" s="4" t="s">
        <v>3432</v>
      </c>
      <c r="T1884" s="4">
        <v>30</v>
      </c>
      <c r="U1884" s="4">
        <v>1</v>
      </c>
      <c r="V1884" s="4" t="s">
        <v>3433</v>
      </c>
      <c r="W1884" s="4">
        <v>1</v>
      </c>
      <c r="X1884" s="4" t="s">
        <v>72</v>
      </c>
      <c r="Y1884" s="4">
        <v>1</v>
      </c>
      <c r="Z1884" s="4" t="s">
        <v>73</v>
      </c>
      <c r="AA1884" s="4">
        <v>1</v>
      </c>
      <c r="AB1884" s="5">
        <v>4</v>
      </c>
      <c r="AC1884" s="5">
        <v>2.6</v>
      </c>
      <c r="AD1884" s="5">
        <v>65</v>
      </c>
      <c r="AE1884" s="5">
        <v>0</v>
      </c>
      <c r="AF1884" s="5">
        <v>0</v>
      </c>
      <c r="AG1884" s="5">
        <v>0</v>
      </c>
      <c r="AH1884" s="5">
        <v>0</v>
      </c>
      <c r="AI1884" s="5">
        <v>0</v>
      </c>
      <c r="AJ1884" s="5">
        <v>0</v>
      </c>
      <c r="AK1884" s="5">
        <v>5.4</v>
      </c>
      <c r="AL1884" s="5">
        <v>1</v>
      </c>
      <c r="AM1884" s="5">
        <v>18.52</v>
      </c>
      <c r="AN1884" s="5">
        <v>0</v>
      </c>
      <c r="AO1884" s="5">
        <v>0</v>
      </c>
      <c r="AP1884" s="5">
        <v>0</v>
      </c>
      <c r="AQ1884" s="5">
        <v>8</v>
      </c>
      <c r="AR1884" s="5">
        <v>3.6</v>
      </c>
      <c r="AS1884" s="5">
        <v>45</v>
      </c>
      <c r="AT1884" s="6">
        <v>3000000000</v>
      </c>
      <c r="AU1884" s="6">
        <v>1951675423</v>
      </c>
      <c r="AV1884" s="5">
        <v>65.06</v>
      </c>
      <c r="AW1884" s="6">
        <v>0</v>
      </c>
      <c r="AX1884" s="6">
        <v>0</v>
      </c>
      <c r="AY1884" s="5">
        <v>0</v>
      </c>
      <c r="AZ1884" s="6">
        <v>0</v>
      </c>
      <c r="BA1884" s="6">
        <v>0</v>
      </c>
      <c r="BB1884" s="5">
        <v>0</v>
      </c>
      <c r="BC1884" s="6">
        <v>2068481000</v>
      </c>
      <c r="BD1884" s="6">
        <v>510735255</v>
      </c>
      <c r="BE1884" s="5">
        <v>24.69</v>
      </c>
      <c r="BF1884" s="6">
        <v>0</v>
      </c>
      <c r="BG1884" s="6">
        <v>0</v>
      </c>
      <c r="BH1884" s="5">
        <v>0</v>
      </c>
      <c r="BI1884" s="6">
        <v>5068481000</v>
      </c>
      <c r="BJ1884" s="6">
        <v>2462410678</v>
      </c>
      <c r="BK1884" s="5">
        <v>48.58</v>
      </c>
      <c r="BL1884" s="4"/>
      <c r="BM1884" s="3">
        <f t="shared" si="300"/>
        <v>3000</v>
      </c>
      <c r="BN1884" s="3">
        <f t="shared" si="301"/>
        <v>1951.6754229999999</v>
      </c>
      <c r="BO1884" s="3">
        <f t="shared" si="302"/>
        <v>0</v>
      </c>
      <c r="BP1884" s="3">
        <f t="shared" si="303"/>
        <v>0</v>
      </c>
      <c r="BQ1884" s="3">
        <f t="shared" si="304"/>
        <v>0</v>
      </c>
      <c r="BR1884" s="3">
        <f t="shared" si="305"/>
        <v>0</v>
      </c>
      <c r="BS1884" s="3">
        <f t="shared" si="306"/>
        <v>2068.4810000000002</v>
      </c>
      <c r="BT1884" s="3">
        <f t="shared" si="307"/>
        <v>510.735255</v>
      </c>
      <c r="BU1884" s="3">
        <f t="shared" si="308"/>
        <v>0</v>
      </c>
      <c r="BV1884" s="3">
        <f t="shared" si="309"/>
        <v>0</v>
      </c>
    </row>
    <row r="1885" spans="1:74" x14ac:dyDescent="0.25">
      <c r="A1885" s="4">
        <v>16</v>
      </c>
      <c r="B1885" s="4" t="s">
        <v>60</v>
      </c>
      <c r="C1885" s="4" t="s">
        <v>61</v>
      </c>
      <c r="D1885" s="4">
        <v>2023</v>
      </c>
      <c r="E1885" s="4" t="s">
        <v>62</v>
      </c>
      <c r="F1885" s="4" t="s">
        <v>63</v>
      </c>
      <c r="G1885" s="4">
        <v>2</v>
      </c>
      <c r="H1885" s="4" t="s">
        <v>64</v>
      </c>
      <c r="I1885" s="4" t="s">
        <v>3813</v>
      </c>
      <c r="J1885" s="4" t="s">
        <v>3380</v>
      </c>
      <c r="K1885" s="4" t="s">
        <v>3381</v>
      </c>
      <c r="L1885" s="4" t="s">
        <v>3826</v>
      </c>
      <c r="M1885" s="4" t="s">
        <v>463</v>
      </c>
      <c r="N1885" s="4" t="s">
        <v>3840</v>
      </c>
      <c r="O1885" s="4" t="s">
        <v>260</v>
      </c>
      <c r="P1885" s="4" t="s">
        <v>3857</v>
      </c>
      <c r="Q1885" s="4" t="s">
        <v>600</v>
      </c>
      <c r="R1885" s="4" t="s">
        <v>4235</v>
      </c>
      <c r="S1885" s="4" t="s">
        <v>3432</v>
      </c>
      <c r="T1885" s="4">
        <v>30</v>
      </c>
      <c r="U1885" s="4">
        <v>2</v>
      </c>
      <c r="V1885" s="4" t="s">
        <v>3434</v>
      </c>
      <c r="W1885" s="4">
        <v>2</v>
      </c>
      <c r="X1885" s="4" t="s">
        <v>76</v>
      </c>
      <c r="Y1885" s="4">
        <v>2</v>
      </c>
      <c r="Z1885" s="4" t="s">
        <v>84</v>
      </c>
      <c r="AA1885" s="4">
        <v>1</v>
      </c>
      <c r="AB1885" s="5">
        <v>0</v>
      </c>
      <c r="AC1885" s="5">
        <v>0</v>
      </c>
      <c r="AD1885" s="5">
        <v>0</v>
      </c>
      <c r="AE1885" s="5">
        <v>0</v>
      </c>
      <c r="AF1885" s="5">
        <v>0</v>
      </c>
      <c r="AG1885" s="5">
        <v>0</v>
      </c>
      <c r="AH1885" s="5">
        <v>0</v>
      </c>
      <c r="AI1885" s="5">
        <v>0</v>
      </c>
      <c r="AJ1885" s="5">
        <v>0</v>
      </c>
      <c r="AK1885" s="5">
        <v>0</v>
      </c>
      <c r="AL1885" s="5">
        <v>0</v>
      </c>
      <c r="AM1885" s="5">
        <v>0</v>
      </c>
      <c r="AN1885" s="5">
        <v>0</v>
      </c>
      <c r="AO1885" s="5">
        <v>0</v>
      </c>
      <c r="AP1885" s="5">
        <v>0</v>
      </c>
      <c r="AQ1885" s="5" t="s">
        <v>77</v>
      </c>
      <c r="AR1885" s="5" t="s">
        <v>77</v>
      </c>
      <c r="AS1885" s="5" t="s">
        <v>77</v>
      </c>
      <c r="AT1885" s="6">
        <v>0</v>
      </c>
      <c r="AU1885" s="6">
        <v>0</v>
      </c>
      <c r="AV1885" s="5">
        <v>0</v>
      </c>
      <c r="AW1885" s="6">
        <v>0</v>
      </c>
      <c r="AX1885" s="6">
        <v>0</v>
      </c>
      <c r="AY1885" s="5">
        <v>0</v>
      </c>
      <c r="AZ1885" s="6">
        <v>0</v>
      </c>
      <c r="BA1885" s="6">
        <v>0</v>
      </c>
      <c r="BB1885" s="5">
        <v>0</v>
      </c>
      <c r="BC1885" s="6">
        <v>0</v>
      </c>
      <c r="BD1885" s="6">
        <v>0</v>
      </c>
      <c r="BE1885" s="5">
        <v>0</v>
      </c>
      <c r="BF1885" s="6">
        <v>0</v>
      </c>
      <c r="BG1885" s="6">
        <v>0</v>
      </c>
      <c r="BH1885" s="5">
        <v>0</v>
      </c>
      <c r="BI1885" s="6">
        <v>0</v>
      </c>
      <c r="BJ1885" s="6">
        <v>0</v>
      </c>
      <c r="BK1885" s="5">
        <v>0</v>
      </c>
      <c r="BL1885" s="4"/>
      <c r="BM1885" s="3">
        <f t="shared" si="300"/>
        <v>0</v>
      </c>
      <c r="BN1885" s="3">
        <f t="shared" si="301"/>
        <v>0</v>
      </c>
      <c r="BO1885" s="3">
        <f t="shared" si="302"/>
        <v>0</v>
      </c>
      <c r="BP1885" s="3">
        <f t="shared" si="303"/>
        <v>0</v>
      </c>
      <c r="BQ1885" s="3">
        <f t="shared" si="304"/>
        <v>0</v>
      </c>
      <c r="BR1885" s="3">
        <f t="shared" si="305"/>
        <v>0</v>
      </c>
      <c r="BS1885" s="3">
        <f t="shared" si="306"/>
        <v>0</v>
      </c>
      <c r="BT1885" s="3">
        <f t="shared" si="307"/>
        <v>0</v>
      </c>
      <c r="BU1885" s="3">
        <f t="shared" si="308"/>
        <v>0</v>
      </c>
      <c r="BV1885" s="3">
        <f t="shared" si="309"/>
        <v>0</v>
      </c>
    </row>
    <row r="1886" spans="1:74" x14ac:dyDescent="0.25">
      <c r="A1886" s="4">
        <v>16</v>
      </c>
      <c r="B1886" s="4" t="s">
        <v>60</v>
      </c>
      <c r="C1886" s="4" t="s">
        <v>61</v>
      </c>
      <c r="D1886" s="4">
        <v>2023</v>
      </c>
      <c r="E1886" s="4" t="s">
        <v>62</v>
      </c>
      <c r="F1886" s="4" t="s">
        <v>63</v>
      </c>
      <c r="G1886" s="4">
        <v>2</v>
      </c>
      <c r="H1886" s="4" t="s">
        <v>64</v>
      </c>
      <c r="I1886" s="4" t="s">
        <v>3813</v>
      </c>
      <c r="J1886" s="4" t="s">
        <v>3380</v>
      </c>
      <c r="K1886" s="4" t="s">
        <v>3381</v>
      </c>
      <c r="L1886" s="4" t="s">
        <v>3826</v>
      </c>
      <c r="M1886" s="4" t="s">
        <v>463</v>
      </c>
      <c r="N1886" s="4" t="s">
        <v>3840</v>
      </c>
      <c r="O1886" s="4" t="s">
        <v>260</v>
      </c>
      <c r="P1886" s="4" t="s">
        <v>3857</v>
      </c>
      <c r="Q1886" s="4" t="s">
        <v>600</v>
      </c>
      <c r="R1886" s="4" t="s">
        <v>4235</v>
      </c>
      <c r="S1886" s="4" t="s">
        <v>3432</v>
      </c>
      <c r="T1886" s="4">
        <v>30</v>
      </c>
      <c r="U1886" s="4">
        <v>3</v>
      </c>
      <c r="V1886" s="4" t="s">
        <v>3435</v>
      </c>
      <c r="W1886" s="4">
        <v>2</v>
      </c>
      <c r="X1886" s="4" t="s">
        <v>76</v>
      </c>
      <c r="Y1886" s="4">
        <v>2</v>
      </c>
      <c r="Z1886" s="4" t="s">
        <v>84</v>
      </c>
      <c r="AA1886" s="4">
        <v>1</v>
      </c>
      <c r="AB1886" s="5">
        <v>0</v>
      </c>
      <c r="AC1886" s="5">
        <v>0</v>
      </c>
      <c r="AD1886" s="5">
        <v>0</v>
      </c>
      <c r="AE1886" s="5">
        <v>0</v>
      </c>
      <c r="AF1886" s="5">
        <v>0</v>
      </c>
      <c r="AG1886" s="5">
        <v>0</v>
      </c>
      <c r="AH1886" s="5">
        <v>100</v>
      </c>
      <c r="AI1886" s="5">
        <v>100</v>
      </c>
      <c r="AJ1886" s="5">
        <v>100</v>
      </c>
      <c r="AK1886" s="5">
        <v>0</v>
      </c>
      <c r="AL1886" s="5">
        <v>0</v>
      </c>
      <c r="AM1886" s="5">
        <v>0</v>
      </c>
      <c r="AN1886" s="5">
        <v>0</v>
      </c>
      <c r="AO1886" s="5">
        <v>0</v>
      </c>
      <c r="AP1886" s="5">
        <v>0</v>
      </c>
      <c r="AQ1886" s="5" t="s">
        <v>77</v>
      </c>
      <c r="AR1886" s="5" t="s">
        <v>77</v>
      </c>
      <c r="AS1886" s="5" t="s">
        <v>77</v>
      </c>
      <c r="AT1886" s="6">
        <v>0</v>
      </c>
      <c r="AU1886" s="6">
        <v>0</v>
      </c>
      <c r="AV1886" s="5">
        <v>0</v>
      </c>
      <c r="AW1886" s="6">
        <v>0</v>
      </c>
      <c r="AX1886" s="6">
        <v>0</v>
      </c>
      <c r="AY1886" s="5">
        <v>0</v>
      </c>
      <c r="AZ1886" s="6">
        <v>265483050</v>
      </c>
      <c r="BA1886" s="6">
        <v>265483050</v>
      </c>
      <c r="BB1886" s="5">
        <v>100</v>
      </c>
      <c r="BC1886" s="6">
        <v>0</v>
      </c>
      <c r="BD1886" s="6">
        <v>0</v>
      </c>
      <c r="BE1886" s="5">
        <v>0</v>
      </c>
      <c r="BF1886" s="6">
        <v>0</v>
      </c>
      <c r="BG1886" s="6">
        <v>0</v>
      </c>
      <c r="BH1886" s="5">
        <v>0</v>
      </c>
      <c r="BI1886" s="6">
        <v>265483050</v>
      </c>
      <c r="BJ1886" s="6">
        <v>265483050</v>
      </c>
      <c r="BK1886" s="5">
        <v>100</v>
      </c>
      <c r="BL1886" s="4"/>
      <c r="BM1886" s="3">
        <f t="shared" si="300"/>
        <v>0</v>
      </c>
      <c r="BN1886" s="3">
        <f t="shared" si="301"/>
        <v>0</v>
      </c>
      <c r="BO1886" s="3">
        <f t="shared" si="302"/>
        <v>0</v>
      </c>
      <c r="BP1886" s="3">
        <f t="shared" si="303"/>
        <v>0</v>
      </c>
      <c r="BQ1886" s="3">
        <f t="shared" si="304"/>
        <v>265.48304999999999</v>
      </c>
      <c r="BR1886" s="3">
        <f t="shared" si="305"/>
        <v>265.48304999999999</v>
      </c>
      <c r="BS1886" s="3">
        <f t="shared" si="306"/>
        <v>0</v>
      </c>
      <c r="BT1886" s="3">
        <f t="shared" si="307"/>
        <v>0</v>
      </c>
      <c r="BU1886" s="3">
        <f t="shared" si="308"/>
        <v>0</v>
      </c>
      <c r="BV1886" s="3">
        <f t="shared" si="309"/>
        <v>0</v>
      </c>
    </row>
    <row r="1887" spans="1:74" x14ac:dyDescent="0.25">
      <c r="A1887" s="4">
        <v>16</v>
      </c>
      <c r="B1887" s="4" t="s">
        <v>60</v>
      </c>
      <c r="C1887" s="4" t="s">
        <v>61</v>
      </c>
      <c r="D1887" s="4">
        <v>2023</v>
      </c>
      <c r="E1887" s="4" t="s">
        <v>62</v>
      </c>
      <c r="F1887" s="4" t="s">
        <v>63</v>
      </c>
      <c r="G1887" s="4">
        <v>2</v>
      </c>
      <c r="H1887" s="4" t="s">
        <v>64</v>
      </c>
      <c r="I1887" s="4" t="s">
        <v>3813</v>
      </c>
      <c r="J1887" s="4" t="s">
        <v>3380</v>
      </c>
      <c r="K1887" s="4" t="s">
        <v>3381</v>
      </c>
      <c r="L1887" s="4" t="s">
        <v>3826</v>
      </c>
      <c r="M1887" s="4" t="s">
        <v>463</v>
      </c>
      <c r="N1887" s="4" t="s">
        <v>3840</v>
      </c>
      <c r="O1887" s="4" t="s">
        <v>260</v>
      </c>
      <c r="P1887" s="4" t="s">
        <v>3857</v>
      </c>
      <c r="Q1887" s="4" t="s">
        <v>600</v>
      </c>
      <c r="R1887" s="4" t="s">
        <v>4236</v>
      </c>
      <c r="S1887" s="4" t="s">
        <v>3436</v>
      </c>
      <c r="T1887" s="4">
        <v>30</v>
      </c>
      <c r="U1887" s="4">
        <v>1</v>
      </c>
      <c r="V1887" s="4" t="s">
        <v>3437</v>
      </c>
      <c r="W1887" s="4">
        <v>1</v>
      </c>
      <c r="X1887" s="4" t="s">
        <v>72</v>
      </c>
      <c r="Y1887" s="4">
        <v>1</v>
      </c>
      <c r="Z1887" s="4" t="s">
        <v>73</v>
      </c>
      <c r="AA1887" s="4">
        <v>1</v>
      </c>
      <c r="AB1887" s="5">
        <v>1</v>
      </c>
      <c r="AC1887" s="5">
        <v>1</v>
      </c>
      <c r="AD1887" s="5">
        <v>100</v>
      </c>
      <c r="AE1887" s="5">
        <v>2</v>
      </c>
      <c r="AF1887" s="5">
        <v>2</v>
      </c>
      <c r="AG1887" s="5">
        <v>100</v>
      </c>
      <c r="AH1887" s="5">
        <v>2</v>
      </c>
      <c r="AI1887" s="5">
        <v>2</v>
      </c>
      <c r="AJ1887" s="5">
        <v>100</v>
      </c>
      <c r="AK1887" s="5">
        <v>2</v>
      </c>
      <c r="AL1887" s="5">
        <v>5</v>
      </c>
      <c r="AM1887" s="5">
        <v>250</v>
      </c>
      <c r="AN1887" s="5">
        <v>3</v>
      </c>
      <c r="AO1887" s="5">
        <v>0</v>
      </c>
      <c r="AP1887" s="5">
        <v>0</v>
      </c>
      <c r="AQ1887" s="5">
        <v>10</v>
      </c>
      <c r="AR1887" s="5">
        <v>10</v>
      </c>
      <c r="AS1887" s="5">
        <v>100</v>
      </c>
      <c r="AT1887" s="6">
        <v>1398520952</v>
      </c>
      <c r="AU1887" s="6">
        <v>1260402577</v>
      </c>
      <c r="AV1887" s="5">
        <v>90.12</v>
      </c>
      <c r="AW1887" s="6">
        <v>2384303544</v>
      </c>
      <c r="AX1887" s="6">
        <v>410168105</v>
      </c>
      <c r="AY1887" s="5">
        <v>17.2</v>
      </c>
      <c r="AZ1887" s="6">
        <v>6526800000</v>
      </c>
      <c r="BA1887" s="6">
        <v>6242414346</v>
      </c>
      <c r="BB1887" s="5">
        <v>95.64</v>
      </c>
      <c r="BC1887" s="6">
        <v>6831739100</v>
      </c>
      <c r="BD1887" s="6">
        <v>1695271248</v>
      </c>
      <c r="BE1887" s="5">
        <v>24.81</v>
      </c>
      <c r="BF1887" s="6">
        <v>4958788000</v>
      </c>
      <c r="BG1887" s="6">
        <v>0</v>
      </c>
      <c r="BH1887" s="5">
        <v>0</v>
      </c>
      <c r="BI1887" s="6">
        <v>22100151596</v>
      </c>
      <c r="BJ1887" s="6">
        <v>9608256276</v>
      </c>
      <c r="BK1887" s="5">
        <v>43.48</v>
      </c>
      <c r="BL1887" s="4" t="s">
        <v>3438</v>
      </c>
      <c r="BM1887" s="3">
        <f t="shared" si="300"/>
        <v>1398.5209520000001</v>
      </c>
      <c r="BN1887" s="3">
        <f t="shared" si="301"/>
        <v>1260.4025770000001</v>
      </c>
      <c r="BO1887" s="3">
        <f t="shared" si="302"/>
        <v>2384.3035439999999</v>
      </c>
      <c r="BP1887" s="3">
        <f t="shared" si="303"/>
        <v>410.16810500000003</v>
      </c>
      <c r="BQ1887" s="3">
        <f t="shared" si="304"/>
        <v>6526.8</v>
      </c>
      <c r="BR1887" s="3">
        <f t="shared" si="305"/>
        <v>6242.4143459999996</v>
      </c>
      <c r="BS1887" s="3">
        <f t="shared" si="306"/>
        <v>6831.7390999999998</v>
      </c>
      <c r="BT1887" s="3">
        <f t="shared" si="307"/>
        <v>1695.271248</v>
      </c>
      <c r="BU1887" s="3">
        <f t="shared" si="308"/>
        <v>4958.7879999999996</v>
      </c>
      <c r="BV1887" s="3">
        <f t="shared" si="309"/>
        <v>0</v>
      </c>
    </row>
    <row r="1888" spans="1:74" x14ac:dyDescent="0.25">
      <c r="A1888" s="4">
        <v>16</v>
      </c>
      <c r="B1888" s="4" t="s">
        <v>60</v>
      </c>
      <c r="C1888" s="4" t="s">
        <v>61</v>
      </c>
      <c r="D1888" s="4">
        <v>2023</v>
      </c>
      <c r="E1888" s="4" t="s">
        <v>62</v>
      </c>
      <c r="F1888" s="4" t="s">
        <v>63</v>
      </c>
      <c r="G1888" s="4">
        <v>2</v>
      </c>
      <c r="H1888" s="4" t="s">
        <v>64</v>
      </c>
      <c r="I1888" s="4" t="s">
        <v>3813</v>
      </c>
      <c r="J1888" s="4" t="s">
        <v>3380</v>
      </c>
      <c r="K1888" s="4" t="s">
        <v>3381</v>
      </c>
      <c r="L1888" s="4" t="s">
        <v>3826</v>
      </c>
      <c r="M1888" s="4" t="s">
        <v>463</v>
      </c>
      <c r="N1888" s="4" t="s">
        <v>3840</v>
      </c>
      <c r="O1888" s="4" t="s">
        <v>260</v>
      </c>
      <c r="P1888" s="4" t="s">
        <v>3857</v>
      </c>
      <c r="Q1888" s="4" t="s">
        <v>600</v>
      </c>
      <c r="R1888" s="4" t="s">
        <v>4236</v>
      </c>
      <c r="S1888" s="4" t="s">
        <v>3436</v>
      </c>
      <c r="T1888" s="4">
        <v>30</v>
      </c>
      <c r="U1888" s="4">
        <v>2</v>
      </c>
      <c r="V1888" s="4" t="s">
        <v>3439</v>
      </c>
      <c r="W1888" s="4">
        <v>1</v>
      </c>
      <c r="X1888" s="4" t="s">
        <v>72</v>
      </c>
      <c r="Y1888" s="4">
        <v>1</v>
      </c>
      <c r="Z1888" s="4" t="s">
        <v>73</v>
      </c>
      <c r="AA1888" s="4">
        <v>1</v>
      </c>
      <c r="AB1888" s="5">
        <v>0.25</v>
      </c>
      <c r="AC1888" s="5">
        <v>0.25</v>
      </c>
      <c r="AD1888" s="5">
        <v>100</v>
      </c>
      <c r="AE1888" s="5">
        <v>0</v>
      </c>
      <c r="AF1888" s="5">
        <v>0</v>
      </c>
      <c r="AG1888" s="5">
        <v>0</v>
      </c>
      <c r="AH1888" s="5">
        <v>0</v>
      </c>
      <c r="AI1888" s="5">
        <v>0</v>
      </c>
      <c r="AJ1888" s="5">
        <v>0</v>
      </c>
      <c r="AK1888" s="5">
        <v>1.75</v>
      </c>
      <c r="AL1888" s="5">
        <v>0</v>
      </c>
      <c r="AM1888" s="5">
        <v>0</v>
      </c>
      <c r="AN1888" s="5">
        <v>0</v>
      </c>
      <c r="AO1888" s="5">
        <v>0</v>
      </c>
      <c r="AP1888" s="5">
        <v>0</v>
      </c>
      <c r="AQ1888" s="5">
        <v>2</v>
      </c>
      <c r="AR1888" s="5">
        <v>0.25</v>
      </c>
      <c r="AS1888" s="5">
        <v>12.5</v>
      </c>
      <c r="AT1888" s="6">
        <v>1411148139</v>
      </c>
      <c r="AU1888" s="6">
        <v>1257510104</v>
      </c>
      <c r="AV1888" s="5">
        <v>89.11</v>
      </c>
      <c r="AW1888" s="6">
        <v>0</v>
      </c>
      <c r="AX1888" s="6">
        <v>0</v>
      </c>
      <c r="AY1888" s="5">
        <v>0</v>
      </c>
      <c r="AZ1888" s="6">
        <v>0</v>
      </c>
      <c r="BA1888" s="6">
        <v>0</v>
      </c>
      <c r="BB1888" s="5">
        <v>0</v>
      </c>
      <c r="BC1888" s="6">
        <v>3364438141</v>
      </c>
      <c r="BD1888" s="6">
        <v>0</v>
      </c>
      <c r="BE1888" s="5">
        <v>0</v>
      </c>
      <c r="BF1888" s="6">
        <v>0</v>
      </c>
      <c r="BG1888" s="6">
        <v>0</v>
      </c>
      <c r="BH1888" s="5">
        <v>0</v>
      </c>
      <c r="BI1888" s="6">
        <v>4775586280</v>
      </c>
      <c r="BJ1888" s="6">
        <v>1257510104</v>
      </c>
      <c r="BK1888" s="5">
        <v>26.33</v>
      </c>
      <c r="BL1888" s="4" t="s">
        <v>3440</v>
      </c>
      <c r="BM1888" s="3">
        <f t="shared" si="300"/>
        <v>1411.1481389999999</v>
      </c>
      <c r="BN1888" s="3">
        <f t="shared" si="301"/>
        <v>1257.510104</v>
      </c>
      <c r="BO1888" s="3">
        <f t="shared" si="302"/>
        <v>0</v>
      </c>
      <c r="BP1888" s="3">
        <f t="shared" si="303"/>
        <v>0</v>
      </c>
      <c r="BQ1888" s="3">
        <f t="shared" si="304"/>
        <v>0</v>
      </c>
      <c r="BR1888" s="3">
        <f t="shared" si="305"/>
        <v>0</v>
      </c>
      <c r="BS1888" s="3">
        <f t="shared" si="306"/>
        <v>3364.4381410000001</v>
      </c>
      <c r="BT1888" s="3">
        <f t="shared" si="307"/>
        <v>0</v>
      </c>
      <c r="BU1888" s="3">
        <f t="shared" si="308"/>
        <v>0</v>
      </c>
      <c r="BV1888" s="3">
        <f t="shared" si="309"/>
        <v>0</v>
      </c>
    </row>
    <row r="1889" spans="1:74" x14ac:dyDescent="0.25">
      <c r="A1889" s="4">
        <v>16</v>
      </c>
      <c r="B1889" s="4" t="s">
        <v>60</v>
      </c>
      <c r="C1889" s="4" t="s">
        <v>61</v>
      </c>
      <c r="D1889" s="4">
        <v>2023</v>
      </c>
      <c r="E1889" s="4" t="s">
        <v>62</v>
      </c>
      <c r="F1889" s="4" t="s">
        <v>63</v>
      </c>
      <c r="G1889" s="4">
        <v>2</v>
      </c>
      <c r="H1889" s="4" t="s">
        <v>64</v>
      </c>
      <c r="I1889" s="4" t="s">
        <v>3813</v>
      </c>
      <c r="J1889" s="4" t="s">
        <v>3380</v>
      </c>
      <c r="K1889" s="4" t="s">
        <v>3381</v>
      </c>
      <c r="L1889" s="4" t="s">
        <v>3826</v>
      </c>
      <c r="M1889" s="4" t="s">
        <v>463</v>
      </c>
      <c r="N1889" s="4" t="s">
        <v>3840</v>
      </c>
      <c r="O1889" s="4" t="s">
        <v>260</v>
      </c>
      <c r="P1889" s="4" t="s">
        <v>3857</v>
      </c>
      <c r="Q1889" s="4" t="s">
        <v>600</v>
      </c>
      <c r="R1889" s="4" t="s">
        <v>4236</v>
      </c>
      <c r="S1889" s="4" t="s">
        <v>3436</v>
      </c>
      <c r="T1889" s="4">
        <v>30</v>
      </c>
      <c r="U1889" s="4">
        <v>3</v>
      </c>
      <c r="V1889" s="4" t="s">
        <v>3441</v>
      </c>
      <c r="W1889" s="4">
        <v>1</v>
      </c>
      <c r="X1889" s="4" t="s">
        <v>72</v>
      </c>
      <c r="Y1889" s="4">
        <v>1</v>
      </c>
      <c r="Z1889" s="4" t="s">
        <v>73</v>
      </c>
      <c r="AA1889" s="4">
        <v>1</v>
      </c>
      <c r="AB1889" s="5">
        <v>0.5</v>
      </c>
      <c r="AC1889" s="5">
        <v>0.5</v>
      </c>
      <c r="AD1889" s="5">
        <v>100</v>
      </c>
      <c r="AE1889" s="5">
        <v>0.5</v>
      </c>
      <c r="AF1889" s="5">
        <v>0.5</v>
      </c>
      <c r="AG1889" s="5">
        <v>100</v>
      </c>
      <c r="AH1889" s="5">
        <v>0.5</v>
      </c>
      <c r="AI1889" s="5">
        <v>0.1</v>
      </c>
      <c r="AJ1889" s="5">
        <v>20</v>
      </c>
      <c r="AK1889" s="5">
        <v>0.9</v>
      </c>
      <c r="AL1889" s="5">
        <v>0.01</v>
      </c>
      <c r="AM1889" s="5">
        <v>1.1100000000000001</v>
      </c>
      <c r="AN1889" s="5">
        <v>0</v>
      </c>
      <c r="AO1889" s="5">
        <v>0</v>
      </c>
      <c r="AP1889" s="5">
        <v>0</v>
      </c>
      <c r="AQ1889" s="5">
        <v>2</v>
      </c>
      <c r="AR1889" s="5">
        <v>1.1100000000000001</v>
      </c>
      <c r="AS1889" s="5">
        <v>55.5</v>
      </c>
      <c r="AT1889" s="6">
        <v>14084674335</v>
      </c>
      <c r="AU1889" s="6">
        <v>13687107131</v>
      </c>
      <c r="AV1889" s="5">
        <v>97.18</v>
      </c>
      <c r="AW1889" s="6">
        <v>4977101080</v>
      </c>
      <c r="AX1889" s="6">
        <v>3161290550</v>
      </c>
      <c r="AY1889" s="5">
        <v>63.52</v>
      </c>
      <c r="AZ1889" s="6">
        <v>3938817837</v>
      </c>
      <c r="BA1889" s="6">
        <v>3211944669</v>
      </c>
      <c r="BB1889" s="5">
        <v>81.55</v>
      </c>
      <c r="BC1889" s="6">
        <v>850400700</v>
      </c>
      <c r="BD1889" s="6">
        <v>849678700</v>
      </c>
      <c r="BE1889" s="5">
        <v>99.92</v>
      </c>
      <c r="BF1889" s="6">
        <v>0</v>
      </c>
      <c r="BG1889" s="6">
        <v>0</v>
      </c>
      <c r="BH1889" s="5">
        <v>0</v>
      </c>
      <c r="BI1889" s="6">
        <v>23850993952</v>
      </c>
      <c r="BJ1889" s="6">
        <v>20910021050</v>
      </c>
      <c r="BK1889" s="5">
        <v>87.67</v>
      </c>
      <c r="BL1889" s="4"/>
      <c r="BM1889" s="3">
        <f t="shared" si="300"/>
        <v>14084.674335</v>
      </c>
      <c r="BN1889" s="3">
        <f t="shared" si="301"/>
        <v>13687.107131000001</v>
      </c>
      <c r="BO1889" s="3">
        <f t="shared" si="302"/>
        <v>4977.1010800000004</v>
      </c>
      <c r="BP1889" s="3">
        <f t="shared" si="303"/>
        <v>3161.2905500000002</v>
      </c>
      <c r="BQ1889" s="3">
        <f t="shared" si="304"/>
        <v>3938.8178370000001</v>
      </c>
      <c r="BR1889" s="3">
        <f t="shared" si="305"/>
        <v>3211.944669</v>
      </c>
      <c r="BS1889" s="3">
        <f t="shared" si="306"/>
        <v>850.40070000000003</v>
      </c>
      <c r="BT1889" s="3">
        <f t="shared" si="307"/>
        <v>849.67870000000005</v>
      </c>
      <c r="BU1889" s="3">
        <f t="shared" si="308"/>
        <v>0</v>
      </c>
      <c r="BV1889" s="3">
        <f t="shared" si="309"/>
        <v>0</v>
      </c>
    </row>
    <row r="1890" spans="1:74" x14ac:dyDescent="0.25">
      <c r="A1890" s="4">
        <v>16</v>
      </c>
      <c r="B1890" s="4" t="s">
        <v>60</v>
      </c>
      <c r="C1890" s="4" t="s">
        <v>61</v>
      </c>
      <c r="D1890" s="4">
        <v>2023</v>
      </c>
      <c r="E1890" s="4" t="s">
        <v>62</v>
      </c>
      <c r="F1890" s="4" t="s">
        <v>63</v>
      </c>
      <c r="G1890" s="4">
        <v>2</v>
      </c>
      <c r="H1890" s="4" t="s">
        <v>64</v>
      </c>
      <c r="I1890" s="4" t="s">
        <v>3813</v>
      </c>
      <c r="J1890" s="4" t="s">
        <v>3380</v>
      </c>
      <c r="K1890" s="4" t="s">
        <v>3381</v>
      </c>
      <c r="L1890" s="4" t="s">
        <v>3826</v>
      </c>
      <c r="M1890" s="4" t="s">
        <v>463</v>
      </c>
      <c r="N1890" s="4" t="s">
        <v>3840</v>
      </c>
      <c r="O1890" s="4" t="s">
        <v>260</v>
      </c>
      <c r="P1890" s="4" t="s">
        <v>3857</v>
      </c>
      <c r="Q1890" s="4" t="s">
        <v>600</v>
      </c>
      <c r="R1890" s="4" t="s">
        <v>4236</v>
      </c>
      <c r="S1890" s="4" t="s">
        <v>3436</v>
      </c>
      <c r="T1890" s="4">
        <v>30</v>
      </c>
      <c r="U1890" s="4">
        <v>4</v>
      </c>
      <c r="V1890" s="4" t="s">
        <v>3442</v>
      </c>
      <c r="W1890" s="4">
        <v>1</v>
      </c>
      <c r="X1890" s="4" t="s">
        <v>72</v>
      </c>
      <c r="Y1890" s="4">
        <v>1</v>
      </c>
      <c r="Z1890" s="4" t="s">
        <v>73</v>
      </c>
      <c r="AA1890" s="4">
        <v>1</v>
      </c>
      <c r="AB1890" s="5">
        <v>0</v>
      </c>
      <c r="AC1890" s="5">
        <v>0</v>
      </c>
      <c r="AD1890" s="5">
        <v>0</v>
      </c>
      <c r="AE1890" s="5">
        <v>0</v>
      </c>
      <c r="AF1890" s="5">
        <v>0</v>
      </c>
      <c r="AG1890" s="5">
        <v>0</v>
      </c>
      <c r="AH1890" s="5">
        <v>0</v>
      </c>
      <c r="AI1890" s="5">
        <v>0</v>
      </c>
      <c r="AJ1890" s="5">
        <v>0</v>
      </c>
      <c r="AK1890" s="5">
        <v>0.5</v>
      </c>
      <c r="AL1890" s="5">
        <v>0</v>
      </c>
      <c r="AM1890" s="5">
        <v>0</v>
      </c>
      <c r="AN1890" s="5">
        <v>0.5</v>
      </c>
      <c r="AO1890" s="5">
        <v>0</v>
      </c>
      <c r="AP1890" s="5">
        <v>0</v>
      </c>
      <c r="AQ1890" s="5">
        <v>1</v>
      </c>
      <c r="AR1890" s="5">
        <v>0</v>
      </c>
      <c r="AS1890" s="5">
        <v>0</v>
      </c>
      <c r="AT1890" s="6">
        <v>0</v>
      </c>
      <c r="AU1890" s="6">
        <v>0</v>
      </c>
      <c r="AV1890" s="5">
        <v>0</v>
      </c>
      <c r="AW1890" s="6">
        <v>0</v>
      </c>
      <c r="AX1890" s="6">
        <v>0</v>
      </c>
      <c r="AY1890" s="5">
        <v>0</v>
      </c>
      <c r="AZ1890" s="6">
        <v>0</v>
      </c>
      <c r="BA1890" s="6">
        <v>0</v>
      </c>
      <c r="BB1890" s="5">
        <v>0</v>
      </c>
      <c r="BC1890" s="6">
        <v>1000000</v>
      </c>
      <c r="BD1890" s="6">
        <v>0</v>
      </c>
      <c r="BE1890" s="5">
        <v>0</v>
      </c>
      <c r="BF1890" s="6">
        <v>1000000</v>
      </c>
      <c r="BG1890" s="6">
        <v>0</v>
      </c>
      <c r="BH1890" s="5">
        <v>0</v>
      </c>
      <c r="BI1890" s="6">
        <v>2000000</v>
      </c>
      <c r="BJ1890" s="6">
        <v>0</v>
      </c>
      <c r="BK1890" s="5">
        <v>0</v>
      </c>
      <c r="BL1890" s="4" t="s">
        <v>3443</v>
      </c>
      <c r="BM1890" s="3">
        <f t="shared" si="300"/>
        <v>0</v>
      </c>
      <c r="BN1890" s="3">
        <f t="shared" si="301"/>
        <v>0</v>
      </c>
      <c r="BO1890" s="3">
        <f t="shared" si="302"/>
        <v>0</v>
      </c>
      <c r="BP1890" s="3">
        <f t="shared" si="303"/>
        <v>0</v>
      </c>
      <c r="BQ1890" s="3">
        <f t="shared" si="304"/>
        <v>0</v>
      </c>
      <c r="BR1890" s="3">
        <f t="shared" si="305"/>
        <v>0</v>
      </c>
      <c r="BS1890" s="3">
        <f t="shared" si="306"/>
        <v>1</v>
      </c>
      <c r="BT1890" s="3">
        <f t="shared" si="307"/>
        <v>0</v>
      </c>
      <c r="BU1890" s="3">
        <f t="shared" si="308"/>
        <v>1</v>
      </c>
      <c r="BV1890" s="3">
        <f t="shared" si="309"/>
        <v>0</v>
      </c>
    </row>
    <row r="1891" spans="1:74" x14ac:dyDescent="0.25">
      <c r="A1891" s="4">
        <v>16</v>
      </c>
      <c r="B1891" s="4" t="s">
        <v>60</v>
      </c>
      <c r="C1891" s="4" t="s">
        <v>61</v>
      </c>
      <c r="D1891" s="4">
        <v>2023</v>
      </c>
      <c r="E1891" s="4" t="s">
        <v>62</v>
      </c>
      <c r="F1891" s="4" t="s">
        <v>63</v>
      </c>
      <c r="G1891" s="4">
        <v>2</v>
      </c>
      <c r="H1891" s="4" t="s">
        <v>64</v>
      </c>
      <c r="I1891" s="4" t="s">
        <v>3813</v>
      </c>
      <c r="J1891" s="4" t="s">
        <v>3380</v>
      </c>
      <c r="K1891" s="4" t="s">
        <v>3381</v>
      </c>
      <c r="L1891" s="4" t="s">
        <v>3826</v>
      </c>
      <c r="M1891" s="4" t="s">
        <v>463</v>
      </c>
      <c r="N1891" s="4" t="s">
        <v>3840</v>
      </c>
      <c r="O1891" s="4" t="s">
        <v>260</v>
      </c>
      <c r="P1891" s="4" t="s">
        <v>3857</v>
      </c>
      <c r="Q1891" s="4" t="s">
        <v>600</v>
      </c>
      <c r="R1891" s="4" t="s">
        <v>4236</v>
      </c>
      <c r="S1891" s="4" t="s">
        <v>3436</v>
      </c>
      <c r="T1891" s="4">
        <v>30</v>
      </c>
      <c r="U1891" s="4">
        <v>5</v>
      </c>
      <c r="V1891" s="4" t="s">
        <v>3444</v>
      </c>
      <c r="W1891" s="4">
        <v>1</v>
      </c>
      <c r="X1891" s="4" t="s">
        <v>72</v>
      </c>
      <c r="Y1891" s="4">
        <v>1</v>
      </c>
      <c r="Z1891" s="4" t="s">
        <v>73</v>
      </c>
      <c r="AA1891" s="4">
        <v>1</v>
      </c>
      <c r="AB1891" s="5">
        <v>0.8</v>
      </c>
      <c r="AC1891" s="5">
        <v>0.8</v>
      </c>
      <c r="AD1891" s="5">
        <v>100</v>
      </c>
      <c r="AE1891" s="5">
        <v>0.1</v>
      </c>
      <c r="AF1891" s="5">
        <v>0.01</v>
      </c>
      <c r="AG1891" s="5">
        <v>10</v>
      </c>
      <c r="AH1891" s="5">
        <v>0</v>
      </c>
      <c r="AI1891" s="5">
        <v>0</v>
      </c>
      <c r="AJ1891" s="5">
        <v>0</v>
      </c>
      <c r="AK1891" s="5">
        <v>0.19</v>
      </c>
      <c r="AL1891" s="5">
        <v>0.01</v>
      </c>
      <c r="AM1891" s="5">
        <v>5.26</v>
      </c>
      <c r="AN1891" s="5">
        <v>0</v>
      </c>
      <c r="AO1891" s="5">
        <v>0</v>
      </c>
      <c r="AP1891" s="5">
        <v>0</v>
      </c>
      <c r="AQ1891" s="5">
        <v>1</v>
      </c>
      <c r="AR1891" s="5">
        <v>0.82</v>
      </c>
      <c r="AS1891" s="5">
        <v>82</v>
      </c>
      <c r="AT1891" s="6">
        <v>132820608</v>
      </c>
      <c r="AU1891" s="6">
        <v>90034544</v>
      </c>
      <c r="AV1891" s="5">
        <v>67.78</v>
      </c>
      <c r="AW1891" s="6">
        <v>78195376</v>
      </c>
      <c r="AX1891" s="6">
        <v>0</v>
      </c>
      <c r="AY1891" s="5">
        <v>0</v>
      </c>
      <c r="AZ1891" s="6">
        <v>0</v>
      </c>
      <c r="BA1891" s="6">
        <v>0</v>
      </c>
      <c r="BB1891" s="5">
        <v>0</v>
      </c>
      <c r="BC1891" s="6">
        <v>72144059</v>
      </c>
      <c r="BD1891" s="6">
        <v>51057352</v>
      </c>
      <c r="BE1891" s="5">
        <v>70.78</v>
      </c>
      <c r="BF1891" s="6">
        <v>0</v>
      </c>
      <c r="BG1891" s="6">
        <v>0</v>
      </c>
      <c r="BH1891" s="5">
        <v>0</v>
      </c>
      <c r="BI1891" s="6">
        <v>283160043</v>
      </c>
      <c r="BJ1891" s="6">
        <v>141091896</v>
      </c>
      <c r="BK1891" s="5">
        <v>49.83</v>
      </c>
      <c r="BL1891" s="4"/>
      <c r="BM1891" s="3">
        <f t="shared" si="300"/>
        <v>132.82060799999999</v>
      </c>
      <c r="BN1891" s="3">
        <f t="shared" si="301"/>
        <v>90.034543999999997</v>
      </c>
      <c r="BO1891" s="3">
        <f t="shared" si="302"/>
        <v>78.195375999999996</v>
      </c>
      <c r="BP1891" s="3">
        <f t="shared" si="303"/>
        <v>0</v>
      </c>
      <c r="BQ1891" s="3">
        <f t="shared" si="304"/>
        <v>0</v>
      </c>
      <c r="BR1891" s="3">
        <f t="shared" si="305"/>
        <v>0</v>
      </c>
      <c r="BS1891" s="3">
        <f t="shared" si="306"/>
        <v>72.144058999999999</v>
      </c>
      <c r="BT1891" s="3">
        <f t="shared" si="307"/>
        <v>51.057352000000002</v>
      </c>
      <c r="BU1891" s="3">
        <f t="shared" si="308"/>
        <v>0</v>
      </c>
      <c r="BV1891" s="3">
        <f t="shared" si="309"/>
        <v>0</v>
      </c>
    </row>
    <row r="1892" spans="1:74" x14ac:dyDescent="0.25">
      <c r="A1892" s="4">
        <v>16</v>
      </c>
      <c r="B1892" s="4" t="s">
        <v>60</v>
      </c>
      <c r="C1892" s="4" t="s">
        <v>61</v>
      </c>
      <c r="D1892" s="4">
        <v>2023</v>
      </c>
      <c r="E1892" s="4" t="s">
        <v>62</v>
      </c>
      <c r="F1892" s="4" t="s">
        <v>63</v>
      </c>
      <c r="G1892" s="4">
        <v>2</v>
      </c>
      <c r="H1892" s="4" t="s">
        <v>64</v>
      </c>
      <c r="I1892" s="4" t="s">
        <v>3813</v>
      </c>
      <c r="J1892" s="4" t="s">
        <v>3380</v>
      </c>
      <c r="K1892" s="4" t="s">
        <v>3381</v>
      </c>
      <c r="L1892" s="4" t="s">
        <v>3826</v>
      </c>
      <c r="M1892" s="4" t="s">
        <v>463</v>
      </c>
      <c r="N1892" s="4" t="s">
        <v>3840</v>
      </c>
      <c r="O1892" s="4" t="s">
        <v>260</v>
      </c>
      <c r="P1892" s="4" t="s">
        <v>3857</v>
      </c>
      <c r="Q1892" s="4" t="s">
        <v>600</v>
      </c>
      <c r="R1892" s="4" t="s">
        <v>4236</v>
      </c>
      <c r="S1892" s="4" t="s">
        <v>3436</v>
      </c>
      <c r="T1892" s="4">
        <v>30</v>
      </c>
      <c r="U1892" s="4">
        <v>6</v>
      </c>
      <c r="V1892" s="4" t="s">
        <v>3421</v>
      </c>
      <c r="W1892" s="4">
        <v>2</v>
      </c>
      <c r="X1892" s="4" t="s">
        <v>76</v>
      </c>
      <c r="Y1892" s="4">
        <v>2</v>
      </c>
      <c r="Z1892" s="4" t="s">
        <v>84</v>
      </c>
      <c r="AA1892" s="4">
        <v>1</v>
      </c>
      <c r="AB1892" s="5">
        <v>0</v>
      </c>
      <c r="AC1892" s="5">
        <v>0</v>
      </c>
      <c r="AD1892" s="5">
        <v>0</v>
      </c>
      <c r="AE1892" s="5">
        <v>0</v>
      </c>
      <c r="AF1892" s="5">
        <v>0</v>
      </c>
      <c r="AG1892" s="5">
        <v>0</v>
      </c>
      <c r="AH1892" s="5">
        <v>0</v>
      </c>
      <c r="AI1892" s="5">
        <v>0</v>
      </c>
      <c r="AJ1892" s="5">
        <v>0</v>
      </c>
      <c r="AK1892" s="5">
        <v>0</v>
      </c>
      <c r="AL1892" s="5">
        <v>0</v>
      </c>
      <c r="AM1892" s="5">
        <v>0</v>
      </c>
      <c r="AN1892" s="5">
        <v>0</v>
      </c>
      <c r="AO1892" s="5">
        <v>0</v>
      </c>
      <c r="AP1892" s="5">
        <v>0</v>
      </c>
      <c r="AQ1892" s="5" t="s">
        <v>77</v>
      </c>
      <c r="AR1892" s="5" t="s">
        <v>77</v>
      </c>
      <c r="AS1892" s="5" t="s">
        <v>77</v>
      </c>
      <c r="AT1892" s="6">
        <v>0</v>
      </c>
      <c r="AU1892" s="6">
        <v>0</v>
      </c>
      <c r="AV1892" s="5">
        <v>0</v>
      </c>
      <c r="AW1892" s="6">
        <v>0</v>
      </c>
      <c r="AX1892" s="6">
        <v>0</v>
      </c>
      <c r="AY1892" s="5">
        <v>0</v>
      </c>
      <c r="AZ1892" s="6">
        <v>0</v>
      </c>
      <c r="BA1892" s="6">
        <v>0</v>
      </c>
      <c r="BB1892" s="5">
        <v>0</v>
      </c>
      <c r="BC1892" s="6">
        <v>0</v>
      </c>
      <c r="BD1892" s="6">
        <v>0</v>
      </c>
      <c r="BE1892" s="5">
        <v>0</v>
      </c>
      <c r="BF1892" s="6">
        <v>0</v>
      </c>
      <c r="BG1892" s="6">
        <v>0</v>
      </c>
      <c r="BH1892" s="5">
        <v>0</v>
      </c>
      <c r="BI1892" s="6">
        <v>0</v>
      </c>
      <c r="BJ1892" s="6">
        <v>0</v>
      </c>
      <c r="BK1892" s="5">
        <v>0</v>
      </c>
      <c r="BL1892" s="4"/>
      <c r="BM1892" s="3">
        <f t="shared" si="300"/>
        <v>0</v>
      </c>
      <c r="BN1892" s="3">
        <f t="shared" si="301"/>
        <v>0</v>
      </c>
      <c r="BO1892" s="3">
        <f t="shared" si="302"/>
        <v>0</v>
      </c>
      <c r="BP1892" s="3">
        <f t="shared" si="303"/>
        <v>0</v>
      </c>
      <c r="BQ1892" s="3">
        <f t="shared" si="304"/>
        <v>0</v>
      </c>
      <c r="BR1892" s="3">
        <f t="shared" si="305"/>
        <v>0</v>
      </c>
      <c r="BS1892" s="3">
        <f t="shared" si="306"/>
        <v>0</v>
      </c>
      <c r="BT1892" s="3">
        <f t="shared" si="307"/>
        <v>0</v>
      </c>
      <c r="BU1892" s="3">
        <f t="shared" si="308"/>
        <v>0</v>
      </c>
      <c r="BV1892" s="3">
        <f t="shared" si="309"/>
        <v>0</v>
      </c>
    </row>
    <row r="1893" spans="1:74" x14ac:dyDescent="0.25">
      <c r="A1893" s="4">
        <v>16</v>
      </c>
      <c r="B1893" s="4" t="s">
        <v>60</v>
      </c>
      <c r="C1893" s="4" t="s">
        <v>61</v>
      </c>
      <c r="D1893" s="4">
        <v>2023</v>
      </c>
      <c r="E1893" s="4" t="s">
        <v>62</v>
      </c>
      <c r="F1893" s="4" t="s">
        <v>63</v>
      </c>
      <c r="G1893" s="4">
        <v>2</v>
      </c>
      <c r="H1893" s="4" t="s">
        <v>64</v>
      </c>
      <c r="I1893" s="4" t="s">
        <v>3813</v>
      </c>
      <c r="J1893" s="4" t="s">
        <v>3380</v>
      </c>
      <c r="K1893" s="4" t="s">
        <v>3381</v>
      </c>
      <c r="L1893" s="4" t="s">
        <v>3826</v>
      </c>
      <c r="M1893" s="4" t="s">
        <v>463</v>
      </c>
      <c r="N1893" s="4" t="s">
        <v>3840</v>
      </c>
      <c r="O1893" s="4" t="s">
        <v>260</v>
      </c>
      <c r="P1893" s="4" t="s">
        <v>3857</v>
      </c>
      <c r="Q1893" s="4" t="s">
        <v>600</v>
      </c>
      <c r="R1893" s="4" t="s">
        <v>4236</v>
      </c>
      <c r="S1893" s="4" t="s">
        <v>3436</v>
      </c>
      <c r="T1893" s="4">
        <v>30</v>
      </c>
      <c r="U1893" s="4">
        <v>7</v>
      </c>
      <c r="V1893" s="4" t="s">
        <v>3415</v>
      </c>
      <c r="W1893" s="4">
        <v>2</v>
      </c>
      <c r="X1893" s="4" t="s">
        <v>76</v>
      </c>
      <c r="Y1893" s="4">
        <v>1</v>
      </c>
      <c r="Z1893" s="4" t="s">
        <v>73</v>
      </c>
      <c r="AA1893" s="4">
        <v>1</v>
      </c>
      <c r="AB1893" s="5">
        <v>0</v>
      </c>
      <c r="AC1893" s="5">
        <v>0</v>
      </c>
      <c r="AD1893" s="5">
        <v>0</v>
      </c>
      <c r="AE1893" s="5">
        <v>0</v>
      </c>
      <c r="AF1893" s="5">
        <v>0</v>
      </c>
      <c r="AG1893" s="5">
        <v>0</v>
      </c>
      <c r="AH1893" s="5">
        <v>100</v>
      </c>
      <c r="AI1893" s="5">
        <v>76</v>
      </c>
      <c r="AJ1893" s="5">
        <v>76</v>
      </c>
      <c r="AK1893" s="5">
        <v>100</v>
      </c>
      <c r="AL1893" s="5">
        <v>0</v>
      </c>
      <c r="AM1893" s="5">
        <v>0</v>
      </c>
      <c r="AN1893" s="5">
        <v>0</v>
      </c>
      <c r="AO1893" s="5">
        <v>0</v>
      </c>
      <c r="AP1893" s="5">
        <v>0</v>
      </c>
      <c r="AQ1893" s="5" t="s">
        <v>77</v>
      </c>
      <c r="AR1893" s="5" t="s">
        <v>77</v>
      </c>
      <c r="AS1893" s="5" t="s">
        <v>77</v>
      </c>
      <c r="AT1893" s="6">
        <v>0</v>
      </c>
      <c r="AU1893" s="6">
        <v>0</v>
      </c>
      <c r="AV1893" s="5">
        <v>0</v>
      </c>
      <c r="AW1893" s="6">
        <v>0</v>
      </c>
      <c r="AX1893" s="6">
        <v>0</v>
      </c>
      <c r="AY1893" s="5">
        <v>0</v>
      </c>
      <c r="AZ1893" s="6">
        <v>13234934116</v>
      </c>
      <c r="BA1893" s="6">
        <v>10100464759</v>
      </c>
      <c r="BB1893" s="5">
        <v>76.319999999999993</v>
      </c>
      <c r="BC1893" s="6">
        <v>2470516548</v>
      </c>
      <c r="BD1893" s="6">
        <v>0</v>
      </c>
      <c r="BE1893" s="5">
        <v>0</v>
      </c>
      <c r="BF1893" s="6">
        <v>0</v>
      </c>
      <c r="BG1893" s="6">
        <v>0</v>
      </c>
      <c r="BH1893" s="5">
        <v>0</v>
      </c>
      <c r="BI1893" s="6">
        <v>15705450664</v>
      </c>
      <c r="BJ1893" s="6">
        <v>10100464759</v>
      </c>
      <c r="BK1893" s="5">
        <v>64.31</v>
      </c>
      <c r="BL1893" s="4" t="s">
        <v>3445</v>
      </c>
      <c r="BM1893" s="3">
        <f t="shared" si="300"/>
        <v>0</v>
      </c>
      <c r="BN1893" s="3">
        <f t="shared" si="301"/>
        <v>0</v>
      </c>
      <c r="BO1893" s="3">
        <f t="shared" si="302"/>
        <v>0</v>
      </c>
      <c r="BP1893" s="3">
        <f t="shared" si="303"/>
        <v>0</v>
      </c>
      <c r="BQ1893" s="3">
        <f t="shared" si="304"/>
        <v>13234.934116</v>
      </c>
      <c r="BR1893" s="3">
        <f t="shared" si="305"/>
        <v>10100.464759</v>
      </c>
      <c r="BS1893" s="3">
        <f t="shared" si="306"/>
        <v>2470.5165480000001</v>
      </c>
      <c r="BT1893" s="3">
        <f t="shared" si="307"/>
        <v>0</v>
      </c>
      <c r="BU1893" s="3">
        <f t="shared" si="308"/>
        <v>0</v>
      </c>
      <c r="BV1893" s="3">
        <f t="shared" si="309"/>
        <v>0</v>
      </c>
    </row>
    <row r="1894" spans="1:74" x14ac:dyDescent="0.25">
      <c r="A1894" s="4">
        <v>16</v>
      </c>
      <c r="B1894" s="4" t="s">
        <v>60</v>
      </c>
      <c r="C1894" s="4" t="s">
        <v>61</v>
      </c>
      <c r="D1894" s="4">
        <v>2023</v>
      </c>
      <c r="E1894" s="4" t="s">
        <v>62</v>
      </c>
      <c r="F1894" s="4" t="s">
        <v>63</v>
      </c>
      <c r="G1894" s="4">
        <v>2</v>
      </c>
      <c r="H1894" s="4" t="s">
        <v>64</v>
      </c>
      <c r="I1894" s="4" t="s">
        <v>3813</v>
      </c>
      <c r="J1894" s="4" t="s">
        <v>3380</v>
      </c>
      <c r="K1894" s="4" t="s">
        <v>3381</v>
      </c>
      <c r="L1894" s="4" t="s">
        <v>3826</v>
      </c>
      <c r="M1894" s="4" t="s">
        <v>463</v>
      </c>
      <c r="N1894" s="4" t="s">
        <v>3840</v>
      </c>
      <c r="O1894" s="4" t="s">
        <v>260</v>
      </c>
      <c r="P1894" s="4" t="s">
        <v>3857</v>
      </c>
      <c r="Q1894" s="4" t="s">
        <v>600</v>
      </c>
      <c r="R1894" s="4" t="s">
        <v>4237</v>
      </c>
      <c r="S1894" s="4" t="s">
        <v>3446</v>
      </c>
      <c r="T1894" s="4">
        <v>22</v>
      </c>
      <c r="U1894" s="4">
        <v>1</v>
      </c>
      <c r="V1894" s="4" t="s">
        <v>3447</v>
      </c>
      <c r="W1894" s="4">
        <v>1</v>
      </c>
      <c r="X1894" s="4" t="s">
        <v>72</v>
      </c>
      <c r="Y1894" s="4">
        <v>3</v>
      </c>
      <c r="Z1894" s="4" t="s">
        <v>92</v>
      </c>
      <c r="AA1894" s="4">
        <v>1</v>
      </c>
      <c r="AB1894" s="5">
        <v>1</v>
      </c>
      <c r="AC1894" s="5">
        <v>1</v>
      </c>
      <c r="AD1894" s="5">
        <v>100</v>
      </c>
      <c r="AE1894" s="5">
        <v>0</v>
      </c>
      <c r="AF1894" s="5">
        <v>0</v>
      </c>
      <c r="AG1894" s="5">
        <v>0</v>
      </c>
      <c r="AH1894" s="5">
        <v>0</v>
      </c>
      <c r="AI1894" s="5">
        <v>0</v>
      </c>
      <c r="AJ1894" s="5">
        <v>0</v>
      </c>
      <c r="AK1894" s="5">
        <v>0</v>
      </c>
      <c r="AL1894" s="5">
        <v>0</v>
      </c>
      <c r="AM1894" s="5">
        <v>0</v>
      </c>
      <c r="AN1894" s="5">
        <v>0</v>
      </c>
      <c r="AO1894" s="5">
        <v>0</v>
      </c>
      <c r="AP1894" s="5">
        <v>0</v>
      </c>
      <c r="AQ1894" s="5">
        <v>1</v>
      </c>
      <c r="AR1894" s="5">
        <v>1</v>
      </c>
      <c r="AS1894" s="5">
        <v>100</v>
      </c>
      <c r="AT1894" s="6">
        <v>297200000</v>
      </c>
      <c r="AU1894" s="6">
        <v>209237313</v>
      </c>
      <c r="AV1894" s="5">
        <v>70.400000000000006</v>
      </c>
      <c r="AW1894" s="6">
        <v>0</v>
      </c>
      <c r="AX1894" s="6">
        <v>0</v>
      </c>
      <c r="AY1894" s="5">
        <v>0</v>
      </c>
      <c r="AZ1894" s="6">
        <v>0</v>
      </c>
      <c r="BA1894" s="6">
        <v>0</v>
      </c>
      <c r="BB1894" s="5">
        <v>0</v>
      </c>
      <c r="BC1894" s="6">
        <v>0</v>
      </c>
      <c r="BD1894" s="6">
        <v>0</v>
      </c>
      <c r="BE1894" s="5">
        <v>0</v>
      </c>
      <c r="BF1894" s="6">
        <v>0</v>
      </c>
      <c r="BG1894" s="6">
        <v>0</v>
      </c>
      <c r="BH1894" s="5">
        <v>0</v>
      </c>
      <c r="BI1894" s="6">
        <v>297200000</v>
      </c>
      <c r="BJ1894" s="6">
        <v>209237313</v>
      </c>
      <c r="BK1894" s="5">
        <v>70.400000000000006</v>
      </c>
      <c r="BL1894" s="4"/>
      <c r="BM1894" s="3">
        <f t="shared" si="300"/>
        <v>297.2</v>
      </c>
      <c r="BN1894" s="3">
        <f t="shared" si="301"/>
        <v>209.237313</v>
      </c>
      <c r="BO1894" s="3">
        <f t="shared" si="302"/>
        <v>0</v>
      </c>
      <c r="BP1894" s="3">
        <f t="shared" si="303"/>
        <v>0</v>
      </c>
      <c r="BQ1894" s="3">
        <f t="shared" si="304"/>
        <v>0</v>
      </c>
      <c r="BR1894" s="3">
        <f t="shared" si="305"/>
        <v>0</v>
      </c>
      <c r="BS1894" s="3">
        <f t="shared" si="306"/>
        <v>0</v>
      </c>
      <c r="BT1894" s="3">
        <f t="shared" si="307"/>
        <v>0</v>
      </c>
      <c r="BU1894" s="3">
        <f t="shared" si="308"/>
        <v>0</v>
      </c>
      <c r="BV1894" s="3">
        <f t="shared" si="309"/>
        <v>0</v>
      </c>
    </row>
    <row r="1895" spans="1:74" x14ac:dyDescent="0.25">
      <c r="A1895" s="4">
        <v>16</v>
      </c>
      <c r="B1895" s="4" t="s">
        <v>60</v>
      </c>
      <c r="C1895" s="4" t="s">
        <v>61</v>
      </c>
      <c r="D1895" s="4">
        <v>2023</v>
      </c>
      <c r="E1895" s="4" t="s">
        <v>62</v>
      </c>
      <c r="F1895" s="4" t="s">
        <v>63</v>
      </c>
      <c r="G1895" s="4">
        <v>2</v>
      </c>
      <c r="H1895" s="4" t="s">
        <v>64</v>
      </c>
      <c r="I1895" s="4" t="s">
        <v>3813</v>
      </c>
      <c r="J1895" s="4" t="s">
        <v>3380</v>
      </c>
      <c r="K1895" s="4" t="s">
        <v>3381</v>
      </c>
      <c r="L1895" s="4" t="s">
        <v>3826</v>
      </c>
      <c r="M1895" s="4" t="s">
        <v>463</v>
      </c>
      <c r="N1895" s="4" t="s">
        <v>3840</v>
      </c>
      <c r="O1895" s="4" t="s">
        <v>260</v>
      </c>
      <c r="P1895" s="4" t="s">
        <v>3857</v>
      </c>
      <c r="Q1895" s="4" t="s">
        <v>600</v>
      </c>
      <c r="R1895" s="4" t="s">
        <v>4237</v>
      </c>
      <c r="S1895" s="4" t="s">
        <v>3446</v>
      </c>
      <c r="T1895" s="4">
        <v>22</v>
      </c>
      <c r="U1895" s="4">
        <v>2</v>
      </c>
      <c r="V1895" s="4" t="s">
        <v>3448</v>
      </c>
      <c r="W1895" s="4">
        <v>1</v>
      </c>
      <c r="X1895" s="4" t="s">
        <v>72</v>
      </c>
      <c r="Y1895" s="4">
        <v>1</v>
      </c>
      <c r="Z1895" s="4" t="s">
        <v>73</v>
      </c>
      <c r="AA1895" s="4">
        <v>1</v>
      </c>
      <c r="AB1895" s="5">
        <v>0</v>
      </c>
      <c r="AC1895" s="5">
        <v>0</v>
      </c>
      <c r="AD1895" s="5">
        <v>0</v>
      </c>
      <c r="AE1895" s="5">
        <v>1</v>
      </c>
      <c r="AF1895" s="5">
        <v>0</v>
      </c>
      <c r="AG1895" s="5">
        <v>0</v>
      </c>
      <c r="AH1895" s="5">
        <v>0</v>
      </c>
      <c r="AI1895" s="5">
        <v>0</v>
      </c>
      <c r="AJ1895" s="5">
        <v>0</v>
      </c>
      <c r="AK1895" s="5">
        <v>0</v>
      </c>
      <c r="AL1895" s="5">
        <v>0</v>
      </c>
      <c r="AM1895" s="5">
        <v>0</v>
      </c>
      <c r="AN1895" s="5">
        <v>1</v>
      </c>
      <c r="AO1895" s="5">
        <v>0</v>
      </c>
      <c r="AP1895" s="5">
        <v>0</v>
      </c>
      <c r="AQ1895" s="5">
        <v>1</v>
      </c>
      <c r="AR1895" s="5">
        <v>0</v>
      </c>
      <c r="AS1895" s="5">
        <v>0</v>
      </c>
      <c r="AT1895" s="6">
        <v>0</v>
      </c>
      <c r="AU1895" s="6">
        <v>0</v>
      </c>
      <c r="AV1895" s="5">
        <v>0</v>
      </c>
      <c r="AW1895" s="6">
        <v>120000000</v>
      </c>
      <c r="AX1895" s="6">
        <v>0</v>
      </c>
      <c r="AY1895" s="5">
        <v>0</v>
      </c>
      <c r="AZ1895" s="6">
        <v>0</v>
      </c>
      <c r="BA1895" s="6">
        <v>0</v>
      </c>
      <c r="BB1895" s="5">
        <v>0</v>
      </c>
      <c r="BC1895" s="6">
        <v>0</v>
      </c>
      <c r="BD1895" s="6">
        <v>0</v>
      </c>
      <c r="BE1895" s="5">
        <v>0</v>
      </c>
      <c r="BF1895" s="6">
        <v>100000000</v>
      </c>
      <c r="BG1895" s="6">
        <v>0</v>
      </c>
      <c r="BH1895" s="5">
        <v>0</v>
      </c>
      <c r="BI1895" s="6">
        <v>220000000</v>
      </c>
      <c r="BJ1895" s="6">
        <v>0</v>
      </c>
      <c r="BK1895" s="5">
        <v>0</v>
      </c>
      <c r="BL1895" s="4"/>
      <c r="BM1895" s="3">
        <f t="shared" si="300"/>
        <v>0</v>
      </c>
      <c r="BN1895" s="3">
        <f t="shared" si="301"/>
        <v>0</v>
      </c>
      <c r="BO1895" s="3">
        <f t="shared" si="302"/>
        <v>120</v>
      </c>
      <c r="BP1895" s="3">
        <f t="shared" si="303"/>
        <v>0</v>
      </c>
      <c r="BQ1895" s="3">
        <f t="shared" si="304"/>
        <v>0</v>
      </c>
      <c r="BR1895" s="3">
        <f t="shared" si="305"/>
        <v>0</v>
      </c>
      <c r="BS1895" s="3">
        <f t="shared" si="306"/>
        <v>0</v>
      </c>
      <c r="BT1895" s="3">
        <f t="shared" si="307"/>
        <v>0</v>
      </c>
      <c r="BU1895" s="3">
        <f t="shared" si="308"/>
        <v>100</v>
      </c>
      <c r="BV1895" s="3">
        <f t="shared" si="309"/>
        <v>0</v>
      </c>
    </row>
    <row r="1896" spans="1:74" x14ac:dyDescent="0.25">
      <c r="A1896" s="4">
        <v>16</v>
      </c>
      <c r="B1896" s="4" t="s">
        <v>60</v>
      </c>
      <c r="C1896" s="4" t="s">
        <v>61</v>
      </c>
      <c r="D1896" s="4">
        <v>2023</v>
      </c>
      <c r="E1896" s="4" t="s">
        <v>62</v>
      </c>
      <c r="F1896" s="4" t="s">
        <v>63</v>
      </c>
      <c r="G1896" s="4">
        <v>2</v>
      </c>
      <c r="H1896" s="4" t="s">
        <v>64</v>
      </c>
      <c r="I1896" s="4" t="s">
        <v>3813</v>
      </c>
      <c r="J1896" s="4" t="s">
        <v>3380</v>
      </c>
      <c r="K1896" s="4" t="s">
        <v>3381</v>
      </c>
      <c r="L1896" s="4" t="s">
        <v>3826</v>
      </c>
      <c r="M1896" s="4" t="s">
        <v>463</v>
      </c>
      <c r="N1896" s="4" t="s">
        <v>3840</v>
      </c>
      <c r="O1896" s="4" t="s">
        <v>260</v>
      </c>
      <c r="P1896" s="4" t="s">
        <v>3857</v>
      </c>
      <c r="Q1896" s="4" t="s">
        <v>600</v>
      </c>
      <c r="R1896" s="4" t="s">
        <v>4237</v>
      </c>
      <c r="S1896" s="4" t="s">
        <v>3446</v>
      </c>
      <c r="T1896" s="4">
        <v>22</v>
      </c>
      <c r="U1896" s="4">
        <v>3</v>
      </c>
      <c r="V1896" s="4" t="s">
        <v>3449</v>
      </c>
      <c r="W1896" s="4">
        <v>1</v>
      </c>
      <c r="X1896" s="4" t="s">
        <v>72</v>
      </c>
      <c r="Y1896" s="4">
        <v>1</v>
      </c>
      <c r="Z1896" s="4" t="s">
        <v>73</v>
      </c>
      <c r="AA1896" s="4">
        <v>1</v>
      </c>
      <c r="AB1896" s="5">
        <v>0</v>
      </c>
      <c r="AC1896" s="5">
        <v>0</v>
      </c>
      <c r="AD1896" s="5">
        <v>0</v>
      </c>
      <c r="AE1896" s="5">
        <v>1</v>
      </c>
      <c r="AF1896" s="5">
        <v>0</v>
      </c>
      <c r="AG1896" s="5">
        <v>0</v>
      </c>
      <c r="AH1896" s="5">
        <v>0.8</v>
      </c>
      <c r="AI1896" s="5">
        <v>0.8</v>
      </c>
      <c r="AJ1896" s="5">
        <v>100</v>
      </c>
      <c r="AK1896" s="5">
        <v>0</v>
      </c>
      <c r="AL1896" s="5">
        <v>0</v>
      </c>
      <c r="AM1896" s="5">
        <v>0</v>
      </c>
      <c r="AN1896" s="5">
        <v>0.2</v>
      </c>
      <c r="AO1896" s="5">
        <v>0</v>
      </c>
      <c r="AP1896" s="5">
        <v>0</v>
      </c>
      <c r="AQ1896" s="5">
        <v>1</v>
      </c>
      <c r="AR1896" s="5">
        <v>0.8</v>
      </c>
      <c r="AS1896" s="5">
        <v>80</v>
      </c>
      <c r="AT1896" s="6">
        <v>0</v>
      </c>
      <c r="AU1896" s="6">
        <v>0</v>
      </c>
      <c r="AV1896" s="5">
        <v>0</v>
      </c>
      <c r="AW1896" s="6">
        <v>39170160</v>
      </c>
      <c r="AX1896" s="6">
        <v>0</v>
      </c>
      <c r="AY1896" s="5">
        <v>0</v>
      </c>
      <c r="AZ1896" s="6">
        <v>38000000</v>
      </c>
      <c r="BA1896" s="6">
        <v>33851676</v>
      </c>
      <c r="BB1896" s="5">
        <v>89.08</v>
      </c>
      <c r="BC1896" s="6">
        <v>0</v>
      </c>
      <c r="BD1896" s="6">
        <v>0</v>
      </c>
      <c r="BE1896" s="5">
        <v>0</v>
      </c>
      <c r="BF1896" s="6">
        <v>20000000</v>
      </c>
      <c r="BG1896" s="6">
        <v>0</v>
      </c>
      <c r="BH1896" s="5">
        <v>0</v>
      </c>
      <c r="BI1896" s="6">
        <v>97170160</v>
      </c>
      <c r="BJ1896" s="6">
        <v>33851676</v>
      </c>
      <c r="BK1896" s="5">
        <v>34.840000000000003</v>
      </c>
      <c r="BL1896" s="4"/>
      <c r="BM1896" s="3">
        <f t="shared" si="300"/>
        <v>0</v>
      </c>
      <c r="BN1896" s="3">
        <f t="shared" si="301"/>
        <v>0</v>
      </c>
      <c r="BO1896" s="3">
        <f t="shared" si="302"/>
        <v>39.170160000000003</v>
      </c>
      <c r="BP1896" s="3">
        <f t="shared" si="303"/>
        <v>0</v>
      </c>
      <c r="BQ1896" s="3">
        <f t="shared" si="304"/>
        <v>38</v>
      </c>
      <c r="BR1896" s="3">
        <f t="shared" si="305"/>
        <v>33.851675999999998</v>
      </c>
      <c r="BS1896" s="3">
        <f t="shared" si="306"/>
        <v>0</v>
      </c>
      <c r="BT1896" s="3">
        <f t="shared" si="307"/>
        <v>0</v>
      </c>
      <c r="BU1896" s="3">
        <f t="shared" si="308"/>
        <v>20</v>
      </c>
      <c r="BV1896" s="3">
        <f t="shared" si="309"/>
        <v>0</v>
      </c>
    </row>
    <row r="1897" spans="1:74" x14ac:dyDescent="0.25">
      <c r="A1897" s="4">
        <v>16</v>
      </c>
      <c r="B1897" s="4" t="s">
        <v>60</v>
      </c>
      <c r="C1897" s="4" t="s">
        <v>61</v>
      </c>
      <c r="D1897" s="4">
        <v>2023</v>
      </c>
      <c r="E1897" s="4" t="s">
        <v>62</v>
      </c>
      <c r="F1897" s="4" t="s">
        <v>63</v>
      </c>
      <c r="G1897" s="4">
        <v>2</v>
      </c>
      <c r="H1897" s="4" t="s">
        <v>64</v>
      </c>
      <c r="I1897" s="4" t="s">
        <v>3813</v>
      </c>
      <c r="J1897" s="4" t="s">
        <v>3380</v>
      </c>
      <c r="K1897" s="4" t="s">
        <v>3381</v>
      </c>
      <c r="L1897" s="4" t="s">
        <v>3826</v>
      </c>
      <c r="M1897" s="4" t="s">
        <v>463</v>
      </c>
      <c r="N1897" s="4" t="s">
        <v>3840</v>
      </c>
      <c r="O1897" s="4" t="s">
        <v>260</v>
      </c>
      <c r="P1897" s="4" t="s">
        <v>3857</v>
      </c>
      <c r="Q1897" s="4" t="s">
        <v>600</v>
      </c>
      <c r="R1897" s="4" t="s">
        <v>4237</v>
      </c>
      <c r="S1897" s="4" t="s">
        <v>3446</v>
      </c>
      <c r="T1897" s="4">
        <v>22</v>
      </c>
      <c r="U1897" s="4">
        <v>4</v>
      </c>
      <c r="V1897" s="4" t="s">
        <v>3450</v>
      </c>
      <c r="W1897" s="4">
        <v>1</v>
      </c>
      <c r="X1897" s="4" t="s">
        <v>72</v>
      </c>
      <c r="Y1897" s="4">
        <v>3</v>
      </c>
      <c r="Z1897" s="4" t="s">
        <v>92</v>
      </c>
      <c r="AA1897" s="4">
        <v>1</v>
      </c>
      <c r="AB1897" s="5">
        <v>0.01</v>
      </c>
      <c r="AC1897" s="5">
        <v>0</v>
      </c>
      <c r="AD1897" s="5">
        <v>0</v>
      </c>
      <c r="AE1897" s="5">
        <v>1</v>
      </c>
      <c r="AF1897" s="5">
        <v>1</v>
      </c>
      <c r="AG1897" s="5">
        <v>100</v>
      </c>
      <c r="AH1897" s="5">
        <v>0</v>
      </c>
      <c r="AI1897" s="5">
        <v>0</v>
      </c>
      <c r="AJ1897" s="5">
        <v>0</v>
      </c>
      <c r="AK1897" s="5">
        <v>0</v>
      </c>
      <c r="AL1897" s="5">
        <v>0</v>
      </c>
      <c r="AM1897" s="5">
        <v>0</v>
      </c>
      <c r="AN1897" s="5">
        <v>0</v>
      </c>
      <c r="AO1897" s="5">
        <v>0</v>
      </c>
      <c r="AP1897" s="5">
        <v>0</v>
      </c>
      <c r="AQ1897" s="5">
        <v>1</v>
      </c>
      <c r="AR1897" s="5">
        <v>1</v>
      </c>
      <c r="AS1897" s="5">
        <v>100</v>
      </c>
      <c r="AT1897" s="6">
        <v>1115550000</v>
      </c>
      <c r="AU1897" s="6">
        <v>0</v>
      </c>
      <c r="AV1897" s="5">
        <v>0</v>
      </c>
      <c r="AW1897" s="6">
        <v>1152149876</v>
      </c>
      <c r="AX1897" s="6">
        <v>1152149876</v>
      </c>
      <c r="AY1897" s="5">
        <v>100</v>
      </c>
      <c r="AZ1897" s="6">
        <v>0</v>
      </c>
      <c r="BA1897" s="6">
        <v>0</v>
      </c>
      <c r="BB1897" s="5">
        <v>0</v>
      </c>
      <c r="BC1897" s="6">
        <v>0</v>
      </c>
      <c r="BD1897" s="6">
        <v>0</v>
      </c>
      <c r="BE1897" s="5">
        <v>0</v>
      </c>
      <c r="BF1897" s="6">
        <v>0</v>
      </c>
      <c r="BG1897" s="6">
        <v>0</v>
      </c>
      <c r="BH1897" s="5">
        <v>0</v>
      </c>
      <c r="BI1897" s="6">
        <v>2267699876</v>
      </c>
      <c r="BJ1897" s="6">
        <v>1152149876</v>
      </c>
      <c r="BK1897" s="5">
        <v>50.81</v>
      </c>
      <c r="BL1897" s="4"/>
      <c r="BM1897" s="3">
        <f t="shared" si="300"/>
        <v>1115.55</v>
      </c>
      <c r="BN1897" s="3">
        <f t="shared" si="301"/>
        <v>0</v>
      </c>
      <c r="BO1897" s="3">
        <f t="shared" si="302"/>
        <v>1152.1498759999999</v>
      </c>
      <c r="BP1897" s="3">
        <f t="shared" si="303"/>
        <v>1152.1498759999999</v>
      </c>
      <c r="BQ1897" s="3">
        <f t="shared" si="304"/>
        <v>0</v>
      </c>
      <c r="BR1897" s="3">
        <f t="shared" si="305"/>
        <v>0</v>
      </c>
      <c r="BS1897" s="3">
        <f t="shared" si="306"/>
        <v>0</v>
      </c>
      <c r="BT1897" s="3">
        <f t="shared" si="307"/>
        <v>0</v>
      </c>
      <c r="BU1897" s="3">
        <f t="shared" si="308"/>
        <v>0</v>
      </c>
      <c r="BV1897" s="3">
        <f t="shared" si="309"/>
        <v>0</v>
      </c>
    </row>
    <row r="1898" spans="1:74" x14ac:dyDescent="0.25">
      <c r="A1898" s="4">
        <v>16</v>
      </c>
      <c r="B1898" s="4" t="s">
        <v>60</v>
      </c>
      <c r="C1898" s="4" t="s">
        <v>61</v>
      </c>
      <c r="D1898" s="4">
        <v>2023</v>
      </c>
      <c r="E1898" s="4" t="s">
        <v>62</v>
      </c>
      <c r="F1898" s="4" t="s">
        <v>63</v>
      </c>
      <c r="G1898" s="4">
        <v>2</v>
      </c>
      <c r="H1898" s="4" t="s">
        <v>64</v>
      </c>
      <c r="I1898" s="4" t="s">
        <v>3813</v>
      </c>
      <c r="J1898" s="4" t="s">
        <v>3380</v>
      </c>
      <c r="K1898" s="4" t="s">
        <v>3381</v>
      </c>
      <c r="L1898" s="4" t="s">
        <v>3826</v>
      </c>
      <c r="M1898" s="4" t="s">
        <v>463</v>
      </c>
      <c r="N1898" s="4" t="s">
        <v>3840</v>
      </c>
      <c r="O1898" s="4" t="s">
        <v>260</v>
      </c>
      <c r="P1898" s="4" t="s">
        <v>3857</v>
      </c>
      <c r="Q1898" s="4" t="s">
        <v>600</v>
      </c>
      <c r="R1898" s="4" t="s">
        <v>4237</v>
      </c>
      <c r="S1898" s="4" t="s">
        <v>3446</v>
      </c>
      <c r="T1898" s="4">
        <v>22</v>
      </c>
      <c r="U1898" s="4">
        <v>5</v>
      </c>
      <c r="V1898" s="4" t="s">
        <v>3451</v>
      </c>
      <c r="W1898" s="4">
        <v>1</v>
      </c>
      <c r="X1898" s="4" t="s">
        <v>72</v>
      </c>
      <c r="Y1898" s="4">
        <v>1</v>
      </c>
      <c r="Z1898" s="4" t="s">
        <v>73</v>
      </c>
      <c r="AA1898" s="4">
        <v>1</v>
      </c>
      <c r="AB1898" s="5">
        <v>0</v>
      </c>
      <c r="AC1898" s="5">
        <v>0</v>
      </c>
      <c r="AD1898" s="5">
        <v>0</v>
      </c>
      <c r="AE1898" s="5">
        <v>1</v>
      </c>
      <c r="AF1898" s="5">
        <v>0.9</v>
      </c>
      <c r="AG1898" s="5">
        <v>90</v>
      </c>
      <c r="AH1898" s="5">
        <v>0</v>
      </c>
      <c r="AI1898" s="5">
        <v>0</v>
      </c>
      <c r="AJ1898" s="5">
        <v>0</v>
      </c>
      <c r="AK1898" s="5">
        <v>0</v>
      </c>
      <c r="AL1898" s="5">
        <v>0</v>
      </c>
      <c r="AM1898" s="5">
        <v>0</v>
      </c>
      <c r="AN1898" s="5">
        <v>0.1</v>
      </c>
      <c r="AO1898" s="5">
        <v>0</v>
      </c>
      <c r="AP1898" s="5">
        <v>0</v>
      </c>
      <c r="AQ1898" s="5">
        <v>1</v>
      </c>
      <c r="AR1898" s="5">
        <v>0.9</v>
      </c>
      <c r="AS1898" s="5">
        <v>90</v>
      </c>
      <c r="AT1898" s="6">
        <v>0</v>
      </c>
      <c r="AU1898" s="6">
        <v>0</v>
      </c>
      <c r="AV1898" s="5">
        <v>0</v>
      </c>
      <c r="AW1898" s="6">
        <v>46879944</v>
      </c>
      <c r="AX1898" s="6">
        <v>46879944</v>
      </c>
      <c r="AY1898" s="5">
        <v>100</v>
      </c>
      <c r="AZ1898" s="6">
        <v>0</v>
      </c>
      <c r="BA1898" s="6">
        <v>0</v>
      </c>
      <c r="BB1898" s="5">
        <v>0</v>
      </c>
      <c r="BC1898" s="6">
        <v>0</v>
      </c>
      <c r="BD1898" s="6">
        <v>0</v>
      </c>
      <c r="BE1898" s="5">
        <v>0</v>
      </c>
      <c r="BF1898" s="6">
        <v>10000000</v>
      </c>
      <c r="BG1898" s="6">
        <v>0</v>
      </c>
      <c r="BH1898" s="5">
        <v>0</v>
      </c>
      <c r="BI1898" s="6">
        <v>56879944</v>
      </c>
      <c r="BJ1898" s="6">
        <v>46879944</v>
      </c>
      <c r="BK1898" s="5">
        <v>82.42</v>
      </c>
      <c r="BL1898" s="4"/>
      <c r="BM1898" s="3">
        <f t="shared" si="300"/>
        <v>0</v>
      </c>
      <c r="BN1898" s="3">
        <f t="shared" si="301"/>
        <v>0</v>
      </c>
      <c r="BO1898" s="3">
        <f t="shared" si="302"/>
        <v>46.879944000000002</v>
      </c>
      <c r="BP1898" s="3">
        <f t="shared" si="303"/>
        <v>46.879944000000002</v>
      </c>
      <c r="BQ1898" s="3">
        <f t="shared" si="304"/>
        <v>0</v>
      </c>
      <c r="BR1898" s="3">
        <f t="shared" si="305"/>
        <v>0</v>
      </c>
      <c r="BS1898" s="3">
        <f t="shared" si="306"/>
        <v>0</v>
      </c>
      <c r="BT1898" s="3">
        <f t="shared" si="307"/>
        <v>0</v>
      </c>
      <c r="BU1898" s="3">
        <f t="shared" si="308"/>
        <v>10</v>
      </c>
      <c r="BV1898" s="3">
        <f t="shared" si="309"/>
        <v>0</v>
      </c>
    </row>
    <row r="1899" spans="1:74" x14ac:dyDescent="0.25">
      <c r="A1899" s="4">
        <v>16</v>
      </c>
      <c r="B1899" s="4" t="s">
        <v>60</v>
      </c>
      <c r="C1899" s="4" t="s">
        <v>61</v>
      </c>
      <c r="D1899" s="4">
        <v>2023</v>
      </c>
      <c r="E1899" s="4" t="s">
        <v>62</v>
      </c>
      <c r="F1899" s="4" t="s">
        <v>63</v>
      </c>
      <c r="G1899" s="4">
        <v>2</v>
      </c>
      <c r="H1899" s="4" t="s">
        <v>64</v>
      </c>
      <c r="I1899" s="4" t="s">
        <v>3813</v>
      </c>
      <c r="J1899" s="4" t="s">
        <v>3380</v>
      </c>
      <c r="K1899" s="4" t="s">
        <v>3381</v>
      </c>
      <c r="L1899" s="4" t="s">
        <v>3826</v>
      </c>
      <c r="M1899" s="4" t="s">
        <v>463</v>
      </c>
      <c r="N1899" s="4" t="s">
        <v>3840</v>
      </c>
      <c r="O1899" s="4" t="s">
        <v>260</v>
      </c>
      <c r="P1899" s="4" t="s">
        <v>3857</v>
      </c>
      <c r="Q1899" s="4" t="s">
        <v>600</v>
      </c>
      <c r="R1899" s="4" t="s">
        <v>4237</v>
      </c>
      <c r="S1899" s="4" t="s">
        <v>3446</v>
      </c>
      <c r="T1899" s="4">
        <v>22</v>
      </c>
      <c r="U1899" s="4">
        <v>6</v>
      </c>
      <c r="V1899" s="4" t="s">
        <v>3452</v>
      </c>
      <c r="W1899" s="4">
        <v>2</v>
      </c>
      <c r="X1899" s="4" t="s">
        <v>76</v>
      </c>
      <c r="Y1899" s="4">
        <v>1</v>
      </c>
      <c r="Z1899" s="4" t="s">
        <v>73</v>
      </c>
      <c r="AA1899" s="4">
        <v>1</v>
      </c>
      <c r="AB1899" s="5">
        <v>0</v>
      </c>
      <c r="AC1899" s="5">
        <v>0</v>
      </c>
      <c r="AD1899" s="5">
        <v>0</v>
      </c>
      <c r="AE1899" s="5">
        <v>0</v>
      </c>
      <c r="AF1899" s="5">
        <v>0</v>
      </c>
      <c r="AG1899" s="5">
        <v>0</v>
      </c>
      <c r="AH1899" s="5">
        <v>100</v>
      </c>
      <c r="AI1899" s="5">
        <v>100</v>
      </c>
      <c r="AJ1899" s="5">
        <v>100</v>
      </c>
      <c r="AK1899" s="5">
        <v>100</v>
      </c>
      <c r="AL1899" s="5">
        <v>0</v>
      </c>
      <c r="AM1899" s="5">
        <v>0</v>
      </c>
      <c r="AN1899" s="5">
        <v>100</v>
      </c>
      <c r="AO1899" s="5">
        <v>0</v>
      </c>
      <c r="AP1899" s="5">
        <v>0</v>
      </c>
      <c r="AQ1899" s="5" t="s">
        <v>77</v>
      </c>
      <c r="AR1899" s="5" t="s">
        <v>77</v>
      </c>
      <c r="AS1899" s="5" t="s">
        <v>77</v>
      </c>
      <c r="AT1899" s="6">
        <v>0</v>
      </c>
      <c r="AU1899" s="6">
        <v>0</v>
      </c>
      <c r="AV1899" s="5">
        <v>0</v>
      </c>
      <c r="AW1899" s="6">
        <v>0</v>
      </c>
      <c r="AX1899" s="6">
        <v>0</v>
      </c>
      <c r="AY1899" s="5">
        <v>0</v>
      </c>
      <c r="AZ1899" s="6">
        <v>94116800</v>
      </c>
      <c r="BA1899" s="6">
        <v>93398580</v>
      </c>
      <c r="BB1899" s="5">
        <v>99.24</v>
      </c>
      <c r="BC1899" s="6">
        <v>718219</v>
      </c>
      <c r="BD1899" s="6">
        <v>0</v>
      </c>
      <c r="BE1899" s="5">
        <v>0</v>
      </c>
      <c r="BF1899" s="6">
        <v>1000000</v>
      </c>
      <c r="BG1899" s="6">
        <v>0</v>
      </c>
      <c r="BH1899" s="5">
        <v>0</v>
      </c>
      <c r="BI1899" s="6">
        <v>95835019</v>
      </c>
      <c r="BJ1899" s="6">
        <v>93398580</v>
      </c>
      <c r="BK1899" s="5">
        <v>97.46</v>
      </c>
      <c r="BL1899" s="4" t="s">
        <v>3402</v>
      </c>
      <c r="BM1899" s="3">
        <f t="shared" si="300"/>
        <v>0</v>
      </c>
      <c r="BN1899" s="3">
        <f t="shared" si="301"/>
        <v>0</v>
      </c>
      <c r="BO1899" s="3">
        <f t="shared" si="302"/>
        <v>0</v>
      </c>
      <c r="BP1899" s="3">
        <f t="shared" si="303"/>
        <v>0</v>
      </c>
      <c r="BQ1899" s="3">
        <f t="shared" si="304"/>
        <v>94.116799999999998</v>
      </c>
      <c r="BR1899" s="3">
        <f t="shared" si="305"/>
        <v>93.398579999999995</v>
      </c>
      <c r="BS1899" s="3">
        <f t="shared" si="306"/>
        <v>0.71821900000000005</v>
      </c>
      <c r="BT1899" s="3">
        <f t="shared" si="307"/>
        <v>0</v>
      </c>
      <c r="BU1899" s="3">
        <f t="shared" si="308"/>
        <v>1</v>
      </c>
      <c r="BV1899" s="3">
        <f t="shared" si="309"/>
        <v>0</v>
      </c>
    </row>
    <row r="1900" spans="1:74" x14ac:dyDescent="0.25">
      <c r="A1900" s="4">
        <v>16</v>
      </c>
      <c r="B1900" s="4" t="s">
        <v>60</v>
      </c>
      <c r="C1900" s="4" t="s">
        <v>61</v>
      </c>
      <c r="D1900" s="4">
        <v>2023</v>
      </c>
      <c r="E1900" s="4" t="s">
        <v>62</v>
      </c>
      <c r="F1900" s="4" t="s">
        <v>63</v>
      </c>
      <c r="G1900" s="4">
        <v>2</v>
      </c>
      <c r="H1900" s="4" t="s">
        <v>64</v>
      </c>
      <c r="I1900" s="4" t="s">
        <v>3813</v>
      </c>
      <c r="J1900" s="4" t="s">
        <v>3380</v>
      </c>
      <c r="K1900" s="4" t="s">
        <v>3381</v>
      </c>
      <c r="L1900" s="4" t="s">
        <v>3826</v>
      </c>
      <c r="M1900" s="4" t="s">
        <v>463</v>
      </c>
      <c r="N1900" s="4" t="s">
        <v>3840</v>
      </c>
      <c r="O1900" s="4" t="s">
        <v>260</v>
      </c>
      <c r="P1900" s="4" t="s">
        <v>3857</v>
      </c>
      <c r="Q1900" s="4" t="s">
        <v>600</v>
      </c>
      <c r="R1900" s="4" t="s">
        <v>4238</v>
      </c>
      <c r="S1900" s="4" t="s">
        <v>3453</v>
      </c>
      <c r="T1900" s="4">
        <v>16</v>
      </c>
      <c r="U1900" s="4">
        <v>1</v>
      </c>
      <c r="V1900" s="4" t="s">
        <v>3454</v>
      </c>
      <c r="W1900" s="4">
        <v>1</v>
      </c>
      <c r="X1900" s="4" t="s">
        <v>72</v>
      </c>
      <c r="Y1900" s="4">
        <v>1</v>
      </c>
      <c r="Z1900" s="4" t="s">
        <v>73</v>
      </c>
      <c r="AA1900" s="4">
        <v>1</v>
      </c>
      <c r="AB1900" s="5">
        <v>0</v>
      </c>
      <c r="AC1900" s="5">
        <v>0</v>
      </c>
      <c r="AD1900" s="5">
        <v>0</v>
      </c>
      <c r="AE1900" s="5">
        <v>30</v>
      </c>
      <c r="AF1900" s="5">
        <v>25.7</v>
      </c>
      <c r="AG1900" s="5">
        <v>85.67</v>
      </c>
      <c r="AH1900" s="5">
        <v>20</v>
      </c>
      <c r="AI1900" s="5">
        <v>5</v>
      </c>
      <c r="AJ1900" s="5">
        <v>25</v>
      </c>
      <c r="AK1900" s="5">
        <v>0</v>
      </c>
      <c r="AL1900" s="5">
        <v>0</v>
      </c>
      <c r="AM1900" s="5">
        <v>0</v>
      </c>
      <c r="AN1900" s="5">
        <v>49.3</v>
      </c>
      <c r="AO1900" s="5">
        <v>0</v>
      </c>
      <c r="AP1900" s="5">
        <v>0</v>
      </c>
      <c r="AQ1900" s="5">
        <v>80</v>
      </c>
      <c r="AR1900" s="5">
        <v>30.7</v>
      </c>
      <c r="AS1900" s="5">
        <v>38.380000000000003</v>
      </c>
      <c r="AT1900" s="6">
        <v>0</v>
      </c>
      <c r="AU1900" s="6">
        <v>0</v>
      </c>
      <c r="AV1900" s="5">
        <v>0</v>
      </c>
      <c r="AW1900" s="6">
        <v>433366920</v>
      </c>
      <c r="AX1900" s="6">
        <v>408836718</v>
      </c>
      <c r="AY1900" s="5">
        <v>94.34</v>
      </c>
      <c r="AZ1900" s="6">
        <v>51717840</v>
      </c>
      <c r="BA1900" s="6">
        <v>51717840</v>
      </c>
      <c r="BB1900" s="5">
        <v>100</v>
      </c>
      <c r="BC1900" s="6">
        <v>0</v>
      </c>
      <c r="BD1900" s="6">
        <v>0</v>
      </c>
      <c r="BE1900" s="5">
        <v>0</v>
      </c>
      <c r="BF1900" s="6">
        <v>538500000</v>
      </c>
      <c r="BG1900" s="6">
        <v>0</v>
      </c>
      <c r="BH1900" s="5">
        <v>0</v>
      </c>
      <c r="BI1900" s="6">
        <v>1023584760</v>
      </c>
      <c r="BJ1900" s="6">
        <v>460554558</v>
      </c>
      <c r="BK1900" s="5">
        <v>44.99</v>
      </c>
      <c r="BL1900" s="4"/>
      <c r="BM1900" s="3">
        <f t="shared" si="300"/>
        <v>0</v>
      </c>
      <c r="BN1900" s="3">
        <f t="shared" si="301"/>
        <v>0</v>
      </c>
      <c r="BO1900" s="3">
        <f t="shared" si="302"/>
        <v>433.36691999999999</v>
      </c>
      <c r="BP1900" s="3">
        <f t="shared" si="303"/>
        <v>408.83671800000002</v>
      </c>
      <c r="BQ1900" s="3">
        <f t="shared" si="304"/>
        <v>51.717840000000002</v>
      </c>
      <c r="BR1900" s="3">
        <f t="shared" si="305"/>
        <v>51.717840000000002</v>
      </c>
      <c r="BS1900" s="3">
        <f t="shared" si="306"/>
        <v>0</v>
      </c>
      <c r="BT1900" s="3">
        <f t="shared" si="307"/>
        <v>0</v>
      </c>
      <c r="BU1900" s="3">
        <f t="shared" si="308"/>
        <v>538.5</v>
      </c>
      <c r="BV1900" s="3">
        <f t="shared" si="309"/>
        <v>0</v>
      </c>
    </row>
    <row r="1901" spans="1:74" x14ac:dyDescent="0.25">
      <c r="A1901" s="4">
        <v>16</v>
      </c>
      <c r="B1901" s="4" t="s">
        <v>60</v>
      </c>
      <c r="C1901" s="4" t="s">
        <v>61</v>
      </c>
      <c r="D1901" s="4">
        <v>2023</v>
      </c>
      <c r="E1901" s="4" t="s">
        <v>62</v>
      </c>
      <c r="F1901" s="4" t="s">
        <v>63</v>
      </c>
      <c r="G1901" s="4">
        <v>2</v>
      </c>
      <c r="H1901" s="4" t="s">
        <v>64</v>
      </c>
      <c r="I1901" s="4" t="s">
        <v>3813</v>
      </c>
      <c r="J1901" s="4" t="s">
        <v>3380</v>
      </c>
      <c r="K1901" s="4" t="s">
        <v>3381</v>
      </c>
      <c r="L1901" s="4" t="s">
        <v>3826</v>
      </c>
      <c r="M1901" s="4" t="s">
        <v>463</v>
      </c>
      <c r="N1901" s="4" t="s">
        <v>3840</v>
      </c>
      <c r="O1901" s="4" t="s">
        <v>260</v>
      </c>
      <c r="P1901" s="4" t="s">
        <v>3857</v>
      </c>
      <c r="Q1901" s="4" t="s">
        <v>600</v>
      </c>
      <c r="R1901" s="4" t="s">
        <v>4238</v>
      </c>
      <c r="S1901" s="4" t="s">
        <v>3453</v>
      </c>
      <c r="T1901" s="4">
        <v>16</v>
      </c>
      <c r="U1901" s="4">
        <v>2</v>
      </c>
      <c r="V1901" s="4" t="s">
        <v>3455</v>
      </c>
      <c r="W1901" s="4">
        <v>1</v>
      </c>
      <c r="X1901" s="4" t="s">
        <v>72</v>
      </c>
      <c r="Y1901" s="4">
        <v>1</v>
      </c>
      <c r="Z1901" s="4" t="s">
        <v>73</v>
      </c>
      <c r="AA1901" s="4">
        <v>1</v>
      </c>
      <c r="AB1901" s="5">
        <v>1</v>
      </c>
      <c r="AC1901" s="5">
        <v>0</v>
      </c>
      <c r="AD1901" s="5">
        <v>0</v>
      </c>
      <c r="AE1901" s="5">
        <v>14</v>
      </c>
      <c r="AF1901" s="5">
        <v>10.6</v>
      </c>
      <c r="AG1901" s="5">
        <v>75.709999999999994</v>
      </c>
      <c r="AH1901" s="5">
        <v>10</v>
      </c>
      <c r="AI1901" s="5">
        <v>5</v>
      </c>
      <c r="AJ1901" s="5">
        <v>50</v>
      </c>
      <c r="AK1901" s="5">
        <v>0</v>
      </c>
      <c r="AL1901" s="5">
        <v>0</v>
      </c>
      <c r="AM1901" s="5">
        <v>0</v>
      </c>
      <c r="AN1901" s="5">
        <v>24.4</v>
      </c>
      <c r="AO1901" s="5">
        <v>0</v>
      </c>
      <c r="AP1901" s="5">
        <v>0</v>
      </c>
      <c r="AQ1901" s="5">
        <v>40</v>
      </c>
      <c r="AR1901" s="5">
        <v>15.6</v>
      </c>
      <c r="AS1901" s="5">
        <v>39</v>
      </c>
      <c r="AT1901" s="6">
        <v>175500000</v>
      </c>
      <c r="AU1901" s="6">
        <v>0</v>
      </c>
      <c r="AV1901" s="5">
        <v>0</v>
      </c>
      <c r="AW1901" s="6">
        <v>92585017</v>
      </c>
      <c r="AX1901" s="6">
        <v>82585017</v>
      </c>
      <c r="AY1901" s="5">
        <v>89.2</v>
      </c>
      <c r="AZ1901" s="6">
        <v>45072410</v>
      </c>
      <c r="BA1901" s="6">
        <v>43072400</v>
      </c>
      <c r="BB1901" s="5">
        <v>95.56</v>
      </c>
      <c r="BC1901" s="6">
        <v>0</v>
      </c>
      <c r="BD1901" s="6">
        <v>0</v>
      </c>
      <c r="BE1901" s="5">
        <v>0</v>
      </c>
      <c r="BF1901" s="6">
        <v>211500000</v>
      </c>
      <c r="BG1901" s="6">
        <v>0</v>
      </c>
      <c r="BH1901" s="5">
        <v>0</v>
      </c>
      <c r="BI1901" s="6">
        <v>524657427</v>
      </c>
      <c r="BJ1901" s="6">
        <v>125657417</v>
      </c>
      <c r="BK1901" s="5">
        <v>23.95</v>
      </c>
      <c r="BL1901" s="4"/>
      <c r="BM1901" s="3">
        <f t="shared" si="300"/>
        <v>175.5</v>
      </c>
      <c r="BN1901" s="3">
        <f t="shared" si="301"/>
        <v>0</v>
      </c>
      <c r="BO1901" s="3">
        <f t="shared" si="302"/>
        <v>92.585016999999993</v>
      </c>
      <c r="BP1901" s="3">
        <f t="shared" si="303"/>
        <v>82.585016999999993</v>
      </c>
      <c r="BQ1901" s="3">
        <f t="shared" si="304"/>
        <v>45.072409999999998</v>
      </c>
      <c r="BR1901" s="3">
        <f t="shared" si="305"/>
        <v>43.072400000000002</v>
      </c>
      <c r="BS1901" s="3">
        <f t="shared" si="306"/>
        <v>0</v>
      </c>
      <c r="BT1901" s="3">
        <f t="shared" si="307"/>
        <v>0</v>
      </c>
      <c r="BU1901" s="3">
        <f t="shared" si="308"/>
        <v>211.5</v>
      </c>
      <c r="BV1901" s="3">
        <f t="shared" si="309"/>
        <v>0</v>
      </c>
    </row>
    <row r="1902" spans="1:74" x14ac:dyDescent="0.25">
      <c r="A1902" s="4">
        <v>16</v>
      </c>
      <c r="B1902" s="4" t="s">
        <v>60</v>
      </c>
      <c r="C1902" s="4" t="s">
        <v>61</v>
      </c>
      <c r="D1902" s="4">
        <v>2023</v>
      </c>
      <c r="E1902" s="4" t="s">
        <v>62</v>
      </c>
      <c r="F1902" s="4" t="s">
        <v>63</v>
      </c>
      <c r="G1902" s="4">
        <v>2</v>
      </c>
      <c r="H1902" s="4" t="s">
        <v>64</v>
      </c>
      <c r="I1902" s="4" t="s">
        <v>3813</v>
      </c>
      <c r="J1902" s="4" t="s">
        <v>3380</v>
      </c>
      <c r="K1902" s="4" t="s">
        <v>3381</v>
      </c>
      <c r="L1902" s="4" t="s">
        <v>3826</v>
      </c>
      <c r="M1902" s="4" t="s">
        <v>463</v>
      </c>
      <c r="N1902" s="4" t="s">
        <v>3840</v>
      </c>
      <c r="O1902" s="4" t="s">
        <v>260</v>
      </c>
      <c r="P1902" s="4" t="s">
        <v>3857</v>
      </c>
      <c r="Q1902" s="4" t="s">
        <v>600</v>
      </c>
      <c r="R1902" s="4" t="s">
        <v>4238</v>
      </c>
      <c r="S1902" s="4" t="s">
        <v>3453</v>
      </c>
      <c r="T1902" s="4">
        <v>16</v>
      </c>
      <c r="U1902" s="4">
        <v>3</v>
      </c>
      <c r="V1902" s="4" t="s">
        <v>3456</v>
      </c>
      <c r="W1902" s="4">
        <v>1</v>
      </c>
      <c r="X1902" s="4" t="s">
        <v>72</v>
      </c>
      <c r="Y1902" s="4">
        <v>1</v>
      </c>
      <c r="Z1902" s="4" t="s">
        <v>73</v>
      </c>
      <c r="AA1902" s="4">
        <v>1</v>
      </c>
      <c r="AB1902" s="5">
        <v>0</v>
      </c>
      <c r="AC1902" s="5">
        <v>0</v>
      </c>
      <c r="AD1902" s="5">
        <v>0</v>
      </c>
      <c r="AE1902" s="5">
        <v>10</v>
      </c>
      <c r="AF1902" s="5">
        <v>1</v>
      </c>
      <c r="AG1902" s="5">
        <v>10</v>
      </c>
      <c r="AH1902" s="5">
        <v>10</v>
      </c>
      <c r="AI1902" s="5">
        <v>0</v>
      </c>
      <c r="AJ1902" s="5">
        <v>0</v>
      </c>
      <c r="AK1902" s="5">
        <v>0</v>
      </c>
      <c r="AL1902" s="5">
        <v>0</v>
      </c>
      <c r="AM1902" s="5">
        <v>0</v>
      </c>
      <c r="AN1902" s="5">
        <v>39</v>
      </c>
      <c r="AO1902" s="5">
        <v>0</v>
      </c>
      <c r="AP1902" s="5">
        <v>0</v>
      </c>
      <c r="AQ1902" s="5">
        <v>40</v>
      </c>
      <c r="AR1902" s="5">
        <v>1</v>
      </c>
      <c r="AS1902" s="5">
        <v>2.5</v>
      </c>
      <c r="AT1902" s="6">
        <v>0</v>
      </c>
      <c r="AU1902" s="6">
        <v>0</v>
      </c>
      <c r="AV1902" s="5">
        <v>0</v>
      </c>
      <c r="AW1902" s="6">
        <v>474048063</v>
      </c>
      <c r="AX1902" s="6">
        <v>75225960</v>
      </c>
      <c r="AY1902" s="5">
        <v>15.87</v>
      </c>
      <c r="AZ1902" s="6">
        <v>28209750</v>
      </c>
      <c r="BA1902" s="6">
        <v>0</v>
      </c>
      <c r="BB1902" s="5">
        <v>0</v>
      </c>
      <c r="BC1902" s="6">
        <v>0</v>
      </c>
      <c r="BD1902" s="6">
        <v>0</v>
      </c>
      <c r="BE1902" s="5">
        <v>0</v>
      </c>
      <c r="BF1902" s="6">
        <v>250000000</v>
      </c>
      <c r="BG1902" s="6">
        <v>0</v>
      </c>
      <c r="BH1902" s="5">
        <v>0</v>
      </c>
      <c r="BI1902" s="6">
        <v>752257813</v>
      </c>
      <c r="BJ1902" s="6">
        <v>75225960</v>
      </c>
      <c r="BK1902" s="5">
        <v>10</v>
      </c>
      <c r="BL1902" s="4"/>
      <c r="BM1902" s="3">
        <f t="shared" si="300"/>
        <v>0</v>
      </c>
      <c r="BN1902" s="3">
        <f t="shared" si="301"/>
        <v>0</v>
      </c>
      <c r="BO1902" s="3">
        <f t="shared" si="302"/>
        <v>474.04806300000001</v>
      </c>
      <c r="BP1902" s="3">
        <f t="shared" si="303"/>
        <v>75.225960000000001</v>
      </c>
      <c r="BQ1902" s="3">
        <f t="shared" si="304"/>
        <v>28.20975</v>
      </c>
      <c r="BR1902" s="3">
        <f t="shared" si="305"/>
        <v>0</v>
      </c>
      <c r="BS1902" s="3">
        <f t="shared" si="306"/>
        <v>0</v>
      </c>
      <c r="BT1902" s="3">
        <f t="shared" si="307"/>
        <v>0</v>
      </c>
      <c r="BU1902" s="3">
        <f t="shared" si="308"/>
        <v>250</v>
      </c>
      <c r="BV1902" s="3">
        <f t="shared" si="309"/>
        <v>0</v>
      </c>
    </row>
    <row r="1903" spans="1:74" x14ac:dyDescent="0.25">
      <c r="A1903" s="4">
        <v>16</v>
      </c>
      <c r="B1903" s="4" t="s">
        <v>60</v>
      </c>
      <c r="C1903" s="4" t="s">
        <v>61</v>
      </c>
      <c r="D1903" s="4">
        <v>2023</v>
      </c>
      <c r="E1903" s="4" t="s">
        <v>62</v>
      </c>
      <c r="F1903" s="4" t="s">
        <v>63</v>
      </c>
      <c r="G1903" s="4">
        <v>2</v>
      </c>
      <c r="H1903" s="4" t="s">
        <v>64</v>
      </c>
      <c r="I1903" s="4" t="s">
        <v>3813</v>
      </c>
      <c r="J1903" s="4" t="s">
        <v>3380</v>
      </c>
      <c r="K1903" s="4" t="s">
        <v>3381</v>
      </c>
      <c r="L1903" s="4" t="s">
        <v>3826</v>
      </c>
      <c r="M1903" s="4" t="s">
        <v>463</v>
      </c>
      <c r="N1903" s="4" t="s">
        <v>3840</v>
      </c>
      <c r="O1903" s="4" t="s">
        <v>260</v>
      </c>
      <c r="P1903" s="4" t="s">
        <v>3857</v>
      </c>
      <c r="Q1903" s="4" t="s">
        <v>600</v>
      </c>
      <c r="R1903" s="4" t="s">
        <v>4238</v>
      </c>
      <c r="S1903" s="4" t="s">
        <v>3453</v>
      </c>
      <c r="T1903" s="4">
        <v>16</v>
      </c>
      <c r="U1903" s="4">
        <v>4</v>
      </c>
      <c r="V1903" s="4" t="s">
        <v>3457</v>
      </c>
      <c r="W1903" s="4">
        <v>2</v>
      </c>
      <c r="X1903" s="4" t="s">
        <v>76</v>
      </c>
      <c r="Y1903" s="4">
        <v>1</v>
      </c>
      <c r="Z1903" s="4" t="s">
        <v>73</v>
      </c>
      <c r="AA1903" s="4">
        <v>1</v>
      </c>
      <c r="AB1903" s="5">
        <v>0</v>
      </c>
      <c r="AC1903" s="5">
        <v>0</v>
      </c>
      <c r="AD1903" s="5">
        <v>0</v>
      </c>
      <c r="AE1903" s="5">
        <v>0</v>
      </c>
      <c r="AF1903" s="5">
        <v>0</v>
      </c>
      <c r="AG1903" s="5">
        <v>0</v>
      </c>
      <c r="AH1903" s="5">
        <v>0</v>
      </c>
      <c r="AI1903" s="5">
        <v>0</v>
      </c>
      <c r="AJ1903" s="5">
        <v>0</v>
      </c>
      <c r="AK1903" s="5">
        <v>100</v>
      </c>
      <c r="AL1903" s="5">
        <v>0</v>
      </c>
      <c r="AM1903" s="5">
        <v>0</v>
      </c>
      <c r="AN1903" s="5">
        <v>100</v>
      </c>
      <c r="AO1903" s="5">
        <v>0</v>
      </c>
      <c r="AP1903" s="5">
        <v>0</v>
      </c>
      <c r="AQ1903" s="5" t="s">
        <v>77</v>
      </c>
      <c r="AR1903" s="5" t="s">
        <v>77</v>
      </c>
      <c r="AS1903" s="5" t="s">
        <v>77</v>
      </c>
      <c r="AT1903" s="6">
        <v>0</v>
      </c>
      <c r="AU1903" s="6">
        <v>0</v>
      </c>
      <c r="AV1903" s="5">
        <v>0</v>
      </c>
      <c r="AW1903" s="6">
        <v>0</v>
      </c>
      <c r="AX1903" s="6">
        <v>0</v>
      </c>
      <c r="AY1903" s="5">
        <v>0</v>
      </c>
      <c r="AZ1903" s="6">
        <v>0</v>
      </c>
      <c r="BA1903" s="6">
        <v>0</v>
      </c>
      <c r="BB1903" s="5">
        <v>0</v>
      </c>
      <c r="BC1903" s="6">
        <v>26050472</v>
      </c>
      <c r="BD1903" s="6">
        <v>0</v>
      </c>
      <c r="BE1903" s="5">
        <v>0</v>
      </c>
      <c r="BF1903" s="6">
        <v>1000000</v>
      </c>
      <c r="BG1903" s="6">
        <v>0</v>
      </c>
      <c r="BH1903" s="5">
        <v>0</v>
      </c>
      <c r="BI1903" s="6">
        <v>27050472</v>
      </c>
      <c r="BJ1903" s="6">
        <v>0</v>
      </c>
      <c r="BK1903" s="5">
        <v>0</v>
      </c>
      <c r="BL1903" s="4" t="s">
        <v>3402</v>
      </c>
      <c r="BM1903" s="3">
        <f t="shared" si="300"/>
        <v>0</v>
      </c>
      <c r="BN1903" s="3">
        <f t="shared" si="301"/>
        <v>0</v>
      </c>
      <c r="BO1903" s="3">
        <f t="shared" si="302"/>
        <v>0</v>
      </c>
      <c r="BP1903" s="3">
        <f t="shared" si="303"/>
        <v>0</v>
      </c>
      <c r="BQ1903" s="3">
        <f t="shared" si="304"/>
        <v>0</v>
      </c>
      <c r="BR1903" s="3">
        <f t="shared" si="305"/>
        <v>0</v>
      </c>
      <c r="BS1903" s="3">
        <f t="shared" si="306"/>
        <v>26.050471999999999</v>
      </c>
      <c r="BT1903" s="3">
        <f t="shared" si="307"/>
        <v>0</v>
      </c>
      <c r="BU1903" s="3">
        <f t="shared" si="308"/>
        <v>1</v>
      </c>
      <c r="BV1903" s="3">
        <f t="shared" si="309"/>
        <v>0</v>
      </c>
    </row>
    <row r="1904" spans="1:74" x14ac:dyDescent="0.25">
      <c r="A1904" s="4">
        <v>16</v>
      </c>
      <c r="B1904" s="4" t="s">
        <v>60</v>
      </c>
      <c r="C1904" s="4" t="s">
        <v>61</v>
      </c>
      <c r="D1904" s="4">
        <v>2023</v>
      </c>
      <c r="E1904" s="4" t="s">
        <v>62</v>
      </c>
      <c r="F1904" s="4" t="s">
        <v>63</v>
      </c>
      <c r="G1904" s="4">
        <v>2</v>
      </c>
      <c r="H1904" s="4" t="s">
        <v>64</v>
      </c>
      <c r="I1904" s="4" t="s">
        <v>3813</v>
      </c>
      <c r="J1904" s="4" t="s">
        <v>3380</v>
      </c>
      <c r="K1904" s="4" t="s">
        <v>3381</v>
      </c>
      <c r="L1904" s="4" t="s">
        <v>3826</v>
      </c>
      <c r="M1904" s="4" t="s">
        <v>463</v>
      </c>
      <c r="N1904" s="4" t="s">
        <v>3840</v>
      </c>
      <c r="O1904" s="4" t="s">
        <v>260</v>
      </c>
      <c r="P1904" s="4" t="s">
        <v>3857</v>
      </c>
      <c r="Q1904" s="4" t="s">
        <v>600</v>
      </c>
      <c r="R1904" s="4" t="s">
        <v>4239</v>
      </c>
      <c r="S1904" s="4" t="s">
        <v>3458</v>
      </c>
      <c r="T1904" s="4">
        <v>20</v>
      </c>
      <c r="U1904" s="4">
        <v>1</v>
      </c>
      <c r="V1904" s="4" t="s">
        <v>3459</v>
      </c>
      <c r="W1904" s="4">
        <v>2</v>
      </c>
      <c r="X1904" s="4" t="s">
        <v>76</v>
      </c>
      <c r="Y1904" s="4">
        <v>1</v>
      </c>
      <c r="Z1904" s="4" t="s">
        <v>73</v>
      </c>
      <c r="AA1904" s="4">
        <v>1</v>
      </c>
      <c r="AB1904" s="5">
        <v>99</v>
      </c>
      <c r="AC1904" s="5">
        <v>99</v>
      </c>
      <c r="AD1904" s="5">
        <v>100</v>
      </c>
      <c r="AE1904" s="5">
        <v>99</v>
      </c>
      <c r="AF1904" s="5">
        <v>99</v>
      </c>
      <c r="AG1904" s="5">
        <v>100</v>
      </c>
      <c r="AH1904" s="5">
        <v>99</v>
      </c>
      <c r="AI1904" s="5">
        <v>99</v>
      </c>
      <c r="AJ1904" s="5">
        <v>100</v>
      </c>
      <c r="AK1904" s="5">
        <v>99</v>
      </c>
      <c r="AL1904" s="5">
        <v>99</v>
      </c>
      <c r="AM1904" s="5">
        <v>100</v>
      </c>
      <c r="AN1904" s="5">
        <v>99</v>
      </c>
      <c r="AO1904" s="5">
        <v>0</v>
      </c>
      <c r="AP1904" s="5">
        <v>0</v>
      </c>
      <c r="AQ1904" s="5" t="s">
        <v>77</v>
      </c>
      <c r="AR1904" s="5" t="s">
        <v>77</v>
      </c>
      <c r="AS1904" s="5" t="s">
        <v>77</v>
      </c>
      <c r="AT1904" s="6">
        <v>1852813151</v>
      </c>
      <c r="AU1904" s="6">
        <v>1848504231</v>
      </c>
      <c r="AV1904" s="5">
        <v>99.77</v>
      </c>
      <c r="AW1904" s="6">
        <v>3000000000</v>
      </c>
      <c r="AX1904" s="6">
        <v>2937275336</v>
      </c>
      <c r="AY1904" s="5">
        <v>97.91</v>
      </c>
      <c r="AZ1904" s="6">
        <v>1284022000</v>
      </c>
      <c r="BA1904" s="6">
        <v>1220643095</v>
      </c>
      <c r="BB1904" s="5">
        <v>95.06</v>
      </c>
      <c r="BC1904" s="6">
        <v>2173061000</v>
      </c>
      <c r="BD1904" s="6">
        <v>979954885</v>
      </c>
      <c r="BE1904" s="5">
        <v>45.1</v>
      </c>
      <c r="BF1904" s="6">
        <v>1200000000</v>
      </c>
      <c r="BG1904" s="6">
        <v>0</v>
      </c>
      <c r="BH1904" s="5">
        <v>0</v>
      </c>
      <c r="BI1904" s="6">
        <v>9509896151</v>
      </c>
      <c r="BJ1904" s="6">
        <v>6986377547</v>
      </c>
      <c r="BK1904" s="5">
        <v>73.459999999999994</v>
      </c>
      <c r="BL1904" s="4"/>
      <c r="BM1904" s="3">
        <f t="shared" si="300"/>
        <v>1852.8131510000001</v>
      </c>
      <c r="BN1904" s="3">
        <f t="shared" si="301"/>
        <v>1848.5042309999999</v>
      </c>
      <c r="BO1904" s="3">
        <f t="shared" si="302"/>
        <v>3000</v>
      </c>
      <c r="BP1904" s="3">
        <f t="shared" si="303"/>
        <v>2937.2753360000002</v>
      </c>
      <c r="BQ1904" s="3">
        <f t="shared" si="304"/>
        <v>1284.0219999999999</v>
      </c>
      <c r="BR1904" s="3">
        <f t="shared" si="305"/>
        <v>1220.6430949999999</v>
      </c>
      <c r="BS1904" s="3">
        <f t="shared" si="306"/>
        <v>2173.0610000000001</v>
      </c>
      <c r="BT1904" s="3">
        <f t="shared" si="307"/>
        <v>979.95488499999999</v>
      </c>
      <c r="BU1904" s="3">
        <f t="shared" si="308"/>
        <v>1200</v>
      </c>
      <c r="BV1904" s="3">
        <f t="shared" si="309"/>
        <v>0</v>
      </c>
    </row>
    <row r="1905" spans="1:74" x14ac:dyDescent="0.25">
      <c r="A1905" s="4">
        <v>16</v>
      </c>
      <c r="B1905" s="4" t="s">
        <v>60</v>
      </c>
      <c r="C1905" s="4" t="s">
        <v>61</v>
      </c>
      <c r="D1905" s="4">
        <v>2023</v>
      </c>
      <c r="E1905" s="4" t="s">
        <v>62</v>
      </c>
      <c r="F1905" s="4" t="s">
        <v>63</v>
      </c>
      <c r="G1905" s="4">
        <v>2</v>
      </c>
      <c r="H1905" s="4" t="s">
        <v>64</v>
      </c>
      <c r="I1905" s="4" t="s">
        <v>3813</v>
      </c>
      <c r="J1905" s="4" t="s">
        <v>3380</v>
      </c>
      <c r="K1905" s="4" t="s">
        <v>3381</v>
      </c>
      <c r="L1905" s="4" t="s">
        <v>3826</v>
      </c>
      <c r="M1905" s="4" t="s">
        <v>463</v>
      </c>
      <c r="N1905" s="4" t="s">
        <v>3840</v>
      </c>
      <c r="O1905" s="4" t="s">
        <v>260</v>
      </c>
      <c r="P1905" s="4" t="s">
        <v>3857</v>
      </c>
      <c r="Q1905" s="4" t="s">
        <v>600</v>
      </c>
      <c r="R1905" s="4" t="s">
        <v>4239</v>
      </c>
      <c r="S1905" s="4" t="s">
        <v>3458</v>
      </c>
      <c r="T1905" s="4">
        <v>20</v>
      </c>
      <c r="U1905" s="4">
        <v>2</v>
      </c>
      <c r="V1905" s="4" t="s">
        <v>3460</v>
      </c>
      <c r="W1905" s="4">
        <v>1</v>
      </c>
      <c r="X1905" s="4" t="s">
        <v>72</v>
      </c>
      <c r="Y1905" s="4">
        <v>1</v>
      </c>
      <c r="Z1905" s="4" t="s">
        <v>73</v>
      </c>
      <c r="AA1905" s="4">
        <v>1</v>
      </c>
      <c r="AB1905" s="5">
        <v>0</v>
      </c>
      <c r="AC1905" s="5">
        <v>0</v>
      </c>
      <c r="AD1905" s="5">
        <v>0</v>
      </c>
      <c r="AE1905" s="5">
        <v>0</v>
      </c>
      <c r="AF1905" s="5">
        <v>0</v>
      </c>
      <c r="AG1905" s="5">
        <v>0</v>
      </c>
      <c r="AH1905" s="5">
        <v>5</v>
      </c>
      <c r="AI1905" s="5">
        <v>4</v>
      </c>
      <c r="AJ1905" s="5">
        <v>80</v>
      </c>
      <c r="AK1905" s="5">
        <v>5</v>
      </c>
      <c r="AL1905" s="5">
        <v>3</v>
      </c>
      <c r="AM1905" s="5">
        <v>60</v>
      </c>
      <c r="AN1905" s="5">
        <v>5</v>
      </c>
      <c r="AO1905" s="5">
        <v>0</v>
      </c>
      <c r="AP1905" s="5">
        <v>0</v>
      </c>
      <c r="AQ1905" s="5">
        <v>14</v>
      </c>
      <c r="AR1905" s="5">
        <v>7</v>
      </c>
      <c r="AS1905" s="5">
        <v>50</v>
      </c>
      <c r="AT1905" s="6">
        <v>0</v>
      </c>
      <c r="AU1905" s="6">
        <v>0</v>
      </c>
      <c r="AV1905" s="5">
        <v>0</v>
      </c>
      <c r="AW1905" s="6">
        <v>0</v>
      </c>
      <c r="AX1905" s="6">
        <v>0</v>
      </c>
      <c r="AY1905" s="5">
        <v>0</v>
      </c>
      <c r="AZ1905" s="6">
        <v>1000000000</v>
      </c>
      <c r="BA1905" s="6">
        <v>999999993</v>
      </c>
      <c r="BB1905" s="5">
        <v>100</v>
      </c>
      <c r="BC1905" s="6">
        <v>1000000000</v>
      </c>
      <c r="BD1905" s="6">
        <v>997425548</v>
      </c>
      <c r="BE1905" s="5">
        <v>99.74</v>
      </c>
      <c r="BF1905" s="6">
        <v>800000000</v>
      </c>
      <c r="BG1905" s="6">
        <v>0</v>
      </c>
      <c r="BH1905" s="5">
        <v>0</v>
      </c>
      <c r="BI1905" s="6">
        <v>2800000000</v>
      </c>
      <c r="BJ1905" s="6">
        <v>1997425541</v>
      </c>
      <c r="BK1905" s="5">
        <v>71.34</v>
      </c>
      <c r="BL1905" s="4"/>
      <c r="BM1905" s="3">
        <f t="shared" si="300"/>
        <v>0</v>
      </c>
      <c r="BN1905" s="3">
        <f t="shared" si="301"/>
        <v>0</v>
      </c>
      <c r="BO1905" s="3">
        <f t="shared" si="302"/>
        <v>0</v>
      </c>
      <c r="BP1905" s="3">
        <f t="shared" si="303"/>
        <v>0</v>
      </c>
      <c r="BQ1905" s="3">
        <f t="shared" si="304"/>
        <v>1000</v>
      </c>
      <c r="BR1905" s="3">
        <f t="shared" si="305"/>
        <v>999.99999300000002</v>
      </c>
      <c r="BS1905" s="3">
        <f t="shared" si="306"/>
        <v>1000</v>
      </c>
      <c r="BT1905" s="3">
        <f t="shared" si="307"/>
        <v>997.42554800000005</v>
      </c>
      <c r="BU1905" s="3">
        <f t="shared" si="308"/>
        <v>800</v>
      </c>
      <c r="BV1905" s="3">
        <f t="shared" si="309"/>
        <v>0</v>
      </c>
    </row>
    <row r="1906" spans="1:74" x14ac:dyDescent="0.25">
      <c r="A1906" s="4">
        <v>16</v>
      </c>
      <c r="B1906" s="4" t="s">
        <v>60</v>
      </c>
      <c r="C1906" s="4" t="s">
        <v>61</v>
      </c>
      <c r="D1906" s="4">
        <v>2023</v>
      </c>
      <c r="E1906" s="4" t="s">
        <v>62</v>
      </c>
      <c r="F1906" s="4" t="s">
        <v>63</v>
      </c>
      <c r="G1906" s="4">
        <v>2</v>
      </c>
      <c r="H1906" s="4" t="s">
        <v>64</v>
      </c>
      <c r="I1906" s="4" t="s">
        <v>3813</v>
      </c>
      <c r="J1906" s="4" t="s">
        <v>3380</v>
      </c>
      <c r="K1906" s="4" t="s">
        <v>3381</v>
      </c>
      <c r="L1906" s="4" t="s">
        <v>3826</v>
      </c>
      <c r="M1906" s="4" t="s">
        <v>463</v>
      </c>
      <c r="N1906" s="4" t="s">
        <v>3840</v>
      </c>
      <c r="O1906" s="4" t="s">
        <v>260</v>
      </c>
      <c r="P1906" s="4" t="s">
        <v>3857</v>
      </c>
      <c r="Q1906" s="4" t="s">
        <v>600</v>
      </c>
      <c r="R1906" s="4" t="s">
        <v>4239</v>
      </c>
      <c r="S1906" s="4" t="s">
        <v>3458</v>
      </c>
      <c r="T1906" s="4">
        <v>20</v>
      </c>
      <c r="U1906" s="4">
        <v>3</v>
      </c>
      <c r="V1906" s="4" t="s">
        <v>3434</v>
      </c>
      <c r="W1906" s="4">
        <v>2</v>
      </c>
      <c r="X1906" s="4" t="s">
        <v>76</v>
      </c>
      <c r="Y1906" s="4">
        <v>2</v>
      </c>
      <c r="Z1906" s="4" t="s">
        <v>84</v>
      </c>
      <c r="AA1906" s="4">
        <v>1</v>
      </c>
      <c r="AB1906" s="5">
        <v>0</v>
      </c>
      <c r="AC1906" s="5">
        <v>0</v>
      </c>
      <c r="AD1906" s="5">
        <v>0</v>
      </c>
      <c r="AE1906" s="5">
        <v>0</v>
      </c>
      <c r="AF1906" s="5">
        <v>0</v>
      </c>
      <c r="AG1906" s="5">
        <v>0</v>
      </c>
      <c r="AH1906" s="5">
        <v>0</v>
      </c>
      <c r="AI1906" s="5">
        <v>0</v>
      </c>
      <c r="AJ1906" s="5">
        <v>0</v>
      </c>
      <c r="AK1906" s="5">
        <v>0</v>
      </c>
      <c r="AL1906" s="5">
        <v>0</v>
      </c>
      <c r="AM1906" s="5">
        <v>0</v>
      </c>
      <c r="AN1906" s="5">
        <v>0</v>
      </c>
      <c r="AO1906" s="5">
        <v>0</v>
      </c>
      <c r="AP1906" s="5">
        <v>0</v>
      </c>
      <c r="AQ1906" s="5" t="s">
        <v>77</v>
      </c>
      <c r="AR1906" s="5" t="s">
        <v>77</v>
      </c>
      <c r="AS1906" s="5" t="s">
        <v>77</v>
      </c>
      <c r="AT1906" s="6">
        <v>0</v>
      </c>
      <c r="AU1906" s="6">
        <v>0</v>
      </c>
      <c r="AV1906" s="5">
        <v>0</v>
      </c>
      <c r="AW1906" s="6">
        <v>0</v>
      </c>
      <c r="AX1906" s="6">
        <v>0</v>
      </c>
      <c r="AY1906" s="5">
        <v>0</v>
      </c>
      <c r="AZ1906" s="6">
        <v>0</v>
      </c>
      <c r="BA1906" s="6">
        <v>0</v>
      </c>
      <c r="BB1906" s="5">
        <v>0</v>
      </c>
      <c r="BC1906" s="6">
        <v>0</v>
      </c>
      <c r="BD1906" s="6">
        <v>0</v>
      </c>
      <c r="BE1906" s="5">
        <v>0</v>
      </c>
      <c r="BF1906" s="6">
        <v>0</v>
      </c>
      <c r="BG1906" s="6">
        <v>0</v>
      </c>
      <c r="BH1906" s="5">
        <v>0</v>
      </c>
      <c r="BI1906" s="6">
        <v>0</v>
      </c>
      <c r="BJ1906" s="6">
        <v>0</v>
      </c>
      <c r="BK1906" s="5">
        <v>0</v>
      </c>
      <c r="BL1906" s="4"/>
      <c r="BM1906" s="3">
        <f t="shared" si="300"/>
        <v>0</v>
      </c>
      <c r="BN1906" s="3">
        <f t="shared" si="301"/>
        <v>0</v>
      </c>
      <c r="BO1906" s="3">
        <f t="shared" si="302"/>
        <v>0</v>
      </c>
      <c r="BP1906" s="3">
        <f t="shared" si="303"/>
        <v>0</v>
      </c>
      <c r="BQ1906" s="3">
        <f t="shared" si="304"/>
        <v>0</v>
      </c>
      <c r="BR1906" s="3">
        <f t="shared" si="305"/>
        <v>0</v>
      </c>
      <c r="BS1906" s="3">
        <f t="shared" si="306"/>
        <v>0</v>
      </c>
      <c r="BT1906" s="3">
        <f t="shared" si="307"/>
        <v>0</v>
      </c>
      <c r="BU1906" s="3">
        <f t="shared" si="308"/>
        <v>0</v>
      </c>
      <c r="BV1906" s="3">
        <f t="shared" si="309"/>
        <v>0</v>
      </c>
    </row>
    <row r="1907" spans="1:74" x14ac:dyDescent="0.25">
      <c r="A1907" s="4">
        <v>16</v>
      </c>
      <c r="B1907" s="4" t="s">
        <v>60</v>
      </c>
      <c r="C1907" s="4" t="s">
        <v>61</v>
      </c>
      <c r="D1907" s="4">
        <v>2023</v>
      </c>
      <c r="E1907" s="4" t="s">
        <v>62</v>
      </c>
      <c r="F1907" s="4" t="s">
        <v>63</v>
      </c>
      <c r="G1907" s="4">
        <v>2</v>
      </c>
      <c r="H1907" s="4" t="s">
        <v>64</v>
      </c>
      <c r="I1907" s="4" t="s">
        <v>3813</v>
      </c>
      <c r="J1907" s="4" t="s">
        <v>3380</v>
      </c>
      <c r="K1907" s="4" t="s">
        <v>3381</v>
      </c>
      <c r="L1907" s="4" t="s">
        <v>3826</v>
      </c>
      <c r="M1907" s="4" t="s">
        <v>463</v>
      </c>
      <c r="N1907" s="4" t="s">
        <v>3840</v>
      </c>
      <c r="O1907" s="4" t="s">
        <v>260</v>
      </c>
      <c r="P1907" s="4" t="s">
        <v>3857</v>
      </c>
      <c r="Q1907" s="4" t="s">
        <v>600</v>
      </c>
      <c r="R1907" s="4" t="s">
        <v>4239</v>
      </c>
      <c r="S1907" s="4" t="s">
        <v>3458</v>
      </c>
      <c r="T1907" s="4">
        <v>20</v>
      </c>
      <c r="U1907" s="4">
        <v>4</v>
      </c>
      <c r="V1907" s="4" t="s">
        <v>3461</v>
      </c>
      <c r="W1907" s="4">
        <v>2</v>
      </c>
      <c r="X1907" s="4" t="s">
        <v>76</v>
      </c>
      <c r="Y1907" s="4">
        <v>1</v>
      </c>
      <c r="Z1907" s="4" t="s">
        <v>73</v>
      </c>
      <c r="AA1907" s="4">
        <v>1</v>
      </c>
      <c r="AB1907" s="5">
        <v>0</v>
      </c>
      <c r="AC1907" s="5">
        <v>0</v>
      </c>
      <c r="AD1907" s="5">
        <v>0</v>
      </c>
      <c r="AE1907" s="5">
        <v>0</v>
      </c>
      <c r="AF1907" s="5">
        <v>0</v>
      </c>
      <c r="AG1907" s="5">
        <v>0</v>
      </c>
      <c r="AH1907" s="5">
        <v>100</v>
      </c>
      <c r="AI1907" s="5">
        <v>0</v>
      </c>
      <c r="AJ1907" s="5">
        <v>0</v>
      </c>
      <c r="AK1907" s="5">
        <v>100</v>
      </c>
      <c r="AL1907" s="5">
        <v>0</v>
      </c>
      <c r="AM1907" s="5">
        <v>0</v>
      </c>
      <c r="AN1907" s="5">
        <v>0</v>
      </c>
      <c r="AO1907" s="5">
        <v>0</v>
      </c>
      <c r="AP1907" s="5">
        <v>0</v>
      </c>
      <c r="AQ1907" s="5" t="s">
        <v>77</v>
      </c>
      <c r="AR1907" s="5" t="s">
        <v>77</v>
      </c>
      <c r="AS1907" s="5" t="s">
        <v>77</v>
      </c>
      <c r="AT1907" s="6">
        <v>0</v>
      </c>
      <c r="AU1907" s="6">
        <v>0</v>
      </c>
      <c r="AV1907" s="5">
        <v>0</v>
      </c>
      <c r="AW1907" s="6">
        <v>0</v>
      </c>
      <c r="AX1907" s="6">
        <v>0</v>
      </c>
      <c r="AY1907" s="5">
        <v>0</v>
      </c>
      <c r="AZ1907" s="6">
        <v>390929847</v>
      </c>
      <c r="BA1907" s="6">
        <v>0</v>
      </c>
      <c r="BB1907" s="5">
        <v>0</v>
      </c>
      <c r="BC1907" s="6">
        <v>105658434</v>
      </c>
      <c r="BD1907" s="6">
        <v>0</v>
      </c>
      <c r="BE1907" s="5">
        <v>0</v>
      </c>
      <c r="BF1907" s="6">
        <v>0</v>
      </c>
      <c r="BG1907" s="6">
        <v>0</v>
      </c>
      <c r="BH1907" s="5">
        <v>0</v>
      </c>
      <c r="BI1907" s="6">
        <v>496588281</v>
      </c>
      <c r="BJ1907" s="6">
        <v>0</v>
      </c>
      <c r="BK1907" s="5">
        <v>0</v>
      </c>
      <c r="BL1907" s="4" t="s">
        <v>3462</v>
      </c>
      <c r="BM1907" s="3">
        <f t="shared" si="300"/>
        <v>0</v>
      </c>
      <c r="BN1907" s="3">
        <f t="shared" si="301"/>
        <v>0</v>
      </c>
      <c r="BO1907" s="3">
        <f t="shared" si="302"/>
        <v>0</v>
      </c>
      <c r="BP1907" s="3">
        <f t="shared" si="303"/>
        <v>0</v>
      </c>
      <c r="BQ1907" s="3">
        <f t="shared" si="304"/>
        <v>390.929847</v>
      </c>
      <c r="BR1907" s="3">
        <f t="shared" si="305"/>
        <v>0</v>
      </c>
      <c r="BS1907" s="3">
        <f t="shared" si="306"/>
        <v>105.658434</v>
      </c>
      <c r="BT1907" s="3">
        <f t="shared" si="307"/>
        <v>0</v>
      </c>
      <c r="BU1907" s="3">
        <f t="shared" si="308"/>
        <v>0</v>
      </c>
      <c r="BV1907" s="3">
        <f t="shared" si="309"/>
        <v>0</v>
      </c>
    </row>
    <row r="1908" spans="1:74" x14ac:dyDescent="0.25">
      <c r="A1908" s="4">
        <v>16</v>
      </c>
      <c r="B1908" s="4" t="s">
        <v>60</v>
      </c>
      <c r="C1908" s="4" t="s">
        <v>61</v>
      </c>
      <c r="D1908" s="4">
        <v>2023</v>
      </c>
      <c r="E1908" s="4" t="s">
        <v>62</v>
      </c>
      <c r="F1908" s="4" t="s">
        <v>63</v>
      </c>
      <c r="G1908" s="4">
        <v>2</v>
      </c>
      <c r="H1908" s="4" t="s">
        <v>64</v>
      </c>
      <c r="I1908" s="4" t="s">
        <v>3813</v>
      </c>
      <c r="J1908" s="4" t="s">
        <v>3380</v>
      </c>
      <c r="K1908" s="4" t="s">
        <v>3381</v>
      </c>
      <c r="L1908" s="4" t="s">
        <v>3826</v>
      </c>
      <c r="M1908" s="4" t="s">
        <v>463</v>
      </c>
      <c r="N1908" s="4" t="s">
        <v>3840</v>
      </c>
      <c r="O1908" s="4" t="s">
        <v>260</v>
      </c>
      <c r="P1908" s="4" t="s">
        <v>3857</v>
      </c>
      <c r="Q1908" s="4" t="s">
        <v>600</v>
      </c>
      <c r="R1908" s="4" t="s">
        <v>4240</v>
      </c>
      <c r="S1908" s="4" t="s">
        <v>3463</v>
      </c>
      <c r="T1908" s="4">
        <v>24</v>
      </c>
      <c r="U1908" s="4">
        <v>1</v>
      </c>
      <c r="V1908" s="4" t="s">
        <v>3464</v>
      </c>
      <c r="W1908" s="4">
        <v>1</v>
      </c>
      <c r="X1908" s="4" t="s">
        <v>72</v>
      </c>
      <c r="Y1908" s="4">
        <v>1</v>
      </c>
      <c r="Z1908" s="4" t="s">
        <v>73</v>
      </c>
      <c r="AA1908" s="4">
        <v>1</v>
      </c>
      <c r="AB1908" s="5">
        <v>0.2</v>
      </c>
      <c r="AC1908" s="5">
        <v>0.2</v>
      </c>
      <c r="AD1908" s="5">
        <v>100</v>
      </c>
      <c r="AE1908" s="5">
        <v>0.2</v>
      </c>
      <c r="AF1908" s="5">
        <v>0.15</v>
      </c>
      <c r="AG1908" s="5">
        <v>75</v>
      </c>
      <c r="AH1908" s="5">
        <v>0.25</v>
      </c>
      <c r="AI1908" s="5">
        <v>7.0000000000000007E-2</v>
      </c>
      <c r="AJ1908" s="5">
        <v>28</v>
      </c>
      <c r="AK1908" s="5">
        <v>0.38</v>
      </c>
      <c r="AL1908" s="5">
        <v>0.15</v>
      </c>
      <c r="AM1908" s="5">
        <v>39.47</v>
      </c>
      <c r="AN1908" s="5">
        <v>0.2</v>
      </c>
      <c r="AO1908" s="5">
        <v>0</v>
      </c>
      <c r="AP1908" s="5">
        <v>0</v>
      </c>
      <c r="AQ1908" s="5">
        <v>1</v>
      </c>
      <c r="AR1908" s="5">
        <v>0.56999999999999995</v>
      </c>
      <c r="AS1908" s="5">
        <v>57</v>
      </c>
      <c r="AT1908" s="6">
        <v>72600000</v>
      </c>
      <c r="AU1908" s="6">
        <v>72600000</v>
      </c>
      <c r="AV1908" s="5">
        <v>100</v>
      </c>
      <c r="AW1908" s="6">
        <v>68204624</v>
      </c>
      <c r="AX1908" s="6">
        <v>68204624</v>
      </c>
      <c r="AY1908" s="5">
        <v>100</v>
      </c>
      <c r="AZ1908" s="6">
        <v>93824354</v>
      </c>
      <c r="BA1908" s="6">
        <v>91265916</v>
      </c>
      <c r="BB1908" s="5">
        <v>97.28</v>
      </c>
      <c r="BC1908" s="6">
        <v>132891320</v>
      </c>
      <c r="BD1908" s="6">
        <v>132891320</v>
      </c>
      <c r="BE1908" s="5">
        <v>100</v>
      </c>
      <c r="BF1908" s="6">
        <v>113000000</v>
      </c>
      <c r="BG1908" s="6">
        <v>0</v>
      </c>
      <c r="BH1908" s="5">
        <v>0</v>
      </c>
      <c r="BI1908" s="6">
        <v>480520298</v>
      </c>
      <c r="BJ1908" s="6">
        <v>364961860</v>
      </c>
      <c r="BK1908" s="5">
        <v>75.95</v>
      </c>
      <c r="BL1908" s="4"/>
      <c r="BM1908" s="3">
        <f t="shared" si="300"/>
        <v>72.599999999999994</v>
      </c>
      <c r="BN1908" s="3">
        <f t="shared" si="301"/>
        <v>72.599999999999994</v>
      </c>
      <c r="BO1908" s="3">
        <f t="shared" si="302"/>
        <v>68.204623999999995</v>
      </c>
      <c r="BP1908" s="3">
        <f t="shared" si="303"/>
        <v>68.204623999999995</v>
      </c>
      <c r="BQ1908" s="3">
        <f t="shared" si="304"/>
        <v>93.824354</v>
      </c>
      <c r="BR1908" s="3">
        <f t="shared" si="305"/>
        <v>91.265916000000004</v>
      </c>
      <c r="BS1908" s="3">
        <f t="shared" si="306"/>
        <v>132.89132000000001</v>
      </c>
      <c r="BT1908" s="3">
        <f t="shared" si="307"/>
        <v>132.89132000000001</v>
      </c>
      <c r="BU1908" s="3">
        <f t="shared" si="308"/>
        <v>113</v>
      </c>
      <c r="BV1908" s="3">
        <f t="shared" si="309"/>
        <v>0</v>
      </c>
    </row>
    <row r="1909" spans="1:74" x14ac:dyDescent="0.25">
      <c r="A1909" s="4">
        <v>16</v>
      </c>
      <c r="B1909" s="4" t="s">
        <v>60</v>
      </c>
      <c r="C1909" s="4" t="s">
        <v>61</v>
      </c>
      <c r="D1909" s="4">
        <v>2023</v>
      </c>
      <c r="E1909" s="4" t="s">
        <v>62</v>
      </c>
      <c r="F1909" s="4" t="s">
        <v>63</v>
      </c>
      <c r="G1909" s="4">
        <v>2</v>
      </c>
      <c r="H1909" s="4" t="s">
        <v>64</v>
      </c>
      <c r="I1909" s="4" t="s">
        <v>3813</v>
      </c>
      <c r="J1909" s="4" t="s">
        <v>3380</v>
      </c>
      <c r="K1909" s="4" t="s">
        <v>3381</v>
      </c>
      <c r="L1909" s="4" t="s">
        <v>3826</v>
      </c>
      <c r="M1909" s="4" t="s">
        <v>463</v>
      </c>
      <c r="N1909" s="4" t="s">
        <v>3840</v>
      </c>
      <c r="O1909" s="4" t="s">
        <v>260</v>
      </c>
      <c r="P1909" s="4" t="s">
        <v>3857</v>
      </c>
      <c r="Q1909" s="4" t="s">
        <v>600</v>
      </c>
      <c r="R1909" s="4" t="s">
        <v>4240</v>
      </c>
      <c r="S1909" s="4" t="s">
        <v>3463</v>
      </c>
      <c r="T1909" s="4">
        <v>24</v>
      </c>
      <c r="U1909" s="4">
        <v>2</v>
      </c>
      <c r="V1909" s="4" t="s">
        <v>3465</v>
      </c>
      <c r="W1909" s="4">
        <v>1</v>
      </c>
      <c r="X1909" s="4" t="s">
        <v>72</v>
      </c>
      <c r="Y1909" s="4">
        <v>1</v>
      </c>
      <c r="Z1909" s="4" t="s">
        <v>73</v>
      </c>
      <c r="AA1909" s="4">
        <v>1</v>
      </c>
      <c r="AB1909" s="5">
        <v>0.2</v>
      </c>
      <c r="AC1909" s="5">
        <v>0.2</v>
      </c>
      <c r="AD1909" s="5">
        <v>100</v>
      </c>
      <c r="AE1909" s="5">
        <v>0.2</v>
      </c>
      <c r="AF1909" s="5">
        <v>0.15</v>
      </c>
      <c r="AG1909" s="5">
        <v>75</v>
      </c>
      <c r="AH1909" s="5">
        <v>0.25</v>
      </c>
      <c r="AI1909" s="5">
        <v>7.0000000000000007E-2</v>
      </c>
      <c r="AJ1909" s="5">
        <v>28</v>
      </c>
      <c r="AK1909" s="5">
        <v>0.38</v>
      </c>
      <c r="AL1909" s="5">
        <v>0.1</v>
      </c>
      <c r="AM1909" s="5">
        <v>26.32</v>
      </c>
      <c r="AN1909" s="5">
        <v>0.2</v>
      </c>
      <c r="AO1909" s="5">
        <v>0</v>
      </c>
      <c r="AP1909" s="5">
        <v>0</v>
      </c>
      <c r="AQ1909" s="5">
        <v>1</v>
      </c>
      <c r="AR1909" s="5">
        <v>0.52</v>
      </c>
      <c r="AS1909" s="5">
        <v>52</v>
      </c>
      <c r="AT1909" s="6">
        <v>86840726</v>
      </c>
      <c r="AU1909" s="6">
        <v>86840726</v>
      </c>
      <c r="AV1909" s="5">
        <v>100</v>
      </c>
      <c r="AW1909" s="6">
        <v>145600000</v>
      </c>
      <c r="AX1909" s="6">
        <v>99200000</v>
      </c>
      <c r="AY1909" s="5">
        <v>68.13</v>
      </c>
      <c r="AZ1909" s="6">
        <v>56908800</v>
      </c>
      <c r="BA1909" s="6">
        <v>56231404</v>
      </c>
      <c r="BB1909" s="5">
        <v>98.81</v>
      </c>
      <c r="BC1909" s="6">
        <v>229217360</v>
      </c>
      <c r="BD1909" s="6">
        <v>194017992</v>
      </c>
      <c r="BE1909" s="5">
        <v>84.64</v>
      </c>
      <c r="BF1909" s="6">
        <v>32000000</v>
      </c>
      <c r="BG1909" s="6">
        <v>0</v>
      </c>
      <c r="BH1909" s="5">
        <v>0</v>
      </c>
      <c r="BI1909" s="6">
        <v>550566886</v>
      </c>
      <c r="BJ1909" s="6">
        <v>436290122</v>
      </c>
      <c r="BK1909" s="5">
        <v>79.239999999999995</v>
      </c>
      <c r="BL1909" s="4"/>
      <c r="BM1909" s="3">
        <f t="shared" si="300"/>
        <v>86.840726000000004</v>
      </c>
      <c r="BN1909" s="3">
        <f t="shared" si="301"/>
        <v>86.840726000000004</v>
      </c>
      <c r="BO1909" s="3">
        <f t="shared" si="302"/>
        <v>145.6</v>
      </c>
      <c r="BP1909" s="3">
        <f t="shared" si="303"/>
        <v>99.2</v>
      </c>
      <c r="BQ1909" s="3">
        <f t="shared" si="304"/>
        <v>56.908799999999999</v>
      </c>
      <c r="BR1909" s="3">
        <f t="shared" si="305"/>
        <v>56.231403999999998</v>
      </c>
      <c r="BS1909" s="3">
        <f t="shared" si="306"/>
        <v>229.21736000000001</v>
      </c>
      <c r="BT1909" s="3">
        <f t="shared" si="307"/>
        <v>194.01799199999999</v>
      </c>
      <c r="BU1909" s="3">
        <f t="shared" si="308"/>
        <v>32</v>
      </c>
      <c r="BV1909" s="3">
        <f t="shared" si="309"/>
        <v>0</v>
      </c>
    </row>
    <row r="1910" spans="1:74" x14ac:dyDescent="0.25">
      <c r="A1910" s="4">
        <v>16</v>
      </c>
      <c r="B1910" s="4" t="s">
        <v>60</v>
      </c>
      <c r="C1910" s="4" t="s">
        <v>61</v>
      </c>
      <c r="D1910" s="4">
        <v>2023</v>
      </c>
      <c r="E1910" s="4" t="s">
        <v>62</v>
      </c>
      <c r="F1910" s="4" t="s">
        <v>63</v>
      </c>
      <c r="G1910" s="4">
        <v>2</v>
      </c>
      <c r="H1910" s="4" t="s">
        <v>64</v>
      </c>
      <c r="I1910" s="4" t="s">
        <v>3813</v>
      </c>
      <c r="J1910" s="4" t="s">
        <v>3380</v>
      </c>
      <c r="K1910" s="4" t="s">
        <v>3381</v>
      </c>
      <c r="L1910" s="4" t="s">
        <v>3826</v>
      </c>
      <c r="M1910" s="4" t="s">
        <v>463</v>
      </c>
      <c r="N1910" s="4" t="s">
        <v>3840</v>
      </c>
      <c r="O1910" s="4" t="s">
        <v>260</v>
      </c>
      <c r="P1910" s="4" t="s">
        <v>3857</v>
      </c>
      <c r="Q1910" s="4" t="s">
        <v>600</v>
      </c>
      <c r="R1910" s="4" t="s">
        <v>4240</v>
      </c>
      <c r="S1910" s="4" t="s">
        <v>3463</v>
      </c>
      <c r="T1910" s="4">
        <v>24</v>
      </c>
      <c r="U1910" s="4">
        <v>3</v>
      </c>
      <c r="V1910" s="4" t="s">
        <v>3466</v>
      </c>
      <c r="W1910" s="4">
        <v>2</v>
      </c>
      <c r="X1910" s="4" t="s">
        <v>76</v>
      </c>
      <c r="Y1910" s="4">
        <v>1</v>
      </c>
      <c r="Z1910" s="4" t="s">
        <v>73</v>
      </c>
      <c r="AA1910" s="4">
        <v>1</v>
      </c>
      <c r="AB1910" s="5">
        <v>1</v>
      </c>
      <c r="AC1910" s="5">
        <v>1</v>
      </c>
      <c r="AD1910" s="5">
        <v>100</v>
      </c>
      <c r="AE1910" s="5">
        <v>1</v>
      </c>
      <c r="AF1910" s="5">
        <v>0.7</v>
      </c>
      <c r="AG1910" s="5">
        <v>70</v>
      </c>
      <c r="AH1910" s="5">
        <v>1</v>
      </c>
      <c r="AI1910" s="5">
        <v>0.5</v>
      </c>
      <c r="AJ1910" s="5">
        <v>50</v>
      </c>
      <c r="AK1910" s="5">
        <v>1</v>
      </c>
      <c r="AL1910" s="5">
        <v>0.05</v>
      </c>
      <c r="AM1910" s="5">
        <v>5</v>
      </c>
      <c r="AN1910" s="5">
        <v>1</v>
      </c>
      <c r="AO1910" s="5">
        <v>0</v>
      </c>
      <c r="AP1910" s="5">
        <v>0</v>
      </c>
      <c r="AQ1910" s="5" t="s">
        <v>77</v>
      </c>
      <c r="AR1910" s="5" t="s">
        <v>77</v>
      </c>
      <c r="AS1910" s="5" t="s">
        <v>77</v>
      </c>
      <c r="AT1910" s="6">
        <v>47360182</v>
      </c>
      <c r="AU1910" s="6">
        <v>47360182</v>
      </c>
      <c r="AV1910" s="5">
        <v>100</v>
      </c>
      <c r="AW1910" s="6">
        <v>68204624</v>
      </c>
      <c r="AX1910" s="6">
        <v>68204624</v>
      </c>
      <c r="AY1910" s="5">
        <v>100</v>
      </c>
      <c r="AZ1910" s="6">
        <v>34175646</v>
      </c>
      <c r="BA1910" s="6">
        <v>33851676</v>
      </c>
      <c r="BB1910" s="5">
        <v>99.03</v>
      </c>
      <c r="BC1910" s="6">
        <v>37891320</v>
      </c>
      <c r="BD1910" s="6">
        <v>35597986</v>
      </c>
      <c r="BE1910" s="5">
        <v>93.96</v>
      </c>
      <c r="BF1910" s="6">
        <v>10000000</v>
      </c>
      <c r="BG1910" s="6">
        <v>0</v>
      </c>
      <c r="BH1910" s="5">
        <v>0</v>
      </c>
      <c r="BI1910" s="6">
        <v>197631772</v>
      </c>
      <c r="BJ1910" s="6">
        <v>185014468</v>
      </c>
      <c r="BK1910" s="5">
        <v>93.62</v>
      </c>
      <c r="BL1910" s="4"/>
      <c r="BM1910" s="3">
        <f t="shared" si="300"/>
        <v>47.360182000000002</v>
      </c>
      <c r="BN1910" s="3">
        <f t="shared" si="301"/>
        <v>47.360182000000002</v>
      </c>
      <c r="BO1910" s="3">
        <f t="shared" si="302"/>
        <v>68.204623999999995</v>
      </c>
      <c r="BP1910" s="3">
        <f t="shared" si="303"/>
        <v>68.204623999999995</v>
      </c>
      <c r="BQ1910" s="3">
        <f t="shared" si="304"/>
        <v>34.175646</v>
      </c>
      <c r="BR1910" s="3">
        <f t="shared" si="305"/>
        <v>33.851675999999998</v>
      </c>
      <c r="BS1910" s="3">
        <f t="shared" si="306"/>
        <v>37.89132</v>
      </c>
      <c r="BT1910" s="3">
        <f t="shared" si="307"/>
        <v>35.597985999999999</v>
      </c>
      <c r="BU1910" s="3">
        <f t="shared" si="308"/>
        <v>10</v>
      </c>
      <c r="BV1910" s="3">
        <f t="shared" si="309"/>
        <v>0</v>
      </c>
    </row>
    <row r="1911" spans="1:74" x14ac:dyDescent="0.25">
      <c r="A1911" s="4">
        <v>16</v>
      </c>
      <c r="B1911" s="4" t="s">
        <v>60</v>
      </c>
      <c r="C1911" s="4" t="s">
        <v>61</v>
      </c>
      <c r="D1911" s="4">
        <v>2023</v>
      </c>
      <c r="E1911" s="4" t="s">
        <v>62</v>
      </c>
      <c r="F1911" s="4" t="s">
        <v>63</v>
      </c>
      <c r="G1911" s="4">
        <v>2</v>
      </c>
      <c r="H1911" s="4" t="s">
        <v>64</v>
      </c>
      <c r="I1911" s="4" t="s">
        <v>3813</v>
      </c>
      <c r="J1911" s="4" t="s">
        <v>3380</v>
      </c>
      <c r="K1911" s="4" t="s">
        <v>3381</v>
      </c>
      <c r="L1911" s="4" t="s">
        <v>3826</v>
      </c>
      <c r="M1911" s="4" t="s">
        <v>463</v>
      </c>
      <c r="N1911" s="4" t="s">
        <v>3840</v>
      </c>
      <c r="O1911" s="4" t="s">
        <v>260</v>
      </c>
      <c r="P1911" s="4" t="s">
        <v>3857</v>
      </c>
      <c r="Q1911" s="4" t="s">
        <v>600</v>
      </c>
      <c r="R1911" s="4" t="s">
        <v>4240</v>
      </c>
      <c r="S1911" s="4" t="s">
        <v>3463</v>
      </c>
      <c r="T1911" s="4">
        <v>24</v>
      </c>
      <c r="U1911" s="4">
        <v>4</v>
      </c>
      <c r="V1911" s="4" t="s">
        <v>3467</v>
      </c>
      <c r="W1911" s="4">
        <v>1</v>
      </c>
      <c r="X1911" s="4" t="s">
        <v>72</v>
      </c>
      <c r="Y1911" s="4">
        <v>1</v>
      </c>
      <c r="Z1911" s="4" t="s">
        <v>73</v>
      </c>
      <c r="AA1911" s="4">
        <v>1</v>
      </c>
      <c r="AB1911" s="5">
        <v>10</v>
      </c>
      <c r="AC1911" s="5">
        <v>10</v>
      </c>
      <c r="AD1911" s="5">
        <v>100</v>
      </c>
      <c r="AE1911" s="5">
        <v>18</v>
      </c>
      <c r="AF1911" s="5">
        <v>14</v>
      </c>
      <c r="AG1911" s="5">
        <v>77.78</v>
      </c>
      <c r="AH1911" s="5">
        <v>18</v>
      </c>
      <c r="AI1911" s="5">
        <v>12</v>
      </c>
      <c r="AJ1911" s="5">
        <v>66.67</v>
      </c>
      <c r="AK1911" s="5">
        <v>20</v>
      </c>
      <c r="AL1911" s="5">
        <v>8</v>
      </c>
      <c r="AM1911" s="5">
        <v>40</v>
      </c>
      <c r="AN1911" s="5">
        <v>14</v>
      </c>
      <c r="AO1911" s="5">
        <v>0</v>
      </c>
      <c r="AP1911" s="5">
        <v>0</v>
      </c>
      <c r="AQ1911" s="5">
        <v>70</v>
      </c>
      <c r="AR1911" s="5">
        <v>44</v>
      </c>
      <c r="AS1911" s="5">
        <v>62.86</v>
      </c>
      <c r="AT1911" s="6">
        <v>671216609</v>
      </c>
      <c r="AU1911" s="6">
        <v>667748406</v>
      </c>
      <c r="AV1911" s="5">
        <v>99.48</v>
      </c>
      <c r="AW1911" s="6">
        <v>1035510752</v>
      </c>
      <c r="AX1911" s="6">
        <v>864093942</v>
      </c>
      <c r="AY1911" s="5">
        <v>83.45</v>
      </c>
      <c r="AZ1911" s="6">
        <v>967892200</v>
      </c>
      <c r="BA1911" s="6">
        <v>926323262</v>
      </c>
      <c r="BB1911" s="5">
        <v>95.71</v>
      </c>
      <c r="BC1911" s="6">
        <v>1000000000</v>
      </c>
      <c r="BD1911" s="6">
        <v>936087802</v>
      </c>
      <c r="BE1911" s="5">
        <v>93.61</v>
      </c>
      <c r="BF1911" s="6">
        <v>995000000</v>
      </c>
      <c r="BG1911" s="6">
        <v>0</v>
      </c>
      <c r="BH1911" s="5">
        <v>0</v>
      </c>
      <c r="BI1911" s="6">
        <v>4669619561</v>
      </c>
      <c r="BJ1911" s="6">
        <v>3394253412</v>
      </c>
      <c r="BK1911" s="5">
        <v>72.69</v>
      </c>
      <c r="BL1911" s="4"/>
      <c r="BM1911" s="3">
        <f t="shared" si="300"/>
        <v>671.21660899999995</v>
      </c>
      <c r="BN1911" s="3">
        <f t="shared" si="301"/>
        <v>667.74840600000005</v>
      </c>
      <c r="BO1911" s="3">
        <f t="shared" si="302"/>
        <v>1035.5107519999999</v>
      </c>
      <c r="BP1911" s="3">
        <f t="shared" si="303"/>
        <v>864.09394199999997</v>
      </c>
      <c r="BQ1911" s="3">
        <f t="shared" si="304"/>
        <v>967.8922</v>
      </c>
      <c r="BR1911" s="3">
        <f t="shared" si="305"/>
        <v>926.323262</v>
      </c>
      <c r="BS1911" s="3">
        <f t="shared" si="306"/>
        <v>1000</v>
      </c>
      <c r="BT1911" s="3">
        <f t="shared" si="307"/>
        <v>936.08780200000001</v>
      </c>
      <c r="BU1911" s="3">
        <f t="shared" si="308"/>
        <v>995</v>
      </c>
      <c r="BV1911" s="3">
        <f t="shared" si="309"/>
        <v>0</v>
      </c>
    </row>
    <row r="1912" spans="1:74" x14ac:dyDescent="0.25">
      <c r="A1912" s="4">
        <v>16</v>
      </c>
      <c r="B1912" s="4" t="s">
        <v>60</v>
      </c>
      <c r="C1912" s="4" t="s">
        <v>61</v>
      </c>
      <c r="D1912" s="4">
        <v>2023</v>
      </c>
      <c r="E1912" s="4" t="s">
        <v>62</v>
      </c>
      <c r="F1912" s="4" t="s">
        <v>63</v>
      </c>
      <c r="G1912" s="4">
        <v>2</v>
      </c>
      <c r="H1912" s="4" t="s">
        <v>64</v>
      </c>
      <c r="I1912" s="4" t="s">
        <v>3814</v>
      </c>
      <c r="J1912" s="4" t="s">
        <v>3468</v>
      </c>
      <c r="K1912" s="4" t="s">
        <v>3469</v>
      </c>
      <c r="L1912" s="4" t="s">
        <v>3822</v>
      </c>
      <c r="M1912" s="4" t="s">
        <v>67</v>
      </c>
      <c r="N1912" s="4" t="s">
        <v>3838</v>
      </c>
      <c r="O1912" s="4" t="s">
        <v>68</v>
      </c>
      <c r="P1912" s="4" t="s">
        <v>3845</v>
      </c>
      <c r="Q1912" s="4" t="s">
        <v>152</v>
      </c>
      <c r="R1912" s="4" t="s">
        <v>4241</v>
      </c>
      <c r="S1912" s="4" t="s">
        <v>3470</v>
      </c>
      <c r="T1912" s="4">
        <v>62</v>
      </c>
      <c r="U1912" s="4">
        <v>1</v>
      </c>
      <c r="V1912" s="4" t="s">
        <v>3471</v>
      </c>
      <c r="W1912" s="4">
        <v>1</v>
      </c>
      <c r="X1912" s="4" t="s">
        <v>72</v>
      </c>
      <c r="Y1912" s="4">
        <v>1</v>
      </c>
      <c r="Z1912" s="4" t="s">
        <v>73</v>
      </c>
      <c r="AA1912" s="4">
        <v>1</v>
      </c>
      <c r="AB1912" s="5">
        <v>20</v>
      </c>
      <c r="AC1912" s="5">
        <v>20</v>
      </c>
      <c r="AD1912" s="5">
        <v>100</v>
      </c>
      <c r="AE1912" s="5">
        <v>200</v>
      </c>
      <c r="AF1912" s="5">
        <v>236</v>
      </c>
      <c r="AG1912" s="5">
        <v>118</v>
      </c>
      <c r="AH1912" s="5">
        <v>200</v>
      </c>
      <c r="AI1912" s="5">
        <v>200</v>
      </c>
      <c r="AJ1912" s="5">
        <v>100</v>
      </c>
      <c r="AK1912" s="5">
        <v>160</v>
      </c>
      <c r="AL1912" s="5">
        <v>79</v>
      </c>
      <c r="AM1912" s="5">
        <v>49.38</v>
      </c>
      <c r="AN1912" s="5">
        <v>124</v>
      </c>
      <c r="AO1912" s="5">
        <v>0</v>
      </c>
      <c r="AP1912" s="5">
        <v>0</v>
      </c>
      <c r="AQ1912" s="5">
        <v>740</v>
      </c>
      <c r="AR1912" s="5">
        <v>535</v>
      </c>
      <c r="AS1912" s="5">
        <v>72.3</v>
      </c>
      <c r="AT1912" s="6">
        <v>111333500</v>
      </c>
      <c r="AU1912" s="6">
        <v>111333333</v>
      </c>
      <c r="AV1912" s="5">
        <v>100</v>
      </c>
      <c r="AW1912" s="6">
        <v>148400000</v>
      </c>
      <c r="AX1912" s="6">
        <v>148400000</v>
      </c>
      <c r="AY1912" s="5">
        <v>100</v>
      </c>
      <c r="AZ1912" s="6">
        <v>139000000</v>
      </c>
      <c r="BA1912" s="6">
        <v>139000000</v>
      </c>
      <c r="BB1912" s="5">
        <v>100</v>
      </c>
      <c r="BC1912" s="6">
        <v>150000000</v>
      </c>
      <c r="BD1912" s="6">
        <v>28000000</v>
      </c>
      <c r="BE1912" s="5">
        <v>18.670000000000002</v>
      </c>
      <c r="BF1912" s="6">
        <v>340000000</v>
      </c>
      <c r="BG1912" s="6">
        <v>0</v>
      </c>
      <c r="BH1912" s="5">
        <v>0</v>
      </c>
      <c r="BI1912" s="6">
        <v>888733500</v>
      </c>
      <c r="BJ1912" s="6">
        <v>426733333</v>
      </c>
      <c r="BK1912" s="5">
        <v>48.02</v>
      </c>
      <c r="BL1912" s="4" t="s">
        <v>3472</v>
      </c>
      <c r="BM1912" s="3">
        <f t="shared" si="300"/>
        <v>111.3335</v>
      </c>
      <c r="BN1912" s="3">
        <f t="shared" si="301"/>
        <v>111.333333</v>
      </c>
      <c r="BO1912" s="3">
        <f t="shared" si="302"/>
        <v>148.4</v>
      </c>
      <c r="BP1912" s="3">
        <f t="shared" si="303"/>
        <v>148.4</v>
      </c>
      <c r="BQ1912" s="3">
        <f t="shared" si="304"/>
        <v>139</v>
      </c>
      <c r="BR1912" s="3">
        <f t="shared" si="305"/>
        <v>139</v>
      </c>
      <c r="BS1912" s="3">
        <f t="shared" si="306"/>
        <v>150</v>
      </c>
      <c r="BT1912" s="3">
        <f t="shared" si="307"/>
        <v>28</v>
      </c>
      <c r="BU1912" s="3">
        <f t="shared" si="308"/>
        <v>340</v>
      </c>
      <c r="BV1912" s="3">
        <f t="shared" si="309"/>
        <v>0</v>
      </c>
    </row>
    <row r="1913" spans="1:74" x14ac:dyDescent="0.25">
      <c r="A1913" s="4">
        <v>16</v>
      </c>
      <c r="B1913" s="4" t="s">
        <v>60</v>
      </c>
      <c r="C1913" s="4" t="s">
        <v>61</v>
      </c>
      <c r="D1913" s="4">
        <v>2023</v>
      </c>
      <c r="E1913" s="4" t="s">
        <v>62</v>
      </c>
      <c r="F1913" s="4" t="s">
        <v>63</v>
      </c>
      <c r="G1913" s="4">
        <v>2</v>
      </c>
      <c r="H1913" s="4" t="s">
        <v>64</v>
      </c>
      <c r="I1913" s="4" t="s">
        <v>3814</v>
      </c>
      <c r="J1913" s="4" t="s">
        <v>3468</v>
      </c>
      <c r="K1913" s="4" t="s">
        <v>3469</v>
      </c>
      <c r="L1913" s="4" t="s">
        <v>3822</v>
      </c>
      <c r="M1913" s="4" t="s">
        <v>67</v>
      </c>
      <c r="N1913" s="4" t="s">
        <v>3838</v>
      </c>
      <c r="O1913" s="4" t="s">
        <v>68</v>
      </c>
      <c r="P1913" s="4" t="s">
        <v>3845</v>
      </c>
      <c r="Q1913" s="4" t="s">
        <v>152</v>
      </c>
      <c r="R1913" s="4" t="s">
        <v>4241</v>
      </c>
      <c r="S1913" s="4" t="s">
        <v>3470</v>
      </c>
      <c r="T1913" s="4">
        <v>62</v>
      </c>
      <c r="U1913" s="4">
        <v>2</v>
      </c>
      <c r="V1913" s="4" t="s">
        <v>3473</v>
      </c>
      <c r="W1913" s="4">
        <v>1</v>
      </c>
      <c r="X1913" s="4" t="s">
        <v>72</v>
      </c>
      <c r="Y1913" s="4">
        <v>1</v>
      </c>
      <c r="Z1913" s="4" t="s">
        <v>73</v>
      </c>
      <c r="AA1913" s="4">
        <v>1</v>
      </c>
      <c r="AB1913" s="5">
        <v>50</v>
      </c>
      <c r="AC1913" s="5">
        <v>50</v>
      </c>
      <c r="AD1913" s="5">
        <v>100</v>
      </c>
      <c r="AE1913" s="5">
        <v>550</v>
      </c>
      <c r="AF1913" s="5">
        <v>560</v>
      </c>
      <c r="AG1913" s="5">
        <v>101.82</v>
      </c>
      <c r="AH1913" s="5">
        <v>550</v>
      </c>
      <c r="AI1913" s="5">
        <v>550</v>
      </c>
      <c r="AJ1913" s="5">
        <v>100</v>
      </c>
      <c r="AK1913" s="5">
        <v>550</v>
      </c>
      <c r="AL1913" s="5">
        <v>187</v>
      </c>
      <c r="AM1913" s="5">
        <v>34</v>
      </c>
      <c r="AN1913" s="5">
        <v>540</v>
      </c>
      <c r="AO1913" s="5">
        <v>0</v>
      </c>
      <c r="AP1913" s="5">
        <v>0</v>
      </c>
      <c r="AQ1913" s="5">
        <v>2250</v>
      </c>
      <c r="AR1913" s="5">
        <v>1347</v>
      </c>
      <c r="AS1913" s="5">
        <v>59.87</v>
      </c>
      <c r="AT1913" s="6">
        <v>65333500</v>
      </c>
      <c r="AU1913" s="6">
        <v>65333333</v>
      </c>
      <c r="AV1913" s="5">
        <v>100</v>
      </c>
      <c r="AW1913" s="6">
        <v>129000000</v>
      </c>
      <c r="AX1913" s="6">
        <v>129000000</v>
      </c>
      <c r="AY1913" s="5">
        <v>100</v>
      </c>
      <c r="AZ1913" s="6">
        <v>120000000</v>
      </c>
      <c r="BA1913" s="6">
        <v>120000000</v>
      </c>
      <c r="BB1913" s="5">
        <v>100</v>
      </c>
      <c r="BC1913" s="6">
        <v>137000000</v>
      </c>
      <c r="BD1913" s="6">
        <v>92000000</v>
      </c>
      <c r="BE1913" s="5">
        <v>67.150000000000006</v>
      </c>
      <c r="BF1913" s="6">
        <v>350000000</v>
      </c>
      <c r="BG1913" s="6">
        <v>0</v>
      </c>
      <c r="BH1913" s="5">
        <v>0</v>
      </c>
      <c r="BI1913" s="6">
        <v>801333500</v>
      </c>
      <c r="BJ1913" s="6">
        <v>406333333</v>
      </c>
      <c r="BK1913" s="5">
        <v>50.71</v>
      </c>
      <c r="BL1913" s="4" t="s">
        <v>3474</v>
      </c>
      <c r="BM1913" s="3">
        <f t="shared" si="300"/>
        <v>65.333500000000001</v>
      </c>
      <c r="BN1913" s="3">
        <f t="shared" si="301"/>
        <v>65.333332999999996</v>
      </c>
      <c r="BO1913" s="3">
        <f t="shared" si="302"/>
        <v>129</v>
      </c>
      <c r="BP1913" s="3">
        <f t="shared" si="303"/>
        <v>129</v>
      </c>
      <c r="BQ1913" s="3">
        <f t="shared" si="304"/>
        <v>120</v>
      </c>
      <c r="BR1913" s="3">
        <f t="shared" si="305"/>
        <v>120</v>
      </c>
      <c r="BS1913" s="3">
        <f t="shared" si="306"/>
        <v>137</v>
      </c>
      <c r="BT1913" s="3">
        <f t="shared" si="307"/>
        <v>92</v>
      </c>
      <c r="BU1913" s="3">
        <f t="shared" si="308"/>
        <v>350</v>
      </c>
      <c r="BV1913" s="3">
        <f t="shared" si="309"/>
        <v>0</v>
      </c>
    </row>
    <row r="1914" spans="1:74" x14ac:dyDescent="0.25">
      <c r="A1914" s="4">
        <v>16</v>
      </c>
      <c r="B1914" s="4" t="s">
        <v>60</v>
      </c>
      <c r="C1914" s="4" t="s">
        <v>61</v>
      </c>
      <c r="D1914" s="4">
        <v>2023</v>
      </c>
      <c r="E1914" s="4" t="s">
        <v>62</v>
      </c>
      <c r="F1914" s="4" t="s">
        <v>63</v>
      </c>
      <c r="G1914" s="4">
        <v>2</v>
      </c>
      <c r="H1914" s="4" t="s">
        <v>64</v>
      </c>
      <c r="I1914" s="4" t="s">
        <v>3814</v>
      </c>
      <c r="J1914" s="4" t="s">
        <v>3468</v>
      </c>
      <c r="K1914" s="4" t="s">
        <v>3469</v>
      </c>
      <c r="L1914" s="4" t="s">
        <v>3822</v>
      </c>
      <c r="M1914" s="4" t="s">
        <v>67</v>
      </c>
      <c r="N1914" s="4" t="s">
        <v>3838</v>
      </c>
      <c r="O1914" s="4" t="s">
        <v>68</v>
      </c>
      <c r="P1914" s="4" t="s">
        <v>3845</v>
      </c>
      <c r="Q1914" s="4" t="s">
        <v>152</v>
      </c>
      <c r="R1914" s="4" t="s">
        <v>4241</v>
      </c>
      <c r="S1914" s="4" t="s">
        <v>3470</v>
      </c>
      <c r="T1914" s="4">
        <v>62</v>
      </c>
      <c r="U1914" s="4">
        <v>3</v>
      </c>
      <c r="V1914" s="4" t="s">
        <v>3475</v>
      </c>
      <c r="W1914" s="4">
        <v>1</v>
      </c>
      <c r="X1914" s="4" t="s">
        <v>72</v>
      </c>
      <c r="Y1914" s="4">
        <v>1</v>
      </c>
      <c r="Z1914" s="4" t="s">
        <v>73</v>
      </c>
      <c r="AA1914" s="4">
        <v>1</v>
      </c>
      <c r="AB1914" s="5">
        <v>1</v>
      </c>
      <c r="AC1914" s="5">
        <v>1</v>
      </c>
      <c r="AD1914" s="5">
        <v>100</v>
      </c>
      <c r="AE1914" s="5">
        <v>1</v>
      </c>
      <c r="AF1914" s="5">
        <v>1</v>
      </c>
      <c r="AG1914" s="5">
        <v>100</v>
      </c>
      <c r="AH1914" s="5">
        <v>1</v>
      </c>
      <c r="AI1914" s="5">
        <v>1</v>
      </c>
      <c r="AJ1914" s="5">
        <v>100</v>
      </c>
      <c r="AK1914" s="5">
        <v>0</v>
      </c>
      <c r="AL1914" s="5">
        <v>0</v>
      </c>
      <c r="AM1914" s="5">
        <v>0</v>
      </c>
      <c r="AN1914" s="5">
        <v>0</v>
      </c>
      <c r="AO1914" s="5">
        <v>0</v>
      </c>
      <c r="AP1914" s="5">
        <v>0</v>
      </c>
      <c r="AQ1914" s="5">
        <v>3</v>
      </c>
      <c r="AR1914" s="5">
        <v>3</v>
      </c>
      <c r="AS1914" s="5">
        <v>100</v>
      </c>
      <c r="AT1914" s="6">
        <v>10000000</v>
      </c>
      <c r="AU1914" s="6">
        <v>10000000</v>
      </c>
      <c r="AV1914" s="5">
        <v>100</v>
      </c>
      <c r="AW1914" s="6">
        <v>226000000</v>
      </c>
      <c r="AX1914" s="6">
        <v>226000000</v>
      </c>
      <c r="AY1914" s="5">
        <v>100</v>
      </c>
      <c r="AZ1914" s="6">
        <v>140000000</v>
      </c>
      <c r="BA1914" s="6">
        <v>139933333</v>
      </c>
      <c r="BB1914" s="5">
        <v>99.95</v>
      </c>
      <c r="BC1914" s="6">
        <v>0</v>
      </c>
      <c r="BD1914" s="6">
        <v>0</v>
      </c>
      <c r="BE1914" s="5">
        <v>0</v>
      </c>
      <c r="BF1914" s="6">
        <v>0</v>
      </c>
      <c r="BG1914" s="6">
        <v>0</v>
      </c>
      <c r="BH1914" s="5">
        <v>0</v>
      </c>
      <c r="BI1914" s="6">
        <v>376000000</v>
      </c>
      <c r="BJ1914" s="6">
        <v>375933333</v>
      </c>
      <c r="BK1914" s="5">
        <v>99.98</v>
      </c>
      <c r="BL1914" s="4"/>
      <c r="BM1914" s="3">
        <f t="shared" si="300"/>
        <v>10</v>
      </c>
      <c r="BN1914" s="3">
        <f t="shared" si="301"/>
        <v>10</v>
      </c>
      <c r="BO1914" s="3">
        <f t="shared" si="302"/>
        <v>226</v>
      </c>
      <c r="BP1914" s="3">
        <f t="shared" si="303"/>
        <v>226</v>
      </c>
      <c r="BQ1914" s="3">
        <f t="shared" si="304"/>
        <v>140</v>
      </c>
      <c r="BR1914" s="3">
        <f t="shared" si="305"/>
        <v>139.933333</v>
      </c>
      <c r="BS1914" s="3">
        <f t="shared" si="306"/>
        <v>0</v>
      </c>
      <c r="BT1914" s="3">
        <f t="shared" si="307"/>
        <v>0</v>
      </c>
      <c r="BU1914" s="3">
        <f t="shared" si="308"/>
        <v>0</v>
      </c>
      <c r="BV1914" s="3">
        <f t="shared" si="309"/>
        <v>0</v>
      </c>
    </row>
    <row r="1915" spans="1:74" x14ac:dyDescent="0.25">
      <c r="A1915" s="4">
        <v>16</v>
      </c>
      <c r="B1915" s="4" t="s">
        <v>60</v>
      </c>
      <c r="C1915" s="4" t="s">
        <v>61</v>
      </c>
      <c r="D1915" s="4">
        <v>2023</v>
      </c>
      <c r="E1915" s="4" t="s">
        <v>62</v>
      </c>
      <c r="F1915" s="4" t="s">
        <v>63</v>
      </c>
      <c r="G1915" s="4">
        <v>2</v>
      </c>
      <c r="H1915" s="4" t="s">
        <v>64</v>
      </c>
      <c r="I1915" s="4" t="s">
        <v>3814</v>
      </c>
      <c r="J1915" s="4" t="s">
        <v>3468</v>
      </c>
      <c r="K1915" s="4" t="s">
        <v>3469</v>
      </c>
      <c r="L1915" s="4" t="s">
        <v>3822</v>
      </c>
      <c r="M1915" s="4" t="s">
        <v>67</v>
      </c>
      <c r="N1915" s="4" t="s">
        <v>3838</v>
      </c>
      <c r="O1915" s="4" t="s">
        <v>68</v>
      </c>
      <c r="P1915" s="4" t="s">
        <v>3845</v>
      </c>
      <c r="Q1915" s="4" t="s">
        <v>152</v>
      </c>
      <c r="R1915" s="4" t="s">
        <v>4241</v>
      </c>
      <c r="S1915" s="4" t="s">
        <v>3470</v>
      </c>
      <c r="T1915" s="4">
        <v>62</v>
      </c>
      <c r="U1915" s="4">
        <v>4</v>
      </c>
      <c r="V1915" s="4" t="s">
        <v>3476</v>
      </c>
      <c r="W1915" s="4">
        <v>1</v>
      </c>
      <c r="X1915" s="4" t="s">
        <v>72</v>
      </c>
      <c r="Y1915" s="4">
        <v>1</v>
      </c>
      <c r="Z1915" s="4" t="s">
        <v>73</v>
      </c>
      <c r="AA1915" s="4">
        <v>1</v>
      </c>
      <c r="AB1915" s="5">
        <v>1</v>
      </c>
      <c r="AC1915" s="5">
        <v>1</v>
      </c>
      <c r="AD1915" s="5">
        <v>100</v>
      </c>
      <c r="AE1915" s="5">
        <v>1</v>
      </c>
      <c r="AF1915" s="5">
        <v>1</v>
      </c>
      <c r="AG1915" s="5">
        <v>100</v>
      </c>
      <c r="AH1915" s="5">
        <v>1</v>
      </c>
      <c r="AI1915" s="5">
        <v>1</v>
      </c>
      <c r="AJ1915" s="5">
        <v>100</v>
      </c>
      <c r="AK1915" s="5">
        <v>1</v>
      </c>
      <c r="AL1915" s="5">
        <v>0.48</v>
      </c>
      <c r="AM1915" s="5">
        <v>48</v>
      </c>
      <c r="AN1915" s="5">
        <v>1</v>
      </c>
      <c r="AO1915" s="5">
        <v>0</v>
      </c>
      <c r="AP1915" s="5">
        <v>0</v>
      </c>
      <c r="AQ1915" s="5">
        <v>5</v>
      </c>
      <c r="AR1915" s="5">
        <v>3.48</v>
      </c>
      <c r="AS1915" s="5">
        <v>69.599999999999994</v>
      </c>
      <c r="AT1915" s="6">
        <v>138500000</v>
      </c>
      <c r="AU1915" s="6">
        <v>130725667</v>
      </c>
      <c r="AV1915" s="5">
        <v>94.39</v>
      </c>
      <c r="AW1915" s="6">
        <v>183384000</v>
      </c>
      <c r="AX1915" s="6">
        <v>183383333</v>
      </c>
      <c r="AY1915" s="5">
        <v>100</v>
      </c>
      <c r="AZ1915" s="6">
        <v>282000000</v>
      </c>
      <c r="BA1915" s="6">
        <v>282000000</v>
      </c>
      <c r="BB1915" s="5">
        <v>100</v>
      </c>
      <c r="BC1915" s="6">
        <v>408000000</v>
      </c>
      <c r="BD1915" s="6">
        <v>227875000</v>
      </c>
      <c r="BE1915" s="5">
        <v>55.85</v>
      </c>
      <c r="BF1915" s="6">
        <v>250000000</v>
      </c>
      <c r="BG1915" s="6">
        <v>0</v>
      </c>
      <c r="BH1915" s="5">
        <v>0</v>
      </c>
      <c r="BI1915" s="6">
        <v>1261884000</v>
      </c>
      <c r="BJ1915" s="6">
        <v>823984000</v>
      </c>
      <c r="BK1915" s="5">
        <v>65.3</v>
      </c>
      <c r="BL1915" s="4" t="s">
        <v>3477</v>
      </c>
      <c r="BM1915" s="3">
        <f t="shared" si="300"/>
        <v>138.5</v>
      </c>
      <c r="BN1915" s="3">
        <f t="shared" si="301"/>
        <v>130.72566699999999</v>
      </c>
      <c r="BO1915" s="3">
        <f t="shared" si="302"/>
        <v>183.38399999999999</v>
      </c>
      <c r="BP1915" s="3">
        <f t="shared" si="303"/>
        <v>183.38333299999999</v>
      </c>
      <c r="BQ1915" s="3">
        <f t="shared" si="304"/>
        <v>282</v>
      </c>
      <c r="BR1915" s="3">
        <f t="shared" si="305"/>
        <v>282</v>
      </c>
      <c r="BS1915" s="3">
        <f t="shared" si="306"/>
        <v>408</v>
      </c>
      <c r="BT1915" s="3">
        <f t="shared" si="307"/>
        <v>227.875</v>
      </c>
      <c r="BU1915" s="3">
        <f t="shared" si="308"/>
        <v>250</v>
      </c>
      <c r="BV1915" s="3">
        <f t="shared" si="309"/>
        <v>0</v>
      </c>
    </row>
    <row r="1916" spans="1:74" x14ac:dyDescent="0.25">
      <c r="A1916" s="4">
        <v>16</v>
      </c>
      <c r="B1916" s="4" t="s">
        <v>60</v>
      </c>
      <c r="C1916" s="4" t="s">
        <v>61</v>
      </c>
      <c r="D1916" s="4">
        <v>2023</v>
      </c>
      <c r="E1916" s="4" t="s">
        <v>62</v>
      </c>
      <c r="F1916" s="4" t="s">
        <v>63</v>
      </c>
      <c r="G1916" s="4">
        <v>2</v>
      </c>
      <c r="H1916" s="4" t="s">
        <v>64</v>
      </c>
      <c r="I1916" s="4" t="s">
        <v>3814</v>
      </c>
      <c r="J1916" s="4" t="s">
        <v>3468</v>
      </c>
      <c r="K1916" s="4" t="s">
        <v>3469</v>
      </c>
      <c r="L1916" s="4" t="s">
        <v>3822</v>
      </c>
      <c r="M1916" s="4" t="s">
        <v>67</v>
      </c>
      <c r="N1916" s="4" t="s">
        <v>3838</v>
      </c>
      <c r="O1916" s="4" t="s">
        <v>68</v>
      </c>
      <c r="P1916" s="4" t="s">
        <v>3845</v>
      </c>
      <c r="Q1916" s="4" t="s">
        <v>152</v>
      </c>
      <c r="R1916" s="4" t="s">
        <v>4241</v>
      </c>
      <c r="S1916" s="4" t="s">
        <v>3470</v>
      </c>
      <c r="T1916" s="4">
        <v>62</v>
      </c>
      <c r="U1916" s="4">
        <v>5</v>
      </c>
      <c r="V1916" s="4" t="s">
        <v>3478</v>
      </c>
      <c r="W1916" s="4">
        <v>1</v>
      </c>
      <c r="X1916" s="4" t="s">
        <v>72</v>
      </c>
      <c r="Y1916" s="4">
        <v>1</v>
      </c>
      <c r="Z1916" s="4" t="s">
        <v>73</v>
      </c>
      <c r="AA1916" s="4">
        <v>1</v>
      </c>
      <c r="AB1916" s="5">
        <v>1</v>
      </c>
      <c r="AC1916" s="5">
        <v>1</v>
      </c>
      <c r="AD1916" s="5">
        <v>100</v>
      </c>
      <c r="AE1916" s="5">
        <v>1</v>
      </c>
      <c r="AF1916" s="5">
        <v>1</v>
      </c>
      <c r="AG1916" s="5">
        <v>100</v>
      </c>
      <c r="AH1916" s="5">
        <v>1</v>
      </c>
      <c r="AI1916" s="5">
        <v>1</v>
      </c>
      <c r="AJ1916" s="5">
        <v>100</v>
      </c>
      <c r="AK1916" s="5">
        <v>1</v>
      </c>
      <c r="AL1916" s="5">
        <v>0.68</v>
      </c>
      <c r="AM1916" s="5">
        <v>68</v>
      </c>
      <c r="AN1916" s="5">
        <v>1</v>
      </c>
      <c r="AO1916" s="5">
        <v>0</v>
      </c>
      <c r="AP1916" s="5">
        <v>0</v>
      </c>
      <c r="AQ1916" s="5">
        <v>5</v>
      </c>
      <c r="AR1916" s="5">
        <v>3.68</v>
      </c>
      <c r="AS1916" s="5">
        <v>73.599999999999994</v>
      </c>
      <c r="AT1916" s="6">
        <v>180600000</v>
      </c>
      <c r="AU1916" s="6">
        <v>180600000</v>
      </c>
      <c r="AV1916" s="5">
        <v>100</v>
      </c>
      <c r="AW1916" s="6">
        <v>203500000</v>
      </c>
      <c r="AX1916" s="6">
        <v>203500000</v>
      </c>
      <c r="AY1916" s="5">
        <v>100</v>
      </c>
      <c r="AZ1916" s="6">
        <v>219000000</v>
      </c>
      <c r="BA1916" s="6">
        <v>217483333</v>
      </c>
      <c r="BB1916" s="5">
        <v>99.31</v>
      </c>
      <c r="BC1916" s="6">
        <v>205000000</v>
      </c>
      <c r="BD1916" s="6">
        <v>52500000</v>
      </c>
      <c r="BE1916" s="5">
        <v>25.61</v>
      </c>
      <c r="BF1916" s="6">
        <v>350000000</v>
      </c>
      <c r="BG1916" s="6">
        <v>0</v>
      </c>
      <c r="BH1916" s="5">
        <v>0</v>
      </c>
      <c r="BI1916" s="6">
        <v>1158100000</v>
      </c>
      <c r="BJ1916" s="6">
        <v>654083333</v>
      </c>
      <c r="BK1916" s="5">
        <v>56.48</v>
      </c>
      <c r="BL1916" s="4" t="s">
        <v>3479</v>
      </c>
      <c r="BM1916" s="3">
        <f t="shared" si="300"/>
        <v>180.6</v>
      </c>
      <c r="BN1916" s="3">
        <f t="shared" si="301"/>
        <v>180.6</v>
      </c>
      <c r="BO1916" s="3">
        <f t="shared" si="302"/>
        <v>203.5</v>
      </c>
      <c r="BP1916" s="3">
        <f t="shared" si="303"/>
        <v>203.5</v>
      </c>
      <c r="BQ1916" s="3">
        <f t="shared" si="304"/>
        <v>219</v>
      </c>
      <c r="BR1916" s="3">
        <f t="shared" si="305"/>
        <v>217.48333299999999</v>
      </c>
      <c r="BS1916" s="3">
        <f t="shared" si="306"/>
        <v>205</v>
      </c>
      <c r="BT1916" s="3">
        <f t="shared" si="307"/>
        <v>52.5</v>
      </c>
      <c r="BU1916" s="3">
        <f t="shared" si="308"/>
        <v>350</v>
      </c>
      <c r="BV1916" s="3">
        <f t="shared" si="309"/>
        <v>0</v>
      </c>
    </row>
    <row r="1917" spans="1:74" x14ac:dyDescent="0.25">
      <c r="A1917" s="4">
        <v>16</v>
      </c>
      <c r="B1917" s="4" t="s">
        <v>60</v>
      </c>
      <c r="C1917" s="4" t="s">
        <v>61</v>
      </c>
      <c r="D1917" s="4">
        <v>2023</v>
      </c>
      <c r="E1917" s="4" t="s">
        <v>62</v>
      </c>
      <c r="F1917" s="4" t="s">
        <v>63</v>
      </c>
      <c r="G1917" s="4">
        <v>2</v>
      </c>
      <c r="H1917" s="4" t="s">
        <v>64</v>
      </c>
      <c r="I1917" s="4" t="s">
        <v>3814</v>
      </c>
      <c r="J1917" s="4" t="s">
        <v>3468</v>
      </c>
      <c r="K1917" s="4" t="s">
        <v>3469</v>
      </c>
      <c r="L1917" s="4" t="s">
        <v>3822</v>
      </c>
      <c r="M1917" s="4" t="s">
        <v>67</v>
      </c>
      <c r="N1917" s="4" t="s">
        <v>3838</v>
      </c>
      <c r="O1917" s="4" t="s">
        <v>68</v>
      </c>
      <c r="P1917" s="4" t="s">
        <v>3845</v>
      </c>
      <c r="Q1917" s="4" t="s">
        <v>152</v>
      </c>
      <c r="R1917" s="4" t="s">
        <v>4242</v>
      </c>
      <c r="S1917" s="4" t="s">
        <v>3480</v>
      </c>
      <c r="T1917" s="4">
        <v>66</v>
      </c>
      <c r="U1917" s="4">
        <v>1</v>
      </c>
      <c r="V1917" s="4" t="s">
        <v>3481</v>
      </c>
      <c r="W1917" s="4">
        <v>1</v>
      </c>
      <c r="X1917" s="4" t="s">
        <v>72</v>
      </c>
      <c r="Y1917" s="4">
        <v>1</v>
      </c>
      <c r="Z1917" s="4" t="s">
        <v>73</v>
      </c>
      <c r="AA1917" s="4">
        <v>1</v>
      </c>
      <c r="AB1917" s="5">
        <v>1</v>
      </c>
      <c r="AC1917" s="5">
        <v>1</v>
      </c>
      <c r="AD1917" s="5">
        <v>100</v>
      </c>
      <c r="AE1917" s="5">
        <v>1</v>
      </c>
      <c r="AF1917" s="5">
        <v>1</v>
      </c>
      <c r="AG1917" s="5">
        <v>100</v>
      </c>
      <c r="AH1917" s="5">
        <v>1</v>
      </c>
      <c r="AI1917" s="5">
        <v>1</v>
      </c>
      <c r="AJ1917" s="5">
        <v>100</v>
      </c>
      <c r="AK1917" s="5">
        <v>1</v>
      </c>
      <c r="AL1917" s="5">
        <v>0.7</v>
      </c>
      <c r="AM1917" s="5">
        <v>70</v>
      </c>
      <c r="AN1917" s="5">
        <v>1</v>
      </c>
      <c r="AO1917" s="5">
        <v>0</v>
      </c>
      <c r="AP1917" s="5">
        <v>0</v>
      </c>
      <c r="AQ1917" s="5">
        <v>5</v>
      </c>
      <c r="AR1917" s="5">
        <v>3.7</v>
      </c>
      <c r="AS1917" s="5">
        <v>74</v>
      </c>
      <c r="AT1917" s="6">
        <v>57200000</v>
      </c>
      <c r="AU1917" s="6">
        <v>57200000</v>
      </c>
      <c r="AV1917" s="5">
        <v>100</v>
      </c>
      <c r="AW1917" s="6">
        <v>405446167</v>
      </c>
      <c r="AX1917" s="6">
        <v>405446167</v>
      </c>
      <c r="AY1917" s="5">
        <v>100</v>
      </c>
      <c r="AZ1917" s="6">
        <v>488656827</v>
      </c>
      <c r="BA1917" s="6">
        <v>488656827</v>
      </c>
      <c r="BB1917" s="5">
        <v>100</v>
      </c>
      <c r="BC1917" s="6">
        <v>400000000</v>
      </c>
      <c r="BD1917" s="6">
        <v>362381736</v>
      </c>
      <c r="BE1917" s="5">
        <v>90.6</v>
      </c>
      <c r="BF1917" s="6">
        <v>150000000</v>
      </c>
      <c r="BG1917" s="6">
        <v>0</v>
      </c>
      <c r="BH1917" s="5">
        <v>0</v>
      </c>
      <c r="BI1917" s="6">
        <v>1501302994</v>
      </c>
      <c r="BJ1917" s="6">
        <v>1313684730</v>
      </c>
      <c r="BK1917" s="5">
        <v>87.5</v>
      </c>
      <c r="BL1917" s="4" t="s">
        <v>3482</v>
      </c>
      <c r="BM1917" s="3">
        <f t="shared" si="300"/>
        <v>57.2</v>
      </c>
      <c r="BN1917" s="3">
        <f t="shared" si="301"/>
        <v>57.2</v>
      </c>
      <c r="BO1917" s="3">
        <f t="shared" si="302"/>
        <v>405.446167</v>
      </c>
      <c r="BP1917" s="3">
        <f t="shared" si="303"/>
        <v>405.446167</v>
      </c>
      <c r="BQ1917" s="3">
        <f t="shared" si="304"/>
        <v>488.65682700000002</v>
      </c>
      <c r="BR1917" s="3">
        <f t="shared" si="305"/>
        <v>488.65682700000002</v>
      </c>
      <c r="BS1917" s="3">
        <f t="shared" si="306"/>
        <v>400</v>
      </c>
      <c r="BT1917" s="3">
        <f t="shared" si="307"/>
        <v>362.38173599999999</v>
      </c>
      <c r="BU1917" s="3">
        <f t="shared" si="308"/>
        <v>150</v>
      </c>
      <c r="BV1917" s="3">
        <f t="shared" si="309"/>
        <v>0</v>
      </c>
    </row>
    <row r="1918" spans="1:74" x14ac:dyDescent="0.25">
      <c r="A1918" s="4">
        <v>16</v>
      </c>
      <c r="B1918" s="4" t="s">
        <v>60</v>
      </c>
      <c r="C1918" s="4" t="s">
        <v>61</v>
      </c>
      <c r="D1918" s="4">
        <v>2023</v>
      </c>
      <c r="E1918" s="4" t="s">
        <v>62</v>
      </c>
      <c r="F1918" s="4" t="s">
        <v>63</v>
      </c>
      <c r="G1918" s="4">
        <v>2</v>
      </c>
      <c r="H1918" s="4" t="s">
        <v>64</v>
      </c>
      <c r="I1918" s="4" t="s">
        <v>3814</v>
      </c>
      <c r="J1918" s="4" t="s">
        <v>3468</v>
      </c>
      <c r="K1918" s="4" t="s">
        <v>3469</v>
      </c>
      <c r="L1918" s="4" t="s">
        <v>3822</v>
      </c>
      <c r="M1918" s="4" t="s">
        <v>67</v>
      </c>
      <c r="N1918" s="4" t="s">
        <v>3838</v>
      </c>
      <c r="O1918" s="4" t="s">
        <v>68</v>
      </c>
      <c r="P1918" s="4" t="s">
        <v>3845</v>
      </c>
      <c r="Q1918" s="4" t="s">
        <v>152</v>
      </c>
      <c r="R1918" s="4" t="s">
        <v>4242</v>
      </c>
      <c r="S1918" s="4" t="s">
        <v>3480</v>
      </c>
      <c r="T1918" s="4">
        <v>66</v>
      </c>
      <c r="U1918" s="4">
        <v>2</v>
      </c>
      <c r="V1918" s="4" t="s">
        <v>3483</v>
      </c>
      <c r="W1918" s="4">
        <v>1</v>
      </c>
      <c r="X1918" s="4" t="s">
        <v>72</v>
      </c>
      <c r="Y1918" s="4">
        <v>1</v>
      </c>
      <c r="Z1918" s="4" t="s">
        <v>73</v>
      </c>
      <c r="AA1918" s="4">
        <v>1</v>
      </c>
      <c r="AB1918" s="5">
        <v>1</v>
      </c>
      <c r="AC1918" s="5">
        <v>1</v>
      </c>
      <c r="AD1918" s="5">
        <v>100</v>
      </c>
      <c r="AE1918" s="5">
        <v>1</v>
      </c>
      <c r="AF1918" s="5">
        <v>1</v>
      </c>
      <c r="AG1918" s="5">
        <v>100</v>
      </c>
      <c r="AH1918" s="5">
        <v>1</v>
      </c>
      <c r="AI1918" s="5">
        <v>1</v>
      </c>
      <c r="AJ1918" s="5">
        <v>100</v>
      </c>
      <c r="AK1918" s="5">
        <v>1</v>
      </c>
      <c r="AL1918" s="5">
        <v>0.53</v>
      </c>
      <c r="AM1918" s="5">
        <v>53</v>
      </c>
      <c r="AN1918" s="5">
        <v>1</v>
      </c>
      <c r="AO1918" s="5">
        <v>0</v>
      </c>
      <c r="AP1918" s="5">
        <v>0</v>
      </c>
      <c r="AQ1918" s="5">
        <v>5</v>
      </c>
      <c r="AR1918" s="5">
        <v>3.53</v>
      </c>
      <c r="AS1918" s="5">
        <v>70.599999999999994</v>
      </c>
      <c r="AT1918" s="6">
        <v>110168487</v>
      </c>
      <c r="AU1918" s="6">
        <v>108085369</v>
      </c>
      <c r="AV1918" s="5">
        <v>98.11</v>
      </c>
      <c r="AW1918" s="6">
        <v>167482453</v>
      </c>
      <c r="AX1918" s="6">
        <v>167482453</v>
      </c>
      <c r="AY1918" s="5">
        <v>100</v>
      </c>
      <c r="AZ1918" s="6">
        <v>104543173</v>
      </c>
      <c r="BA1918" s="6">
        <v>104535015</v>
      </c>
      <c r="BB1918" s="5">
        <v>100</v>
      </c>
      <c r="BC1918" s="6">
        <v>180000000</v>
      </c>
      <c r="BD1918" s="6">
        <v>113939979</v>
      </c>
      <c r="BE1918" s="5">
        <v>63.3</v>
      </c>
      <c r="BF1918" s="6">
        <v>150000000</v>
      </c>
      <c r="BG1918" s="6">
        <v>0</v>
      </c>
      <c r="BH1918" s="5">
        <v>0</v>
      </c>
      <c r="BI1918" s="6">
        <v>712194113</v>
      </c>
      <c r="BJ1918" s="6">
        <v>494042816</v>
      </c>
      <c r="BK1918" s="5">
        <v>69.37</v>
      </c>
      <c r="BL1918" s="4" t="s">
        <v>3484</v>
      </c>
      <c r="BM1918" s="3">
        <f t="shared" si="300"/>
        <v>110.168487</v>
      </c>
      <c r="BN1918" s="3">
        <f t="shared" si="301"/>
        <v>108.085369</v>
      </c>
      <c r="BO1918" s="3">
        <f t="shared" si="302"/>
        <v>167.48245299999999</v>
      </c>
      <c r="BP1918" s="3">
        <f t="shared" si="303"/>
        <v>167.48245299999999</v>
      </c>
      <c r="BQ1918" s="3">
        <f t="shared" si="304"/>
        <v>104.543173</v>
      </c>
      <c r="BR1918" s="3">
        <f t="shared" si="305"/>
        <v>104.535015</v>
      </c>
      <c r="BS1918" s="3">
        <f t="shared" si="306"/>
        <v>180</v>
      </c>
      <c r="BT1918" s="3">
        <f t="shared" si="307"/>
        <v>113.93997899999999</v>
      </c>
      <c r="BU1918" s="3">
        <f t="shared" si="308"/>
        <v>150</v>
      </c>
      <c r="BV1918" s="3">
        <f t="shared" si="309"/>
        <v>0</v>
      </c>
    </row>
    <row r="1919" spans="1:74" x14ac:dyDescent="0.25">
      <c r="A1919" s="4">
        <v>16</v>
      </c>
      <c r="B1919" s="4" t="s">
        <v>60</v>
      </c>
      <c r="C1919" s="4" t="s">
        <v>61</v>
      </c>
      <c r="D1919" s="4">
        <v>2023</v>
      </c>
      <c r="E1919" s="4" t="s">
        <v>62</v>
      </c>
      <c r="F1919" s="4" t="s">
        <v>63</v>
      </c>
      <c r="G1919" s="4">
        <v>2</v>
      </c>
      <c r="H1919" s="4" t="s">
        <v>64</v>
      </c>
      <c r="I1919" s="4" t="s">
        <v>3814</v>
      </c>
      <c r="J1919" s="4" t="s">
        <v>3468</v>
      </c>
      <c r="K1919" s="4" t="s">
        <v>3469</v>
      </c>
      <c r="L1919" s="4" t="s">
        <v>3822</v>
      </c>
      <c r="M1919" s="4" t="s">
        <v>67</v>
      </c>
      <c r="N1919" s="4" t="s">
        <v>3838</v>
      </c>
      <c r="O1919" s="4" t="s">
        <v>68</v>
      </c>
      <c r="P1919" s="4" t="s">
        <v>3845</v>
      </c>
      <c r="Q1919" s="4" t="s">
        <v>152</v>
      </c>
      <c r="R1919" s="4" t="s">
        <v>4242</v>
      </c>
      <c r="S1919" s="4" t="s">
        <v>3480</v>
      </c>
      <c r="T1919" s="4">
        <v>66</v>
      </c>
      <c r="U1919" s="4">
        <v>3</v>
      </c>
      <c r="V1919" s="4" t="s">
        <v>3485</v>
      </c>
      <c r="W1919" s="4">
        <v>1</v>
      </c>
      <c r="X1919" s="4" t="s">
        <v>72</v>
      </c>
      <c r="Y1919" s="4">
        <v>1</v>
      </c>
      <c r="Z1919" s="4" t="s">
        <v>73</v>
      </c>
      <c r="AA1919" s="4">
        <v>1</v>
      </c>
      <c r="AB1919" s="5">
        <v>1</v>
      </c>
      <c r="AC1919" s="5">
        <v>1</v>
      </c>
      <c r="AD1919" s="5">
        <v>100</v>
      </c>
      <c r="AE1919" s="5">
        <v>1</v>
      </c>
      <c r="AF1919" s="5">
        <v>1</v>
      </c>
      <c r="AG1919" s="5">
        <v>100</v>
      </c>
      <c r="AH1919" s="5">
        <v>1</v>
      </c>
      <c r="AI1919" s="5">
        <v>1</v>
      </c>
      <c r="AJ1919" s="5">
        <v>100</v>
      </c>
      <c r="AK1919" s="5">
        <v>1</v>
      </c>
      <c r="AL1919" s="5">
        <v>0.5</v>
      </c>
      <c r="AM1919" s="5">
        <v>50</v>
      </c>
      <c r="AN1919" s="5">
        <v>1</v>
      </c>
      <c r="AO1919" s="5">
        <v>0</v>
      </c>
      <c r="AP1919" s="5">
        <v>0</v>
      </c>
      <c r="AQ1919" s="5">
        <v>5</v>
      </c>
      <c r="AR1919" s="5">
        <v>3.5</v>
      </c>
      <c r="AS1919" s="5">
        <v>70</v>
      </c>
      <c r="AT1919" s="6">
        <v>115317000</v>
      </c>
      <c r="AU1919" s="6">
        <v>115266666</v>
      </c>
      <c r="AV1919" s="5">
        <v>99.96</v>
      </c>
      <c r="AW1919" s="6">
        <v>654894740</v>
      </c>
      <c r="AX1919" s="6">
        <v>654894740</v>
      </c>
      <c r="AY1919" s="5">
        <v>100</v>
      </c>
      <c r="AZ1919" s="6">
        <v>529106667</v>
      </c>
      <c r="BA1919" s="6">
        <v>528790000</v>
      </c>
      <c r="BB1919" s="5">
        <v>99.94</v>
      </c>
      <c r="BC1919" s="6">
        <v>476000000</v>
      </c>
      <c r="BD1919" s="6">
        <v>324900000</v>
      </c>
      <c r="BE1919" s="5">
        <v>68.260000000000005</v>
      </c>
      <c r="BF1919" s="6">
        <v>400000000</v>
      </c>
      <c r="BG1919" s="6">
        <v>0</v>
      </c>
      <c r="BH1919" s="5">
        <v>0</v>
      </c>
      <c r="BI1919" s="6">
        <v>2175318407</v>
      </c>
      <c r="BJ1919" s="6">
        <v>1623851406</v>
      </c>
      <c r="BK1919" s="5">
        <v>74.650000000000006</v>
      </c>
      <c r="BL1919" s="4" t="s">
        <v>3486</v>
      </c>
      <c r="BM1919" s="3">
        <f t="shared" si="300"/>
        <v>115.31699999999999</v>
      </c>
      <c r="BN1919" s="3">
        <f t="shared" si="301"/>
        <v>115.266666</v>
      </c>
      <c r="BO1919" s="3">
        <f t="shared" si="302"/>
        <v>654.89473999999996</v>
      </c>
      <c r="BP1919" s="3">
        <f t="shared" si="303"/>
        <v>654.89473999999996</v>
      </c>
      <c r="BQ1919" s="3">
        <f t="shared" si="304"/>
        <v>529.10666700000002</v>
      </c>
      <c r="BR1919" s="3">
        <f t="shared" si="305"/>
        <v>528.79</v>
      </c>
      <c r="BS1919" s="3">
        <f t="shared" si="306"/>
        <v>476</v>
      </c>
      <c r="BT1919" s="3">
        <f t="shared" si="307"/>
        <v>324.89999999999998</v>
      </c>
      <c r="BU1919" s="3">
        <f t="shared" si="308"/>
        <v>400</v>
      </c>
      <c r="BV1919" s="3">
        <f t="shared" si="309"/>
        <v>0</v>
      </c>
    </row>
    <row r="1920" spans="1:74" x14ac:dyDescent="0.25">
      <c r="A1920" s="4">
        <v>16</v>
      </c>
      <c r="B1920" s="4" t="s">
        <v>60</v>
      </c>
      <c r="C1920" s="4" t="s">
        <v>61</v>
      </c>
      <c r="D1920" s="4">
        <v>2023</v>
      </c>
      <c r="E1920" s="4" t="s">
        <v>62</v>
      </c>
      <c r="F1920" s="4" t="s">
        <v>63</v>
      </c>
      <c r="G1920" s="4">
        <v>2</v>
      </c>
      <c r="H1920" s="4" t="s">
        <v>64</v>
      </c>
      <c r="I1920" s="4" t="s">
        <v>3814</v>
      </c>
      <c r="J1920" s="4" t="s">
        <v>3468</v>
      </c>
      <c r="K1920" s="4" t="s">
        <v>3469</v>
      </c>
      <c r="L1920" s="4" t="s">
        <v>3822</v>
      </c>
      <c r="M1920" s="4" t="s">
        <v>67</v>
      </c>
      <c r="N1920" s="4" t="s">
        <v>3838</v>
      </c>
      <c r="O1920" s="4" t="s">
        <v>68</v>
      </c>
      <c r="P1920" s="4" t="s">
        <v>3845</v>
      </c>
      <c r="Q1920" s="4" t="s">
        <v>152</v>
      </c>
      <c r="R1920" s="4" t="s">
        <v>4242</v>
      </c>
      <c r="S1920" s="4" t="s">
        <v>3480</v>
      </c>
      <c r="T1920" s="4">
        <v>66</v>
      </c>
      <c r="U1920" s="4">
        <v>4</v>
      </c>
      <c r="V1920" s="4" t="s">
        <v>3487</v>
      </c>
      <c r="W1920" s="4">
        <v>1</v>
      </c>
      <c r="X1920" s="4" t="s">
        <v>72</v>
      </c>
      <c r="Y1920" s="4">
        <v>1</v>
      </c>
      <c r="Z1920" s="4" t="s">
        <v>73</v>
      </c>
      <c r="AA1920" s="4">
        <v>1</v>
      </c>
      <c r="AB1920" s="5">
        <v>1</v>
      </c>
      <c r="AC1920" s="5">
        <v>1</v>
      </c>
      <c r="AD1920" s="5">
        <v>100</v>
      </c>
      <c r="AE1920" s="5">
        <v>1</v>
      </c>
      <c r="AF1920" s="5">
        <v>1</v>
      </c>
      <c r="AG1920" s="5">
        <v>100</v>
      </c>
      <c r="AH1920" s="5">
        <v>1</v>
      </c>
      <c r="AI1920" s="5">
        <v>1</v>
      </c>
      <c r="AJ1920" s="5">
        <v>100</v>
      </c>
      <c r="AK1920" s="5">
        <v>1</v>
      </c>
      <c r="AL1920" s="5">
        <v>0.75</v>
      </c>
      <c r="AM1920" s="5">
        <v>75</v>
      </c>
      <c r="AN1920" s="5">
        <v>1</v>
      </c>
      <c r="AO1920" s="5">
        <v>0</v>
      </c>
      <c r="AP1920" s="5">
        <v>0</v>
      </c>
      <c r="AQ1920" s="5">
        <v>5</v>
      </c>
      <c r="AR1920" s="5">
        <v>3.75</v>
      </c>
      <c r="AS1920" s="5">
        <v>75</v>
      </c>
      <c r="AT1920" s="6">
        <v>68000000</v>
      </c>
      <c r="AU1920" s="6">
        <v>68000000</v>
      </c>
      <c r="AV1920" s="5">
        <v>100</v>
      </c>
      <c r="AW1920" s="6">
        <v>147366666</v>
      </c>
      <c r="AX1920" s="6">
        <v>147366666</v>
      </c>
      <c r="AY1920" s="5">
        <v>100</v>
      </c>
      <c r="AZ1920" s="6">
        <v>150000000</v>
      </c>
      <c r="BA1920" s="6">
        <v>149900000</v>
      </c>
      <c r="BB1920" s="5">
        <v>99.93</v>
      </c>
      <c r="BC1920" s="6">
        <v>154000000</v>
      </c>
      <c r="BD1920" s="6">
        <v>154000000</v>
      </c>
      <c r="BE1920" s="5">
        <v>100</v>
      </c>
      <c r="BF1920" s="6">
        <v>200000000</v>
      </c>
      <c r="BG1920" s="6">
        <v>0</v>
      </c>
      <c r="BH1920" s="5">
        <v>0</v>
      </c>
      <c r="BI1920" s="6">
        <v>719366666</v>
      </c>
      <c r="BJ1920" s="6">
        <v>519266666</v>
      </c>
      <c r="BK1920" s="5">
        <v>72.180000000000007</v>
      </c>
      <c r="BL1920" s="4" t="s">
        <v>3488</v>
      </c>
      <c r="BM1920" s="3">
        <f t="shared" si="300"/>
        <v>68</v>
      </c>
      <c r="BN1920" s="3">
        <f t="shared" si="301"/>
        <v>68</v>
      </c>
      <c r="BO1920" s="3">
        <f t="shared" si="302"/>
        <v>147.36666600000001</v>
      </c>
      <c r="BP1920" s="3">
        <f t="shared" si="303"/>
        <v>147.36666600000001</v>
      </c>
      <c r="BQ1920" s="3">
        <f t="shared" si="304"/>
        <v>150</v>
      </c>
      <c r="BR1920" s="3">
        <f t="shared" si="305"/>
        <v>149.9</v>
      </c>
      <c r="BS1920" s="3">
        <f t="shared" si="306"/>
        <v>154</v>
      </c>
      <c r="BT1920" s="3">
        <f t="shared" si="307"/>
        <v>154</v>
      </c>
      <c r="BU1920" s="3">
        <f t="shared" si="308"/>
        <v>200</v>
      </c>
      <c r="BV1920" s="3">
        <f t="shared" si="309"/>
        <v>0</v>
      </c>
    </row>
    <row r="1921" spans="1:74" x14ac:dyDescent="0.25">
      <c r="A1921" s="4">
        <v>16</v>
      </c>
      <c r="B1921" s="4" t="s">
        <v>60</v>
      </c>
      <c r="C1921" s="4" t="s">
        <v>61</v>
      </c>
      <c r="D1921" s="4">
        <v>2023</v>
      </c>
      <c r="E1921" s="4" t="s">
        <v>62</v>
      </c>
      <c r="F1921" s="4" t="s">
        <v>63</v>
      </c>
      <c r="G1921" s="4">
        <v>2</v>
      </c>
      <c r="H1921" s="4" t="s">
        <v>64</v>
      </c>
      <c r="I1921" s="4" t="s">
        <v>3814</v>
      </c>
      <c r="J1921" s="4" t="s">
        <v>3468</v>
      </c>
      <c r="K1921" s="4" t="s">
        <v>3469</v>
      </c>
      <c r="L1921" s="4" t="s">
        <v>3822</v>
      </c>
      <c r="M1921" s="4" t="s">
        <v>67</v>
      </c>
      <c r="N1921" s="4" t="s">
        <v>3838</v>
      </c>
      <c r="O1921" s="4" t="s">
        <v>68</v>
      </c>
      <c r="P1921" s="4" t="s">
        <v>3845</v>
      </c>
      <c r="Q1921" s="4" t="s">
        <v>152</v>
      </c>
      <c r="R1921" s="4" t="s">
        <v>4242</v>
      </c>
      <c r="S1921" s="4" t="s">
        <v>3480</v>
      </c>
      <c r="T1921" s="4">
        <v>66</v>
      </c>
      <c r="U1921" s="4">
        <v>5</v>
      </c>
      <c r="V1921" s="4" t="s">
        <v>3489</v>
      </c>
      <c r="W1921" s="4">
        <v>1</v>
      </c>
      <c r="X1921" s="4" t="s">
        <v>72</v>
      </c>
      <c r="Y1921" s="4">
        <v>1</v>
      </c>
      <c r="Z1921" s="4" t="s">
        <v>73</v>
      </c>
      <c r="AA1921" s="4">
        <v>1</v>
      </c>
      <c r="AB1921" s="5">
        <v>1</v>
      </c>
      <c r="AC1921" s="5">
        <v>1</v>
      </c>
      <c r="AD1921" s="5">
        <v>100</v>
      </c>
      <c r="AE1921" s="5">
        <v>1</v>
      </c>
      <c r="AF1921" s="5">
        <v>1</v>
      </c>
      <c r="AG1921" s="5">
        <v>100</v>
      </c>
      <c r="AH1921" s="5">
        <v>1</v>
      </c>
      <c r="AI1921" s="5">
        <v>1</v>
      </c>
      <c r="AJ1921" s="5">
        <v>100</v>
      </c>
      <c r="AK1921" s="5">
        <v>1</v>
      </c>
      <c r="AL1921" s="5">
        <v>1</v>
      </c>
      <c r="AM1921" s="5">
        <v>100</v>
      </c>
      <c r="AN1921" s="5">
        <v>1</v>
      </c>
      <c r="AO1921" s="5">
        <v>0</v>
      </c>
      <c r="AP1921" s="5">
        <v>0</v>
      </c>
      <c r="AQ1921" s="5">
        <v>5</v>
      </c>
      <c r="AR1921" s="5">
        <v>4</v>
      </c>
      <c r="AS1921" s="5">
        <v>80</v>
      </c>
      <c r="AT1921" s="6">
        <v>26000000</v>
      </c>
      <c r="AU1921" s="6">
        <v>26000000</v>
      </c>
      <c r="AV1921" s="5">
        <v>100</v>
      </c>
      <c r="AW1921" s="6">
        <v>58400000</v>
      </c>
      <c r="AX1921" s="6">
        <v>58400000</v>
      </c>
      <c r="AY1921" s="5">
        <v>100</v>
      </c>
      <c r="AZ1921" s="6">
        <v>36000000</v>
      </c>
      <c r="BA1921" s="6">
        <v>36000000</v>
      </c>
      <c r="BB1921" s="5">
        <v>100</v>
      </c>
      <c r="BC1921" s="6">
        <v>100000000</v>
      </c>
      <c r="BD1921" s="6">
        <v>35000000</v>
      </c>
      <c r="BE1921" s="5">
        <v>35</v>
      </c>
      <c r="BF1921" s="6">
        <v>150000000</v>
      </c>
      <c r="BG1921" s="6">
        <v>0</v>
      </c>
      <c r="BH1921" s="5">
        <v>0</v>
      </c>
      <c r="BI1921" s="6">
        <v>370400000</v>
      </c>
      <c r="BJ1921" s="6">
        <v>155400000</v>
      </c>
      <c r="BK1921" s="5">
        <v>41.95</v>
      </c>
      <c r="BL1921" s="4" t="s">
        <v>3490</v>
      </c>
      <c r="BM1921" s="3">
        <f t="shared" si="300"/>
        <v>26</v>
      </c>
      <c r="BN1921" s="3">
        <f t="shared" si="301"/>
        <v>26</v>
      </c>
      <c r="BO1921" s="3">
        <f t="shared" si="302"/>
        <v>58.4</v>
      </c>
      <c r="BP1921" s="3">
        <f t="shared" si="303"/>
        <v>58.4</v>
      </c>
      <c r="BQ1921" s="3">
        <f t="shared" si="304"/>
        <v>36</v>
      </c>
      <c r="BR1921" s="3">
        <f t="shared" si="305"/>
        <v>36</v>
      </c>
      <c r="BS1921" s="3">
        <f t="shared" si="306"/>
        <v>100</v>
      </c>
      <c r="BT1921" s="3">
        <f t="shared" si="307"/>
        <v>35</v>
      </c>
      <c r="BU1921" s="3">
        <f t="shared" si="308"/>
        <v>150</v>
      </c>
      <c r="BV1921" s="3">
        <f t="shared" si="309"/>
        <v>0</v>
      </c>
    </row>
    <row r="1922" spans="1:74" x14ac:dyDescent="0.25">
      <c r="A1922" s="4">
        <v>16</v>
      </c>
      <c r="B1922" s="4" t="s">
        <v>60</v>
      </c>
      <c r="C1922" s="4" t="s">
        <v>61</v>
      </c>
      <c r="D1922" s="4">
        <v>2023</v>
      </c>
      <c r="E1922" s="4" t="s">
        <v>62</v>
      </c>
      <c r="F1922" s="4" t="s">
        <v>63</v>
      </c>
      <c r="G1922" s="4">
        <v>2</v>
      </c>
      <c r="H1922" s="4" t="s">
        <v>64</v>
      </c>
      <c r="I1922" s="4" t="s">
        <v>3814</v>
      </c>
      <c r="J1922" s="4" t="s">
        <v>3468</v>
      </c>
      <c r="K1922" s="4" t="s">
        <v>3469</v>
      </c>
      <c r="L1922" s="4" t="s">
        <v>3822</v>
      </c>
      <c r="M1922" s="4" t="s">
        <v>67</v>
      </c>
      <c r="N1922" s="4" t="s">
        <v>3838</v>
      </c>
      <c r="O1922" s="4" t="s">
        <v>68</v>
      </c>
      <c r="P1922" s="4" t="s">
        <v>3845</v>
      </c>
      <c r="Q1922" s="4" t="s">
        <v>152</v>
      </c>
      <c r="R1922" s="4" t="s">
        <v>4242</v>
      </c>
      <c r="S1922" s="4" t="s">
        <v>3480</v>
      </c>
      <c r="T1922" s="4">
        <v>66</v>
      </c>
      <c r="U1922" s="4">
        <v>6</v>
      </c>
      <c r="V1922" s="4" t="s">
        <v>3491</v>
      </c>
      <c r="W1922" s="4">
        <v>2</v>
      </c>
      <c r="X1922" s="4" t="s">
        <v>76</v>
      </c>
      <c r="Y1922" s="4">
        <v>1</v>
      </c>
      <c r="Z1922" s="4" t="s">
        <v>73</v>
      </c>
      <c r="AA1922" s="4">
        <v>1</v>
      </c>
      <c r="AB1922" s="5">
        <v>90</v>
      </c>
      <c r="AC1922" s="5">
        <v>100</v>
      </c>
      <c r="AD1922" s="5">
        <v>111.11</v>
      </c>
      <c r="AE1922" s="5">
        <v>100</v>
      </c>
      <c r="AF1922" s="5">
        <v>89</v>
      </c>
      <c r="AG1922" s="5">
        <v>89</v>
      </c>
      <c r="AH1922" s="5">
        <v>100</v>
      </c>
      <c r="AI1922" s="5">
        <v>100</v>
      </c>
      <c r="AJ1922" s="5">
        <v>100</v>
      </c>
      <c r="AK1922" s="5">
        <v>100</v>
      </c>
      <c r="AL1922" s="5">
        <v>49</v>
      </c>
      <c r="AM1922" s="5">
        <v>49</v>
      </c>
      <c r="AN1922" s="5">
        <v>100</v>
      </c>
      <c r="AO1922" s="5">
        <v>0</v>
      </c>
      <c r="AP1922" s="5">
        <v>0</v>
      </c>
      <c r="AQ1922" s="5" t="s">
        <v>77</v>
      </c>
      <c r="AR1922" s="5" t="s">
        <v>77</v>
      </c>
      <c r="AS1922" s="5" t="s">
        <v>77</v>
      </c>
      <c r="AT1922" s="6">
        <v>923966666</v>
      </c>
      <c r="AU1922" s="6">
        <v>923966666</v>
      </c>
      <c r="AV1922" s="5">
        <v>100</v>
      </c>
      <c r="AW1922" s="6">
        <v>2449046974</v>
      </c>
      <c r="AX1922" s="6">
        <v>2448433332</v>
      </c>
      <c r="AY1922" s="5">
        <v>99.97</v>
      </c>
      <c r="AZ1922" s="6">
        <v>3147113333</v>
      </c>
      <c r="BA1922" s="6">
        <v>3143339998</v>
      </c>
      <c r="BB1922" s="5">
        <v>99.88</v>
      </c>
      <c r="BC1922" s="6">
        <v>2954420000</v>
      </c>
      <c r="BD1922" s="6">
        <v>1725454999</v>
      </c>
      <c r="BE1922" s="5">
        <v>58.4</v>
      </c>
      <c r="BF1922" s="6">
        <v>1195000000</v>
      </c>
      <c r="BG1922" s="6">
        <v>0</v>
      </c>
      <c r="BH1922" s="5">
        <v>0</v>
      </c>
      <c r="BI1922" s="6">
        <v>10669546973</v>
      </c>
      <c r="BJ1922" s="6">
        <v>8241194995</v>
      </c>
      <c r="BK1922" s="5">
        <v>77.239999999999995</v>
      </c>
      <c r="BL1922" s="4" t="s">
        <v>3492</v>
      </c>
      <c r="BM1922" s="3">
        <f t="shared" si="300"/>
        <v>923.96666600000003</v>
      </c>
      <c r="BN1922" s="3">
        <f t="shared" si="301"/>
        <v>923.96666600000003</v>
      </c>
      <c r="BO1922" s="3">
        <f t="shared" si="302"/>
        <v>2449.0469739999999</v>
      </c>
      <c r="BP1922" s="3">
        <f t="shared" si="303"/>
        <v>2448.4333320000001</v>
      </c>
      <c r="BQ1922" s="3">
        <f t="shared" si="304"/>
        <v>3147.1133329999998</v>
      </c>
      <c r="BR1922" s="3">
        <f t="shared" si="305"/>
        <v>3143.3399979999999</v>
      </c>
      <c r="BS1922" s="3">
        <f t="shared" si="306"/>
        <v>2954.42</v>
      </c>
      <c r="BT1922" s="3">
        <f t="shared" si="307"/>
        <v>1725.454999</v>
      </c>
      <c r="BU1922" s="3">
        <f t="shared" si="308"/>
        <v>1195</v>
      </c>
      <c r="BV1922" s="3">
        <f t="shared" si="309"/>
        <v>0</v>
      </c>
    </row>
    <row r="1923" spans="1:74" x14ac:dyDescent="0.25">
      <c r="A1923" s="4">
        <v>16</v>
      </c>
      <c r="B1923" s="4" t="s">
        <v>60</v>
      </c>
      <c r="C1923" s="4" t="s">
        <v>61</v>
      </c>
      <c r="D1923" s="4">
        <v>2023</v>
      </c>
      <c r="E1923" s="4" t="s">
        <v>62</v>
      </c>
      <c r="F1923" s="4" t="s">
        <v>63</v>
      </c>
      <c r="G1923" s="4">
        <v>2</v>
      </c>
      <c r="H1923" s="4" t="s">
        <v>64</v>
      </c>
      <c r="I1923" s="4" t="s">
        <v>3814</v>
      </c>
      <c r="J1923" s="4" t="s">
        <v>3468</v>
      </c>
      <c r="K1923" s="4" t="s">
        <v>3469</v>
      </c>
      <c r="L1923" s="4" t="s">
        <v>3822</v>
      </c>
      <c r="M1923" s="4" t="s">
        <v>67</v>
      </c>
      <c r="N1923" s="4" t="s">
        <v>3838</v>
      </c>
      <c r="O1923" s="4" t="s">
        <v>68</v>
      </c>
      <c r="P1923" s="4" t="s">
        <v>3845</v>
      </c>
      <c r="Q1923" s="4" t="s">
        <v>152</v>
      </c>
      <c r="R1923" s="4" t="s">
        <v>4242</v>
      </c>
      <c r="S1923" s="4" t="s">
        <v>3480</v>
      </c>
      <c r="T1923" s="4">
        <v>66</v>
      </c>
      <c r="U1923" s="4">
        <v>7</v>
      </c>
      <c r="V1923" s="4" t="s">
        <v>3493</v>
      </c>
      <c r="W1923" s="4">
        <v>2</v>
      </c>
      <c r="X1923" s="4" t="s">
        <v>76</v>
      </c>
      <c r="Y1923" s="4">
        <v>1</v>
      </c>
      <c r="Z1923" s="4" t="s">
        <v>73</v>
      </c>
      <c r="AA1923" s="4">
        <v>1</v>
      </c>
      <c r="AB1923" s="5">
        <v>90</v>
      </c>
      <c r="AC1923" s="5">
        <v>100</v>
      </c>
      <c r="AD1923" s="5">
        <v>111.11</v>
      </c>
      <c r="AE1923" s="5">
        <v>100</v>
      </c>
      <c r="AF1923" s="5">
        <v>100</v>
      </c>
      <c r="AG1923" s="5">
        <v>100</v>
      </c>
      <c r="AH1923" s="5">
        <v>100</v>
      </c>
      <c r="AI1923" s="5">
        <v>100</v>
      </c>
      <c r="AJ1923" s="5">
        <v>100</v>
      </c>
      <c r="AK1923" s="5">
        <v>100</v>
      </c>
      <c r="AL1923" s="5">
        <v>62.3</v>
      </c>
      <c r="AM1923" s="5">
        <v>62.3</v>
      </c>
      <c r="AN1923" s="5">
        <v>100</v>
      </c>
      <c r="AO1923" s="5">
        <v>0</v>
      </c>
      <c r="AP1923" s="5">
        <v>0</v>
      </c>
      <c r="AQ1923" s="5" t="s">
        <v>77</v>
      </c>
      <c r="AR1923" s="5" t="s">
        <v>77</v>
      </c>
      <c r="AS1923" s="5" t="s">
        <v>77</v>
      </c>
      <c r="AT1923" s="6">
        <v>666966667</v>
      </c>
      <c r="AU1923" s="6">
        <v>666966667</v>
      </c>
      <c r="AV1923" s="5">
        <v>100</v>
      </c>
      <c r="AW1923" s="6">
        <v>5918896000</v>
      </c>
      <c r="AX1923" s="6">
        <v>5915999996</v>
      </c>
      <c r="AY1923" s="5">
        <v>99.95</v>
      </c>
      <c r="AZ1923" s="6">
        <v>9240630000</v>
      </c>
      <c r="BA1923" s="6">
        <v>9218071657</v>
      </c>
      <c r="BB1923" s="5">
        <v>99.76</v>
      </c>
      <c r="BC1923" s="6">
        <v>10074644000</v>
      </c>
      <c r="BD1923" s="6">
        <v>6271404668</v>
      </c>
      <c r="BE1923" s="5">
        <v>62.25</v>
      </c>
      <c r="BF1923" s="6">
        <v>963000000</v>
      </c>
      <c r="BG1923" s="6">
        <v>0</v>
      </c>
      <c r="BH1923" s="5">
        <v>0</v>
      </c>
      <c r="BI1923" s="6">
        <v>26864136667</v>
      </c>
      <c r="BJ1923" s="6">
        <v>22072442988</v>
      </c>
      <c r="BK1923" s="5">
        <v>82.16</v>
      </c>
      <c r="BL1923" s="4" t="s">
        <v>3494</v>
      </c>
      <c r="BM1923" s="3">
        <f t="shared" ref="BM1923:BM1986" si="310">AT1923 / 1000000</f>
        <v>666.96666700000003</v>
      </c>
      <c r="BN1923" s="3">
        <f t="shared" ref="BN1923:BN1986" si="311">AU1923 / 1000000</f>
        <v>666.96666700000003</v>
      </c>
      <c r="BO1923" s="3">
        <f t="shared" ref="BO1923:BO1986" si="312">AW1923 / 1000000</f>
        <v>5918.8959999999997</v>
      </c>
      <c r="BP1923" s="3">
        <f t="shared" ref="BP1923:BP1986" si="313">AX1923 / 1000000</f>
        <v>5915.9999959999996</v>
      </c>
      <c r="BQ1923" s="3">
        <f t="shared" ref="BQ1923:BQ1986" si="314">AZ1923 / 1000000</f>
        <v>9240.6299999999992</v>
      </c>
      <c r="BR1923" s="3">
        <f t="shared" ref="BR1923:BR1986" si="315">BA1923 / 1000000</f>
        <v>9218.0716570000004</v>
      </c>
      <c r="BS1923" s="3">
        <f t="shared" ref="BS1923:BS1986" si="316">BC1923 / 1000000</f>
        <v>10074.644</v>
      </c>
      <c r="BT1923" s="3">
        <f t="shared" ref="BT1923:BT1986" si="317">BD1923 / 1000000</f>
        <v>6271.4046680000001</v>
      </c>
      <c r="BU1923" s="3">
        <f t="shared" ref="BU1923:BU1986" si="318">BF1923 / 1000000</f>
        <v>963</v>
      </c>
      <c r="BV1923" s="3">
        <f t="shared" ref="BV1923:BV1986" si="319">BG1923 / 1000000</f>
        <v>0</v>
      </c>
    </row>
    <row r="1924" spans="1:74" x14ac:dyDescent="0.25">
      <c r="A1924" s="4">
        <v>16</v>
      </c>
      <c r="B1924" s="4" t="s">
        <v>60</v>
      </c>
      <c r="C1924" s="4" t="s">
        <v>61</v>
      </c>
      <c r="D1924" s="4">
        <v>2023</v>
      </c>
      <c r="E1924" s="4" t="s">
        <v>62</v>
      </c>
      <c r="F1924" s="4" t="s">
        <v>63</v>
      </c>
      <c r="G1924" s="4">
        <v>2</v>
      </c>
      <c r="H1924" s="4" t="s">
        <v>64</v>
      </c>
      <c r="I1924" s="4" t="s">
        <v>3814</v>
      </c>
      <c r="J1924" s="4" t="s">
        <v>3468</v>
      </c>
      <c r="K1924" s="4" t="s">
        <v>3469</v>
      </c>
      <c r="L1924" s="4" t="s">
        <v>3822</v>
      </c>
      <c r="M1924" s="4" t="s">
        <v>67</v>
      </c>
      <c r="N1924" s="4" t="s">
        <v>3838</v>
      </c>
      <c r="O1924" s="4" t="s">
        <v>68</v>
      </c>
      <c r="P1924" s="4" t="s">
        <v>3845</v>
      </c>
      <c r="Q1924" s="4" t="s">
        <v>152</v>
      </c>
      <c r="R1924" s="4" t="s">
        <v>4243</v>
      </c>
      <c r="S1924" s="4" t="s">
        <v>3495</v>
      </c>
      <c r="T1924" s="4">
        <v>48</v>
      </c>
      <c r="U1924" s="4">
        <v>1</v>
      </c>
      <c r="V1924" s="4" t="s">
        <v>3496</v>
      </c>
      <c r="W1924" s="4">
        <v>1</v>
      </c>
      <c r="X1924" s="4" t="s">
        <v>72</v>
      </c>
      <c r="Y1924" s="4">
        <v>1</v>
      </c>
      <c r="Z1924" s="4" t="s">
        <v>73</v>
      </c>
      <c r="AA1924" s="4">
        <v>1</v>
      </c>
      <c r="AB1924" s="5">
        <v>0</v>
      </c>
      <c r="AC1924" s="5">
        <v>0</v>
      </c>
      <c r="AD1924" s="5">
        <v>0</v>
      </c>
      <c r="AE1924" s="5">
        <v>1</v>
      </c>
      <c r="AF1924" s="5">
        <v>1</v>
      </c>
      <c r="AG1924" s="5">
        <v>100</v>
      </c>
      <c r="AH1924" s="5">
        <v>1</v>
      </c>
      <c r="AI1924" s="5">
        <v>1</v>
      </c>
      <c r="AJ1924" s="5">
        <v>100</v>
      </c>
      <c r="AK1924" s="5">
        <v>1</v>
      </c>
      <c r="AL1924" s="5">
        <v>0.57999999999999996</v>
      </c>
      <c r="AM1924" s="5">
        <v>58</v>
      </c>
      <c r="AN1924" s="5">
        <v>1</v>
      </c>
      <c r="AO1924" s="5">
        <v>0</v>
      </c>
      <c r="AP1924" s="5">
        <v>0</v>
      </c>
      <c r="AQ1924" s="5">
        <v>4</v>
      </c>
      <c r="AR1924" s="5">
        <v>2.58</v>
      </c>
      <c r="AS1924" s="5">
        <v>64.5</v>
      </c>
      <c r="AT1924" s="6">
        <v>0</v>
      </c>
      <c r="AU1924" s="6">
        <v>0</v>
      </c>
      <c r="AV1924" s="5">
        <v>0</v>
      </c>
      <c r="AW1924" s="6">
        <v>1390270000</v>
      </c>
      <c r="AX1924" s="6">
        <v>1388543120</v>
      </c>
      <c r="AY1924" s="5">
        <v>99.88</v>
      </c>
      <c r="AZ1924" s="6">
        <v>2500000000</v>
      </c>
      <c r="BA1924" s="6">
        <v>2499501350</v>
      </c>
      <c r="BB1924" s="5">
        <v>99.98</v>
      </c>
      <c r="BC1924" s="6">
        <v>2500000000</v>
      </c>
      <c r="BD1924" s="6">
        <v>780548089</v>
      </c>
      <c r="BE1924" s="5">
        <v>31.22</v>
      </c>
      <c r="BF1924" s="6">
        <v>900000000</v>
      </c>
      <c r="BG1924" s="6">
        <v>0</v>
      </c>
      <c r="BH1924" s="5">
        <v>0</v>
      </c>
      <c r="BI1924" s="6">
        <v>7290270000</v>
      </c>
      <c r="BJ1924" s="6">
        <v>4668592559</v>
      </c>
      <c r="BK1924" s="5">
        <v>64.040000000000006</v>
      </c>
      <c r="BL1924" s="4" t="s">
        <v>3497</v>
      </c>
      <c r="BM1924" s="3">
        <f t="shared" si="310"/>
        <v>0</v>
      </c>
      <c r="BN1924" s="3">
        <f t="shared" si="311"/>
        <v>0</v>
      </c>
      <c r="BO1924" s="3">
        <f t="shared" si="312"/>
        <v>1390.27</v>
      </c>
      <c r="BP1924" s="3">
        <f t="shared" si="313"/>
        <v>1388.54312</v>
      </c>
      <c r="BQ1924" s="3">
        <f t="shared" si="314"/>
        <v>2500</v>
      </c>
      <c r="BR1924" s="3">
        <f t="shared" si="315"/>
        <v>2499.50135</v>
      </c>
      <c r="BS1924" s="3">
        <f t="shared" si="316"/>
        <v>2500</v>
      </c>
      <c r="BT1924" s="3">
        <f t="shared" si="317"/>
        <v>780.548089</v>
      </c>
      <c r="BU1924" s="3">
        <f t="shared" si="318"/>
        <v>900</v>
      </c>
      <c r="BV1924" s="3">
        <f t="shared" si="319"/>
        <v>0</v>
      </c>
    </row>
    <row r="1925" spans="1:74" x14ac:dyDescent="0.25">
      <c r="A1925" s="4">
        <v>16</v>
      </c>
      <c r="B1925" s="4" t="s">
        <v>60</v>
      </c>
      <c r="C1925" s="4" t="s">
        <v>61</v>
      </c>
      <c r="D1925" s="4">
        <v>2023</v>
      </c>
      <c r="E1925" s="4" t="s">
        <v>62</v>
      </c>
      <c r="F1925" s="4" t="s">
        <v>63</v>
      </c>
      <c r="G1925" s="4">
        <v>2</v>
      </c>
      <c r="H1925" s="4" t="s">
        <v>64</v>
      </c>
      <c r="I1925" s="4" t="s">
        <v>3814</v>
      </c>
      <c r="J1925" s="4" t="s">
        <v>3468</v>
      </c>
      <c r="K1925" s="4" t="s">
        <v>3469</v>
      </c>
      <c r="L1925" s="4" t="s">
        <v>3822</v>
      </c>
      <c r="M1925" s="4" t="s">
        <v>67</v>
      </c>
      <c r="N1925" s="4" t="s">
        <v>3838</v>
      </c>
      <c r="O1925" s="4" t="s">
        <v>68</v>
      </c>
      <c r="P1925" s="4" t="s">
        <v>3845</v>
      </c>
      <c r="Q1925" s="4" t="s">
        <v>152</v>
      </c>
      <c r="R1925" s="4" t="s">
        <v>4244</v>
      </c>
      <c r="S1925" s="4" t="s">
        <v>3498</v>
      </c>
      <c r="T1925" s="4">
        <v>46</v>
      </c>
      <c r="U1925" s="4">
        <v>1</v>
      </c>
      <c r="V1925" s="4" t="s">
        <v>3499</v>
      </c>
      <c r="W1925" s="4">
        <v>2</v>
      </c>
      <c r="X1925" s="4" t="s">
        <v>76</v>
      </c>
      <c r="Y1925" s="4">
        <v>1</v>
      </c>
      <c r="Z1925" s="4" t="s">
        <v>73</v>
      </c>
      <c r="AA1925" s="4">
        <v>1</v>
      </c>
      <c r="AB1925" s="5">
        <v>0</v>
      </c>
      <c r="AC1925" s="5">
        <v>0</v>
      </c>
      <c r="AD1925" s="5">
        <v>0</v>
      </c>
      <c r="AE1925" s="5">
        <v>90</v>
      </c>
      <c r="AF1925" s="5">
        <v>100</v>
      </c>
      <c r="AG1925" s="5">
        <v>111.11</v>
      </c>
      <c r="AH1925" s="5">
        <v>90</v>
      </c>
      <c r="AI1925" s="5">
        <v>90</v>
      </c>
      <c r="AJ1925" s="5">
        <v>100</v>
      </c>
      <c r="AK1925" s="5">
        <v>90</v>
      </c>
      <c r="AL1925" s="5">
        <v>20</v>
      </c>
      <c r="AM1925" s="5">
        <v>22.22</v>
      </c>
      <c r="AN1925" s="5">
        <v>90</v>
      </c>
      <c r="AO1925" s="5">
        <v>0</v>
      </c>
      <c r="AP1925" s="5">
        <v>0</v>
      </c>
      <c r="AQ1925" s="5" t="s">
        <v>77</v>
      </c>
      <c r="AR1925" s="5" t="s">
        <v>77</v>
      </c>
      <c r="AS1925" s="5" t="s">
        <v>77</v>
      </c>
      <c r="AT1925" s="6">
        <v>0</v>
      </c>
      <c r="AU1925" s="6">
        <v>0</v>
      </c>
      <c r="AV1925" s="5">
        <v>0</v>
      </c>
      <c r="AW1925" s="6">
        <v>50000000</v>
      </c>
      <c r="AX1925" s="6">
        <v>50000000</v>
      </c>
      <c r="AY1925" s="5">
        <v>100</v>
      </c>
      <c r="AZ1925" s="6">
        <v>400000000</v>
      </c>
      <c r="BA1925" s="6">
        <v>399182142</v>
      </c>
      <c r="BB1925" s="5">
        <v>99.8</v>
      </c>
      <c r="BC1925" s="6">
        <v>400000000</v>
      </c>
      <c r="BD1925" s="6">
        <v>2100000</v>
      </c>
      <c r="BE1925" s="5">
        <v>0.53</v>
      </c>
      <c r="BF1925" s="6">
        <v>700000000</v>
      </c>
      <c r="BG1925" s="6">
        <v>0</v>
      </c>
      <c r="BH1925" s="5">
        <v>0</v>
      </c>
      <c r="BI1925" s="6">
        <v>1550000000</v>
      </c>
      <c r="BJ1925" s="6">
        <v>451282142</v>
      </c>
      <c r="BK1925" s="5">
        <v>29.11</v>
      </c>
      <c r="BL1925" s="4" t="s">
        <v>3500</v>
      </c>
      <c r="BM1925" s="3">
        <f t="shared" si="310"/>
        <v>0</v>
      </c>
      <c r="BN1925" s="3">
        <f t="shared" si="311"/>
        <v>0</v>
      </c>
      <c r="BO1925" s="3">
        <f t="shared" si="312"/>
        <v>50</v>
      </c>
      <c r="BP1925" s="3">
        <f t="shared" si="313"/>
        <v>50</v>
      </c>
      <c r="BQ1925" s="3">
        <f t="shared" si="314"/>
        <v>400</v>
      </c>
      <c r="BR1925" s="3">
        <f t="shared" si="315"/>
        <v>399.182142</v>
      </c>
      <c r="BS1925" s="3">
        <f t="shared" si="316"/>
        <v>400</v>
      </c>
      <c r="BT1925" s="3">
        <f t="shared" si="317"/>
        <v>2.1</v>
      </c>
      <c r="BU1925" s="3">
        <f t="shared" si="318"/>
        <v>700</v>
      </c>
      <c r="BV1925" s="3">
        <f t="shared" si="319"/>
        <v>0</v>
      </c>
    </row>
    <row r="1926" spans="1:74" x14ac:dyDescent="0.25">
      <c r="A1926" s="4">
        <v>16</v>
      </c>
      <c r="B1926" s="4" t="s">
        <v>60</v>
      </c>
      <c r="C1926" s="4" t="s">
        <v>61</v>
      </c>
      <c r="D1926" s="4">
        <v>2023</v>
      </c>
      <c r="E1926" s="4" t="s">
        <v>62</v>
      </c>
      <c r="F1926" s="4" t="s">
        <v>63</v>
      </c>
      <c r="G1926" s="4">
        <v>2</v>
      </c>
      <c r="H1926" s="4" t="s">
        <v>64</v>
      </c>
      <c r="I1926" s="4" t="s">
        <v>3815</v>
      </c>
      <c r="J1926" s="4" t="s">
        <v>3501</v>
      </c>
      <c r="K1926" s="4" t="s">
        <v>3502</v>
      </c>
      <c r="L1926" s="4" t="s">
        <v>3825</v>
      </c>
      <c r="M1926" s="4" t="s">
        <v>397</v>
      </c>
      <c r="N1926" s="4" t="s">
        <v>3838</v>
      </c>
      <c r="O1926" s="4" t="s">
        <v>68</v>
      </c>
      <c r="P1926" s="4" t="s">
        <v>3843</v>
      </c>
      <c r="Q1926" s="4" t="s">
        <v>69</v>
      </c>
      <c r="R1926" s="4" t="s">
        <v>4245</v>
      </c>
      <c r="S1926" s="4" t="s">
        <v>3503</v>
      </c>
      <c r="T1926" s="4">
        <v>22</v>
      </c>
      <c r="U1926" s="4">
        <v>1</v>
      </c>
      <c r="V1926" s="4" t="s">
        <v>3504</v>
      </c>
      <c r="W1926" s="4">
        <v>1</v>
      </c>
      <c r="X1926" s="4" t="s">
        <v>72</v>
      </c>
      <c r="Y1926" s="4">
        <v>1</v>
      </c>
      <c r="Z1926" s="4" t="s">
        <v>73</v>
      </c>
      <c r="AA1926" s="4">
        <v>1</v>
      </c>
      <c r="AB1926" s="5">
        <v>1</v>
      </c>
      <c r="AC1926" s="5">
        <v>1</v>
      </c>
      <c r="AD1926" s="5">
        <v>100</v>
      </c>
      <c r="AE1926" s="5">
        <v>1</v>
      </c>
      <c r="AF1926" s="5">
        <v>1</v>
      </c>
      <c r="AG1926" s="5">
        <v>100</v>
      </c>
      <c r="AH1926" s="5">
        <v>1</v>
      </c>
      <c r="AI1926" s="5">
        <v>1</v>
      </c>
      <c r="AJ1926" s="5">
        <v>100</v>
      </c>
      <c r="AK1926" s="5">
        <v>1</v>
      </c>
      <c r="AL1926" s="5">
        <v>0.59</v>
      </c>
      <c r="AM1926" s="5">
        <v>59</v>
      </c>
      <c r="AN1926" s="5">
        <v>1</v>
      </c>
      <c r="AO1926" s="5">
        <v>0</v>
      </c>
      <c r="AP1926" s="5">
        <v>0</v>
      </c>
      <c r="AQ1926" s="5">
        <v>5</v>
      </c>
      <c r="AR1926" s="5">
        <v>3.59</v>
      </c>
      <c r="AS1926" s="5">
        <v>71.8</v>
      </c>
      <c r="AT1926" s="6">
        <v>353641082</v>
      </c>
      <c r="AU1926" s="6">
        <v>353641082</v>
      </c>
      <c r="AV1926" s="5">
        <v>100</v>
      </c>
      <c r="AW1926" s="6">
        <v>320000000</v>
      </c>
      <c r="AX1926" s="6">
        <v>320000000</v>
      </c>
      <c r="AY1926" s="5">
        <v>100</v>
      </c>
      <c r="AZ1926" s="6">
        <v>383216405</v>
      </c>
      <c r="BA1926" s="6">
        <v>383216405</v>
      </c>
      <c r="BB1926" s="5">
        <v>100</v>
      </c>
      <c r="BC1926" s="6">
        <v>143514687</v>
      </c>
      <c r="BD1926" s="6">
        <v>85069687</v>
      </c>
      <c r="BE1926" s="5">
        <v>59.28</v>
      </c>
      <c r="BF1926" s="6">
        <v>80000000</v>
      </c>
      <c r="BG1926" s="6">
        <v>0</v>
      </c>
      <c r="BH1926" s="5">
        <v>0</v>
      </c>
      <c r="BI1926" s="6">
        <v>1280372174</v>
      </c>
      <c r="BJ1926" s="6">
        <v>1141927174</v>
      </c>
      <c r="BK1926" s="5">
        <v>89.19</v>
      </c>
      <c r="BL1926" s="4"/>
      <c r="BM1926" s="3">
        <f t="shared" si="310"/>
        <v>353.64108199999998</v>
      </c>
      <c r="BN1926" s="3">
        <f t="shared" si="311"/>
        <v>353.64108199999998</v>
      </c>
      <c r="BO1926" s="3">
        <f t="shared" si="312"/>
        <v>320</v>
      </c>
      <c r="BP1926" s="3">
        <f t="shared" si="313"/>
        <v>320</v>
      </c>
      <c r="BQ1926" s="3">
        <f t="shared" si="314"/>
        <v>383.21640500000001</v>
      </c>
      <c r="BR1926" s="3">
        <f t="shared" si="315"/>
        <v>383.21640500000001</v>
      </c>
      <c r="BS1926" s="3">
        <f t="shared" si="316"/>
        <v>143.51468700000001</v>
      </c>
      <c r="BT1926" s="3">
        <f t="shared" si="317"/>
        <v>85.069687000000002</v>
      </c>
      <c r="BU1926" s="3">
        <f t="shared" si="318"/>
        <v>80</v>
      </c>
      <c r="BV1926" s="3">
        <f t="shared" si="319"/>
        <v>0</v>
      </c>
    </row>
    <row r="1927" spans="1:74" x14ac:dyDescent="0.25">
      <c r="A1927" s="4">
        <v>16</v>
      </c>
      <c r="B1927" s="4" t="s">
        <v>60</v>
      </c>
      <c r="C1927" s="4" t="s">
        <v>61</v>
      </c>
      <c r="D1927" s="4">
        <v>2023</v>
      </c>
      <c r="E1927" s="4" t="s">
        <v>62</v>
      </c>
      <c r="F1927" s="4" t="s">
        <v>63</v>
      </c>
      <c r="G1927" s="4">
        <v>2</v>
      </c>
      <c r="H1927" s="4" t="s">
        <v>64</v>
      </c>
      <c r="I1927" s="4" t="s">
        <v>3815</v>
      </c>
      <c r="J1927" s="4" t="s">
        <v>3501</v>
      </c>
      <c r="K1927" s="4" t="s">
        <v>3502</v>
      </c>
      <c r="L1927" s="4" t="s">
        <v>3825</v>
      </c>
      <c r="M1927" s="4" t="s">
        <v>397</v>
      </c>
      <c r="N1927" s="4" t="s">
        <v>3838</v>
      </c>
      <c r="O1927" s="4" t="s">
        <v>68</v>
      </c>
      <c r="P1927" s="4" t="s">
        <v>3843</v>
      </c>
      <c r="Q1927" s="4" t="s">
        <v>69</v>
      </c>
      <c r="R1927" s="4" t="s">
        <v>4245</v>
      </c>
      <c r="S1927" s="4" t="s">
        <v>3503</v>
      </c>
      <c r="T1927" s="4">
        <v>22</v>
      </c>
      <c r="U1927" s="4">
        <v>2</v>
      </c>
      <c r="V1927" s="4" t="s">
        <v>3505</v>
      </c>
      <c r="W1927" s="4">
        <v>1</v>
      </c>
      <c r="X1927" s="4" t="s">
        <v>72</v>
      </c>
      <c r="Y1927" s="4">
        <v>1</v>
      </c>
      <c r="Z1927" s="4" t="s">
        <v>73</v>
      </c>
      <c r="AA1927" s="4">
        <v>1</v>
      </c>
      <c r="AB1927" s="5">
        <v>1</v>
      </c>
      <c r="AC1927" s="5">
        <v>1</v>
      </c>
      <c r="AD1927" s="5">
        <v>100</v>
      </c>
      <c r="AE1927" s="5">
        <v>1</v>
      </c>
      <c r="AF1927" s="5">
        <v>1</v>
      </c>
      <c r="AG1927" s="5">
        <v>100</v>
      </c>
      <c r="AH1927" s="5">
        <v>1</v>
      </c>
      <c r="AI1927" s="5">
        <v>1</v>
      </c>
      <c r="AJ1927" s="5">
        <v>100</v>
      </c>
      <c r="AK1927" s="5">
        <v>1</v>
      </c>
      <c r="AL1927" s="5">
        <v>0.92</v>
      </c>
      <c r="AM1927" s="5">
        <v>92</v>
      </c>
      <c r="AN1927" s="5">
        <v>1</v>
      </c>
      <c r="AO1927" s="5">
        <v>0</v>
      </c>
      <c r="AP1927" s="5">
        <v>0</v>
      </c>
      <c r="AQ1927" s="5">
        <v>5</v>
      </c>
      <c r="AR1927" s="5">
        <v>3.92</v>
      </c>
      <c r="AS1927" s="5">
        <v>78.400000000000006</v>
      </c>
      <c r="AT1927" s="6">
        <v>269044512</v>
      </c>
      <c r="AU1927" s="6">
        <v>269044512</v>
      </c>
      <c r="AV1927" s="5">
        <v>100</v>
      </c>
      <c r="AW1927" s="6">
        <v>150000000</v>
      </c>
      <c r="AX1927" s="6">
        <v>149988480</v>
      </c>
      <c r="AY1927" s="5">
        <v>99.99</v>
      </c>
      <c r="AZ1927" s="6">
        <v>217021490</v>
      </c>
      <c r="BA1927" s="6">
        <v>197021490</v>
      </c>
      <c r="BB1927" s="5">
        <v>90.78</v>
      </c>
      <c r="BC1927" s="6">
        <v>298775808</v>
      </c>
      <c r="BD1927" s="6">
        <v>271288202</v>
      </c>
      <c r="BE1927" s="5">
        <v>90.8</v>
      </c>
      <c r="BF1927" s="6">
        <v>28000000</v>
      </c>
      <c r="BG1927" s="6">
        <v>0</v>
      </c>
      <c r="BH1927" s="5">
        <v>0</v>
      </c>
      <c r="BI1927" s="6">
        <v>962841810</v>
      </c>
      <c r="BJ1927" s="6">
        <v>887342684</v>
      </c>
      <c r="BK1927" s="5">
        <v>92.16</v>
      </c>
      <c r="BL1927" s="4"/>
      <c r="BM1927" s="3">
        <f t="shared" si="310"/>
        <v>269.044512</v>
      </c>
      <c r="BN1927" s="3">
        <f t="shared" si="311"/>
        <v>269.044512</v>
      </c>
      <c r="BO1927" s="3">
        <f t="shared" si="312"/>
        <v>150</v>
      </c>
      <c r="BP1927" s="3">
        <f t="shared" si="313"/>
        <v>149.98848000000001</v>
      </c>
      <c r="BQ1927" s="3">
        <f t="shared" si="314"/>
        <v>217.02149</v>
      </c>
      <c r="BR1927" s="3">
        <f t="shared" si="315"/>
        <v>197.02149</v>
      </c>
      <c r="BS1927" s="3">
        <f t="shared" si="316"/>
        <v>298.77580799999998</v>
      </c>
      <c r="BT1927" s="3">
        <f t="shared" si="317"/>
        <v>271.28820200000001</v>
      </c>
      <c r="BU1927" s="3">
        <f t="shared" si="318"/>
        <v>28</v>
      </c>
      <c r="BV1927" s="3">
        <f t="shared" si="319"/>
        <v>0</v>
      </c>
    </row>
    <row r="1928" spans="1:74" x14ac:dyDescent="0.25">
      <c r="A1928" s="4">
        <v>16</v>
      </c>
      <c r="B1928" s="4" t="s">
        <v>60</v>
      </c>
      <c r="C1928" s="4" t="s">
        <v>61</v>
      </c>
      <c r="D1928" s="4">
        <v>2023</v>
      </c>
      <c r="E1928" s="4" t="s">
        <v>62</v>
      </c>
      <c r="F1928" s="4" t="s">
        <v>63</v>
      </c>
      <c r="G1928" s="4">
        <v>2</v>
      </c>
      <c r="H1928" s="4" t="s">
        <v>64</v>
      </c>
      <c r="I1928" s="4" t="s">
        <v>3816</v>
      </c>
      <c r="J1928" s="4" t="s">
        <v>3506</v>
      </c>
      <c r="K1928" s="4" t="s">
        <v>3507</v>
      </c>
      <c r="L1928" s="4" t="s">
        <v>3830</v>
      </c>
      <c r="M1928" s="4" t="s">
        <v>1138</v>
      </c>
      <c r="N1928" s="4" t="s">
        <v>3838</v>
      </c>
      <c r="O1928" s="4" t="s">
        <v>68</v>
      </c>
      <c r="P1928" s="4" t="s">
        <v>3843</v>
      </c>
      <c r="Q1928" s="4" t="s">
        <v>69</v>
      </c>
      <c r="R1928" s="4" t="s">
        <v>4246</v>
      </c>
      <c r="S1928" s="4" t="s">
        <v>3508</v>
      </c>
      <c r="T1928" s="4">
        <v>44</v>
      </c>
      <c r="U1928" s="4">
        <v>1</v>
      </c>
      <c r="V1928" s="4" t="s">
        <v>3509</v>
      </c>
      <c r="W1928" s="4">
        <v>1</v>
      </c>
      <c r="X1928" s="4" t="s">
        <v>72</v>
      </c>
      <c r="Y1928" s="4">
        <v>1</v>
      </c>
      <c r="Z1928" s="4" t="s">
        <v>73</v>
      </c>
      <c r="AA1928" s="4">
        <v>1</v>
      </c>
      <c r="AB1928" s="5">
        <v>0.75</v>
      </c>
      <c r="AC1928" s="5">
        <v>0.75</v>
      </c>
      <c r="AD1928" s="5">
        <v>100</v>
      </c>
      <c r="AE1928" s="5">
        <v>1</v>
      </c>
      <c r="AF1928" s="5">
        <v>1</v>
      </c>
      <c r="AG1928" s="5">
        <v>100</v>
      </c>
      <c r="AH1928" s="5">
        <v>1</v>
      </c>
      <c r="AI1928" s="5">
        <v>1.08</v>
      </c>
      <c r="AJ1928" s="5">
        <v>108</v>
      </c>
      <c r="AK1928" s="5">
        <v>1.1000000000000001</v>
      </c>
      <c r="AL1928" s="5">
        <v>0.76</v>
      </c>
      <c r="AM1928" s="5">
        <v>69.09</v>
      </c>
      <c r="AN1928" s="5">
        <v>7.0000000000000007E-2</v>
      </c>
      <c r="AO1928" s="5">
        <v>0</v>
      </c>
      <c r="AP1928" s="5">
        <v>0</v>
      </c>
      <c r="AQ1928" s="5">
        <v>4</v>
      </c>
      <c r="AR1928" s="5">
        <v>3.59</v>
      </c>
      <c r="AS1928" s="5">
        <v>89.75</v>
      </c>
      <c r="AT1928" s="6">
        <v>3283839753</v>
      </c>
      <c r="AU1928" s="6">
        <v>3283839753</v>
      </c>
      <c r="AV1928" s="5">
        <v>100</v>
      </c>
      <c r="AW1928" s="6">
        <v>4763414510</v>
      </c>
      <c r="AX1928" s="6">
        <v>4096769633</v>
      </c>
      <c r="AY1928" s="5">
        <v>86</v>
      </c>
      <c r="AZ1928" s="6">
        <v>3675075962</v>
      </c>
      <c r="BA1928" s="6">
        <v>3575730097</v>
      </c>
      <c r="BB1928" s="5">
        <v>97.3</v>
      </c>
      <c r="BC1928" s="6">
        <v>5035100055</v>
      </c>
      <c r="BD1928" s="6">
        <v>4362111987</v>
      </c>
      <c r="BE1928" s="5">
        <v>86.63</v>
      </c>
      <c r="BF1928" s="6">
        <v>3740937698</v>
      </c>
      <c r="BG1928" s="6">
        <v>0</v>
      </c>
      <c r="BH1928" s="5">
        <v>0</v>
      </c>
      <c r="BI1928" s="6">
        <v>20498367978</v>
      </c>
      <c r="BJ1928" s="6">
        <v>15318451470</v>
      </c>
      <c r="BK1928" s="5">
        <v>74.73</v>
      </c>
      <c r="BL1928" s="4" t="s">
        <v>3510</v>
      </c>
      <c r="BM1928" s="3">
        <f t="shared" si="310"/>
        <v>3283.8397530000002</v>
      </c>
      <c r="BN1928" s="3">
        <f t="shared" si="311"/>
        <v>3283.8397530000002</v>
      </c>
      <c r="BO1928" s="3">
        <f t="shared" si="312"/>
        <v>4763.4145099999996</v>
      </c>
      <c r="BP1928" s="3">
        <f t="shared" si="313"/>
        <v>4096.7696329999999</v>
      </c>
      <c r="BQ1928" s="3">
        <f t="shared" si="314"/>
        <v>3675.0759619999999</v>
      </c>
      <c r="BR1928" s="3">
        <f t="shared" si="315"/>
        <v>3575.7300970000001</v>
      </c>
      <c r="BS1928" s="3">
        <f t="shared" si="316"/>
        <v>5035.1000549999999</v>
      </c>
      <c r="BT1928" s="3">
        <f t="shared" si="317"/>
        <v>4362.1119870000002</v>
      </c>
      <c r="BU1928" s="3">
        <f t="shared" si="318"/>
        <v>3740.9376980000002</v>
      </c>
      <c r="BV1928" s="3">
        <f t="shared" si="319"/>
        <v>0</v>
      </c>
    </row>
    <row r="1929" spans="1:74" x14ac:dyDescent="0.25">
      <c r="A1929" s="4">
        <v>16</v>
      </c>
      <c r="B1929" s="4" t="s">
        <v>60</v>
      </c>
      <c r="C1929" s="4" t="s">
        <v>61</v>
      </c>
      <c r="D1929" s="4">
        <v>2023</v>
      </c>
      <c r="E1929" s="4" t="s">
        <v>62</v>
      </c>
      <c r="F1929" s="4" t="s">
        <v>63</v>
      </c>
      <c r="G1929" s="4">
        <v>2</v>
      </c>
      <c r="H1929" s="4" t="s">
        <v>64</v>
      </c>
      <c r="I1929" s="4" t="s">
        <v>3816</v>
      </c>
      <c r="J1929" s="4" t="s">
        <v>3506</v>
      </c>
      <c r="K1929" s="4" t="s">
        <v>3507</v>
      </c>
      <c r="L1929" s="4" t="s">
        <v>3830</v>
      </c>
      <c r="M1929" s="4" t="s">
        <v>1138</v>
      </c>
      <c r="N1929" s="4" t="s">
        <v>3838</v>
      </c>
      <c r="O1929" s="4" t="s">
        <v>68</v>
      </c>
      <c r="P1929" s="4" t="s">
        <v>3843</v>
      </c>
      <c r="Q1929" s="4" t="s">
        <v>69</v>
      </c>
      <c r="R1929" s="4" t="s">
        <v>4246</v>
      </c>
      <c r="S1929" s="4" t="s">
        <v>3508</v>
      </c>
      <c r="T1929" s="4">
        <v>44</v>
      </c>
      <c r="U1929" s="4">
        <v>2</v>
      </c>
      <c r="V1929" s="4" t="s">
        <v>3511</v>
      </c>
      <c r="W1929" s="4">
        <v>1</v>
      </c>
      <c r="X1929" s="4" t="s">
        <v>72</v>
      </c>
      <c r="Y1929" s="4">
        <v>4</v>
      </c>
      <c r="Z1929" s="4" t="s">
        <v>348</v>
      </c>
      <c r="AA1929" s="4">
        <v>1</v>
      </c>
      <c r="AB1929" s="5">
        <v>0</v>
      </c>
      <c r="AC1929" s="5">
        <v>0</v>
      </c>
      <c r="AD1929" s="5">
        <v>0</v>
      </c>
      <c r="AE1929" s="5">
        <v>0</v>
      </c>
      <c r="AF1929" s="5">
        <v>0</v>
      </c>
      <c r="AG1929" s="5">
        <v>0</v>
      </c>
      <c r="AH1929" s="5">
        <v>0</v>
      </c>
      <c r="AI1929" s="5">
        <v>0</v>
      </c>
      <c r="AJ1929" s="5">
        <v>0</v>
      </c>
      <c r="AK1929" s="5">
        <v>0</v>
      </c>
      <c r="AL1929" s="5">
        <v>0</v>
      </c>
      <c r="AM1929" s="5">
        <v>0</v>
      </c>
      <c r="AN1929" s="5">
        <v>0</v>
      </c>
      <c r="AO1929" s="5">
        <v>0</v>
      </c>
      <c r="AP1929" s="5">
        <v>0</v>
      </c>
      <c r="AQ1929" s="5">
        <v>1</v>
      </c>
      <c r="AR1929" s="5">
        <v>0</v>
      </c>
      <c r="AS1929" s="5">
        <v>0</v>
      </c>
      <c r="AT1929" s="6">
        <v>0</v>
      </c>
      <c r="AU1929" s="6">
        <v>0</v>
      </c>
      <c r="AV1929" s="5">
        <v>0</v>
      </c>
      <c r="AW1929" s="6">
        <v>0</v>
      </c>
      <c r="AX1929" s="6">
        <v>0</v>
      </c>
      <c r="AY1929" s="5">
        <v>0</v>
      </c>
      <c r="AZ1929" s="6">
        <v>0</v>
      </c>
      <c r="BA1929" s="6">
        <v>0</v>
      </c>
      <c r="BB1929" s="5">
        <v>0</v>
      </c>
      <c r="BC1929" s="6">
        <v>0</v>
      </c>
      <c r="BD1929" s="6">
        <v>0</v>
      </c>
      <c r="BE1929" s="5">
        <v>0</v>
      </c>
      <c r="BF1929" s="6">
        <v>0</v>
      </c>
      <c r="BG1929" s="6">
        <v>0</v>
      </c>
      <c r="BH1929" s="5">
        <v>0</v>
      </c>
      <c r="BI1929" s="6">
        <v>0</v>
      </c>
      <c r="BJ1929" s="6">
        <v>0</v>
      </c>
      <c r="BK1929" s="5">
        <v>0</v>
      </c>
      <c r="BL1929" s="4"/>
      <c r="BM1929" s="3">
        <f t="shared" si="310"/>
        <v>0</v>
      </c>
      <c r="BN1929" s="3">
        <f t="shared" si="311"/>
        <v>0</v>
      </c>
      <c r="BO1929" s="3">
        <f t="shared" si="312"/>
        <v>0</v>
      </c>
      <c r="BP1929" s="3">
        <f t="shared" si="313"/>
        <v>0</v>
      </c>
      <c r="BQ1929" s="3">
        <f t="shared" si="314"/>
        <v>0</v>
      </c>
      <c r="BR1929" s="3">
        <f t="shared" si="315"/>
        <v>0</v>
      </c>
      <c r="BS1929" s="3">
        <f t="shared" si="316"/>
        <v>0</v>
      </c>
      <c r="BT1929" s="3">
        <f t="shared" si="317"/>
        <v>0</v>
      </c>
      <c r="BU1929" s="3">
        <f t="shared" si="318"/>
        <v>0</v>
      </c>
      <c r="BV1929" s="3">
        <f t="shared" si="319"/>
        <v>0</v>
      </c>
    </row>
    <row r="1930" spans="1:74" x14ac:dyDescent="0.25">
      <c r="A1930" s="4">
        <v>16</v>
      </c>
      <c r="B1930" s="4" t="s">
        <v>60</v>
      </c>
      <c r="C1930" s="4" t="s">
        <v>61</v>
      </c>
      <c r="D1930" s="4">
        <v>2023</v>
      </c>
      <c r="E1930" s="4" t="s">
        <v>62</v>
      </c>
      <c r="F1930" s="4" t="s">
        <v>63</v>
      </c>
      <c r="G1930" s="4">
        <v>2</v>
      </c>
      <c r="H1930" s="4" t="s">
        <v>64</v>
      </c>
      <c r="I1930" s="4" t="s">
        <v>3816</v>
      </c>
      <c r="J1930" s="4" t="s">
        <v>3506</v>
      </c>
      <c r="K1930" s="4" t="s">
        <v>3507</v>
      </c>
      <c r="L1930" s="4" t="s">
        <v>3830</v>
      </c>
      <c r="M1930" s="4" t="s">
        <v>1138</v>
      </c>
      <c r="N1930" s="4" t="s">
        <v>3838</v>
      </c>
      <c r="O1930" s="4" t="s">
        <v>68</v>
      </c>
      <c r="P1930" s="4" t="s">
        <v>3843</v>
      </c>
      <c r="Q1930" s="4" t="s">
        <v>69</v>
      </c>
      <c r="R1930" s="4" t="s">
        <v>4246</v>
      </c>
      <c r="S1930" s="4" t="s">
        <v>3508</v>
      </c>
      <c r="T1930" s="4">
        <v>44</v>
      </c>
      <c r="U1930" s="4">
        <v>3</v>
      </c>
      <c r="V1930" s="4" t="s">
        <v>3512</v>
      </c>
      <c r="W1930" s="4">
        <v>1</v>
      </c>
      <c r="X1930" s="4" t="s">
        <v>72</v>
      </c>
      <c r="Y1930" s="4">
        <v>1</v>
      </c>
      <c r="Z1930" s="4" t="s">
        <v>73</v>
      </c>
      <c r="AA1930" s="4">
        <v>1</v>
      </c>
      <c r="AB1930" s="5">
        <v>0.2</v>
      </c>
      <c r="AC1930" s="5">
        <v>0.2</v>
      </c>
      <c r="AD1930" s="5">
        <v>100</v>
      </c>
      <c r="AE1930" s="5">
        <v>0</v>
      </c>
      <c r="AF1930" s="5">
        <v>0</v>
      </c>
      <c r="AG1930" s="5">
        <v>0</v>
      </c>
      <c r="AH1930" s="5">
        <v>0.35</v>
      </c>
      <c r="AI1930" s="5">
        <v>0.35</v>
      </c>
      <c r="AJ1930" s="5">
        <v>100</v>
      </c>
      <c r="AK1930" s="5">
        <v>0.45</v>
      </c>
      <c r="AL1930" s="5">
        <v>0.09</v>
      </c>
      <c r="AM1930" s="5">
        <v>20</v>
      </c>
      <c r="AN1930" s="5">
        <v>0</v>
      </c>
      <c r="AO1930" s="5">
        <v>0</v>
      </c>
      <c r="AP1930" s="5">
        <v>0</v>
      </c>
      <c r="AQ1930" s="5">
        <v>1</v>
      </c>
      <c r="AR1930" s="5">
        <v>0.64</v>
      </c>
      <c r="AS1930" s="5">
        <v>64</v>
      </c>
      <c r="AT1930" s="6">
        <v>461137088</v>
      </c>
      <c r="AU1930" s="6">
        <v>461137088</v>
      </c>
      <c r="AV1930" s="5">
        <v>100</v>
      </c>
      <c r="AW1930" s="6">
        <v>0</v>
      </c>
      <c r="AX1930" s="6">
        <v>0</v>
      </c>
      <c r="AY1930" s="5">
        <v>0</v>
      </c>
      <c r="AZ1930" s="6">
        <v>1100000000</v>
      </c>
      <c r="BA1930" s="6">
        <v>1099894723</v>
      </c>
      <c r="BB1930" s="5">
        <v>99.99</v>
      </c>
      <c r="BC1930" s="6">
        <v>849957889</v>
      </c>
      <c r="BD1930" s="6">
        <v>749680819</v>
      </c>
      <c r="BE1930" s="5">
        <v>88.2</v>
      </c>
      <c r="BF1930" s="6">
        <v>0</v>
      </c>
      <c r="BG1930" s="6">
        <v>0</v>
      </c>
      <c r="BH1930" s="5">
        <v>0</v>
      </c>
      <c r="BI1930" s="6">
        <v>2411094977</v>
      </c>
      <c r="BJ1930" s="6">
        <v>2310712630</v>
      </c>
      <c r="BK1930" s="5">
        <v>95.84</v>
      </c>
      <c r="BL1930" s="4" t="s">
        <v>3513</v>
      </c>
      <c r="BM1930" s="3">
        <f t="shared" si="310"/>
        <v>461.13708800000001</v>
      </c>
      <c r="BN1930" s="3">
        <f t="shared" si="311"/>
        <v>461.13708800000001</v>
      </c>
      <c r="BO1930" s="3">
        <f t="shared" si="312"/>
        <v>0</v>
      </c>
      <c r="BP1930" s="3">
        <f t="shared" si="313"/>
        <v>0</v>
      </c>
      <c r="BQ1930" s="3">
        <f t="shared" si="314"/>
        <v>1100</v>
      </c>
      <c r="BR1930" s="3">
        <f t="shared" si="315"/>
        <v>1099.8947230000001</v>
      </c>
      <c r="BS1930" s="3">
        <f t="shared" si="316"/>
        <v>849.95788900000002</v>
      </c>
      <c r="BT1930" s="3">
        <f t="shared" si="317"/>
        <v>749.68081900000004</v>
      </c>
      <c r="BU1930" s="3">
        <f t="shared" si="318"/>
        <v>0</v>
      </c>
      <c r="BV1930" s="3">
        <f t="shared" si="319"/>
        <v>0</v>
      </c>
    </row>
    <row r="1931" spans="1:74" x14ac:dyDescent="0.25">
      <c r="A1931" s="4">
        <v>16</v>
      </c>
      <c r="B1931" s="4" t="s">
        <v>60</v>
      </c>
      <c r="C1931" s="4" t="s">
        <v>61</v>
      </c>
      <c r="D1931" s="4">
        <v>2023</v>
      </c>
      <c r="E1931" s="4" t="s">
        <v>62</v>
      </c>
      <c r="F1931" s="4" t="s">
        <v>63</v>
      </c>
      <c r="G1931" s="4">
        <v>2</v>
      </c>
      <c r="H1931" s="4" t="s">
        <v>64</v>
      </c>
      <c r="I1931" s="4" t="s">
        <v>3816</v>
      </c>
      <c r="J1931" s="4" t="s">
        <v>3506</v>
      </c>
      <c r="K1931" s="4" t="s">
        <v>3507</v>
      </c>
      <c r="L1931" s="4" t="s">
        <v>3830</v>
      </c>
      <c r="M1931" s="4" t="s">
        <v>1138</v>
      </c>
      <c r="N1931" s="4" t="s">
        <v>3838</v>
      </c>
      <c r="O1931" s="4" t="s">
        <v>68</v>
      </c>
      <c r="P1931" s="4" t="s">
        <v>3843</v>
      </c>
      <c r="Q1931" s="4" t="s">
        <v>69</v>
      </c>
      <c r="R1931" s="4" t="s">
        <v>4246</v>
      </c>
      <c r="S1931" s="4" t="s">
        <v>3508</v>
      </c>
      <c r="T1931" s="4">
        <v>44</v>
      </c>
      <c r="U1931" s="4">
        <v>5</v>
      </c>
      <c r="V1931" s="4" t="s">
        <v>3514</v>
      </c>
      <c r="W1931" s="4">
        <v>1</v>
      </c>
      <c r="X1931" s="4" t="s">
        <v>72</v>
      </c>
      <c r="Y1931" s="4">
        <v>1</v>
      </c>
      <c r="Z1931" s="4" t="s">
        <v>73</v>
      </c>
      <c r="AA1931" s="4">
        <v>1</v>
      </c>
      <c r="AB1931" s="5">
        <v>0.75</v>
      </c>
      <c r="AC1931" s="5">
        <v>0.75</v>
      </c>
      <c r="AD1931" s="5">
        <v>100</v>
      </c>
      <c r="AE1931" s="5">
        <v>1</v>
      </c>
      <c r="AF1931" s="5">
        <v>1</v>
      </c>
      <c r="AG1931" s="5">
        <v>100</v>
      </c>
      <c r="AH1931" s="5">
        <v>1</v>
      </c>
      <c r="AI1931" s="5">
        <v>1</v>
      </c>
      <c r="AJ1931" s="5">
        <v>100</v>
      </c>
      <c r="AK1931" s="5">
        <v>1.25</v>
      </c>
      <c r="AL1931" s="5">
        <v>0.24</v>
      </c>
      <c r="AM1931" s="5">
        <v>19.2</v>
      </c>
      <c r="AN1931" s="5">
        <v>0</v>
      </c>
      <c r="AO1931" s="5">
        <v>0</v>
      </c>
      <c r="AP1931" s="5">
        <v>0</v>
      </c>
      <c r="AQ1931" s="5">
        <v>4</v>
      </c>
      <c r="AR1931" s="5">
        <v>2.99</v>
      </c>
      <c r="AS1931" s="5">
        <v>74.75</v>
      </c>
      <c r="AT1931" s="6">
        <v>5199850950</v>
      </c>
      <c r="AU1931" s="6">
        <v>5140569298</v>
      </c>
      <c r="AV1931" s="5">
        <v>98.86</v>
      </c>
      <c r="AW1931" s="6">
        <v>4786585490</v>
      </c>
      <c r="AX1931" s="6">
        <v>4682108727</v>
      </c>
      <c r="AY1931" s="5">
        <v>97.82</v>
      </c>
      <c r="AZ1931" s="6">
        <v>5234953301</v>
      </c>
      <c r="BA1931" s="6">
        <v>5147400963</v>
      </c>
      <c r="BB1931" s="5">
        <v>98.33</v>
      </c>
      <c r="BC1931" s="6">
        <v>5335221816</v>
      </c>
      <c r="BD1931" s="6">
        <v>3551495566</v>
      </c>
      <c r="BE1931" s="5">
        <v>66.569999999999993</v>
      </c>
      <c r="BF1931" s="6">
        <v>0</v>
      </c>
      <c r="BG1931" s="6">
        <v>0</v>
      </c>
      <c r="BH1931" s="5">
        <v>0</v>
      </c>
      <c r="BI1931" s="6">
        <v>20556611557</v>
      </c>
      <c r="BJ1931" s="6">
        <v>18521574554</v>
      </c>
      <c r="BK1931" s="5">
        <v>90.1</v>
      </c>
      <c r="BL1931" s="4" t="s">
        <v>3515</v>
      </c>
      <c r="BM1931" s="3">
        <f t="shared" si="310"/>
        <v>5199.85095</v>
      </c>
      <c r="BN1931" s="3">
        <f t="shared" si="311"/>
        <v>5140.5692980000003</v>
      </c>
      <c r="BO1931" s="3">
        <f t="shared" si="312"/>
        <v>4786.5854900000004</v>
      </c>
      <c r="BP1931" s="3">
        <f t="shared" si="313"/>
        <v>4682.1087269999998</v>
      </c>
      <c r="BQ1931" s="3">
        <f t="shared" si="314"/>
        <v>5234.9533009999996</v>
      </c>
      <c r="BR1931" s="3">
        <f t="shared" si="315"/>
        <v>5147.400963</v>
      </c>
      <c r="BS1931" s="3">
        <f t="shared" si="316"/>
        <v>5335.2218160000002</v>
      </c>
      <c r="BT1931" s="3">
        <f t="shared" si="317"/>
        <v>3551.4955660000001</v>
      </c>
      <c r="BU1931" s="3">
        <f t="shared" si="318"/>
        <v>0</v>
      </c>
      <c r="BV1931" s="3">
        <f t="shared" si="319"/>
        <v>0</v>
      </c>
    </row>
    <row r="1932" spans="1:74" x14ac:dyDescent="0.25">
      <c r="A1932" s="4">
        <v>16</v>
      </c>
      <c r="B1932" s="4" t="s">
        <v>60</v>
      </c>
      <c r="C1932" s="4" t="s">
        <v>61</v>
      </c>
      <c r="D1932" s="4">
        <v>2023</v>
      </c>
      <c r="E1932" s="4" t="s">
        <v>62</v>
      </c>
      <c r="F1932" s="4" t="s">
        <v>63</v>
      </c>
      <c r="G1932" s="4">
        <v>2</v>
      </c>
      <c r="H1932" s="4" t="s">
        <v>64</v>
      </c>
      <c r="I1932" s="4" t="s">
        <v>3816</v>
      </c>
      <c r="J1932" s="4" t="s">
        <v>3506</v>
      </c>
      <c r="K1932" s="4" t="s">
        <v>3507</v>
      </c>
      <c r="L1932" s="4" t="s">
        <v>3830</v>
      </c>
      <c r="M1932" s="4" t="s">
        <v>1138</v>
      </c>
      <c r="N1932" s="4" t="s">
        <v>3838</v>
      </c>
      <c r="O1932" s="4" t="s">
        <v>68</v>
      </c>
      <c r="P1932" s="4" t="s">
        <v>3843</v>
      </c>
      <c r="Q1932" s="4" t="s">
        <v>69</v>
      </c>
      <c r="R1932" s="4" t="s">
        <v>4246</v>
      </c>
      <c r="S1932" s="4" t="s">
        <v>3508</v>
      </c>
      <c r="T1932" s="4">
        <v>44</v>
      </c>
      <c r="U1932" s="4">
        <v>6</v>
      </c>
      <c r="V1932" s="4" t="s">
        <v>3516</v>
      </c>
      <c r="W1932" s="4">
        <v>3</v>
      </c>
      <c r="X1932" s="4" t="s">
        <v>139</v>
      </c>
      <c r="Y1932" s="4">
        <v>1</v>
      </c>
      <c r="Z1932" s="4" t="s">
        <v>73</v>
      </c>
      <c r="AA1932" s="4">
        <v>1</v>
      </c>
      <c r="AB1932" s="5">
        <v>0</v>
      </c>
      <c r="AC1932" s="5">
        <v>0</v>
      </c>
      <c r="AD1932" s="5">
        <v>0</v>
      </c>
      <c r="AE1932" s="5">
        <v>0</v>
      </c>
      <c r="AF1932" s="5">
        <v>0</v>
      </c>
      <c r="AG1932" s="5">
        <v>0</v>
      </c>
      <c r="AH1932" s="5">
        <v>100</v>
      </c>
      <c r="AI1932" s="5">
        <v>100</v>
      </c>
      <c r="AJ1932" s="5">
        <v>100</v>
      </c>
      <c r="AK1932" s="5">
        <v>100</v>
      </c>
      <c r="AL1932" s="5">
        <v>100</v>
      </c>
      <c r="AM1932" s="5">
        <v>100</v>
      </c>
      <c r="AN1932" s="5">
        <v>100</v>
      </c>
      <c r="AO1932" s="5">
        <v>0</v>
      </c>
      <c r="AP1932" s="5">
        <v>0</v>
      </c>
      <c r="AQ1932" s="5" t="s">
        <v>77</v>
      </c>
      <c r="AR1932" s="5" t="s">
        <v>77</v>
      </c>
      <c r="AS1932" s="5" t="s">
        <v>77</v>
      </c>
      <c r="AT1932" s="6">
        <v>0</v>
      </c>
      <c r="AU1932" s="6">
        <v>0</v>
      </c>
      <c r="AV1932" s="5">
        <v>0</v>
      </c>
      <c r="AW1932" s="6">
        <v>0</v>
      </c>
      <c r="AX1932" s="6">
        <v>0</v>
      </c>
      <c r="AY1932" s="5">
        <v>0</v>
      </c>
      <c r="AZ1932" s="6">
        <v>188095762</v>
      </c>
      <c r="BA1932" s="6">
        <v>170000000</v>
      </c>
      <c r="BB1932" s="5">
        <v>90.38</v>
      </c>
      <c r="BC1932" s="6">
        <v>338634898</v>
      </c>
      <c r="BD1932" s="6">
        <v>338634896</v>
      </c>
      <c r="BE1932" s="5">
        <v>100</v>
      </c>
      <c r="BF1932" s="6">
        <v>0</v>
      </c>
      <c r="BG1932" s="6">
        <v>0</v>
      </c>
      <c r="BH1932" s="5">
        <v>0</v>
      </c>
      <c r="BI1932" s="6">
        <v>526730660</v>
      </c>
      <c r="BJ1932" s="6">
        <v>508634896</v>
      </c>
      <c r="BK1932" s="5">
        <v>96.56</v>
      </c>
      <c r="BL1932" s="4" t="s">
        <v>3517</v>
      </c>
      <c r="BM1932" s="3">
        <f t="shared" si="310"/>
        <v>0</v>
      </c>
      <c r="BN1932" s="3">
        <f t="shared" si="311"/>
        <v>0</v>
      </c>
      <c r="BO1932" s="3">
        <f t="shared" si="312"/>
        <v>0</v>
      </c>
      <c r="BP1932" s="3">
        <f t="shared" si="313"/>
        <v>0</v>
      </c>
      <c r="BQ1932" s="3">
        <f t="shared" si="314"/>
        <v>188.09576200000001</v>
      </c>
      <c r="BR1932" s="3">
        <f t="shared" si="315"/>
        <v>170</v>
      </c>
      <c r="BS1932" s="3">
        <f t="shared" si="316"/>
        <v>338.63489800000002</v>
      </c>
      <c r="BT1932" s="3">
        <f t="shared" si="317"/>
        <v>338.63489600000003</v>
      </c>
      <c r="BU1932" s="3">
        <f t="shared" si="318"/>
        <v>0</v>
      </c>
      <c r="BV1932" s="3">
        <f t="shared" si="319"/>
        <v>0</v>
      </c>
    </row>
    <row r="1933" spans="1:74" x14ac:dyDescent="0.25">
      <c r="A1933" s="4">
        <v>16</v>
      </c>
      <c r="B1933" s="4" t="s">
        <v>60</v>
      </c>
      <c r="C1933" s="4" t="s">
        <v>61</v>
      </c>
      <c r="D1933" s="4">
        <v>2023</v>
      </c>
      <c r="E1933" s="4" t="s">
        <v>62</v>
      </c>
      <c r="F1933" s="4" t="s">
        <v>63</v>
      </c>
      <c r="G1933" s="4">
        <v>2</v>
      </c>
      <c r="H1933" s="4" t="s">
        <v>64</v>
      </c>
      <c r="I1933" s="4" t="s">
        <v>3816</v>
      </c>
      <c r="J1933" s="4" t="s">
        <v>3506</v>
      </c>
      <c r="K1933" s="4" t="s">
        <v>3507</v>
      </c>
      <c r="L1933" s="4" t="s">
        <v>3830</v>
      </c>
      <c r="M1933" s="4" t="s">
        <v>1138</v>
      </c>
      <c r="N1933" s="4" t="s">
        <v>3838</v>
      </c>
      <c r="O1933" s="4" t="s">
        <v>68</v>
      </c>
      <c r="P1933" s="4" t="s">
        <v>3843</v>
      </c>
      <c r="Q1933" s="4" t="s">
        <v>69</v>
      </c>
      <c r="R1933" s="4" t="s">
        <v>4246</v>
      </c>
      <c r="S1933" s="4" t="s">
        <v>3508</v>
      </c>
      <c r="T1933" s="4">
        <v>44</v>
      </c>
      <c r="U1933" s="4">
        <v>7</v>
      </c>
      <c r="V1933" s="4" t="s">
        <v>3518</v>
      </c>
      <c r="W1933" s="4">
        <v>1</v>
      </c>
      <c r="X1933" s="4" t="s">
        <v>72</v>
      </c>
      <c r="Y1933" s="4">
        <v>4</v>
      </c>
      <c r="Z1933" s="4" t="s">
        <v>348</v>
      </c>
      <c r="AA1933" s="4">
        <v>1</v>
      </c>
      <c r="AB1933" s="5">
        <v>0</v>
      </c>
      <c r="AC1933" s="5">
        <v>0</v>
      </c>
      <c r="AD1933" s="5">
        <v>0</v>
      </c>
      <c r="AE1933" s="5">
        <v>0</v>
      </c>
      <c r="AF1933" s="5">
        <v>0</v>
      </c>
      <c r="AG1933" s="5">
        <v>0</v>
      </c>
      <c r="AH1933" s="5">
        <v>100</v>
      </c>
      <c r="AI1933" s="5">
        <v>98.15</v>
      </c>
      <c r="AJ1933" s="5">
        <v>98.15</v>
      </c>
      <c r="AK1933" s="5">
        <v>0</v>
      </c>
      <c r="AL1933" s="5">
        <v>0</v>
      </c>
      <c r="AM1933" s="5">
        <v>0</v>
      </c>
      <c r="AN1933" s="5">
        <v>0</v>
      </c>
      <c r="AO1933" s="5">
        <v>0</v>
      </c>
      <c r="AP1933" s="5">
        <v>0</v>
      </c>
      <c r="AQ1933" s="5">
        <v>100</v>
      </c>
      <c r="AR1933" s="5">
        <v>98.15</v>
      </c>
      <c r="AS1933" s="5">
        <v>98.15</v>
      </c>
      <c r="AT1933" s="6">
        <v>0</v>
      </c>
      <c r="AU1933" s="6">
        <v>0</v>
      </c>
      <c r="AV1933" s="5">
        <v>0</v>
      </c>
      <c r="AW1933" s="6">
        <v>0</v>
      </c>
      <c r="AX1933" s="6">
        <v>0</v>
      </c>
      <c r="AY1933" s="5">
        <v>0</v>
      </c>
      <c r="AZ1933" s="6">
        <v>722325729</v>
      </c>
      <c r="BA1933" s="6">
        <v>708936000</v>
      </c>
      <c r="BB1933" s="5">
        <v>98.15</v>
      </c>
      <c r="BC1933" s="6">
        <v>0</v>
      </c>
      <c r="BD1933" s="6">
        <v>0</v>
      </c>
      <c r="BE1933" s="5">
        <v>0</v>
      </c>
      <c r="BF1933" s="6">
        <v>0</v>
      </c>
      <c r="BG1933" s="6">
        <v>0</v>
      </c>
      <c r="BH1933" s="5">
        <v>0</v>
      </c>
      <c r="BI1933" s="6">
        <v>722325729</v>
      </c>
      <c r="BJ1933" s="6">
        <v>708936000</v>
      </c>
      <c r="BK1933" s="5">
        <v>98.15</v>
      </c>
      <c r="BL1933" s="4"/>
      <c r="BM1933" s="3">
        <f t="shared" si="310"/>
        <v>0</v>
      </c>
      <c r="BN1933" s="3">
        <f t="shared" si="311"/>
        <v>0</v>
      </c>
      <c r="BO1933" s="3">
        <f t="shared" si="312"/>
        <v>0</v>
      </c>
      <c r="BP1933" s="3">
        <f t="shared" si="313"/>
        <v>0</v>
      </c>
      <c r="BQ1933" s="3">
        <f t="shared" si="314"/>
        <v>722.32572900000002</v>
      </c>
      <c r="BR1933" s="3">
        <f t="shared" si="315"/>
        <v>708.93600000000004</v>
      </c>
      <c r="BS1933" s="3">
        <f t="shared" si="316"/>
        <v>0</v>
      </c>
      <c r="BT1933" s="3">
        <f t="shared" si="317"/>
        <v>0</v>
      </c>
      <c r="BU1933" s="3">
        <f t="shared" si="318"/>
        <v>0</v>
      </c>
      <c r="BV1933" s="3">
        <f t="shared" si="319"/>
        <v>0</v>
      </c>
    </row>
    <row r="1934" spans="1:74" x14ac:dyDescent="0.25">
      <c r="A1934" s="4">
        <v>16</v>
      </c>
      <c r="B1934" s="4" t="s">
        <v>60</v>
      </c>
      <c r="C1934" s="4" t="s">
        <v>61</v>
      </c>
      <c r="D1934" s="4">
        <v>2023</v>
      </c>
      <c r="E1934" s="4" t="s">
        <v>62</v>
      </c>
      <c r="F1934" s="4" t="s">
        <v>63</v>
      </c>
      <c r="G1934" s="4">
        <v>2</v>
      </c>
      <c r="H1934" s="4" t="s">
        <v>64</v>
      </c>
      <c r="I1934" s="4" t="s">
        <v>3816</v>
      </c>
      <c r="J1934" s="4" t="s">
        <v>3506</v>
      </c>
      <c r="K1934" s="4" t="s">
        <v>3507</v>
      </c>
      <c r="L1934" s="4" t="s">
        <v>3830</v>
      </c>
      <c r="M1934" s="4" t="s">
        <v>1138</v>
      </c>
      <c r="N1934" s="4" t="s">
        <v>3838</v>
      </c>
      <c r="O1934" s="4" t="s">
        <v>68</v>
      </c>
      <c r="P1934" s="4" t="s">
        <v>3843</v>
      </c>
      <c r="Q1934" s="4" t="s">
        <v>69</v>
      </c>
      <c r="R1934" s="4" t="s">
        <v>4246</v>
      </c>
      <c r="S1934" s="4" t="s">
        <v>3508</v>
      </c>
      <c r="T1934" s="4">
        <v>44</v>
      </c>
      <c r="U1934" s="4">
        <v>8</v>
      </c>
      <c r="V1934" s="4" t="s">
        <v>3519</v>
      </c>
      <c r="W1934" s="4">
        <v>1</v>
      </c>
      <c r="X1934" s="4" t="s">
        <v>72</v>
      </c>
      <c r="Y1934" s="4">
        <v>1</v>
      </c>
      <c r="Z1934" s="4" t="s">
        <v>73</v>
      </c>
      <c r="AA1934" s="4">
        <v>1</v>
      </c>
      <c r="AB1934" s="5">
        <v>0</v>
      </c>
      <c r="AC1934" s="5">
        <v>0</v>
      </c>
      <c r="AD1934" s="5">
        <v>0</v>
      </c>
      <c r="AE1934" s="5">
        <v>0</v>
      </c>
      <c r="AF1934" s="5">
        <v>0</v>
      </c>
      <c r="AG1934" s="5">
        <v>0</v>
      </c>
      <c r="AH1934" s="5">
        <v>0</v>
      </c>
      <c r="AI1934" s="5">
        <v>0</v>
      </c>
      <c r="AJ1934" s="5">
        <v>0</v>
      </c>
      <c r="AK1934" s="5">
        <v>12</v>
      </c>
      <c r="AL1934" s="5">
        <v>1</v>
      </c>
      <c r="AM1934" s="5">
        <v>8.33</v>
      </c>
      <c r="AN1934" s="5">
        <v>0</v>
      </c>
      <c r="AO1934" s="5">
        <v>0</v>
      </c>
      <c r="AP1934" s="5">
        <v>0</v>
      </c>
      <c r="AQ1934" s="5">
        <v>12</v>
      </c>
      <c r="AR1934" s="5">
        <v>1</v>
      </c>
      <c r="AS1934" s="5">
        <v>8.33</v>
      </c>
      <c r="AT1934" s="6">
        <v>0</v>
      </c>
      <c r="AU1934" s="6">
        <v>0</v>
      </c>
      <c r="AV1934" s="5">
        <v>0</v>
      </c>
      <c r="AW1934" s="6">
        <v>0</v>
      </c>
      <c r="AX1934" s="6">
        <v>0</v>
      </c>
      <c r="AY1934" s="5">
        <v>0</v>
      </c>
      <c r="AZ1934" s="6">
        <v>0</v>
      </c>
      <c r="BA1934" s="6">
        <v>0</v>
      </c>
      <c r="BB1934" s="5">
        <v>0</v>
      </c>
      <c r="BC1934" s="6">
        <v>350000000</v>
      </c>
      <c r="BD1934" s="6">
        <v>315000000</v>
      </c>
      <c r="BE1934" s="5">
        <v>90</v>
      </c>
      <c r="BF1934" s="6">
        <v>0</v>
      </c>
      <c r="BG1934" s="6">
        <v>0</v>
      </c>
      <c r="BH1934" s="5">
        <v>0</v>
      </c>
      <c r="BI1934" s="6">
        <v>350000000</v>
      </c>
      <c r="BJ1934" s="6">
        <v>315000000</v>
      </c>
      <c r="BK1934" s="5">
        <v>90</v>
      </c>
      <c r="BL1934" s="4" t="s">
        <v>3520</v>
      </c>
      <c r="BM1934" s="3">
        <f t="shared" si="310"/>
        <v>0</v>
      </c>
      <c r="BN1934" s="3">
        <f t="shared" si="311"/>
        <v>0</v>
      </c>
      <c r="BO1934" s="3">
        <f t="shared" si="312"/>
        <v>0</v>
      </c>
      <c r="BP1934" s="3">
        <f t="shared" si="313"/>
        <v>0</v>
      </c>
      <c r="BQ1934" s="3">
        <f t="shared" si="314"/>
        <v>0</v>
      </c>
      <c r="BR1934" s="3">
        <f t="shared" si="315"/>
        <v>0</v>
      </c>
      <c r="BS1934" s="3">
        <f t="shared" si="316"/>
        <v>350</v>
      </c>
      <c r="BT1934" s="3">
        <f t="shared" si="317"/>
        <v>315</v>
      </c>
      <c r="BU1934" s="3">
        <f t="shared" si="318"/>
        <v>0</v>
      </c>
      <c r="BV1934" s="3">
        <f t="shared" si="319"/>
        <v>0</v>
      </c>
    </row>
    <row r="1935" spans="1:74" x14ac:dyDescent="0.25">
      <c r="A1935" s="4">
        <v>16</v>
      </c>
      <c r="B1935" s="4" t="s">
        <v>60</v>
      </c>
      <c r="C1935" s="4" t="s">
        <v>61</v>
      </c>
      <c r="D1935" s="4">
        <v>2023</v>
      </c>
      <c r="E1935" s="4" t="s">
        <v>62</v>
      </c>
      <c r="F1935" s="4" t="s">
        <v>63</v>
      </c>
      <c r="G1935" s="4">
        <v>2</v>
      </c>
      <c r="H1935" s="4" t="s">
        <v>64</v>
      </c>
      <c r="I1935" s="4" t="s">
        <v>3816</v>
      </c>
      <c r="J1935" s="4" t="s">
        <v>3506</v>
      </c>
      <c r="K1935" s="4" t="s">
        <v>3507</v>
      </c>
      <c r="L1935" s="4" t="s">
        <v>3830</v>
      </c>
      <c r="M1935" s="4" t="s">
        <v>1138</v>
      </c>
      <c r="N1935" s="4" t="s">
        <v>3838</v>
      </c>
      <c r="O1935" s="4" t="s">
        <v>68</v>
      </c>
      <c r="P1935" s="4" t="s">
        <v>3843</v>
      </c>
      <c r="Q1935" s="4" t="s">
        <v>69</v>
      </c>
      <c r="R1935" s="4" t="s">
        <v>4247</v>
      </c>
      <c r="S1935" s="4" t="s">
        <v>3521</v>
      </c>
      <c r="T1935" s="4">
        <v>39</v>
      </c>
      <c r="U1935" s="4">
        <v>1</v>
      </c>
      <c r="V1935" s="4" t="s">
        <v>3522</v>
      </c>
      <c r="W1935" s="4">
        <v>1</v>
      </c>
      <c r="X1935" s="4" t="s">
        <v>72</v>
      </c>
      <c r="Y1935" s="4">
        <v>3</v>
      </c>
      <c r="Z1935" s="4" t="s">
        <v>92</v>
      </c>
      <c r="AA1935" s="4">
        <v>1</v>
      </c>
      <c r="AB1935" s="5">
        <v>3</v>
      </c>
      <c r="AC1935" s="5">
        <v>2.86</v>
      </c>
      <c r="AD1935" s="5">
        <v>95.33</v>
      </c>
      <c r="AE1935" s="5">
        <v>9.14</v>
      </c>
      <c r="AF1935" s="5">
        <v>9.14</v>
      </c>
      <c r="AG1935" s="5">
        <v>100</v>
      </c>
      <c r="AH1935" s="5">
        <v>0</v>
      </c>
      <c r="AI1935" s="5">
        <v>0</v>
      </c>
      <c r="AJ1935" s="5">
        <v>0</v>
      </c>
      <c r="AK1935" s="5">
        <v>0</v>
      </c>
      <c r="AL1935" s="5">
        <v>0</v>
      </c>
      <c r="AM1935" s="5">
        <v>0</v>
      </c>
      <c r="AN1935" s="5">
        <v>0</v>
      </c>
      <c r="AO1935" s="5">
        <v>0</v>
      </c>
      <c r="AP1935" s="5">
        <v>0</v>
      </c>
      <c r="AQ1935" s="5">
        <v>12</v>
      </c>
      <c r="AR1935" s="5">
        <v>12</v>
      </c>
      <c r="AS1935" s="5">
        <v>100</v>
      </c>
      <c r="AT1935" s="6">
        <v>46350000</v>
      </c>
      <c r="AU1935" s="6">
        <v>46350000</v>
      </c>
      <c r="AV1935" s="5">
        <v>100</v>
      </c>
      <c r="AW1935" s="6">
        <v>192880000</v>
      </c>
      <c r="AX1935" s="6">
        <v>192880000</v>
      </c>
      <c r="AY1935" s="5">
        <v>100</v>
      </c>
      <c r="AZ1935" s="6">
        <v>1200000</v>
      </c>
      <c r="BA1935" s="6">
        <v>1200000</v>
      </c>
      <c r="BB1935" s="5">
        <v>100</v>
      </c>
      <c r="BC1935" s="6">
        <v>0</v>
      </c>
      <c r="BD1935" s="6">
        <v>0</v>
      </c>
      <c r="BE1935" s="5">
        <v>0</v>
      </c>
      <c r="BF1935" s="6">
        <v>0</v>
      </c>
      <c r="BG1935" s="6">
        <v>0</v>
      </c>
      <c r="BH1935" s="5">
        <v>0</v>
      </c>
      <c r="BI1935" s="6">
        <v>240430000</v>
      </c>
      <c r="BJ1935" s="6">
        <v>240430000</v>
      </c>
      <c r="BK1935" s="5">
        <v>100</v>
      </c>
      <c r="BL1935" s="4"/>
      <c r="BM1935" s="3">
        <f t="shared" si="310"/>
        <v>46.35</v>
      </c>
      <c r="BN1935" s="3">
        <f t="shared" si="311"/>
        <v>46.35</v>
      </c>
      <c r="BO1935" s="3">
        <f t="shared" si="312"/>
        <v>192.88</v>
      </c>
      <c r="BP1935" s="3">
        <f t="shared" si="313"/>
        <v>192.88</v>
      </c>
      <c r="BQ1935" s="3">
        <f t="shared" si="314"/>
        <v>1.2</v>
      </c>
      <c r="BR1935" s="3">
        <f t="shared" si="315"/>
        <v>1.2</v>
      </c>
      <c r="BS1935" s="3">
        <f t="shared" si="316"/>
        <v>0</v>
      </c>
      <c r="BT1935" s="3">
        <f t="shared" si="317"/>
        <v>0</v>
      </c>
      <c r="BU1935" s="3">
        <f t="shared" si="318"/>
        <v>0</v>
      </c>
      <c r="BV1935" s="3">
        <f t="shared" si="319"/>
        <v>0</v>
      </c>
    </row>
    <row r="1936" spans="1:74" x14ac:dyDescent="0.25">
      <c r="A1936" s="4">
        <v>16</v>
      </c>
      <c r="B1936" s="4" t="s">
        <v>60</v>
      </c>
      <c r="C1936" s="4" t="s">
        <v>61</v>
      </c>
      <c r="D1936" s="4">
        <v>2023</v>
      </c>
      <c r="E1936" s="4" t="s">
        <v>62</v>
      </c>
      <c r="F1936" s="4" t="s">
        <v>63</v>
      </c>
      <c r="G1936" s="4">
        <v>2</v>
      </c>
      <c r="H1936" s="4" t="s">
        <v>64</v>
      </c>
      <c r="I1936" s="4" t="s">
        <v>3816</v>
      </c>
      <c r="J1936" s="4" t="s">
        <v>3506</v>
      </c>
      <c r="K1936" s="4" t="s">
        <v>3507</v>
      </c>
      <c r="L1936" s="4" t="s">
        <v>3830</v>
      </c>
      <c r="M1936" s="4" t="s">
        <v>1138</v>
      </c>
      <c r="N1936" s="4" t="s">
        <v>3838</v>
      </c>
      <c r="O1936" s="4" t="s">
        <v>68</v>
      </c>
      <c r="P1936" s="4" t="s">
        <v>3843</v>
      </c>
      <c r="Q1936" s="4" t="s">
        <v>69</v>
      </c>
      <c r="R1936" s="4" t="s">
        <v>4247</v>
      </c>
      <c r="S1936" s="4" t="s">
        <v>3521</v>
      </c>
      <c r="T1936" s="4">
        <v>39</v>
      </c>
      <c r="U1936" s="4">
        <v>2</v>
      </c>
      <c r="V1936" s="4" t="s">
        <v>3523</v>
      </c>
      <c r="W1936" s="4">
        <v>2</v>
      </c>
      <c r="X1936" s="4" t="s">
        <v>76</v>
      </c>
      <c r="Y1936" s="4">
        <v>1</v>
      </c>
      <c r="Z1936" s="4" t="s">
        <v>73</v>
      </c>
      <c r="AA1936" s="4">
        <v>1</v>
      </c>
      <c r="AB1936" s="5">
        <v>90</v>
      </c>
      <c r="AC1936" s="5">
        <v>85.9</v>
      </c>
      <c r="AD1936" s="5">
        <v>95.44</v>
      </c>
      <c r="AE1936" s="5">
        <v>90</v>
      </c>
      <c r="AF1936" s="5">
        <v>109.59</v>
      </c>
      <c r="AG1936" s="5">
        <v>121.77</v>
      </c>
      <c r="AH1936" s="5">
        <v>90</v>
      </c>
      <c r="AI1936" s="5">
        <v>98.63</v>
      </c>
      <c r="AJ1936" s="5">
        <v>109.59</v>
      </c>
      <c r="AK1936" s="5">
        <v>90</v>
      </c>
      <c r="AL1936" s="5">
        <v>40.409999999999997</v>
      </c>
      <c r="AM1936" s="5">
        <v>44.9</v>
      </c>
      <c r="AN1936" s="5">
        <v>90</v>
      </c>
      <c r="AO1936" s="5">
        <v>0</v>
      </c>
      <c r="AP1936" s="5">
        <v>0</v>
      </c>
      <c r="AQ1936" s="5" t="s">
        <v>77</v>
      </c>
      <c r="AR1936" s="5" t="s">
        <v>77</v>
      </c>
      <c r="AS1936" s="5" t="s">
        <v>77</v>
      </c>
      <c r="AT1936" s="6">
        <v>126909030</v>
      </c>
      <c r="AU1936" s="6">
        <v>118619409</v>
      </c>
      <c r="AV1936" s="5">
        <v>93.47</v>
      </c>
      <c r="AW1936" s="6">
        <v>519270579</v>
      </c>
      <c r="AX1936" s="6">
        <v>493474079</v>
      </c>
      <c r="AY1936" s="5">
        <v>95.03</v>
      </c>
      <c r="AZ1936" s="6">
        <v>592781187</v>
      </c>
      <c r="BA1936" s="6">
        <v>589712628</v>
      </c>
      <c r="BB1936" s="5">
        <v>99.48</v>
      </c>
      <c r="BC1936" s="6">
        <v>685453399</v>
      </c>
      <c r="BD1936" s="6">
        <v>400931612</v>
      </c>
      <c r="BE1936" s="5">
        <v>58.49</v>
      </c>
      <c r="BF1936" s="6">
        <v>567601854</v>
      </c>
      <c r="BG1936" s="6">
        <v>0</v>
      </c>
      <c r="BH1936" s="5">
        <v>0</v>
      </c>
      <c r="BI1936" s="6">
        <v>2492016049</v>
      </c>
      <c r="BJ1936" s="6">
        <v>1602737728</v>
      </c>
      <c r="BK1936" s="5">
        <v>64.31</v>
      </c>
      <c r="BL1936" s="4" t="s">
        <v>3524</v>
      </c>
      <c r="BM1936" s="3">
        <f t="shared" si="310"/>
        <v>126.90903</v>
      </c>
      <c r="BN1936" s="3">
        <f t="shared" si="311"/>
        <v>118.619409</v>
      </c>
      <c r="BO1936" s="3">
        <f t="shared" si="312"/>
        <v>519.270579</v>
      </c>
      <c r="BP1936" s="3">
        <f t="shared" si="313"/>
        <v>493.47407900000002</v>
      </c>
      <c r="BQ1936" s="3">
        <f t="shared" si="314"/>
        <v>592.78118700000005</v>
      </c>
      <c r="BR1936" s="3">
        <f t="shared" si="315"/>
        <v>589.712628</v>
      </c>
      <c r="BS1936" s="3">
        <f t="shared" si="316"/>
        <v>685.45339899999999</v>
      </c>
      <c r="BT1936" s="3">
        <f t="shared" si="317"/>
        <v>400.93161199999997</v>
      </c>
      <c r="BU1936" s="3">
        <f t="shared" si="318"/>
        <v>567.601854</v>
      </c>
      <c r="BV1936" s="3">
        <f t="shared" si="319"/>
        <v>0</v>
      </c>
    </row>
    <row r="1937" spans="1:74" x14ac:dyDescent="0.25">
      <c r="A1937" s="4">
        <v>16</v>
      </c>
      <c r="B1937" s="4" t="s">
        <v>60</v>
      </c>
      <c r="C1937" s="4" t="s">
        <v>61</v>
      </c>
      <c r="D1937" s="4">
        <v>2023</v>
      </c>
      <c r="E1937" s="4" t="s">
        <v>62</v>
      </c>
      <c r="F1937" s="4" t="s">
        <v>63</v>
      </c>
      <c r="G1937" s="4">
        <v>2</v>
      </c>
      <c r="H1937" s="4" t="s">
        <v>64</v>
      </c>
      <c r="I1937" s="4" t="s">
        <v>3816</v>
      </c>
      <c r="J1937" s="4" t="s">
        <v>3506</v>
      </c>
      <c r="K1937" s="4" t="s">
        <v>3507</v>
      </c>
      <c r="L1937" s="4" t="s">
        <v>3830</v>
      </c>
      <c r="M1937" s="4" t="s">
        <v>1138</v>
      </c>
      <c r="N1937" s="4" t="s">
        <v>3838</v>
      </c>
      <c r="O1937" s="4" t="s">
        <v>68</v>
      </c>
      <c r="P1937" s="4" t="s">
        <v>3843</v>
      </c>
      <c r="Q1937" s="4" t="s">
        <v>69</v>
      </c>
      <c r="R1937" s="4" t="s">
        <v>4247</v>
      </c>
      <c r="S1937" s="4" t="s">
        <v>3521</v>
      </c>
      <c r="T1937" s="4">
        <v>39</v>
      </c>
      <c r="U1937" s="4">
        <v>3</v>
      </c>
      <c r="V1937" s="4" t="s">
        <v>3525</v>
      </c>
      <c r="W1937" s="4">
        <v>1</v>
      </c>
      <c r="X1937" s="4" t="s">
        <v>72</v>
      </c>
      <c r="Y1937" s="4">
        <v>1</v>
      </c>
      <c r="Z1937" s="4" t="s">
        <v>73</v>
      </c>
      <c r="AA1937" s="4">
        <v>1</v>
      </c>
      <c r="AB1937" s="5">
        <v>5</v>
      </c>
      <c r="AC1937" s="5">
        <v>4.75</v>
      </c>
      <c r="AD1937" s="5">
        <v>95</v>
      </c>
      <c r="AE1937" s="5">
        <v>10.25</v>
      </c>
      <c r="AF1937" s="5">
        <v>10.25</v>
      </c>
      <c r="AG1937" s="5">
        <v>100</v>
      </c>
      <c r="AH1937" s="5">
        <v>40</v>
      </c>
      <c r="AI1937" s="5">
        <v>40</v>
      </c>
      <c r="AJ1937" s="5">
        <v>100</v>
      </c>
      <c r="AK1937" s="5">
        <v>40</v>
      </c>
      <c r="AL1937" s="5">
        <v>20</v>
      </c>
      <c r="AM1937" s="5">
        <v>50</v>
      </c>
      <c r="AN1937" s="5">
        <v>5</v>
      </c>
      <c r="AO1937" s="5">
        <v>0</v>
      </c>
      <c r="AP1937" s="5">
        <v>0</v>
      </c>
      <c r="AQ1937" s="5">
        <v>100</v>
      </c>
      <c r="AR1937" s="5">
        <v>75</v>
      </c>
      <c r="AS1937" s="5">
        <v>75</v>
      </c>
      <c r="AT1937" s="6">
        <v>158508000</v>
      </c>
      <c r="AU1937" s="6">
        <v>158508000</v>
      </c>
      <c r="AV1937" s="5">
        <v>100</v>
      </c>
      <c r="AW1937" s="6">
        <v>584522154</v>
      </c>
      <c r="AX1937" s="6">
        <v>406509500</v>
      </c>
      <c r="AY1937" s="5">
        <v>69.55</v>
      </c>
      <c r="AZ1937" s="6">
        <v>629117350</v>
      </c>
      <c r="BA1937" s="6">
        <v>629042280</v>
      </c>
      <c r="BB1937" s="5">
        <v>99.99</v>
      </c>
      <c r="BC1937" s="6">
        <v>606866000</v>
      </c>
      <c r="BD1937" s="6">
        <v>317542655</v>
      </c>
      <c r="BE1937" s="5">
        <v>52.32</v>
      </c>
      <c r="BF1937" s="6">
        <v>52349591</v>
      </c>
      <c r="BG1937" s="6">
        <v>0</v>
      </c>
      <c r="BH1937" s="5">
        <v>0</v>
      </c>
      <c r="BI1937" s="6">
        <v>2031363095</v>
      </c>
      <c r="BJ1937" s="6">
        <v>1511602435</v>
      </c>
      <c r="BK1937" s="5">
        <v>74.41</v>
      </c>
      <c r="BL1937" s="4" t="s">
        <v>3526</v>
      </c>
      <c r="BM1937" s="3">
        <f t="shared" si="310"/>
        <v>158.50800000000001</v>
      </c>
      <c r="BN1937" s="3">
        <f t="shared" si="311"/>
        <v>158.50800000000001</v>
      </c>
      <c r="BO1937" s="3">
        <f t="shared" si="312"/>
        <v>584.522154</v>
      </c>
      <c r="BP1937" s="3">
        <f t="shared" si="313"/>
        <v>406.5095</v>
      </c>
      <c r="BQ1937" s="3">
        <f t="shared" si="314"/>
        <v>629.11734999999999</v>
      </c>
      <c r="BR1937" s="3">
        <f t="shared" si="315"/>
        <v>629.04228000000001</v>
      </c>
      <c r="BS1937" s="3">
        <f t="shared" si="316"/>
        <v>606.86599999999999</v>
      </c>
      <c r="BT1937" s="3">
        <f t="shared" si="317"/>
        <v>317.54265500000002</v>
      </c>
      <c r="BU1937" s="3">
        <f t="shared" si="318"/>
        <v>52.349590999999997</v>
      </c>
      <c r="BV1937" s="3">
        <f t="shared" si="319"/>
        <v>0</v>
      </c>
    </row>
    <row r="1938" spans="1:74" x14ac:dyDescent="0.25">
      <c r="A1938" s="4">
        <v>16</v>
      </c>
      <c r="B1938" s="4" t="s">
        <v>60</v>
      </c>
      <c r="C1938" s="4" t="s">
        <v>61</v>
      </c>
      <c r="D1938" s="4">
        <v>2023</v>
      </c>
      <c r="E1938" s="4" t="s">
        <v>62</v>
      </c>
      <c r="F1938" s="4" t="s">
        <v>63</v>
      </c>
      <c r="G1938" s="4">
        <v>2</v>
      </c>
      <c r="H1938" s="4" t="s">
        <v>64</v>
      </c>
      <c r="I1938" s="4" t="s">
        <v>3816</v>
      </c>
      <c r="J1938" s="4" t="s">
        <v>3506</v>
      </c>
      <c r="K1938" s="4" t="s">
        <v>3507</v>
      </c>
      <c r="L1938" s="4" t="s">
        <v>3830</v>
      </c>
      <c r="M1938" s="4" t="s">
        <v>1138</v>
      </c>
      <c r="N1938" s="4" t="s">
        <v>3838</v>
      </c>
      <c r="O1938" s="4" t="s">
        <v>68</v>
      </c>
      <c r="P1938" s="4" t="s">
        <v>3843</v>
      </c>
      <c r="Q1938" s="4" t="s">
        <v>69</v>
      </c>
      <c r="R1938" s="4" t="s">
        <v>4247</v>
      </c>
      <c r="S1938" s="4" t="s">
        <v>3521</v>
      </c>
      <c r="T1938" s="4">
        <v>39</v>
      </c>
      <c r="U1938" s="4">
        <v>4</v>
      </c>
      <c r="V1938" s="4" t="s">
        <v>3527</v>
      </c>
      <c r="W1938" s="4">
        <v>1</v>
      </c>
      <c r="X1938" s="4" t="s">
        <v>72</v>
      </c>
      <c r="Y1938" s="4">
        <v>1</v>
      </c>
      <c r="Z1938" s="4" t="s">
        <v>73</v>
      </c>
      <c r="AA1938" s="4">
        <v>1</v>
      </c>
      <c r="AB1938" s="5">
        <v>5</v>
      </c>
      <c r="AC1938" s="5">
        <v>2.85</v>
      </c>
      <c r="AD1938" s="5">
        <v>57</v>
      </c>
      <c r="AE1938" s="5">
        <v>20</v>
      </c>
      <c r="AF1938" s="5">
        <v>20</v>
      </c>
      <c r="AG1938" s="5">
        <v>100</v>
      </c>
      <c r="AH1938" s="5">
        <v>30</v>
      </c>
      <c r="AI1938" s="5">
        <v>30</v>
      </c>
      <c r="AJ1938" s="5">
        <v>100</v>
      </c>
      <c r="AK1938" s="5">
        <v>30</v>
      </c>
      <c r="AL1938" s="5">
        <v>15</v>
      </c>
      <c r="AM1938" s="5">
        <v>50</v>
      </c>
      <c r="AN1938" s="5">
        <v>17.149999999999999</v>
      </c>
      <c r="AO1938" s="5">
        <v>0</v>
      </c>
      <c r="AP1938" s="5">
        <v>0</v>
      </c>
      <c r="AQ1938" s="5">
        <v>100</v>
      </c>
      <c r="AR1938" s="5">
        <v>67.849999999999994</v>
      </c>
      <c r="AS1938" s="5">
        <v>67.849999999999994</v>
      </c>
      <c r="AT1938" s="6">
        <v>6192000</v>
      </c>
      <c r="AU1938" s="6">
        <v>0</v>
      </c>
      <c r="AV1938" s="5">
        <v>0</v>
      </c>
      <c r="AW1938" s="6">
        <v>30000000</v>
      </c>
      <c r="AX1938" s="6">
        <v>0</v>
      </c>
      <c r="AY1938" s="5">
        <v>0</v>
      </c>
      <c r="AZ1938" s="6">
        <v>500000</v>
      </c>
      <c r="BA1938" s="6">
        <v>0</v>
      </c>
      <c r="BB1938" s="5">
        <v>0</v>
      </c>
      <c r="BC1938" s="6">
        <v>30000000</v>
      </c>
      <c r="BD1938" s="6">
        <v>24463528</v>
      </c>
      <c r="BE1938" s="5">
        <v>81.53</v>
      </c>
      <c r="BF1938" s="6">
        <v>19500222</v>
      </c>
      <c r="BG1938" s="6">
        <v>0</v>
      </c>
      <c r="BH1938" s="5">
        <v>0</v>
      </c>
      <c r="BI1938" s="6">
        <v>86192222</v>
      </c>
      <c r="BJ1938" s="6">
        <v>24463528</v>
      </c>
      <c r="BK1938" s="5">
        <v>28.38</v>
      </c>
      <c r="BL1938" s="4" t="s">
        <v>3528</v>
      </c>
      <c r="BM1938" s="3">
        <f t="shared" si="310"/>
        <v>6.1920000000000002</v>
      </c>
      <c r="BN1938" s="3">
        <f t="shared" si="311"/>
        <v>0</v>
      </c>
      <c r="BO1938" s="3">
        <f t="shared" si="312"/>
        <v>30</v>
      </c>
      <c r="BP1938" s="3">
        <f t="shared" si="313"/>
        <v>0</v>
      </c>
      <c r="BQ1938" s="3">
        <f t="shared" si="314"/>
        <v>0.5</v>
      </c>
      <c r="BR1938" s="3">
        <f t="shared" si="315"/>
        <v>0</v>
      </c>
      <c r="BS1938" s="3">
        <f t="shared" si="316"/>
        <v>30</v>
      </c>
      <c r="BT1938" s="3">
        <f t="shared" si="317"/>
        <v>24.463528</v>
      </c>
      <c r="BU1938" s="3">
        <f t="shared" si="318"/>
        <v>19.500222000000001</v>
      </c>
      <c r="BV1938" s="3">
        <f t="shared" si="319"/>
        <v>0</v>
      </c>
    </row>
    <row r="1939" spans="1:74" x14ac:dyDescent="0.25">
      <c r="A1939" s="4">
        <v>16</v>
      </c>
      <c r="B1939" s="4" t="s">
        <v>60</v>
      </c>
      <c r="C1939" s="4" t="s">
        <v>61</v>
      </c>
      <c r="D1939" s="4">
        <v>2023</v>
      </c>
      <c r="E1939" s="4" t="s">
        <v>62</v>
      </c>
      <c r="F1939" s="4" t="s">
        <v>63</v>
      </c>
      <c r="G1939" s="4">
        <v>2</v>
      </c>
      <c r="H1939" s="4" t="s">
        <v>64</v>
      </c>
      <c r="I1939" s="4" t="s">
        <v>3816</v>
      </c>
      <c r="J1939" s="4" t="s">
        <v>3506</v>
      </c>
      <c r="K1939" s="4" t="s">
        <v>3507</v>
      </c>
      <c r="L1939" s="4" t="s">
        <v>3830</v>
      </c>
      <c r="M1939" s="4" t="s">
        <v>1138</v>
      </c>
      <c r="N1939" s="4" t="s">
        <v>3838</v>
      </c>
      <c r="O1939" s="4" t="s">
        <v>68</v>
      </c>
      <c r="P1939" s="4" t="s">
        <v>3843</v>
      </c>
      <c r="Q1939" s="4" t="s">
        <v>69</v>
      </c>
      <c r="R1939" s="4" t="s">
        <v>4247</v>
      </c>
      <c r="S1939" s="4" t="s">
        <v>3521</v>
      </c>
      <c r="T1939" s="4">
        <v>39</v>
      </c>
      <c r="U1939" s="4">
        <v>5</v>
      </c>
      <c r="V1939" s="4" t="s">
        <v>3529</v>
      </c>
      <c r="W1939" s="4">
        <v>3</v>
      </c>
      <c r="X1939" s="4" t="s">
        <v>139</v>
      </c>
      <c r="Y1939" s="4">
        <v>1</v>
      </c>
      <c r="Z1939" s="4" t="s">
        <v>73</v>
      </c>
      <c r="AA1939" s="4">
        <v>1</v>
      </c>
      <c r="AB1939" s="5">
        <v>0</v>
      </c>
      <c r="AC1939" s="5">
        <v>0</v>
      </c>
      <c r="AD1939" s="5">
        <v>0</v>
      </c>
      <c r="AE1939" s="5">
        <v>83.7</v>
      </c>
      <c r="AF1939" s="5">
        <v>83.7</v>
      </c>
      <c r="AG1939" s="5">
        <v>100</v>
      </c>
      <c r="AH1939" s="5">
        <v>86.1</v>
      </c>
      <c r="AI1939" s="5">
        <v>86.1</v>
      </c>
      <c r="AJ1939" s="5">
        <v>100</v>
      </c>
      <c r="AK1939" s="5">
        <v>92</v>
      </c>
      <c r="AL1939" s="5">
        <v>86.1</v>
      </c>
      <c r="AM1939" s="5">
        <v>93.59</v>
      </c>
      <c r="AN1939" s="5">
        <v>95</v>
      </c>
      <c r="AO1939" s="5">
        <v>0</v>
      </c>
      <c r="AP1939" s="5">
        <v>0</v>
      </c>
      <c r="AQ1939" s="5" t="s">
        <v>77</v>
      </c>
      <c r="AR1939" s="5" t="s">
        <v>77</v>
      </c>
      <c r="AS1939" s="5" t="s">
        <v>77</v>
      </c>
      <c r="AT1939" s="6">
        <v>0</v>
      </c>
      <c r="AU1939" s="6">
        <v>0</v>
      </c>
      <c r="AV1939" s="5">
        <v>0</v>
      </c>
      <c r="AW1939" s="6">
        <v>15666267</v>
      </c>
      <c r="AX1939" s="6">
        <v>15666267</v>
      </c>
      <c r="AY1939" s="5">
        <v>100</v>
      </c>
      <c r="AZ1939" s="6">
        <v>247465414</v>
      </c>
      <c r="BA1939" s="6">
        <v>247465414</v>
      </c>
      <c r="BB1939" s="5">
        <v>100</v>
      </c>
      <c r="BC1939" s="6">
        <v>264491000</v>
      </c>
      <c r="BD1939" s="6">
        <v>196282846</v>
      </c>
      <c r="BE1939" s="5">
        <v>74.209999999999994</v>
      </c>
      <c r="BF1939" s="6">
        <v>212750764</v>
      </c>
      <c r="BG1939" s="6">
        <v>0</v>
      </c>
      <c r="BH1939" s="5">
        <v>0</v>
      </c>
      <c r="BI1939" s="6">
        <v>740373445</v>
      </c>
      <c r="BJ1939" s="6">
        <v>459414527</v>
      </c>
      <c r="BK1939" s="5">
        <v>62.05</v>
      </c>
      <c r="BL1939" s="4" t="s">
        <v>3530</v>
      </c>
      <c r="BM1939" s="3">
        <f t="shared" si="310"/>
        <v>0</v>
      </c>
      <c r="BN1939" s="3">
        <f t="shared" si="311"/>
        <v>0</v>
      </c>
      <c r="BO1939" s="3">
        <f t="shared" si="312"/>
        <v>15.666266999999999</v>
      </c>
      <c r="BP1939" s="3">
        <f t="shared" si="313"/>
        <v>15.666266999999999</v>
      </c>
      <c r="BQ1939" s="3">
        <f t="shared" si="314"/>
        <v>247.46541400000001</v>
      </c>
      <c r="BR1939" s="3">
        <f t="shared" si="315"/>
        <v>247.46541400000001</v>
      </c>
      <c r="BS1939" s="3">
        <f t="shared" si="316"/>
        <v>264.49099999999999</v>
      </c>
      <c r="BT1939" s="3">
        <f t="shared" si="317"/>
        <v>196.28284600000001</v>
      </c>
      <c r="BU1939" s="3">
        <f t="shared" si="318"/>
        <v>212.750764</v>
      </c>
      <c r="BV1939" s="3">
        <f t="shared" si="319"/>
        <v>0</v>
      </c>
    </row>
    <row r="1940" spans="1:74" x14ac:dyDescent="0.25">
      <c r="A1940" s="4">
        <v>16</v>
      </c>
      <c r="B1940" s="4" t="s">
        <v>60</v>
      </c>
      <c r="C1940" s="4" t="s">
        <v>61</v>
      </c>
      <c r="D1940" s="4">
        <v>2023</v>
      </c>
      <c r="E1940" s="4" t="s">
        <v>62</v>
      </c>
      <c r="F1940" s="4" t="s">
        <v>63</v>
      </c>
      <c r="G1940" s="4">
        <v>2</v>
      </c>
      <c r="H1940" s="4" t="s">
        <v>64</v>
      </c>
      <c r="I1940" s="4" t="s">
        <v>3817</v>
      </c>
      <c r="J1940" s="4" t="s">
        <v>3531</v>
      </c>
      <c r="K1940" s="4" t="s">
        <v>3532</v>
      </c>
      <c r="L1940" s="4" t="s">
        <v>3827</v>
      </c>
      <c r="M1940" s="4" t="s">
        <v>664</v>
      </c>
      <c r="N1940" s="4" t="s">
        <v>3839</v>
      </c>
      <c r="O1940" s="4" t="s">
        <v>135</v>
      </c>
      <c r="P1940" s="4" t="s">
        <v>3875</v>
      </c>
      <c r="Q1940" s="4" t="s">
        <v>1645</v>
      </c>
      <c r="R1940" s="4" t="s">
        <v>4248</v>
      </c>
      <c r="S1940" s="4" t="s">
        <v>3533</v>
      </c>
      <c r="T1940" s="4">
        <v>27</v>
      </c>
      <c r="U1940" s="4">
        <v>1</v>
      </c>
      <c r="V1940" s="4" t="s">
        <v>3534</v>
      </c>
      <c r="W1940" s="4">
        <v>3</v>
      </c>
      <c r="X1940" s="4" t="s">
        <v>139</v>
      </c>
      <c r="Y1940" s="4">
        <v>1</v>
      </c>
      <c r="Z1940" s="4" t="s">
        <v>73</v>
      </c>
      <c r="AA1940" s="4">
        <v>1</v>
      </c>
      <c r="AB1940" s="5">
        <v>0.05</v>
      </c>
      <c r="AC1940" s="5">
        <v>0.05</v>
      </c>
      <c r="AD1940" s="5">
        <v>100</v>
      </c>
      <c r="AE1940" s="5">
        <v>0.35</v>
      </c>
      <c r="AF1940" s="5">
        <v>0.35</v>
      </c>
      <c r="AG1940" s="5">
        <v>100</v>
      </c>
      <c r="AH1940" s="5">
        <v>0.65</v>
      </c>
      <c r="AI1940" s="5">
        <v>0.65</v>
      </c>
      <c r="AJ1940" s="5">
        <v>100</v>
      </c>
      <c r="AK1940" s="5">
        <v>0.95</v>
      </c>
      <c r="AL1940" s="5">
        <v>0.8</v>
      </c>
      <c r="AM1940" s="5">
        <v>84.21</v>
      </c>
      <c r="AN1940" s="5">
        <v>1</v>
      </c>
      <c r="AO1940" s="5">
        <v>0</v>
      </c>
      <c r="AP1940" s="5">
        <v>0</v>
      </c>
      <c r="AQ1940" s="5" t="s">
        <v>77</v>
      </c>
      <c r="AR1940" s="5" t="s">
        <v>77</v>
      </c>
      <c r="AS1940" s="5" t="s">
        <v>77</v>
      </c>
      <c r="AT1940" s="6">
        <v>3600180559</v>
      </c>
      <c r="AU1940" s="6">
        <v>2425930653</v>
      </c>
      <c r="AV1940" s="5">
        <v>67.38</v>
      </c>
      <c r="AW1940" s="6">
        <v>50813424961</v>
      </c>
      <c r="AX1940" s="6">
        <v>50683333039</v>
      </c>
      <c r="AY1940" s="5">
        <v>99.74</v>
      </c>
      <c r="AZ1940" s="6">
        <v>49689063818</v>
      </c>
      <c r="BA1940" s="6">
        <v>49400406250</v>
      </c>
      <c r="BB1940" s="5">
        <v>99.42</v>
      </c>
      <c r="BC1940" s="6">
        <v>71756030657</v>
      </c>
      <c r="BD1940" s="6">
        <v>60474733878</v>
      </c>
      <c r="BE1940" s="5">
        <v>84.28</v>
      </c>
      <c r="BF1940" s="6">
        <v>55137112656</v>
      </c>
      <c r="BG1940" s="6">
        <v>0</v>
      </c>
      <c r="BH1940" s="5">
        <v>0</v>
      </c>
      <c r="BI1940" s="6">
        <v>230995812651</v>
      </c>
      <c r="BJ1940" s="6">
        <v>162984403820</v>
      </c>
      <c r="BK1940" s="5">
        <v>70.56</v>
      </c>
      <c r="BL1940" s="4" t="s">
        <v>3535</v>
      </c>
      <c r="BM1940" s="3">
        <f t="shared" si="310"/>
        <v>3600.1805589999999</v>
      </c>
      <c r="BN1940" s="3">
        <f t="shared" si="311"/>
        <v>2425.9306529999999</v>
      </c>
      <c r="BO1940" s="3">
        <f t="shared" si="312"/>
        <v>50813.424960999997</v>
      </c>
      <c r="BP1940" s="3">
        <f t="shared" si="313"/>
        <v>50683.333038999997</v>
      </c>
      <c r="BQ1940" s="3">
        <f t="shared" si="314"/>
        <v>49689.063818000002</v>
      </c>
      <c r="BR1940" s="3">
        <f t="shared" si="315"/>
        <v>49400.40625</v>
      </c>
      <c r="BS1940" s="3">
        <f t="shared" si="316"/>
        <v>71756.030656999996</v>
      </c>
      <c r="BT1940" s="3">
        <f t="shared" si="317"/>
        <v>60474.733877999999</v>
      </c>
      <c r="BU1940" s="3">
        <f t="shared" si="318"/>
        <v>55137.112655999998</v>
      </c>
      <c r="BV1940" s="3">
        <f t="shared" si="319"/>
        <v>0</v>
      </c>
    </row>
    <row r="1941" spans="1:74" x14ac:dyDescent="0.25">
      <c r="A1941" s="4">
        <v>16</v>
      </c>
      <c r="B1941" s="4" t="s">
        <v>60</v>
      </c>
      <c r="C1941" s="4" t="s">
        <v>61</v>
      </c>
      <c r="D1941" s="4">
        <v>2023</v>
      </c>
      <c r="E1941" s="4" t="s">
        <v>62</v>
      </c>
      <c r="F1941" s="4" t="s">
        <v>63</v>
      </c>
      <c r="G1941" s="4">
        <v>2</v>
      </c>
      <c r="H1941" s="4" t="s">
        <v>64</v>
      </c>
      <c r="I1941" s="4" t="s">
        <v>3817</v>
      </c>
      <c r="J1941" s="4" t="s">
        <v>3531</v>
      </c>
      <c r="K1941" s="4" t="s">
        <v>3532</v>
      </c>
      <c r="L1941" s="4" t="s">
        <v>3827</v>
      </c>
      <c r="M1941" s="4" t="s">
        <v>664</v>
      </c>
      <c r="N1941" s="4" t="s">
        <v>3839</v>
      </c>
      <c r="O1941" s="4" t="s">
        <v>135</v>
      </c>
      <c r="P1941" s="4" t="s">
        <v>3875</v>
      </c>
      <c r="Q1941" s="4" t="s">
        <v>1645</v>
      </c>
      <c r="R1941" s="4" t="s">
        <v>4248</v>
      </c>
      <c r="S1941" s="4" t="s">
        <v>3533</v>
      </c>
      <c r="T1941" s="4">
        <v>27</v>
      </c>
      <c r="U1941" s="4">
        <v>2</v>
      </c>
      <c r="V1941" s="4" t="s">
        <v>3536</v>
      </c>
      <c r="W1941" s="4">
        <v>3</v>
      </c>
      <c r="X1941" s="4" t="s">
        <v>139</v>
      </c>
      <c r="Y1941" s="4">
        <v>1</v>
      </c>
      <c r="Z1941" s="4" t="s">
        <v>73</v>
      </c>
      <c r="AA1941" s="4">
        <v>1</v>
      </c>
      <c r="AB1941" s="5">
        <v>0.05</v>
      </c>
      <c r="AC1941" s="5">
        <v>0.05</v>
      </c>
      <c r="AD1941" s="5">
        <v>100</v>
      </c>
      <c r="AE1941" s="5">
        <v>35</v>
      </c>
      <c r="AF1941" s="5">
        <v>35</v>
      </c>
      <c r="AG1941" s="5">
        <v>100</v>
      </c>
      <c r="AH1941" s="5">
        <v>65</v>
      </c>
      <c r="AI1941" s="5">
        <v>65</v>
      </c>
      <c r="AJ1941" s="5">
        <v>100</v>
      </c>
      <c r="AK1941" s="5">
        <v>95</v>
      </c>
      <c r="AL1941" s="5">
        <v>80</v>
      </c>
      <c r="AM1941" s="5">
        <v>84.21</v>
      </c>
      <c r="AN1941" s="5">
        <v>100</v>
      </c>
      <c r="AO1941" s="5">
        <v>0</v>
      </c>
      <c r="AP1941" s="5">
        <v>0</v>
      </c>
      <c r="AQ1941" s="5" t="s">
        <v>77</v>
      </c>
      <c r="AR1941" s="5" t="s">
        <v>77</v>
      </c>
      <c r="AS1941" s="5" t="s">
        <v>77</v>
      </c>
      <c r="AT1941" s="6">
        <v>52650000</v>
      </c>
      <c r="AU1941" s="6">
        <v>52650000</v>
      </c>
      <c r="AV1941" s="5">
        <v>100</v>
      </c>
      <c r="AW1941" s="6">
        <v>131550000</v>
      </c>
      <c r="AX1941" s="6">
        <v>131550000</v>
      </c>
      <c r="AY1941" s="5">
        <v>100</v>
      </c>
      <c r="AZ1941" s="6">
        <v>187910000</v>
      </c>
      <c r="BA1941" s="6">
        <v>187910000</v>
      </c>
      <c r="BB1941" s="5">
        <v>100</v>
      </c>
      <c r="BC1941" s="6">
        <v>1020500000</v>
      </c>
      <c r="BD1941" s="6">
        <v>999814035</v>
      </c>
      <c r="BE1941" s="5">
        <v>97.97</v>
      </c>
      <c r="BF1941" s="6">
        <v>2500000000</v>
      </c>
      <c r="BG1941" s="6">
        <v>0</v>
      </c>
      <c r="BH1941" s="5">
        <v>0</v>
      </c>
      <c r="BI1941" s="6">
        <v>3892610000</v>
      </c>
      <c r="BJ1941" s="6">
        <v>1371924035</v>
      </c>
      <c r="BK1941" s="5">
        <v>35.24</v>
      </c>
      <c r="BL1941" s="4" t="s">
        <v>3537</v>
      </c>
      <c r="BM1941" s="3">
        <f t="shared" si="310"/>
        <v>52.65</v>
      </c>
      <c r="BN1941" s="3">
        <f t="shared" si="311"/>
        <v>52.65</v>
      </c>
      <c r="BO1941" s="3">
        <f t="shared" si="312"/>
        <v>131.55000000000001</v>
      </c>
      <c r="BP1941" s="3">
        <f t="shared" si="313"/>
        <v>131.55000000000001</v>
      </c>
      <c r="BQ1941" s="3">
        <f t="shared" si="314"/>
        <v>187.91</v>
      </c>
      <c r="BR1941" s="3">
        <f t="shared" si="315"/>
        <v>187.91</v>
      </c>
      <c r="BS1941" s="3">
        <f t="shared" si="316"/>
        <v>1020.5</v>
      </c>
      <c r="BT1941" s="3">
        <f t="shared" si="317"/>
        <v>999.81403499999999</v>
      </c>
      <c r="BU1941" s="3">
        <f t="shared" si="318"/>
        <v>2500</v>
      </c>
      <c r="BV1941" s="3">
        <f t="shared" si="319"/>
        <v>0</v>
      </c>
    </row>
    <row r="1942" spans="1:74" x14ac:dyDescent="0.25">
      <c r="A1942" s="4">
        <v>16</v>
      </c>
      <c r="B1942" s="4" t="s">
        <v>60</v>
      </c>
      <c r="C1942" s="4" t="s">
        <v>61</v>
      </c>
      <c r="D1942" s="4">
        <v>2023</v>
      </c>
      <c r="E1942" s="4" t="s">
        <v>62</v>
      </c>
      <c r="F1942" s="4" t="s">
        <v>63</v>
      </c>
      <c r="G1942" s="4">
        <v>2</v>
      </c>
      <c r="H1942" s="4" t="s">
        <v>64</v>
      </c>
      <c r="I1942" s="4" t="s">
        <v>3817</v>
      </c>
      <c r="J1942" s="4" t="s">
        <v>3531</v>
      </c>
      <c r="K1942" s="4" t="s">
        <v>3532</v>
      </c>
      <c r="L1942" s="4" t="s">
        <v>3827</v>
      </c>
      <c r="M1942" s="4" t="s">
        <v>664</v>
      </c>
      <c r="N1942" s="4" t="s">
        <v>3842</v>
      </c>
      <c r="O1942" s="4" t="s">
        <v>687</v>
      </c>
      <c r="P1942" s="4" t="s">
        <v>3861</v>
      </c>
      <c r="Q1942" s="4" t="s">
        <v>688</v>
      </c>
      <c r="R1942" s="4" t="s">
        <v>4249</v>
      </c>
      <c r="S1942" s="4" t="s">
        <v>3538</v>
      </c>
      <c r="T1942" s="4">
        <v>327</v>
      </c>
      <c r="U1942" s="4">
        <v>35</v>
      </c>
      <c r="V1942" s="4" t="s">
        <v>3539</v>
      </c>
      <c r="W1942" s="4">
        <v>3</v>
      </c>
      <c r="X1942" s="4" t="s">
        <v>139</v>
      </c>
      <c r="Y1942" s="4">
        <v>1</v>
      </c>
      <c r="Z1942" s="4" t="s">
        <v>73</v>
      </c>
      <c r="AA1942" s="4">
        <v>1</v>
      </c>
      <c r="AB1942" s="5">
        <v>85.9</v>
      </c>
      <c r="AC1942" s="5">
        <v>85.9</v>
      </c>
      <c r="AD1942" s="5">
        <v>100</v>
      </c>
      <c r="AE1942" s="5">
        <v>90</v>
      </c>
      <c r="AF1942" s="5">
        <v>96.44</v>
      </c>
      <c r="AG1942" s="5">
        <v>107.16</v>
      </c>
      <c r="AH1942" s="5">
        <v>99.36</v>
      </c>
      <c r="AI1942" s="5">
        <v>99.36</v>
      </c>
      <c r="AJ1942" s="5">
        <v>100</v>
      </c>
      <c r="AK1942" s="5">
        <v>100</v>
      </c>
      <c r="AL1942" s="5">
        <v>99.61</v>
      </c>
      <c r="AM1942" s="5">
        <v>99.61</v>
      </c>
      <c r="AN1942" s="5">
        <v>100</v>
      </c>
      <c r="AO1942" s="5">
        <v>0</v>
      </c>
      <c r="AP1942" s="5">
        <v>0</v>
      </c>
      <c r="AQ1942" s="5" t="s">
        <v>77</v>
      </c>
      <c r="AR1942" s="5" t="s">
        <v>77</v>
      </c>
      <c r="AS1942" s="5" t="s">
        <v>77</v>
      </c>
      <c r="AT1942" s="6">
        <v>1030671167870</v>
      </c>
      <c r="AU1942" s="6">
        <v>1026878650965</v>
      </c>
      <c r="AV1942" s="5">
        <v>99.63</v>
      </c>
      <c r="AW1942" s="6">
        <v>2922611642847</v>
      </c>
      <c r="AX1942" s="6">
        <v>2728214536872</v>
      </c>
      <c r="AY1942" s="5">
        <v>93.35</v>
      </c>
      <c r="AZ1942" s="6">
        <v>2778585527877</v>
      </c>
      <c r="BA1942" s="6">
        <v>2776175479531</v>
      </c>
      <c r="BB1942" s="5">
        <v>99.91</v>
      </c>
      <c r="BC1942" s="6">
        <v>3608542019441</v>
      </c>
      <c r="BD1942" s="6">
        <v>2423806022834</v>
      </c>
      <c r="BE1942" s="5">
        <v>67.17</v>
      </c>
      <c r="BF1942" s="6">
        <v>1310230893265</v>
      </c>
      <c r="BG1942" s="6">
        <v>0</v>
      </c>
      <c r="BH1942" s="5">
        <v>0</v>
      </c>
      <c r="BI1942" s="6">
        <v>11650641251300</v>
      </c>
      <c r="BJ1942" s="6">
        <v>8955074690202</v>
      </c>
      <c r="BK1942" s="5">
        <v>76.86</v>
      </c>
      <c r="BL1942" s="4" t="s">
        <v>3540</v>
      </c>
      <c r="BM1942" s="3">
        <f t="shared" si="310"/>
        <v>1030671.16787</v>
      </c>
      <c r="BN1942" s="3">
        <f t="shared" si="311"/>
        <v>1026878.650965</v>
      </c>
      <c r="BO1942" s="3">
        <f t="shared" si="312"/>
        <v>2922611.6428470002</v>
      </c>
      <c r="BP1942" s="3">
        <f t="shared" si="313"/>
        <v>2728214.536872</v>
      </c>
      <c r="BQ1942" s="3">
        <f t="shared" si="314"/>
        <v>2778585.5278770002</v>
      </c>
      <c r="BR1942" s="3">
        <f t="shared" si="315"/>
        <v>2776175.4795309999</v>
      </c>
      <c r="BS1942" s="3">
        <f t="shared" si="316"/>
        <v>3608542.0194410002</v>
      </c>
      <c r="BT1942" s="3">
        <f t="shared" si="317"/>
        <v>2423806.0228340002</v>
      </c>
      <c r="BU1942" s="3">
        <f t="shared" si="318"/>
        <v>1310230.8932650001</v>
      </c>
      <c r="BV1942" s="3">
        <f t="shared" si="319"/>
        <v>0</v>
      </c>
    </row>
    <row r="1943" spans="1:74" x14ac:dyDescent="0.25">
      <c r="A1943" s="4">
        <v>16</v>
      </c>
      <c r="B1943" s="4" t="s">
        <v>60</v>
      </c>
      <c r="C1943" s="4" t="s">
        <v>61</v>
      </c>
      <c r="D1943" s="4">
        <v>2023</v>
      </c>
      <c r="E1943" s="4" t="s">
        <v>62</v>
      </c>
      <c r="F1943" s="4" t="s">
        <v>63</v>
      </c>
      <c r="G1943" s="4">
        <v>2</v>
      </c>
      <c r="H1943" s="4" t="s">
        <v>64</v>
      </c>
      <c r="I1943" s="4" t="s">
        <v>3817</v>
      </c>
      <c r="J1943" s="4" t="s">
        <v>3531</v>
      </c>
      <c r="K1943" s="4" t="s">
        <v>3532</v>
      </c>
      <c r="L1943" s="4" t="s">
        <v>3827</v>
      </c>
      <c r="M1943" s="4" t="s">
        <v>664</v>
      </c>
      <c r="N1943" s="4" t="s">
        <v>3842</v>
      </c>
      <c r="O1943" s="4" t="s">
        <v>687</v>
      </c>
      <c r="P1943" s="4" t="s">
        <v>3861</v>
      </c>
      <c r="Q1943" s="4" t="s">
        <v>688</v>
      </c>
      <c r="R1943" s="4" t="s">
        <v>4249</v>
      </c>
      <c r="S1943" s="4" t="s">
        <v>3538</v>
      </c>
      <c r="T1943" s="4">
        <v>327</v>
      </c>
      <c r="U1943" s="4">
        <v>36</v>
      </c>
      <c r="V1943" s="4" t="s">
        <v>3541</v>
      </c>
      <c r="W1943" s="4">
        <v>3</v>
      </c>
      <c r="X1943" s="4" t="s">
        <v>139</v>
      </c>
      <c r="Y1943" s="4">
        <v>1</v>
      </c>
      <c r="Z1943" s="4" t="s">
        <v>73</v>
      </c>
      <c r="AA1943" s="4">
        <v>1</v>
      </c>
      <c r="AB1943" s="5">
        <v>0.01</v>
      </c>
      <c r="AC1943" s="5">
        <v>0.01</v>
      </c>
      <c r="AD1943" s="5">
        <v>100</v>
      </c>
      <c r="AE1943" s="5">
        <v>0.02</v>
      </c>
      <c r="AF1943" s="5">
        <v>0.02</v>
      </c>
      <c r="AG1943" s="5">
        <v>100</v>
      </c>
      <c r="AH1943" s="5">
        <v>0.44</v>
      </c>
      <c r="AI1943" s="5">
        <v>0.44</v>
      </c>
      <c r="AJ1943" s="5">
        <v>100</v>
      </c>
      <c r="AK1943" s="5">
        <v>2.35</v>
      </c>
      <c r="AL1943" s="5">
        <v>0.45</v>
      </c>
      <c r="AM1943" s="5">
        <v>19.149999999999999</v>
      </c>
      <c r="AN1943" s="5">
        <v>2.36</v>
      </c>
      <c r="AO1943" s="5">
        <v>0</v>
      </c>
      <c r="AP1943" s="5">
        <v>0</v>
      </c>
      <c r="AQ1943" s="5" t="s">
        <v>77</v>
      </c>
      <c r="AR1943" s="5" t="s">
        <v>77</v>
      </c>
      <c r="AS1943" s="5" t="s">
        <v>77</v>
      </c>
      <c r="AT1943" s="6">
        <v>1436848101</v>
      </c>
      <c r="AU1943" s="6">
        <v>1321100860</v>
      </c>
      <c r="AV1943" s="5">
        <v>91.94</v>
      </c>
      <c r="AW1943" s="6">
        <v>2758275200</v>
      </c>
      <c r="AX1943" s="6">
        <v>2700192005</v>
      </c>
      <c r="AY1943" s="5">
        <v>97.89</v>
      </c>
      <c r="AZ1943" s="6">
        <v>3371455387</v>
      </c>
      <c r="BA1943" s="6">
        <v>3341821932</v>
      </c>
      <c r="BB1943" s="5">
        <v>99.12</v>
      </c>
      <c r="BC1943" s="6">
        <v>3761808316</v>
      </c>
      <c r="BD1943" s="6">
        <v>3574219512</v>
      </c>
      <c r="BE1943" s="5">
        <v>95.01</v>
      </c>
      <c r="BF1943" s="6">
        <v>9810021036</v>
      </c>
      <c r="BG1943" s="6">
        <v>0</v>
      </c>
      <c r="BH1943" s="5">
        <v>0</v>
      </c>
      <c r="BI1943" s="6">
        <v>21138408040</v>
      </c>
      <c r="BJ1943" s="6">
        <v>10937334309</v>
      </c>
      <c r="BK1943" s="5">
        <v>51.74</v>
      </c>
      <c r="BL1943" s="4" t="s">
        <v>3542</v>
      </c>
      <c r="BM1943" s="3">
        <f t="shared" si="310"/>
        <v>1436.848101</v>
      </c>
      <c r="BN1943" s="3">
        <f t="shared" si="311"/>
        <v>1321.10086</v>
      </c>
      <c r="BO1943" s="3">
        <f t="shared" si="312"/>
        <v>2758.2752</v>
      </c>
      <c r="BP1943" s="3">
        <f t="shared" si="313"/>
        <v>2700.1920049999999</v>
      </c>
      <c r="BQ1943" s="3">
        <f t="shared" si="314"/>
        <v>3371.455387</v>
      </c>
      <c r="BR1943" s="3">
        <f t="shared" si="315"/>
        <v>3341.8219319999998</v>
      </c>
      <c r="BS1943" s="3">
        <f t="shared" si="316"/>
        <v>3761.8083160000001</v>
      </c>
      <c r="BT1943" s="3">
        <f t="shared" si="317"/>
        <v>3574.2195120000001</v>
      </c>
      <c r="BU1943" s="3">
        <f t="shared" si="318"/>
        <v>9810.0210360000001</v>
      </c>
      <c r="BV1943" s="3">
        <f t="shared" si="319"/>
        <v>0</v>
      </c>
    </row>
    <row r="1944" spans="1:74" x14ac:dyDescent="0.25">
      <c r="A1944" s="4">
        <v>16</v>
      </c>
      <c r="B1944" s="4" t="s">
        <v>60</v>
      </c>
      <c r="C1944" s="4" t="s">
        <v>61</v>
      </c>
      <c r="D1944" s="4">
        <v>2023</v>
      </c>
      <c r="E1944" s="4" t="s">
        <v>62</v>
      </c>
      <c r="F1944" s="4" t="s">
        <v>63</v>
      </c>
      <c r="G1944" s="4">
        <v>2</v>
      </c>
      <c r="H1944" s="4" t="s">
        <v>64</v>
      </c>
      <c r="I1944" s="4" t="s">
        <v>3817</v>
      </c>
      <c r="J1944" s="4" t="s">
        <v>3531</v>
      </c>
      <c r="K1944" s="4" t="s">
        <v>3532</v>
      </c>
      <c r="L1944" s="4" t="s">
        <v>3827</v>
      </c>
      <c r="M1944" s="4" t="s">
        <v>664</v>
      </c>
      <c r="N1944" s="4" t="s">
        <v>3842</v>
      </c>
      <c r="O1944" s="4" t="s">
        <v>687</v>
      </c>
      <c r="P1944" s="4" t="s">
        <v>3861</v>
      </c>
      <c r="Q1944" s="4" t="s">
        <v>688</v>
      </c>
      <c r="R1944" s="4" t="s">
        <v>4250</v>
      </c>
      <c r="S1944" s="4" t="s">
        <v>3543</v>
      </c>
      <c r="T1944" s="4">
        <v>255</v>
      </c>
      <c r="U1944" s="4">
        <v>25</v>
      </c>
      <c r="V1944" s="4" t="s">
        <v>3544</v>
      </c>
      <c r="W1944" s="4">
        <v>2</v>
      </c>
      <c r="X1944" s="4" t="s">
        <v>76</v>
      </c>
      <c r="Y1944" s="4">
        <v>1</v>
      </c>
      <c r="Z1944" s="4" t="s">
        <v>73</v>
      </c>
      <c r="AA1944" s="4">
        <v>1</v>
      </c>
      <c r="AB1944" s="5">
        <v>100</v>
      </c>
      <c r="AC1944" s="5">
        <v>100</v>
      </c>
      <c r="AD1944" s="5">
        <v>100</v>
      </c>
      <c r="AE1944" s="5">
        <v>100</v>
      </c>
      <c r="AF1944" s="5">
        <v>100</v>
      </c>
      <c r="AG1944" s="5">
        <v>100</v>
      </c>
      <c r="AH1944" s="5">
        <v>100</v>
      </c>
      <c r="AI1944" s="5">
        <v>100</v>
      </c>
      <c r="AJ1944" s="5">
        <v>100</v>
      </c>
      <c r="AK1944" s="5">
        <v>100</v>
      </c>
      <c r="AL1944" s="5">
        <v>50</v>
      </c>
      <c r="AM1944" s="5">
        <v>50</v>
      </c>
      <c r="AN1944" s="5">
        <v>0</v>
      </c>
      <c r="AO1944" s="5">
        <v>0</v>
      </c>
      <c r="AP1944" s="5">
        <v>0</v>
      </c>
      <c r="AQ1944" s="5" t="s">
        <v>77</v>
      </c>
      <c r="AR1944" s="5" t="s">
        <v>77</v>
      </c>
      <c r="AS1944" s="5" t="s">
        <v>77</v>
      </c>
      <c r="AT1944" s="6">
        <v>20166002362</v>
      </c>
      <c r="AU1944" s="6">
        <v>10403501241</v>
      </c>
      <c r="AV1944" s="5">
        <v>51.59</v>
      </c>
      <c r="AW1944" s="6">
        <v>49114695513</v>
      </c>
      <c r="AX1944" s="6">
        <v>42169835151</v>
      </c>
      <c r="AY1944" s="5">
        <v>85.86</v>
      </c>
      <c r="AZ1944" s="6">
        <v>54994761619</v>
      </c>
      <c r="BA1944" s="6">
        <v>54367287421</v>
      </c>
      <c r="BB1944" s="5">
        <v>98.86</v>
      </c>
      <c r="BC1944" s="6">
        <v>162482383311</v>
      </c>
      <c r="BD1944" s="6">
        <v>43062166385</v>
      </c>
      <c r="BE1944" s="5">
        <v>26.5</v>
      </c>
      <c r="BF1944" s="6">
        <v>0</v>
      </c>
      <c r="BG1944" s="6">
        <v>0</v>
      </c>
      <c r="BH1944" s="5">
        <v>0</v>
      </c>
      <c r="BI1944" s="6">
        <v>286757842805</v>
      </c>
      <c r="BJ1944" s="6">
        <v>150002790198</v>
      </c>
      <c r="BK1944" s="5">
        <v>52.31</v>
      </c>
      <c r="BL1944" s="4" t="s">
        <v>3545</v>
      </c>
      <c r="BM1944" s="3">
        <f t="shared" si="310"/>
        <v>20166.002361999999</v>
      </c>
      <c r="BN1944" s="3">
        <f t="shared" si="311"/>
        <v>10403.501241</v>
      </c>
      <c r="BO1944" s="3">
        <f t="shared" si="312"/>
        <v>49114.695512999999</v>
      </c>
      <c r="BP1944" s="3">
        <f t="shared" si="313"/>
        <v>42169.835150999999</v>
      </c>
      <c r="BQ1944" s="3">
        <f t="shared" si="314"/>
        <v>54994.761618999997</v>
      </c>
      <c r="BR1944" s="3">
        <f t="shared" si="315"/>
        <v>54367.287421000001</v>
      </c>
      <c r="BS1944" s="3">
        <f t="shared" si="316"/>
        <v>162482.38331100001</v>
      </c>
      <c r="BT1944" s="3">
        <f t="shared" si="317"/>
        <v>43062.166384999997</v>
      </c>
      <c r="BU1944" s="3">
        <f t="shared" si="318"/>
        <v>0</v>
      </c>
      <c r="BV1944" s="3">
        <f t="shared" si="319"/>
        <v>0</v>
      </c>
    </row>
    <row r="1945" spans="1:74" x14ac:dyDescent="0.25">
      <c r="A1945" s="4">
        <v>16</v>
      </c>
      <c r="B1945" s="4" t="s">
        <v>60</v>
      </c>
      <c r="C1945" s="4" t="s">
        <v>61</v>
      </c>
      <c r="D1945" s="4">
        <v>2023</v>
      </c>
      <c r="E1945" s="4" t="s">
        <v>62</v>
      </c>
      <c r="F1945" s="4" t="s">
        <v>63</v>
      </c>
      <c r="G1945" s="4">
        <v>2</v>
      </c>
      <c r="H1945" s="4" t="s">
        <v>64</v>
      </c>
      <c r="I1945" s="4" t="s">
        <v>3817</v>
      </c>
      <c r="J1945" s="4" t="s">
        <v>3531</v>
      </c>
      <c r="K1945" s="4" t="s">
        <v>3532</v>
      </c>
      <c r="L1945" s="4" t="s">
        <v>3827</v>
      </c>
      <c r="M1945" s="4" t="s">
        <v>664</v>
      </c>
      <c r="N1945" s="4" t="s">
        <v>3842</v>
      </c>
      <c r="O1945" s="4" t="s">
        <v>687</v>
      </c>
      <c r="P1945" s="4" t="s">
        <v>3861</v>
      </c>
      <c r="Q1945" s="4" t="s">
        <v>688</v>
      </c>
      <c r="R1945" s="4" t="s">
        <v>4250</v>
      </c>
      <c r="S1945" s="4" t="s">
        <v>3543</v>
      </c>
      <c r="T1945" s="4">
        <v>255</v>
      </c>
      <c r="U1945" s="4">
        <v>26</v>
      </c>
      <c r="V1945" s="4" t="s">
        <v>3546</v>
      </c>
      <c r="W1945" s="4">
        <v>2</v>
      </c>
      <c r="X1945" s="4" t="s">
        <v>76</v>
      </c>
      <c r="Y1945" s="4">
        <v>1</v>
      </c>
      <c r="Z1945" s="4" t="s">
        <v>73</v>
      </c>
      <c r="AA1945" s="4">
        <v>1</v>
      </c>
      <c r="AB1945" s="5">
        <v>0</v>
      </c>
      <c r="AC1945" s="5">
        <v>0</v>
      </c>
      <c r="AD1945" s="5">
        <v>0</v>
      </c>
      <c r="AE1945" s="5">
        <v>100</v>
      </c>
      <c r="AF1945" s="5">
        <v>100</v>
      </c>
      <c r="AG1945" s="5">
        <v>100</v>
      </c>
      <c r="AH1945" s="5">
        <v>100</v>
      </c>
      <c r="AI1945" s="5">
        <v>100</v>
      </c>
      <c r="AJ1945" s="5">
        <v>100</v>
      </c>
      <c r="AK1945" s="5">
        <v>100</v>
      </c>
      <c r="AL1945" s="5">
        <v>50</v>
      </c>
      <c r="AM1945" s="5">
        <v>50</v>
      </c>
      <c r="AN1945" s="5">
        <v>0</v>
      </c>
      <c r="AO1945" s="5">
        <v>0</v>
      </c>
      <c r="AP1945" s="5">
        <v>0</v>
      </c>
      <c r="AQ1945" s="5" t="s">
        <v>77</v>
      </c>
      <c r="AR1945" s="5" t="s">
        <v>77</v>
      </c>
      <c r="AS1945" s="5" t="s">
        <v>77</v>
      </c>
      <c r="AT1945" s="6">
        <v>0</v>
      </c>
      <c r="AU1945" s="6">
        <v>0</v>
      </c>
      <c r="AV1945" s="5">
        <v>0</v>
      </c>
      <c r="AW1945" s="6">
        <v>171233460</v>
      </c>
      <c r="AX1945" s="6">
        <v>171233460</v>
      </c>
      <c r="AY1945" s="5">
        <v>100</v>
      </c>
      <c r="AZ1945" s="6">
        <v>206187917</v>
      </c>
      <c r="BA1945" s="6">
        <v>206187029</v>
      </c>
      <c r="BB1945" s="5">
        <v>100</v>
      </c>
      <c r="BC1945" s="6">
        <v>66114675241</v>
      </c>
      <c r="BD1945" s="6">
        <v>114675237</v>
      </c>
      <c r="BE1945" s="5">
        <v>0.17</v>
      </c>
      <c r="BF1945" s="6">
        <v>0</v>
      </c>
      <c r="BG1945" s="6">
        <v>0</v>
      </c>
      <c r="BH1945" s="5">
        <v>0</v>
      </c>
      <c r="BI1945" s="6">
        <v>66492096618</v>
      </c>
      <c r="BJ1945" s="6">
        <v>492095726</v>
      </c>
      <c r="BK1945" s="5">
        <v>0.74</v>
      </c>
      <c r="BL1945" s="4" t="s">
        <v>3547</v>
      </c>
      <c r="BM1945" s="3">
        <f t="shared" si="310"/>
        <v>0</v>
      </c>
      <c r="BN1945" s="3">
        <f t="shared" si="311"/>
        <v>0</v>
      </c>
      <c r="BO1945" s="3">
        <f t="shared" si="312"/>
        <v>171.23346000000001</v>
      </c>
      <c r="BP1945" s="3">
        <f t="shared" si="313"/>
        <v>171.23346000000001</v>
      </c>
      <c r="BQ1945" s="3">
        <f t="shared" si="314"/>
        <v>206.187917</v>
      </c>
      <c r="BR1945" s="3">
        <f t="shared" si="315"/>
        <v>206.187029</v>
      </c>
      <c r="BS1945" s="3">
        <f t="shared" si="316"/>
        <v>66114.675241000004</v>
      </c>
      <c r="BT1945" s="3">
        <f t="shared" si="317"/>
        <v>114.675237</v>
      </c>
      <c r="BU1945" s="3">
        <f t="shared" si="318"/>
        <v>0</v>
      </c>
      <c r="BV1945" s="3">
        <f t="shared" si="319"/>
        <v>0</v>
      </c>
    </row>
    <row r="1946" spans="1:74" x14ac:dyDescent="0.25">
      <c r="A1946" s="4">
        <v>16</v>
      </c>
      <c r="B1946" s="4" t="s">
        <v>60</v>
      </c>
      <c r="C1946" s="4" t="s">
        <v>61</v>
      </c>
      <c r="D1946" s="4">
        <v>2023</v>
      </c>
      <c r="E1946" s="4" t="s">
        <v>62</v>
      </c>
      <c r="F1946" s="4" t="s">
        <v>63</v>
      </c>
      <c r="G1946" s="4">
        <v>2</v>
      </c>
      <c r="H1946" s="4" t="s">
        <v>64</v>
      </c>
      <c r="I1946" s="4" t="s">
        <v>3817</v>
      </c>
      <c r="J1946" s="4" t="s">
        <v>3531</v>
      </c>
      <c r="K1946" s="4" t="s">
        <v>3532</v>
      </c>
      <c r="L1946" s="4" t="s">
        <v>3827</v>
      </c>
      <c r="M1946" s="4" t="s">
        <v>664</v>
      </c>
      <c r="N1946" s="4" t="s">
        <v>3842</v>
      </c>
      <c r="O1946" s="4" t="s">
        <v>687</v>
      </c>
      <c r="P1946" s="4" t="s">
        <v>3861</v>
      </c>
      <c r="Q1946" s="4" t="s">
        <v>688</v>
      </c>
      <c r="R1946" s="4" t="s">
        <v>4250</v>
      </c>
      <c r="S1946" s="4" t="s">
        <v>3543</v>
      </c>
      <c r="T1946" s="4">
        <v>255</v>
      </c>
      <c r="U1946" s="4">
        <v>27</v>
      </c>
      <c r="V1946" s="4" t="s">
        <v>3548</v>
      </c>
      <c r="W1946" s="4">
        <v>2</v>
      </c>
      <c r="X1946" s="4" t="s">
        <v>76</v>
      </c>
      <c r="Y1946" s="4">
        <v>1</v>
      </c>
      <c r="Z1946" s="4" t="s">
        <v>73</v>
      </c>
      <c r="AA1946" s="4">
        <v>1</v>
      </c>
      <c r="AB1946" s="5">
        <v>100</v>
      </c>
      <c r="AC1946" s="5">
        <v>100</v>
      </c>
      <c r="AD1946" s="5">
        <v>100</v>
      </c>
      <c r="AE1946" s="5">
        <v>100</v>
      </c>
      <c r="AF1946" s="5">
        <v>100</v>
      </c>
      <c r="AG1946" s="5">
        <v>100</v>
      </c>
      <c r="AH1946" s="5">
        <v>100</v>
      </c>
      <c r="AI1946" s="5">
        <v>100</v>
      </c>
      <c r="AJ1946" s="5">
        <v>100</v>
      </c>
      <c r="AK1946" s="5">
        <v>100</v>
      </c>
      <c r="AL1946" s="5">
        <v>50</v>
      </c>
      <c r="AM1946" s="5">
        <v>50</v>
      </c>
      <c r="AN1946" s="5">
        <v>100</v>
      </c>
      <c r="AO1946" s="5">
        <v>0</v>
      </c>
      <c r="AP1946" s="5">
        <v>0</v>
      </c>
      <c r="AQ1946" s="5" t="s">
        <v>77</v>
      </c>
      <c r="AR1946" s="5" t="s">
        <v>77</v>
      </c>
      <c r="AS1946" s="5" t="s">
        <v>77</v>
      </c>
      <c r="AT1946" s="6">
        <v>18945582967</v>
      </c>
      <c r="AU1946" s="6">
        <v>18852120676</v>
      </c>
      <c r="AV1946" s="5">
        <v>99.51</v>
      </c>
      <c r="AW1946" s="6">
        <v>101460657421</v>
      </c>
      <c r="AX1946" s="6">
        <v>90384116245</v>
      </c>
      <c r="AY1946" s="5">
        <v>89.08</v>
      </c>
      <c r="AZ1946" s="6">
        <v>113776997912</v>
      </c>
      <c r="BA1946" s="6">
        <v>108108338948</v>
      </c>
      <c r="BB1946" s="5">
        <v>95.02</v>
      </c>
      <c r="BC1946" s="6">
        <v>271344458100</v>
      </c>
      <c r="BD1946" s="6">
        <v>88069863671</v>
      </c>
      <c r="BE1946" s="5">
        <v>32.46</v>
      </c>
      <c r="BF1946" s="6">
        <v>46997000000</v>
      </c>
      <c r="BG1946" s="6">
        <v>0</v>
      </c>
      <c r="BH1946" s="5">
        <v>0</v>
      </c>
      <c r="BI1946" s="6">
        <v>552524696400</v>
      </c>
      <c r="BJ1946" s="6">
        <v>305414439540</v>
      </c>
      <c r="BK1946" s="5">
        <v>55.28</v>
      </c>
      <c r="BL1946" s="4" t="s">
        <v>3549</v>
      </c>
      <c r="BM1946" s="3">
        <f t="shared" si="310"/>
        <v>18945.582966999998</v>
      </c>
      <c r="BN1946" s="3">
        <f t="shared" si="311"/>
        <v>18852.120675999999</v>
      </c>
      <c r="BO1946" s="3">
        <f t="shared" si="312"/>
        <v>101460.657421</v>
      </c>
      <c r="BP1946" s="3">
        <f t="shared" si="313"/>
        <v>90384.116244999997</v>
      </c>
      <c r="BQ1946" s="3">
        <f t="shared" si="314"/>
        <v>113776.99791200001</v>
      </c>
      <c r="BR1946" s="3">
        <f t="shared" si="315"/>
        <v>108108.338948</v>
      </c>
      <c r="BS1946" s="3">
        <f t="shared" si="316"/>
        <v>271344.45809999999</v>
      </c>
      <c r="BT1946" s="3">
        <f t="shared" si="317"/>
        <v>88069.863670999999</v>
      </c>
      <c r="BU1946" s="3">
        <f t="shared" si="318"/>
        <v>46997</v>
      </c>
      <c r="BV1946" s="3">
        <f t="shared" si="319"/>
        <v>0</v>
      </c>
    </row>
    <row r="1947" spans="1:74" x14ac:dyDescent="0.25">
      <c r="A1947" s="4">
        <v>16</v>
      </c>
      <c r="B1947" s="4" t="s">
        <v>60</v>
      </c>
      <c r="C1947" s="4" t="s">
        <v>61</v>
      </c>
      <c r="D1947" s="4">
        <v>2023</v>
      </c>
      <c r="E1947" s="4" t="s">
        <v>62</v>
      </c>
      <c r="F1947" s="4" t="s">
        <v>63</v>
      </c>
      <c r="G1947" s="4">
        <v>2</v>
      </c>
      <c r="H1947" s="4" t="s">
        <v>64</v>
      </c>
      <c r="I1947" s="4" t="s">
        <v>3817</v>
      </c>
      <c r="J1947" s="4" t="s">
        <v>3531</v>
      </c>
      <c r="K1947" s="4" t="s">
        <v>3532</v>
      </c>
      <c r="L1947" s="4" t="s">
        <v>3827</v>
      </c>
      <c r="M1947" s="4" t="s">
        <v>664</v>
      </c>
      <c r="N1947" s="4" t="s">
        <v>3842</v>
      </c>
      <c r="O1947" s="4" t="s">
        <v>687</v>
      </c>
      <c r="P1947" s="4" t="s">
        <v>3861</v>
      </c>
      <c r="Q1947" s="4" t="s">
        <v>688</v>
      </c>
      <c r="R1947" s="4" t="s">
        <v>4250</v>
      </c>
      <c r="S1947" s="4" t="s">
        <v>3543</v>
      </c>
      <c r="T1947" s="4">
        <v>255</v>
      </c>
      <c r="U1947" s="4">
        <v>28</v>
      </c>
      <c r="V1947" s="4" t="s">
        <v>3550</v>
      </c>
      <c r="W1947" s="4">
        <v>2</v>
      </c>
      <c r="X1947" s="4" t="s">
        <v>76</v>
      </c>
      <c r="Y1947" s="4">
        <v>1</v>
      </c>
      <c r="Z1947" s="4" t="s">
        <v>73</v>
      </c>
      <c r="AA1947" s="4">
        <v>1</v>
      </c>
      <c r="AB1947" s="5">
        <v>100</v>
      </c>
      <c r="AC1947" s="5">
        <v>100</v>
      </c>
      <c r="AD1947" s="5">
        <v>100</v>
      </c>
      <c r="AE1947" s="5">
        <v>100</v>
      </c>
      <c r="AF1947" s="5">
        <v>100</v>
      </c>
      <c r="AG1947" s="5">
        <v>100</v>
      </c>
      <c r="AH1947" s="5">
        <v>100</v>
      </c>
      <c r="AI1947" s="5">
        <v>100</v>
      </c>
      <c r="AJ1947" s="5">
        <v>100</v>
      </c>
      <c r="AK1947" s="5">
        <v>100</v>
      </c>
      <c r="AL1947" s="5">
        <v>50</v>
      </c>
      <c r="AM1947" s="5">
        <v>50</v>
      </c>
      <c r="AN1947" s="5">
        <v>100</v>
      </c>
      <c r="AO1947" s="5">
        <v>0</v>
      </c>
      <c r="AP1947" s="5">
        <v>0</v>
      </c>
      <c r="AQ1947" s="5" t="s">
        <v>77</v>
      </c>
      <c r="AR1947" s="5" t="s">
        <v>77</v>
      </c>
      <c r="AS1947" s="5" t="s">
        <v>77</v>
      </c>
      <c r="AT1947" s="6">
        <v>33138191371</v>
      </c>
      <c r="AU1947" s="6">
        <v>8125595326</v>
      </c>
      <c r="AV1947" s="5">
        <v>24.52</v>
      </c>
      <c r="AW1947" s="6">
        <v>239285236421</v>
      </c>
      <c r="AX1947" s="6">
        <v>239265818665</v>
      </c>
      <c r="AY1947" s="5">
        <v>99.99</v>
      </c>
      <c r="AZ1947" s="6">
        <v>225954466684</v>
      </c>
      <c r="BA1947" s="6">
        <v>83174794991</v>
      </c>
      <c r="BB1947" s="5">
        <v>36.81</v>
      </c>
      <c r="BC1947" s="6">
        <v>239835853380</v>
      </c>
      <c r="BD1947" s="6">
        <v>59221437591</v>
      </c>
      <c r="BE1947" s="5">
        <v>24.69</v>
      </c>
      <c r="BF1947" s="6">
        <v>15080000000</v>
      </c>
      <c r="BG1947" s="6">
        <v>0</v>
      </c>
      <c r="BH1947" s="5">
        <v>0</v>
      </c>
      <c r="BI1947" s="6">
        <v>753293747856</v>
      </c>
      <c r="BJ1947" s="6">
        <v>389787646573</v>
      </c>
      <c r="BK1947" s="5">
        <v>51.74</v>
      </c>
      <c r="BL1947" s="4" t="s">
        <v>3551</v>
      </c>
      <c r="BM1947" s="3">
        <f t="shared" si="310"/>
        <v>33138.191371000001</v>
      </c>
      <c r="BN1947" s="3">
        <f t="shared" si="311"/>
        <v>8125.5953259999997</v>
      </c>
      <c r="BO1947" s="3">
        <f t="shared" si="312"/>
        <v>239285.23642100001</v>
      </c>
      <c r="BP1947" s="3">
        <f t="shared" si="313"/>
        <v>239265.818665</v>
      </c>
      <c r="BQ1947" s="3">
        <f t="shared" si="314"/>
        <v>225954.46668400001</v>
      </c>
      <c r="BR1947" s="3">
        <f t="shared" si="315"/>
        <v>83174.794991000002</v>
      </c>
      <c r="BS1947" s="3">
        <f t="shared" si="316"/>
        <v>239835.85337999999</v>
      </c>
      <c r="BT1947" s="3">
        <f t="shared" si="317"/>
        <v>59221.437591000002</v>
      </c>
      <c r="BU1947" s="3">
        <f t="shared" si="318"/>
        <v>15080</v>
      </c>
      <c r="BV1947" s="3">
        <f t="shared" si="319"/>
        <v>0</v>
      </c>
    </row>
    <row r="1948" spans="1:74" x14ac:dyDescent="0.25">
      <c r="A1948" s="4">
        <v>16</v>
      </c>
      <c r="B1948" s="4" t="s">
        <v>60</v>
      </c>
      <c r="C1948" s="4" t="s">
        <v>61</v>
      </c>
      <c r="D1948" s="4">
        <v>2023</v>
      </c>
      <c r="E1948" s="4" t="s">
        <v>62</v>
      </c>
      <c r="F1948" s="4" t="s">
        <v>63</v>
      </c>
      <c r="G1948" s="4">
        <v>2</v>
      </c>
      <c r="H1948" s="4" t="s">
        <v>64</v>
      </c>
      <c r="I1948" s="4" t="s">
        <v>3817</v>
      </c>
      <c r="J1948" s="4" t="s">
        <v>3531</v>
      </c>
      <c r="K1948" s="4" t="s">
        <v>3532</v>
      </c>
      <c r="L1948" s="4" t="s">
        <v>3827</v>
      </c>
      <c r="M1948" s="4" t="s">
        <v>664</v>
      </c>
      <c r="N1948" s="4" t="s">
        <v>3842</v>
      </c>
      <c r="O1948" s="4" t="s">
        <v>687</v>
      </c>
      <c r="P1948" s="4" t="s">
        <v>3861</v>
      </c>
      <c r="Q1948" s="4" t="s">
        <v>688</v>
      </c>
      <c r="R1948" s="4" t="s">
        <v>4250</v>
      </c>
      <c r="S1948" s="4" t="s">
        <v>3543</v>
      </c>
      <c r="T1948" s="4">
        <v>255</v>
      </c>
      <c r="U1948" s="4">
        <v>29</v>
      </c>
      <c r="V1948" s="4" t="s">
        <v>3552</v>
      </c>
      <c r="W1948" s="4">
        <v>2</v>
      </c>
      <c r="X1948" s="4" t="s">
        <v>76</v>
      </c>
      <c r="Y1948" s="4">
        <v>1</v>
      </c>
      <c r="Z1948" s="4" t="s">
        <v>73</v>
      </c>
      <c r="AA1948" s="4">
        <v>1</v>
      </c>
      <c r="AB1948" s="5">
        <v>100</v>
      </c>
      <c r="AC1948" s="5">
        <v>100</v>
      </c>
      <c r="AD1948" s="5">
        <v>100</v>
      </c>
      <c r="AE1948" s="5">
        <v>100</v>
      </c>
      <c r="AF1948" s="5">
        <v>100</v>
      </c>
      <c r="AG1948" s="5">
        <v>100</v>
      </c>
      <c r="AH1948" s="5">
        <v>100</v>
      </c>
      <c r="AI1948" s="5">
        <v>100</v>
      </c>
      <c r="AJ1948" s="5">
        <v>100</v>
      </c>
      <c r="AK1948" s="5">
        <v>100</v>
      </c>
      <c r="AL1948" s="5">
        <v>50</v>
      </c>
      <c r="AM1948" s="5">
        <v>50</v>
      </c>
      <c r="AN1948" s="5">
        <v>100</v>
      </c>
      <c r="AO1948" s="5">
        <v>0</v>
      </c>
      <c r="AP1948" s="5">
        <v>0</v>
      </c>
      <c r="AQ1948" s="5" t="s">
        <v>77</v>
      </c>
      <c r="AR1948" s="5" t="s">
        <v>77</v>
      </c>
      <c r="AS1948" s="5" t="s">
        <v>77</v>
      </c>
      <c r="AT1948" s="6">
        <v>644722767702</v>
      </c>
      <c r="AU1948" s="6">
        <v>394466958620</v>
      </c>
      <c r="AV1948" s="5">
        <v>61.18</v>
      </c>
      <c r="AW1948" s="6">
        <v>855361828169</v>
      </c>
      <c r="AX1948" s="6">
        <v>724052670649</v>
      </c>
      <c r="AY1948" s="5">
        <v>84.65</v>
      </c>
      <c r="AZ1948" s="6">
        <v>2000065523447</v>
      </c>
      <c r="BA1948" s="6">
        <v>1870241530485</v>
      </c>
      <c r="BB1948" s="5">
        <v>93.51</v>
      </c>
      <c r="BC1948" s="6">
        <v>3510657014985</v>
      </c>
      <c r="BD1948" s="6">
        <v>2186568694628</v>
      </c>
      <c r="BE1948" s="5">
        <v>62.28</v>
      </c>
      <c r="BF1948" s="6">
        <v>369278000000</v>
      </c>
      <c r="BG1948" s="6">
        <v>0</v>
      </c>
      <c r="BH1948" s="5">
        <v>0</v>
      </c>
      <c r="BI1948" s="6">
        <v>7380085134303</v>
      </c>
      <c r="BJ1948" s="6">
        <v>5175329854382</v>
      </c>
      <c r="BK1948" s="5">
        <v>70.13</v>
      </c>
      <c r="BL1948" s="4" t="s">
        <v>3553</v>
      </c>
      <c r="BM1948" s="3">
        <f t="shared" si="310"/>
        <v>644722.76770199998</v>
      </c>
      <c r="BN1948" s="3">
        <f t="shared" si="311"/>
        <v>394466.95861999999</v>
      </c>
      <c r="BO1948" s="3">
        <f t="shared" si="312"/>
        <v>855361.82816899999</v>
      </c>
      <c r="BP1948" s="3">
        <f t="shared" si="313"/>
        <v>724052.67064899998</v>
      </c>
      <c r="BQ1948" s="3">
        <f t="shared" si="314"/>
        <v>2000065.523447</v>
      </c>
      <c r="BR1948" s="3">
        <f t="shared" si="315"/>
        <v>1870241.530485</v>
      </c>
      <c r="BS1948" s="3">
        <f t="shared" si="316"/>
        <v>3510657.0149849998</v>
      </c>
      <c r="BT1948" s="3">
        <f t="shared" si="317"/>
        <v>2186568.6946279998</v>
      </c>
      <c r="BU1948" s="3">
        <f t="shared" si="318"/>
        <v>369278</v>
      </c>
      <c r="BV1948" s="3">
        <f t="shared" si="319"/>
        <v>0</v>
      </c>
    </row>
    <row r="1949" spans="1:74" x14ac:dyDescent="0.25">
      <c r="A1949" s="4">
        <v>16</v>
      </c>
      <c r="B1949" s="4" t="s">
        <v>60</v>
      </c>
      <c r="C1949" s="4" t="s">
        <v>61</v>
      </c>
      <c r="D1949" s="4">
        <v>2023</v>
      </c>
      <c r="E1949" s="4" t="s">
        <v>62</v>
      </c>
      <c r="F1949" s="4" t="s">
        <v>63</v>
      </c>
      <c r="G1949" s="4">
        <v>2</v>
      </c>
      <c r="H1949" s="4" t="s">
        <v>64</v>
      </c>
      <c r="I1949" s="4" t="s">
        <v>3817</v>
      </c>
      <c r="J1949" s="4" t="s">
        <v>3531</v>
      </c>
      <c r="K1949" s="4" t="s">
        <v>3532</v>
      </c>
      <c r="L1949" s="4" t="s">
        <v>3827</v>
      </c>
      <c r="M1949" s="4" t="s">
        <v>664</v>
      </c>
      <c r="N1949" s="4" t="s">
        <v>3842</v>
      </c>
      <c r="O1949" s="4" t="s">
        <v>687</v>
      </c>
      <c r="P1949" s="4" t="s">
        <v>3861</v>
      </c>
      <c r="Q1949" s="4" t="s">
        <v>688</v>
      </c>
      <c r="R1949" s="4" t="s">
        <v>4250</v>
      </c>
      <c r="S1949" s="4" t="s">
        <v>3543</v>
      </c>
      <c r="T1949" s="4">
        <v>255</v>
      </c>
      <c r="U1949" s="4">
        <v>30</v>
      </c>
      <c r="V1949" s="4" t="s">
        <v>3554</v>
      </c>
      <c r="W1949" s="4">
        <v>2</v>
      </c>
      <c r="X1949" s="4" t="s">
        <v>76</v>
      </c>
      <c r="Y1949" s="4">
        <v>1</v>
      </c>
      <c r="Z1949" s="4" t="s">
        <v>73</v>
      </c>
      <c r="AA1949" s="4">
        <v>1</v>
      </c>
      <c r="AB1949" s="5">
        <v>100</v>
      </c>
      <c r="AC1949" s="5">
        <v>100</v>
      </c>
      <c r="AD1949" s="5">
        <v>100</v>
      </c>
      <c r="AE1949" s="5">
        <v>100</v>
      </c>
      <c r="AF1949" s="5">
        <v>100</v>
      </c>
      <c r="AG1949" s="5">
        <v>100</v>
      </c>
      <c r="AH1949" s="5">
        <v>100</v>
      </c>
      <c r="AI1949" s="5">
        <v>100</v>
      </c>
      <c r="AJ1949" s="5">
        <v>100</v>
      </c>
      <c r="AK1949" s="5">
        <v>100</v>
      </c>
      <c r="AL1949" s="5">
        <v>50</v>
      </c>
      <c r="AM1949" s="5">
        <v>50</v>
      </c>
      <c r="AN1949" s="5">
        <v>100</v>
      </c>
      <c r="AO1949" s="5">
        <v>0</v>
      </c>
      <c r="AP1949" s="5">
        <v>0</v>
      </c>
      <c r="AQ1949" s="5" t="s">
        <v>77</v>
      </c>
      <c r="AR1949" s="5" t="s">
        <v>77</v>
      </c>
      <c r="AS1949" s="5" t="s">
        <v>77</v>
      </c>
      <c r="AT1949" s="6">
        <v>397923649</v>
      </c>
      <c r="AU1949" s="6">
        <v>298864377</v>
      </c>
      <c r="AV1949" s="5">
        <v>75.11</v>
      </c>
      <c r="AW1949" s="6">
        <v>25951236476</v>
      </c>
      <c r="AX1949" s="6">
        <v>16017102861</v>
      </c>
      <c r="AY1949" s="5">
        <v>61.72</v>
      </c>
      <c r="AZ1949" s="6">
        <v>89092900070</v>
      </c>
      <c r="BA1949" s="6">
        <v>34291575715</v>
      </c>
      <c r="BB1949" s="5">
        <v>38.49</v>
      </c>
      <c r="BC1949" s="6">
        <v>383330019965</v>
      </c>
      <c r="BD1949" s="6">
        <v>43983010210</v>
      </c>
      <c r="BE1949" s="5">
        <v>11.47</v>
      </c>
      <c r="BF1949" s="6">
        <v>135498000000</v>
      </c>
      <c r="BG1949" s="6">
        <v>0</v>
      </c>
      <c r="BH1949" s="5">
        <v>0</v>
      </c>
      <c r="BI1949" s="6">
        <v>634270080160</v>
      </c>
      <c r="BJ1949" s="6">
        <v>94590553163</v>
      </c>
      <c r="BK1949" s="5">
        <v>14.91</v>
      </c>
      <c r="BL1949" s="4" t="s">
        <v>3555</v>
      </c>
      <c r="BM1949" s="3">
        <f t="shared" si="310"/>
        <v>397.92364900000001</v>
      </c>
      <c r="BN1949" s="3">
        <f t="shared" si="311"/>
        <v>298.86437699999999</v>
      </c>
      <c r="BO1949" s="3">
        <f t="shared" si="312"/>
        <v>25951.236475999998</v>
      </c>
      <c r="BP1949" s="3">
        <f t="shared" si="313"/>
        <v>16017.102860999999</v>
      </c>
      <c r="BQ1949" s="3">
        <f t="shared" si="314"/>
        <v>89092.900070000003</v>
      </c>
      <c r="BR1949" s="3">
        <f t="shared" si="315"/>
        <v>34291.575714999999</v>
      </c>
      <c r="BS1949" s="3">
        <f t="shared" si="316"/>
        <v>383330.01996499998</v>
      </c>
      <c r="BT1949" s="3">
        <f t="shared" si="317"/>
        <v>43983.01021</v>
      </c>
      <c r="BU1949" s="3">
        <f t="shared" si="318"/>
        <v>135498</v>
      </c>
      <c r="BV1949" s="3">
        <f t="shared" si="319"/>
        <v>0</v>
      </c>
    </row>
    <row r="1950" spans="1:74" x14ac:dyDescent="0.25">
      <c r="A1950" s="4">
        <v>16</v>
      </c>
      <c r="B1950" s="4" t="s">
        <v>60</v>
      </c>
      <c r="C1950" s="4" t="s">
        <v>61</v>
      </c>
      <c r="D1950" s="4">
        <v>2023</v>
      </c>
      <c r="E1950" s="4" t="s">
        <v>62</v>
      </c>
      <c r="F1950" s="4" t="s">
        <v>63</v>
      </c>
      <c r="G1950" s="4">
        <v>2</v>
      </c>
      <c r="H1950" s="4" t="s">
        <v>64</v>
      </c>
      <c r="I1950" s="4" t="s">
        <v>3817</v>
      </c>
      <c r="J1950" s="4" t="s">
        <v>3531</v>
      </c>
      <c r="K1950" s="4" t="s">
        <v>3532</v>
      </c>
      <c r="L1950" s="4" t="s">
        <v>3827</v>
      </c>
      <c r="M1950" s="4" t="s">
        <v>664</v>
      </c>
      <c r="N1950" s="4" t="s">
        <v>3842</v>
      </c>
      <c r="O1950" s="4" t="s">
        <v>687</v>
      </c>
      <c r="P1950" s="4" t="s">
        <v>3861</v>
      </c>
      <c r="Q1950" s="4" t="s">
        <v>688</v>
      </c>
      <c r="R1950" s="4" t="s">
        <v>4250</v>
      </c>
      <c r="S1950" s="4" t="s">
        <v>3543</v>
      </c>
      <c r="T1950" s="4">
        <v>255</v>
      </c>
      <c r="U1950" s="4">
        <v>31</v>
      </c>
      <c r="V1950" s="4" t="s">
        <v>3556</v>
      </c>
      <c r="W1950" s="4">
        <v>2</v>
      </c>
      <c r="X1950" s="4" t="s">
        <v>76</v>
      </c>
      <c r="Y1950" s="4">
        <v>1</v>
      </c>
      <c r="Z1950" s="4" t="s">
        <v>73</v>
      </c>
      <c r="AA1950" s="4">
        <v>1</v>
      </c>
      <c r="AB1950" s="5">
        <v>0</v>
      </c>
      <c r="AC1950" s="5">
        <v>0</v>
      </c>
      <c r="AD1950" s="5">
        <v>0</v>
      </c>
      <c r="AE1950" s="5">
        <v>100</v>
      </c>
      <c r="AF1950" s="5">
        <v>100</v>
      </c>
      <c r="AG1950" s="5">
        <v>100</v>
      </c>
      <c r="AH1950" s="5">
        <v>100</v>
      </c>
      <c r="AI1950" s="5">
        <v>100</v>
      </c>
      <c r="AJ1950" s="5">
        <v>100</v>
      </c>
      <c r="AK1950" s="5">
        <v>100</v>
      </c>
      <c r="AL1950" s="5">
        <v>50</v>
      </c>
      <c r="AM1950" s="5">
        <v>50</v>
      </c>
      <c r="AN1950" s="5">
        <v>100</v>
      </c>
      <c r="AO1950" s="5">
        <v>0</v>
      </c>
      <c r="AP1950" s="5">
        <v>0</v>
      </c>
      <c r="AQ1950" s="5" t="s">
        <v>77</v>
      </c>
      <c r="AR1950" s="5" t="s">
        <v>77</v>
      </c>
      <c r="AS1950" s="5" t="s">
        <v>77</v>
      </c>
      <c r="AT1950" s="6">
        <v>0</v>
      </c>
      <c r="AU1950" s="6">
        <v>0</v>
      </c>
      <c r="AV1950" s="5">
        <v>0</v>
      </c>
      <c r="AW1950" s="6">
        <v>164368030</v>
      </c>
      <c r="AX1950" s="6">
        <v>164089227</v>
      </c>
      <c r="AY1950" s="5">
        <v>99.83</v>
      </c>
      <c r="AZ1950" s="6">
        <v>680310955</v>
      </c>
      <c r="BA1950" s="6">
        <v>80310955</v>
      </c>
      <c r="BB1950" s="5">
        <v>11.8</v>
      </c>
      <c r="BC1950" s="6">
        <v>134845616</v>
      </c>
      <c r="BD1950" s="6">
        <v>81498336</v>
      </c>
      <c r="BE1950" s="5">
        <v>60.44</v>
      </c>
      <c r="BF1950" s="6">
        <v>359956000000</v>
      </c>
      <c r="BG1950" s="6">
        <v>0</v>
      </c>
      <c r="BH1950" s="5">
        <v>0</v>
      </c>
      <c r="BI1950" s="6">
        <v>360935524601</v>
      </c>
      <c r="BJ1950" s="6">
        <v>325898518</v>
      </c>
      <c r="BK1950" s="5">
        <v>0.09</v>
      </c>
      <c r="BL1950" s="4" t="s">
        <v>3557</v>
      </c>
      <c r="BM1950" s="3">
        <f t="shared" si="310"/>
        <v>0</v>
      </c>
      <c r="BN1950" s="3">
        <f t="shared" si="311"/>
        <v>0</v>
      </c>
      <c r="BO1950" s="3">
        <f t="shared" si="312"/>
        <v>164.36803</v>
      </c>
      <c r="BP1950" s="3">
        <f t="shared" si="313"/>
        <v>164.08922699999999</v>
      </c>
      <c r="BQ1950" s="3">
        <f t="shared" si="314"/>
        <v>680.31095500000004</v>
      </c>
      <c r="BR1950" s="3">
        <f t="shared" si="315"/>
        <v>80.310955000000007</v>
      </c>
      <c r="BS1950" s="3">
        <f t="shared" si="316"/>
        <v>134.84561600000001</v>
      </c>
      <c r="BT1950" s="3">
        <f t="shared" si="317"/>
        <v>81.498335999999995</v>
      </c>
      <c r="BU1950" s="3">
        <f t="shared" si="318"/>
        <v>359956</v>
      </c>
      <c r="BV1950" s="3">
        <f t="shared" si="319"/>
        <v>0</v>
      </c>
    </row>
    <row r="1951" spans="1:74" x14ac:dyDescent="0.25">
      <c r="A1951" s="4">
        <v>16</v>
      </c>
      <c r="B1951" s="4" t="s">
        <v>60</v>
      </c>
      <c r="C1951" s="4" t="s">
        <v>61</v>
      </c>
      <c r="D1951" s="4">
        <v>2023</v>
      </c>
      <c r="E1951" s="4" t="s">
        <v>62</v>
      </c>
      <c r="F1951" s="4" t="s">
        <v>63</v>
      </c>
      <c r="G1951" s="4">
        <v>2</v>
      </c>
      <c r="H1951" s="4" t="s">
        <v>64</v>
      </c>
      <c r="I1951" s="4" t="s">
        <v>3817</v>
      </c>
      <c r="J1951" s="4" t="s">
        <v>3531</v>
      </c>
      <c r="K1951" s="4" t="s">
        <v>3532</v>
      </c>
      <c r="L1951" s="4" t="s">
        <v>3827</v>
      </c>
      <c r="M1951" s="4" t="s">
        <v>664</v>
      </c>
      <c r="N1951" s="4" t="s">
        <v>3842</v>
      </c>
      <c r="O1951" s="4" t="s">
        <v>687</v>
      </c>
      <c r="P1951" s="4" t="s">
        <v>3861</v>
      </c>
      <c r="Q1951" s="4" t="s">
        <v>688</v>
      </c>
      <c r="R1951" s="4" t="s">
        <v>4251</v>
      </c>
      <c r="S1951" s="4" t="s">
        <v>3558</v>
      </c>
      <c r="T1951" s="4">
        <v>24</v>
      </c>
      <c r="U1951" s="4">
        <v>1</v>
      </c>
      <c r="V1951" s="4" t="s">
        <v>3559</v>
      </c>
      <c r="W1951" s="4">
        <v>3</v>
      </c>
      <c r="X1951" s="4" t="s">
        <v>139</v>
      </c>
      <c r="Y1951" s="4">
        <v>1</v>
      </c>
      <c r="Z1951" s="4" t="s">
        <v>73</v>
      </c>
      <c r="AA1951" s="4">
        <v>1</v>
      </c>
      <c r="AB1951" s="5">
        <v>0.05</v>
      </c>
      <c r="AC1951" s="5">
        <v>0.05</v>
      </c>
      <c r="AD1951" s="5">
        <v>100</v>
      </c>
      <c r="AE1951" s="5">
        <v>0.35</v>
      </c>
      <c r="AF1951" s="5">
        <v>0.35</v>
      </c>
      <c r="AG1951" s="5">
        <v>100</v>
      </c>
      <c r="AH1951" s="5">
        <v>0.65</v>
      </c>
      <c r="AI1951" s="5">
        <v>0.65</v>
      </c>
      <c r="AJ1951" s="5">
        <v>100</v>
      </c>
      <c r="AK1951" s="5">
        <v>0.95</v>
      </c>
      <c r="AL1951" s="5">
        <v>0.81</v>
      </c>
      <c r="AM1951" s="5">
        <v>85.26</v>
      </c>
      <c r="AN1951" s="5">
        <v>1</v>
      </c>
      <c r="AO1951" s="5">
        <v>0</v>
      </c>
      <c r="AP1951" s="5">
        <v>0</v>
      </c>
      <c r="AQ1951" s="5" t="s">
        <v>77</v>
      </c>
      <c r="AR1951" s="5" t="s">
        <v>77</v>
      </c>
      <c r="AS1951" s="5" t="s">
        <v>77</v>
      </c>
      <c r="AT1951" s="6">
        <v>10346216717</v>
      </c>
      <c r="AU1951" s="6">
        <v>10345208776</v>
      </c>
      <c r="AV1951" s="5">
        <v>99.99</v>
      </c>
      <c r="AW1951" s="6">
        <v>26639000000</v>
      </c>
      <c r="AX1951" s="6">
        <v>26629556379</v>
      </c>
      <c r="AY1951" s="5">
        <v>99.96</v>
      </c>
      <c r="AZ1951" s="6">
        <v>36501290541</v>
      </c>
      <c r="BA1951" s="6">
        <v>36448028964</v>
      </c>
      <c r="BB1951" s="5">
        <v>99.85</v>
      </c>
      <c r="BC1951" s="6">
        <v>36978138858</v>
      </c>
      <c r="BD1951" s="6">
        <v>36010383385</v>
      </c>
      <c r="BE1951" s="5">
        <v>97.38</v>
      </c>
      <c r="BF1951" s="6">
        <v>58294415669</v>
      </c>
      <c r="BG1951" s="6">
        <v>0</v>
      </c>
      <c r="BH1951" s="5">
        <v>0</v>
      </c>
      <c r="BI1951" s="6">
        <v>168759061785</v>
      </c>
      <c r="BJ1951" s="6">
        <v>109433177504</v>
      </c>
      <c r="BK1951" s="5">
        <v>64.849999999999994</v>
      </c>
      <c r="BL1951" s="4" t="s">
        <v>3560</v>
      </c>
      <c r="BM1951" s="3">
        <f t="shared" si="310"/>
        <v>10346.216716999999</v>
      </c>
      <c r="BN1951" s="3">
        <f t="shared" si="311"/>
        <v>10345.208775999999</v>
      </c>
      <c r="BO1951" s="3">
        <f t="shared" si="312"/>
        <v>26639</v>
      </c>
      <c r="BP1951" s="3">
        <f t="shared" si="313"/>
        <v>26629.556379000001</v>
      </c>
      <c r="BQ1951" s="3">
        <f t="shared" si="314"/>
        <v>36501.290541000002</v>
      </c>
      <c r="BR1951" s="3">
        <f t="shared" si="315"/>
        <v>36448.028963999997</v>
      </c>
      <c r="BS1951" s="3">
        <f t="shared" si="316"/>
        <v>36978.138857999998</v>
      </c>
      <c r="BT1951" s="3">
        <f t="shared" si="317"/>
        <v>36010.383385000001</v>
      </c>
      <c r="BU1951" s="3">
        <f t="shared" si="318"/>
        <v>58294.415669000002</v>
      </c>
      <c r="BV1951" s="3">
        <f t="shared" si="319"/>
        <v>0</v>
      </c>
    </row>
    <row r="1952" spans="1:74" x14ac:dyDescent="0.25">
      <c r="A1952" s="4">
        <v>16</v>
      </c>
      <c r="B1952" s="4" t="s">
        <v>60</v>
      </c>
      <c r="C1952" s="4" t="s">
        <v>61</v>
      </c>
      <c r="D1952" s="4">
        <v>2023</v>
      </c>
      <c r="E1952" s="4" t="s">
        <v>62</v>
      </c>
      <c r="F1952" s="4" t="s">
        <v>63</v>
      </c>
      <c r="G1952" s="4">
        <v>2</v>
      </c>
      <c r="H1952" s="4" t="s">
        <v>64</v>
      </c>
      <c r="I1952" s="4" t="s">
        <v>3817</v>
      </c>
      <c r="J1952" s="4" t="s">
        <v>3531</v>
      </c>
      <c r="K1952" s="4" t="s">
        <v>3532</v>
      </c>
      <c r="L1952" s="4" t="s">
        <v>3827</v>
      </c>
      <c r="M1952" s="4" t="s">
        <v>664</v>
      </c>
      <c r="N1952" s="4" t="s">
        <v>3842</v>
      </c>
      <c r="O1952" s="4" t="s">
        <v>687</v>
      </c>
      <c r="P1952" s="4" t="s">
        <v>3861</v>
      </c>
      <c r="Q1952" s="4" t="s">
        <v>688</v>
      </c>
      <c r="R1952" s="4" t="s">
        <v>4252</v>
      </c>
      <c r="S1952" s="4" t="s">
        <v>3561</v>
      </c>
      <c r="T1952" s="4">
        <v>26</v>
      </c>
      <c r="U1952" s="4">
        <v>1</v>
      </c>
      <c r="V1952" s="4" t="s">
        <v>3562</v>
      </c>
      <c r="W1952" s="4">
        <v>3</v>
      </c>
      <c r="X1952" s="4" t="s">
        <v>139</v>
      </c>
      <c r="Y1952" s="4">
        <v>1</v>
      </c>
      <c r="Z1952" s="4" t="s">
        <v>73</v>
      </c>
      <c r="AA1952" s="4">
        <v>1</v>
      </c>
      <c r="AB1952" s="5">
        <v>0.05</v>
      </c>
      <c r="AC1952" s="5">
        <v>0.05</v>
      </c>
      <c r="AD1952" s="5">
        <v>100</v>
      </c>
      <c r="AE1952" s="5">
        <v>0.35</v>
      </c>
      <c r="AF1952" s="5">
        <v>0.35</v>
      </c>
      <c r="AG1952" s="5">
        <v>100</v>
      </c>
      <c r="AH1952" s="5">
        <v>0.75</v>
      </c>
      <c r="AI1952" s="5">
        <v>0.75</v>
      </c>
      <c r="AJ1952" s="5">
        <v>100</v>
      </c>
      <c r="AK1952" s="5">
        <v>0.95</v>
      </c>
      <c r="AL1952" s="5">
        <v>0.84</v>
      </c>
      <c r="AM1952" s="5">
        <v>88.42</v>
      </c>
      <c r="AN1952" s="5">
        <v>1</v>
      </c>
      <c r="AO1952" s="5">
        <v>0</v>
      </c>
      <c r="AP1952" s="5">
        <v>0</v>
      </c>
      <c r="AQ1952" s="5" t="s">
        <v>77</v>
      </c>
      <c r="AR1952" s="5" t="s">
        <v>77</v>
      </c>
      <c r="AS1952" s="5" t="s">
        <v>77</v>
      </c>
      <c r="AT1952" s="6">
        <v>8997908369</v>
      </c>
      <c r="AU1952" s="6">
        <v>8336026321</v>
      </c>
      <c r="AV1952" s="5">
        <v>92.64</v>
      </c>
      <c r="AW1952" s="6">
        <v>16864096176</v>
      </c>
      <c r="AX1952" s="6">
        <v>16757675899</v>
      </c>
      <c r="AY1952" s="5">
        <v>99.37</v>
      </c>
      <c r="AZ1952" s="6">
        <v>31791534188</v>
      </c>
      <c r="BA1952" s="6">
        <v>31512642898</v>
      </c>
      <c r="BB1952" s="5">
        <v>99.12</v>
      </c>
      <c r="BC1952" s="6">
        <v>54024134474</v>
      </c>
      <c r="BD1952" s="6">
        <v>43425835933</v>
      </c>
      <c r="BE1952" s="5">
        <v>80.38</v>
      </c>
      <c r="BF1952" s="6">
        <v>16003253198</v>
      </c>
      <c r="BG1952" s="6">
        <v>0</v>
      </c>
      <c r="BH1952" s="5">
        <v>0</v>
      </c>
      <c r="BI1952" s="6">
        <v>127680926405</v>
      </c>
      <c r="BJ1952" s="6">
        <v>100032181051</v>
      </c>
      <c r="BK1952" s="5">
        <v>78.349999999999994</v>
      </c>
      <c r="BL1952" s="4" t="s">
        <v>3563</v>
      </c>
      <c r="BM1952" s="3">
        <f t="shared" si="310"/>
        <v>8997.9083690000007</v>
      </c>
      <c r="BN1952" s="3">
        <f t="shared" si="311"/>
        <v>8336.0263209999994</v>
      </c>
      <c r="BO1952" s="3">
        <f t="shared" si="312"/>
        <v>16864.096175999999</v>
      </c>
      <c r="BP1952" s="3">
        <f t="shared" si="313"/>
        <v>16757.675899000002</v>
      </c>
      <c r="BQ1952" s="3">
        <f t="shared" si="314"/>
        <v>31791.534188000001</v>
      </c>
      <c r="BR1952" s="3">
        <f t="shared" si="315"/>
        <v>31512.642897999998</v>
      </c>
      <c r="BS1952" s="3">
        <f t="shared" si="316"/>
        <v>54024.134473999999</v>
      </c>
      <c r="BT1952" s="3">
        <f t="shared" si="317"/>
        <v>43425.835933000002</v>
      </c>
      <c r="BU1952" s="3">
        <f t="shared" si="318"/>
        <v>16003.253198</v>
      </c>
      <c r="BV1952" s="3">
        <f t="shared" si="319"/>
        <v>0</v>
      </c>
    </row>
    <row r="1953" spans="1:74" x14ac:dyDescent="0.25">
      <c r="A1953" s="4">
        <v>16</v>
      </c>
      <c r="B1953" s="4" t="s">
        <v>60</v>
      </c>
      <c r="C1953" s="4" t="s">
        <v>61</v>
      </c>
      <c r="D1953" s="4">
        <v>2023</v>
      </c>
      <c r="E1953" s="4" t="s">
        <v>62</v>
      </c>
      <c r="F1953" s="4" t="s">
        <v>63</v>
      </c>
      <c r="G1953" s="4">
        <v>2</v>
      </c>
      <c r="H1953" s="4" t="s">
        <v>64</v>
      </c>
      <c r="I1953" s="4" t="s">
        <v>3817</v>
      </c>
      <c r="J1953" s="4" t="s">
        <v>3531</v>
      </c>
      <c r="K1953" s="4" t="s">
        <v>3532</v>
      </c>
      <c r="L1953" s="4" t="s">
        <v>3827</v>
      </c>
      <c r="M1953" s="4" t="s">
        <v>664</v>
      </c>
      <c r="N1953" s="4" t="s">
        <v>3842</v>
      </c>
      <c r="O1953" s="4" t="s">
        <v>687</v>
      </c>
      <c r="P1953" s="4" t="s">
        <v>3861</v>
      </c>
      <c r="Q1953" s="4" t="s">
        <v>688</v>
      </c>
      <c r="R1953" s="4" t="s">
        <v>4253</v>
      </c>
      <c r="S1953" s="4" t="s">
        <v>3564</v>
      </c>
      <c r="T1953" s="4">
        <v>26</v>
      </c>
      <c r="U1953" s="4">
        <v>1</v>
      </c>
      <c r="V1953" s="4" t="s">
        <v>3565</v>
      </c>
      <c r="W1953" s="4">
        <v>3</v>
      </c>
      <c r="X1953" s="4" t="s">
        <v>139</v>
      </c>
      <c r="Y1953" s="4">
        <v>1</v>
      </c>
      <c r="Z1953" s="4" t="s">
        <v>73</v>
      </c>
      <c r="AA1953" s="4">
        <v>1</v>
      </c>
      <c r="AB1953" s="5">
        <v>0.01</v>
      </c>
      <c r="AC1953" s="5">
        <v>0</v>
      </c>
      <c r="AD1953" s="5">
        <v>0</v>
      </c>
      <c r="AE1953" s="5">
        <v>0.02</v>
      </c>
      <c r="AF1953" s="5">
        <v>5.39</v>
      </c>
      <c r="AG1953" s="5">
        <v>26950</v>
      </c>
      <c r="AH1953" s="5">
        <v>0.03</v>
      </c>
      <c r="AI1953" s="5">
        <v>0</v>
      </c>
      <c r="AJ1953" s="5">
        <v>0</v>
      </c>
      <c r="AK1953" s="5">
        <v>1.9</v>
      </c>
      <c r="AL1953" s="5">
        <v>0</v>
      </c>
      <c r="AM1953" s="5">
        <v>0</v>
      </c>
      <c r="AN1953" s="5">
        <v>2</v>
      </c>
      <c r="AO1953" s="5">
        <v>0</v>
      </c>
      <c r="AP1953" s="5">
        <v>0</v>
      </c>
      <c r="AQ1953" s="5" t="s">
        <v>77</v>
      </c>
      <c r="AR1953" s="5" t="s">
        <v>77</v>
      </c>
      <c r="AS1953" s="5" t="s">
        <v>77</v>
      </c>
      <c r="AT1953" s="6">
        <v>9219107337</v>
      </c>
      <c r="AU1953" s="6">
        <v>9219107337</v>
      </c>
      <c r="AV1953" s="5">
        <v>100</v>
      </c>
      <c r="AW1953" s="6">
        <v>14049436000</v>
      </c>
      <c r="AX1953" s="6">
        <v>14046951937</v>
      </c>
      <c r="AY1953" s="5">
        <v>99.98</v>
      </c>
      <c r="AZ1953" s="6">
        <v>16168500874</v>
      </c>
      <c r="BA1953" s="6">
        <v>16063453734</v>
      </c>
      <c r="BB1953" s="5">
        <v>99.35</v>
      </c>
      <c r="BC1953" s="6">
        <v>40915245461</v>
      </c>
      <c r="BD1953" s="6">
        <v>36777799750</v>
      </c>
      <c r="BE1953" s="5">
        <v>89.89</v>
      </c>
      <c r="BF1953" s="6">
        <v>18970074779</v>
      </c>
      <c r="BG1953" s="6">
        <v>0</v>
      </c>
      <c r="BH1953" s="5">
        <v>0</v>
      </c>
      <c r="BI1953" s="6">
        <v>99322364451</v>
      </c>
      <c r="BJ1953" s="6">
        <v>76107312758</v>
      </c>
      <c r="BK1953" s="5">
        <v>76.63</v>
      </c>
      <c r="BL1953" s="4" t="s">
        <v>3566</v>
      </c>
      <c r="BM1953" s="3">
        <f t="shared" si="310"/>
        <v>9219.1073369999995</v>
      </c>
      <c r="BN1953" s="3">
        <f t="shared" si="311"/>
        <v>9219.1073369999995</v>
      </c>
      <c r="BO1953" s="3">
        <f t="shared" si="312"/>
        <v>14049.436</v>
      </c>
      <c r="BP1953" s="3">
        <f t="shared" si="313"/>
        <v>14046.951937</v>
      </c>
      <c r="BQ1953" s="3">
        <f t="shared" si="314"/>
        <v>16168.500873999999</v>
      </c>
      <c r="BR1953" s="3">
        <f t="shared" si="315"/>
        <v>16063.453734000001</v>
      </c>
      <c r="BS1953" s="3">
        <f t="shared" si="316"/>
        <v>40915.245460999999</v>
      </c>
      <c r="BT1953" s="3">
        <f t="shared" si="317"/>
        <v>36777.799749999998</v>
      </c>
      <c r="BU1953" s="3">
        <f t="shared" si="318"/>
        <v>18970.074778999999</v>
      </c>
      <c r="BV1953" s="3">
        <f t="shared" si="319"/>
        <v>0</v>
      </c>
    </row>
    <row r="1954" spans="1:74" x14ac:dyDescent="0.25">
      <c r="A1954" s="4">
        <v>16</v>
      </c>
      <c r="B1954" s="4" t="s">
        <v>60</v>
      </c>
      <c r="C1954" s="4" t="s">
        <v>61</v>
      </c>
      <c r="D1954" s="4">
        <v>2023</v>
      </c>
      <c r="E1954" s="4" t="s">
        <v>62</v>
      </c>
      <c r="F1954" s="4" t="s">
        <v>63</v>
      </c>
      <c r="G1954" s="4">
        <v>2</v>
      </c>
      <c r="H1954" s="4" t="s">
        <v>64</v>
      </c>
      <c r="I1954" s="4" t="s">
        <v>3817</v>
      </c>
      <c r="J1954" s="4" t="s">
        <v>3531</v>
      </c>
      <c r="K1954" s="4" t="s">
        <v>3532</v>
      </c>
      <c r="L1954" s="4" t="s">
        <v>3827</v>
      </c>
      <c r="M1954" s="4" t="s">
        <v>664</v>
      </c>
      <c r="N1954" s="4" t="s">
        <v>3838</v>
      </c>
      <c r="O1954" s="4" t="s">
        <v>68</v>
      </c>
      <c r="P1954" s="4" t="s">
        <v>3843</v>
      </c>
      <c r="Q1954" s="4" t="s">
        <v>69</v>
      </c>
      <c r="R1954" s="4" t="s">
        <v>4254</v>
      </c>
      <c r="S1954" s="4" t="s">
        <v>3567</v>
      </c>
      <c r="T1954" s="4">
        <v>20</v>
      </c>
      <c r="U1954" s="4">
        <v>1</v>
      </c>
      <c r="V1954" s="4" t="s">
        <v>3568</v>
      </c>
      <c r="W1954" s="4">
        <v>3</v>
      </c>
      <c r="X1954" s="4" t="s">
        <v>139</v>
      </c>
      <c r="Y1954" s="4">
        <v>1</v>
      </c>
      <c r="Z1954" s="4" t="s">
        <v>73</v>
      </c>
      <c r="AA1954" s="4">
        <v>1</v>
      </c>
      <c r="AB1954" s="5">
        <v>2</v>
      </c>
      <c r="AC1954" s="5">
        <v>2</v>
      </c>
      <c r="AD1954" s="5">
        <v>100</v>
      </c>
      <c r="AE1954" s="5">
        <v>34</v>
      </c>
      <c r="AF1954" s="5">
        <v>34</v>
      </c>
      <c r="AG1954" s="5">
        <v>100</v>
      </c>
      <c r="AH1954" s="5">
        <v>66</v>
      </c>
      <c r="AI1954" s="5">
        <v>66</v>
      </c>
      <c r="AJ1954" s="5">
        <v>100</v>
      </c>
      <c r="AK1954" s="5">
        <v>92</v>
      </c>
      <c r="AL1954" s="5">
        <v>76.400000000000006</v>
      </c>
      <c r="AM1954" s="5">
        <v>83.04</v>
      </c>
      <c r="AN1954" s="5">
        <v>100</v>
      </c>
      <c r="AO1954" s="5">
        <v>0</v>
      </c>
      <c r="AP1954" s="5">
        <v>0</v>
      </c>
      <c r="AQ1954" s="5" t="s">
        <v>77</v>
      </c>
      <c r="AR1954" s="5" t="s">
        <v>77</v>
      </c>
      <c r="AS1954" s="5" t="s">
        <v>77</v>
      </c>
      <c r="AT1954" s="6">
        <v>411900183</v>
      </c>
      <c r="AU1954" s="6">
        <v>388101808</v>
      </c>
      <c r="AV1954" s="5">
        <v>94.22</v>
      </c>
      <c r="AW1954" s="6">
        <v>2371997040</v>
      </c>
      <c r="AX1954" s="6">
        <v>2255141121</v>
      </c>
      <c r="AY1954" s="5">
        <v>95.07</v>
      </c>
      <c r="AZ1954" s="6">
        <v>4495073734</v>
      </c>
      <c r="BA1954" s="6">
        <v>4056593269</v>
      </c>
      <c r="BB1954" s="5">
        <v>90.25</v>
      </c>
      <c r="BC1954" s="6">
        <v>4261594113</v>
      </c>
      <c r="BD1954" s="6">
        <v>2909747100</v>
      </c>
      <c r="BE1954" s="5">
        <v>68.28</v>
      </c>
      <c r="BF1954" s="6">
        <v>1962499954</v>
      </c>
      <c r="BG1954" s="6">
        <v>0</v>
      </c>
      <c r="BH1954" s="5">
        <v>0</v>
      </c>
      <c r="BI1954" s="6">
        <v>13503065024</v>
      </c>
      <c r="BJ1954" s="6">
        <v>9609583298</v>
      </c>
      <c r="BK1954" s="5">
        <v>71.17</v>
      </c>
      <c r="BL1954" s="4" t="s">
        <v>3569</v>
      </c>
      <c r="BM1954" s="3">
        <f t="shared" si="310"/>
        <v>411.90018300000003</v>
      </c>
      <c r="BN1954" s="3">
        <f t="shared" si="311"/>
        <v>388.10180800000001</v>
      </c>
      <c r="BO1954" s="3">
        <f t="shared" si="312"/>
        <v>2371.9970400000002</v>
      </c>
      <c r="BP1954" s="3">
        <f t="shared" si="313"/>
        <v>2255.1411210000001</v>
      </c>
      <c r="BQ1954" s="3">
        <f t="shared" si="314"/>
        <v>4495.0737339999996</v>
      </c>
      <c r="BR1954" s="3">
        <f t="shared" si="315"/>
        <v>4056.593269</v>
      </c>
      <c r="BS1954" s="3">
        <f t="shared" si="316"/>
        <v>4261.5941130000001</v>
      </c>
      <c r="BT1954" s="3">
        <f t="shared" si="317"/>
        <v>2909.7471</v>
      </c>
      <c r="BU1954" s="3">
        <f t="shared" si="318"/>
        <v>1962.4999539999999</v>
      </c>
      <c r="BV1954" s="3">
        <f t="shared" si="319"/>
        <v>0</v>
      </c>
    </row>
    <row r="1955" spans="1:74" x14ac:dyDescent="0.25">
      <c r="A1955" s="4">
        <v>16</v>
      </c>
      <c r="B1955" s="4" t="s">
        <v>60</v>
      </c>
      <c r="C1955" s="4" t="s">
        <v>61</v>
      </c>
      <c r="D1955" s="4">
        <v>2023</v>
      </c>
      <c r="E1955" s="4" t="s">
        <v>62</v>
      </c>
      <c r="F1955" s="4" t="s">
        <v>63</v>
      </c>
      <c r="G1955" s="4">
        <v>2</v>
      </c>
      <c r="H1955" s="4" t="s">
        <v>64</v>
      </c>
      <c r="I1955" s="4" t="s">
        <v>3817</v>
      </c>
      <c r="J1955" s="4" t="s">
        <v>3531</v>
      </c>
      <c r="K1955" s="4" t="s">
        <v>3532</v>
      </c>
      <c r="L1955" s="4" t="s">
        <v>3827</v>
      </c>
      <c r="M1955" s="4" t="s">
        <v>664</v>
      </c>
      <c r="N1955" s="4" t="s">
        <v>3838</v>
      </c>
      <c r="O1955" s="4" t="s">
        <v>68</v>
      </c>
      <c r="P1955" s="4" t="s">
        <v>3843</v>
      </c>
      <c r="Q1955" s="4" t="s">
        <v>69</v>
      </c>
      <c r="R1955" s="4" t="s">
        <v>4254</v>
      </c>
      <c r="S1955" s="4" t="s">
        <v>3567</v>
      </c>
      <c r="T1955" s="4">
        <v>20</v>
      </c>
      <c r="U1955" s="4">
        <v>2</v>
      </c>
      <c r="V1955" s="4" t="s">
        <v>3570</v>
      </c>
      <c r="W1955" s="4">
        <v>2</v>
      </c>
      <c r="X1955" s="4" t="s">
        <v>76</v>
      </c>
      <c r="Y1955" s="4">
        <v>1</v>
      </c>
      <c r="Z1955" s="4" t="s">
        <v>73</v>
      </c>
      <c r="AA1955" s="4">
        <v>1</v>
      </c>
      <c r="AB1955" s="5">
        <v>100</v>
      </c>
      <c r="AC1955" s="5">
        <v>100</v>
      </c>
      <c r="AD1955" s="5">
        <v>100</v>
      </c>
      <c r="AE1955" s="5">
        <v>100</v>
      </c>
      <c r="AF1955" s="5">
        <v>100</v>
      </c>
      <c r="AG1955" s="5">
        <v>100</v>
      </c>
      <c r="AH1955" s="5">
        <v>100</v>
      </c>
      <c r="AI1955" s="5">
        <v>99.4</v>
      </c>
      <c r="AJ1955" s="5">
        <v>99.4</v>
      </c>
      <c r="AK1955" s="5">
        <v>100</v>
      </c>
      <c r="AL1955" s="5">
        <v>51.04</v>
      </c>
      <c r="AM1955" s="5">
        <v>51.04</v>
      </c>
      <c r="AN1955" s="5">
        <v>100</v>
      </c>
      <c r="AO1955" s="5">
        <v>0</v>
      </c>
      <c r="AP1955" s="5">
        <v>0</v>
      </c>
      <c r="AQ1955" s="5" t="s">
        <v>77</v>
      </c>
      <c r="AR1955" s="5" t="s">
        <v>77</v>
      </c>
      <c r="AS1955" s="5" t="s">
        <v>77</v>
      </c>
      <c r="AT1955" s="6">
        <v>22169000</v>
      </c>
      <c r="AU1955" s="6">
        <v>20007237</v>
      </c>
      <c r="AV1955" s="5">
        <v>90.26</v>
      </c>
      <c r="AW1955" s="6">
        <v>239119960</v>
      </c>
      <c r="AX1955" s="6">
        <v>193549928</v>
      </c>
      <c r="AY1955" s="5">
        <v>80.94</v>
      </c>
      <c r="AZ1955" s="6">
        <v>195551892</v>
      </c>
      <c r="BA1955" s="6">
        <v>192116177</v>
      </c>
      <c r="BB1955" s="5">
        <v>98.25</v>
      </c>
      <c r="BC1955" s="6">
        <v>220420977</v>
      </c>
      <c r="BD1955" s="6">
        <v>220420977</v>
      </c>
      <c r="BE1955" s="5">
        <v>100</v>
      </c>
      <c r="BF1955" s="6">
        <v>1704200000</v>
      </c>
      <c r="BG1955" s="6">
        <v>0</v>
      </c>
      <c r="BH1955" s="5">
        <v>0</v>
      </c>
      <c r="BI1955" s="6">
        <v>2381461829</v>
      </c>
      <c r="BJ1955" s="6">
        <v>626094319</v>
      </c>
      <c r="BK1955" s="5">
        <v>26.29</v>
      </c>
      <c r="BL1955" s="4" t="s">
        <v>3571</v>
      </c>
      <c r="BM1955" s="3">
        <f t="shared" si="310"/>
        <v>22.169</v>
      </c>
      <c r="BN1955" s="3">
        <f t="shared" si="311"/>
        <v>20.007237</v>
      </c>
      <c r="BO1955" s="3">
        <f t="shared" si="312"/>
        <v>239.11995999999999</v>
      </c>
      <c r="BP1955" s="3">
        <f t="shared" si="313"/>
        <v>193.54992799999999</v>
      </c>
      <c r="BQ1955" s="3">
        <f t="shared" si="314"/>
        <v>195.55189200000001</v>
      </c>
      <c r="BR1955" s="3">
        <f t="shared" si="315"/>
        <v>192.11617699999999</v>
      </c>
      <c r="BS1955" s="3">
        <f t="shared" si="316"/>
        <v>220.42097699999999</v>
      </c>
      <c r="BT1955" s="3">
        <f t="shared" si="317"/>
        <v>220.42097699999999</v>
      </c>
      <c r="BU1955" s="3">
        <f t="shared" si="318"/>
        <v>1704.2</v>
      </c>
      <c r="BV1955" s="3">
        <f t="shared" si="319"/>
        <v>0</v>
      </c>
    </row>
    <row r="1956" spans="1:74" x14ac:dyDescent="0.25">
      <c r="A1956" s="4">
        <v>16</v>
      </c>
      <c r="B1956" s="4" t="s">
        <v>60</v>
      </c>
      <c r="C1956" s="4" t="s">
        <v>61</v>
      </c>
      <c r="D1956" s="4">
        <v>2023</v>
      </c>
      <c r="E1956" s="4" t="s">
        <v>62</v>
      </c>
      <c r="F1956" s="4" t="s">
        <v>63</v>
      </c>
      <c r="G1956" s="4">
        <v>2</v>
      </c>
      <c r="H1956" s="4" t="s">
        <v>64</v>
      </c>
      <c r="I1956" s="4" t="s">
        <v>3818</v>
      </c>
      <c r="J1956" s="4" t="s">
        <v>3572</v>
      </c>
      <c r="K1956" s="4" t="s">
        <v>3573</v>
      </c>
      <c r="L1956" s="4" t="s">
        <v>3829</v>
      </c>
      <c r="M1956" s="4" t="s">
        <v>966</v>
      </c>
      <c r="N1956" s="4" t="s">
        <v>3841</v>
      </c>
      <c r="O1956" s="4" t="s">
        <v>622</v>
      </c>
      <c r="P1956" s="4" t="s">
        <v>3891</v>
      </c>
      <c r="Q1956" s="4" t="s">
        <v>2335</v>
      </c>
      <c r="R1956" s="4" t="s">
        <v>4255</v>
      </c>
      <c r="S1956" s="4" t="s">
        <v>3574</v>
      </c>
      <c r="T1956" s="4">
        <v>40</v>
      </c>
      <c r="U1956" s="4">
        <v>1</v>
      </c>
      <c r="V1956" s="4" t="s">
        <v>3575</v>
      </c>
      <c r="W1956" s="4">
        <v>1</v>
      </c>
      <c r="X1956" s="4" t="s">
        <v>72</v>
      </c>
      <c r="Y1956" s="4">
        <v>4</v>
      </c>
      <c r="Z1956" s="4" t="s">
        <v>348</v>
      </c>
      <c r="AA1956" s="4">
        <v>1</v>
      </c>
      <c r="AB1956" s="5">
        <v>20</v>
      </c>
      <c r="AC1956" s="5">
        <v>20</v>
      </c>
      <c r="AD1956" s="5">
        <v>100</v>
      </c>
      <c r="AE1956" s="5">
        <v>80</v>
      </c>
      <c r="AF1956" s="5">
        <v>80</v>
      </c>
      <c r="AG1956" s="5">
        <v>100</v>
      </c>
      <c r="AH1956" s="5">
        <v>0</v>
      </c>
      <c r="AI1956" s="5">
        <v>0</v>
      </c>
      <c r="AJ1956" s="5">
        <v>0</v>
      </c>
      <c r="AK1956" s="5">
        <v>0</v>
      </c>
      <c r="AL1956" s="5">
        <v>0</v>
      </c>
      <c r="AM1956" s="5">
        <v>0</v>
      </c>
      <c r="AN1956" s="5">
        <v>0</v>
      </c>
      <c r="AO1956" s="5">
        <v>0</v>
      </c>
      <c r="AP1956" s="5">
        <v>0</v>
      </c>
      <c r="AQ1956" s="5">
        <v>100</v>
      </c>
      <c r="AR1956" s="5">
        <v>100</v>
      </c>
      <c r="AS1956" s="5">
        <v>100</v>
      </c>
      <c r="AT1956" s="6">
        <v>200000000</v>
      </c>
      <c r="AU1956" s="6">
        <v>200000000</v>
      </c>
      <c r="AV1956" s="5">
        <v>100</v>
      </c>
      <c r="AW1956" s="6">
        <v>2310000000</v>
      </c>
      <c r="AX1956" s="6">
        <v>2310000000</v>
      </c>
      <c r="AY1956" s="5">
        <v>100</v>
      </c>
      <c r="AZ1956" s="6">
        <v>0</v>
      </c>
      <c r="BA1956" s="6">
        <v>0</v>
      </c>
      <c r="BB1956" s="5">
        <v>0</v>
      </c>
      <c r="BC1956" s="6">
        <v>0</v>
      </c>
      <c r="BD1956" s="6">
        <v>0</v>
      </c>
      <c r="BE1956" s="5">
        <v>0</v>
      </c>
      <c r="BF1956" s="6">
        <v>0</v>
      </c>
      <c r="BG1956" s="6">
        <v>0</v>
      </c>
      <c r="BH1956" s="5">
        <v>0</v>
      </c>
      <c r="BI1956" s="6">
        <v>2510000000</v>
      </c>
      <c r="BJ1956" s="6">
        <v>2510000000</v>
      </c>
      <c r="BK1956" s="5">
        <v>100</v>
      </c>
      <c r="BL1956" s="4"/>
      <c r="BM1956" s="3">
        <f t="shared" si="310"/>
        <v>200</v>
      </c>
      <c r="BN1956" s="3">
        <f t="shared" si="311"/>
        <v>200</v>
      </c>
      <c r="BO1956" s="3">
        <f t="shared" si="312"/>
        <v>2310</v>
      </c>
      <c r="BP1956" s="3">
        <f t="shared" si="313"/>
        <v>2310</v>
      </c>
      <c r="BQ1956" s="3">
        <f t="shared" si="314"/>
        <v>0</v>
      </c>
      <c r="BR1956" s="3">
        <f t="shared" si="315"/>
        <v>0</v>
      </c>
      <c r="BS1956" s="3">
        <f t="shared" si="316"/>
        <v>0</v>
      </c>
      <c r="BT1956" s="3">
        <f t="shared" si="317"/>
        <v>0</v>
      </c>
      <c r="BU1956" s="3">
        <f t="shared" si="318"/>
        <v>0</v>
      </c>
      <c r="BV1956" s="3">
        <f t="shared" si="319"/>
        <v>0</v>
      </c>
    </row>
    <row r="1957" spans="1:74" x14ac:dyDescent="0.25">
      <c r="A1957" s="4">
        <v>16</v>
      </c>
      <c r="B1957" s="4" t="s">
        <v>60</v>
      </c>
      <c r="C1957" s="4" t="s">
        <v>61</v>
      </c>
      <c r="D1957" s="4">
        <v>2023</v>
      </c>
      <c r="E1957" s="4" t="s">
        <v>62</v>
      </c>
      <c r="F1957" s="4" t="s">
        <v>63</v>
      </c>
      <c r="G1957" s="4">
        <v>2</v>
      </c>
      <c r="H1957" s="4" t="s">
        <v>64</v>
      </c>
      <c r="I1957" s="4" t="s">
        <v>3818</v>
      </c>
      <c r="J1957" s="4" t="s">
        <v>3572</v>
      </c>
      <c r="K1957" s="4" t="s">
        <v>3573</v>
      </c>
      <c r="L1957" s="4" t="s">
        <v>3829</v>
      </c>
      <c r="M1957" s="4" t="s">
        <v>966</v>
      </c>
      <c r="N1957" s="4" t="s">
        <v>3841</v>
      </c>
      <c r="O1957" s="4" t="s">
        <v>622</v>
      </c>
      <c r="P1957" s="4" t="s">
        <v>3891</v>
      </c>
      <c r="Q1957" s="4" t="s">
        <v>2335</v>
      </c>
      <c r="R1957" s="4" t="s">
        <v>4255</v>
      </c>
      <c r="S1957" s="4" t="s">
        <v>3574</v>
      </c>
      <c r="T1957" s="4">
        <v>40</v>
      </c>
      <c r="U1957" s="4">
        <v>2</v>
      </c>
      <c r="V1957" s="4" t="s">
        <v>2339</v>
      </c>
      <c r="W1957" s="4">
        <v>1</v>
      </c>
      <c r="X1957" s="4" t="s">
        <v>72</v>
      </c>
      <c r="Y1957" s="4">
        <v>4</v>
      </c>
      <c r="Z1957" s="4" t="s">
        <v>348</v>
      </c>
      <c r="AA1957" s="4">
        <v>1</v>
      </c>
      <c r="AB1957" s="5">
        <v>71</v>
      </c>
      <c r="AC1957" s="5">
        <v>71</v>
      </c>
      <c r="AD1957" s="5">
        <v>100</v>
      </c>
      <c r="AE1957" s="5">
        <v>29</v>
      </c>
      <c r="AF1957" s="5">
        <v>29</v>
      </c>
      <c r="AG1957" s="5">
        <v>100</v>
      </c>
      <c r="AH1957" s="5">
        <v>0</v>
      </c>
      <c r="AI1957" s="5">
        <v>0</v>
      </c>
      <c r="AJ1957" s="5">
        <v>0</v>
      </c>
      <c r="AK1957" s="5">
        <v>0</v>
      </c>
      <c r="AL1957" s="5">
        <v>0</v>
      </c>
      <c r="AM1957" s="5">
        <v>0</v>
      </c>
      <c r="AN1957" s="5">
        <v>0</v>
      </c>
      <c r="AO1957" s="5">
        <v>0</v>
      </c>
      <c r="AP1957" s="5">
        <v>0</v>
      </c>
      <c r="AQ1957" s="5">
        <v>100</v>
      </c>
      <c r="AR1957" s="5">
        <v>100</v>
      </c>
      <c r="AS1957" s="5">
        <v>100</v>
      </c>
      <c r="AT1957" s="6">
        <v>3790900000</v>
      </c>
      <c r="AU1957" s="6">
        <v>3790900000</v>
      </c>
      <c r="AV1957" s="5">
        <v>100</v>
      </c>
      <c r="AW1957" s="6">
        <v>5560550000</v>
      </c>
      <c r="AX1957" s="6">
        <v>5560550000</v>
      </c>
      <c r="AY1957" s="5">
        <v>100</v>
      </c>
      <c r="AZ1957" s="6">
        <v>0</v>
      </c>
      <c r="BA1957" s="6">
        <v>0</v>
      </c>
      <c r="BB1957" s="5">
        <v>0</v>
      </c>
      <c r="BC1957" s="6">
        <v>0</v>
      </c>
      <c r="BD1957" s="6">
        <v>0</v>
      </c>
      <c r="BE1957" s="5">
        <v>0</v>
      </c>
      <c r="BF1957" s="6">
        <v>0</v>
      </c>
      <c r="BG1957" s="6">
        <v>0</v>
      </c>
      <c r="BH1957" s="5">
        <v>0</v>
      </c>
      <c r="BI1957" s="6">
        <v>9351450000</v>
      </c>
      <c r="BJ1957" s="6">
        <v>9351450000</v>
      </c>
      <c r="BK1957" s="5">
        <v>100</v>
      </c>
      <c r="BL1957" s="4"/>
      <c r="BM1957" s="3">
        <f t="shared" si="310"/>
        <v>3790.9</v>
      </c>
      <c r="BN1957" s="3">
        <f t="shared" si="311"/>
        <v>3790.9</v>
      </c>
      <c r="BO1957" s="3">
        <f t="shared" si="312"/>
        <v>5560.55</v>
      </c>
      <c r="BP1957" s="3">
        <f t="shared" si="313"/>
        <v>5560.55</v>
      </c>
      <c r="BQ1957" s="3">
        <f t="shared" si="314"/>
        <v>0</v>
      </c>
      <c r="BR1957" s="3">
        <f t="shared" si="315"/>
        <v>0</v>
      </c>
      <c r="BS1957" s="3">
        <f t="shared" si="316"/>
        <v>0</v>
      </c>
      <c r="BT1957" s="3">
        <f t="shared" si="317"/>
        <v>0</v>
      </c>
      <c r="BU1957" s="3">
        <f t="shared" si="318"/>
        <v>0</v>
      </c>
      <c r="BV1957" s="3">
        <f t="shared" si="319"/>
        <v>0</v>
      </c>
    </row>
    <row r="1958" spans="1:74" x14ac:dyDescent="0.25">
      <c r="A1958" s="4">
        <v>16</v>
      </c>
      <c r="B1958" s="4" t="s">
        <v>60</v>
      </c>
      <c r="C1958" s="4" t="s">
        <v>61</v>
      </c>
      <c r="D1958" s="4">
        <v>2023</v>
      </c>
      <c r="E1958" s="4" t="s">
        <v>62</v>
      </c>
      <c r="F1958" s="4" t="s">
        <v>63</v>
      </c>
      <c r="G1958" s="4">
        <v>2</v>
      </c>
      <c r="H1958" s="4" t="s">
        <v>64</v>
      </c>
      <c r="I1958" s="4" t="s">
        <v>3818</v>
      </c>
      <c r="J1958" s="4" t="s">
        <v>3572</v>
      </c>
      <c r="K1958" s="4" t="s">
        <v>3573</v>
      </c>
      <c r="L1958" s="4" t="s">
        <v>3829</v>
      </c>
      <c r="M1958" s="4" t="s">
        <v>966</v>
      </c>
      <c r="N1958" s="4" t="s">
        <v>3841</v>
      </c>
      <c r="O1958" s="4" t="s">
        <v>622</v>
      </c>
      <c r="P1958" s="4" t="s">
        <v>3891</v>
      </c>
      <c r="Q1958" s="4" t="s">
        <v>2335</v>
      </c>
      <c r="R1958" s="4" t="s">
        <v>4255</v>
      </c>
      <c r="S1958" s="4" t="s">
        <v>3574</v>
      </c>
      <c r="T1958" s="4">
        <v>40</v>
      </c>
      <c r="U1958" s="4">
        <v>3</v>
      </c>
      <c r="V1958" s="4" t="s">
        <v>2337</v>
      </c>
      <c r="W1958" s="4">
        <v>1</v>
      </c>
      <c r="X1958" s="4" t="s">
        <v>72</v>
      </c>
      <c r="Y1958" s="4">
        <v>4</v>
      </c>
      <c r="Z1958" s="4" t="s">
        <v>348</v>
      </c>
      <c r="AA1958" s="4">
        <v>1</v>
      </c>
      <c r="AB1958" s="5">
        <v>0.01</v>
      </c>
      <c r="AC1958" s="5">
        <v>0.01</v>
      </c>
      <c r="AD1958" s="5">
        <v>100</v>
      </c>
      <c r="AE1958" s="5">
        <v>99.99</v>
      </c>
      <c r="AF1958" s="5">
        <v>99.99</v>
      </c>
      <c r="AG1958" s="5">
        <v>100</v>
      </c>
      <c r="AH1958" s="5">
        <v>0</v>
      </c>
      <c r="AI1958" s="5">
        <v>0</v>
      </c>
      <c r="AJ1958" s="5">
        <v>0</v>
      </c>
      <c r="AK1958" s="5">
        <v>0</v>
      </c>
      <c r="AL1958" s="5">
        <v>0</v>
      </c>
      <c r="AM1958" s="5">
        <v>0</v>
      </c>
      <c r="AN1958" s="5">
        <v>0</v>
      </c>
      <c r="AO1958" s="5">
        <v>0</v>
      </c>
      <c r="AP1958" s="5">
        <v>0</v>
      </c>
      <c r="AQ1958" s="5">
        <v>100</v>
      </c>
      <c r="AR1958" s="5">
        <v>100</v>
      </c>
      <c r="AS1958" s="5">
        <v>100</v>
      </c>
      <c r="AT1958" s="6">
        <v>3525310189</v>
      </c>
      <c r="AU1958" s="6">
        <v>3525310189</v>
      </c>
      <c r="AV1958" s="5">
        <v>100</v>
      </c>
      <c r="AW1958" s="6">
        <v>14658330205</v>
      </c>
      <c r="AX1958" s="6">
        <v>14658330205</v>
      </c>
      <c r="AY1958" s="5">
        <v>100</v>
      </c>
      <c r="AZ1958" s="6">
        <v>0</v>
      </c>
      <c r="BA1958" s="6">
        <v>0</v>
      </c>
      <c r="BB1958" s="5">
        <v>0</v>
      </c>
      <c r="BC1958" s="6">
        <v>0</v>
      </c>
      <c r="BD1958" s="6">
        <v>0</v>
      </c>
      <c r="BE1958" s="5">
        <v>0</v>
      </c>
      <c r="BF1958" s="6">
        <v>0</v>
      </c>
      <c r="BG1958" s="6">
        <v>0</v>
      </c>
      <c r="BH1958" s="5">
        <v>0</v>
      </c>
      <c r="BI1958" s="6">
        <v>18183640394</v>
      </c>
      <c r="BJ1958" s="6">
        <v>18183640394</v>
      </c>
      <c r="BK1958" s="5">
        <v>100</v>
      </c>
      <c r="BL1958" s="4"/>
      <c r="BM1958" s="3">
        <f t="shared" si="310"/>
        <v>3525.3101889999998</v>
      </c>
      <c r="BN1958" s="3">
        <f t="shared" si="311"/>
        <v>3525.3101889999998</v>
      </c>
      <c r="BO1958" s="3">
        <f t="shared" si="312"/>
        <v>14658.330205</v>
      </c>
      <c r="BP1958" s="3">
        <f t="shared" si="313"/>
        <v>14658.330205</v>
      </c>
      <c r="BQ1958" s="3">
        <f t="shared" si="314"/>
        <v>0</v>
      </c>
      <c r="BR1958" s="3">
        <f t="shared" si="315"/>
        <v>0</v>
      </c>
      <c r="BS1958" s="3">
        <f t="shared" si="316"/>
        <v>0</v>
      </c>
      <c r="BT1958" s="3">
        <f t="shared" si="317"/>
        <v>0</v>
      </c>
      <c r="BU1958" s="3">
        <f t="shared" si="318"/>
        <v>0</v>
      </c>
      <c r="BV1958" s="3">
        <f t="shared" si="319"/>
        <v>0</v>
      </c>
    </row>
    <row r="1959" spans="1:74" x14ac:dyDescent="0.25">
      <c r="A1959" s="4">
        <v>16</v>
      </c>
      <c r="B1959" s="4" t="s">
        <v>60</v>
      </c>
      <c r="C1959" s="4" t="s">
        <v>61</v>
      </c>
      <c r="D1959" s="4">
        <v>2023</v>
      </c>
      <c r="E1959" s="4" t="s">
        <v>62</v>
      </c>
      <c r="F1959" s="4" t="s">
        <v>63</v>
      </c>
      <c r="G1959" s="4">
        <v>2</v>
      </c>
      <c r="H1959" s="4" t="s">
        <v>64</v>
      </c>
      <c r="I1959" s="4" t="s">
        <v>3818</v>
      </c>
      <c r="J1959" s="4" t="s">
        <v>3572</v>
      </c>
      <c r="K1959" s="4" t="s">
        <v>3573</v>
      </c>
      <c r="L1959" s="4" t="s">
        <v>3829</v>
      </c>
      <c r="M1959" s="4" t="s">
        <v>966</v>
      </c>
      <c r="N1959" s="4" t="s">
        <v>3841</v>
      </c>
      <c r="O1959" s="4" t="s">
        <v>622</v>
      </c>
      <c r="P1959" s="4" t="s">
        <v>3891</v>
      </c>
      <c r="Q1959" s="4" t="s">
        <v>2335</v>
      </c>
      <c r="R1959" s="4" t="s">
        <v>4255</v>
      </c>
      <c r="S1959" s="4" t="s">
        <v>3574</v>
      </c>
      <c r="T1959" s="4">
        <v>40</v>
      </c>
      <c r="U1959" s="4">
        <v>4</v>
      </c>
      <c r="V1959" s="4" t="s">
        <v>3576</v>
      </c>
      <c r="W1959" s="4">
        <v>1</v>
      </c>
      <c r="X1959" s="4" t="s">
        <v>72</v>
      </c>
      <c r="Y1959" s="4">
        <v>4</v>
      </c>
      <c r="Z1959" s="4" t="s">
        <v>348</v>
      </c>
      <c r="AA1959" s="4">
        <v>1</v>
      </c>
      <c r="AB1959" s="5">
        <v>0.01</v>
      </c>
      <c r="AC1959" s="5">
        <v>0.01</v>
      </c>
      <c r="AD1959" s="5">
        <v>100</v>
      </c>
      <c r="AE1959" s="5">
        <v>0.99</v>
      </c>
      <c r="AF1959" s="5">
        <v>0.99</v>
      </c>
      <c r="AG1959" s="5">
        <v>100</v>
      </c>
      <c r="AH1959" s="5">
        <v>0</v>
      </c>
      <c r="AI1959" s="5">
        <v>0</v>
      </c>
      <c r="AJ1959" s="5">
        <v>0</v>
      </c>
      <c r="AK1959" s="5">
        <v>0</v>
      </c>
      <c r="AL1959" s="5">
        <v>0</v>
      </c>
      <c r="AM1959" s="5">
        <v>0</v>
      </c>
      <c r="AN1959" s="5">
        <v>0</v>
      </c>
      <c r="AO1959" s="5">
        <v>0</v>
      </c>
      <c r="AP1959" s="5">
        <v>0</v>
      </c>
      <c r="AQ1959" s="5">
        <v>1</v>
      </c>
      <c r="AR1959" s="5">
        <v>1</v>
      </c>
      <c r="AS1959" s="5">
        <v>100</v>
      </c>
      <c r="AT1959" s="6">
        <v>2000000000</v>
      </c>
      <c r="AU1959" s="6">
        <v>2000000000</v>
      </c>
      <c r="AV1959" s="5">
        <v>100</v>
      </c>
      <c r="AW1959" s="6">
        <v>2000000000</v>
      </c>
      <c r="AX1959" s="6">
        <v>2000000000</v>
      </c>
      <c r="AY1959" s="5">
        <v>100</v>
      </c>
      <c r="AZ1959" s="6">
        <v>0</v>
      </c>
      <c r="BA1959" s="6">
        <v>0</v>
      </c>
      <c r="BB1959" s="5">
        <v>0</v>
      </c>
      <c r="BC1959" s="6">
        <v>0</v>
      </c>
      <c r="BD1959" s="6">
        <v>0</v>
      </c>
      <c r="BE1959" s="5">
        <v>0</v>
      </c>
      <c r="BF1959" s="6">
        <v>0</v>
      </c>
      <c r="BG1959" s="6">
        <v>0</v>
      </c>
      <c r="BH1959" s="5">
        <v>0</v>
      </c>
      <c r="BI1959" s="6">
        <v>4000000000</v>
      </c>
      <c r="BJ1959" s="6">
        <v>4000000000</v>
      </c>
      <c r="BK1959" s="5">
        <v>100</v>
      </c>
      <c r="BL1959" s="4"/>
      <c r="BM1959" s="3">
        <f t="shared" si="310"/>
        <v>2000</v>
      </c>
      <c r="BN1959" s="3">
        <f t="shared" si="311"/>
        <v>2000</v>
      </c>
      <c r="BO1959" s="3">
        <f t="shared" si="312"/>
        <v>2000</v>
      </c>
      <c r="BP1959" s="3">
        <f t="shared" si="313"/>
        <v>2000</v>
      </c>
      <c r="BQ1959" s="3">
        <f t="shared" si="314"/>
        <v>0</v>
      </c>
      <c r="BR1959" s="3">
        <f t="shared" si="315"/>
        <v>0</v>
      </c>
      <c r="BS1959" s="3">
        <f t="shared" si="316"/>
        <v>0</v>
      </c>
      <c r="BT1959" s="3">
        <f t="shared" si="317"/>
        <v>0</v>
      </c>
      <c r="BU1959" s="3">
        <f t="shared" si="318"/>
        <v>0</v>
      </c>
      <c r="BV1959" s="3">
        <f t="shared" si="319"/>
        <v>0</v>
      </c>
    </row>
    <row r="1960" spans="1:74" x14ac:dyDescent="0.25">
      <c r="A1960" s="4">
        <v>16</v>
      </c>
      <c r="B1960" s="4" t="s">
        <v>60</v>
      </c>
      <c r="C1960" s="4" t="s">
        <v>61</v>
      </c>
      <c r="D1960" s="4">
        <v>2023</v>
      </c>
      <c r="E1960" s="4" t="s">
        <v>62</v>
      </c>
      <c r="F1960" s="4" t="s">
        <v>63</v>
      </c>
      <c r="G1960" s="4">
        <v>2</v>
      </c>
      <c r="H1960" s="4" t="s">
        <v>64</v>
      </c>
      <c r="I1960" s="4" t="s">
        <v>3818</v>
      </c>
      <c r="J1960" s="4" t="s">
        <v>3572</v>
      </c>
      <c r="K1960" s="4" t="s">
        <v>3573</v>
      </c>
      <c r="L1960" s="4" t="s">
        <v>3829</v>
      </c>
      <c r="M1960" s="4" t="s">
        <v>966</v>
      </c>
      <c r="N1960" s="4" t="s">
        <v>3841</v>
      </c>
      <c r="O1960" s="4" t="s">
        <v>622</v>
      </c>
      <c r="P1960" s="4" t="s">
        <v>3891</v>
      </c>
      <c r="Q1960" s="4" t="s">
        <v>2335</v>
      </c>
      <c r="R1960" s="4" t="s">
        <v>4255</v>
      </c>
      <c r="S1960" s="4" t="s">
        <v>3574</v>
      </c>
      <c r="T1960" s="4">
        <v>40</v>
      </c>
      <c r="U1960" s="4">
        <v>6</v>
      </c>
      <c r="V1960" s="4" t="s">
        <v>3577</v>
      </c>
      <c r="W1960" s="4">
        <v>1</v>
      </c>
      <c r="X1960" s="4" t="s">
        <v>72</v>
      </c>
      <c r="Y1960" s="4">
        <v>1</v>
      </c>
      <c r="Z1960" s="4" t="s">
        <v>73</v>
      </c>
      <c r="AA1960" s="4">
        <v>1</v>
      </c>
      <c r="AB1960" s="5">
        <v>0</v>
      </c>
      <c r="AC1960" s="5">
        <v>0</v>
      </c>
      <c r="AD1960" s="5">
        <v>0</v>
      </c>
      <c r="AE1960" s="5">
        <v>0</v>
      </c>
      <c r="AF1960" s="5">
        <v>0</v>
      </c>
      <c r="AG1960" s="5">
        <v>0</v>
      </c>
      <c r="AH1960" s="5">
        <v>100</v>
      </c>
      <c r="AI1960" s="5">
        <v>100</v>
      </c>
      <c r="AJ1960" s="5">
        <v>100</v>
      </c>
      <c r="AK1960" s="5">
        <v>0</v>
      </c>
      <c r="AL1960" s="5">
        <v>0</v>
      </c>
      <c r="AM1960" s="5">
        <v>0</v>
      </c>
      <c r="AN1960" s="5">
        <v>0</v>
      </c>
      <c r="AO1960" s="5">
        <v>0</v>
      </c>
      <c r="AP1960" s="5">
        <v>0</v>
      </c>
      <c r="AQ1960" s="5">
        <v>100</v>
      </c>
      <c r="AR1960" s="5">
        <v>100</v>
      </c>
      <c r="AS1960" s="5">
        <v>100</v>
      </c>
      <c r="AT1960" s="6">
        <v>0</v>
      </c>
      <c r="AU1960" s="6">
        <v>0</v>
      </c>
      <c r="AV1960" s="5">
        <v>0</v>
      </c>
      <c r="AW1960" s="6">
        <v>0</v>
      </c>
      <c r="AX1960" s="6">
        <v>0</v>
      </c>
      <c r="AY1960" s="5">
        <v>0</v>
      </c>
      <c r="AZ1960" s="6">
        <v>20600000000</v>
      </c>
      <c r="BA1960" s="6">
        <v>20600000000</v>
      </c>
      <c r="BB1960" s="5">
        <v>100</v>
      </c>
      <c r="BC1960" s="6">
        <v>0</v>
      </c>
      <c r="BD1960" s="6">
        <v>0</v>
      </c>
      <c r="BE1960" s="5">
        <v>0</v>
      </c>
      <c r="BF1960" s="6">
        <v>0</v>
      </c>
      <c r="BG1960" s="6">
        <v>0</v>
      </c>
      <c r="BH1960" s="5">
        <v>0</v>
      </c>
      <c r="BI1960" s="6">
        <v>20600000000</v>
      </c>
      <c r="BJ1960" s="6">
        <v>20600000000</v>
      </c>
      <c r="BK1960" s="5">
        <v>100</v>
      </c>
      <c r="BL1960" s="4"/>
      <c r="BM1960" s="3">
        <f t="shared" si="310"/>
        <v>0</v>
      </c>
      <c r="BN1960" s="3">
        <f t="shared" si="311"/>
        <v>0</v>
      </c>
      <c r="BO1960" s="3">
        <f t="shared" si="312"/>
        <v>0</v>
      </c>
      <c r="BP1960" s="3">
        <f t="shared" si="313"/>
        <v>0</v>
      </c>
      <c r="BQ1960" s="3">
        <f t="shared" si="314"/>
        <v>20600</v>
      </c>
      <c r="BR1960" s="3">
        <f t="shared" si="315"/>
        <v>20600</v>
      </c>
      <c r="BS1960" s="3">
        <f t="shared" si="316"/>
        <v>0</v>
      </c>
      <c r="BT1960" s="3">
        <f t="shared" si="317"/>
        <v>0</v>
      </c>
      <c r="BU1960" s="3">
        <f t="shared" si="318"/>
        <v>0</v>
      </c>
      <c r="BV1960" s="3">
        <f t="shared" si="319"/>
        <v>0</v>
      </c>
    </row>
    <row r="1961" spans="1:74" x14ac:dyDescent="0.25">
      <c r="A1961" s="4">
        <v>16</v>
      </c>
      <c r="B1961" s="4" t="s">
        <v>60</v>
      </c>
      <c r="C1961" s="4" t="s">
        <v>61</v>
      </c>
      <c r="D1961" s="4">
        <v>2023</v>
      </c>
      <c r="E1961" s="4" t="s">
        <v>62</v>
      </c>
      <c r="F1961" s="4" t="s">
        <v>63</v>
      </c>
      <c r="G1961" s="4">
        <v>2</v>
      </c>
      <c r="H1961" s="4" t="s">
        <v>64</v>
      </c>
      <c r="I1961" s="4" t="s">
        <v>3818</v>
      </c>
      <c r="J1961" s="4" t="s">
        <v>3572</v>
      </c>
      <c r="K1961" s="4" t="s">
        <v>3573</v>
      </c>
      <c r="L1961" s="4" t="s">
        <v>3829</v>
      </c>
      <c r="M1961" s="4" t="s">
        <v>966</v>
      </c>
      <c r="N1961" s="4" t="s">
        <v>3841</v>
      </c>
      <c r="O1961" s="4" t="s">
        <v>622</v>
      </c>
      <c r="P1961" s="4" t="s">
        <v>3867</v>
      </c>
      <c r="Q1961" s="4" t="s">
        <v>1059</v>
      </c>
      <c r="R1961" s="4" t="s">
        <v>4256</v>
      </c>
      <c r="S1961" s="4" t="s">
        <v>3578</v>
      </c>
      <c r="T1961" s="4">
        <v>52</v>
      </c>
      <c r="U1961" s="4">
        <v>1</v>
      </c>
      <c r="V1961" s="4" t="s">
        <v>3579</v>
      </c>
      <c r="W1961" s="4">
        <v>2</v>
      </c>
      <c r="X1961" s="4" t="s">
        <v>76</v>
      </c>
      <c r="Y1961" s="4">
        <v>1</v>
      </c>
      <c r="Z1961" s="4" t="s">
        <v>73</v>
      </c>
      <c r="AA1961" s="4">
        <v>1</v>
      </c>
      <c r="AB1961" s="5">
        <v>100</v>
      </c>
      <c r="AC1961" s="5">
        <v>100</v>
      </c>
      <c r="AD1961" s="5">
        <v>100</v>
      </c>
      <c r="AE1961" s="5">
        <v>100</v>
      </c>
      <c r="AF1961" s="5">
        <v>100</v>
      </c>
      <c r="AG1961" s="5">
        <v>100</v>
      </c>
      <c r="AH1961" s="5">
        <v>100</v>
      </c>
      <c r="AI1961" s="5">
        <v>100</v>
      </c>
      <c r="AJ1961" s="5">
        <v>100</v>
      </c>
      <c r="AK1961" s="5">
        <v>100</v>
      </c>
      <c r="AL1961" s="5">
        <v>40.99</v>
      </c>
      <c r="AM1961" s="5">
        <v>40.99</v>
      </c>
      <c r="AN1961" s="5">
        <v>100</v>
      </c>
      <c r="AO1961" s="5">
        <v>0</v>
      </c>
      <c r="AP1961" s="5">
        <v>0</v>
      </c>
      <c r="AQ1961" s="5" t="s">
        <v>77</v>
      </c>
      <c r="AR1961" s="5" t="s">
        <v>77</v>
      </c>
      <c r="AS1961" s="5" t="s">
        <v>77</v>
      </c>
      <c r="AT1961" s="6">
        <v>600154700</v>
      </c>
      <c r="AU1961" s="6">
        <v>579800000</v>
      </c>
      <c r="AV1961" s="5">
        <v>96.61</v>
      </c>
      <c r="AW1961" s="6">
        <v>7420155115</v>
      </c>
      <c r="AX1961" s="6">
        <v>7099243680</v>
      </c>
      <c r="AY1961" s="5">
        <v>95.68</v>
      </c>
      <c r="AZ1961" s="6">
        <v>6513032278</v>
      </c>
      <c r="BA1961" s="6">
        <v>5874002102</v>
      </c>
      <c r="BB1961" s="5">
        <v>90.19</v>
      </c>
      <c r="BC1961" s="6">
        <v>2575467712</v>
      </c>
      <c r="BD1961" s="6">
        <v>995431493</v>
      </c>
      <c r="BE1961" s="5">
        <v>38.65</v>
      </c>
      <c r="BF1961" s="6">
        <v>4183778599</v>
      </c>
      <c r="BG1961" s="6">
        <v>0</v>
      </c>
      <c r="BH1961" s="5">
        <v>0</v>
      </c>
      <c r="BI1961" s="6">
        <v>21292588404</v>
      </c>
      <c r="BJ1961" s="6">
        <v>14548477275</v>
      </c>
      <c r="BK1961" s="5">
        <v>68.33</v>
      </c>
      <c r="BL1961" s="4"/>
      <c r="BM1961" s="3">
        <f t="shared" si="310"/>
        <v>600.15470000000005</v>
      </c>
      <c r="BN1961" s="3">
        <f t="shared" si="311"/>
        <v>579.79999999999995</v>
      </c>
      <c r="BO1961" s="3">
        <f t="shared" si="312"/>
        <v>7420.1551149999996</v>
      </c>
      <c r="BP1961" s="3">
        <f t="shared" si="313"/>
        <v>7099.2436799999996</v>
      </c>
      <c r="BQ1961" s="3">
        <f t="shared" si="314"/>
        <v>6513.0322779999997</v>
      </c>
      <c r="BR1961" s="3">
        <f t="shared" si="315"/>
        <v>5874.0021020000004</v>
      </c>
      <c r="BS1961" s="3">
        <f t="shared" si="316"/>
        <v>2575.4677120000001</v>
      </c>
      <c r="BT1961" s="3">
        <f t="shared" si="317"/>
        <v>995.43149300000005</v>
      </c>
      <c r="BU1961" s="3">
        <f t="shared" si="318"/>
        <v>4183.7785990000002</v>
      </c>
      <c r="BV1961" s="3">
        <f t="shared" si="319"/>
        <v>0</v>
      </c>
    </row>
    <row r="1962" spans="1:74" x14ac:dyDescent="0.25">
      <c r="A1962" s="4">
        <v>16</v>
      </c>
      <c r="B1962" s="4" t="s">
        <v>60</v>
      </c>
      <c r="C1962" s="4" t="s">
        <v>61</v>
      </c>
      <c r="D1962" s="4">
        <v>2023</v>
      </c>
      <c r="E1962" s="4" t="s">
        <v>62</v>
      </c>
      <c r="F1962" s="4" t="s">
        <v>63</v>
      </c>
      <c r="G1962" s="4">
        <v>2</v>
      </c>
      <c r="H1962" s="4" t="s">
        <v>64</v>
      </c>
      <c r="I1962" s="4" t="s">
        <v>3818</v>
      </c>
      <c r="J1962" s="4" t="s">
        <v>3572</v>
      </c>
      <c r="K1962" s="4" t="s">
        <v>3573</v>
      </c>
      <c r="L1962" s="4" t="s">
        <v>3829</v>
      </c>
      <c r="M1962" s="4" t="s">
        <v>966</v>
      </c>
      <c r="N1962" s="4" t="s">
        <v>3841</v>
      </c>
      <c r="O1962" s="4" t="s">
        <v>622</v>
      </c>
      <c r="P1962" s="4" t="s">
        <v>3867</v>
      </c>
      <c r="Q1962" s="4" t="s">
        <v>1059</v>
      </c>
      <c r="R1962" s="4" t="s">
        <v>4256</v>
      </c>
      <c r="S1962" s="4" t="s">
        <v>3578</v>
      </c>
      <c r="T1962" s="4">
        <v>52</v>
      </c>
      <c r="U1962" s="4">
        <v>2</v>
      </c>
      <c r="V1962" s="4" t="s">
        <v>3580</v>
      </c>
      <c r="W1962" s="4">
        <v>2</v>
      </c>
      <c r="X1962" s="4" t="s">
        <v>76</v>
      </c>
      <c r="Y1962" s="4">
        <v>1</v>
      </c>
      <c r="Z1962" s="4" t="s">
        <v>73</v>
      </c>
      <c r="AA1962" s="4">
        <v>1</v>
      </c>
      <c r="AB1962" s="5">
        <v>100</v>
      </c>
      <c r="AC1962" s="5">
        <v>85</v>
      </c>
      <c r="AD1962" s="5">
        <v>85</v>
      </c>
      <c r="AE1962" s="5">
        <v>100</v>
      </c>
      <c r="AF1962" s="5">
        <v>98.72</v>
      </c>
      <c r="AG1962" s="5">
        <v>98.72</v>
      </c>
      <c r="AH1962" s="5">
        <v>100</v>
      </c>
      <c r="AI1962" s="5">
        <v>90</v>
      </c>
      <c r="AJ1962" s="5">
        <v>90</v>
      </c>
      <c r="AK1962" s="5">
        <v>100</v>
      </c>
      <c r="AL1962" s="5">
        <v>40.99</v>
      </c>
      <c r="AM1962" s="5">
        <v>40.99</v>
      </c>
      <c r="AN1962" s="5">
        <v>100</v>
      </c>
      <c r="AO1962" s="5">
        <v>0</v>
      </c>
      <c r="AP1962" s="5">
        <v>0</v>
      </c>
      <c r="AQ1962" s="5" t="s">
        <v>77</v>
      </c>
      <c r="AR1962" s="5" t="s">
        <v>77</v>
      </c>
      <c r="AS1962" s="5" t="s">
        <v>77</v>
      </c>
      <c r="AT1962" s="6">
        <v>3509023633</v>
      </c>
      <c r="AU1962" s="6">
        <v>3391719396</v>
      </c>
      <c r="AV1962" s="5">
        <v>96.66</v>
      </c>
      <c r="AW1962" s="6">
        <v>1148142228</v>
      </c>
      <c r="AX1962" s="6">
        <v>783379029</v>
      </c>
      <c r="AY1962" s="5">
        <v>68.23</v>
      </c>
      <c r="AZ1962" s="6">
        <v>1144075736</v>
      </c>
      <c r="BA1962" s="6">
        <v>1021908118</v>
      </c>
      <c r="BB1962" s="5">
        <v>89.32</v>
      </c>
      <c r="BC1962" s="6">
        <v>431423614</v>
      </c>
      <c r="BD1962" s="6">
        <v>431423614</v>
      </c>
      <c r="BE1962" s="5">
        <v>100</v>
      </c>
      <c r="BF1962" s="6">
        <v>1681365621</v>
      </c>
      <c r="BG1962" s="6">
        <v>0</v>
      </c>
      <c r="BH1962" s="5">
        <v>0</v>
      </c>
      <c r="BI1962" s="6">
        <v>7914030832</v>
      </c>
      <c r="BJ1962" s="6">
        <v>5628430157</v>
      </c>
      <c r="BK1962" s="5">
        <v>71.12</v>
      </c>
      <c r="BL1962" s="4"/>
      <c r="BM1962" s="3">
        <f t="shared" si="310"/>
        <v>3509.0236329999998</v>
      </c>
      <c r="BN1962" s="3">
        <f t="shared" si="311"/>
        <v>3391.719396</v>
      </c>
      <c r="BO1962" s="3">
        <f t="shared" si="312"/>
        <v>1148.1422279999999</v>
      </c>
      <c r="BP1962" s="3">
        <f t="shared" si="313"/>
        <v>783.37902899999995</v>
      </c>
      <c r="BQ1962" s="3">
        <f t="shared" si="314"/>
        <v>1144.075736</v>
      </c>
      <c r="BR1962" s="3">
        <f t="shared" si="315"/>
        <v>1021.9081179999999</v>
      </c>
      <c r="BS1962" s="3">
        <f t="shared" si="316"/>
        <v>431.42361399999999</v>
      </c>
      <c r="BT1962" s="3">
        <f t="shared" si="317"/>
        <v>431.42361399999999</v>
      </c>
      <c r="BU1962" s="3">
        <f t="shared" si="318"/>
        <v>1681.3656209999999</v>
      </c>
      <c r="BV1962" s="3">
        <f t="shared" si="319"/>
        <v>0</v>
      </c>
    </row>
    <row r="1963" spans="1:74" x14ac:dyDescent="0.25">
      <c r="A1963" s="4">
        <v>16</v>
      </c>
      <c r="B1963" s="4" t="s">
        <v>60</v>
      </c>
      <c r="C1963" s="4" t="s">
        <v>61</v>
      </c>
      <c r="D1963" s="4">
        <v>2023</v>
      </c>
      <c r="E1963" s="4" t="s">
        <v>62</v>
      </c>
      <c r="F1963" s="4" t="s">
        <v>63</v>
      </c>
      <c r="G1963" s="4">
        <v>2</v>
      </c>
      <c r="H1963" s="4" t="s">
        <v>64</v>
      </c>
      <c r="I1963" s="4" t="s">
        <v>3818</v>
      </c>
      <c r="J1963" s="4" t="s">
        <v>3572</v>
      </c>
      <c r="K1963" s="4" t="s">
        <v>3573</v>
      </c>
      <c r="L1963" s="4" t="s">
        <v>3829</v>
      </c>
      <c r="M1963" s="4" t="s">
        <v>966</v>
      </c>
      <c r="N1963" s="4" t="s">
        <v>3841</v>
      </c>
      <c r="O1963" s="4" t="s">
        <v>622</v>
      </c>
      <c r="P1963" s="4" t="s">
        <v>3867</v>
      </c>
      <c r="Q1963" s="4" t="s">
        <v>1059</v>
      </c>
      <c r="R1963" s="4" t="s">
        <v>4256</v>
      </c>
      <c r="S1963" s="4" t="s">
        <v>3578</v>
      </c>
      <c r="T1963" s="4">
        <v>52</v>
      </c>
      <c r="U1963" s="4">
        <v>3</v>
      </c>
      <c r="V1963" s="4" t="s">
        <v>3581</v>
      </c>
      <c r="W1963" s="4">
        <v>2</v>
      </c>
      <c r="X1963" s="4" t="s">
        <v>76</v>
      </c>
      <c r="Y1963" s="4">
        <v>1</v>
      </c>
      <c r="Z1963" s="4" t="s">
        <v>73</v>
      </c>
      <c r="AA1963" s="4">
        <v>1</v>
      </c>
      <c r="AB1963" s="5">
        <v>100</v>
      </c>
      <c r="AC1963" s="5">
        <v>100</v>
      </c>
      <c r="AD1963" s="5">
        <v>100</v>
      </c>
      <c r="AE1963" s="5">
        <v>100</v>
      </c>
      <c r="AF1963" s="5">
        <v>98.51</v>
      </c>
      <c r="AG1963" s="5">
        <v>98.51</v>
      </c>
      <c r="AH1963" s="5">
        <v>100</v>
      </c>
      <c r="AI1963" s="5">
        <v>63.96</v>
      </c>
      <c r="AJ1963" s="5">
        <v>63.96</v>
      </c>
      <c r="AK1963" s="5">
        <v>100</v>
      </c>
      <c r="AL1963" s="5">
        <v>4.3</v>
      </c>
      <c r="AM1963" s="5">
        <v>4.3</v>
      </c>
      <c r="AN1963" s="5">
        <v>100</v>
      </c>
      <c r="AO1963" s="5">
        <v>0</v>
      </c>
      <c r="AP1963" s="5">
        <v>0</v>
      </c>
      <c r="AQ1963" s="5" t="s">
        <v>77</v>
      </c>
      <c r="AR1963" s="5" t="s">
        <v>77</v>
      </c>
      <c r="AS1963" s="5" t="s">
        <v>77</v>
      </c>
      <c r="AT1963" s="6">
        <v>136583750</v>
      </c>
      <c r="AU1963" s="6">
        <v>136583750</v>
      </c>
      <c r="AV1963" s="5">
        <v>100</v>
      </c>
      <c r="AW1963" s="6">
        <v>1000043951</v>
      </c>
      <c r="AX1963" s="6">
        <v>836927687</v>
      </c>
      <c r="AY1963" s="5">
        <v>83.69</v>
      </c>
      <c r="AZ1963" s="6">
        <v>980551671</v>
      </c>
      <c r="BA1963" s="6">
        <v>709878403</v>
      </c>
      <c r="BB1963" s="5">
        <v>72.400000000000006</v>
      </c>
      <c r="BC1963" s="6">
        <v>84182800</v>
      </c>
      <c r="BD1963" s="6">
        <v>84182800</v>
      </c>
      <c r="BE1963" s="5">
        <v>100</v>
      </c>
      <c r="BF1963" s="6">
        <v>942050736</v>
      </c>
      <c r="BG1963" s="6">
        <v>0</v>
      </c>
      <c r="BH1963" s="5">
        <v>0</v>
      </c>
      <c r="BI1963" s="6">
        <v>3143412908</v>
      </c>
      <c r="BJ1963" s="6">
        <v>1767572640</v>
      </c>
      <c r="BK1963" s="5">
        <v>56.23</v>
      </c>
      <c r="BL1963" s="4"/>
      <c r="BM1963" s="3">
        <f t="shared" si="310"/>
        <v>136.58375000000001</v>
      </c>
      <c r="BN1963" s="3">
        <f t="shared" si="311"/>
        <v>136.58375000000001</v>
      </c>
      <c r="BO1963" s="3">
        <f t="shared" si="312"/>
        <v>1000.043951</v>
      </c>
      <c r="BP1963" s="3">
        <f t="shared" si="313"/>
        <v>836.92768699999999</v>
      </c>
      <c r="BQ1963" s="3">
        <f t="shared" si="314"/>
        <v>980.55167100000006</v>
      </c>
      <c r="BR1963" s="3">
        <f t="shared" si="315"/>
        <v>709.87840300000005</v>
      </c>
      <c r="BS1963" s="3">
        <f t="shared" si="316"/>
        <v>84.1828</v>
      </c>
      <c r="BT1963" s="3">
        <f t="shared" si="317"/>
        <v>84.1828</v>
      </c>
      <c r="BU1963" s="3">
        <f t="shared" si="318"/>
        <v>942.05073600000003</v>
      </c>
      <c r="BV1963" s="3">
        <f t="shared" si="319"/>
        <v>0</v>
      </c>
    </row>
    <row r="1964" spans="1:74" x14ac:dyDescent="0.25">
      <c r="A1964" s="4">
        <v>16</v>
      </c>
      <c r="B1964" s="4" t="s">
        <v>60</v>
      </c>
      <c r="C1964" s="4" t="s">
        <v>61</v>
      </c>
      <c r="D1964" s="4">
        <v>2023</v>
      </c>
      <c r="E1964" s="4" t="s">
        <v>62</v>
      </c>
      <c r="F1964" s="4" t="s">
        <v>63</v>
      </c>
      <c r="G1964" s="4">
        <v>2</v>
      </c>
      <c r="H1964" s="4" t="s">
        <v>64</v>
      </c>
      <c r="I1964" s="4" t="s">
        <v>3818</v>
      </c>
      <c r="J1964" s="4" t="s">
        <v>3572</v>
      </c>
      <c r="K1964" s="4" t="s">
        <v>3573</v>
      </c>
      <c r="L1964" s="4" t="s">
        <v>3829</v>
      </c>
      <c r="M1964" s="4" t="s">
        <v>966</v>
      </c>
      <c r="N1964" s="4" t="s">
        <v>3841</v>
      </c>
      <c r="O1964" s="4" t="s">
        <v>622</v>
      </c>
      <c r="P1964" s="4" t="s">
        <v>3867</v>
      </c>
      <c r="Q1964" s="4" t="s">
        <v>1059</v>
      </c>
      <c r="R1964" s="4" t="s">
        <v>4256</v>
      </c>
      <c r="S1964" s="4" t="s">
        <v>3578</v>
      </c>
      <c r="T1964" s="4">
        <v>52</v>
      </c>
      <c r="U1964" s="4">
        <v>4</v>
      </c>
      <c r="V1964" s="4" t="s">
        <v>3582</v>
      </c>
      <c r="W1964" s="4">
        <v>2</v>
      </c>
      <c r="X1964" s="4" t="s">
        <v>76</v>
      </c>
      <c r="Y1964" s="4">
        <v>1</v>
      </c>
      <c r="Z1964" s="4" t="s">
        <v>73</v>
      </c>
      <c r="AA1964" s="4">
        <v>1</v>
      </c>
      <c r="AB1964" s="5">
        <v>100</v>
      </c>
      <c r="AC1964" s="5">
        <v>97.4</v>
      </c>
      <c r="AD1964" s="5">
        <v>97.4</v>
      </c>
      <c r="AE1964" s="5">
        <v>100</v>
      </c>
      <c r="AF1964" s="5">
        <v>100</v>
      </c>
      <c r="AG1964" s="5">
        <v>100</v>
      </c>
      <c r="AH1964" s="5">
        <v>100</v>
      </c>
      <c r="AI1964" s="5">
        <v>100</v>
      </c>
      <c r="AJ1964" s="5">
        <v>100</v>
      </c>
      <c r="AK1964" s="5">
        <v>100</v>
      </c>
      <c r="AL1964" s="5">
        <v>40.99</v>
      </c>
      <c r="AM1964" s="5">
        <v>40.99</v>
      </c>
      <c r="AN1964" s="5">
        <v>100</v>
      </c>
      <c r="AO1964" s="5">
        <v>0</v>
      </c>
      <c r="AP1964" s="5">
        <v>0</v>
      </c>
      <c r="AQ1964" s="5" t="s">
        <v>77</v>
      </c>
      <c r="AR1964" s="5" t="s">
        <v>77</v>
      </c>
      <c r="AS1964" s="5" t="s">
        <v>77</v>
      </c>
      <c r="AT1964" s="6">
        <v>4219045089</v>
      </c>
      <c r="AU1964" s="6">
        <v>4193562671</v>
      </c>
      <c r="AV1964" s="5">
        <v>99.4</v>
      </c>
      <c r="AW1964" s="6">
        <v>16238329012</v>
      </c>
      <c r="AX1964" s="6">
        <v>14716663186</v>
      </c>
      <c r="AY1964" s="5">
        <v>90.63</v>
      </c>
      <c r="AZ1964" s="6">
        <v>13230973477</v>
      </c>
      <c r="BA1964" s="6">
        <v>11039871167</v>
      </c>
      <c r="BB1964" s="5">
        <v>83.44</v>
      </c>
      <c r="BC1964" s="6">
        <v>87265938973</v>
      </c>
      <c r="BD1964" s="6">
        <v>24891740134</v>
      </c>
      <c r="BE1964" s="5">
        <v>28.52</v>
      </c>
      <c r="BF1964" s="6">
        <v>5620030749</v>
      </c>
      <c r="BG1964" s="6">
        <v>0</v>
      </c>
      <c r="BH1964" s="5">
        <v>0</v>
      </c>
      <c r="BI1964" s="6">
        <v>126574317300</v>
      </c>
      <c r="BJ1964" s="6">
        <v>54841837158</v>
      </c>
      <c r="BK1964" s="5">
        <v>43.33</v>
      </c>
      <c r="BL1964" s="4"/>
      <c r="BM1964" s="3">
        <f t="shared" si="310"/>
        <v>4219.0450890000002</v>
      </c>
      <c r="BN1964" s="3">
        <f t="shared" si="311"/>
        <v>4193.5626709999997</v>
      </c>
      <c r="BO1964" s="3">
        <f t="shared" si="312"/>
        <v>16238.329012</v>
      </c>
      <c r="BP1964" s="3">
        <f t="shared" si="313"/>
        <v>14716.663186</v>
      </c>
      <c r="BQ1964" s="3">
        <f t="shared" si="314"/>
        <v>13230.973477</v>
      </c>
      <c r="BR1964" s="3">
        <f t="shared" si="315"/>
        <v>11039.871166999999</v>
      </c>
      <c r="BS1964" s="3">
        <f t="shared" si="316"/>
        <v>87265.938972999997</v>
      </c>
      <c r="BT1964" s="3">
        <f t="shared" si="317"/>
        <v>24891.740134</v>
      </c>
      <c r="BU1964" s="3">
        <f t="shared" si="318"/>
        <v>5620.0307489999996</v>
      </c>
      <c r="BV1964" s="3">
        <f t="shared" si="319"/>
        <v>0</v>
      </c>
    </row>
    <row r="1965" spans="1:74" x14ac:dyDescent="0.25">
      <c r="A1965" s="4">
        <v>16</v>
      </c>
      <c r="B1965" s="4" t="s">
        <v>60</v>
      </c>
      <c r="C1965" s="4" t="s">
        <v>61</v>
      </c>
      <c r="D1965" s="4">
        <v>2023</v>
      </c>
      <c r="E1965" s="4" t="s">
        <v>62</v>
      </c>
      <c r="F1965" s="4" t="s">
        <v>63</v>
      </c>
      <c r="G1965" s="4">
        <v>2</v>
      </c>
      <c r="H1965" s="4" t="s">
        <v>64</v>
      </c>
      <c r="I1965" s="4" t="s">
        <v>3818</v>
      </c>
      <c r="J1965" s="4" t="s">
        <v>3572</v>
      </c>
      <c r="K1965" s="4" t="s">
        <v>3573</v>
      </c>
      <c r="L1965" s="4" t="s">
        <v>3829</v>
      </c>
      <c r="M1965" s="4" t="s">
        <v>966</v>
      </c>
      <c r="N1965" s="4" t="s">
        <v>3841</v>
      </c>
      <c r="O1965" s="4" t="s">
        <v>622</v>
      </c>
      <c r="P1965" s="4" t="s">
        <v>3867</v>
      </c>
      <c r="Q1965" s="4" t="s">
        <v>1059</v>
      </c>
      <c r="R1965" s="4" t="s">
        <v>4256</v>
      </c>
      <c r="S1965" s="4" t="s">
        <v>3578</v>
      </c>
      <c r="T1965" s="4">
        <v>52</v>
      </c>
      <c r="U1965" s="4">
        <v>5</v>
      </c>
      <c r="V1965" s="4" t="s">
        <v>3583</v>
      </c>
      <c r="W1965" s="4">
        <v>2</v>
      </c>
      <c r="X1965" s="4" t="s">
        <v>76</v>
      </c>
      <c r="Y1965" s="4">
        <v>4</v>
      </c>
      <c r="Z1965" s="4" t="s">
        <v>348</v>
      </c>
      <c r="AA1965" s="4">
        <v>1</v>
      </c>
      <c r="AB1965" s="5">
        <v>100</v>
      </c>
      <c r="AC1965" s="5">
        <v>62.88</v>
      </c>
      <c r="AD1965" s="5">
        <v>62.88</v>
      </c>
      <c r="AE1965" s="5">
        <v>0</v>
      </c>
      <c r="AF1965" s="5">
        <v>0</v>
      </c>
      <c r="AG1965" s="5">
        <v>0</v>
      </c>
      <c r="AH1965" s="5">
        <v>0</v>
      </c>
      <c r="AI1965" s="5">
        <v>0</v>
      </c>
      <c r="AJ1965" s="5">
        <v>0</v>
      </c>
      <c r="AK1965" s="5">
        <v>0</v>
      </c>
      <c r="AL1965" s="5">
        <v>0</v>
      </c>
      <c r="AM1965" s="5">
        <v>0</v>
      </c>
      <c r="AN1965" s="5">
        <v>0</v>
      </c>
      <c r="AO1965" s="5">
        <v>0</v>
      </c>
      <c r="AP1965" s="5">
        <v>0</v>
      </c>
      <c r="AQ1965" s="5" t="s">
        <v>77</v>
      </c>
      <c r="AR1965" s="5" t="s">
        <v>77</v>
      </c>
      <c r="AS1965" s="5" t="s">
        <v>77</v>
      </c>
      <c r="AT1965" s="6">
        <v>1827851708</v>
      </c>
      <c r="AU1965" s="6">
        <v>303272272</v>
      </c>
      <c r="AV1965" s="5">
        <v>16.59</v>
      </c>
      <c r="AW1965" s="6">
        <v>0</v>
      </c>
      <c r="AX1965" s="6">
        <v>0</v>
      </c>
      <c r="AY1965" s="5">
        <v>0</v>
      </c>
      <c r="AZ1965" s="6">
        <v>0</v>
      </c>
      <c r="BA1965" s="6">
        <v>0</v>
      </c>
      <c r="BB1965" s="5">
        <v>0</v>
      </c>
      <c r="BC1965" s="6">
        <v>0</v>
      </c>
      <c r="BD1965" s="6">
        <v>0</v>
      </c>
      <c r="BE1965" s="5">
        <v>0</v>
      </c>
      <c r="BF1965" s="6">
        <v>0</v>
      </c>
      <c r="BG1965" s="6">
        <v>0</v>
      </c>
      <c r="BH1965" s="5">
        <v>0</v>
      </c>
      <c r="BI1965" s="6">
        <v>1827851708</v>
      </c>
      <c r="BJ1965" s="6">
        <v>303272272</v>
      </c>
      <c r="BK1965" s="5">
        <v>16.59</v>
      </c>
      <c r="BL1965" s="4"/>
      <c r="BM1965" s="3">
        <f t="shared" si="310"/>
        <v>1827.8517079999999</v>
      </c>
      <c r="BN1965" s="3">
        <f t="shared" si="311"/>
        <v>303.27227199999999</v>
      </c>
      <c r="BO1965" s="3">
        <f t="shared" si="312"/>
        <v>0</v>
      </c>
      <c r="BP1965" s="3">
        <f t="shared" si="313"/>
        <v>0</v>
      </c>
      <c r="BQ1965" s="3">
        <f t="shared" si="314"/>
        <v>0</v>
      </c>
      <c r="BR1965" s="3">
        <f t="shared" si="315"/>
        <v>0</v>
      </c>
      <c r="BS1965" s="3">
        <f t="shared" si="316"/>
        <v>0</v>
      </c>
      <c r="BT1965" s="3">
        <f t="shared" si="317"/>
        <v>0</v>
      </c>
      <c r="BU1965" s="3">
        <f t="shared" si="318"/>
        <v>0</v>
      </c>
      <c r="BV1965" s="3">
        <f t="shared" si="319"/>
        <v>0</v>
      </c>
    </row>
    <row r="1966" spans="1:74" x14ac:dyDescent="0.25">
      <c r="A1966" s="4">
        <v>16</v>
      </c>
      <c r="B1966" s="4" t="s">
        <v>60</v>
      </c>
      <c r="C1966" s="4" t="s">
        <v>61</v>
      </c>
      <c r="D1966" s="4">
        <v>2023</v>
      </c>
      <c r="E1966" s="4" t="s">
        <v>62</v>
      </c>
      <c r="F1966" s="4" t="s">
        <v>63</v>
      </c>
      <c r="G1966" s="4">
        <v>2</v>
      </c>
      <c r="H1966" s="4" t="s">
        <v>64</v>
      </c>
      <c r="I1966" s="4" t="s">
        <v>3818</v>
      </c>
      <c r="J1966" s="4" t="s">
        <v>3572</v>
      </c>
      <c r="K1966" s="4" t="s">
        <v>3573</v>
      </c>
      <c r="L1966" s="4" t="s">
        <v>3829</v>
      </c>
      <c r="M1966" s="4" t="s">
        <v>966</v>
      </c>
      <c r="N1966" s="4" t="s">
        <v>3841</v>
      </c>
      <c r="O1966" s="4" t="s">
        <v>622</v>
      </c>
      <c r="P1966" s="4" t="s">
        <v>3867</v>
      </c>
      <c r="Q1966" s="4" t="s">
        <v>1059</v>
      </c>
      <c r="R1966" s="4" t="s">
        <v>4256</v>
      </c>
      <c r="S1966" s="4" t="s">
        <v>3578</v>
      </c>
      <c r="T1966" s="4">
        <v>52</v>
      </c>
      <c r="U1966" s="4">
        <v>6</v>
      </c>
      <c r="V1966" s="4" t="s">
        <v>3584</v>
      </c>
      <c r="W1966" s="4">
        <v>2</v>
      </c>
      <c r="X1966" s="4" t="s">
        <v>76</v>
      </c>
      <c r="Y1966" s="4">
        <v>4</v>
      </c>
      <c r="Z1966" s="4" t="s">
        <v>348</v>
      </c>
      <c r="AA1966" s="4">
        <v>1</v>
      </c>
      <c r="AB1966" s="5">
        <v>100</v>
      </c>
      <c r="AC1966" s="5">
        <v>100</v>
      </c>
      <c r="AD1966" s="5">
        <v>100</v>
      </c>
      <c r="AE1966" s="5">
        <v>100</v>
      </c>
      <c r="AF1966" s="5">
        <v>100</v>
      </c>
      <c r="AG1966" s="5">
        <v>100</v>
      </c>
      <c r="AH1966" s="5">
        <v>0</v>
      </c>
      <c r="AI1966" s="5">
        <v>0</v>
      </c>
      <c r="AJ1966" s="5">
        <v>0</v>
      </c>
      <c r="AK1966" s="5">
        <v>0</v>
      </c>
      <c r="AL1966" s="5">
        <v>0</v>
      </c>
      <c r="AM1966" s="5">
        <v>0</v>
      </c>
      <c r="AN1966" s="5">
        <v>0</v>
      </c>
      <c r="AO1966" s="5">
        <v>0</v>
      </c>
      <c r="AP1966" s="5">
        <v>0</v>
      </c>
      <c r="AQ1966" s="5" t="s">
        <v>77</v>
      </c>
      <c r="AR1966" s="5" t="s">
        <v>77</v>
      </c>
      <c r="AS1966" s="5" t="s">
        <v>77</v>
      </c>
      <c r="AT1966" s="6">
        <v>442035673</v>
      </c>
      <c r="AU1966" s="6">
        <v>429752673</v>
      </c>
      <c r="AV1966" s="5">
        <v>97.22</v>
      </c>
      <c r="AW1966" s="6">
        <v>819837982</v>
      </c>
      <c r="AX1966" s="6">
        <v>520629116</v>
      </c>
      <c r="AY1966" s="5">
        <v>63.5</v>
      </c>
      <c r="AZ1966" s="6">
        <v>0</v>
      </c>
      <c r="BA1966" s="6">
        <v>0</v>
      </c>
      <c r="BB1966" s="5">
        <v>0</v>
      </c>
      <c r="BC1966" s="6">
        <v>0</v>
      </c>
      <c r="BD1966" s="6">
        <v>0</v>
      </c>
      <c r="BE1966" s="5">
        <v>0</v>
      </c>
      <c r="BF1966" s="6">
        <v>0</v>
      </c>
      <c r="BG1966" s="6">
        <v>0</v>
      </c>
      <c r="BH1966" s="5">
        <v>0</v>
      </c>
      <c r="BI1966" s="6">
        <v>1261873655</v>
      </c>
      <c r="BJ1966" s="6">
        <v>950381789</v>
      </c>
      <c r="BK1966" s="5">
        <v>75.319999999999993</v>
      </c>
      <c r="BL1966" s="4"/>
      <c r="BM1966" s="3">
        <f t="shared" si="310"/>
        <v>442.03567299999997</v>
      </c>
      <c r="BN1966" s="3">
        <f t="shared" si="311"/>
        <v>429.75267300000002</v>
      </c>
      <c r="BO1966" s="3">
        <f t="shared" si="312"/>
        <v>819.83798200000001</v>
      </c>
      <c r="BP1966" s="3">
        <f t="shared" si="313"/>
        <v>520.62911599999995</v>
      </c>
      <c r="BQ1966" s="3">
        <f t="shared" si="314"/>
        <v>0</v>
      </c>
      <c r="BR1966" s="3">
        <f t="shared" si="315"/>
        <v>0</v>
      </c>
      <c r="BS1966" s="3">
        <f t="shared" si="316"/>
        <v>0</v>
      </c>
      <c r="BT1966" s="3">
        <f t="shared" si="317"/>
        <v>0</v>
      </c>
      <c r="BU1966" s="3">
        <f t="shared" si="318"/>
        <v>0</v>
      </c>
      <c r="BV1966" s="3">
        <f t="shared" si="319"/>
        <v>0</v>
      </c>
    </row>
    <row r="1967" spans="1:74" x14ac:dyDescent="0.25">
      <c r="A1967" s="4">
        <v>16</v>
      </c>
      <c r="B1967" s="4" t="s">
        <v>60</v>
      </c>
      <c r="C1967" s="4" t="s">
        <v>61</v>
      </c>
      <c r="D1967" s="4">
        <v>2023</v>
      </c>
      <c r="E1967" s="4" t="s">
        <v>62</v>
      </c>
      <c r="F1967" s="4" t="s">
        <v>63</v>
      </c>
      <c r="G1967" s="4">
        <v>2</v>
      </c>
      <c r="H1967" s="4" t="s">
        <v>64</v>
      </c>
      <c r="I1967" s="4" t="s">
        <v>3818</v>
      </c>
      <c r="J1967" s="4" t="s">
        <v>3572</v>
      </c>
      <c r="K1967" s="4" t="s">
        <v>3573</v>
      </c>
      <c r="L1967" s="4" t="s">
        <v>3829</v>
      </c>
      <c r="M1967" s="4" t="s">
        <v>966</v>
      </c>
      <c r="N1967" s="4" t="s">
        <v>3841</v>
      </c>
      <c r="O1967" s="4" t="s">
        <v>622</v>
      </c>
      <c r="P1967" s="4" t="s">
        <v>3867</v>
      </c>
      <c r="Q1967" s="4" t="s">
        <v>1059</v>
      </c>
      <c r="R1967" s="4" t="s">
        <v>4256</v>
      </c>
      <c r="S1967" s="4" t="s">
        <v>3578</v>
      </c>
      <c r="T1967" s="4">
        <v>52</v>
      </c>
      <c r="U1967" s="4">
        <v>7</v>
      </c>
      <c r="V1967" s="4" t="s">
        <v>3585</v>
      </c>
      <c r="W1967" s="4">
        <v>2</v>
      </c>
      <c r="X1967" s="4" t="s">
        <v>76</v>
      </c>
      <c r="Y1967" s="4">
        <v>1</v>
      </c>
      <c r="Z1967" s="4" t="s">
        <v>73</v>
      </c>
      <c r="AA1967" s="4">
        <v>1</v>
      </c>
      <c r="AB1967" s="5">
        <v>0</v>
      </c>
      <c r="AC1967" s="5">
        <v>0</v>
      </c>
      <c r="AD1967" s="5">
        <v>0</v>
      </c>
      <c r="AE1967" s="5">
        <v>100</v>
      </c>
      <c r="AF1967" s="5">
        <v>100</v>
      </c>
      <c r="AG1967" s="5">
        <v>100</v>
      </c>
      <c r="AH1967" s="5">
        <v>100</v>
      </c>
      <c r="AI1967" s="5">
        <v>100</v>
      </c>
      <c r="AJ1967" s="5">
        <v>100</v>
      </c>
      <c r="AK1967" s="5">
        <v>100</v>
      </c>
      <c r="AL1967" s="5">
        <v>40.99</v>
      </c>
      <c r="AM1967" s="5">
        <v>40.99</v>
      </c>
      <c r="AN1967" s="5">
        <v>100</v>
      </c>
      <c r="AO1967" s="5">
        <v>0</v>
      </c>
      <c r="AP1967" s="5">
        <v>0</v>
      </c>
      <c r="AQ1967" s="5" t="s">
        <v>77</v>
      </c>
      <c r="AR1967" s="5" t="s">
        <v>77</v>
      </c>
      <c r="AS1967" s="5" t="s">
        <v>77</v>
      </c>
      <c r="AT1967" s="6">
        <v>0</v>
      </c>
      <c r="AU1967" s="6">
        <v>0</v>
      </c>
      <c r="AV1967" s="5">
        <v>0</v>
      </c>
      <c r="AW1967" s="6">
        <v>706816524</v>
      </c>
      <c r="AX1967" s="6">
        <v>680541434</v>
      </c>
      <c r="AY1967" s="5">
        <v>96.28</v>
      </c>
      <c r="AZ1967" s="6">
        <v>989511513</v>
      </c>
      <c r="BA1967" s="6">
        <v>872638412</v>
      </c>
      <c r="BB1967" s="5">
        <v>88.19</v>
      </c>
      <c r="BC1967" s="6">
        <v>150757400</v>
      </c>
      <c r="BD1967" s="6">
        <v>150757400</v>
      </c>
      <c r="BE1967" s="5">
        <v>100</v>
      </c>
      <c r="BF1967" s="6">
        <v>790248553</v>
      </c>
      <c r="BG1967" s="6">
        <v>0</v>
      </c>
      <c r="BH1967" s="5">
        <v>0</v>
      </c>
      <c r="BI1967" s="6">
        <v>2637333990</v>
      </c>
      <c r="BJ1967" s="6">
        <v>1703937246</v>
      </c>
      <c r="BK1967" s="5">
        <v>64.61</v>
      </c>
      <c r="BL1967" s="4"/>
      <c r="BM1967" s="3">
        <f t="shared" si="310"/>
        <v>0</v>
      </c>
      <c r="BN1967" s="3">
        <f t="shared" si="311"/>
        <v>0</v>
      </c>
      <c r="BO1967" s="3">
        <f t="shared" si="312"/>
        <v>706.81652399999996</v>
      </c>
      <c r="BP1967" s="3">
        <f t="shared" si="313"/>
        <v>680.54143399999998</v>
      </c>
      <c r="BQ1967" s="3">
        <f t="shared" si="314"/>
        <v>989.51151300000004</v>
      </c>
      <c r="BR1967" s="3">
        <f t="shared" si="315"/>
        <v>872.63841200000002</v>
      </c>
      <c r="BS1967" s="3">
        <f t="shared" si="316"/>
        <v>150.75739999999999</v>
      </c>
      <c r="BT1967" s="3">
        <f t="shared" si="317"/>
        <v>150.75739999999999</v>
      </c>
      <c r="BU1967" s="3">
        <f t="shared" si="318"/>
        <v>790.24855300000002</v>
      </c>
      <c r="BV1967" s="3">
        <f t="shared" si="319"/>
        <v>0</v>
      </c>
    </row>
    <row r="1968" spans="1:74" x14ac:dyDescent="0.25">
      <c r="A1968" s="4">
        <v>16</v>
      </c>
      <c r="B1968" s="4" t="s">
        <v>60</v>
      </c>
      <c r="C1968" s="4" t="s">
        <v>61</v>
      </c>
      <c r="D1968" s="4">
        <v>2023</v>
      </c>
      <c r="E1968" s="4" t="s">
        <v>62</v>
      </c>
      <c r="F1968" s="4" t="s">
        <v>63</v>
      </c>
      <c r="G1968" s="4">
        <v>2</v>
      </c>
      <c r="H1968" s="4" t="s">
        <v>64</v>
      </c>
      <c r="I1968" s="4" t="s">
        <v>3818</v>
      </c>
      <c r="J1968" s="4" t="s">
        <v>3572</v>
      </c>
      <c r="K1968" s="4" t="s">
        <v>3573</v>
      </c>
      <c r="L1968" s="4" t="s">
        <v>3829</v>
      </c>
      <c r="M1968" s="4" t="s">
        <v>966</v>
      </c>
      <c r="N1968" s="4" t="s">
        <v>3841</v>
      </c>
      <c r="O1968" s="4" t="s">
        <v>622</v>
      </c>
      <c r="P1968" s="4" t="s">
        <v>3867</v>
      </c>
      <c r="Q1968" s="4" t="s">
        <v>1059</v>
      </c>
      <c r="R1968" s="4" t="s">
        <v>4256</v>
      </c>
      <c r="S1968" s="4" t="s">
        <v>3578</v>
      </c>
      <c r="T1968" s="4">
        <v>52</v>
      </c>
      <c r="U1968" s="4">
        <v>8</v>
      </c>
      <c r="V1968" s="4" t="s">
        <v>3586</v>
      </c>
      <c r="W1968" s="4">
        <v>2</v>
      </c>
      <c r="X1968" s="4" t="s">
        <v>76</v>
      </c>
      <c r="Y1968" s="4">
        <v>1</v>
      </c>
      <c r="Z1968" s="4" t="s">
        <v>73</v>
      </c>
      <c r="AA1968" s="4">
        <v>1</v>
      </c>
      <c r="AB1968" s="5">
        <v>0</v>
      </c>
      <c r="AC1968" s="5">
        <v>0</v>
      </c>
      <c r="AD1968" s="5">
        <v>0</v>
      </c>
      <c r="AE1968" s="5">
        <v>0</v>
      </c>
      <c r="AF1968" s="5">
        <v>0</v>
      </c>
      <c r="AG1968" s="5">
        <v>0</v>
      </c>
      <c r="AH1968" s="5">
        <v>100</v>
      </c>
      <c r="AI1968" s="5">
        <v>100</v>
      </c>
      <c r="AJ1968" s="5">
        <v>100</v>
      </c>
      <c r="AK1968" s="5">
        <v>100</v>
      </c>
      <c r="AL1968" s="5">
        <v>40.99</v>
      </c>
      <c r="AM1968" s="5">
        <v>40.99</v>
      </c>
      <c r="AN1968" s="5">
        <v>100</v>
      </c>
      <c r="AO1968" s="5">
        <v>0</v>
      </c>
      <c r="AP1968" s="5">
        <v>0</v>
      </c>
      <c r="AQ1968" s="5" t="s">
        <v>77</v>
      </c>
      <c r="AR1968" s="5" t="s">
        <v>77</v>
      </c>
      <c r="AS1968" s="5" t="s">
        <v>77</v>
      </c>
      <c r="AT1968" s="6">
        <v>0</v>
      </c>
      <c r="AU1968" s="6">
        <v>0</v>
      </c>
      <c r="AV1968" s="5">
        <v>0</v>
      </c>
      <c r="AW1968" s="6">
        <v>0</v>
      </c>
      <c r="AX1968" s="6">
        <v>0</v>
      </c>
      <c r="AY1968" s="5">
        <v>0</v>
      </c>
      <c r="AZ1968" s="6">
        <v>3320061267</v>
      </c>
      <c r="BA1968" s="6">
        <v>3051676009</v>
      </c>
      <c r="BB1968" s="5">
        <v>91.92</v>
      </c>
      <c r="BC1968" s="6">
        <v>2644427988</v>
      </c>
      <c r="BD1968" s="6">
        <v>2644427988</v>
      </c>
      <c r="BE1968" s="5">
        <v>100</v>
      </c>
      <c r="BF1968" s="6">
        <v>582377081</v>
      </c>
      <c r="BG1968" s="6">
        <v>0</v>
      </c>
      <c r="BH1968" s="5">
        <v>0</v>
      </c>
      <c r="BI1968" s="6">
        <v>6546866336</v>
      </c>
      <c r="BJ1968" s="6">
        <v>5696103997</v>
      </c>
      <c r="BK1968" s="5">
        <v>87.01</v>
      </c>
      <c r="BL1968" s="4"/>
      <c r="BM1968" s="3">
        <f t="shared" si="310"/>
        <v>0</v>
      </c>
      <c r="BN1968" s="3">
        <f t="shared" si="311"/>
        <v>0</v>
      </c>
      <c r="BO1968" s="3">
        <f t="shared" si="312"/>
        <v>0</v>
      </c>
      <c r="BP1968" s="3">
        <f t="shared" si="313"/>
        <v>0</v>
      </c>
      <c r="BQ1968" s="3">
        <f t="shared" si="314"/>
        <v>3320.061267</v>
      </c>
      <c r="BR1968" s="3">
        <f t="shared" si="315"/>
        <v>3051.6760089999998</v>
      </c>
      <c r="BS1968" s="3">
        <f t="shared" si="316"/>
        <v>2644.4279879999999</v>
      </c>
      <c r="BT1968" s="3">
        <f t="shared" si="317"/>
        <v>2644.4279879999999</v>
      </c>
      <c r="BU1968" s="3">
        <f t="shared" si="318"/>
        <v>582.37708099999998</v>
      </c>
      <c r="BV1968" s="3">
        <f t="shared" si="319"/>
        <v>0</v>
      </c>
    </row>
    <row r="1969" spans="1:74" x14ac:dyDescent="0.25">
      <c r="A1969" s="4">
        <v>16</v>
      </c>
      <c r="B1969" s="4" t="s">
        <v>60</v>
      </c>
      <c r="C1969" s="4" t="s">
        <v>61</v>
      </c>
      <c r="D1969" s="4">
        <v>2023</v>
      </c>
      <c r="E1969" s="4" t="s">
        <v>62</v>
      </c>
      <c r="F1969" s="4" t="s">
        <v>63</v>
      </c>
      <c r="G1969" s="4">
        <v>2</v>
      </c>
      <c r="H1969" s="4" t="s">
        <v>64</v>
      </c>
      <c r="I1969" s="4" t="s">
        <v>3818</v>
      </c>
      <c r="J1969" s="4" t="s">
        <v>3572</v>
      </c>
      <c r="K1969" s="4" t="s">
        <v>3573</v>
      </c>
      <c r="L1969" s="4" t="s">
        <v>3829</v>
      </c>
      <c r="M1969" s="4" t="s">
        <v>966</v>
      </c>
      <c r="N1969" s="4" t="s">
        <v>3841</v>
      </c>
      <c r="O1969" s="4" t="s">
        <v>622</v>
      </c>
      <c r="P1969" s="4" t="s">
        <v>3867</v>
      </c>
      <c r="Q1969" s="4" t="s">
        <v>1059</v>
      </c>
      <c r="R1969" s="4" t="s">
        <v>4257</v>
      </c>
      <c r="S1969" s="4" t="s">
        <v>3587</v>
      </c>
      <c r="T1969" s="4">
        <v>30</v>
      </c>
      <c r="U1969" s="4">
        <v>1</v>
      </c>
      <c r="V1969" s="4" t="s">
        <v>3588</v>
      </c>
      <c r="W1969" s="4">
        <v>1</v>
      </c>
      <c r="X1969" s="4" t="s">
        <v>72</v>
      </c>
      <c r="Y1969" s="4">
        <v>3</v>
      </c>
      <c r="Z1969" s="4" t="s">
        <v>92</v>
      </c>
      <c r="AA1969" s="4">
        <v>1</v>
      </c>
      <c r="AB1969" s="5">
        <v>23</v>
      </c>
      <c r="AC1969" s="5">
        <v>23</v>
      </c>
      <c r="AD1969" s="5">
        <v>100</v>
      </c>
      <c r="AE1969" s="5">
        <v>0</v>
      </c>
      <c r="AF1969" s="5">
        <v>0</v>
      </c>
      <c r="AG1969" s="5">
        <v>0</v>
      </c>
      <c r="AH1969" s="5">
        <v>0</v>
      </c>
      <c r="AI1969" s="5">
        <v>0</v>
      </c>
      <c r="AJ1969" s="5">
        <v>0</v>
      </c>
      <c r="AK1969" s="5">
        <v>0</v>
      </c>
      <c r="AL1969" s="5">
        <v>0</v>
      </c>
      <c r="AM1969" s="5">
        <v>0</v>
      </c>
      <c r="AN1969" s="5">
        <v>0</v>
      </c>
      <c r="AO1969" s="5">
        <v>0</v>
      </c>
      <c r="AP1969" s="5">
        <v>0</v>
      </c>
      <c r="AQ1969" s="5">
        <v>23</v>
      </c>
      <c r="AR1969" s="5">
        <v>23</v>
      </c>
      <c r="AS1969" s="5">
        <v>100</v>
      </c>
      <c r="AT1969" s="6">
        <v>1277237097</v>
      </c>
      <c r="AU1969" s="6">
        <v>1100573299</v>
      </c>
      <c r="AV1969" s="5">
        <v>86.17</v>
      </c>
      <c r="AW1969" s="6">
        <v>0</v>
      </c>
      <c r="AX1969" s="6">
        <v>0</v>
      </c>
      <c r="AY1969" s="5">
        <v>0</v>
      </c>
      <c r="AZ1969" s="6">
        <v>0</v>
      </c>
      <c r="BA1969" s="6">
        <v>0</v>
      </c>
      <c r="BB1969" s="5">
        <v>0</v>
      </c>
      <c r="BC1969" s="6">
        <v>0</v>
      </c>
      <c r="BD1969" s="6">
        <v>0</v>
      </c>
      <c r="BE1969" s="5">
        <v>0</v>
      </c>
      <c r="BF1969" s="6">
        <v>0</v>
      </c>
      <c r="BG1969" s="6">
        <v>0</v>
      </c>
      <c r="BH1969" s="5">
        <v>0</v>
      </c>
      <c r="BI1969" s="6">
        <v>1277237097</v>
      </c>
      <c r="BJ1969" s="6">
        <v>1100573299</v>
      </c>
      <c r="BK1969" s="5">
        <v>86.17</v>
      </c>
      <c r="BL1969" s="4"/>
      <c r="BM1969" s="3">
        <f t="shared" si="310"/>
        <v>1277.2370969999999</v>
      </c>
      <c r="BN1969" s="3">
        <f t="shared" si="311"/>
        <v>1100.5732989999999</v>
      </c>
      <c r="BO1969" s="3">
        <f t="shared" si="312"/>
        <v>0</v>
      </c>
      <c r="BP1969" s="3">
        <f t="shared" si="313"/>
        <v>0</v>
      </c>
      <c r="BQ1969" s="3">
        <f t="shared" si="314"/>
        <v>0</v>
      </c>
      <c r="BR1969" s="3">
        <f t="shared" si="315"/>
        <v>0</v>
      </c>
      <c r="BS1969" s="3">
        <f t="shared" si="316"/>
        <v>0</v>
      </c>
      <c r="BT1969" s="3">
        <f t="shared" si="317"/>
        <v>0</v>
      </c>
      <c r="BU1969" s="3">
        <f t="shared" si="318"/>
        <v>0</v>
      </c>
      <c r="BV1969" s="3">
        <f t="shared" si="319"/>
        <v>0</v>
      </c>
    </row>
    <row r="1970" spans="1:74" x14ac:dyDescent="0.25">
      <c r="A1970" s="4">
        <v>16</v>
      </c>
      <c r="B1970" s="4" t="s">
        <v>60</v>
      </c>
      <c r="C1970" s="4" t="s">
        <v>61</v>
      </c>
      <c r="D1970" s="4">
        <v>2023</v>
      </c>
      <c r="E1970" s="4" t="s">
        <v>62</v>
      </c>
      <c r="F1970" s="4" t="s">
        <v>63</v>
      </c>
      <c r="G1970" s="4">
        <v>2</v>
      </c>
      <c r="H1970" s="4" t="s">
        <v>64</v>
      </c>
      <c r="I1970" s="4" t="s">
        <v>3818</v>
      </c>
      <c r="J1970" s="4" t="s">
        <v>3572</v>
      </c>
      <c r="K1970" s="4" t="s">
        <v>3573</v>
      </c>
      <c r="L1970" s="4" t="s">
        <v>3829</v>
      </c>
      <c r="M1970" s="4" t="s">
        <v>966</v>
      </c>
      <c r="N1970" s="4" t="s">
        <v>3841</v>
      </c>
      <c r="O1970" s="4" t="s">
        <v>622</v>
      </c>
      <c r="P1970" s="4" t="s">
        <v>3867</v>
      </c>
      <c r="Q1970" s="4" t="s">
        <v>1059</v>
      </c>
      <c r="R1970" s="4" t="s">
        <v>4257</v>
      </c>
      <c r="S1970" s="4" t="s">
        <v>3587</v>
      </c>
      <c r="T1970" s="4">
        <v>30</v>
      </c>
      <c r="U1970" s="4">
        <v>2</v>
      </c>
      <c r="V1970" s="4" t="s">
        <v>3589</v>
      </c>
      <c r="W1970" s="4">
        <v>1</v>
      </c>
      <c r="X1970" s="4" t="s">
        <v>72</v>
      </c>
      <c r="Y1970" s="4">
        <v>3</v>
      </c>
      <c r="Z1970" s="4" t="s">
        <v>92</v>
      </c>
      <c r="AA1970" s="4">
        <v>1</v>
      </c>
      <c r="AB1970" s="5">
        <v>1</v>
      </c>
      <c r="AC1970" s="5">
        <v>1</v>
      </c>
      <c r="AD1970" s="5">
        <v>100</v>
      </c>
      <c r="AE1970" s="5">
        <v>3</v>
      </c>
      <c r="AF1970" s="5">
        <v>3</v>
      </c>
      <c r="AG1970" s="5">
        <v>100</v>
      </c>
      <c r="AH1970" s="5">
        <v>1</v>
      </c>
      <c r="AI1970" s="5">
        <v>1</v>
      </c>
      <c r="AJ1970" s="5">
        <v>100</v>
      </c>
      <c r="AK1970" s="5">
        <v>0</v>
      </c>
      <c r="AL1970" s="5">
        <v>0</v>
      </c>
      <c r="AM1970" s="5">
        <v>0</v>
      </c>
      <c r="AN1970" s="5">
        <v>0</v>
      </c>
      <c r="AO1970" s="5">
        <v>0</v>
      </c>
      <c r="AP1970" s="5">
        <v>0</v>
      </c>
      <c r="AQ1970" s="5">
        <v>5</v>
      </c>
      <c r="AR1970" s="5">
        <v>5</v>
      </c>
      <c r="AS1970" s="5">
        <v>100</v>
      </c>
      <c r="AT1970" s="6">
        <v>250000000</v>
      </c>
      <c r="AU1970" s="6">
        <v>0</v>
      </c>
      <c r="AV1970" s="5">
        <v>0</v>
      </c>
      <c r="AW1970" s="6">
        <v>12000000</v>
      </c>
      <c r="AX1970" s="6">
        <v>1352554</v>
      </c>
      <c r="AY1970" s="5">
        <v>11.25</v>
      </c>
      <c r="AZ1970" s="6">
        <v>12000000</v>
      </c>
      <c r="BA1970" s="6">
        <v>759647</v>
      </c>
      <c r="BB1970" s="5">
        <v>6.33</v>
      </c>
      <c r="BC1970" s="6">
        <v>0</v>
      </c>
      <c r="BD1970" s="6">
        <v>0</v>
      </c>
      <c r="BE1970" s="5">
        <v>0</v>
      </c>
      <c r="BF1970" s="6">
        <v>0</v>
      </c>
      <c r="BG1970" s="6">
        <v>0</v>
      </c>
      <c r="BH1970" s="5">
        <v>0</v>
      </c>
      <c r="BI1970" s="6">
        <v>274000000</v>
      </c>
      <c r="BJ1970" s="6">
        <v>2112201</v>
      </c>
      <c r="BK1970" s="5">
        <v>0.77</v>
      </c>
      <c r="BL1970" s="4"/>
      <c r="BM1970" s="3">
        <f t="shared" si="310"/>
        <v>250</v>
      </c>
      <c r="BN1970" s="3">
        <f t="shared" si="311"/>
        <v>0</v>
      </c>
      <c r="BO1970" s="3">
        <f t="shared" si="312"/>
        <v>12</v>
      </c>
      <c r="BP1970" s="3">
        <f t="shared" si="313"/>
        <v>1.352554</v>
      </c>
      <c r="BQ1970" s="3">
        <f t="shared" si="314"/>
        <v>12</v>
      </c>
      <c r="BR1970" s="3">
        <f t="shared" si="315"/>
        <v>0.75964699999999996</v>
      </c>
      <c r="BS1970" s="3">
        <f t="shared" si="316"/>
        <v>0</v>
      </c>
      <c r="BT1970" s="3">
        <f t="shared" si="317"/>
        <v>0</v>
      </c>
      <c r="BU1970" s="3">
        <f t="shared" si="318"/>
        <v>0</v>
      </c>
      <c r="BV1970" s="3">
        <f t="shared" si="319"/>
        <v>0</v>
      </c>
    </row>
    <row r="1971" spans="1:74" x14ac:dyDescent="0.25">
      <c r="A1971" s="4">
        <v>16</v>
      </c>
      <c r="B1971" s="4" t="s">
        <v>60</v>
      </c>
      <c r="C1971" s="4" t="s">
        <v>61</v>
      </c>
      <c r="D1971" s="4">
        <v>2023</v>
      </c>
      <c r="E1971" s="4" t="s">
        <v>62</v>
      </c>
      <c r="F1971" s="4" t="s">
        <v>63</v>
      </c>
      <c r="G1971" s="4">
        <v>2</v>
      </c>
      <c r="H1971" s="4" t="s">
        <v>64</v>
      </c>
      <c r="I1971" s="4" t="s">
        <v>3818</v>
      </c>
      <c r="J1971" s="4" t="s">
        <v>3572</v>
      </c>
      <c r="K1971" s="4" t="s">
        <v>3573</v>
      </c>
      <c r="L1971" s="4" t="s">
        <v>3829</v>
      </c>
      <c r="M1971" s="4" t="s">
        <v>966</v>
      </c>
      <c r="N1971" s="4" t="s">
        <v>3841</v>
      </c>
      <c r="O1971" s="4" t="s">
        <v>622</v>
      </c>
      <c r="P1971" s="4" t="s">
        <v>3867</v>
      </c>
      <c r="Q1971" s="4" t="s">
        <v>1059</v>
      </c>
      <c r="R1971" s="4" t="s">
        <v>4257</v>
      </c>
      <c r="S1971" s="4" t="s">
        <v>3587</v>
      </c>
      <c r="T1971" s="4">
        <v>30</v>
      </c>
      <c r="U1971" s="4">
        <v>3</v>
      </c>
      <c r="V1971" s="4" t="s">
        <v>3590</v>
      </c>
      <c r="W1971" s="4">
        <v>1</v>
      </c>
      <c r="X1971" s="4" t="s">
        <v>72</v>
      </c>
      <c r="Y1971" s="4">
        <v>1</v>
      </c>
      <c r="Z1971" s="4" t="s">
        <v>73</v>
      </c>
      <c r="AA1971" s="4">
        <v>1</v>
      </c>
      <c r="AB1971" s="5">
        <v>0.9</v>
      </c>
      <c r="AC1971" s="5">
        <v>0.9</v>
      </c>
      <c r="AD1971" s="5">
        <v>100</v>
      </c>
      <c r="AE1971" s="5">
        <v>1.61</v>
      </c>
      <c r="AF1971" s="5">
        <v>1.59</v>
      </c>
      <c r="AG1971" s="5">
        <v>98.76</v>
      </c>
      <c r="AH1971" s="5">
        <v>1.34</v>
      </c>
      <c r="AI1971" s="5">
        <v>1.34</v>
      </c>
      <c r="AJ1971" s="5">
        <v>100</v>
      </c>
      <c r="AK1971" s="5">
        <v>0.92</v>
      </c>
      <c r="AL1971" s="5">
        <v>0.57999999999999996</v>
      </c>
      <c r="AM1971" s="5">
        <v>63.04</v>
      </c>
      <c r="AN1971" s="5">
        <v>0.25</v>
      </c>
      <c r="AO1971" s="5">
        <v>0</v>
      </c>
      <c r="AP1971" s="5">
        <v>0</v>
      </c>
      <c r="AQ1971" s="5">
        <v>5</v>
      </c>
      <c r="AR1971" s="5">
        <v>4.41</v>
      </c>
      <c r="AS1971" s="5">
        <v>88.2</v>
      </c>
      <c r="AT1971" s="6">
        <v>922231237</v>
      </c>
      <c r="AU1971" s="6">
        <v>334335773</v>
      </c>
      <c r="AV1971" s="5">
        <v>36.25</v>
      </c>
      <c r="AW1971" s="6">
        <v>4225962206</v>
      </c>
      <c r="AX1971" s="6">
        <v>3587604279</v>
      </c>
      <c r="AY1971" s="5">
        <v>84.89</v>
      </c>
      <c r="AZ1971" s="6">
        <v>9465701185</v>
      </c>
      <c r="BA1971" s="6">
        <v>6005423690</v>
      </c>
      <c r="BB1971" s="5">
        <v>63.44</v>
      </c>
      <c r="BC1971" s="6">
        <v>2511329895</v>
      </c>
      <c r="BD1971" s="6">
        <v>2332901946</v>
      </c>
      <c r="BE1971" s="5">
        <v>92.89</v>
      </c>
      <c r="BF1971" s="6">
        <v>4717119579</v>
      </c>
      <c r="BG1971" s="6">
        <v>0</v>
      </c>
      <c r="BH1971" s="5">
        <v>0</v>
      </c>
      <c r="BI1971" s="6">
        <v>21842344102</v>
      </c>
      <c r="BJ1971" s="6">
        <v>12260265688</v>
      </c>
      <c r="BK1971" s="5">
        <v>56.13</v>
      </c>
      <c r="BL1971" s="4"/>
      <c r="BM1971" s="3">
        <f t="shared" si="310"/>
        <v>922.23123699999996</v>
      </c>
      <c r="BN1971" s="3">
        <f t="shared" si="311"/>
        <v>334.33577300000002</v>
      </c>
      <c r="BO1971" s="3">
        <f t="shared" si="312"/>
        <v>4225.9622060000002</v>
      </c>
      <c r="BP1971" s="3">
        <f t="shared" si="313"/>
        <v>3587.6042790000001</v>
      </c>
      <c r="BQ1971" s="3">
        <f t="shared" si="314"/>
        <v>9465.7011849999999</v>
      </c>
      <c r="BR1971" s="3">
        <f t="shared" si="315"/>
        <v>6005.4236899999996</v>
      </c>
      <c r="BS1971" s="3">
        <f t="shared" si="316"/>
        <v>2511.3298949999999</v>
      </c>
      <c r="BT1971" s="3">
        <f t="shared" si="317"/>
        <v>2332.901946</v>
      </c>
      <c r="BU1971" s="3">
        <f t="shared" si="318"/>
        <v>4717.1195790000002</v>
      </c>
      <c r="BV1971" s="3">
        <f t="shared" si="319"/>
        <v>0</v>
      </c>
    </row>
    <row r="1972" spans="1:74" x14ac:dyDescent="0.25">
      <c r="A1972" s="4">
        <v>16</v>
      </c>
      <c r="B1972" s="4" t="s">
        <v>60</v>
      </c>
      <c r="C1972" s="4" t="s">
        <v>61</v>
      </c>
      <c r="D1972" s="4">
        <v>2023</v>
      </c>
      <c r="E1972" s="4" t="s">
        <v>62</v>
      </c>
      <c r="F1972" s="4" t="s">
        <v>63</v>
      </c>
      <c r="G1972" s="4">
        <v>2</v>
      </c>
      <c r="H1972" s="4" t="s">
        <v>64</v>
      </c>
      <c r="I1972" s="4" t="s">
        <v>3818</v>
      </c>
      <c r="J1972" s="4" t="s">
        <v>3572</v>
      </c>
      <c r="K1972" s="4" t="s">
        <v>3573</v>
      </c>
      <c r="L1972" s="4" t="s">
        <v>3829</v>
      </c>
      <c r="M1972" s="4" t="s">
        <v>966</v>
      </c>
      <c r="N1972" s="4" t="s">
        <v>3841</v>
      </c>
      <c r="O1972" s="4" t="s">
        <v>622</v>
      </c>
      <c r="P1972" s="4" t="s">
        <v>3867</v>
      </c>
      <c r="Q1972" s="4" t="s">
        <v>1059</v>
      </c>
      <c r="R1972" s="4" t="s">
        <v>4257</v>
      </c>
      <c r="S1972" s="4" t="s">
        <v>3587</v>
      </c>
      <c r="T1972" s="4">
        <v>30</v>
      </c>
      <c r="U1972" s="4">
        <v>4</v>
      </c>
      <c r="V1972" s="4" t="s">
        <v>3591</v>
      </c>
      <c r="W1972" s="4">
        <v>1</v>
      </c>
      <c r="X1972" s="4" t="s">
        <v>72</v>
      </c>
      <c r="Y1972" s="4">
        <v>1</v>
      </c>
      <c r="Z1972" s="4" t="s">
        <v>73</v>
      </c>
      <c r="AA1972" s="4">
        <v>1</v>
      </c>
      <c r="AB1972" s="5">
        <v>0</v>
      </c>
      <c r="AC1972" s="5">
        <v>0</v>
      </c>
      <c r="AD1972" s="5">
        <v>0</v>
      </c>
      <c r="AE1972" s="5">
        <v>0</v>
      </c>
      <c r="AF1972" s="5">
        <v>0</v>
      </c>
      <c r="AG1972" s="5">
        <v>0</v>
      </c>
      <c r="AH1972" s="5">
        <v>6</v>
      </c>
      <c r="AI1972" s="5">
        <v>6</v>
      </c>
      <c r="AJ1972" s="5">
        <v>100</v>
      </c>
      <c r="AK1972" s="5">
        <v>3</v>
      </c>
      <c r="AL1972" s="5">
        <v>0.22</v>
      </c>
      <c r="AM1972" s="5">
        <v>7.33</v>
      </c>
      <c r="AN1972" s="5">
        <v>0</v>
      </c>
      <c r="AO1972" s="5">
        <v>0</v>
      </c>
      <c r="AP1972" s="5">
        <v>0</v>
      </c>
      <c r="AQ1972" s="5">
        <v>9</v>
      </c>
      <c r="AR1972" s="5">
        <v>6.22</v>
      </c>
      <c r="AS1972" s="5">
        <v>69.11</v>
      </c>
      <c r="AT1972" s="6">
        <v>0</v>
      </c>
      <c r="AU1972" s="6">
        <v>0</v>
      </c>
      <c r="AV1972" s="5">
        <v>0</v>
      </c>
      <c r="AW1972" s="6">
        <v>0</v>
      </c>
      <c r="AX1972" s="6">
        <v>0</v>
      </c>
      <c r="AY1972" s="5">
        <v>0</v>
      </c>
      <c r="AZ1972" s="6">
        <v>1450000000</v>
      </c>
      <c r="BA1972" s="6">
        <v>828190952</v>
      </c>
      <c r="BB1972" s="5">
        <v>57.12</v>
      </c>
      <c r="BC1972" s="6">
        <v>1258302520</v>
      </c>
      <c r="BD1972" s="6">
        <v>1215090854</v>
      </c>
      <c r="BE1972" s="5">
        <v>96.57</v>
      </c>
      <c r="BF1972" s="6">
        <v>0</v>
      </c>
      <c r="BG1972" s="6">
        <v>0</v>
      </c>
      <c r="BH1972" s="5">
        <v>0</v>
      </c>
      <c r="BI1972" s="6">
        <v>2708302520</v>
      </c>
      <c r="BJ1972" s="6">
        <v>2043281806</v>
      </c>
      <c r="BK1972" s="5">
        <v>75.45</v>
      </c>
      <c r="BL1972" s="4"/>
      <c r="BM1972" s="3">
        <f t="shared" si="310"/>
        <v>0</v>
      </c>
      <c r="BN1972" s="3">
        <f t="shared" si="311"/>
        <v>0</v>
      </c>
      <c r="BO1972" s="3">
        <f t="shared" si="312"/>
        <v>0</v>
      </c>
      <c r="BP1972" s="3">
        <f t="shared" si="313"/>
        <v>0</v>
      </c>
      <c r="BQ1972" s="3">
        <f t="shared" si="314"/>
        <v>1450</v>
      </c>
      <c r="BR1972" s="3">
        <f t="shared" si="315"/>
        <v>828.19095200000004</v>
      </c>
      <c r="BS1972" s="3">
        <f t="shared" si="316"/>
        <v>1258.30252</v>
      </c>
      <c r="BT1972" s="3">
        <f t="shared" si="317"/>
        <v>1215.090854</v>
      </c>
      <c r="BU1972" s="3">
        <f t="shared" si="318"/>
        <v>0</v>
      </c>
      <c r="BV1972" s="3">
        <f t="shared" si="319"/>
        <v>0</v>
      </c>
    </row>
    <row r="1973" spans="1:74" x14ac:dyDescent="0.25">
      <c r="A1973" s="4">
        <v>16</v>
      </c>
      <c r="B1973" s="4" t="s">
        <v>60</v>
      </c>
      <c r="C1973" s="4" t="s">
        <v>61</v>
      </c>
      <c r="D1973" s="4">
        <v>2023</v>
      </c>
      <c r="E1973" s="4" t="s">
        <v>62</v>
      </c>
      <c r="F1973" s="4" t="s">
        <v>63</v>
      </c>
      <c r="G1973" s="4">
        <v>2</v>
      </c>
      <c r="H1973" s="4" t="s">
        <v>64</v>
      </c>
      <c r="I1973" s="4" t="s">
        <v>3818</v>
      </c>
      <c r="J1973" s="4" t="s">
        <v>3572</v>
      </c>
      <c r="K1973" s="4" t="s">
        <v>3573</v>
      </c>
      <c r="L1973" s="4" t="s">
        <v>3829</v>
      </c>
      <c r="M1973" s="4" t="s">
        <v>966</v>
      </c>
      <c r="N1973" s="4" t="s">
        <v>3841</v>
      </c>
      <c r="O1973" s="4" t="s">
        <v>622</v>
      </c>
      <c r="P1973" s="4" t="s">
        <v>3867</v>
      </c>
      <c r="Q1973" s="4" t="s">
        <v>1059</v>
      </c>
      <c r="R1973" s="4" t="s">
        <v>4258</v>
      </c>
      <c r="S1973" s="4" t="s">
        <v>3592</v>
      </c>
      <c r="T1973" s="4">
        <v>39</v>
      </c>
      <c r="U1973" s="4">
        <v>1</v>
      </c>
      <c r="V1973" s="4" t="s">
        <v>3593</v>
      </c>
      <c r="W1973" s="4">
        <v>1</v>
      </c>
      <c r="X1973" s="4" t="s">
        <v>72</v>
      </c>
      <c r="Y1973" s="4">
        <v>1</v>
      </c>
      <c r="Z1973" s="4" t="s">
        <v>73</v>
      </c>
      <c r="AA1973" s="4">
        <v>1</v>
      </c>
      <c r="AB1973" s="5">
        <v>0</v>
      </c>
      <c r="AC1973" s="5">
        <v>0</v>
      </c>
      <c r="AD1973" s="5">
        <v>0</v>
      </c>
      <c r="AE1973" s="5">
        <v>50</v>
      </c>
      <c r="AF1973" s="5">
        <v>50</v>
      </c>
      <c r="AG1973" s="5">
        <v>100</v>
      </c>
      <c r="AH1973" s="5">
        <v>40</v>
      </c>
      <c r="AI1973" s="5">
        <v>31</v>
      </c>
      <c r="AJ1973" s="5">
        <v>77.5</v>
      </c>
      <c r="AK1973" s="5">
        <v>19</v>
      </c>
      <c r="AL1973" s="5">
        <v>9.6999999999999993</v>
      </c>
      <c r="AM1973" s="5">
        <v>51.05</v>
      </c>
      <c r="AN1973" s="5">
        <v>0</v>
      </c>
      <c r="AO1973" s="5">
        <v>0</v>
      </c>
      <c r="AP1973" s="5">
        <v>0</v>
      </c>
      <c r="AQ1973" s="5">
        <v>100</v>
      </c>
      <c r="AR1973" s="5">
        <v>90.7</v>
      </c>
      <c r="AS1973" s="5">
        <v>90.7</v>
      </c>
      <c r="AT1973" s="6">
        <v>0</v>
      </c>
      <c r="AU1973" s="6">
        <v>0</v>
      </c>
      <c r="AV1973" s="5">
        <v>0</v>
      </c>
      <c r="AW1973" s="6">
        <v>90000000</v>
      </c>
      <c r="AX1973" s="6">
        <v>56295005</v>
      </c>
      <c r="AY1973" s="5">
        <v>62.56</v>
      </c>
      <c r="AZ1973" s="6">
        <v>173931481</v>
      </c>
      <c r="BA1973" s="6">
        <v>173919138</v>
      </c>
      <c r="BB1973" s="5">
        <v>99.99</v>
      </c>
      <c r="BC1973" s="6">
        <v>13901867</v>
      </c>
      <c r="BD1973" s="6">
        <v>13901867</v>
      </c>
      <c r="BE1973" s="5">
        <v>100</v>
      </c>
      <c r="BF1973" s="6">
        <v>0</v>
      </c>
      <c r="BG1973" s="6">
        <v>0</v>
      </c>
      <c r="BH1973" s="5">
        <v>0</v>
      </c>
      <c r="BI1973" s="6">
        <v>277833348</v>
      </c>
      <c r="BJ1973" s="6">
        <v>244116010</v>
      </c>
      <c r="BK1973" s="5">
        <v>87.86</v>
      </c>
      <c r="BL1973" s="4"/>
      <c r="BM1973" s="3">
        <f t="shared" si="310"/>
        <v>0</v>
      </c>
      <c r="BN1973" s="3">
        <f t="shared" si="311"/>
        <v>0</v>
      </c>
      <c r="BO1973" s="3">
        <f t="shared" si="312"/>
        <v>90</v>
      </c>
      <c r="BP1973" s="3">
        <f t="shared" si="313"/>
        <v>56.295005000000003</v>
      </c>
      <c r="BQ1973" s="3">
        <f t="shared" si="314"/>
        <v>173.93148099999999</v>
      </c>
      <c r="BR1973" s="3">
        <f t="shared" si="315"/>
        <v>173.919138</v>
      </c>
      <c r="BS1973" s="3">
        <f t="shared" si="316"/>
        <v>13.901866999999999</v>
      </c>
      <c r="BT1973" s="3">
        <f t="shared" si="317"/>
        <v>13.901866999999999</v>
      </c>
      <c r="BU1973" s="3">
        <f t="shared" si="318"/>
        <v>0</v>
      </c>
      <c r="BV1973" s="3">
        <f t="shared" si="319"/>
        <v>0</v>
      </c>
    </row>
    <row r="1974" spans="1:74" x14ac:dyDescent="0.25">
      <c r="A1974" s="4">
        <v>16</v>
      </c>
      <c r="B1974" s="4" t="s">
        <v>60</v>
      </c>
      <c r="C1974" s="4" t="s">
        <v>61</v>
      </c>
      <c r="D1974" s="4">
        <v>2023</v>
      </c>
      <c r="E1974" s="4" t="s">
        <v>62</v>
      </c>
      <c r="F1974" s="4" t="s">
        <v>63</v>
      </c>
      <c r="G1974" s="4">
        <v>2</v>
      </c>
      <c r="H1974" s="4" t="s">
        <v>64</v>
      </c>
      <c r="I1974" s="4" t="s">
        <v>3818</v>
      </c>
      <c r="J1974" s="4" t="s">
        <v>3572</v>
      </c>
      <c r="K1974" s="4" t="s">
        <v>3573</v>
      </c>
      <c r="L1974" s="4" t="s">
        <v>3829</v>
      </c>
      <c r="M1974" s="4" t="s">
        <v>966</v>
      </c>
      <c r="N1974" s="4" t="s">
        <v>3841</v>
      </c>
      <c r="O1974" s="4" t="s">
        <v>622</v>
      </c>
      <c r="P1974" s="4" t="s">
        <v>3867</v>
      </c>
      <c r="Q1974" s="4" t="s">
        <v>1059</v>
      </c>
      <c r="R1974" s="4" t="s">
        <v>4258</v>
      </c>
      <c r="S1974" s="4" t="s">
        <v>3592</v>
      </c>
      <c r="T1974" s="4">
        <v>39</v>
      </c>
      <c r="U1974" s="4">
        <v>2</v>
      </c>
      <c r="V1974" s="4" t="s">
        <v>3594</v>
      </c>
      <c r="W1974" s="4">
        <v>1</v>
      </c>
      <c r="X1974" s="4" t="s">
        <v>72</v>
      </c>
      <c r="Y1974" s="4">
        <v>1</v>
      </c>
      <c r="Z1974" s="4" t="s">
        <v>73</v>
      </c>
      <c r="AA1974" s="4">
        <v>1</v>
      </c>
      <c r="AB1974" s="5">
        <v>0</v>
      </c>
      <c r="AC1974" s="5">
        <v>0</v>
      </c>
      <c r="AD1974" s="5">
        <v>0</v>
      </c>
      <c r="AE1974" s="5">
        <v>50</v>
      </c>
      <c r="AF1974" s="5">
        <v>40</v>
      </c>
      <c r="AG1974" s="5">
        <v>80</v>
      </c>
      <c r="AH1974" s="5">
        <v>50</v>
      </c>
      <c r="AI1974" s="5">
        <v>50</v>
      </c>
      <c r="AJ1974" s="5">
        <v>100</v>
      </c>
      <c r="AK1974" s="5">
        <v>10</v>
      </c>
      <c r="AL1974" s="5">
        <v>2</v>
      </c>
      <c r="AM1974" s="5">
        <v>20</v>
      </c>
      <c r="AN1974" s="5">
        <v>0</v>
      </c>
      <c r="AO1974" s="5">
        <v>0</v>
      </c>
      <c r="AP1974" s="5">
        <v>0</v>
      </c>
      <c r="AQ1974" s="5">
        <v>100</v>
      </c>
      <c r="AR1974" s="5">
        <v>92</v>
      </c>
      <c r="AS1974" s="5">
        <v>92</v>
      </c>
      <c r="AT1974" s="6">
        <v>0</v>
      </c>
      <c r="AU1974" s="6">
        <v>0</v>
      </c>
      <c r="AV1974" s="5">
        <v>0</v>
      </c>
      <c r="AW1974" s="6">
        <v>950000000</v>
      </c>
      <c r="AX1974" s="6">
        <v>947607413</v>
      </c>
      <c r="AY1974" s="5">
        <v>99.75</v>
      </c>
      <c r="AZ1974" s="6">
        <v>4521323479</v>
      </c>
      <c r="BA1974" s="6">
        <v>4269261203</v>
      </c>
      <c r="BB1974" s="5">
        <v>94.43</v>
      </c>
      <c r="BC1974" s="6">
        <v>2241428460</v>
      </c>
      <c r="BD1974" s="6">
        <v>1903023089</v>
      </c>
      <c r="BE1974" s="5">
        <v>84.9</v>
      </c>
      <c r="BF1974" s="6">
        <v>0</v>
      </c>
      <c r="BG1974" s="6">
        <v>0</v>
      </c>
      <c r="BH1974" s="5">
        <v>0</v>
      </c>
      <c r="BI1974" s="6">
        <v>7712751939</v>
      </c>
      <c r="BJ1974" s="6">
        <v>7119891705</v>
      </c>
      <c r="BK1974" s="5">
        <v>92.31</v>
      </c>
      <c r="BL1974" s="4"/>
      <c r="BM1974" s="3">
        <f t="shared" si="310"/>
        <v>0</v>
      </c>
      <c r="BN1974" s="3">
        <f t="shared" si="311"/>
        <v>0</v>
      </c>
      <c r="BO1974" s="3">
        <f t="shared" si="312"/>
        <v>950</v>
      </c>
      <c r="BP1974" s="3">
        <f t="shared" si="313"/>
        <v>947.60741299999995</v>
      </c>
      <c r="BQ1974" s="3">
        <f t="shared" si="314"/>
        <v>4521.3234789999997</v>
      </c>
      <c r="BR1974" s="3">
        <f t="shared" si="315"/>
        <v>4269.261203</v>
      </c>
      <c r="BS1974" s="3">
        <f t="shared" si="316"/>
        <v>2241.4284600000001</v>
      </c>
      <c r="BT1974" s="3">
        <f t="shared" si="317"/>
        <v>1903.023089</v>
      </c>
      <c r="BU1974" s="3">
        <f t="shared" si="318"/>
        <v>0</v>
      </c>
      <c r="BV1974" s="3">
        <f t="shared" si="319"/>
        <v>0</v>
      </c>
    </row>
    <row r="1975" spans="1:74" x14ac:dyDescent="0.25">
      <c r="A1975" s="4">
        <v>16</v>
      </c>
      <c r="B1975" s="4" t="s">
        <v>60</v>
      </c>
      <c r="C1975" s="4" t="s">
        <v>61</v>
      </c>
      <c r="D1975" s="4">
        <v>2023</v>
      </c>
      <c r="E1975" s="4" t="s">
        <v>62</v>
      </c>
      <c r="F1975" s="4" t="s">
        <v>63</v>
      </c>
      <c r="G1975" s="4">
        <v>2</v>
      </c>
      <c r="H1975" s="4" t="s">
        <v>64</v>
      </c>
      <c r="I1975" s="4" t="s">
        <v>3818</v>
      </c>
      <c r="J1975" s="4" t="s">
        <v>3572</v>
      </c>
      <c r="K1975" s="4" t="s">
        <v>3573</v>
      </c>
      <c r="L1975" s="4" t="s">
        <v>3829</v>
      </c>
      <c r="M1975" s="4" t="s">
        <v>966</v>
      </c>
      <c r="N1975" s="4" t="s">
        <v>3841</v>
      </c>
      <c r="O1975" s="4" t="s">
        <v>622</v>
      </c>
      <c r="P1975" s="4" t="s">
        <v>3867</v>
      </c>
      <c r="Q1975" s="4" t="s">
        <v>1059</v>
      </c>
      <c r="R1975" s="4" t="s">
        <v>4258</v>
      </c>
      <c r="S1975" s="4" t="s">
        <v>3592</v>
      </c>
      <c r="T1975" s="4">
        <v>39</v>
      </c>
      <c r="U1975" s="4">
        <v>3</v>
      </c>
      <c r="V1975" s="4" t="s">
        <v>3595</v>
      </c>
      <c r="W1975" s="4">
        <v>1</v>
      </c>
      <c r="X1975" s="4" t="s">
        <v>72</v>
      </c>
      <c r="Y1975" s="4">
        <v>1</v>
      </c>
      <c r="Z1975" s="4" t="s">
        <v>73</v>
      </c>
      <c r="AA1975" s="4">
        <v>1</v>
      </c>
      <c r="AB1975" s="5">
        <v>0.01</v>
      </c>
      <c r="AC1975" s="5">
        <v>0.01</v>
      </c>
      <c r="AD1975" s="5">
        <v>100</v>
      </c>
      <c r="AE1975" s="5">
        <v>0.52</v>
      </c>
      <c r="AF1975" s="5">
        <v>0.52</v>
      </c>
      <c r="AG1975" s="5">
        <v>100</v>
      </c>
      <c r="AH1975" s="5">
        <v>0.52</v>
      </c>
      <c r="AI1975" s="5">
        <v>0.52</v>
      </c>
      <c r="AJ1975" s="5">
        <v>100</v>
      </c>
      <c r="AK1975" s="5">
        <v>1.18</v>
      </c>
      <c r="AL1975" s="5">
        <v>0.04</v>
      </c>
      <c r="AM1975" s="5">
        <v>3.39</v>
      </c>
      <c r="AN1975" s="5">
        <v>0.56999999999999995</v>
      </c>
      <c r="AO1975" s="5">
        <v>0</v>
      </c>
      <c r="AP1975" s="5">
        <v>0</v>
      </c>
      <c r="AQ1975" s="5">
        <v>2.8</v>
      </c>
      <c r="AR1975" s="5">
        <v>1.0900000000000001</v>
      </c>
      <c r="AS1975" s="5">
        <v>38.93</v>
      </c>
      <c r="AT1975" s="6">
        <v>13349125571</v>
      </c>
      <c r="AU1975" s="6">
        <v>13193086403</v>
      </c>
      <c r="AV1975" s="5">
        <v>98.83</v>
      </c>
      <c r="AW1975" s="6">
        <v>18631361034</v>
      </c>
      <c r="AX1975" s="6">
        <v>16908594604</v>
      </c>
      <c r="AY1975" s="5">
        <v>90.75</v>
      </c>
      <c r="AZ1975" s="6">
        <v>25297731458</v>
      </c>
      <c r="BA1975" s="6">
        <v>24340585047</v>
      </c>
      <c r="BB1975" s="5">
        <v>96.22</v>
      </c>
      <c r="BC1975" s="6">
        <v>14363756494</v>
      </c>
      <c r="BD1975" s="6">
        <v>1953443207</v>
      </c>
      <c r="BE1975" s="5">
        <v>13.6</v>
      </c>
      <c r="BF1975" s="6">
        <v>24168783792</v>
      </c>
      <c r="BG1975" s="6">
        <v>0</v>
      </c>
      <c r="BH1975" s="5">
        <v>0</v>
      </c>
      <c r="BI1975" s="6">
        <v>95810758349</v>
      </c>
      <c r="BJ1975" s="6">
        <v>56395709261</v>
      </c>
      <c r="BK1975" s="5">
        <v>58.86</v>
      </c>
      <c r="BL1975" s="4"/>
      <c r="BM1975" s="3">
        <f t="shared" si="310"/>
        <v>13349.125571</v>
      </c>
      <c r="BN1975" s="3">
        <f t="shared" si="311"/>
        <v>13193.086402999999</v>
      </c>
      <c r="BO1975" s="3">
        <f t="shared" si="312"/>
        <v>18631.361034000001</v>
      </c>
      <c r="BP1975" s="3">
        <f t="shared" si="313"/>
        <v>16908.594604000002</v>
      </c>
      <c r="BQ1975" s="3">
        <f t="shared" si="314"/>
        <v>25297.731457999998</v>
      </c>
      <c r="BR1975" s="3">
        <f t="shared" si="315"/>
        <v>24340.585047</v>
      </c>
      <c r="BS1975" s="3">
        <f t="shared" si="316"/>
        <v>14363.756493999999</v>
      </c>
      <c r="BT1975" s="3">
        <f t="shared" si="317"/>
        <v>1953.443207</v>
      </c>
      <c r="BU1975" s="3">
        <f t="shared" si="318"/>
        <v>24168.783791999998</v>
      </c>
      <c r="BV1975" s="3">
        <f t="shared" si="319"/>
        <v>0</v>
      </c>
    </row>
    <row r="1976" spans="1:74" x14ac:dyDescent="0.25">
      <c r="A1976" s="4">
        <v>16</v>
      </c>
      <c r="B1976" s="4" t="s">
        <v>60</v>
      </c>
      <c r="C1976" s="4" t="s">
        <v>61</v>
      </c>
      <c r="D1976" s="4">
        <v>2023</v>
      </c>
      <c r="E1976" s="4" t="s">
        <v>62</v>
      </c>
      <c r="F1976" s="4" t="s">
        <v>63</v>
      </c>
      <c r="G1976" s="4">
        <v>2</v>
      </c>
      <c r="H1976" s="4" t="s">
        <v>64</v>
      </c>
      <c r="I1976" s="4" t="s">
        <v>3818</v>
      </c>
      <c r="J1976" s="4" t="s">
        <v>3572</v>
      </c>
      <c r="K1976" s="4" t="s">
        <v>3573</v>
      </c>
      <c r="L1976" s="4" t="s">
        <v>3829</v>
      </c>
      <c r="M1976" s="4" t="s">
        <v>966</v>
      </c>
      <c r="N1976" s="4" t="s">
        <v>3841</v>
      </c>
      <c r="O1976" s="4" t="s">
        <v>622</v>
      </c>
      <c r="P1976" s="4" t="s">
        <v>3867</v>
      </c>
      <c r="Q1976" s="4" t="s">
        <v>1059</v>
      </c>
      <c r="R1976" s="4" t="s">
        <v>4258</v>
      </c>
      <c r="S1976" s="4" t="s">
        <v>3592</v>
      </c>
      <c r="T1976" s="4">
        <v>39</v>
      </c>
      <c r="U1976" s="4">
        <v>4</v>
      </c>
      <c r="V1976" s="4" t="s">
        <v>3596</v>
      </c>
      <c r="W1976" s="4">
        <v>2</v>
      </c>
      <c r="X1976" s="4" t="s">
        <v>76</v>
      </c>
      <c r="Y1976" s="4">
        <v>1</v>
      </c>
      <c r="Z1976" s="4" t="s">
        <v>73</v>
      </c>
      <c r="AA1976" s="4">
        <v>1</v>
      </c>
      <c r="AB1976" s="5">
        <v>100</v>
      </c>
      <c r="AC1976" s="5">
        <v>85</v>
      </c>
      <c r="AD1976" s="5">
        <v>85</v>
      </c>
      <c r="AE1976" s="5">
        <v>100</v>
      </c>
      <c r="AF1976" s="5">
        <v>100</v>
      </c>
      <c r="AG1976" s="5">
        <v>100</v>
      </c>
      <c r="AH1976" s="5">
        <v>100</v>
      </c>
      <c r="AI1976" s="5">
        <v>100</v>
      </c>
      <c r="AJ1976" s="5">
        <v>100</v>
      </c>
      <c r="AK1976" s="5">
        <v>100</v>
      </c>
      <c r="AL1976" s="5">
        <v>50</v>
      </c>
      <c r="AM1976" s="5">
        <v>50</v>
      </c>
      <c r="AN1976" s="5">
        <v>100</v>
      </c>
      <c r="AO1976" s="5">
        <v>0</v>
      </c>
      <c r="AP1976" s="5">
        <v>0</v>
      </c>
      <c r="AQ1976" s="5" t="s">
        <v>77</v>
      </c>
      <c r="AR1976" s="5" t="s">
        <v>77</v>
      </c>
      <c r="AS1976" s="5" t="s">
        <v>77</v>
      </c>
      <c r="AT1976" s="6">
        <v>25080000</v>
      </c>
      <c r="AU1976" s="6">
        <v>7311845</v>
      </c>
      <c r="AV1976" s="5">
        <v>29.15</v>
      </c>
      <c r="AW1976" s="6">
        <v>61997760</v>
      </c>
      <c r="AX1976" s="6">
        <v>19748406</v>
      </c>
      <c r="AY1976" s="5">
        <v>31.85</v>
      </c>
      <c r="AZ1976" s="6">
        <v>48000000</v>
      </c>
      <c r="BA1976" s="6">
        <v>16061239</v>
      </c>
      <c r="BB1976" s="5">
        <v>33.46</v>
      </c>
      <c r="BC1976" s="6">
        <v>67887547</v>
      </c>
      <c r="BD1976" s="6">
        <v>446057</v>
      </c>
      <c r="BE1976" s="5">
        <v>0.66</v>
      </c>
      <c r="BF1976" s="6">
        <v>52920000</v>
      </c>
      <c r="BG1976" s="6">
        <v>0</v>
      </c>
      <c r="BH1976" s="5">
        <v>0</v>
      </c>
      <c r="BI1976" s="6">
        <v>255885307</v>
      </c>
      <c r="BJ1976" s="6">
        <v>43567547</v>
      </c>
      <c r="BK1976" s="5">
        <v>17.03</v>
      </c>
      <c r="BL1976" s="4"/>
      <c r="BM1976" s="3">
        <f t="shared" si="310"/>
        <v>25.08</v>
      </c>
      <c r="BN1976" s="3">
        <f t="shared" si="311"/>
        <v>7.3118449999999999</v>
      </c>
      <c r="BO1976" s="3">
        <f t="shared" si="312"/>
        <v>61.99776</v>
      </c>
      <c r="BP1976" s="3">
        <f t="shared" si="313"/>
        <v>19.748405999999999</v>
      </c>
      <c r="BQ1976" s="3">
        <f t="shared" si="314"/>
        <v>48</v>
      </c>
      <c r="BR1976" s="3">
        <f t="shared" si="315"/>
        <v>16.061239</v>
      </c>
      <c r="BS1976" s="3">
        <f t="shared" si="316"/>
        <v>67.887546999999998</v>
      </c>
      <c r="BT1976" s="3">
        <f t="shared" si="317"/>
        <v>0.44605699999999998</v>
      </c>
      <c r="BU1976" s="3">
        <f t="shared" si="318"/>
        <v>52.92</v>
      </c>
      <c r="BV1976" s="3">
        <f t="shared" si="319"/>
        <v>0</v>
      </c>
    </row>
    <row r="1977" spans="1:74" x14ac:dyDescent="0.25">
      <c r="A1977" s="4">
        <v>16</v>
      </c>
      <c r="B1977" s="4" t="s">
        <v>60</v>
      </c>
      <c r="C1977" s="4" t="s">
        <v>61</v>
      </c>
      <c r="D1977" s="4">
        <v>2023</v>
      </c>
      <c r="E1977" s="4" t="s">
        <v>62</v>
      </c>
      <c r="F1977" s="4" t="s">
        <v>63</v>
      </c>
      <c r="G1977" s="4">
        <v>2</v>
      </c>
      <c r="H1977" s="4" t="s">
        <v>64</v>
      </c>
      <c r="I1977" s="4" t="s">
        <v>3818</v>
      </c>
      <c r="J1977" s="4" t="s">
        <v>3572</v>
      </c>
      <c r="K1977" s="4" t="s">
        <v>3573</v>
      </c>
      <c r="L1977" s="4" t="s">
        <v>3829</v>
      </c>
      <c r="M1977" s="4" t="s">
        <v>966</v>
      </c>
      <c r="N1977" s="4" t="s">
        <v>3838</v>
      </c>
      <c r="O1977" s="4" t="s">
        <v>68</v>
      </c>
      <c r="P1977" s="4" t="s">
        <v>3843</v>
      </c>
      <c r="Q1977" s="4" t="s">
        <v>69</v>
      </c>
      <c r="R1977" s="4" t="s">
        <v>4259</v>
      </c>
      <c r="S1977" s="4" t="s">
        <v>3597</v>
      </c>
      <c r="T1977" s="4">
        <v>38</v>
      </c>
      <c r="U1977" s="4">
        <v>1</v>
      </c>
      <c r="V1977" s="4" t="s">
        <v>3598</v>
      </c>
      <c r="W1977" s="4">
        <v>2</v>
      </c>
      <c r="X1977" s="4" t="s">
        <v>76</v>
      </c>
      <c r="Y1977" s="4">
        <v>1</v>
      </c>
      <c r="Z1977" s="4" t="s">
        <v>73</v>
      </c>
      <c r="AA1977" s="4">
        <v>1</v>
      </c>
      <c r="AB1977" s="5">
        <v>100</v>
      </c>
      <c r="AC1977" s="5">
        <v>90</v>
      </c>
      <c r="AD1977" s="5">
        <v>90</v>
      </c>
      <c r="AE1977" s="5">
        <v>100</v>
      </c>
      <c r="AF1977" s="5">
        <v>100</v>
      </c>
      <c r="AG1977" s="5">
        <v>100</v>
      </c>
      <c r="AH1977" s="5">
        <v>100</v>
      </c>
      <c r="AI1977" s="5">
        <v>100</v>
      </c>
      <c r="AJ1977" s="5">
        <v>100</v>
      </c>
      <c r="AK1977" s="5">
        <v>100</v>
      </c>
      <c r="AL1977" s="5">
        <v>85</v>
      </c>
      <c r="AM1977" s="5">
        <v>85</v>
      </c>
      <c r="AN1977" s="5">
        <v>100</v>
      </c>
      <c r="AO1977" s="5">
        <v>0</v>
      </c>
      <c r="AP1977" s="5">
        <v>0</v>
      </c>
      <c r="AQ1977" s="5" t="s">
        <v>77</v>
      </c>
      <c r="AR1977" s="5" t="s">
        <v>77</v>
      </c>
      <c r="AS1977" s="5" t="s">
        <v>77</v>
      </c>
      <c r="AT1977" s="6">
        <v>1822625139</v>
      </c>
      <c r="AU1977" s="6">
        <v>1822624872</v>
      </c>
      <c r="AV1977" s="5">
        <v>100</v>
      </c>
      <c r="AW1977" s="6">
        <v>0</v>
      </c>
      <c r="AX1977" s="6">
        <v>0</v>
      </c>
      <c r="AY1977" s="5">
        <v>0</v>
      </c>
      <c r="AZ1977" s="6">
        <v>143036738</v>
      </c>
      <c r="BA1977" s="6">
        <v>143026100</v>
      </c>
      <c r="BB1977" s="5">
        <v>99.99</v>
      </c>
      <c r="BC1977" s="6">
        <v>24518760</v>
      </c>
      <c r="BD1977" s="6">
        <v>24518760</v>
      </c>
      <c r="BE1977" s="5">
        <v>100</v>
      </c>
      <c r="BF1977" s="6">
        <v>1</v>
      </c>
      <c r="BG1977" s="6">
        <v>0</v>
      </c>
      <c r="BH1977" s="5">
        <v>0</v>
      </c>
      <c r="BI1977" s="6">
        <v>1990180638</v>
      </c>
      <c r="BJ1977" s="6">
        <v>1990169732</v>
      </c>
      <c r="BK1977" s="5">
        <v>100</v>
      </c>
      <c r="BL1977" s="4"/>
      <c r="BM1977" s="3">
        <f t="shared" si="310"/>
        <v>1822.625139</v>
      </c>
      <c r="BN1977" s="3">
        <f t="shared" si="311"/>
        <v>1822.6248720000001</v>
      </c>
      <c r="BO1977" s="3">
        <f t="shared" si="312"/>
        <v>0</v>
      </c>
      <c r="BP1977" s="3">
        <f t="shared" si="313"/>
        <v>0</v>
      </c>
      <c r="BQ1977" s="3">
        <f t="shared" si="314"/>
        <v>143.03673800000001</v>
      </c>
      <c r="BR1977" s="3">
        <f t="shared" si="315"/>
        <v>143.02610000000001</v>
      </c>
      <c r="BS1977" s="3">
        <f t="shared" si="316"/>
        <v>24.51876</v>
      </c>
      <c r="BT1977" s="3">
        <f t="shared" si="317"/>
        <v>24.51876</v>
      </c>
      <c r="BU1977" s="3">
        <f t="shared" si="318"/>
        <v>9.9999999999999995E-7</v>
      </c>
      <c r="BV1977" s="3">
        <f t="shared" si="319"/>
        <v>0</v>
      </c>
    </row>
    <row r="1978" spans="1:74" x14ac:dyDescent="0.25">
      <c r="A1978" s="4">
        <v>16</v>
      </c>
      <c r="B1978" s="4" t="s">
        <v>60</v>
      </c>
      <c r="C1978" s="4" t="s">
        <v>61</v>
      </c>
      <c r="D1978" s="4">
        <v>2023</v>
      </c>
      <c r="E1978" s="4" t="s">
        <v>62</v>
      </c>
      <c r="F1978" s="4" t="s">
        <v>63</v>
      </c>
      <c r="G1978" s="4">
        <v>2</v>
      </c>
      <c r="H1978" s="4" t="s">
        <v>64</v>
      </c>
      <c r="I1978" s="4" t="s">
        <v>3818</v>
      </c>
      <c r="J1978" s="4" t="s">
        <v>3572</v>
      </c>
      <c r="K1978" s="4" t="s">
        <v>3573</v>
      </c>
      <c r="L1978" s="4" t="s">
        <v>3829</v>
      </c>
      <c r="M1978" s="4" t="s">
        <v>966</v>
      </c>
      <c r="N1978" s="4" t="s">
        <v>3838</v>
      </c>
      <c r="O1978" s="4" t="s">
        <v>68</v>
      </c>
      <c r="P1978" s="4" t="s">
        <v>3843</v>
      </c>
      <c r="Q1978" s="4" t="s">
        <v>69</v>
      </c>
      <c r="R1978" s="4" t="s">
        <v>4259</v>
      </c>
      <c r="S1978" s="4" t="s">
        <v>3597</v>
      </c>
      <c r="T1978" s="4">
        <v>38</v>
      </c>
      <c r="U1978" s="4">
        <v>2</v>
      </c>
      <c r="V1978" s="4" t="s">
        <v>3599</v>
      </c>
      <c r="W1978" s="4">
        <v>2</v>
      </c>
      <c r="X1978" s="4" t="s">
        <v>76</v>
      </c>
      <c r="Y1978" s="4">
        <v>1</v>
      </c>
      <c r="Z1978" s="4" t="s">
        <v>73</v>
      </c>
      <c r="AA1978" s="4">
        <v>1</v>
      </c>
      <c r="AB1978" s="5">
        <v>100</v>
      </c>
      <c r="AC1978" s="5">
        <v>100</v>
      </c>
      <c r="AD1978" s="5">
        <v>100</v>
      </c>
      <c r="AE1978" s="5">
        <v>100</v>
      </c>
      <c r="AF1978" s="5">
        <v>93</v>
      </c>
      <c r="AG1978" s="5">
        <v>93</v>
      </c>
      <c r="AH1978" s="5">
        <v>100</v>
      </c>
      <c r="AI1978" s="5">
        <v>97</v>
      </c>
      <c r="AJ1978" s="5">
        <v>97</v>
      </c>
      <c r="AK1978" s="5">
        <v>100</v>
      </c>
      <c r="AL1978" s="5">
        <v>50.69</v>
      </c>
      <c r="AM1978" s="5">
        <v>50.69</v>
      </c>
      <c r="AN1978" s="5">
        <v>100</v>
      </c>
      <c r="AO1978" s="5">
        <v>0</v>
      </c>
      <c r="AP1978" s="5">
        <v>0</v>
      </c>
      <c r="AQ1978" s="5" t="s">
        <v>77</v>
      </c>
      <c r="AR1978" s="5" t="s">
        <v>77</v>
      </c>
      <c r="AS1978" s="5" t="s">
        <v>77</v>
      </c>
      <c r="AT1978" s="6">
        <v>301475000</v>
      </c>
      <c r="AU1978" s="6">
        <v>301475000</v>
      </c>
      <c r="AV1978" s="5">
        <v>100</v>
      </c>
      <c r="AW1978" s="6">
        <v>343662080</v>
      </c>
      <c r="AX1978" s="6">
        <v>299850080</v>
      </c>
      <c r="AY1978" s="5">
        <v>87.25</v>
      </c>
      <c r="AZ1978" s="6">
        <v>798391055</v>
      </c>
      <c r="BA1978" s="6">
        <v>618027020</v>
      </c>
      <c r="BB1978" s="5">
        <v>77.41</v>
      </c>
      <c r="BC1978" s="6">
        <v>99641443</v>
      </c>
      <c r="BD1978" s="6">
        <v>71440867</v>
      </c>
      <c r="BE1978" s="5">
        <v>71.7</v>
      </c>
      <c r="BF1978" s="6">
        <v>130835609</v>
      </c>
      <c r="BG1978" s="6">
        <v>0</v>
      </c>
      <c r="BH1978" s="5">
        <v>0</v>
      </c>
      <c r="BI1978" s="6">
        <v>1674005187</v>
      </c>
      <c r="BJ1978" s="6">
        <v>1290792967</v>
      </c>
      <c r="BK1978" s="5">
        <v>77.11</v>
      </c>
      <c r="BL1978" s="4"/>
      <c r="BM1978" s="3">
        <f t="shared" si="310"/>
        <v>301.47500000000002</v>
      </c>
      <c r="BN1978" s="3">
        <f t="shared" si="311"/>
        <v>301.47500000000002</v>
      </c>
      <c r="BO1978" s="3">
        <f t="shared" si="312"/>
        <v>343.66208</v>
      </c>
      <c r="BP1978" s="3">
        <f t="shared" si="313"/>
        <v>299.85007999999999</v>
      </c>
      <c r="BQ1978" s="3">
        <f t="shared" si="314"/>
        <v>798.39105500000005</v>
      </c>
      <c r="BR1978" s="3">
        <f t="shared" si="315"/>
        <v>618.02701999999999</v>
      </c>
      <c r="BS1978" s="3">
        <f t="shared" si="316"/>
        <v>99.641442999999995</v>
      </c>
      <c r="BT1978" s="3">
        <f t="shared" si="317"/>
        <v>71.440866999999997</v>
      </c>
      <c r="BU1978" s="3">
        <f t="shared" si="318"/>
        <v>130.83560900000001</v>
      </c>
      <c r="BV1978" s="3">
        <f t="shared" si="319"/>
        <v>0</v>
      </c>
    </row>
    <row r="1979" spans="1:74" x14ac:dyDescent="0.25">
      <c r="A1979" s="4">
        <v>16</v>
      </c>
      <c r="B1979" s="4" t="s">
        <v>60</v>
      </c>
      <c r="C1979" s="4" t="s">
        <v>61</v>
      </c>
      <c r="D1979" s="4">
        <v>2023</v>
      </c>
      <c r="E1979" s="4" t="s">
        <v>62</v>
      </c>
      <c r="F1979" s="4" t="s">
        <v>63</v>
      </c>
      <c r="G1979" s="4">
        <v>2</v>
      </c>
      <c r="H1979" s="4" t="s">
        <v>64</v>
      </c>
      <c r="I1979" s="4" t="s">
        <v>3818</v>
      </c>
      <c r="J1979" s="4" t="s">
        <v>3572</v>
      </c>
      <c r="K1979" s="4" t="s">
        <v>3573</v>
      </c>
      <c r="L1979" s="4" t="s">
        <v>3829</v>
      </c>
      <c r="M1979" s="4" t="s">
        <v>966</v>
      </c>
      <c r="N1979" s="4" t="s">
        <v>3838</v>
      </c>
      <c r="O1979" s="4" t="s">
        <v>68</v>
      </c>
      <c r="P1979" s="4" t="s">
        <v>3843</v>
      </c>
      <c r="Q1979" s="4" t="s">
        <v>69</v>
      </c>
      <c r="R1979" s="4" t="s">
        <v>4259</v>
      </c>
      <c r="S1979" s="4" t="s">
        <v>3597</v>
      </c>
      <c r="T1979" s="4">
        <v>38</v>
      </c>
      <c r="U1979" s="4">
        <v>3</v>
      </c>
      <c r="V1979" s="4" t="s">
        <v>3600</v>
      </c>
      <c r="W1979" s="4">
        <v>1</v>
      </c>
      <c r="X1979" s="4" t="s">
        <v>72</v>
      </c>
      <c r="Y1979" s="4">
        <v>1</v>
      </c>
      <c r="Z1979" s="4" t="s">
        <v>73</v>
      </c>
      <c r="AA1979" s="4">
        <v>1</v>
      </c>
      <c r="AB1979" s="5">
        <v>0.25</v>
      </c>
      <c r="AC1979" s="5">
        <v>0.23</v>
      </c>
      <c r="AD1979" s="5">
        <v>92</v>
      </c>
      <c r="AE1979" s="5">
        <v>0.52</v>
      </c>
      <c r="AF1979" s="5">
        <v>0.49</v>
      </c>
      <c r="AG1979" s="5">
        <v>94.23</v>
      </c>
      <c r="AH1979" s="5">
        <v>0.53</v>
      </c>
      <c r="AI1979" s="5">
        <v>0.53</v>
      </c>
      <c r="AJ1979" s="5">
        <v>100</v>
      </c>
      <c r="AK1979" s="5">
        <v>0.5</v>
      </c>
      <c r="AL1979" s="5">
        <v>0.47</v>
      </c>
      <c r="AM1979" s="5">
        <v>94</v>
      </c>
      <c r="AN1979" s="5">
        <v>0.25</v>
      </c>
      <c r="AO1979" s="5">
        <v>0</v>
      </c>
      <c r="AP1979" s="5">
        <v>0</v>
      </c>
      <c r="AQ1979" s="5">
        <v>2</v>
      </c>
      <c r="AR1979" s="5">
        <v>1.72</v>
      </c>
      <c r="AS1979" s="5">
        <v>86</v>
      </c>
      <c r="AT1979" s="6">
        <v>681874967</v>
      </c>
      <c r="AU1979" s="6">
        <v>681870000</v>
      </c>
      <c r="AV1979" s="5">
        <v>100</v>
      </c>
      <c r="AW1979" s="6">
        <v>262659441</v>
      </c>
      <c r="AX1979" s="6">
        <v>231400000</v>
      </c>
      <c r="AY1979" s="5">
        <v>88.1</v>
      </c>
      <c r="AZ1979" s="6">
        <v>1864734396</v>
      </c>
      <c r="BA1979" s="6">
        <v>1836961182</v>
      </c>
      <c r="BB1979" s="5">
        <v>98.51</v>
      </c>
      <c r="BC1979" s="6">
        <v>1588212388</v>
      </c>
      <c r="BD1979" s="6">
        <v>1588212388</v>
      </c>
      <c r="BE1979" s="5">
        <v>100</v>
      </c>
      <c r="BF1979" s="6">
        <v>712180000</v>
      </c>
      <c r="BG1979" s="6">
        <v>0</v>
      </c>
      <c r="BH1979" s="5">
        <v>0</v>
      </c>
      <c r="BI1979" s="6">
        <v>5109661192</v>
      </c>
      <c r="BJ1979" s="6">
        <v>4338443570</v>
      </c>
      <c r="BK1979" s="5">
        <v>84.91</v>
      </c>
      <c r="BL1979" s="4"/>
      <c r="BM1979" s="3">
        <f t="shared" si="310"/>
        <v>681.87496699999997</v>
      </c>
      <c r="BN1979" s="3">
        <f t="shared" si="311"/>
        <v>681.87</v>
      </c>
      <c r="BO1979" s="3">
        <f t="shared" si="312"/>
        <v>262.65944100000002</v>
      </c>
      <c r="BP1979" s="3">
        <f t="shared" si="313"/>
        <v>231.4</v>
      </c>
      <c r="BQ1979" s="3">
        <f t="shared" si="314"/>
        <v>1864.7343960000001</v>
      </c>
      <c r="BR1979" s="3">
        <f t="shared" si="315"/>
        <v>1836.961182</v>
      </c>
      <c r="BS1979" s="3">
        <f t="shared" si="316"/>
        <v>1588.2123879999999</v>
      </c>
      <c r="BT1979" s="3">
        <f t="shared" si="317"/>
        <v>1588.2123879999999</v>
      </c>
      <c r="BU1979" s="3">
        <f t="shared" si="318"/>
        <v>712.18</v>
      </c>
      <c r="BV1979" s="3">
        <f t="shared" si="319"/>
        <v>0</v>
      </c>
    </row>
    <row r="1980" spans="1:74" x14ac:dyDescent="0.25">
      <c r="A1980" s="4">
        <v>16</v>
      </c>
      <c r="B1980" s="4" t="s">
        <v>60</v>
      </c>
      <c r="C1980" s="4" t="s">
        <v>61</v>
      </c>
      <c r="D1980" s="4">
        <v>2023</v>
      </c>
      <c r="E1980" s="4" t="s">
        <v>62</v>
      </c>
      <c r="F1980" s="4" t="s">
        <v>63</v>
      </c>
      <c r="G1980" s="4">
        <v>2</v>
      </c>
      <c r="H1980" s="4" t="s">
        <v>64</v>
      </c>
      <c r="I1980" s="4" t="s">
        <v>3818</v>
      </c>
      <c r="J1980" s="4" t="s">
        <v>3572</v>
      </c>
      <c r="K1980" s="4" t="s">
        <v>3573</v>
      </c>
      <c r="L1980" s="4" t="s">
        <v>3829</v>
      </c>
      <c r="M1980" s="4" t="s">
        <v>966</v>
      </c>
      <c r="N1980" s="4" t="s">
        <v>3838</v>
      </c>
      <c r="O1980" s="4" t="s">
        <v>68</v>
      </c>
      <c r="P1980" s="4" t="s">
        <v>3843</v>
      </c>
      <c r="Q1980" s="4" t="s">
        <v>69</v>
      </c>
      <c r="R1980" s="4" t="s">
        <v>4259</v>
      </c>
      <c r="S1980" s="4" t="s">
        <v>3597</v>
      </c>
      <c r="T1980" s="4">
        <v>38</v>
      </c>
      <c r="U1980" s="4">
        <v>4</v>
      </c>
      <c r="V1980" s="4" t="s">
        <v>3601</v>
      </c>
      <c r="W1980" s="4">
        <v>2</v>
      </c>
      <c r="X1980" s="4" t="s">
        <v>76</v>
      </c>
      <c r="Y1980" s="4">
        <v>1</v>
      </c>
      <c r="Z1980" s="4" t="s">
        <v>73</v>
      </c>
      <c r="AA1980" s="4">
        <v>1</v>
      </c>
      <c r="AB1980" s="5">
        <v>100</v>
      </c>
      <c r="AC1980" s="5">
        <v>100</v>
      </c>
      <c r="AD1980" s="5">
        <v>100</v>
      </c>
      <c r="AE1980" s="5">
        <v>100</v>
      </c>
      <c r="AF1980" s="5">
        <v>100</v>
      </c>
      <c r="AG1980" s="5">
        <v>100</v>
      </c>
      <c r="AH1980" s="5">
        <v>100</v>
      </c>
      <c r="AI1980" s="5">
        <v>100</v>
      </c>
      <c r="AJ1980" s="5">
        <v>100</v>
      </c>
      <c r="AK1980" s="5">
        <v>100</v>
      </c>
      <c r="AL1980" s="5">
        <v>47.7</v>
      </c>
      <c r="AM1980" s="5">
        <v>47.7</v>
      </c>
      <c r="AN1980" s="5">
        <v>100</v>
      </c>
      <c r="AO1980" s="5">
        <v>0</v>
      </c>
      <c r="AP1980" s="5">
        <v>0</v>
      </c>
      <c r="AQ1980" s="5" t="s">
        <v>77</v>
      </c>
      <c r="AR1980" s="5" t="s">
        <v>77</v>
      </c>
      <c r="AS1980" s="5" t="s">
        <v>77</v>
      </c>
      <c r="AT1980" s="6">
        <v>437850842</v>
      </c>
      <c r="AU1980" s="6">
        <v>396357629</v>
      </c>
      <c r="AV1980" s="5">
        <v>90.52</v>
      </c>
      <c r="AW1980" s="6">
        <v>555340559</v>
      </c>
      <c r="AX1980" s="6">
        <v>555340559</v>
      </c>
      <c r="AY1980" s="5">
        <v>100</v>
      </c>
      <c r="AZ1980" s="6">
        <v>787414289</v>
      </c>
      <c r="BA1980" s="6">
        <v>775933497</v>
      </c>
      <c r="BB1980" s="5">
        <v>98.54</v>
      </c>
      <c r="BC1980" s="6">
        <v>314835074</v>
      </c>
      <c r="BD1980" s="6">
        <v>314787563</v>
      </c>
      <c r="BE1980" s="5">
        <v>99.98</v>
      </c>
      <c r="BF1980" s="6">
        <v>1344472064</v>
      </c>
      <c r="BG1980" s="6">
        <v>0</v>
      </c>
      <c r="BH1980" s="5">
        <v>0</v>
      </c>
      <c r="BI1980" s="6">
        <v>3439912828</v>
      </c>
      <c r="BJ1980" s="6">
        <v>2042419248</v>
      </c>
      <c r="BK1980" s="5">
        <v>59.37</v>
      </c>
      <c r="BL1980" s="4"/>
      <c r="BM1980" s="3">
        <f t="shared" si="310"/>
        <v>437.850842</v>
      </c>
      <c r="BN1980" s="3">
        <f t="shared" si="311"/>
        <v>396.35762899999997</v>
      </c>
      <c r="BO1980" s="3">
        <f t="shared" si="312"/>
        <v>555.34055899999998</v>
      </c>
      <c r="BP1980" s="3">
        <f t="shared" si="313"/>
        <v>555.34055899999998</v>
      </c>
      <c r="BQ1980" s="3">
        <f t="shared" si="314"/>
        <v>787.41428900000005</v>
      </c>
      <c r="BR1980" s="3">
        <f t="shared" si="315"/>
        <v>775.93349699999999</v>
      </c>
      <c r="BS1980" s="3">
        <f t="shared" si="316"/>
        <v>314.83507400000002</v>
      </c>
      <c r="BT1980" s="3">
        <f t="shared" si="317"/>
        <v>314.78756299999998</v>
      </c>
      <c r="BU1980" s="3">
        <f t="shared" si="318"/>
        <v>1344.472064</v>
      </c>
      <c r="BV1980" s="3">
        <f t="shared" si="319"/>
        <v>0</v>
      </c>
    </row>
    <row r="1981" spans="1:74" x14ac:dyDescent="0.25">
      <c r="A1981" s="4">
        <v>16</v>
      </c>
      <c r="B1981" s="4" t="s">
        <v>60</v>
      </c>
      <c r="C1981" s="4" t="s">
        <v>61</v>
      </c>
      <c r="D1981" s="4">
        <v>2023</v>
      </c>
      <c r="E1981" s="4" t="s">
        <v>62</v>
      </c>
      <c r="F1981" s="4" t="s">
        <v>63</v>
      </c>
      <c r="G1981" s="4">
        <v>2</v>
      </c>
      <c r="H1981" s="4" t="s">
        <v>64</v>
      </c>
      <c r="I1981" s="4" t="s">
        <v>3818</v>
      </c>
      <c r="J1981" s="4" t="s">
        <v>3572</v>
      </c>
      <c r="K1981" s="4" t="s">
        <v>3573</v>
      </c>
      <c r="L1981" s="4" t="s">
        <v>3829</v>
      </c>
      <c r="M1981" s="4" t="s">
        <v>966</v>
      </c>
      <c r="N1981" s="4" t="s">
        <v>3838</v>
      </c>
      <c r="O1981" s="4" t="s">
        <v>68</v>
      </c>
      <c r="P1981" s="4" t="s">
        <v>3843</v>
      </c>
      <c r="Q1981" s="4" t="s">
        <v>69</v>
      </c>
      <c r="R1981" s="4" t="s">
        <v>4259</v>
      </c>
      <c r="S1981" s="4" t="s">
        <v>3597</v>
      </c>
      <c r="T1981" s="4">
        <v>38</v>
      </c>
      <c r="U1981" s="4">
        <v>5</v>
      </c>
      <c r="V1981" s="4" t="s">
        <v>3602</v>
      </c>
      <c r="W1981" s="4">
        <v>2</v>
      </c>
      <c r="X1981" s="4" t="s">
        <v>76</v>
      </c>
      <c r="Y1981" s="4">
        <v>1</v>
      </c>
      <c r="Z1981" s="4" t="s">
        <v>73</v>
      </c>
      <c r="AA1981" s="4">
        <v>1</v>
      </c>
      <c r="AB1981" s="5">
        <v>100</v>
      </c>
      <c r="AC1981" s="5">
        <v>100</v>
      </c>
      <c r="AD1981" s="5">
        <v>100</v>
      </c>
      <c r="AE1981" s="5">
        <v>100</v>
      </c>
      <c r="AF1981" s="5">
        <v>98</v>
      </c>
      <c r="AG1981" s="5">
        <v>98</v>
      </c>
      <c r="AH1981" s="5">
        <v>100</v>
      </c>
      <c r="AI1981" s="5">
        <v>90</v>
      </c>
      <c r="AJ1981" s="5">
        <v>90</v>
      </c>
      <c r="AK1981" s="5">
        <v>100</v>
      </c>
      <c r="AL1981" s="5">
        <v>45.48</v>
      </c>
      <c r="AM1981" s="5">
        <v>45.48</v>
      </c>
      <c r="AN1981" s="5">
        <v>100</v>
      </c>
      <c r="AO1981" s="5">
        <v>0</v>
      </c>
      <c r="AP1981" s="5">
        <v>0</v>
      </c>
      <c r="AQ1981" s="5" t="s">
        <v>77</v>
      </c>
      <c r="AR1981" s="5" t="s">
        <v>77</v>
      </c>
      <c r="AS1981" s="5" t="s">
        <v>77</v>
      </c>
      <c r="AT1981" s="6">
        <v>1211642764</v>
      </c>
      <c r="AU1981" s="6">
        <v>1148051470</v>
      </c>
      <c r="AV1981" s="5">
        <v>94.75</v>
      </c>
      <c r="AW1981" s="6">
        <v>4951058553</v>
      </c>
      <c r="AX1981" s="6">
        <v>4443841552</v>
      </c>
      <c r="AY1981" s="5">
        <v>89.76</v>
      </c>
      <c r="AZ1981" s="6">
        <v>8173159958</v>
      </c>
      <c r="BA1981" s="6">
        <v>7237091429</v>
      </c>
      <c r="BB1981" s="5">
        <v>88.55</v>
      </c>
      <c r="BC1981" s="6">
        <v>1396161419</v>
      </c>
      <c r="BD1981" s="6">
        <v>1384662511</v>
      </c>
      <c r="BE1981" s="5">
        <v>99.18</v>
      </c>
      <c r="BF1981" s="6">
        <v>5942694536</v>
      </c>
      <c r="BG1981" s="6">
        <v>0</v>
      </c>
      <c r="BH1981" s="5">
        <v>0</v>
      </c>
      <c r="BI1981" s="6">
        <v>21674717230</v>
      </c>
      <c r="BJ1981" s="6">
        <v>14213646962</v>
      </c>
      <c r="BK1981" s="5">
        <v>65.58</v>
      </c>
      <c r="BL1981" s="4"/>
      <c r="BM1981" s="3">
        <f t="shared" si="310"/>
        <v>1211.6427639999999</v>
      </c>
      <c r="BN1981" s="3">
        <f t="shared" si="311"/>
        <v>1148.0514700000001</v>
      </c>
      <c r="BO1981" s="3">
        <f t="shared" si="312"/>
        <v>4951.0585529999998</v>
      </c>
      <c r="BP1981" s="3">
        <f t="shared" si="313"/>
        <v>4443.8415519999999</v>
      </c>
      <c r="BQ1981" s="3">
        <f t="shared" si="314"/>
        <v>8173.1599580000002</v>
      </c>
      <c r="BR1981" s="3">
        <f t="shared" si="315"/>
        <v>7237.0914290000001</v>
      </c>
      <c r="BS1981" s="3">
        <f t="shared" si="316"/>
        <v>1396.161419</v>
      </c>
      <c r="BT1981" s="3">
        <f t="shared" si="317"/>
        <v>1384.662511</v>
      </c>
      <c r="BU1981" s="3">
        <f t="shared" si="318"/>
        <v>5942.694536</v>
      </c>
      <c r="BV1981" s="3">
        <f t="shared" si="319"/>
        <v>0</v>
      </c>
    </row>
    <row r="1982" spans="1:74" x14ac:dyDescent="0.25">
      <c r="A1982" s="4">
        <v>16</v>
      </c>
      <c r="B1982" s="4" t="s">
        <v>60</v>
      </c>
      <c r="C1982" s="4" t="s">
        <v>61</v>
      </c>
      <c r="D1982" s="4">
        <v>2023</v>
      </c>
      <c r="E1982" s="4" t="s">
        <v>62</v>
      </c>
      <c r="F1982" s="4" t="s">
        <v>63</v>
      </c>
      <c r="G1982" s="4">
        <v>2</v>
      </c>
      <c r="H1982" s="4" t="s">
        <v>64</v>
      </c>
      <c r="I1982" s="4" t="s">
        <v>3818</v>
      </c>
      <c r="J1982" s="4" t="s">
        <v>3572</v>
      </c>
      <c r="K1982" s="4" t="s">
        <v>3573</v>
      </c>
      <c r="L1982" s="4" t="s">
        <v>3829</v>
      </c>
      <c r="M1982" s="4" t="s">
        <v>966</v>
      </c>
      <c r="N1982" s="4" t="s">
        <v>3838</v>
      </c>
      <c r="O1982" s="4" t="s">
        <v>68</v>
      </c>
      <c r="P1982" s="4" t="s">
        <v>3843</v>
      </c>
      <c r="Q1982" s="4" t="s">
        <v>69</v>
      </c>
      <c r="R1982" s="4" t="s">
        <v>4259</v>
      </c>
      <c r="S1982" s="4" t="s">
        <v>3597</v>
      </c>
      <c r="T1982" s="4">
        <v>38</v>
      </c>
      <c r="U1982" s="4">
        <v>6</v>
      </c>
      <c r="V1982" s="4" t="s">
        <v>3603</v>
      </c>
      <c r="W1982" s="4">
        <v>2</v>
      </c>
      <c r="X1982" s="4" t="s">
        <v>76</v>
      </c>
      <c r="Y1982" s="4">
        <v>1</v>
      </c>
      <c r="Z1982" s="4" t="s">
        <v>73</v>
      </c>
      <c r="AA1982" s="4">
        <v>1</v>
      </c>
      <c r="AB1982" s="5">
        <v>100</v>
      </c>
      <c r="AC1982" s="5">
        <v>100</v>
      </c>
      <c r="AD1982" s="5">
        <v>100</v>
      </c>
      <c r="AE1982" s="5">
        <v>100</v>
      </c>
      <c r="AF1982" s="5">
        <v>100</v>
      </c>
      <c r="AG1982" s="5">
        <v>100</v>
      </c>
      <c r="AH1982" s="5">
        <v>100</v>
      </c>
      <c r="AI1982" s="5">
        <v>100</v>
      </c>
      <c r="AJ1982" s="5">
        <v>100</v>
      </c>
      <c r="AK1982" s="5">
        <v>100</v>
      </c>
      <c r="AL1982" s="5">
        <v>40</v>
      </c>
      <c r="AM1982" s="5">
        <v>40</v>
      </c>
      <c r="AN1982" s="5">
        <v>100</v>
      </c>
      <c r="AO1982" s="5">
        <v>0</v>
      </c>
      <c r="AP1982" s="5">
        <v>0</v>
      </c>
      <c r="AQ1982" s="5" t="s">
        <v>77</v>
      </c>
      <c r="AR1982" s="5" t="s">
        <v>77</v>
      </c>
      <c r="AS1982" s="5" t="s">
        <v>77</v>
      </c>
      <c r="AT1982" s="6">
        <v>142072904</v>
      </c>
      <c r="AU1982" s="6">
        <v>141050333</v>
      </c>
      <c r="AV1982" s="5">
        <v>99.28</v>
      </c>
      <c r="AW1982" s="6">
        <v>294374150</v>
      </c>
      <c r="AX1982" s="6">
        <v>294374150</v>
      </c>
      <c r="AY1982" s="5">
        <v>100</v>
      </c>
      <c r="AZ1982" s="6">
        <v>391440252</v>
      </c>
      <c r="BA1982" s="6">
        <v>358919634</v>
      </c>
      <c r="BB1982" s="5">
        <v>91.69</v>
      </c>
      <c r="BC1982" s="6">
        <v>660622180</v>
      </c>
      <c r="BD1982" s="6">
        <v>515437617</v>
      </c>
      <c r="BE1982" s="5">
        <v>78.02</v>
      </c>
      <c r="BF1982" s="6">
        <v>648928396</v>
      </c>
      <c r="BG1982" s="6">
        <v>0</v>
      </c>
      <c r="BH1982" s="5">
        <v>0</v>
      </c>
      <c r="BI1982" s="6">
        <v>2137437882</v>
      </c>
      <c r="BJ1982" s="6">
        <v>1309781734</v>
      </c>
      <c r="BK1982" s="5">
        <v>61.28</v>
      </c>
      <c r="BL1982" s="4"/>
      <c r="BM1982" s="3">
        <f t="shared" si="310"/>
        <v>142.07290399999999</v>
      </c>
      <c r="BN1982" s="3">
        <f t="shared" si="311"/>
        <v>141.05033299999999</v>
      </c>
      <c r="BO1982" s="3">
        <f t="shared" si="312"/>
        <v>294.37414999999999</v>
      </c>
      <c r="BP1982" s="3">
        <f t="shared" si="313"/>
        <v>294.37414999999999</v>
      </c>
      <c r="BQ1982" s="3">
        <f t="shared" si="314"/>
        <v>391.44025199999999</v>
      </c>
      <c r="BR1982" s="3">
        <f t="shared" si="315"/>
        <v>358.91963399999997</v>
      </c>
      <c r="BS1982" s="3">
        <f t="shared" si="316"/>
        <v>660.62217999999996</v>
      </c>
      <c r="BT1982" s="3">
        <f t="shared" si="317"/>
        <v>515.43761700000005</v>
      </c>
      <c r="BU1982" s="3">
        <f t="shared" si="318"/>
        <v>648.92839600000002</v>
      </c>
      <c r="BV1982" s="3">
        <f t="shared" si="319"/>
        <v>0</v>
      </c>
    </row>
    <row r="1983" spans="1:74" x14ac:dyDescent="0.25">
      <c r="A1983" s="4">
        <v>16</v>
      </c>
      <c r="B1983" s="4" t="s">
        <v>60</v>
      </c>
      <c r="C1983" s="4" t="s">
        <v>61</v>
      </c>
      <c r="D1983" s="4">
        <v>2023</v>
      </c>
      <c r="E1983" s="4" t="s">
        <v>62</v>
      </c>
      <c r="F1983" s="4" t="s">
        <v>63</v>
      </c>
      <c r="G1983" s="4">
        <v>2</v>
      </c>
      <c r="H1983" s="4" t="s">
        <v>64</v>
      </c>
      <c r="I1983" s="4" t="s">
        <v>3818</v>
      </c>
      <c r="J1983" s="4" t="s">
        <v>3572</v>
      </c>
      <c r="K1983" s="4" t="s">
        <v>3573</v>
      </c>
      <c r="L1983" s="4" t="s">
        <v>3829</v>
      </c>
      <c r="M1983" s="4" t="s">
        <v>966</v>
      </c>
      <c r="N1983" s="4" t="s">
        <v>3838</v>
      </c>
      <c r="O1983" s="4" t="s">
        <v>68</v>
      </c>
      <c r="P1983" s="4" t="s">
        <v>3843</v>
      </c>
      <c r="Q1983" s="4" t="s">
        <v>69</v>
      </c>
      <c r="R1983" s="4" t="s">
        <v>4259</v>
      </c>
      <c r="S1983" s="4" t="s">
        <v>3597</v>
      </c>
      <c r="T1983" s="4">
        <v>38</v>
      </c>
      <c r="U1983" s="4">
        <v>7</v>
      </c>
      <c r="V1983" s="4" t="s">
        <v>3604</v>
      </c>
      <c r="W1983" s="4">
        <v>2</v>
      </c>
      <c r="X1983" s="4" t="s">
        <v>76</v>
      </c>
      <c r="Y1983" s="4">
        <v>1</v>
      </c>
      <c r="Z1983" s="4" t="s">
        <v>73</v>
      </c>
      <c r="AA1983" s="4">
        <v>1</v>
      </c>
      <c r="AB1983" s="5">
        <v>1</v>
      </c>
      <c r="AC1983" s="5">
        <v>1</v>
      </c>
      <c r="AD1983" s="5">
        <v>100</v>
      </c>
      <c r="AE1983" s="5">
        <v>1</v>
      </c>
      <c r="AF1983" s="5">
        <v>1</v>
      </c>
      <c r="AG1983" s="5">
        <v>100</v>
      </c>
      <c r="AH1983" s="5">
        <v>1</v>
      </c>
      <c r="AI1983" s="5">
        <v>1</v>
      </c>
      <c r="AJ1983" s="5">
        <v>100</v>
      </c>
      <c r="AK1983" s="5">
        <v>1</v>
      </c>
      <c r="AL1983" s="5">
        <v>0.51</v>
      </c>
      <c r="AM1983" s="5">
        <v>51</v>
      </c>
      <c r="AN1983" s="5">
        <v>1</v>
      </c>
      <c r="AO1983" s="5">
        <v>0</v>
      </c>
      <c r="AP1983" s="5">
        <v>0</v>
      </c>
      <c r="AQ1983" s="5" t="s">
        <v>77</v>
      </c>
      <c r="AR1983" s="5" t="s">
        <v>77</v>
      </c>
      <c r="AS1983" s="5" t="s">
        <v>77</v>
      </c>
      <c r="AT1983" s="6">
        <v>188602856</v>
      </c>
      <c r="AU1983" s="6">
        <v>165414756</v>
      </c>
      <c r="AV1983" s="5">
        <v>87.7</v>
      </c>
      <c r="AW1983" s="6">
        <v>1270437217</v>
      </c>
      <c r="AX1983" s="6">
        <v>923561324</v>
      </c>
      <c r="AY1983" s="5">
        <v>72.7</v>
      </c>
      <c r="AZ1983" s="6">
        <v>2833573991</v>
      </c>
      <c r="BA1983" s="6">
        <v>2007236910</v>
      </c>
      <c r="BB1983" s="5">
        <v>70.84</v>
      </c>
      <c r="BC1983" s="6">
        <v>906910638</v>
      </c>
      <c r="BD1983" s="6">
        <v>906910638</v>
      </c>
      <c r="BE1983" s="5">
        <v>100</v>
      </c>
      <c r="BF1983" s="6">
        <v>1864413705</v>
      </c>
      <c r="BG1983" s="6">
        <v>0</v>
      </c>
      <c r="BH1983" s="5">
        <v>0</v>
      </c>
      <c r="BI1983" s="6">
        <v>7063938407</v>
      </c>
      <c r="BJ1983" s="6">
        <v>4003123628</v>
      </c>
      <c r="BK1983" s="5">
        <v>56.67</v>
      </c>
      <c r="BL1983" s="4"/>
      <c r="BM1983" s="3">
        <f t="shared" si="310"/>
        <v>188.602856</v>
      </c>
      <c r="BN1983" s="3">
        <f t="shared" si="311"/>
        <v>165.41475600000001</v>
      </c>
      <c r="BO1983" s="3">
        <f t="shared" si="312"/>
        <v>1270.4372169999999</v>
      </c>
      <c r="BP1983" s="3">
        <f t="shared" si="313"/>
        <v>923.56132400000001</v>
      </c>
      <c r="BQ1983" s="3">
        <f t="shared" si="314"/>
        <v>2833.5739910000002</v>
      </c>
      <c r="BR1983" s="3">
        <f t="shared" si="315"/>
        <v>2007.2369100000001</v>
      </c>
      <c r="BS1983" s="3">
        <f t="shared" si="316"/>
        <v>906.91063799999995</v>
      </c>
      <c r="BT1983" s="3">
        <f t="shared" si="317"/>
        <v>906.91063799999995</v>
      </c>
      <c r="BU1983" s="3">
        <f t="shared" si="318"/>
        <v>1864.4137049999999</v>
      </c>
      <c r="BV1983" s="3">
        <f t="shared" si="319"/>
        <v>0</v>
      </c>
    </row>
    <row r="1984" spans="1:74" x14ac:dyDescent="0.25">
      <c r="A1984" s="4">
        <v>16</v>
      </c>
      <c r="B1984" s="4" t="s">
        <v>60</v>
      </c>
      <c r="C1984" s="4" t="s">
        <v>61</v>
      </c>
      <c r="D1984" s="4">
        <v>2023</v>
      </c>
      <c r="E1984" s="4" t="s">
        <v>62</v>
      </c>
      <c r="F1984" s="4" t="s">
        <v>63</v>
      </c>
      <c r="G1984" s="4">
        <v>2</v>
      </c>
      <c r="H1984" s="4" t="s">
        <v>64</v>
      </c>
      <c r="I1984" s="4" t="s">
        <v>3819</v>
      </c>
      <c r="J1984" s="4" t="s">
        <v>3605</v>
      </c>
      <c r="K1984" s="4" t="s">
        <v>3606</v>
      </c>
      <c r="L1984" s="4" t="s">
        <v>3829</v>
      </c>
      <c r="M1984" s="4" t="s">
        <v>966</v>
      </c>
      <c r="N1984" s="4" t="s">
        <v>3841</v>
      </c>
      <c r="O1984" s="4" t="s">
        <v>622</v>
      </c>
      <c r="P1984" s="4" t="s">
        <v>3877</v>
      </c>
      <c r="Q1984" s="4" t="s">
        <v>1767</v>
      </c>
      <c r="R1984" s="4" t="s">
        <v>4260</v>
      </c>
      <c r="S1984" s="4" t="s">
        <v>3607</v>
      </c>
      <c r="T1984" s="4">
        <v>76</v>
      </c>
      <c r="U1984" s="4">
        <v>3</v>
      </c>
      <c r="V1984" s="4" t="s">
        <v>3608</v>
      </c>
      <c r="W1984" s="4">
        <v>1</v>
      </c>
      <c r="X1984" s="4" t="s">
        <v>72</v>
      </c>
      <c r="Y1984" s="4">
        <v>1</v>
      </c>
      <c r="Z1984" s="4" t="s">
        <v>73</v>
      </c>
      <c r="AA1984" s="4">
        <v>1</v>
      </c>
      <c r="AB1984" s="5">
        <v>0.01</v>
      </c>
      <c r="AC1984" s="5">
        <v>0</v>
      </c>
      <c r="AD1984" s="5">
        <v>0</v>
      </c>
      <c r="AE1984" s="5">
        <v>1</v>
      </c>
      <c r="AF1984" s="5">
        <v>0.69</v>
      </c>
      <c r="AG1984" s="5">
        <v>69</v>
      </c>
      <c r="AH1984" s="5">
        <v>1.31</v>
      </c>
      <c r="AI1984" s="5">
        <v>1.31</v>
      </c>
      <c r="AJ1984" s="5">
        <v>100</v>
      </c>
      <c r="AK1984" s="5">
        <v>1</v>
      </c>
      <c r="AL1984" s="5">
        <v>1</v>
      </c>
      <c r="AM1984" s="5">
        <v>100</v>
      </c>
      <c r="AN1984" s="5">
        <v>0</v>
      </c>
      <c r="AO1984" s="5">
        <v>0</v>
      </c>
      <c r="AP1984" s="5">
        <v>0</v>
      </c>
      <c r="AQ1984" s="5">
        <v>3</v>
      </c>
      <c r="AR1984" s="5">
        <v>3</v>
      </c>
      <c r="AS1984" s="5">
        <v>100</v>
      </c>
      <c r="AT1984" s="6">
        <v>17893870171</v>
      </c>
      <c r="AU1984" s="6">
        <v>839784257</v>
      </c>
      <c r="AV1984" s="5">
        <v>4.6900000000000004</v>
      </c>
      <c r="AW1984" s="6">
        <v>9263244085</v>
      </c>
      <c r="AX1984" s="6">
        <v>9016179878</v>
      </c>
      <c r="AY1984" s="5">
        <v>97.33</v>
      </c>
      <c r="AZ1984" s="6">
        <v>213128165093</v>
      </c>
      <c r="BA1984" s="6">
        <v>212358615870</v>
      </c>
      <c r="BB1984" s="5">
        <v>99.64</v>
      </c>
      <c r="BC1984" s="6">
        <v>190353764279</v>
      </c>
      <c r="BD1984" s="6">
        <v>84311107134</v>
      </c>
      <c r="BE1984" s="5">
        <v>44.29</v>
      </c>
      <c r="BF1984" s="6">
        <v>0</v>
      </c>
      <c r="BG1984" s="6">
        <v>0</v>
      </c>
      <c r="BH1984" s="5">
        <v>0</v>
      </c>
      <c r="BI1984" s="6">
        <v>430639043628</v>
      </c>
      <c r="BJ1984" s="6">
        <v>306525687139</v>
      </c>
      <c r="BK1984" s="5">
        <v>71.180000000000007</v>
      </c>
      <c r="BL1984" s="4" t="s">
        <v>3609</v>
      </c>
      <c r="BM1984" s="3">
        <f t="shared" si="310"/>
        <v>17893.870170999999</v>
      </c>
      <c r="BN1984" s="3">
        <f t="shared" si="311"/>
        <v>839.78425700000003</v>
      </c>
      <c r="BO1984" s="3">
        <f t="shared" si="312"/>
        <v>9263.2440850000003</v>
      </c>
      <c r="BP1984" s="3">
        <f t="shared" si="313"/>
        <v>9016.1798780000008</v>
      </c>
      <c r="BQ1984" s="3">
        <f t="shared" si="314"/>
        <v>213128.16509299999</v>
      </c>
      <c r="BR1984" s="3">
        <f t="shared" si="315"/>
        <v>212358.61587000001</v>
      </c>
      <c r="BS1984" s="3">
        <f t="shared" si="316"/>
        <v>190353.764279</v>
      </c>
      <c r="BT1984" s="3">
        <f t="shared" si="317"/>
        <v>84311.107134000005</v>
      </c>
      <c r="BU1984" s="3">
        <f t="shared" si="318"/>
        <v>0</v>
      </c>
      <c r="BV1984" s="3">
        <f t="shared" si="319"/>
        <v>0</v>
      </c>
    </row>
    <row r="1985" spans="1:74" x14ac:dyDescent="0.25">
      <c r="A1985" s="4">
        <v>16</v>
      </c>
      <c r="B1985" s="4" t="s">
        <v>60</v>
      </c>
      <c r="C1985" s="4" t="s">
        <v>61</v>
      </c>
      <c r="D1985" s="4">
        <v>2023</v>
      </c>
      <c r="E1985" s="4" t="s">
        <v>62</v>
      </c>
      <c r="F1985" s="4" t="s">
        <v>63</v>
      </c>
      <c r="G1985" s="4">
        <v>2</v>
      </c>
      <c r="H1985" s="4" t="s">
        <v>64</v>
      </c>
      <c r="I1985" s="4" t="s">
        <v>3819</v>
      </c>
      <c r="J1985" s="4" t="s">
        <v>3605</v>
      </c>
      <c r="K1985" s="4" t="s">
        <v>3606</v>
      </c>
      <c r="L1985" s="4" t="s">
        <v>3829</v>
      </c>
      <c r="M1985" s="4" t="s">
        <v>966</v>
      </c>
      <c r="N1985" s="4" t="s">
        <v>3841</v>
      </c>
      <c r="O1985" s="4" t="s">
        <v>622</v>
      </c>
      <c r="P1985" s="4" t="s">
        <v>3877</v>
      </c>
      <c r="Q1985" s="4" t="s">
        <v>1767</v>
      </c>
      <c r="R1985" s="4" t="s">
        <v>4261</v>
      </c>
      <c r="S1985" s="4" t="s">
        <v>3610</v>
      </c>
      <c r="T1985" s="4">
        <v>157</v>
      </c>
      <c r="U1985" s="4">
        <v>15</v>
      </c>
      <c r="V1985" s="4" t="s">
        <v>3611</v>
      </c>
      <c r="W1985" s="4">
        <v>1</v>
      </c>
      <c r="X1985" s="4" t="s">
        <v>72</v>
      </c>
      <c r="Y1985" s="4">
        <v>1</v>
      </c>
      <c r="Z1985" s="4" t="s">
        <v>73</v>
      </c>
      <c r="AA1985" s="4">
        <v>1</v>
      </c>
      <c r="AB1985" s="5">
        <v>700</v>
      </c>
      <c r="AC1985" s="5">
        <v>0</v>
      </c>
      <c r="AD1985" s="5">
        <v>0</v>
      </c>
      <c r="AE1985" s="5">
        <v>800</v>
      </c>
      <c r="AF1985" s="5">
        <v>553.23</v>
      </c>
      <c r="AG1985" s="5">
        <v>69.150000000000006</v>
      </c>
      <c r="AH1985" s="5">
        <v>1000</v>
      </c>
      <c r="AI1985" s="5">
        <v>103.3</v>
      </c>
      <c r="AJ1985" s="5">
        <v>10.33</v>
      </c>
      <c r="AK1985" s="5">
        <v>5343.47</v>
      </c>
      <c r="AL1985" s="5">
        <v>188.12</v>
      </c>
      <c r="AM1985" s="5">
        <v>3.52</v>
      </c>
      <c r="AN1985" s="5">
        <v>0</v>
      </c>
      <c r="AO1985" s="5">
        <v>0</v>
      </c>
      <c r="AP1985" s="5">
        <v>0</v>
      </c>
      <c r="AQ1985" s="5">
        <v>6000</v>
      </c>
      <c r="AR1985" s="5">
        <v>844.65</v>
      </c>
      <c r="AS1985" s="5">
        <v>14.08</v>
      </c>
      <c r="AT1985" s="6">
        <v>16884683965</v>
      </c>
      <c r="AU1985" s="6">
        <v>929222980</v>
      </c>
      <c r="AV1985" s="5">
        <v>5.5</v>
      </c>
      <c r="AW1985" s="6">
        <v>22408106864</v>
      </c>
      <c r="AX1985" s="6">
        <v>21947234039</v>
      </c>
      <c r="AY1985" s="5">
        <v>97.94</v>
      </c>
      <c r="AZ1985" s="6">
        <v>45286484645</v>
      </c>
      <c r="BA1985" s="6">
        <v>35849152930</v>
      </c>
      <c r="BB1985" s="5">
        <v>79.16</v>
      </c>
      <c r="BC1985" s="6">
        <v>54827276778</v>
      </c>
      <c r="BD1985" s="6">
        <v>20165828681</v>
      </c>
      <c r="BE1985" s="5">
        <v>36.78</v>
      </c>
      <c r="BF1985" s="6">
        <v>0</v>
      </c>
      <c r="BG1985" s="6">
        <v>0</v>
      </c>
      <c r="BH1985" s="5">
        <v>0</v>
      </c>
      <c r="BI1985" s="6">
        <v>139406552252</v>
      </c>
      <c r="BJ1985" s="6">
        <v>78891438630</v>
      </c>
      <c r="BK1985" s="5">
        <v>56.59</v>
      </c>
      <c r="BL1985" s="4" t="s">
        <v>3612</v>
      </c>
      <c r="BM1985" s="3">
        <f t="shared" si="310"/>
        <v>16884.683965</v>
      </c>
      <c r="BN1985" s="3">
        <f t="shared" si="311"/>
        <v>929.22298000000001</v>
      </c>
      <c r="BO1985" s="3">
        <f t="shared" si="312"/>
        <v>22408.106864000001</v>
      </c>
      <c r="BP1985" s="3">
        <f t="shared" si="313"/>
        <v>21947.234038999999</v>
      </c>
      <c r="BQ1985" s="3">
        <f t="shared" si="314"/>
        <v>45286.484644999997</v>
      </c>
      <c r="BR1985" s="3">
        <f t="shared" si="315"/>
        <v>35849.152929999997</v>
      </c>
      <c r="BS1985" s="3">
        <f t="shared" si="316"/>
        <v>54827.276777999999</v>
      </c>
      <c r="BT1985" s="3">
        <f t="shared" si="317"/>
        <v>20165.828680999999</v>
      </c>
      <c r="BU1985" s="3">
        <f t="shared" si="318"/>
        <v>0</v>
      </c>
      <c r="BV1985" s="3">
        <f t="shared" si="319"/>
        <v>0</v>
      </c>
    </row>
    <row r="1986" spans="1:74" x14ac:dyDescent="0.25">
      <c r="A1986" s="4">
        <v>16</v>
      </c>
      <c r="B1986" s="4" t="s">
        <v>60</v>
      </c>
      <c r="C1986" s="4" t="s">
        <v>61</v>
      </c>
      <c r="D1986" s="4">
        <v>2023</v>
      </c>
      <c r="E1986" s="4" t="s">
        <v>62</v>
      </c>
      <c r="F1986" s="4" t="s">
        <v>63</v>
      </c>
      <c r="G1986" s="4">
        <v>2</v>
      </c>
      <c r="H1986" s="4" t="s">
        <v>64</v>
      </c>
      <c r="I1986" s="4" t="s">
        <v>3819</v>
      </c>
      <c r="J1986" s="4" t="s">
        <v>3605</v>
      </c>
      <c r="K1986" s="4" t="s">
        <v>3606</v>
      </c>
      <c r="L1986" s="4" t="s">
        <v>3829</v>
      </c>
      <c r="M1986" s="4" t="s">
        <v>966</v>
      </c>
      <c r="N1986" s="4" t="s">
        <v>3841</v>
      </c>
      <c r="O1986" s="4" t="s">
        <v>622</v>
      </c>
      <c r="P1986" s="4" t="s">
        <v>3877</v>
      </c>
      <c r="Q1986" s="4" t="s">
        <v>1767</v>
      </c>
      <c r="R1986" s="4" t="s">
        <v>4261</v>
      </c>
      <c r="S1986" s="4" t="s">
        <v>3610</v>
      </c>
      <c r="T1986" s="4">
        <v>157</v>
      </c>
      <c r="U1986" s="4">
        <v>16</v>
      </c>
      <c r="V1986" s="4" t="s">
        <v>3613</v>
      </c>
      <c r="W1986" s="4">
        <v>1</v>
      </c>
      <c r="X1986" s="4" t="s">
        <v>72</v>
      </c>
      <c r="Y1986" s="4">
        <v>1</v>
      </c>
      <c r="Z1986" s="4" t="s">
        <v>73</v>
      </c>
      <c r="AA1986" s="4">
        <v>1</v>
      </c>
      <c r="AB1986" s="5">
        <v>0</v>
      </c>
      <c r="AC1986" s="5">
        <v>0</v>
      </c>
      <c r="AD1986" s="5">
        <v>0</v>
      </c>
      <c r="AE1986" s="5">
        <v>100</v>
      </c>
      <c r="AF1986" s="5">
        <v>65.599999999999994</v>
      </c>
      <c r="AG1986" s="5">
        <v>65.599999999999994</v>
      </c>
      <c r="AH1986" s="5">
        <v>34.39</v>
      </c>
      <c r="AI1986" s="5">
        <v>30.4</v>
      </c>
      <c r="AJ1986" s="5">
        <v>88.4</v>
      </c>
      <c r="AK1986" s="5">
        <v>4</v>
      </c>
      <c r="AL1986" s="5">
        <v>4</v>
      </c>
      <c r="AM1986" s="5">
        <v>100</v>
      </c>
      <c r="AN1986" s="5">
        <v>0</v>
      </c>
      <c r="AO1986" s="5">
        <v>0</v>
      </c>
      <c r="AP1986" s="5">
        <v>0</v>
      </c>
      <c r="AQ1986" s="5">
        <v>100</v>
      </c>
      <c r="AR1986" s="5">
        <v>100</v>
      </c>
      <c r="AS1986" s="5">
        <v>100</v>
      </c>
      <c r="AT1986" s="6">
        <v>0</v>
      </c>
      <c r="AU1986" s="6">
        <v>0</v>
      </c>
      <c r="AV1986" s="5">
        <v>0</v>
      </c>
      <c r="AW1986" s="6">
        <v>890874157</v>
      </c>
      <c r="AX1986" s="6">
        <v>890874157</v>
      </c>
      <c r="AY1986" s="5">
        <v>100</v>
      </c>
      <c r="AZ1986" s="6">
        <v>3063359246</v>
      </c>
      <c r="BA1986" s="6">
        <v>2859488900</v>
      </c>
      <c r="BB1986" s="5">
        <v>93.34</v>
      </c>
      <c r="BC1986" s="6">
        <v>662375722</v>
      </c>
      <c r="BD1986" s="6">
        <v>662375722</v>
      </c>
      <c r="BE1986" s="5">
        <v>100</v>
      </c>
      <c r="BF1986" s="6">
        <v>0</v>
      </c>
      <c r="BG1986" s="6">
        <v>0</v>
      </c>
      <c r="BH1986" s="5">
        <v>0</v>
      </c>
      <c r="BI1986" s="6">
        <v>4616609125</v>
      </c>
      <c r="BJ1986" s="6">
        <v>4412738779</v>
      </c>
      <c r="BK1986" s="5">
        <v>95.58</v>
      </c>
      <c r="BL1986" s="4" t="s">
        <v>3614</v>
      </c>
      <c r="BM1986" s="3">
        <f t="shared" si="310"/>
        <v>0</v>
      </c>
      <c r="BN1986" s="3">
        <f t="shared" si="311"/>
        <v>0</v>
      </c>
      <c r="BO1986" s="3">
        <f t="shared" si="312"/>
        <v>890.87415699999997</v>
      </c>
      <c r="BP1986" s="3">
        <f t="shared" si="313"/>
        <v>890.87415699999997</v>
      </c>
      <c r="BQ1986" s="3">
        <f t="shared" si="314"/>
        <v>3063.359246</v>
      </c>
      <c r="BR1986" s="3">
        <f t="shared" si="315"/>
        <v>2859.4888999999998</v>
      </c>
      <c r="BS1986" s="3">
        <f t="shared" si="316"/>
        <v>662.375722</v>
      </c>
      <c r="BT1986" s="3">
        <f t="shared" si="317"/>
        <v>662.375722</v>
      </c>
      <c r="BU1986" s="3">
        <f t="shared" si="318"/>
        <v>0</v>
      </c>
      <c r="BV1986" s="3">
        <f t="shared" si="319"/>
        <v>0</v>
      </c>
    </row>
    <row r="1987" spans="1:74" x14ac:dyDescent="0.25">
      <c r="A1987" s="4">
        <v>16</v>
      </c>
      <c r="B1987" s="4" t="s">
        <v>60</v>
      </c>
      <c r="C1987" s="4" t="s">
        <v>61</v>
      </c>
      <c r="D1987" s="4">
        <v>2023</v>
      </c>
      <c r="E1987" s="4" t="s">
        <v>62</v>
      </c>
      <c r="F1987" s="4" t="s">
        <v>63</v>
      </c>
      <c r="G1987" s="4">
        <v>2</v>
      </c>
      <c r="H1987" s="4" t="s">
        <v>64</v>
      </c>
      <c r="I1987" s="4" t="s">
        <v>3819</v>
      </c>
      <c r="J1987" s="4" t="s">
        <v>3605</v>
      </c>
      <c r="K1987" s="4" t="s">
        <v>3606</v>
      </c>
      <c r="L1987" s="4" t="s">
        <v>3829</v>
      </c>
      <c r="M1987" s="4" t="s">
        <v>966</v>
      </c>
      <c r="N1987" s="4" t="s">
        <v>3841</v>
      </c>
      <c r="O1987" s="4" t="s">
        <v>622</v>
      </c>
      <c r="P1987" s="4" t="s">
        <v>3877</v>
      </c>
      <c r="Q1987" s="4" t="s">
        <v>1767</v>
      </c>
      <c r="R1987" s="4" t="s">
        <v>4261</v>
      </c>
      <c r="S1987" s="4" t="s">
        <v>3610</v>
      </c>
      <c r="T1987" s="4">
        <v>157</v>
      </c>
      <c r="U1987" s="4">
        <v>17</v>
      </c>
      <c r="V1987" s="4" t="s">
        <v>3615</v>
      </c>
      <c r="W1987" s="4">
        <v>1</v>
      </c>
      <c r="X1987" s="4" t="s">
        <v>72</v>
      </c>
      <c r="Y1987" s="4">
        <v>1</v>
      </c>
      <c r="Z1987" s="4" t="s">
        <v>73</v>
      </c>
      <c r="AA1987" s="4">
        <v>1</v>
      </c>
      <c r="AB1987" s="5">
        <v>10</v>
      </c>
      <c r="AC1987" s="5">
        <v>1</v>
      </c>
      <c r="AD1987" s="5">
        <v>10</v>
      </c>
      <c r="AE1987" s="5">
        <v>1</v>
      </c>
      <c r="AF1987" s="5">
        <v>0</v>
      </c>
      <c r="AG1987" s="5">
        <v>0</v>
      </c>
      <c r="AH1987" s="5">
        <v>4</v>
      </c>
      <c r="AI1987" s="5">
        <v>4</v>
      </c>
      <c r="AJ1987" s="5">
        <v>100</v>
      </c>
      <c r="AK1987" s="5">
        <v>5</v>
      </c>
      <c r="AL1987" s="5">
        <v>5</v>
      </c>
      <c r="AM1987" s="5">
        <v>100</v>
      </c>
      <c r="AN1987" s="5">
        <v>0</v>
      </c>
      <c r="AO1987" s="5">
        <v>0</v>
      </c>
      <c r="AP1987" s="5">
        <v>0</v>
      </c>
      <c r="AQ1987" s="5">
        <v>10</v>
      </c>
      <c r="AR1987" s="5">
        <v>10</v>
      </c>
      <c r="AS1987" s="5">
        <v>100</v>
      </c>
      <c r="AT1987" s="6">
        <v>824921745</v>
      </c>
      <c r="AU1987" s="6">
        <v>777100000</v>
      </c>
      <c r="AV1987" s="5">
        <v>94.2</v>
      </c>
      <c r="AW1987" s="6">
        <v>0</v>
      </c>
      <c r="AX1987" s="6">
        <v>0</v>
      </c>
      <c r="AY1987" s="5">
        <v>0</v>
      </c>
      <c r="AZ1987" s="6">
        <v>2334721662</v>
      </c>
      <c r="BA1987" s="6">
        <v>2334721662</v>
      </c>
      <c r="BB1987" s="5">
        <v>100</v>
      </c>
      <c r="BC1987" s="6">
        <v>800363268</v>
      </c>
      <c r="BD1987" s="6">
        <v>800363268</v>
      </c>
      <c r="BE1987" s="5">
        <v>100</v>
      </c>
      <c r="BF1987" s="6">
        <v>0</v>
      </c>
      <c r="BG1987" s="6">
        <v>0</v>
      </c>
      <c r="BH1987" s="5">
        <v>0</v>
      </c>
      <c r="BI1987" s="6">
        <v>3960006675</v>
      </c>
      <c r="BJ1987" s="6">
        <v>3912184930</v>
      </c>
      <c r="BK1987" s="5">
        <v>98.79</v>
      </c>
      <c r="BL1987" s="4" t="s">
        <v>3616</v>
      </c>
      <c r="BM1987" s="3">
        <f t="shared" ref="BM1987:BM2050" si="320">AT1987 / 1000000</f>
        <v>824.92174499999999</v>
      </c>
      <c r="BN1987" s="3">
        <f t="shared" ref="BN1987:BN2050" si="321">AU1987 / 1000000</f>
        <v>777.1</v>
      </c>
      <c r="BO1987" s="3">
        <f t="shared" ref="BO1987:BO2050" si="322">AW1987 / 1000000</f>
        <v>0</v>
      </c>
      <c r="BP1987" s="3">
        <f t="shared" ref="BP1987:BP2050" si="323">AX1987 / 1000000</f>
        <v>0</v>
      </c>
      <c r="BQ1987" s="3">
        <f t="shared" ref="BQ1987:BQ2050" si="324">AZ1987 / 1000000</f>
        <v>2334.7216619999999</v>
      </c>
      <c r="BR1987" s="3">
        <f t="shared" ref="BR1987:BR2050" si="325">BA1987 / 1000000</f>
        <v>2334.7216619999999</v>
      </c>
      <c r="BS1987" s="3">
        <f t="shared" ref="BS1987:BS2050" si="326">BC1987 / 1000000</f>
        <v>800.36326799999995</v>
      </c>
      <c r="BT1987" s="3">
        <f t="shared" ref="BT1987:BT2050" si="327">BD1987 / 1000000</f>
        <v>800.36326799999995</v>
      </c>
      <c r="BU1987" s="3">
        <f t="shared" ref="BU1987:BU2050" si="328">BF1987 / 1000000</f>
        <v>0</v>
      </c>
      <c r="BV1987" s="3">
        <f t="shared" ref="BV1987:BV2050" si="329">BG1987 / 1000000</f>
        <v>0</v>
      </c>
    </row>
    <row r="1988" spans="1:74" x14ac:dyDescent="0.25">
      <c r="A1988" s="4">
        <v>16</v>
      </c>
      <c r="B1988" s="4" t="s">
        <v>60</v>
      </c>
      <c r="C1988" s="4" t="s">
        <v>61</v>
      </c>
      <c r="D1988" s="4">
        <v>2023</v>
      </c>
      <c r="E1988" s="4" t="s">
        <v>62</v>
      </c>
      <c r="F1988" s="4" t="s">
        <v>63</v>
      </c>
      <c r="G1988" s="4">
        <v>2</v>
      </c>
      <c r="H1988" s="4" t="s">
        <v>64</v>
      </c>
      <c r="I1988" s="4" t="s">
        <v>3819</v>
      </c>
      <c r="J1988" s="4" t="s">
        <v>3605</v>
      </c>
      <c r="K1988" s="4" t="s">
        <v>3606</v>
      </c>
      <c r="L1988" s="4" t="s">
        <v>3829</v>
      </c>
      <c r="M1988" s="4" t="s">
        <v>966</v>
      </c>
      <c r="N1988" s="4" t="s">
        <v>3841</v>
      </c>
      <c r="O1988" s="4" t="s">
        <v>622</v>
      </c>
      <c r="P1988" s="4" t="s">
        <v>3877</v>
      </c>
      <c r="Q1988" s="4" t="s">
        <v>1767</v>
      </c>
      <c r="R1988" s="4" t="s">
        <v>4261</v>
      </c>
      <c r="S1988" s="4" t="s">
        <v>3610</v>
      </c>
      <c r="T1988" s="4">
        <v>157</v>
      </c>
      <c r="U1988" s="4">
        <v>18</v>
      </c>
      <c r="V1988" s="4" t="s">
        <v>3617</v>
      </c>
      <c r="W1988" s="4">
        <v>1</v>
      </c>
      <c r="X1988" s="4" t="s">
        <v>72</v>
      </c>
      <c r="Y1988" s="4">
        <v>1</v>
      </c>
      <c r="Z1988" s="4" t="s">
        <v>73</v>
      </c>
      <c r="AA1988" s="4">
        <v>1</v>
      </c>
      <c r="AB1988" s="5">
        <v>1</v>
      </c>
      <c r="AC1988" s="5">
        <v>0</v>
      </c>
      <c r="AD1988" s="5">
        <v>0</v>
      </c>
      <c r="AE1988" s="5">
        <v>3.5</v>
      </c>
      <c r="AF1988" s="5">
        <v>2.4</v>
      </c>
      <c r="AG1988" s="5">
        <v>68.569999999999993</v>
      </c>
      <c r="AH1988" s="5">
        <v>17</v>
      </c>
      <c r="AI1988" s="5">
        <v>17</v>
      </c>
      <c r="AJ1988" s="5">
        <v>100</v>
      </c>
      <c r="AK1988" s="5">
        <v>10.6</v>
      </c>
      <c r="AL1988" s="5">
        <v>0</v>
      </c>
      <c r="AM1988" s="5">
        <v>0</v>
      </c>
      <c r="AN1988" s="5">
        <v>0</v>
      </c>
      <c r="AO1988" s="5">
        <v>0</v>
      </c>
      <c r="AP1988" s="5">
        <v>0</v>
      </c>
      <c r="AQ1988" s="5">
        <v>30</v>
      </c>
      <c r="AR1988" s="5">
        <v>19.399999999999999</v>
      </c>
      <c r="AS1988" s="5">
        <v>64.67</v>
      </c>
      <c r="AT1988" s="6">
        <v>5183239508</v>
      </c>
      <c r="AU1988" s="6">
        <v>700728383</v>
      </c>
      <c r="AV1988" s="5">
        <v>13.52</v>
      </c>
      <c r="AW1988" s="6">
        <v>6050845224</v>
      </c>
      <c r="AX1988" s="6">
        <v>6049366826</v>
      </c>
      <c r="AY1988" s="5">
        <v>99.98</v>
      </c>
      <c r="AZ1988" s="6">
        <v>22280309689</v>
      </c>
      <c r="BA1988" s="6">
        <v>21856124027</v>
      </c>
      <c r="BB1988" s="5">
        <v>98.1</v>
      </c>
      <c r="BC1988" s="6">
        <v>27467735596</v>
      </c>
      <c r="BD1988" s="6">
        <v>17282081300</v>
      </c>
      <c r="BE1988" s="5">
        <v>62.92</v>
      </c>
      <c r="BF1988" s="6">
        <v>0</v>
      </c>
      <c r="BG1988" s="6">
        <v>0</v>
      </c>
      <c r="BH1988" s="5">
        <v>0</v>
      </c>
      <c r="BI1988" s="6">
        <v>60982130017</v>
      </c>
      <c r="BJ1988" s="6">
        <v>45888300536</v>
      </c>
      <c r="BK1988" s="5">
        <v>75.25</v>
      </c>
      <c r="BL1988" s="4" t="s">
        <v>3618</v>
      </c>
      <c r="BM1988" s="3">
        <f t="shared" si="320"/>
        <v>5183.2395079999997</v>
      </c>
      <c r="BN1988" s="3">
        <f t="shared" si="321"/>
        <v>700.72838300000001</v>
      </c>
      <c r="BO1988" s="3">
        <f t="shared" si="322"/>
        <v>6050.8452239999997</v>
      </c>
      <c r="BP1988" s="3">
        <f t="shared" si="323"/>
        <v>6049.3668260000004</v>
      </c>
      <c r="BQ1988" s="3">
        <f t="shared" si="324"/>
        <v>22280.309689000002</v>
      </c>
      <c r="BR1988" s="3">
        <f t="shared" si="325"/>
        <v>21856.124027000002</v>
      </c>
      <c r="BS1988" s="3">
        <f t="shared" si="326"/>
        <v>27467.735595999999</v>
      </c>
      <c r="BT1988" s="3">
        <f t="shared" si="327"/>
        <v>17282.081300000002</v>
      </c>
      <c r="BU1988" s="3">
        <f t="shared" si="328"/>
        <v>0</v>
      </c>
      <c r="BV1988" s="3">
        <f t="shared" si="329"/>
        <v>0</v>
      </c>
    </row>
    <row r="1989" spans="1:74" x14ac:dyDescent="0.25">
      <c r="A1989" s="4">
        <v>16</v>
      </c>
      <c r="B1989" s="4" t="s">
        <v>60</v>
      </c>
      <c r="C1989" s="4" t="s">
        <v>61</v>
      </c>
      <c r="D1989" s="4">
        <v>2023</v>
      </c>
      <c r="E1989" s="4" t="s">
        <v>62</v>
      </c>
      <c r="F1989" s="4" t="s">
        <v>63</v>
      </c>
      <c r="G1989" s="4">
        <v>2</v>
      </c>
      <c r="H1989" s="4" t="s">
        <v>64</v>
      </c>
      <c r="I1989" s="4" t="s">
        <v>3819</v>
      </c>
      <c r="J1989" s="4" t="s">
        <v>3605</v>
      </c>
      <c r="K1989" s="4" t="s">
        <v>3606</v>
      </c>
      <c r="L1989" s="4" t="s">
        <v>3829</v>
      </c>
      <c r="M1989" s="4" t="s">
        <v>966</v>
      </c>
      <c r="N1989" s="4" t="s">
        <v>3841</v>
      </c>
      <c r="O1989" s="4" t="s">
        <v>622</v>
      </c>
      <c r="P1989" s="4" t="s">
        <v>3881</v>
      </c>
      <c r="Q1989" s="4" t="s">
        <v>1836</v>
      </c>
      <c r="R1989" s="4" t="s">
        <v>4262</v>
      </c>
      <c r="S1989" s="4" t="s">
        <v>3619</v>
      </c>
      <c r="T1989" s="4">
        <v>154</v>
      </c>
      <c r="U1989" s="4">
        <v>9</v>
      </c>
      <c r="V1989" s="4" t="s">
        <v>3620</v>
      </c>
      <c r="W1989" s="4">
        <v>1</v>
      </c>
      <c r="X1989" s="4" t="s">
        <v>72</v>
      </c>
      <c r="Y1989" s="4">
        <v>1</v>
      </c>
      <c r="Z1989" s="4" t="s">
        <v>73</v>
      </c>
      <c r="AA1989" s="4">
        <v>1</v>
      </c>
      <c r="AB1989" s="5">
        <v>0.01</v>
      </c>
      <c r="AC1989" s="5">
        <v>0</v>
      </c>
      <c r="AD1989" s="5">
        <v>0</v>
      </c>
      <c r="AE1989" s="5">
        <v>110</v>
      </c>
      <c r="AF1989" s="5">
        <v>110</v>
      </c>
      <c r="AG1989" s="5">
        <v>100</v>
      </c>
      <c r="AH1989" s="5">
        <v>0.01</v>
      </c>
      <c r="AI1989" s="5">
        <v>0</v>
      </c>
      <c r="AJ1989" s="5">
        <v>0</v>
      </c>
      <c r="AK1989" s="5">
        <v>550</v>
      </c>
      <c r="AL1989" s="5">
        <v>0</v>
      </c>
      <c r="AM1989" s="5">
        <v>0</v>
      </c>
      <c r="AN1989" s="5">
        <v>1770</v>
      </c>
      <c r="AO1989" s="5">
        <v>0</v>
      </c>
      <c r="AP1989" s="5">
        <v>0</v>
      </c>
      <c r="AQ1989" s="5">
        <v>2430</v>
      </c>
      <c r="AR1989" s="5">
        <v>110</v>
      </c>
      <c r="AS1989" s="5">
        <v>4.53</v>
      </c>
      <c r="AT1989" s="6">
        <v>476731983</v>
      </c>
      <c r="AU1989" s="6">
        <v>476731982</v>
      </c>
      <c r="AV1989" s="5">
        <v>100</v>
      </c>
      <c r="AW1989" s="6">
        <v>5351481782</v>
      </c>
      <c r="AX1989" s="6">
        <v>5348629904</v>
      </c>
      <c r="AY1989" s="5">
        <v>99.95</v>
      </c>
      <c r="AZ1989" s="6">
        <v>25456537607</v>
      </c>
      <c r="BA1989" s="6">
        <v>25340242108</v>
      </c>
      <c r="BB1989" s="5">
        <v>99.54</v>
      </c>
      <c r="BC1989" s="6">
        <v>50253590967</v>
      </c>
      <c r="BD1989" s="6">
        <v>30889931727</v>
      </c>
      <c r="BE1989" s="5">
        <v>61.47</v>
      </c>
      <c r="BF1989" s="6">
        <v>16380683713</v>
      </c>
      <c r="BG1989" s="6">
        <v>0</v>
      </c>
      <c r="BH1989" s="5">
        <v>0</v>
      </c>
      <c r="BI1989" s="6">
        <v>97919026052</v>
      </c>
      <c r="BJ1989" s="6">
        <v>62055535721</v>
      </c>
      <c r="BK1989" s="5">
        <v>63.37</v>
      </c>
      <c r="BL1989" s="4" t="s">
        <v>3621</v>
      </c>
      <c r="BM1989" s="3">
        <f t="shared" si="320"/>
        <v>476.73198300000001</v>
      </c>
      <c r="BN1989" s="3">
        <f t="shared" si="321"/>
        <v>476.73198200000002</v>
      </c>
      <c r="BO1989" s="3">
        <f t="shared" si="322"/>
        <v>5351.4817819999998</v>
      </c>
      <c r="BP1989" s="3">
        <f t="shared" si="323"/>
        <v>5348.6299040000004</v>
      </c>
      <c r="BQ1989" s="3">
        <f t="shared" si="324"/>
        <v>25456.537606999998</v>
      </c>
      <c r="BR1989" s="3">
        <f t="shared" si="325"/>
        <v>25340.242107999999</v>
      </c>
      <c r="BS1989" s="3">
        <f t="shared" si="326"/>
        <v>50253.590966999996</v>
      </c>
      <c r="BT1989" s="3">
        <f t="shared" si="327"/>
        <v>30889.931726999999</v>
      </c>
      <c r="BU1989" s="3">
        <f t="shared" si="328"/>
        <v>16380.683713</v>
      </c>
      <c r="BV1989" s="3">
        <f t="shared" si="329"/>
        <v>0</v>
      </c>
    </row>
    <row r="1990" spans="1:74" x14ac:dyDescent="0.25">
      <c r="A1990" s="4">
        <v>16</v>
      </c>
      <c r="B1990" s="4" t="s">
        <v>60</v>
      </c>
      <c r="C1990" s="4" t="s">
        <v>61</v>
      </c>
      <c r="D1990" s="4">
        <v>2023</v>
      </c>
      <c r="E1990" s="4" t="s">
        <v>62</v>
      </c>
      <c r="F1990" s="4" t="s">
        <v>63</v>
      </c>
      <c r="G1990" s="4">
        <v>2</v>
      </c>
      <c r="H1990" s="4" t="s">
        <v>64</v>
      </c>
      <c r="I1990" s="4" t="s">
        <v>3819</v>
      </c>
      <c r="J1990" s="4" t="s">
        <v>3605</v>
      </c>
      <c r="K1990" s="4" t="s">
        <v>3606</v>
      </c>
      <c r="L1990" s="4" t="s">
        <v>3829</v>
      </c>
      <c r="M1990" s="4" t="s">
        <v>966</v>
      </c>
      <c r="N1990" s="4" t="s">
        <v>3841</v>
      </c>
      <c r="O1990" s="4" t="s">
        <v>622</v>
      </c>
      <c r="P1990" s="4" t="s">
        <v>3881</v>
      </c>
      <c r="Q1990" s="4" t="s">
        <v>1836</v>
      </c>
      <c r="R1990" s="4" t="s">
        <v>4262</v>
      </c>
      <c r="S1990" s="4" t="s">
        <v>3619</v>
      </c>
      <c r="T1990" s="4">
        <v>154</v>
      </c>
      <c r="U1990" s="4">
        <v>10</v>
      </c>
      <c r="V1990" s="4" t="s">
        <v>3622</v>
      </c>
      <c r="W1990" s="4">
        <v>1</v>
      </c>
      <c r="X1990" s="4" t="s">
        <v>72</v>
      </c>
      <c r="Y1990" s="4">
        <v>1</v>
      </c>
      <c r="Z1990" s="4" t="s">
        <v>73</v>
      </c>
      <c r="AA1990" s="4">
        <v>1</v>
      </c>
      <c r="AB1990" s="5">
        <v>0.01</v>
      </c>
      <c r="AC1990" s="5">
        <v>0</v>
      </c>
      <c r="AD1990" s="5">
        <v>0</v>
      </c>
      <c r="AE1990" s="5">
        <v>14701</v>
      </c>
      <c r="AF1990" s="5">
        <v>16550</v>
      </c>
      <c r="AG1990" s="5">
        <v>112.58</v>
      </c>
      <c r="AH1990" s="5">
        <v>48380</v>
      </c>
      <c r="AI1990" s="5">
        <v>48380</v>
      </c>
      <c r="AJ1990" s="5">
        <v>100</v>
      </c>
      <c r="AK1990" s="5">
        <v>8640</v>
      </c>
      <c r="AL1990" s="5">
        <v>8640</v>
      </c>
      <c r="AM1990" s="5">
        <v>100</v>
      </c>
      <c r="AN1990" s="5">
        <v>1</v>
      </c>
      <c r="AO1990" s="5">
        <v>0</v>
      </c>
      <c r="AP1990" s="5">
        <v>0</v>
      </c>
      <c r="AQ1990" s="5">
        <v>73571</v>
      </c>
      <c r="AR1990" s="5">
        <v>73570</v>
      </c>
      <c r="AS1990" s="5">
        <v>100</v>
      </c>
      <c r="AT1990" s="6">
        <v>9296339153</v>
      </c>
      <c r="AU1990" s="6">
        <v>7796826152</v>
      </c>
      <c r="AV1990" s="5">
        <v>83.87</v>
      </c>
      <c r="AW1990" s="6">
        <v>84796929754</v>
      </c>
      <c r="AX1990" s="6">
        <v>60460422699</v>
      </c>
      <c r="AY1990" s="5">
        <v>71.3</v>
      </c>
      <c r="AZ1990" s="6">
        <v>145243336199</v>
      </c>
      <c r="BA1990" s="6">
        <v>143167339784</v>
      </c>
      <c r="BB1990" s="5">
        <v>98.57</v>
      </c>
      <c r="BC1990" s="6">
        <v>183720957014</v>
      </c>
      <c r="BD1990" s="6">
        <v>177934015879</v>
      </c>
      <c r="BE1990" s="5">
        <v>96.85</v>
      </c>
      <c r="BF1990" s="6">
        <v>79414705619</v>
      </c>
      <c r="BG1990" s="6">
        <v>0</v>
      </c>
      <c r="BH1990" s="5">
        <v>0</v>
      </c>
      <c r="BI1990" s="6">
        <v>502472267739</v>
      </c>
      <c r="BJ1990" s="6">
        <v>389358604514</v>
      </c>
      <c r="BK1990" s="5">
        <v>77.489999999999995</v>
      </c>
      <c r="BL1990" s="4" t="s">
        <v>3623</v>
      </c>
      <c r="BM1990" s="3">
        <f t="shared" si="320"/>
        <v>9296.3391530000008</v>
      </c>
      <c r="BN1990" s="3">
        <f t="shared" si="321"/>
        <v>7796.8261519999996</v>
      </c>
      <c r="BO1990" s="3">
        <f t="shared" si="322"/>
        <v>84796.929753999997</v>
      </c>
      <c r="BP1990" s="3">
        <f t="shared" si="323"/>
        <v>60460.422699000002</v>
      </c>
      <c r="BQ1990" s="3">
        <f t="shared" si="324"/>
        <v>145243.33619900001</v>
      </c>
      <c r="BR1990" s="3">
        <f t="shared" si="325"/>
        <v>143167.33978400001</v>
      </c>
      <c r="BS1990" s="3">
        <f t="shared" si="326"/>
        <v>183720.95701400001</v>
      </c>
      <c r="BT1990" s="3">
        <f t="shared" si="327"/>
        <v>177934.01587900001</v>
      </c>
      <c r="BU1990" s="3">
        <f t="shared" si="328"/>
        <v>79414.705619</v>
      </c>
      <c r="BV1990" s="3">
        <f t="shared" si="329"/>
        <v>0</v>
      </c>
    </row>
    <row r="1991" spans="1:74" x14ac:dyDescent="0.25">
      <c r="A1991" s="4">
        <v>16</v>
      </c>
      <c r="B1991" s="4" t="s">
        <v>60</v>
      </c>
      <c r="C1991" s="4" t="s">
        <v>61</v>
      </c>
      <c r="D1991" s="4">
        <v>2023</v>
      </c>
      <c r="E1991" s="4" t="s">
        <v>62</v>
      </c>
      <c r="F1991" s="4" t="s">
        <v>63</v>
      </c>
      <c r="G1991" s="4">
        <v>2</v>
      </c>
      <c r="H1991" s="4" t="s">
        <v>64</v>
      </c>
      <c r="I1991" s="4" t="s">
        <v>3819</v>
      </c>
      <c r="J1991" s="4" t="s">
        <v>3605</v>
      </c>
      <c r="K1991" s="4" t="s">
        <v>3606</v>
      </c>
      <c r="L1991" s="4" t="s">
        <v>3829</v>
      </c>
      <c r="M1991" s="4" t="s">
        <v>966</v>
      </c>
      <c r="N1991" s="4" t="s">
        <v>3841</v>
      </c>
      <c r="O1991" s="4" t="s">
        <v>622</v>
      </c>
      <c r="P1991" s="4" t="s">
        <v>3881</v>
      </c>
      <c r="Q1991" s="4" t="s">
        <v>1836</v>
      </c>
      <c r="R1991" s="4" t="s">
        <v>4262</v>
      </c>
      <c r="S1991" s="4" t="s">
        <v>3619</v>
      </c>
      <c r="T1991" s="4">
        <v>154</v>
      </c>
      <c r="U1991" s="4">
        <v>11</v>
      </c>
      <c r="V1991" s="4" t="s">
        <v>3624</v>
      </c>
      <c r="W1991" s="4">
        <v>1</v>
      </c>
      <c r="X1991" s="4" t="s">
        <v>72</v>
      </c>
      <c r="Y1991" s="4">
        <v>1</v>
      </c>
      <c r="Z1991" s="4" t="s">
        <v>73</v>
      </c>
      <c r="AA1991" s="4">
        <v>1</v>
      </c>
      <c r="AB1991" s="5">
        <v>0.01</v>
      </c>
      <c r="AC1991" s="5">
        <v>0</v>
      </c>
      <c r="AD1991" s="5">
        <v>0</v>
      </c>
      <c r="AE1991" s="5">
        <v>0.01</v>
      </c>
      <c r="AF1991" s="5">
        <v>0</v>
      </c>
      <c r="AG1991" s="5">
        <v>0</v>
      </c>
      <c r="AH1991" s="5">
        <v>1</v>
      </c>
      <c r="AI1991" s="5">
        <v>1</v>
      </c>
      <c r="AJ1991" s="5">
        <v>100</v>
      </c>
      <c r="AK1991" s="5">
        <v>3</v>
      </c>
      <c r="AL1991" s="5">
        <v>3</v>
      </c>
      <c r="AM1991" s="5">
        <v>100</v>
      </c>
      <c r="AN1991" s="5">
        <v>0</v>
      </c>
      <c r="AO1991" s="5">
        <v>0</v>
      </c>
      <c r="AP1991" s="5">
        <v>0</v>
      </c>
      <c r="AQ1991" s="5">
        <v>4</v>
      </c>
      <c r="AR1991" s="5">
        <v>4</v>
      </c>
      <c r="AS1991" s="5">
        <v>100</v>
      </c>
      <c r="AT1991" s="6">
        <v>1158487684</v>
      </c>
      <c r="AU1991" s="6">
        <v>0</v>
      </c>
      <c r="AV1991" s="5">
        <v>0</v>
      </c>
      <c r="AW1991" s="6">
        <v>5873214760</v>
      </c>
      <c r="AX1991" s="6">
        <v>5471261861</v>
      </c>
      <c r="AY1991" s="5">
        <v>93.16</v>
      </c>
      <c r="AZ1991" s="6">
        <v>40489994528</v>
      </c>
      <c r="BA1991" s="6">
        <v>38208907660</v>
      </c>
      <c r="BB1991" s="5">
        <v>94.37</v>
      </c>
      <c r="BC1991" s="6">
        <v>85113897345</v>
      </c>
      <c r="BD1991" s="6">
        <v>83817164439</v>
      </c>
      <c r="BE1991" s="5">
        <v>98.48</v>
      </c>
      <c r="BF1991" s="6">
        <v>0</v>
      </c>
      <c r="BG1991" s="6">
        <v>0</v>
      </c>
      <c r="BH1991" s="5">
        <v>0</v>
      </c>
      <c r="BI1991" s="6">
        <v>132635594317</v>
      </c>
      <c r="BJ1991" s="6">
        <v>127497333960</v>
      </c>
      <c r="BK1991" s="5">
        <v>96.13</v>
      </c>
      <c r="BL1991" s="4" t="s">
        <v>3625</v>
      </c>
      <c r="BM1991" s="3">
        <f t="shared" si="320"/>
        <v>1158.4876839999999</v>
      </c>
      <c r="BN1991" s="3">
        <f t="shared" si="321"/>
        <v>0</v>
      </c>
      <c r="BO1991" s="3">
        <f t="shared" si="322"/>
        <v>5873.2147599999998</v>
      </c>
      <c r="BP1991" s="3">
        <f t="shared" si="323"/>
        <v>5471.261861</v>
      </c>
      <c r="BQ1991" s="3">
        <f t="shared" si="324"/>
        <v>40489.994528000003</v>
      </c>
      <c r="BR1991" s="3">
        <f t="shared" si="325"/>
        <v>38208.907659999997</v>
      </c>
      <c r="BS1991" s="3">
        <f t="shared" si="326"/>
        <v>85113.897345000005</v>
      </c>
      <c r="BT1991" s="3">
        <f t="shared" si="327"/>
        <v>83817.164439</v>
      </c>
      <c r="BU1991" s="3">
        <f t="shared" si="328"/>
        <v>0</v>
      </c>
      <c r="BV1991" s="3">
        <f t="shared" si="329"/>
        <v>0</v>
      </c>
    </row>
    <row r="1992" spans="1:74" x14ac:dyDescent="0.25">
      <c r="A1992" s="4">
        <v>16</v>
      </c>
      <c r="B1992" s="4" t="s">
        <v>60</v>
      </c>
      <c r="C1992" s="4" t="s">
        <v>61</v>
      </c>
      <c r="D1992" s="4">
        <v>2023</v>
      </c>
      <c r="E1992" s="4" t="s">
        <v>62</v>
      </c>
      <c r="F1992" s="4" t="s">
        <v>63</v>
      </c>
      <c r="G1992" s="4">
        <v>2</v>
      </c>
      <c r="H1992" s="4" t="s">
        <v>64</v>
      </c>
      <c r="I1992" s="4" t="s">
        <v>3819</v>
      </c>
      <c r="J1992" s="4" t="s">
        <v>3605</v>
      </c>
      <c r="K1992" s="4" t="s">
        <v>3606</v>
      </c>
      <c r="L1992" s="4" t="s">
        <v>3829</v>
      </c>
      <c r="M1992" s="4" t="s">
        <v>966</v>
      </c>
      <c r="N1992" s="4" t="s">
        <v>3841</v>
      </c>
      <c r="O1992" s="4" t="s">
        <v>622</v>
      </c>
      <c r="P1992" s="4" t="s">
        <v>3881</v>
      </c>
      <c r="Q1992" s="4" t="s">
        <v>1836</v>
      </c>
      <c r="R1992" s="4" t="s">
        <v>4263</v>
      </c>
      <c r="S1992" s="4" t="s">
        <v>3626</v>
      </c>
      <c r="T1992" s="4">
        <v>169</v>
      </c>
      <c r="U1992" s="4">
        <v>8</v>
      </c>
      <c r="V1992" s="4" t="s">
        <v>3627</v>
      </c>
      <c r="W1992" s="4">
        <v>1</v>
      </c>
      <c r="X1992" s="4" t="s">
        <v>72</v>
      </c>
      <c r="Y1992" s="4">
        <v>1</v>
      </c>
      <c r="Z1992" s="4" t="s">
        <v>73</v>
      </c>
      <c r="AA1992" s="4">
        <v>1</v>
      </c>
      <c r="AB1992" s="5">
        <v>0.01</v>
      </c>
      <c r="AC1992" s="5">
        <v>0</v>
      </c>
      <c r="AD1992" s="5">
        <v>0</v>
      </c>
      <c r="AE1992" s="5">
        <v>2095</v>
      </c>
      <c r="AF1992" s="5">
        <v>2490</v>
      </c>
      <c r="AG1992" s="5">
        <v>118.85</v>
      </c>
      <c r="AH1992" s="5">
        <v>4250</v>
      </c>
      <c r="AI1992" s="5">
        <v>4250</v>
      </c>
      <c r="AJ1992" s="5">
        <v>100</v>
      </c>
      <c r="AK1992" s="5">
        <v>130</v>
      </c>
      <c r="AL1992" s="5">
        <v>130</v>
      </c>
      <c r="AM1992" s="5">
        <v>100</v>
      </c>
      <c r="AN1992" s="5">
        <v>0</v>
      </c>
      <c r="AO1992" s="5">
        <v>0</v>
      </c>
      <c r="AP1992" s="5">
        <v>0</v>
      </c>
      <c r="AQ1992" s="5">
        <v>6870</v>
      </c>
      <c r="AR1992" s="5">
        <v>6870</v>
      </c>
      <c r="AS1992" s="5">
        <v>100</v>
      </c>
      <c r="AT1992" s="6">
        <v>7467405081</v>
      </c>
      <c r="AU1992" s="6">
        <v>725117949</v>
      </c>
      <c r="AV1992" s="5">
        <v>9.7100000000000009</v>
      </c>
      <c r="AW1992" s="6">
        <v>2174461589</v>
      </c>
      <c r="AX1992" s="6">
        <v>2174461589</v>
      </c>
      <c r="AY1992" s="5">
        <v>100</v>
      </c>
      <c r="AZ1992" s="6">
        <v>24310800961</v>
      </c>
      <c r="BA1992" s="6">
        <v>22765301350</v>
      </c>
      <c r="BB1992" s="5">
        <v>93.64</v>
      </c>
      <c r="BC1992" s="6">
        <v>9719604944</v>
      </c>
      <c r="BD1992" s="6">
        <v>7817104391</v>
      </c>
      <c r="BE1992" s="5">
        <v>80.430000000000007</v>
      </c>
      <c r="BF1992" s="6">
        <v>0</v>
      </c>
      <c r="BG1992" s="6">
        <v>0</v>
      </c>
      <c r="BH1992" s="5">
        <v>0</v>
      </c>
      <c r="BI1992" s="6">
        <v>43672272575</v>
      </c>
      <c r="BJ1992" s="6">
        <v>33481985279</v>
      </c>
      <c r="BK1992" s="5">
        <v>76.67</v>
      </c>
      <c r="BL1992" s="4" t="s">
        <v>3628</v>
      </c>
      <c r="BM1992" s="3">
        <f t="shared" si="320"/>
        <v>7467.4050809999999</v>
      </c>
      <c r="BN1992" s="3">
        <f t="shared" si="321"/>
        <v>725.11794899999995</v>
      </c>
      <c r="BO1992" s="3">
        <f t="shared" si="322"/>
        <v>2174.461589</v>
      </c>
      <c r="BP1992" s="3">
        <f t="shared" si="323"/>
        <v>2174.461589</v>
      </c>
      <c r="BQ1992" s="3">
        <f t="shared" si="324"/>
        <v>24310.800961000001</v>
      </c>
      <c r="BR1992" s="3">
        <f t="shared" si="325"/>
        <v>22765.301350000002</v>
      </c>
      <c r="BS1992" s="3">
        <f t="shared" si="326"/>
        <v>9719.6049440000006</v>
      </c>
      <c r="BT1992" s="3">
        <f t="shared" si="327"/>
        <v>7817.1043909999999</v>
      </c>
      <c r="BU1992" s="3">
        <f t="shared" si="328"/>
        <v>0</v>
      </c>
      <c r="BV1992" s="3">
        <f t="shared" si="329"/>
        <v>0</v>
      </c>
    </row>
    <row r="1993" spans="1:74" x14ac:dyDescent="0.25">
      <c r="A1993" s="4">
        <v>16</v>
      </c>
      <c r="B1993" s="4" t="s">
        <v>60</v>
      </c>
      <c r="C1993" s="4" t="s">
        <v>61</v>
      </c>
      <c r="D1993" s="4">
        <v>2023</v>
      </c>
      <c r="E1993" s="4" t="s">
        <v>62</v>
      </c>
      <c r="F1993" s="4" t="s">
        <v>63</v>
      </c>
      <c r="G1993" s="4">
        <v>2</v>
      </c>
      <c r="H1993" s="4" t="s">
        <v>64</v>
      </c>
      <c r="I1993" s="4" t="s">
        <v>3819</v>
      </c>
      <c r="J1993" s="4" t="s">
        <v>3605</v>
      </c>
      <c r="K1993" s="4" t="s">
        <v>3606</v>
      </c>
      <c r="L1993" s="4" t="s">
        <v>3829</v>
      </c>
      <c r="M1993" s="4" t="s">
        <v>966</v>
      </c>
      <c r="N1993" s="4" t="s">
        <v>3841</v>
      </c>
      <c r="O1993" s="4" t="s">
        <v>622</v>
      </c>
      <c r="P1993" s="4" t="s">
        <v>3881</v>
      </c>
      <c r="Q1993" s="4" t="s">
        <v>1836</v>
      </c>
      <c r="R1993" s="4" t="s">
        <v>4263</v>
      </c>
      <c r="S1993" s="4" t="s">
        <v>3626</v>
      </c>
      <c r="T1993" s="4">
        <v>169</v>
      </c>
      <c r="U1993" s="4">
        <v>9</v>
      </c>
      <c r="V1993" s="4" t="s">
        <v>3629</v>
      </c>
      <c r="W1993" s="4">
        <v>1</v>
      </c>
      <c r="X1993" s="4" t="s">
        <v>72</v>
      </c>
      <c r="Y1993" s="4">
        <v>1</v>
      </c>
      <c r="Z1993" s="4" t="s">
        <v>73</v>
      </c>
      <c r="AA1993" s="4">
        <v>1</v>
      </c>
      <c r="AB1993" s="5">
        <v>0.01</v>
      </c>
      <c r="AC1993" s="5">
        <v>0</v>
      </c>
      <c r="AD1993" s="5">
        <v>0</v>
      </c>
      <c r="AE1993" s="5">
        <v>11439</v>
      </c>
      <c r="AF1993" s="5">
        <v>10900</v>
      </c>
      <c r="AG1993" s="5">
        <v>95.29</v>
      </c>
      <c r="AH1993" s="5">
        <v>16960</v>
      </c>
      <c r="AI1993" s="5">
        <v>16960</v>
      </c>
      <c r="AJ1993" s="5">
        <v>100</v>
      </c>
      <c r="AK1993" s="5">
        <v>5250</v>
      </c>
      <c r="AL1993" s="5">
        <v>5250</v>
      </c>
      <c r="AM1993" s="5">
        <v>100</v>
      </c>
      <c r="AN1993" s="5">
        <v>1</v>
      </c>
      <c r="AO1993" s="5">
        <v>0</v>
      </c>
      <c r="AP1993" s="5">
        <v>0</v>
      </c>
      <c r="AQ1993" s="5">
        <v>33111</v>
      </c>
      <c r="AR1993" s="5">
        <v>33110</v>
      </c>
      <c r="AS1993" s="5">
        <v>100</v>
      </c>
      <c r="AT1993" s="6">
        <v>2991728980</v>
      </c>
      <c r="AU1993" s="6">
        <v>2881135883</v>
      </c>
      <c r="AV1993" s="5">
        <v>96.3</v>
      </c>
      <c r="AW1993" s="6">
        <v>29891960231</v>
      </c>
      <c r="AX1993" s="6">
        <v>26903668914</v>
      </c>
      <c r="AY1993" s="5">
        <v>90</v>
      </c>
      <c r="AZ1993" s="6">
        <v>78549686950</v>
      </c>
      <c r="BA1993" s="6">
        <v>78354172773</v>
      </c>
      <c r="BB1993" s="5">
        <v>99.75</v>
      </c>
      <c r="BC1993" s="6">
        <v>103029413137</v>
      </c>
      <c r="BD1993" s="6">
        <v>100703069589</v>
      </c>
      <c r="BE1993" s="5">
        <v>97.74</v>
      </c>
      <c r="BF1993" s="6">
        <v>31578774589</v>
      </c>
      <c r="BG1993" s="6">
        <v>0</v>
      </c>
      <c r="BH1993" s="5">
        <v>0</v>
      </c>
      <c r="BI1993" s="6">
        <v>246041563887</v>
      </c>
      <c r="BJ1993" s="6">
        <v>208842047159</v>
      </c>
      <c r="BK1993" s="5">
        <v>84.88</v>
      </c>
      <c r="BL1993" s="4" t="s">
        <v>3630</v>
      </c>
      <c r="BM1993" s="3">
        <f t="shared" si="320"/>
        <v>2991.7289799999999</v>
      </c>
      <c r="BN1993" s="3">
        <f t="shared" si="321"/>
        <v>2881.1358829999999</v>
      </c>
      <c r="BO1993" s="3">
        <f t="shared" si="322"/>
        <v>29891.960231000001</v>
      </c>
      <c r="BP1993" s="3">
        <f t="shared" si="323"/>
        <v>26903.668914000002</v>
      </c>
      <c r="BQ1993" s="3">
        <f t="shared" si="324"/>
        <v>78549.686950000003</v>
      </c>
      <c r="BR1993" s="3">
        <f t="shared" si="325"/>
        <v>78354.172772999998</v>
      </c>
      <c r="BS1993" s="3">
        <f t="shared" si="326"/>
        <v>103029.413137</v>
      </c>
      <c r="BT1993" s="3">
        <f t="shared" si="327"/>
        <v>100703.06958900001</v>
      </c>
      <c r="BU1993" s="3">
        <f t="shared" si="328"/>
        <v>31578.774589000001</v>
      </c>
      <c r="BV1993" s="3">
        <f t="shared" si="329"/>
        <v>0</v>
      </c>
    </row>
    <row r="1994" spans="1:74" x14ac:dyDescent="0.25">
      <c r="A1994" s="4">
        <v>16</v>
      </c>
      <c r="B1994" s="4" t="s">
        <v>60</v>
      </c>
      <c r="C1994" s="4" t="s">
        <v>61</v>
      </c>
      <c r="D1994" s="4">
        <v>2023</v>
      </c>
      <c r="E1994" s="4" t="s">
        <v>62</v>
      </c>
      <c r="F1994" s="4" t="s">
        <v>63</v>
      </c>
      <c r="G1994" s="4">
        <v>2</v>
      </c>
      <c r="H1994" s="4" t="s">
        <v>64</v>
      </c>
      <c r="I1994" s="4" t="s">
        <v>3819</v>
      </c>
      <c r="J1994" s="4" t="s">
        <v>3605</v>
      </c>
      <c r="K1994" s="4" t="s">
        <v>3606</v>
      </c>
      <c r="L1994" s="4" t="s">
        <v>3829</v>
      </c>
      <c r="M1994" s="4" t="s">
        <v>966</v>
      </c>
      <c r="N1994" s="4" t="s">
        <v>3841</v>
      </c>
      <c r="O1994" s="4" t="s">
        <v>622</v>
      </c>
      <c r="P1994" s="4" t="s">
        <v>3881</v>
      </c>
      <c r="Q1994" s="4" t="s">
        <v>1836</v>
      </c>
      <c r="R1994" s="4" t="s">
        <v>4263</v>
      </c>
      <c r="S1994" s="4" t="s">
        <v>3626</v>
      </c>
      <c r="T1994" s="4">
        <v>169</v>
      </c>
      <c r="U1994" s="4">
        <v>10</v>
      </c>
      <c r="V1994" s="4" t="s">
        <v>3631</v>
      </c>
      <c r="W1994" s="4">
        <v>1</v>
      </c>
      <c r="X1994" s="4" t="s">
        <v>72</v>
      </c>
      <c r="Y1994" s="4">
        <v>1</v>
      </c>
      <c r="Z1994" s="4" t="s">
        <v>73</v>
      </c>
      <c r="AA1994" s="4">
        <v>1</v>
      </c>
      <c r="AB1994" s="5">
        <v>0.01</v>
      </c>
      <c r="AC1994" s="5">
        <v>0</v>
      </c>
      <c r="AD1994" s="5">
        <v>0</v>
      </c>
      <c r="AE1994" s="5">
        <v>62</v>
      </c>
      <c r="AF1994" s="5">
        <v>47</v>
      </c>
      <c r="AG1994" s="5">
        <v>75.81</v>
      </c>
      <c r="AH1994" s="5">
        <v>556</v>
      </c>
      <c r="AI1994" s="5">
        <v>556</v>
      </c>
      <c r="AJ1994" s="5">
        <v>100</v>
      </c>
      <c r="AK1994" s="5">
        <v>482</v>
      </c>
      <c r="AL1994" s="5">
        <v>482</v>
      </c>
      <c r="AM1994" s="5">
        <v>100</v>
      </c>
      <c r="AN1994" s="5">
        <v>0</v>
      </c>
      <c r="AO1994" s="5">
        <v>0</v>
      </c>
      <c r="AP1994" s="5">
        <v>0</v>
      </c>
      <c r="AQ1994" s="5">
        <v>1085</v>
      </c>
      <c r="AR1994" s="5">
        <v>1085</v>
      </c>
      <c r="AS1994" s="5">
        <v>100</v>
      </c>
      <c r="AT1994" s="6">
        <v>405980000</v>
      </c>
      <c r="AU1994" s="6">
        <v>0</v>
      </c>
      <c r="AV1994" s="5">
        <v>0</v>
      </c>
      <c r="AW1994" s="6">
        <v>3112143550</v>
      </c>
      <c r="AX1994" s="6">
        <v>2759996933</v>
      </c>
      <c r="AY1994" s="5">
        <v>88.68</v>
      </c>
      <c r="AZ1994" s="6">
        <v>2903931562</v>
      </c>
      <c r="BA1994" s="6">
        <v>2895171886</v>
      </c>
      <c r="BB1994" s="5">
        <v>99.7</v>
      </c>
      <c r="BC1994" s="6">
        <v>4870502402</v>
      </c>
      <c r="BD1994" s="6">
        <v>4582945373</v>
      </c>
      <c r="BE1994" s="5">
        <v>94.1</v>
      </c>
      <c r="BF1994" s="6">
        <v>0</v>
      </c>
      <c r="BG1994" s="6">
        <v>0</v>
      </c>
      <c r="BH1994" s="5">
        <v>0</v>
      </c>
      <c r="BI1994" s="6">
        <v>11292557514</v>
      </c>
      <c r="BJ1994" s="6">
        <v>10238114192</v>
      </c>
      <c r="BK1994" s="5">
        <v>90.66</v>
      </c>
      <c r="BL1994" s="4" t="s">
        <v>3632</v>
      </c>
      <c r="BM1994" s="3">
        <f t="shared" si="320"/>
        <v>405.98</v>
      </c>
      <c r="BN1994" s="3">
        <f t="shared" si="321"/>
        <v>0</v>
      </c>
      <c r="BO1994" s="3">
        <f t="shared" si="322"/>
        <v>3112.1435499999998</v>
      </c>
      <c r="BP1994" s="3">
        <f t="shared" si="323"/>
        <v>2759.9969329999999</v>
      </c>
      <c r="BQ1994" s="3">
        <f t="shared" si="324"/>
        <v>2903.9315620000002</v>
      </c>
      <c r="BR1994" s="3">
        <f t="shared" si="325"/>
        <v>2895.1718860000001</v>
      </c>
      <c r="BS1994" s="3">
        <f t="shared" si="326"/>
        <v>4870.5024020000001</v>
      </c>
      <c r="BT1994" s="3">
        <f t="shared" si="327"/>
        <v>4582.9453729999996</v>
      </c>
      <c r="BU1994" s="3">
        <f t="shared" si="328"/>
        <v>0</v>
      </c>
      <c r="BV1994" s="3">
        <f t="shared" si="329"/>
        <v>0</v>
      </c>
    </row>
    <row r="1995" spans="1:74" x14ac:dyDescent="0.25">
      <c r="A1995" s="4">
        <v>16</v>
      </c>
      <c r="B1995" s="4" t="s">
        <v>60</v>
      </c>
      <c r="C1995" s="4" t="s">
        <v>61</v>
      </c>
      <c r="D1995" s="4">
        <v>2023</v>
      </c>
      <c r="E1995" s="4" t="s">
        <v>62</v>
      </c>
      <c r="F1995" s="4" t="s">
        <v>63</v>
      </c>
      <c r="G1995" s="4">
        <v>2</v>
      </c>
      <c r="H1995" s="4" t="s">
        <v>64</v>
      </c>
      <c r="I1995" s="4" t="s">
        <v>3819</v>
      </c>
      <c r="J1995" s="4" t="s">
        <v>3605</v>
      </c>
      <c r="K1995" s="4" t="s">
        <v>3606</v>
      </c>
      <c r="L1995" s="4" t="s">
        <v>3829</v>
      </c>
      <c r="M1995" s="4" t="s">
        <v>966</v>
      </c>
      <c r="N1995" s="4" t="s">
        <v>3841</v>
      </c>
      <c r="O1995" s="4" t="s">
        <v>622</v>
      </c>
      <c r="P1995" s="4" t="s">
        <v>3881</v>
      </c>
      <c r="Q1995" s="4" t="s">
        <v>1836</v>
      </c>
      <c r="R1995" s="4" t="s">
        <v>4264</v>
      </c>
      <c r="S1995" s="4" t="s">
        <v>3633</v>
      </c>
      <c r="T1995" s="4">
        <v>125</v>
      </c>
      <c r="U1995" s="4">
        <v>8</v>
      </c>
      <c r="V1995" s="4" t="s">
        <v>3634</v>
      </c>
      <c r="W1995" s="4">
        <v>1</v>
      </c>
      <c r="X1995" s="4" t="s">
        <v>72</v>
      </c>
      <c r="Y1995" s="4">
        <v>1</v>
      </c>
      <c r="Z1995" s="4" t="s">
        <v>73</v>
      </c>
      <c r="AA1995" s="4">
        <v>1</v>
      </c>
      <c r="AB1995" s="5">
        <v>0.01</v>
      </c>
      <c r="AC1995" s="5">
        <v>0</v>
      </c>
      <c r="AD1995" s="5">
        <v>0</v>
      </c>
      <c r="AE1995" s="5">
        <v>500.01</v>
      </c>
      <c r="AF1995" s="5">
        <v>500</v>
      </c>
      <c r="AG1995" s="5">
        <v>100</v>
      </c>
      <c r="AH1995" s="5">
        <v>440</v>
      </c>
      <c r="AI1995" s="5">
        <v>440</v>
      </c>
      <c r="AJ1995" s="5">
        <v>100</v>
      </c>
      <c r="AK1995" s="5">
        <v>2448</v>
      </c>
      <c r="AL1995" s="5">
        <v>0</v>
      </c>
      <c r="AM1995" s="5">
        <v>0</v>
      </c>
      <c r="AN1995" s="5">
        <v>0</v>
      </c>
      <c r="AO1995" s="5">
        <v>0</v>
      </c>
      <c r="AP1995" s="5">
        <v>0</v>
      </c>
      <c r="AQ1995" s="5">
        <v>3388</v>
      </c>
      <c r="AR1995" s="5">
        <v>940</v>
      </c>
      <c r="AS1995" s="5">
        <v>27.74</v>
      </c>
      <c r="AT1995" s="6">
        <v>4348406602</v>
      </c>
      <c r="AU1995" s="6">
        <v>4159912759</v>
      </c>
      <c r="AV1995" s="5">
        <v>95.67</v>
      </c>
      <c r="AW1995" s="6">
        <v>1868190554</v>
      </c>
      <c r="AX1995" s="6">
        <v>1049396834</v>
      </c>
      <c r="AY1995" s="5">
        <v>56.17</v>
      </c>
      <c r="AZ1995" s="6">
        <v>19202959103</v>
      </c>
      <c r="BA1995" s="6">
        <v>18781702702</v>
      </c>
      <c r="BB1995" s="5">
        <v>97.81</v>
      </c>
      <c r="BC1995" s="6">
        <v>26675861466</v>
      </c>
      <c r="BD1995" s="6">
        <v>26644595841</v>
      </c>
      <c r="BE1995" s="5">
        <v>99.88</v>
      </c>
      <c r="BF1995" s="6">
        <v>0</v>
      </c>
      <c r="BG1995" s="6">
        <v>0</v>
      </c>
      <c r="BH1995" s="5">
        <v>0</v>
      </c>
      <c r="BI1995" s="6">
        <v>52095417725</v>
      </c>
      <c r="BJ1995" s="6">
        <v>50635608136</v>
      </c>
      <c r="BK1995" s="5">
        <v>97.2</v>
      </c>
      <c r="BL1995" s="4" t="s">
        <v>3618</v>
      </c>
      <c r="BM1995" s="3">
        <f t="shared" si="320"/>
        <v>4348.406602</v>
      </c>
      <c r="BN1995" s="3">
        <f t="shared" si="321"/>
        <v>4159.9127589999998</v>
      </c>
      <c r="BO1995" s="3">
        <f t="shared" si="322"/>
        <v>1868.190554</v>
      </c>
      <c r="BP1995" s="3">
        <f t="shared" si="323"/>
        <v>1049.3968339999999</v>
      </c>
      <c r="BQ1995" s="3">
        <f t="shared" si="324"/>
        <v>19202.959103000001</v>
      </c>
      <c r="BR1995" s="3">
        <f t="shared" si="325"/>
        <v>18781.702701999999</v>
      </c>
      <c r="BS1995" s="3">
        <f t="shared" si="326"/>
        <v>26675.861465999998</v>
      </c>
      <c r="BT1995" s="3">
        <f t="shared" si="327"/>
        <v>26644.595840999998</v>
      </c>
      <c r="BU1995" s="3">
        <f t="shared" si="328"/>
        <v>0</v>
      </c>
      <c r="BV1995" s="3">
        <f t="shared" si="329"/>
        <v>0</v>
      </c>
    </row>
    <row r="1996" spans="1:74" x14ac:dyDescent="0.25">
      <c r="A1996" s="4">
        <v>16</v>
      </c>
      <c r="B1996" s="4" t="s">
        <v>60</v>
      </c>
      <c r="C1996" s="4" t="s">
        <v>61</v>
      </c>
      <c r="D1996" s="4">
        <v>2023</v>
      </c>
      <c r="E1996" s="4" t="s">
        <v>62</v>
      </c>
      <c r="F1996" s="4" t="s">
        <v>63</v>
      </c>
      <c r="G1996" s="4">
        <v>2</v>
      </c>
      <c r="H1996" s="4" t="s">
        <v>64</v>
      </c>
      <c r="I1996" s="4" t="s">
        <v>3819</v>
      </c>
      <c r="J1996" s="4" t="s">
        <v>3605</v>
      </c>
      <c r="K1996" s="4" t="s">
        <v>3606</v>
      </c>
      <c r="L1996" s="4" t="s">
        <v>3829</v>
      </c>
      <c r="M1996" s="4" t="s">
        <v>966</v>
      </c>
      <c r="N1996" s="4" t="s">
        <v>3841</v>
      </c>
      <c r="O1996" s="4" t="s">
        <v>622</v>
      </c>
      <c r="P1996" s="4" t="s">
        <v>3881</v>
      </c>
      <c r="Q1996" s="4" t="s">
        <v>1836</v>
      </c>
      <c r="R1996" s="4" t="s">
        <v>4265</v>
      </c>
      <c r="S1996" s="4" t="s">
        <v>3635</v>
      </c>
      <c r="T1996" s="4">
        <v>112</v>
      </c>
      <c r="U1996" s="4">
        <v>3</v>
      </c>
      <c r="V1996" s="4" t="s">
        <v>3636</v>
      </c>
      <c r="W1996" s="4">
        <v>1</v>
      </c>
      <c r="X1996" s="4" t="s">
        <v>72</v>
      </c>
      <c r="Y1996" s="4">
        <v>1</v>
      </c>
      <c r="Z1996" s="4" t="s">
        <v>73</v>
      </c>
      <c r="AA1996" s="4">
        <v>1</v>
      </c>
      <c r="AB1996" s="5">
        <v>0.01</v>
      </c>
      <c r="AC1996" s="5">
        <v>0</v>
      </c>
      <c r="AD1996" s="5">
        <v>0</v>
      </c>
      <c r="AE1996" s="5">
        <v>735</v>
      </c>
      <c r="AF1996" s="5">
        <v>735</v>
      </c>
      <c r="AG1996" s="5">
        <v>100</v>
      </c>
      <c r="AH1996" s="5">
        <v>4960</v>
      </c>
      <c r="AI1996" s="5">
        <v>4960</v>
      </c>
      <c r="AJ1996" s="5">
        <v>100</v>
      </c>
      <c r="AK1996" s="5">
        <v>540</v>
      </c>
      <c r="AL1996" s="5">
        <v>540</v>
      </c>
      <c r="AM1996" s="5">
        <v>100</v>
      </c>
      <c r="AN1996" s="5">
        <v>1</v>
      </c>
      <c r="AO1996" s="5">
        <v>0</v>
      </c>
      <c r="AP1996" s="5">
        <v>0</v>
      </c>
      <c r="AQ1996" s="5">
        <v>6236</v>
      </c>
      <c r="AR1996" s="5">
        <v>6235</v>
      </c>
      <c r="AS1996" s="5">
        <v>99.98</v>
      </c>
      <c r="AT1996" s="6">
        <v>3664076096</v>
      </c>
      <c r="AU1996" s="6">
        <v>268697941</v>
      </c>
      <c r="AV1996" s="5">
        <v>7.33</v>
      </c>
      <c r="AW1996" s="6">
        <v>28868208672</v>
      </c>
      <c r="AX1996" s="6">
        <v>25900255777</v>
      </c>
      <c r="AY1996" s="5">
        <v>89.72</v>
      </c>
      <c r="AZ1996" s="6">
        <v>69940174958</v>
      </c>
      <c r="BA1996" s="6">
        <v>69720500364</v>
      </c>
      <c r="BB1996" s="5">
        <v>99.69</v>
      </c>
      <c r="BC1996" s="6">
        <v>42718377847</v>
      </c>
      <c r="BD1996" s="6">
        <v>36277191044</v>
      </c>
      <c r="BE1996" s="5">
        <v>84.92</v>
      </c>
      <c r="BF1996" s="6">
        <v>7356130985</v>
      </c>
      <c r="BG1996" s="6">
        <v>0</v>
      </c>
      <c r="BH1996" s="5">
        <v>0</v>
      </c>
      <c r="BI1996" s="6">
        <v>152546968558</v>
      </c>
      <c r="BJ1996" s="6">
        <v>132166645126</v>
      </c>
      <c r="BK1996" s="5">
        <v>86.64</v>
      </c>
      <c r="BL1996" s="4" t="s">
        <v>3637</v>
      </c>
      <c r="BM1996" s="3">
        <f t="shared" si="320"/>
        <v>3664.0760959999998</v>
      </c>
      <c r="BN1996" s="3">
        <f t="shared" si="321"/>
        <v>268.69794100000001</v>
      </c>
      <c r="BO1996" s="3">
        <f t="shared" si="322"/>
        <v>28868.208672000001</v>
      </c>
      <c r="BP1996" s="3">
        <f t="shared" si="323"/>
        <v>25900.255776999998</v>
      </c>
      <c r="BQ1996" s="3">
        <f t="shared" si="324"/>
        <v>69940.174958000003</v>
      </c>
      <c r="BR1996" s="3">
        <f t="shared" si="325"/>
        <v>69720.500364000007</v>
      </c>
      <c r="BS1996" s="3">
        <f t="shared" si="326"/>
        <v>42718.377847000003</v>
      </c>
      <c r="BT1996" s="3">
        <f t="shared" si="327"/>
        <v>36277.191043999999</v>
      </c>
      <c r="BU1996" s="3">
        <f t="shared" si="328"/>
        <v>7356.1309849999998</v>
      </c>
      <c r="BV1996" s="3">
        <f t="shared" si="329"/>
        <v>0</v>
      </c>
    </row>
    <row r="1997" spans="1:74" x14ac:dyDescent="0.25">
      <c r="A1997" s="4">
        <v>16</v>
      </c>
      <c r="B1997" s="4" t="s">
        <v>60</v>
      </c>
      <c r="C1997" s="4" t="s">
        <v>61</v>
      </c>
      <c r="D1997" s="4">
        <v>2023</v>
      </c>
      <c r="E1997" s="4" t="s">
        <v>62</v>
      </c>
      <c r="F1997" s="4" t="s">
        <v>63</v>
      </c>
      <c r="G1997" s="4">
        <v>2</v>
      </c>
      <c r="H1997" s="4" t="s">
        <v>64</v>
      </c>
      <c r="I1997" s="4" t="s">
        <v>3819</v>
      </c>
      <c r="J1997" s="4" t="s">
        <v>3605</v>
      </c>
      <c r="K1997" s="4" t="s">
        <v>3606</v>
      </c>
      <c r="L1997" s="4" t="s">
        <v>3829</v>
      </c>
      <c r="M1997" s="4" t="s">
        <v>966</v>
      </c>
      <c r="N1997" s="4" t="s">
        <v>3841</v>
      </c>
      <c r="O1997" s="4" t="s">
        <v>622</v>
      </c>
      <c r="P1997" s="4" t="s">
        <v>3881</v>
      </c>
      <c r="Q1997" s="4" t="s">
        <v>1836</v>
      </c>
      <c r="R1997" s="4" t="s">
        <v>4265</v>
      </c>
      <c r="S1997" s="4" t="s">
        <v>3635</v>
      </c>
      <c r="T1997" s="4">
        <v>112</v>
      </c>
      <c r="U1997" s="4">
        <v>4</v>
      </c>
      <c r="V1997" s="4" t="s">
        <v>3638</v>
      </c>
      <c r="W1997" s="4">
        <v>1</v>
      </c>
      <c r="X1997" s="4" t="s">
        <v>72</v>
      </c>
      <c r="Y1997" s="4">
        <v>1</v>
      </c>
      <c r="Z1997" s="4" t="s">
        <v>73</v>
      </c>
      <c r="AA1997" s="4">
        <v>1</v>
      </c>
      <c r="AB1997" s="5">
        <v>0.01</v>
      </c>
      <c r="AC1997" s="5">
        <v>0</v>
      </c>
      <c r="AD1997" s="5">
        <v>0</v>
      </c>
      <c r="AE1997" s="5">
        <v>1920.01</v>
      </c>
      <c r="AF1997" s="5">
        <v>1920</v>
      </c>
      <c r="AG1997" s="5">
        <v>100</v>
      </c>
      <c r="AH1997" s="5">
        <v>9969</v>
      </c>
      <c r="AI1997" s="5">
        <v>9969</v>
      </c>
      <c r="AJ1997" s="5">
        <v>100</v>
      </c>
      <c r="AK1997" s="5">
        <v>910</v>
      </c>
      <c r="AL1997" s="5">
        <v>910</v>
      </c>
      <c r="AM1997" s="5">
        <v>100</v>
      </c>
      <c r="AN1997" s="5">
        <v>55</v>
      </c>
      <c r="AO1997" s="5">
        <v>0</v>
      </c>
      <c r="AP1997" s="5">
        <v>0</v>
      </c>
      <c r="AQ1997" s="5">
        <v>12854</v>
      </c>
      <c r="AR1997" s="5">
        <v>12799</v>
      </c>
      <c r="AS1997" s="5">
        <v>99.57</v>
      </c>
      <c r="AT1997" s="6">
        <v>5997702192</v>
      </c>
      <c r="AU1997" s="6">
        <v>424540413</v>
      </c>
      <c r="AV1997" s="5">
        <v>7.08</v>
      </c>
      <c r="AW1997" s="6">
        <v>3316138537</v>
      </c>
      <c r="AX1997" s="6">
        <v>3316138537</v>
      </c>
      <c r="AY1997" s="5">
        <v>100</v>
      </c>
      <c r="AZ1997" s="6">
        <v>16527547847</v>
      </c>
      <c r="BA1997" s="6">
        <v>16461833544</v>
      </c>
      <c r="BB1997" s="5">
        <v>99.6</v>
      </c>
      <c r="BC1997" s="6">
        <v>4907157586</v>
      </c>
      <c r="BD1997" s="6">
        <v>4907157573</v>
      </c>
      <c r="BE1997" s="5">
        <v>100</v>
      </c>
      <c r="BF1997" s="6">
        <v>51240067642</v>
      </c>
      <c r="BG1997" s="6">
        <v>0</v>
      </c>
      <c r="BH1997" s="5">
        <v>0</v>
      </c>
      <c r="BI1997" s="6">
        <v>81988613804</v>
      </c>
      <c r="BJ1997" s="6">
        <v>25109670067</v>
      </c>
      <c r="BK1997" s="5">
        <v>30.63</v>
      </c>
      <c r="BL1997" s="4" t="s">
        <v>3639</v>
      </c>
      <c r="BM1997" s="3">
        <f t="shared" si="320"/>
        <v>5997.7021919999997</v>
      </c>
      <c r="BN1997" s="3">
        <f t="shared" si="321"/>
        <v>424.540413</v>
      </c>
      <c r="BO1997" s="3">
        <f t="shared" si="322"/>
        <v>3316.1385369999998</v>
      </c>
      <c r="BP1997" s="3">
        <f t="shared" si="323"/>
        <v>3316.1385369999998</v>
      </c>
      <c r="BQ1997" s="3">
        <f t="shared" si="324"/>
        <v>16527.547847000002</v>
      </c>
      <c r="BR1997" s="3">
        <f t="shared" si="325"/>
        <v>16461.833544000001</v>
      </c>
      <c r="BS1997" s="3">
        <f t="shared" si="326"/>
        <v>4907.1575860000003</v>
      </c>
      <c r="BT1997" s="3">
        <f t="shared" si="327"/>
        <v>4907.1575730000004</v>
      </c>
      <c r="BU1997" s="3">
        <f t="shared" si="328"/>
        <v>51240.067642000002</v>
      </c>
      <c r="BV1997" s="3">
        <f t="shared" si="329"/>
        <v>0</v>
      </c>
    </row>
    <row r="1998" spans="1:74" x14ac:dyDescent="0.25">
      <c r="A1998" s="4">
        <v>16</v>
      </c>
      <c r="B1998" s="4" t="s">
        <v>60</v>
      </c>
      <c r="C1998" s="4" t="s">
        <v>61</v>
      </c>
      <c r="D1998" s="4">
        <v>2023</v>
      </c>
      <c r="E1998" s="4" t="s">
        <v>62</v>
      </c>
      <c r="F1998" s="4" t="s">
        <v>63</v>
      </c>
      <c r="G1998" s="4">
        <v>2</v>
      </c>
      <c r="H1998" s="4" t="s">
        <v>64</v>
      </c>
      <c r="I1998" s="4" t="s">
        <v>3819</v>
      </c>
      <c r="J1998" s="4" t="s">
        <v>3605</v>
      </c>
      <c r="K1998" s="4" t="s">
        <v>3606</v>
      </c>
      <c r="L1998" s="4" t="s">
        <v>3829</v>
      </c>
      <c r="M1998" s="4" t="s">
        <v>966</v>
      </c>
      <c r="N1998" s="4" t="s">
        <v>3841</v>
      </c>
      <c r="O1998" s="4" t="s">
        <v>622</v>
      </c>
      <c r="P1998" s="4" t="s">
        <v>3881</v>
      </c>
      <c r="Q1998" s="4" t="s">
        <v>1836</v>
      </c>
      <c r="R1998" s="4" t="s">
        <v>4265</v>
      </c>
      <c r="S1998" s="4" t="s">
        <v>3635</v>
      </c>
      <c r="T1998" s="4">
        <v>112</v>
      </c>
      <c r="U1998" s="4">
        <v>5</v>
      </c>
      <c r="V1998" s="4" t="s">
        <v>3640</v>
      </c>
      <c r="W1998" s="4">
        <v>1</v>
      </c>
      <c r="X1998" s="4" t="s">
        <v>72</v>
      </c>
      <c r="Y1998" s="4">
        <v>1</v>
      </c>
      <c r="Z1998" s="4" t="s">
        <v>73</v>
      </c>
      <c r="AA1998" s="4">
        <v>1</v>
      </c>
      <c r="AB1998" s="5">
        <v>0.01</v>
      </c>
      <c r="AC1998" s="5">
        <v>0</v>
      </c>
      <c r="AD1998" s="5">
        <v>0</v>
      </c>
      <c r="AE1998" s="5">
        <v>0.02</v>
      </c>
      <c r="AF1998" s="5">
        <v>0</v>
      </c>
      <c r="AG1998" s="5">
        <v>0</v>
      </c>
      <c r="AH1998" s="5">
        <v>17630</v>
      </c>
      <c r="AI1998" s="5">
        <v>17630</v>
      </c>
      <c r="AJ1998" s="5">
        <v>100</v>
      </c>
      <c r="AK1998" s="5">
        <v>4430</v>
      </c>
      <c r="AL1998" s="5">
        <v>4430</v>
      </c>
      <c r="AM1998" s="5">
        <v>100</v>
      </c>
      <c r="AN1998" s="5">
        <v>0</v>
      </c>
      <c r="AO1998" s="5">
        <v>0</v>
      </c>
      <c r="AP1998" s="5">
        <v>0</v>
      </c>
      <c r="AQ1998" s="5">
        <v>22060</v>
      </c>
      <c r="AR1998" s="5">
        <v>22060</v>
      </c>
      <c r="AS1998" s="5">
        <v>100</v>
      </c>
      <c r="AT1998" s="6">
        <v>788707840</v>
      </c>
      <c r="AU1998" s="6">
        <v>386282887</v>
      </c>
      <c r="AV1998" s="5">
        <v>48.98</v>
      </c>
      <c r="AW1998" s="6">
        <v>3334439034</v>
      </c>
      <c r="AX1998" s="6">
        <v>3302119654</v>
      </c>
      <c r="AY1998" s="5">
        <v>99.03</v>
      </c>
      <c r="AZ1998" s="6">
        <v>3614773317</v>
      </c>
      <c r="BA1998" s="6">
        <v>3454741468</v>
      </c>
      <c r="BB1998" s="5">
        <v>95.57</v>
      </c>
      <c r="BC1998" s="6">
        <v>6570792235</v>
      </c>
      <c r="BD1998" s="6">
        <v>5720936455</v>
      </c>
      <c r="BE1998" s="5">
        <v>87.07</v>
      </c>
      <c r="BF1998" s="6">
        <v>0</v>
      </c>
      <c r="BG1998" s="6">
        <v>0</v>
      </c>
      <c r="BH1998" s="5">
        <v>0</v>
      </c>
      <c r="BI1998" s="6">
        <v>14308712426</v>
      </c>
      <c r="BJ1998" s="6">
        <v>12864080464</v>
      </c>
      <c r="BK1998" s="5">
        <v>89.9</v>
      </c>
      <c r="BL1998" s="4" t="s">
        <v>3641</v>
      </c>
      <c r="BM1998" s="3">
        <f t="shared" si="320"/>
        <v>788.70784000000003</v>
      </c>
      <c r="BN1998" s="3">
        <f t="shared" si="321"/>
        <v>386.28288700000002</v>
      </c>
      <c r="BO1998" s="3">
        <f t="shared" si="322"/>
        <v>3334.439034</v>
      </c>
      <c r="BP1998" s="3">
        <f t="shared" si="323"/>
        <v>3302.1196540000001</v>
      </c>
      <c r="BQ1998" s="3">
        <f t="shared" si="324"/>
        <v>3614.7733170000001</v>
      </c>
      <c r="BR1998" s="3">
        <f t="shared" si="325"/>
        <v>3454.7414680000002</v>
      </c>
      <c r="BS1998" s="3">
        <f t="shared" si="326"/>
        <v>6570.7922349999999</v>
      </c>
      <c r="BT1998" s="3">
        <f t="shared" si="327"/>
        <v>5720.936455</v>
      </c>
      <c r="BU1998" s="3">
        <f t="shared" si="328"/>
        <v>0</v>
      </c>
      <c r="BV1998" s="3">
        <f t="shared" si="329"/>
        <v>0</v>
      </c>
    </row>
    <row r="1999" spans="1:74" x14ac:dyDescent="0.25">
      <c r="A1999" s="4">
        <v>16</v>
      </c>
      <c r="B1999" s="4" t="s">
        <v>60</v>
      </c>
      <c r="C1999" s="4" t="s">
        <v>61</v>
      </c>
      <c r="D1999" s="4">
        <v>2023</v>
      </c>
      <c r="E1999" s="4" t="s">
        <v>62</v>
      </c>
      <c r="F1999" s="4" t="s">
        <v>63</v>
      </c>
      <c r="G1999" s="4">
        <v>2</v>
      </c>
      <c r="H1999" s="4" t="s">
        <v>64</v>
      </c>
      <c r="I1999" s="4" t="s">
        <v>3819</v>
      </c>
      <c r="J1999" s="4" t="s">
        <v>3605</v>
      </c>
      <c r="K1999" s="4" t="s">
        <v>3606</v>
      </c>
      <c r="L1999" s="4" t="s">
        <v>3829</v>
      </c>
      <c r="M1999" s="4" t="s">
        <v>966</v>
      </c>
      <c r="N1999" s="4" t="s">
        <v>3841</v>
      </c>
      <c r="O1999" s="4" t="s">
        <v>622</v>
      </c>
      <c r="P1999" s="4" t="s">
        <v>3868</v>
      </c>
      <c r="Q1999" s="4" t="s">
        <v>1071</v>
      </c>
      <c r="R1999" s="4" t="s">
        <v>4266</v>
      </c>
      <c r="S1999" s="4" t="s">
        <v>3642</v>
      </c>
      <c r="T1999" s="4">
        <v>193</v>
      </c>
      <c r="U1999" s="4">
        <v>7</v>
      </c>
      <c r="V1999" s="4" t="s">
        <v>3643</v>
      </c>
      <c r="W1999" s="4">
        <v>1</v>
      </c>
      <c r="X1999" s="4" t="s">
        <v>72</v>
      </c>
      <c r="Y1999" s="4">
        <v>1</v>
      </c>
      <c r="Z1999" s="4" t="s">
        <v>73</v>
      </c>
      <c r="AA1999" s="4">
        <v>1</v>
      </c>
      <c r="AB1999" s="5">
        <v>0.01</v>
      </c>
      <c r="AC1999" s="5">
        <v>0</v>
      </c>
      <c r="AD1999" s="5">
        <v>0</v>
      </c>
      <c r="AE1999" s="5">
        <v>2010</v>
      </c>
      <c r="AF1999" s="5">
        <v>1730</v>
      </c>
      <c r="AG1999" s="5">
        <v>86.07</v>
      </c>
      <c r="AH1999" s="5">
        <v>21640</v>
      </c>
      <c r="AI1999" s="5">
        <v>7950</v>
      </c>
      <c r="AJ1999" s="5">
        <v>36.74</v>
      </c>
      <c r="AK1999" s="5">
        <v>3902</v>
      </c>
      <c r="AL1999" s="5">
        <v>1670</v>
      </c>
      <c r="AM1999" s="5">
        <v>42.8</v>
      </c>
      <c r="AN1999" s="5">
        <v>13691</v>
      </c>
      <c r="AO1999" s="5">
        <v>0</v>
      </c>
      <c r="AP1999" s="5">
        <v>0</v>
      </c>
      <c r="AQ1999" s="5">
        <v>27273</v>
      </c>
      <c r="AR1999" s="5">
        <v>11350</v>
      </c>
      <c r="AS1999" s="5">
        <v>41.62</v>
      </c>
      <c r="AT1999" s="6">
        <v>2720292364</v>
      </c>
      <c r="AU1999" s="6">
        <v>1541102741</v>
      </c>
      <c r="AV1999" s="5">
        <v>56.65</v>
      </c>
      <c r="AW1999" s="6">
        <v>18400471575</v>
      </c>
      <c r="AX1999" s="6">
        <v>8332021174</v>
      </c>
      <c r="AY1999" s="5">
        <v>45.28</v>
      </c>
      <c r="AZ1999" s="6">
        <v>31829959100</v>
      </c>
      <c r="BA1999" s="6">
        <v>28356327782</v>
      </c>
      <c r="BB1999" s="5">
        <v>89.09</v>
      </c>
      <c r="BC1999" s="6">
        <v>54625792511</v>
      </c>
      <c r="BD1999" s="6">
        <v>51472942972</v>
      </c>
      <c r="BE1999" s="5">
        <v>94.23</v>
      </c>
      <c r="BF1999" s="6">
        <v>23879615798</v>
      </c>
      <c r="BG1999" s="6">
        <v>0</v>
      </c>
      <c r="BH1999" s="5">
        <v>0</v>
      </c>
      <c r="BI1999" s="6">
        <v>131456131348</v>
      </c>
      <c r="BJ1999" s="6">
        <v>89702394669</v>
      </c>
      <c r="BK1999" s="5">
        <v>68.239999999999995</v>
      </c>
      <c r="BL1999" s="4" t="s">
        <v>3644</v>
      </c>
      <c r="BM1999" s="3">
        <f t="shared" si="320"/>
        <v>2720.2923639999999</v>
      </c>
      <c r="BN1999" s="3">
        <f t="shared" si="321"/>
        <v>1541.1027409999999</v>
      </c>
      <c r="BO1999" s="3">
        <f t="shared" si="322"/>
        <v>18400.471575</v>
      </c>
      <c r="BP1999" s="3">
        <f t="shared" si="323"/>
        <v>8332.0211739999995</v>
      </c>
      <c r="BQ1999" s="3">
        <f t="shared" si="324"/>
        <v>31829.9591</v>
      </c>
      <c r="BR1999" s="3">
        <f t="shared" si="325"/>
        <v>28356.327782</v>
      </c>
      <c r="BS1999" s="3">
        <f t="shared" si="326"/>
        <v>54625.792511</v>
      </c>
      <c r="BT1999" s="3">
        <f t="shared" si="327"/>
        <v>51472.942971999997</v>
      </c>
      <c r="BU1999" s="3">
        <f t="shared" si="328"/>
        <v>23879.615797999999</v>
      </c>
      <c r="BV1999" s="3">
        <f t="shared" si="329"/>
        <v>0</v>
      </c>
    </row>
    <row r="2000" spans="1:74" x14ac:dyDescent="0.25">
      <c r="A2000" s="4">
        <v>16</v>
      </c>
      <c r="B2000" s="4" t="s">
        <v>60</v>
      </c>
      <c r="C2000" s="4" t="s">
        <v>61</v>
      </c>
      <c r="D2000" s="4">
        <v>2023</v>
      </c>
      <c r="E2000" s="4" t="s">
        <v>62</v>
      </c>
      <c r="F2000" s="4" t="s">
        <v>63</v>
      </c>
      <c r="G2000" s="4">
        <v>2</v>
      </c>
      <c r="H2000" s="4" t="s">
        <v>64</v>
      </c>
      <c r="I2000" s="4" t="s">
        <v>3819</v>
      </c>
      <c r="J2000" s="4" t="s">
        <v>3605</v>
      </c>
      <c r="K2000" s="4" t="s">
        <v>3606</v>
      </c>
      <c r="L2000" s="4" t="s">
        <v>3829</v>
      </c>
      <c r="M2000" s="4" t="s">
        <v>966</v>
      </c>
      <c r="N2000" s="4" t="s">
        <v>3841</v>
      </c>
      <c r="O2000" s="4" t="s">
        <v>622</v>
      </c>
      <c r="P2000" s="4" t="s">
        <v>3868</v>
      </c>
      <c r="Q2000" s="4" t="s">
        <v>1071</v>
      </c>
      <c r="R2000" s="4" t="s">
        <v>4267</v>
      </c>
      <c r="S2000" s="4" t="s">
        <v>3645</v>
      </c>
      <c r="T2000" s="4">
        <v>164</v>
      </c>
      <c r="U2000" s="4">
        <v>7</v>
      </c>
      <c r="V2000" s="4" t="s">
        <v>3646</v>
      </c>
      <c r="W2000" s="4">
        <v>1</v>
      </c>
      <c r="X2000" s="4" t="s">
        <v>72</v>
      </c>
      <c r="Y2000" s="4">
        <v>1</v>
      </c>
      <c r="Z2000" s="4" t="s">
        <v>73</v>
      </c>
      <c r="AA2000" s="4">
        <v>1</v>
      </c>
      <c r="AB2000" s="5">
        <v>0.01</v>
      </c>
      <c r="AC2000" s="5">
        <v>0</v>
      </c>
      <c r="AD2000" s="5">
        <v>0</v>
      </c>
      <c r="AE2000" s="5">
        <v>1869</v>
      </c>
      <c r="AF2000" s="5">
        <v>1460</v>
      </c>
      <c r="AG2000" s="5">
        <v>78.12</v>
      </c>
      <c r="AH2000" s="5">
        <v>23250</v>
      </c>
      <c r="AI2000" s="5">
        <v>18380</v>
      </c>
      <c r="AJ2000" s="5">
        <v>79.05</v>
      </c>
      <c r="AK2000" s="5">
        <v>12503</v>
      </c>
      <c r="AL2000" s="5">
        <v>2970</v>
      </c>
      <c r="AM2000" s="5">
        <v>23.75</v>
      </c>
      <c r="AN2000" s="5">
        <v>4871</v>
      </c>
      <c r="AO2000" s="5">
        <v>0</v>
      </c>
      <c r="AP2000" s="5">
        <v>0</v>
      </c>
      <c r="AQ2000" s="5">
        <v>37214</v>
      </c>
      <c r="AR2000" s="5">
        <v>22810</v>
      </c>
      <c r="AS2000" s="5">
        <v>61.29</v>
      </c>
      <c r="AT2000" s="6">
        <v>2060292059</v>
      </c>
      <c r="AU2000" s="6">
        <v>627450374</v>
      </c>
      <c r="AV2000" s="5">
        <v>30.45</v>
      </c>
      <c r="AW2000" s="6">
        <v>10221010296</v>
      </c>
      <c r="AX2000" s="6">
        <v>9988006040</v>
      </c>
      <c r="AY2000" s="5">
        <v>97.72</v>
      </c>
      <c r="AZ2000" s="6">
        <v>29728957277</v>
      </c>
      <c r="BA2000" s="6">
        <v>27964520282</v>
      </c>
      <c r="BB2000" s="5">
        <v>94.06</v>
      </c>
      <c r="BC2000" s="6">
        <v>37332612589</v>
      </c>
      <c r="BD2000" s="6">
        <v>31702941431</v>
      </c>
      <c r="BE2000" s="5">
        <v>84.92</v>
      </c>
      <c r="BF2000" s="6">
        <v>24902217775</v>
      </c>
      <c r="BG2000" s="6">
        <v>0</v>
      </c>
      <c r="BH2000" s="5">
        <v>0</v>
      </c>
      <c r="BI2000" s="6">
        <v>104245089996</v>
      </c>
      <c r="BJ2000" s="6">
        <v>70282918127</v>
      </c>
      <c r="BK2000" s="5">
        <v>67.42</v>
      </c>
      <c r="BL2000" s="4" t="s">
        <v>3647</v>
      </c>
      <c r="BM2000" s="3">
        <f t="shared" si="320"/>
        <v>2060.2920589999999</v>
      </c>
      <c r="BN2000" s="3">
        <f t="shared" si="321"/>
        <v>627.45037400000001</v>
      </c>
      <c r="BO2000" s="3">
        <f t="shared" si="322"/>
        <v>10221.010296</v>
      </c>
      <c r="BP2000" s="3">
        <f t="shared" si="323"/>
        <v>9988.0060400000002</v>
      </c>
      <c r="BQ2000" s="3">
        <f t="shared" si="324"/>
        <v>29728.957277000001</v>
      </c>
      <c r="BR2000" s="3">
        <f t="shared" si="325"/>
        <v>27964.520282000001</v>
      </c>
      <c r="BS2000" s="3">
        <f t="shared" si="326"/>
        <v>37332.612588999997</v>
      </c>
      <c r="BT2000" s="3">
        <f t="shared" si="327"/>
        <v>31702.941430999999</v>
      </c>
      <c r="BU2000" s="3">
        <f t="shared" si="328"/>
        <v>24902.217775000001</v>
      </c>
      <c r="BV2000" s="3">
        <f t="shared" si="329"/>
        <v>0</v>
      </c>
    </row>
    <row r="2001" spans="1:74" x14ac:dyDescent="0.25">
      <c r="A2001" s="4">
        <v>16</v>
      </c>
      <c r="B2001" s="4" t="s">
        <v>60</v>
      </c>
      <c r="C2001" s="4" t="s">
        <v>61</v>
      </c>
      <c r="D2001" s="4">
        <v>2023</v>
      </c>
      <c r="E2001" s="4" t="s">
        <v>62</v>
      </c>
      <c r="F2001" s="4" t="s">
        <v>63</v>
      </c>
      <c r="G2001" s="4">
        <v>2</v>
      </c>
      <c r="H2001" s="4" t="s">
        <v>64</v>
      </c>
      <c r="I2001" s="4" t="s">
        <v>3819</v>
      </c>
      <c r="J2001" s="4" t="s">
        <v>3605</v>
      </c>
      <c r="K2001" s="4" t="s">
        <v>3606</v>
      </c>
      <c r="L2001" s="4" t="s">
        <v>3829</v>
      </c>
      <c r="M2001" s="4" t="s">
        <v>966</v>
      </c>
      <c r="N2001" s="4" t="s">
        <v>3841</v>
      </c>
      <c r="O2001" s="4" t="s">
        <v>622</v>
      </c>
      <c r="P2001" s="4" t="s">
        <v>3868</v>
      </c>
      <c r="Q2001" s="4" t="s">
        <v>1071</v>
      </c>
      <c r="R2001" s="4" t="s">
        <v>4268</v>
      </c>
      <c r="S2001" s="4" t="s">
        <v>3648</v>
      </c>
      <c r="T2001" s="4">
        <v>158</v>
      </c>
      <c r="U2001" s="4">
        <v>8</v>
      </c>
      <c r="V2001" s="4" t="s">
        <v>3649</v>
      </c>
      <c r="W2001" s="4">
        <v>1</v>
      </c>
      <c r="X2001" s="4" t="s">
        <v>72</v>
      </c>
      <c r="Y2001" s="4">
        <v>1</v>
      </c>
      <c r="Z2001" s="4" t="s">
        <v>73</v>
      </c>
      <c r="AA2001" s="4">
        <v>1</v>
      </c>
      <c r="AB2001" s="5">
        <v>0.01</v>
      </c>
      <c r="AC2001" s="5">
        <v>0</v>
      </c>
      <c r="AD2001" s="5">
        <v>0</v>
      </c>
      <c r="AE2001" s="5">
        <v>0.02</v>
      </c>
      <c r="AF2001" s="5">
        <v>0</v>
      </c>
      <c r="AG2001" s="5">
        <v>0</v>
      </c>
      <c r="AH2001" s="5">
        <v>880</v>
      </c>
      <c r="AI2001" s="5">
        <v>880</v>
      </c>
      <c r="AJ2001" s="5">
        <v>100</v>
      </c>
      <c r="AK2001" s="5">
        <v>0.01</v>
      </c>
      <c r="AL2001" s="5">
        <v>0</v>
      </c>
      <c r="AM2001" s="5">
        <v>0</v>
      </c>
      <c r="AN2001" s="5">
        <v>419.99</v>
      </c>
      <c r="AO2001" s="5">
        <v>0</v>
      </c>
      <c r="AP2001" s="5">
        <v>0</v>
      </c>
      <c r="AQ2001" s="5">
        <v>1300</v>
      </c>
      <c r="AR2001" s="5">
        <v>880</v>
      </c>
      <c r="AS2001" s="5">
        <v>67.69</v>
      </c>
      <c r="AT2001" s="6">
        <v>15773893717</v>
      </c>
      <c r="AU2001" s="6">
        <v>14917411248</v>
      </c>
      <c r="AV2001" s="5">
        <v>94.57</v>
      </c>
      <c r="AW2001" s="6">
        <v>13757030968</v>
      </c>
      <c r="AX2001" s="6">
        <v>13630900376</v>
      </c>
      <c r="AY2001" s="5">
        <v>99.08</v>
      </c>
      <c r="AZ2001" s="6">
        <v>25907604077</v>
      </c>
      <c r="BA2001" s="6">
        <v>25907604077</v>
      </c>
      <c r="BB2001" s="5">
        <v>100</v>
      </c>
      <c r="BC2001" s="6">
        <v>20010838058</v>
      </c>
      <c r="BD2001" s="6">
        <v>14298116984</v>
      </c>
      <c r="BE2001" s="5">
        <v>71.45</v>
      </c>
      <c r="BF2001" s="6">
        <v>48421006552</v>
      </c>
      <c r="BG2001" s="6">
        <v>0</v>
      </c>
      <c r="BH2001" s="5">
        <v>0</v>
      </c>
      <c r="BI2001" s="6">
        <v>123870373372</v>
      </c>
      <c r="BJ2001" s="6">
        <v>68754032685</v>
      </c>
      <c r="BK2001" s="5">
        <v>55.5</v>
      </c>
      <c r="BL2001" s="4" t="s">
        <v>3650</v>
      </c>
      <c r="BM2001" s="3">
        <f t="shared" si="320"/>
        <v>15773.893717000001</v>
      </c>
      <c r="BN2001" s="3">
        <f t="shared" si="321"/>
        <v>14917.411248</v>
      </c>
      <c r="BO2001" s="3">
        <f t="shared" si="322"/>
        <v>13757.030967999999</v>
      </c>
      <c r="BP2001" s="3">
        <f t="shared" si="323"/>
        <v>13630.900376</v>
      </c>
      <c r="BQ2001" s="3">
        <f t="shared" si="324"/>
        <v>25907.604077</v>
      </c>
      <c r="BR2001" s="3">
        <f t="shared" si="325"/>
        <v>25907.604077</v>
      </c>
      <c r="BS2001" s="3">
        <f t="shared" si="326"/>
        <v>20010.838058000001</v>
      </c>
      <c r="BT2001" s="3">
        <f t="shared" si="327"/>
        <v>14298.116984</v>
      </c>
      <c r="BU2001" s="3">
        <f t="shared" si="328"/>
        <v>48421.006551999999</v>
      </c>
      <c r="BV2001" s="3">
        <f t="shared" si="329"/>
        <v>0</v>
      </c>
    </row>
    <row r="2002" spans="1:74" x14ac:dyDescent="0.25">
      <c r="A2002" s="4">
        <v>16</v>
      </c>
      <c r="B2002" s="4" t="s">
        <v>60</v>
      </c>
      <c r="C2002" s="4" t="s">
        <v>61</v>
      </c>
      <c r="D2002" s="4">
        <v>2023</v>
      </c>
      <c r="E2002" s="4" t="s">
        <v>62</v>
      </c>
      <c r="F2002" s="4" t="s">
        <v>63</v>
      </c>
      <c r="G2002" s="4">
        <v>2</v>
      </c>
      <c r="H2002" s="4" t="s">
        <v>64</v>
      </c>
      <c r="I2002" s="4" t="s">
        <v>3819</v>
      </c>
      <c r="J2002" s="4" t="s">
        <v>3605</v>
      </c>
      <c r="K2002" s="4" t="s">
        <v>3606</v>
      </c>
      <c r="L2002" s="4" t="s">
        <v>3829</v>
      </c>
      <c r="M2002" s="4" t="s">
        <v>966</v>
      </c>
      <c r="N2002" s="4" t="s">
        <v>3841</v>
      </c>
      <c r="O2002" s="4" t="s">
        <v>622</v>
      </c>
      <c r="P2002" s="4" t="s">
        <v>3868</v>
      </c>
      <c r="Q2002" s="4" t="s">
        <v>1071</v>
      </c>
      <c r="R2002" s="4" t="s">
        <v>4269</v>
      </c>
      <c r="S2002" s="4" t="s">
        <v>3651</v>
      </c>
      <c r="T2002" s="4">
        <v>194</v>
      </c>
      <c r="U2002" s="4">
        <v>15</v>
      </c>
      <c r="V2002" s="4" t="s">
        <v>3652</v>
      </c>
      <c r="W2002" s="4">
        <v>1</v>
      </c>
      <c r="X2002" s="4" t="s">
        <v>72</v>
      </c>
      <c r="Y2002" s="4">
        <v>1</v>
      </c>
      <c r="Z2002" s="4" t="s">
        <v>73</v>
      </c>
      <c r="AA2002" s="4">
        <v>1</v>
      </c>
      <c r="AB2002" s="5">
        <v>0.01</v>
      </c>
      <c r="AC2002" s="5">
        <v>0</v>
      </c>
      <c r="AD2002" s="5">
        <v>0</v>
      </c>
      <c r="AE2002" s="5">
        <v>334.9</v>
      </c>
      <c r="AF2002" s="5">
        <v>300</v>
      </c>
      <c r="AG2002" s="5">
        <v>89.58</v>
      </c>
      <c r="AH2002" s="5">
        <v>120</v>
      </c>
      <c r="AI2002" s="5">
        <v>120</v>
      </c>
      <c r="AJ2002" s="5">
        <v>100</v>
      </c>
      <c r="AK2002" s="5">
        <v>1</v>
      </c>
      <c r="AL2002" s="5">
        <v>0</v>
      </c>
      <c r="AM2002" s="5">
        <v>0</v>
      </c>
      <c r="AN2002" s="5">
        <v>0</v>
      </c>
      <c r="AO2002" s="5">
        <v>0</v>
      </c>
      <c r="AP2002" s="5">
        <v>0</v>
      </c>
      <c r="AQ2002" s="5">
        <v>421</v>
      </c>
      <c r="AR2002" s="5">
        <v>420</v>
      </c>
      <c r="AS2002" s="5">
        <v>99.76</v>
      </c>
      <c r="AT2002" s="6">
        <v>4580350725</v>
      </c>
      <c r="AU2002" s="6">
        <v>4197665170</v>
      </c>
      <c r="AV2002" s="5">
        <v>91.65</v>
      </c>
      <c r="AW2002" s="6">
        <v>1980488223</v>
      </c>
      <c r="AX2002" s="6">
        <v>1980488223</v>
      </c>
      <c r="AY2002" s="5">
        <v>100</v>
      </c>
      <c r="AZ2002" s="6">
        <v>15750276663</v>
      </c>
      <c r="BA2002" s="6">
        <v>11312176837</v>
      </c>
      <c r="BB2002" s="5">
        <v>71.819999999999993</v>
      </c>
      <c r="BC2002" s="6">
        <v>19877539692</v>
      </c>
      <c r="BD2002" s="6">
        <v>6588125717</v>
      </c>
      <c r="BE2002" s="5">
        <v>33.14</v>
      </c>
      <c r="BF2002" s="6">
        <v>0</v>
      </c>
      <c r="BG2002" s="6">
        <v>0</v>
      </c>
      <c r="BH2002" s="5">
        <v>0</v>
      </c>
      <c r="BI2002" s="6">
        <v>42188655303</v>
      </c>
      <c r="BJ2002" s="6">
        <v>24078455947</v>
      </c>
      <c r="BK2002" s="5">
        <v>57.07</v>
      </c>
      <c r="BL2002" s="4" t="s">
        <v>3653</v>
      </c>
      <c r="BM2002" s="3">
        <f t="shared" si="320"/>
        <v>4580.3507250000002</v>
      </c>
      <c r="BN2002" s="3">
        <f t="shared" si="321"/>
        <v>4197.6651700000002</v>
      </c>
      <c r="BO2002" s="3">
        <f t="shared" si="322"/>
        <v>1980.4882230000001</v>
      </c>
      <c r="BP2002" s="3">
        <f t="shared" si="323"/>
        <v>1980.4882230000001</v>
      </c>
      <c r="BQ2002" s="3">
        <f t="shared" si="324"/>
        <v>15750.276663000001</v>
      </c>
      <c r="BR2002" s="3">
        <f t="shared" si="325"/>
        <v>11312.176837000001</v>
      </c>
      <c r="BS2002" s="3">
        <f t="shared" si="326"/>
        <v>19877.539691999998</v>
      </c>
      <c r="BT2002" s="3">
        <f t="shared" si="327"/>
        <v>6588.1257169999999</v>
      </c>
      <c r="BU2002" s="3">
        <f t="shared" si="328"/>
        <v>0</v>
      </c>
      <c r="BV2002" s="3">
        <f t="shared" si="329"/>
        <v>0</v>
      </c>
    </row>
    <row r="2003" spans="1:74" x14ac:dyDescent="0.25">
      <c r="A2003" s="4">
        <v>16</v>
      </c>
      <c r="B2003" s="4" t="s">
        <v>60</v>
      </c>
      <c r="C2003" s="4" t="s">
        <v>61</v>
      </c>
      <c r="D2003" s="4">
        <v>2023</v>
      </c>
      <c r="E2003" s="4" t="s">
        <v>62</v>
      </c>
      <c r="F2003" s="4" t="s">
        <v>63</v>
      </c>
      <c r="G2003" s="4">
        <v>2</v>
      </c>
      <c r="H2003" s="4" t="s">
        <v>64</v>
      </c>
      <c r="I2003" s="4" t="s">
        <v>3819</v>
      </c>
      <c r="J2003" s="4" t="s">
        <v>3605</v>
      </c>
      <c r="K2003" s="4" t="s">
        <v>3606</v>
      </c>
      <c r="L2003" s="4" t="s">
        <v>3829</v>
      </c>
      <c r="M2003" s="4" t="s">
        <v>966</v>
      </c>
      <c r="N2003" s="4" t="s">
        <v>3841</v>
      </c>
      <c r="O2003" s="4" t="s">
        <v>622</v>
      </c>
      <c r="P2003" s="4" t="s">
        <v>3868</v>
      </c>
      <c r="Q2003" s="4" t="s">
        <v>1071</v>
      </c>
      <c r="R2003" s="4" t="s">
        <v>4270</v>
      </c>
      <c r="S2003" s="4" t="s">
        <v>3654</v>
      </c>
      <c r="T2003" s="4">
        <v>177</v>
      </c>
      <c r="U2003" s="4">
        <v>10</v>
      </c>
      <c r="V2003" s="4" t="s">
        <v>3655</v>
      </c>
      <c r="W2003" s="4">
        <v>1</v>
      </c>
      <c r="X2003" s="4" t="s">
        <v>72</v>
      </c>
      <c r="Y2003" s="4">
        <v>1</v>
      </c>
      <c r="Z2003" s="4" t="s">
        <v>73</v>
      </c>
      <c r="AA2003" s="4">
        <v>1</v>
      </c>
      <c r="AB2003" s="5">
        <v>0.01</v>
      </c>
      <c r="AC2003" s="5">
        <v>0</v>
      </c>
      <c r="AD2003" s="5">
        <v>0</v>
      </c>
      <c r="AE2003" s="5">
        <v>1290.01</v>
      </c>
      <c r="AF2003" s="5">
        <v>1290</v>
      </c>
      <c r="AG2003" s="5">
        <v>100</v>
      </c>
      <c r="AH2003" s="5">
        <v>12100</v>
      </c>
      <c r="AI2003" s="5">
        <v>12100</v>
      </c>
      <c r="AJ2003" s="5">
        <v>100</v>
      </c>
      <c r="AK2003" s="5">
        <v>3192</v>
      </c>
      <c r="AL2003" s="5">
        <v>2790</v>
      </c>
      <c r="AM2003" s="5">
        <v>87.41</v>
      </c>
      <c r="AN2003" s="5">
        <v>1</v>
      </c>
      <c r="AO2003" s="5">
        <v>0</v>
      </c>
      <c r="AP2003" s="5">
        <v>0</v>
      </c>
      <c r="AQ2003" s="5">
        <v>16583</v>
      </c>
      <c r="AR2003" s="5">
        <v>16180</v>
      </c>
      <c r="AS2003" s="5">
        <v>97.57</v>
      </c>
      <c r="AT2003" s="6">
        <v>703849698</v>
      </c>
      <c r="AU2003" s="6">
        <v>175622782</v>
      </c>
      <c r="AV2003" s="5">
        <v>24.95</v>
      </c>
      <c r="AW2003" s="6">
        <v>57847732832</v>
      </c>
      <c r="AX2003" s="6">
        <v>49603741113</v>
      </c>
      <c r="AY2003" s="5">
        <v>85.75</v>
      </c>
      <c r="AZ2003" s="6">
        <v>237474435436</v>
      </c>
      <c r="BA2003" s="6">
        <v>235587030878</v>
      </c>
      <c r="BB2003" s="5">
        <v>99.21</v>
      </c>
      <c r="BC2003" s="6">
        <v>181326513912</v>
      </c>
      <c r="BD2003" s="6">
        <v>175376319878</v>
      </c>
      <c r="BE2003" s="5">
        <v>96.72</v>
      </c>
      <c r="BF2003" s="6">
        <v>14427106950</v>
      </c>
      <c r="BG2003" s="6">
        <v>0</v>
      </c>
      <c r="BH2003" s="5">
        <v>0</v>
      </c>
      <c r="BI2003" s="6">
        <v>491779638828</v>
      </c>
      <c r="BJ2003" s="6">
        <v>460742714651</v>
      </c>
      <c r="BK2003" s="5">
        <v>93.69</v>
      </c>
      <c r="BL2003" s="4" t="s">
        <v>3656</v>
      </c>
      <c r="BM2003" s="3">
        <f t="shared" si="320"/>
        <v>703.84969799999999</v>
      </c>
      <c r="BN2003" s="3">
        <f t="shared" si="321"/>
        <v>175.622782</v>
      </c>
      <c r="BO2003" s="3">
        <f t="shared" si="322"/>
        <v>57847.732832000002</v>
      </c>
      <c r="BP2003" s="3">
        <f t="shared" si="323"/>
        <v>49603.741112999996</v>
      </c>
      <c r="BQ2003" s="3">
        <f t="shared" si="324"/>
        <v>237474.435436</v>
      </c>
      <c r="BR2003" s="3">
        <f t="shared" si="325"/>
        <v>235587.03087799999</v>
      </c>
      <c r="BS2003" s="3">
        <f t="shared" si="326"/>
        <v>181326.51391199999</v>
      </c>
      <c r="BT2003" s="3">
        <f t="shared" si="327"/>
        <v>175376.31987800001</v>
      </c>
      <c r="BU2003" s="3">
        <f t="shared" si="328"/>
        <v>14427.106949999999</v>
      </c>
      <c r="BV2003" s="3">
        <f t="shared" si="329"/>
        <v>0</v>
      </c>
    </row>
    <row r="2004" spans="1:74" x14ac:dyDescent="0.25">
      <c r="A2004" s="4">
        <v>16</v>
      </c>
      <c r="B2004" s="4" t="s">
        <v>60</v>
      </c>
      <c r="C2004" s="4" t="s">
        <v>61</v>
      </c>
      <c r="D2004" s="4">
        <v>2023</v>
      </c>
      <c r="E2004" s="4" t="s">
        <v>62</v>
      </c>
      <c r="F2004" s="4" t="s">
        <v>63</v>
      </c>
      <c r="G2004" s="4">
        <v>2</v>
      </c>
      <c r="H2004" s="4" t="s">
        <v>64</v>
      </c>
      <c r="I2004" s="4" t="s">
        <v>3819</v>
      </c>
      <c r="J2004" s="4" t="s">
        <v>3605</v>
      </c>
      <c r="K2004" s="4" t="s">
        <v>3606</v>
      </c>
      <c r="L2004" s="4" t="s">
        <v>3829</v>
      </c>
      <c r="M2004" s="4" t="s">
        <v>966</v>
      </c>
      <c r="N2004" s="4" t="s">
        <v>3841</v>
      </c>
      <c r="O2004" s="4" t="s">
        <v>622</v>
      </c>
      <c r="P2004" s="4" t="s">
        <v>3868</v>
      </c>
      <c r="Q2004" s="4" t="s">
        <v>1071</v>
      </c>
      <c r="R2004" s="4" t="s">
        <v>4270</v>
      </c>
      <c r="S2004" s="4" t="s">
        <v>3654</v>
      </c>
      <c r="T2004" s="4">
        <v>177</v>
      </c>
      <c r="U2004" s="4">
        <v>11</v>
      </c>
      <c r="V2004" s="4" t="s">
        <v>3657</v>
      </c>
      <c r="W2004" s="4">
        <v>1</v>
      </c>
      <c r="X2004" s="4" t="s">
        <v>72</v>
      </c>
      <c r="Y2004" s="4">
        <v>1</v>
      </c>
      <c r="Z2004" s="4" t="s">
        <v>73</v>
      </c>
      <c r="AA2004" s="4">
        <v>1</v>
      </c>
      <c r="AB2004" s="5">
        <v>0.01</v>
      </c>
      <c r="AC2004" s="5">
        <v>0</v>
      </c>
      <c r="AD2004" s="5">
        <v>0</v>
      </c>
      <c r="AE2004" s="5">
        <v>16699</v>
      </c>
      <c r="AF2004" s="5">
        <v>8790</v>
      </c>
      <c r="AG2004" s="5">
        <v>52.64</v>
      </c>
      <c r="AH2004" s="5">
        <v>105130</v>
      </c>
      <c r="AI2004" s="5">
        <v>94400</v>
      </c>
      <c r="AJ2004" s="5">
        <v>89.79</v>
      </c>
      <c r="AK2004" s="5">
        <v>39260</v>
      </c>
      <c r="AL2004" s="5">
        <v>39260</v>
      </c>
      <c r="AM2004" s="5">
        <v>100</v>
      </c>
      <c r="AN2004" s="5">
        <v>1</v>
      </c>
      <c r="AO2004" s="5">
        <v>0</v>
      </c>
      <c r="AP2004" s="5">
        <v>0</v>
      </c>
      <c r="AQ2004" s="5">
        <v>142451</v>
      </c>
      <c r="AR2004" s="5">
        <v>142450</v>
      </c>
      <c r="AS2004" s="5">
        <v>100</v>
      </c>
      <c r="AT2004" s="6">
        <v>5725358846</v>
      </c>
      <c r="AU2004" s="6">
        <v>960366512</v>
      </c>
      <c r="AV2004" s="5">
        <v>16.77</v>
      </c>
      <c r="AW2004" s="6">
        <v>57564502705</v>
      </c>
      <c r="AX2004" s="6">
        <v>55848166093</v>
      </c>
      <c r="AY2004" s="5">
        <v>97.02</v>
      </c>
      <c r="AZ2004" s="6">
        <v>109257643762</v>
      </c>
      <c r="BA2004" s="6">
        <v>108876033855</v>
      </c>
      <c r="BB2004" s="5">
        <v>99.65</v>
      </c>
      <c r="BC2004" s="6">
        <v>105521065964</v>
      </c>
      <c r="BD2004" s="6">
        <v>93423411019</v>
      </c>
      <c r="BE2004" s="5">
        <v>88.54</v>
      </c>
      <c r="BF2004" s="6">
        <v>27103050680</v>
      </c>
      <c r="BG2004" s="6">
        <v>0</v>
      </c>
      <c r="BH2004" s="5">
        <v>0</v>
      </c>
      <c r="BI2004" s="6">
        <v>305171621957</v>
      </c>
      <c r="BJ2004" s="6">
        <v>259107977479</v>
      </c>
      <c r="BK2004" s="5">
        <v>84.91</v>
      </c>
      <c r="BL2004" s="4" t="s">
        <v>3658</v>
      </c>
      <c r="BM2004" s="3">
        <f t="shared" si="320"/>
        <v>5725.3588460000001</v>
      </c>
      <c r="BN2004" s="3">
        <f t="shared" si="321"/>
        <v>960.36651199999994</v>
      </c>
      <c r="BO2004" s="3">
        <f t="shared" si="322"/>
        <v>57564.502704999999</v>
      </c>
      <c r="BP2004" s="3">
        <f t="shared" si="323"/>
        <v>55848.166093</v>
      </c>
      <c r="BQ2004" s="3">
        <f t="shared" si="324"/>
        <v>109257.64376200001</v>
      </c>
      <c r="BR2004" s="3">
        <f t="shared" si="325"/>
        <v>108876.033855</v>
      </c>
      <c r="BS2004" s="3">
        <f t="shared" si="326"/>
        <v>105521.06596399999</v>
      </c>
      <c r="BT2004" s="3">
        <f t="shared" si="327"/>
        <v>93423.411019000006</v>
      </c>
      <c r="BU2004" s="3">
        <f t="shared" si="328"/>
        <v>27103.05068</v>
      </c>
      <c r="BV2004" s="3">
        <f t="shared" si="329"/>
        <v>0</v>
      </c>
    </row>
    <row r="2005" spans="1:74" x14ac:dyDescent="0.25">
      <c r="A2005" s="4">
        <v>16</v>
      </c>
      <c r="B2005" s="4" t="s">
        <v>60</v>
      </c>
      <c r="C2005" s="4" t="s">
        <v>61</v>
      </c>
      <c r="D2005" s="4">
        <v>2023</v>
      </c>
      <c r="E2005" s="4" t="s">
        <v>62</v>
      </c>
      <c r="F2005" s="4" t="s">
        <v>63</v>
      </c>
      <c r="G2005" s="4">
        <v>2</v>
      </c>
      <c r="H2005" s="4" t="s">
        <v>64</v>
      </c>
      <c r="I2005" s="4" t="s">
        <v>3819</v>
      </c>
      <c r="J2005" s="4" t="s">
        <v>3605</v>
      </c>
      <c r="K2005" s="4" t="s">
        <v>3606</v>
      </c>
      <c r="L2005" s="4" t="s">
        <v>3829</v>
      </c>
      <c r="M2005" s="4" t="s">
        <v>966</v>
      </c>
      <c r="N2005" s="4" t="s">
        <v>3841</v>
      </c>
      <c r="O2005" s="4" t="s">
        <v>622</v>
      </c>
      <c r="P2005" s="4" t="s">
        <v>3868</v>
      </c>
      <c r="Q2005" s="4" t="s">
        <v>1071</v>
      </c>
      <c r="R2005" s="4" t="s">
        <v>4270</v>
      </c>
      <c r="S2005" s="4" t="s">
        <v>3654</v>
      </c>
      <c r="T2005" s="4">
        <v>177</v>
      </c>
      <c r="U2005" s="4">
        <v>12</v>
      </c>
      <c r="V2005" s="4" t="s">
        <v>3659</v>
      </c>
      <c r="W2005" s="4">
        <v>1</v>
      </c>
      <c r="X2005" s="4" t="s">
        <v>72</v>
      </c>
      <c r="Y2005" s="4">
        <v>1</v>
      </c>
      <c r="Z2005" s="4" t="s">
        <v>73</v>
      </c>
      <c r="AA2005" s="4">
        <v>1</v>
      </c>
      <c r="AB2005" s="5">
        <v>0.01</v>
      </c>
      <c r="AC2005" s="5">
        <v>0</v>
      </c>
      <c r="AD2005" s="5">
        <v>0</v>
      </c>
      <c r="AE2005" s="5">
        <v>2</v>
      </c>
      <c r="AF2005" s="5">
        <v>2</v>
      </c>
      <c r="AG2005" s="5">
        <v>100</v>
      </c>
      <c r="AH2005" s="5">
        <v>0.01</v>
      </c>
      <c r="AI2005" s="5">
        <v>0</v>
      </c>
      <c r="AJ2005" s="5">
        <v>0</v>
      </c>
      <c r="AK2005" s="5">
        <v>0.01</v>
      </c>
      <c r="AL2005" s="5">
        <v>0</v>
      </c>
      <c r="AM2005" s="5">
        <v>0</v>
      </c>
      <c r="AN2005" s="5">
        <v>0.01</v>
      </c>
      <c r="AO2005" s="5">
        <v>0</v>
      </c>
      <c r="AP2005" s="5">
        <v>0</v>
      </c>
      <c r="AQ2005" s="5">
        <v>2.02</v>
      </c>
      <c r="AR2005" s="5">
        <v>2</v>
      </c>
      <c r="AS2005" s="5">
        <v>99.01</v>
      </c>
      <c r="AT2005" s="6">
        <v>4427861828</v>
      </c>
      <c r="AU2005" s="6">
        <v>3577054421</v>
      </c>
      <c r="AV2005" s="5">
        <v>80.790000000000006</v>
      </c>
      <c r="AW2005" s="6">
        <v>46394071634</v>
      </c>
      <c r="AX2005" s="6">
        <v>18617060442</v>
      </c>
      <c r="AY2005" s="5">
        <v>40.130000000000003</v>
      </c>
      <c r="AZ2005" s="6">
        <v>182199659840</v>
      </c>
      <c r="BA2005" s="6">
        <v>172983640512</v>
      </c>
      <c r="BB2005" s="5">
        <v>94.94</v>
      </c>
      <c r="BC2005" s="6">
        <v>169998351592</v>
      </c>
      <c r="BD2005" s="6">
        <v>154106684184</v>
      </c>
      <c r="BE2005" s="5">
        <v>90.65</v>
      </c>
      <c r="BF2005" s="6">
        <v>52609741915</v>
      </c>
      <c r="BG2005" s="6">
        <v>0</v>
      </c>
      <c r="BH2005" s="5">
        <v>0</v>
      </c>
      <c r="BI2005" s="6">
        <v>455629686809</v>
      </c>
      <c r="BJ2005" s="6">
        <v>349284439559</v>
      </c>
      <c r="BK2005" s="5">
        <v>76.66</v>
      </c>
      <c r="BL2005" s="4" t="s">
        <v>3660</v>
      </c>
      <c r="BM2005" s="3">
        <f t="shared" si="320"/>
        <v>4427.8618280000001</v>
      </c>
      <c r="BN2005" s="3">
        <f t="shared" si="321"/>
        <v>3577.0544209999998</v>
      </c>
      <c r="BO2005" s="3">
        <f t="shared" si="322"/>
        <v>46394.071634</v>
      </c>
      <c r="BP2005" s="3">
        <f t="shared" si="323"/>
        <v>18617.060442000002</v>
      </c>
      <c r="BQ2005" s="3">
        <f t="shared" si="324"/>
        <v>182199.65984000001</v>
      </c>
      <c r="BR2005" s="3">
        <f t="shared" si="325"/>
        <v>172983.64051200001</v>
      </c>
      <c r="BS2005" s="3">
        <f t="shared" si="326"/>
        <v>169998.35159199999</v>
      </c>
      <c r="BT2005" s="3">
        <f t="shared" si="327"/>
        <v>154106.68418400001</v>
      </c>
      <c r="BU2005" s="3">
        <f t="shared" si="328"/>
        <v>52609.741914999999</v>
      </c>
      <c r="BV2005" s="3">
        <f t="shared" si="329"/>
        <v>0</v>
      </c>
    </row>
    <row r="2006" spans="1:74" x14ac:dyDescent="0.25">
      <c r="A2006" s="4">
        <v>16</v>
      </c>
      <c r="B2006" s="4" t="s">
        <v>60</v>
      </c>
      <c r="C2006" s="4" t="s">
        <v>61</v>
      </c>
      <c r="D2006" s="4">
        <v>2023</v>
      </c>
      <c r="E2006" s="4" t="s">
        <v>62</v>
      </c>
      <c r="F2006" s="4" t="s">
        <v>63</v>
      </c>
      <c r="G2006" s="4">
        <v>2</v>
      </c>
      <c r="H2006" s="4" t="s">
        <v>64</v>
      </c>
      <c r="I2006" s="4" t="s">
        <v>3819</v>
      </c>
      <c r="J2006" s="4" t="s">
        <v>3605</v>
      </c>
      <c r="K2006" s="4" t="s">
        <v>3606</v>
      </c>
      <c r="L2006" s="4" t="s">
        <v>3829</v>
      </c>
      <c r="M2006" s="4" t="s">
        <v>966</v>
      </c>
      <c r="N2006" s="4" t="s">
        <v>3841</v>
      </c>
      <c r="O2006" s="4" t="s">
        <v>622</v>
      </c>
      <c r="P2006" s="4" t="s">
        <v>3868</v>
      </c>
      <c r="Q2006" s="4" t="s">
        <v>1071</v>
      </c>
      <c r="R2006" s="4" t="s">
        <v>4270</v>
      </c>
      <c r="S2006" s="4" t="s">
        <v>3654</v>
      </c>
      <c r="T2006" s="4">
        <v>177</v>
      </c>
      <c r="U2006" s="4">
        <v>13</v>
      </c>
      <c r="V2006" s="4" t="s">
        <v>3661</v>
      </c>
      <c r="W2006" s="4">
        <v>1</v>
      </c>
      <c r="X2006" s="4" t="s">
        <v>72</v>
      </c>
      <c r="Y2006" s="4">
        <v>1</v>
      </c>
      <c r="Z2006" s="4" t="s">
        <v>73</v>
      </c>
      <c r="AA2006" s="4">
        <v>1</v>
      </c>
      <c r="AB2006" s="5">
        <v>0.01</v>
      </c>
      <c r="AC2006" s="5">
        <v>0</v>
      </c>
      <c r="AD2006" s="5">
        <v>0</v>
      </c>
      <c r="AE2006" s="5">
        <v>0.01</v>
      </c>
      <c r="AF2006" s="5">
        <v>0</v>
      </c>
      <c r="AG2006" s="5">
        <v>0</v>
      </c>
      <c r="AH2006" s="5">
        <v>5</v>
      </c>
      <c r="AI2006" s="5">
        <v>5</v>
      </c>
      <c r="AJ2006" s="5">
        <v>100</v>
      </c>
      <c r="AK2006" s="5">
        <v>4</v>
      </c>
      <c r="AL2006" s="5">
        <v>1</v>
      </c>
      <c r="AM2006" s="5">
        <v>25</v>
      </c>
      <c r="AN2006" s="5">
        <v>0</v>
      </c>
      <c r="AO2006" s="5">
        <v>0</v>
      </c>
      <c r="AP2006" s="5">
        <v>0</v>
      </c>
      <c r="AQ2006" s="5">
        <v>9</v>
      </c>
      <c r="AR2006" s="5">
        <v>6</v>
      </c>
      <c r="AS2006" s="5">
        <v>66.67</v>
      </c>
      <c r="AT2006" s="6">
        <v>1217295512</v>
      </c>
      <c r="AU2006" s="6">
        <v>0</v>
      </c>
      <c r="AV2006" s="5">
        <v>0</v>
      </c>
      <c r="AW2006" s="6">
        <v>31921305887</v>
      </c>
      <c r="AX2006" s="6">
        <v>15666380508</v>
      </c>
      <c r="AY2006" s="5">
        <v>49.08</v>
      </c>
      <c r="AZ2006" s="6">
        <v>89812583103</v>
      </c>
      <c r="BA2006" s="6">
        <v>88822980135</v>
      </c>
      <c r="BB2006" s="5">
        <v>98.9</v>
      </c>
      <c r="BC2006" s="6">
        <v>110063816202</v>
      </c>
      <c r="BD2006" s="6">
        <v>106765420619</v>
      </c>
      <c r="BE2006" s="5">
        <v>97</v>
      </c>
      <c r="BF2006" s="6">
        <v>0</v>
      </c>
      <c r="BG2006" s="6">
        <v>0</v>
      </c>
      <c r="BH2006" s="5">
        <v>0</v>
      </c>
      <c r="BI2006" s="6">
        <v>233015000704</v>
      </c>
      <c r="BJ2006" s="6">
        <v>211254781262</v>
      </c>
      <c r="BK2006" s="5">
        <v>90.66</v>
      </c>
      <c r="BL2006" s="4" t="s">
        <v>3662</v>
      </c>
      <c r="BM2006" s="3">
        <f t="shared" si="320"/>
        <v>1217.2955119999999</v>
      </c>
      <c r="BN2006" s="3">
        <f t="shared" si="321"/>
        <v>0</v>
      </c>
      <c r="BO2006" s="3">
        <f t="shared" si="322"/>
        <v>31921.305886999999</v>
      </c>
      <c r="BP2006" s="3">
        <f t="shared" si="323"/>
        <v>15666.380508</v>
      </c>
      <c r="BQ2006" s="3">
        <f t="shared" si="324"/>
        <v>89812.583102999997</v>
      </c>
      <c r="BR2006" s="3">
        <f t="shared" si="325"/>
        <v>88822.980135000005</v>
      </c>
      <c r="BS2006" s="3">
        <f t="shared" si="326"/>
        <v>110063.816202</v>
      </c>
      <c r="BT2006" s="3">
        <f t="shared" si="327"/>
        <v>106765.420619</v>
      </c>
      <c r="BU2006" s="3">
        <f t="shared" si="328"/>
        <v>0</v>
      </c>
      <c r="BV2006" s="3">
        <f t="shared" si="329"/>
        <v>0</v>
      </c>
    </row>
    <row r="2007" spans="1:74" x14ac:dyDescent="0.25">
      <c r="A2007" s="4">
        <v>16</v>
      </c>
      <c r="B2007" s="4" t="s">
        <v>60</v>
      </c>
      <c r="C2007" s="4" t="s">
        <v>61</v>
      </c>
      <c r="D2007" s="4">
        <v>2023</v>
      </c>
      <c r="E2007" s="4" t="s">
        <v>62</v>
      </c>
      <c r="F2007" s="4" t="s">
        <v>63</v>
      </c>
      <c r="G2007" s="4">
        <v>2</v>
      </c>
      <c r="H2007" s="4" t="s">
        <v>64</v>
      </c>
      <c r="I2007" s="4" t="s">
        <v>3819</v>
      </c>
      <c r="J2007" s="4" t="s">
        <v>3605</v>
      </c>
      <c r="K2007" s="4" t="s">
        <v>3606</v>
      </c>
      <c r="L2007" s="4" t="s">
        <v>3829</v>
      </c>
      <c r="M2007" s="4" t="s">
        <v>966</v>
      </c>
      <c r="N2007" s="4" t="s">
        <v>3841</v>
      </c>
      <c r="O2007" s="4" t="s">
        <v>622</v>
      </c>
      <c r="P2007" s="4" t="s">
        <v>3868</v>
      </c>
      <c r="Q2007" s="4" t="s">
        <v>1071</v>
      </c>
      <c r="R2007" s="4" t="s">
        <v>4270</v>
      </c>
      <c r="S2007" s="4" t="s">
        <v>3654</v>
      </c>
      <c r="T2007" s="4">
        <v>177</v>
      </c>
      <c r="U2007" s="4">
        <v>14</v>
      </c>
      <c r="V2007" s="4" t="s">
        <v>3663</v>
      </c>
      <c r="W2007" s="4">
        <v>1</v>
      </c>
      <c r="X2007" s="4" t="s">
        <v>72</v>
      </c>
      <c r="Y2007" s="4">
        <v>1</v>
      </c>
      <c r="Z2007" s="4" t="s">
        <v>73</v>
      </c>
      <c r="AA2007" s="4">
        <v>1</v>
      </c>
      <c r="AB2007" s="5">
        <v>0.01</v>
      </c>
      <c r="AC2007" s="5">
        <v>0</v>
      </c>
      <c r="AD2007" s="5">
        <v>0</v>
      </c>
      <c r="AE2007" s="5">
        <v>6</v>
      </c>
      <c r="AF2007" s="5">
        <v>6</v>
      </c>
      <c r="AG2007" s="5">
        <v>100</v>
      </c>
      <c r="AH2007" s="5">
        <v>34</v>
      </c>
      <c r="AI2007" s="5">
        <v>34</v>
      </c>
      <c r="AJ2007" s="5">
        <v>100</v>
      </c>
      <c r="AK2007" s="5">
        <v>1</v>
      </c>
      <c r="AL2007" s="5">
        <v>1</v>
      </c>
      <c r="AM2007" s="5">
        <v>100</v>
      </c>
      <c r="AN2007" s="5">
        <v>0</v>
      </c>
      <c r="AO2007" s="5">
        <v>0</v>
      </c>
      <c r="AP2007" s="5">
        <v>0</v>
      </c>
      <c r="AQ2007" s="5">
        <v>41</v>
      </c>
      <c r="AR2007" s="5">
        <v>41</v>
      </c>
      <c r="AS2007" s="5">
        <v>100</v>
      </c>
      <c r="AT2007" s="6">
        <v>2996798736</v>
      </c>
      <c r="AU2007" s="6">
        <v>0</v>
      </c>
      <c r="AV2007" s="5">
        <v>0</v>
      </c>
      <c r="AW2007" s="6">
        <v>2572065752</v>
      </c>
      <c r="AX2007" s="6">
        <v>2552271514</v>
      </c>
      <c r="AY2007" s="5">
        <v>99.23</v>
      </c>
      <c r="AZ2007" s="6">
        <v>1766698894</v>
      </c>
      <c r="BA2007" s="6">
        <v>1766698894</v>
      </c>
      <c r="BB2007" s="5">
        <v>100</v>
      </c>
      <c r="BC2007" s="6">
        <v>4211883736</v>
      </c>
      <c r="BD2007" s="6">
        <v>4211883736</v>
      </c>
      <c r="BE2007" s="5">
        <v>100</v>
      </c>
      <c r="BF2007" s="6">
        <v>0</v>
      </c>
      <c r="BG2007" s="6">
        <v>0</v>
      </c>
      <c r="BH2007" s="5">
        <v>0</v>
      </c>
      <c r="BI2007" s="6">
        <v>11547447118</v>
      </c>
      <c r="BJ2007" s="6">
        <v>8530854144</v>
      </c>
      <c r="BK2007" s="5">
        <v>73.88</v>
      </c>
      <c r="BL2007" s="4" t="s">
        <v>3664</v>
      </c>
      <c r="BM2007" s="3">
        <f t="shared" si="320"/>
        <v>2996.7987360000002</v>
      </c>
      <c r="BN2007" s="3">
        <f t="shared" si="321"/>
        <v>0</v>
      </c>
      <c r="BO2007" s="3">
        <f t="shared" si="322"/>
        <v>2572.065752</v>
      </c>
      <c r="BP2007" s="3">
        <f t="shared" si="323"/>
        <v>2552.271514</v>
      </c>
      <c r="BQ2007" s="3">
        <f t="shared" si="324"/>
        <v>1766.6988940000001</v>
      </c>
      <c r="BR2007" s="3">
        <f t="shared" si="325"/>
        <v>1766.6988940000001</v>
      </c>
      <c r="BS2007" s="3">
        <f t="shared" si="326"/>
        <v>4211.8837359999998</v>
      </c>
      <c r="BT2007" s="3">
        <f t="shared" si="327"/>
        <v>4211.8837359999998</v>
      </c>
      <c r="BU2007" s="3">
        <f t="shared" si="328"/>
        <v>0</v>
      </c>
      <c r="BV2007" s="3">
        <f t="shared" si="329"/>
        <v>0</v>
      </c>
    </row>
    <row r="2008" spans="1:74" x14ac:dyDescent="0.25">
      <c r="A2008" s="4">
        <v>16</v>
      </c>
      <c r="B2008" s="4" t="s">
        <v>60</v>
      </c>
      <c r="C2008" s="4" t="s">
        <v>61</v>
      </c>
      <c r="D2008" s="4">
        <v>2023</v>
      </c>
      <c r="E2008" s="4" t="s">
        <v>62</v>
      </c>
      <c r="F2008" s="4" t="s">
        <v>63</v>
      </c>
      <c r="G2008" s="4">
        <v>2</v>
      </c>
      <c r="H2008" s="4" t="s">
        <v>64</v>
      </c>
      <c r="I2008" s="4" t="s">
        <v>3819</v>
      </c>
      <c r="J2008" s="4" t="s">
        <v>3605</v>
      </c>
      <c r="K2008" s="4" t="s">
        <v>3606</v>
      </c>
      <c r="L2008" s="4" t="s">
        <v>3829</v>
      </c>
      <c r="M2008" s="4" t="s">
        <v>966</v>
      </c>
      <c r="N2008" s="4" t="s">
        <v>3841</v>
      </c>
      <c r="O2008" s="4" t="s">
        <v>622</v>
      </c>
      <c r="P2008" s="4" t="s">
        <v>3868</v>
      </c>
      <c r="Q2008" s="4" t="s">
        <v>1071</v>
      </c>
      <c r="R2008" s="4" t="s">
        <v>4270</v>
      </c>
      <c r="S2008" s="4" t="s">
        <v>3654</v>
      </c>
      <c r="T2008" s="4">
        <v>177</v>
      </c>
      <c r="U2008" s="4">
        <v>15</v>
      </c>
      <c r="V2008" s="4" t="s">
        <v>3665</v>
      </c>
      <c r="W2008" s="4">
        <v>1</v>
      </c>
      <c r="X2008" s="4" t="s">
        <v>72</v>
      </c>
      <c r="Y2008" s="4">
        <v>1</v>
      </c>
      <c r="Z2008" s="4" t="s">
        <v>73</v>
      </c>
      <c r="AA2008" s="4">
        <v>1</v>
      </c>
      <c r="AB2008" s="5">
        <v>0.01</v>
      </c>
      <c r="AC2008" s="5">
        <v>0</v>
      </c>
      <c r="AD2008" s="5">
        <v>0</v>
      </c>
      <c r="AE2008" s="5">
        <v>1</v>
      </c>
      <c r="AF2008" s="5">
        <v>0.18</v>
      </c>
      <c r="AG2008" s="5">
        <v>18</v>
      </c>
      <c r="AH2008" s="5">
        <v>0.4</v>
      </c>
      <c r="AI2008" s="5">
        <v>0</v>
      </c>
      <c r="AJ2008" s="5">
        <v>0</v>
      </c>
      <c r="AK2008" s="5">
        <v>6.82</v>
      </c>
      <c r="AL2008" s="5">
        <v>0.9</v>
      </c>
      <c r="AM2008" s="5">
        <v>13.2</v>
      </c>
      <c r="AN2008" s="5">
        <v>0</v>
      </c>
      <c r="AO2008" s="5">
        <v>0</v>
      </c>
      <c r="AP2008" s="5">
        <v>0</v>
      </c>
      <c r="AQ2008" s="5">
        <v>7</v>
      </c>
      <c r="AR2008" s="5">
        <v>1.08</v>
      </c>
      <c r="AS2008" s="5">
        <v>15.43</v>
      </c>
      <c r="AT2008" s="6">
        <v>339382579</v>
      </c>
      <c r="AU2008" s="6">
        <v>339382579</v>
      </c>
      <c r="AV2008" s="5">
        <v>100</v>
      </c>
      <c r="AW2008" s="6">
        <v>3980610618</v>
      </c>
      <c r="AX2008" s="6">
        <v>3299470575</v>
      </c>
      <c r="AY2008" s="5">
        <v>82.89</v>
      </c>
      <c r="AZ2008" s="6">
        <v>13052548996</v>
      </c>
      <c r="BA2008" s="6">
        <v>12865638144</v>
      </c>
      <c r="BB2008" s="5">
        <v>98.57</v>
      </c>
      <c r="BC2008" s="6">
        <v>10550769223</v>
      </c>
      <c r="BD2008" s="6">
        <v>9686566712</v>
      </c>
      <c r="BE2008" s="5">
        <v>91.81</v>
      </c>
      <c r="BF2008" s="6">
        <v>0</v>
      </c>
      <c r="BG2008" s="6">
        <v>0</v>
      </c>
      <c r="BH2008" s="5">
        <v>0</v>
      </c>
      <c r="BI2008" s="6">
        <v>27923311416</v>
      </c>
      <c r="BJ2008" s="6">
        <v>26191058010</v>
      </c>
      <c r="BK2008" s="5">
        <v>93.8</v>
      </c>
      <c r="BL2008" s="4" t="s">
        <v>3666</v>
      </c>
      <c r="BM2008" s="3">
        <f t="shared" si="320"/>
        <v>339.38257900000002</v>
      </c>
      <c r="BN2008" s="3">
        <f t="shared" si="321"/>
        <v>339.38257900000002</v>
      </c>
      <c r="BO2008" s="3">
        <f t="shared" si="322"/>
        <v>3980.6106180000002</v>
      </c>
      <c r="BP2008" s="3">
        <f t="shared" si="323"/>
        <v>3299.4705749999998</v>
      </c>
      <c r="BQ2008" s="3">
        <f t="shared" si="324"/>
        <v>13052.548996</v>
      </c>
      <c r="BR2008" s="3">
        <f t="shared" si="325"/>
        <v>12865.638144</v>
      </c>
      <c r="BS2008" s="3">
        <f t="shared" si="326"/>
        <v>10550.769222999999</v>
      </c>
      <c r="BT2008" s="3">
        <f t="shared" si="327"/>
        <v>9686.5667119999998</v>
      </c>
      <c r="BU2008" s="3">
        <f t="shared" si="328"/>
        <v>0</v>
      </c>
      <c r="BV2008" s="3">
        <f t="shared" si="329"/>
        <v>0</v>
      </c>
    </row>
    <row r="2009" spans="1:74" x14ac:dyDescent="0.25">
      <c r="A2009" s="4">
        <v>16</v>
      </c>
      <c r="B2009" s="4" t="s">
        <v>60</v>
      </c>
      <c r="C2009" s="4" t="s">
        <v>61</v>
      </c>
      <c r="D2009" s="4">
        <v>2023</v>
      </c>
      <c r="E2009" s="4" t="s">
        <v>62</v>
      </c>
      <c r="F2009" s="4" t="s">
        <v>63</v>
      </c>
      <c r="G2009" s="4">
        <v>2</v>
      </c>
      <c r="H2009" s="4" t="s">
        <v>64</v>
      </c>
      <c r="I2009" s="4" t="s">
        <v>3819</v>
      </c>
      <c r="J2009" s="4" t="s">
        <v>3605</v>
      </c>
      <c r="K2009" s="4" t="s">
        <v>3606</v>
      </c>
      <c r="L2009" s="4" t="s">
        <v>3829</v>
      </c>
      <c r="M2009" s="4" t="s">
        <v>966</v>
      </c>
      <c r="N2009" s="4" t="s">
        <v>3841</v>
      </c>
      <c r="O2009" s="4" t="s">
        <v>622</v>
      </c>
      <c r="P2009" s="4" t="s">
        <v>3868</v>
      </c>
      <c r="Q2009" s="4" t="s">
        <v>1071</v>
      </c>
      <c r="R2009" s="4" t="s">
        <v>4271</v>
      </c>
      <c r="S2009" s="4" t="s">
        <v>3667</v>
      </c>
      <c r="T2009" s="4">
        <v>127</v>
      </c>
      <c r="U2009" s="4">
        <v>10</v>
      </c>
      <c r="V2009" s="4" t="s">
        <v>3668</v>
      </c>
      <c r="W2009" s="4">
        <v>1</v>
      </c>
      <c r="X2009" s="4" t="s">
        <v>72</v>
      </c>
      <c r="Y2009" s="4">
        <v>1</v>
      </c>
      <c r="Z2009" s="4" t="s">
        <v>73</v>
      </c>
      <c r="AA2009" s="4">
        <v>1</v>
      </c>
      <c r="AB2009" s="5">
        <v>19.18</v>
      </c>
      <c r="AC2009" s="5">
        <v>21.1</v>
      </c>
      <c r="AD2009" s="5">
        <v>110.01</v>
      </c>
      <c r="AE2009" s="5">
        <v>36.92</v>
      </c>
      <c r="AF2009" s="5">
        <v>27.45</v>
      </c>
      <c r="AG2009" s="5">
        <v>74.349999999999994</v>
      </c>
      <c r="AH2009" s="5">
        <v>53.36</v>
      </c>
      <c r="AI2009" s="5">
        <v>27.68</v>
      </c>
      <c r="AJ2009" s="5">
        <v>51.87</v>
      </c>
      <c r="AK2009" s="5">
        <v>25.69</v>
      </c>
      <c r="AL2009" s="5">
        <v>2.5099999999999998</v>
      </c>
      <c r="AM2009" s="5">
        <v>9.77</v>
      </c>
      <c r="AN2009" s="5">
        <v>0</v>
      </c>
      <c r="AO2009" s="5">
        <v>0</v>
      </c>
      <c r="AP2009" s="5">
        <v>0</v>
      </c>
      <c r="AQ2009" s="5">
        <v>100</v>
      </c>
      <c r="AR2009" s="5">
        <v>78.739999999999995</v>
      </c>
      <c r="AS2009" s="5">
        <v>78.739999999999995</v>
      </c>
      <c r="AT2009" s="6">
        <v>2384805157</v>
      </c>
      <c r="AU2009" s="6">
        <v>2369861157</v>
      </c>
      <c r="AV2009" s="5">
        <v>99.37</v>
      </c>
      <c r="AW2009" s="6">
        <v>11289192188</v>
      </c>
      <c r="AX2009" s="6">
        <v>11289192188</v>
      </c>
      <c r="AY2009" s="5">
        <v>100</v>
      </c>
      <c r="AZ2009" s="6">
        <v>175222043649</v>
      </c>
      <c r="BA2009" s="6">
        <v>175046717048</v>
      </c>
      <c r="BB2009" s="5">
        <v>99.9</v>
      </c>
      <c r="BC2009" s="6">
        <v>73976117738</v>
      </c>
      <c r="BD2009" s="6">
        <v>73976117738</v>
      </c>
      <c r="BE2009" s="5">
        <v>100</v>
      </c>
      <c r="BF2009" s="6">
        <v>0</v>
      </c>
      <c r="BG2009" s="6">
        <v>0</v>
      </c>
      <c r="BH2009" s="5">
        <v>0</v>
      </c>
      <c r="BI2009" s="6">
        <v>262872158732</v>
      </c>
      <c r="BJ2009" s="6">
        <v>262681888131</v>
      </c>
      <c r="BK2009" s="5">
        <v>99.93</v>
      </c>
      <c r="BL2009" s="4" t="s">
        <v>3669</v>
      </c>
      <c r="BM2009" s="3">
        <f t="shared" si="320"/>
        <v>2384.8051569999998</v>
      </c>
      <c r="BN2009" s="3">
        <f t="shared" si="321"/>
        <v>2369.8611569999998</v>
      </c>
      <c r="BO2009" s="3">
        <f t="shared" si="322"/>
        <v>11289.192188000001</v>
      </c>
      <c r="BP2009" s="3">
        <f t="shared" si="323"/>
        <v>11289.192188000001</v>
      </c>
      <c r="BQ2009" s="3">
        <f t="shared" si="324"/>
        <v>175222.043649</v>
      </c>
      <c r="BR2009" s="3">
        <f t="shared" si="325"/>
        <v>175046.71704799999</v>
      </c>
      <c r="BS2009" s="3">
        <f t="shared" si="326"/>
        <v>73976.117738000001</v>
      </c>
      <c r="BT2009" s="3">
        <f t="shared" si="327"/>
        <v>73976.117738000001</v>
      </c>
      <c r="BU2009" s="3">
        <f t="shared" si="328"/>
        <v>0</v>
      </c>
      <c r="BV2009" s="3">
        <f t="shared" si="329"/>
        <v>0</v>
      </c>
    </row>
    <row r="2010" spans="1:74" x14ac:dyDescent="0.25">
      <c r="A2010" s="4">
        <v>16</v>
      </c>
      <c r="B2010" s="4" t="s">
        <v>60</v>
      </c>
      <c r="C2010" s="4" t="s">
        <v>61</v>
      </c>
      <c r="D2010" s="4">
        <v>2023</v>
      </c>
      <c r="E2010" s="4" t="s">
        <v>62</v>
      </c>
      <c r="F2010" s="4" t="s">
        <v>63</v>
      </c>
      <c r="G2010" s="4">
        <v>2</v>
      </c>
      <c r="H2010" s="4" t="s">
        <v>64</v>
      </c>
      <c r="I2010" s="4" t="s">
        <v>3819</v>
      </c>
      <c r="J2010" s="4" t="s">
        <v>3605</v>
      </c>
      <c r="K2010" s="4" t="s">
        <v>3606</v>
      </c>
      <c r="L2010" s="4" t="s">
        <v>3829</v>
      </c>
      <c r="M2010" s="4" t="s">
        <v>966</v>
      </c>
      <c r="N2010" s="4" t="s">
        <v>3841</v>
      </c>
      <c r="O2010" s="4" t="s">
        <v>622</v>
      </c>
      <c r="P2010" s="4" t="s">
        <v>3868</v>
      </c>
      <c r="Q2010" s="4" t="s">
        <v>1071</v>
      </c>
      <c r="R2010" s="4" t="s">
        <v>4271</v>
      </c>
      <c r="S2010" s="4" t="s">
        <v>3667</v>
      </c>
      <c r="T2010" s="4">
        <v>127</v>
      </c>
      <c r="U2010" s="4">
        <v>11</v>
      </c>
      <c r="V2010" s="4" t="s">
        <v>3670</v>
      </c>
      <c r="W2010" s="4">
        <v>1</v>
      </c>
      <c r="X2010" s="4" t="s">
        <v>72</v>
      </c>
      <c r="Y2010" s="4">
        <v>1</v>
      </c>
      <c r="Z2010" s="4" t="s">
        <v>73</v>
      </c>
      <c r="AA2010" s="4">
        <v>1</v>
      </c>
      <c r="AB2010" s="5">
        <v>36</v>
      </c>
      <c r="AC2010" s="5">
        <v>33.799999999999997</v>
      </c>
      <c r="AD2010" s="5">
        <v>93.89</v>
      </c>
      <c r="AE2010" s="5">
        <v>22.2</v>
      </c>
      <c r="AF2010" s="5">
        <v>17.899999999999999</v>
      </c>
      <c r="AG2010" s="5">
        <v>80.63</v>
      </c>
      <c r="AH2010" s="5">
        <v>38.799999999999997</v>
      </c>
      <c r="AI2010" s="5">
        <v>3.45</v>
      </c>
      <c r="AJ2010" s="5">
        <v>8.89</v>
      </c>
      <c r="AK2010" s="5">
        <v>44.85</v>
      </c>
      <c r="AL2010" s="5">
        <v>0.2</v>
      </c>
      <c r="AM2010" s="5">
        <v>0.45</v>
      </c>
      <c r="AN2010" s="5">
        <v>0</v>
      </c>
      <c r="AO2010" s="5">
        <v>0</v>
      </c>
      <c r="AP2010" s="5">
        <v>0</v>
      </c>
      <c r="AQ2010" s="5">
        <v>100</v>
      </c>
      <c r="AR2010" s="5">
        <v>55.35</v>
      </c>
      <c r="AS2010" s="5">
        <v>55.35</v>
      </c>
      <c r="AT2010" s="6">
        <v>696792690</v>
      </c>
      <c r="AU2010" s="6">
        <v>681849690</v>
      </c>
      <c r="AV2010" s="5">
        <v>97.86</v>
      </c>
      <c r="AW2010" s="6">
        <v>2694871957</v>
      </c>
      <c r="AX2010" s="6">
        <v>2694871957</v>
      </c>
      <c r="AY2010" s="5">
        <v>100</v>
      </c>
      <c r="AZ2010" s="6">
        <v>3828753783</v>
      </c>
      <c r="BA2010" s="6">
        <v>3499974690</v>
      </c>
      <c r="BB2010" s="5">
        <v>91.41</v>
      </c>
      <c r="BC2010" s="6">
        <v>3496737752</v>
      </c>
      <c r="BD2010" s="6">
        <v>2118791253</v>
      </c>
      <c r="BE2010" s="5">
        <v>60.59</v>
      </c>
      <c r="BF2010" s="6">
        <v>0</v>
      </c>
      <c r="BG2010" s="6">
        <v>0</v>
      </c>
      <c r="BH2010" s="5">
        <v>0</v>
      </c>
      <c r="BI2010" s="6">
        <v>10717156182</v>
      </c>
      <c r="BJ2010" s="6">
        <v>8995487590</v>
      </c>
      <c r="BK2010" s="5">
        <v>83.94</v>
      </c>
      <c r="BL2010" s="4" t="s">
        <v>3671</v>
      </c>
      <c r="BM2010" s="3">
        <f t="shared" si="320"/>
        <v>696.79268999999999</v>
      </c>
      <c r="BN2010" s="3">
        <f t="shared" si="321"/>
        <v>681.84969000000001</v>
      </c>
      <c r="BO2010" s="3">
        <f t="shared" si="322"/>
        <v>2694.8719569999998</v>
      </c>
      <c r="BP2010" s="3">
        <f t="shared" si="323"/>
        <v>2694.8719569999998</v>
      </c>
      <c r="BQ2010" s="3">
        <f t="shared" si="324"/>
        <v>3828.7537830000001</v>
      </c>
      <c r="BR2010" s="3">
        <f t="shared" si="325"/>
        <v>3499.97469</v>
      </c>
      <c r="BS2010" s="3">
        <f t="shared" si="326"/>
        <v>3496.737752</v>
      </c>
      <c r="BT2010" s="3">
        <f t="shared" si="327"/>
        <v>2118.7912529999999</v>
      </c>
      <c r="BU2010" s="3">
        <f t="shared" si="328"/>
        <v>0</v>
      </c>
      <c r="BV2010" s="3">
        <f t="shared" si="329"/>
        <v>0</v>
      </c>
    </row>
    <row r="2011" spans="1:74" x14ac:dyDescent="0.25">
      <c r="A2011" s="4">
        <v>16</v>
      </c>
      <c r="B2011" s="4" t="s">
        <v>60</v>
      </c>
      <c r="C2011" s="4" t="s">
        <v>61</v>
      </c>
      <c r="D2011" s="4">
        <v>2023</v>
      </c>
      <c r="E2011" s="4" t="s">
        <v>62</v>
      </c>
      <c r="F2011" s="4" t="s">
        <v>63</v>
      </c>
      <c r="G2011" s="4">
        <v>2</v>
      </c>
      <c r="H2011" s="4" t="s">
        <v>64</v>
      </c>
      <c r="I2011" s="4" t="s">
        <v>3819</v>
      </c>
      <c r="J2011" s="4" t="s">
        <v>3605</v>
      </c>
      <c r="K2011" s="4" t="s">
        <v>3606</v>
      </c>
      <c r="L2011" s="4" t="s">
        <v>3829</v>
      </c>
      <c r="M2011" s="4" t="s">
        <v>966</v>
      </c>
      <c r="N2011" s="4" t="s">
        <v>3841</v>
      </c>
      <c r="O2011" s="4" t="s">
        <v>622</v>
      </c>
      <c r="P2011" s="4" t="s">
        <v>3868</v>
      </c>
      <c r="Q2011" s="4" t="s">
        <v>1071</v>
      </c>
      <c r="R2011" s="4" t="s">
        <v>4272</v>
      </c>
      <c r="S2011" s="4" t="s">
        <v>3672</v>
      </c>
      <c r="T2011" s="4">
        <v>116</v>
      </c>
      <c r="U2011" s="4">
        <v>6</v>
      </c>
      <c r="V2011" s="4" t="s">
        <v>3673</v>
      </c>
      <c r="W2011" s="4">
        <v>1</v>
      </c>
      <c r="X2011" s="4" t="s">
        <v>72</v>
      </c>
      <c r="Y2011" s="4">
        <v>1</v>
      </c>
      <c r="Z2011" s="4" t="s">
        <v>73</v>
      </c>
      <c r="AA2011" s="4">
        <v>1</v>
      </c>
      <c r="AB2011" s="5">
        <v>0</v>
      </c>
      <c r="AC2011" s="5">
        <v>0</v>
      </c>
      <c r="AD2011" s="5">
        <v>0</v>
      </c>
      <c r="AE2011" s="5">
        <v>0</v>
      </c>
      <c r="AF2011" s="5">
        <v>0</v>
      </c>
      <c r="AG2011" s="5">
        <v>0</v>
      </c>
      <c r="AH2011" s="5">
        <v>3260</v>
      </c>
      <c r="AI2011" s="5">
        <v>3260</v>
      </c>
      <c r="AJ2011" s="5">
        <v>100</v>
      </c>
      <c r="AK2011" s="5">
        <v>0.01</v>
      </c>
      <c r="AL2011" s="5">
        <v>0</v>
      </c>
      <c r="AM2011" s="5">
        <v>0</v>
      </c>
      <c r="AN2011" s="5">
        <v>6009.99</v>
      </c>
      <c r="AO2011" s="5">
        <v>0</v>
      </c>
      <c r="AP2011" s="5">
        <v>0</v>
      </c>
      <c r="AQ2011" s="5">
        <v>9270</v>
      </c>
      <c r="AR2011" s="5">
        <v>3260</v>
      </c>
      <c r="AS2011" s="5">
        <v>35.17</v>
      </c>
      <c r="AT2011" s="6">
        <v>0</v>
      </c>
      <c r="AU2011" s="6">
        <v>0</v>
      </c>
      <c r="AV2011" s="5">
        <v>0</v>
      </c>
      <c r="AW2011" s="6">
        <v>0</v>
      </c>
      <c r="AX2011" s="6">
        <v>0</v>
      </c>
      <c r="AY2011" s="5">
        <v>0</v>
      </c>
      <c r="AZ2011" s="6">
        <v>3041554291</v>
      </c>
      <c r="BA2011" s="6">
        <v>2914464915</v>
      </c>
      <c r="BB2011" s="5">
        <v>95.82</v>
      </c>
      <c r="BC2011" s="6">
        <v>6770183158</v>
      </c>
      <c r="BD2011" s="6">
        <v>5933605693</v>
      </c>
      <c r="BE2011" s="5">
        <v>87.64</v>
      </c>
      <c r="BF2011" s="6">
        <v>11059885513</v>
      </c>
      <c r="BG2011" s="6">
        <v>0</v>
      </c>
      <c r="BH2011" s="5">
        <v>0</v>
      </c>
      <c r="BI2011" s="6">
        <v>20871622962</v>
      </c>
      <c r="BJ2011" s="6">
        <v>8848070608</v>
      </c>
      <c r="BK2011" s="5">
        <v>42.39</v>
      </c>
      <c r="BL2011" s="4" t="s">
        <v>3674</v>
      </c>
      <c r="BM2011" s="3">
        <f t="shared" si="320"/>
        <v>0</v>
      </c>
      <c r="BN2011" s="3">
        <f t="shared" si="321"/>
        <v>0</v>
      </c>
      <c r="BO2011" s="3">
        <f t="shared" si="322"/>
        <v>0</v>
      </c>
      <c r="BP2011" s="3">
        <f t="shared" si="323"/>
        <v>0</v>
      </c>
      <c r="BQ2011" s="3">
        <f t="shared" si="324"/>
        <v>3041.5542909999999</v>
      </c>
      <c r="BR2011" s="3">
        <f t="shared" si="325"/>
        <v>2914.464915</v>
      </c>
      <c r="BS2011" s="3">
        <f t="shared" si="326"/>
        <v>6770.1831579999998</v>
      </c>
      <c r="BT2011" s="3">
        <f t="shared" si="327"/>
        <v>5933.6056930000004</v>
      </c>
      <c r="BU2011" s="3">
        <f t="shared" si="328"/>
        <v>11059.885512999999</v>
      </c>
      <c r="BV2011" s="3">
        <f t="shared" si="329"/>
        <v>0</v>
      </c>
    </row>
    <row r="2012" spans="1:74" x14ac:dyDescent="0.25">
      <c r="A2012" s="4">
        <v>16</v>
      </c>
      <c r="B2012" s="4" t="s">
        <v>60</v>
      </c>
      <c r="C2012" s="4" t="s">
        <v>61</v>
      </c>
      <c r="D2012" s="4">
        <v>2023</v>
      </c>
      <c r="E2012" s="4" t="s">
        <v>62</v>
      </c>
      <c r="F2012" s="4" t="s">
        <v>63</v>
      </c>
      <c r="G2012" s="4">
        <v>2</v>
      </c>
      <c r="H2012" s="4" t="s">
        <v>64</v>
      </c>
      <c r="I2012" s="4" t="s">
        <v>3819</v>
      </c>
      <c r="J2012" s="4" t="s">
        <v>3605</v>
      </c>
      <c r="K2012" s="4" t="s">
        <v>3606</v>
      </c>
      <c r="L2012" s="4" t="s">
        <v>3829</v>
      </c>
      <c r="M2012" s="4" t="s">
        <v>966</v>
      </c>
      <c r="N2012" s="4" t="s">
        <v>3841</v>
      </c>
      <c r="O2012" s="4" t="s">
        <v>622</v>
      </c>
      <c r="P2012" s="4" t="s">
        <v>3868</v>
      </c>
      <c r="Q2012" s="4" t="s">
        <v>1071</v>
      </c>
      <c r="R2012" s="4" t="s">
        <v>4272</v>
      </c>
      <c r="S2012" s="4" t="s">
        <v>3672</v>
      </c>
      <c r="T2012" s="4">
        <v>116</v>
      </c>
      <c r="U2012" s="4">
        <v>7</v>
      </c>
      <c r="V2012" s="4" t="s">
        <v>3675</v>
      </c>
      <c r="W2012" s="4">
        <v>1</v>
      </c>
      <c r="X2012" s="4" t="s">
        <v>72</v>
      </c>
      <c r="Y2012" s="4">
        <v>1</v>
      </c>
      <c r="Z2012" s="4" t="s">
        <v>73</v>
      </c>
      <c r="AA2012" s="4">
        <v>1</v>
      </c>
      <c r="AB2012" s="5">
        <v>0</v>
      </c>
      <c r="AC2012" s="5">
        <v>0</v>
      </c>
      <c r="AD2012" s="5">
        <v>0</v>
      </c>
      <c r="AE2012" s="5">
        <v>1690</v>
      </c>
      <c r="AF2012" s="5">
        <v>1690</v>
      </c>
      <c r="AG2012" s="5">
        <v>100</v>
      </c>
      <c r="AH2012" s="5">
        <v>9160</v>
      </c>
      <c r="AI2012" s="5">
        <v>4470</v>
      </c>
      <c r="AJ2012" s="5">
        <v>48.8</v>
      </c>
      <c r="AK2012" s="5">
        <v>2700</v>
      </c>
      <c r="AL2012" s="5">
        <v>0</v>
      </c>
      <c r="AM2012" s="5">
        <v>0</v>
      </c>
      <c r="AN2012" s="5">
        <v>3000</v>
      </c>
      <c r="AO2012" s="5">
        <v>0</v>
      </c>
      <c r="AP2012" s="5">
        <v>0</v>
      </c>
      <c r="AQ2012" s="5">
        <v>11860</v>
      </c>
      <c r="AR2012" s="5">
        <v>6160</v>
      </c>
      <c r="AS2012" s="5">
        <v>51.94</v>
      </c>
      <c r="AT2012" s="6">
        <v>0</v>
      </c>
      <c r="AU2012" s="6">
        <v>0</v>
      </c>
      <c r="AV2012" s="5">
        <v>0</v>
      </c>
      <c r="AW2012" s="6">
        <v>4373740099</v>
      </c>
      <c r="AX2012" s="6">
        <v>4194975688</v>
      </c>
      <c r="AY2012" s="5">
        <v>95.91</v>
      </c>
      <c r="AZ2012" s="6">
        <v>45704085185</v>
      </c>
      <c r="BA2012" s="6">
        <v>44982394400</v>
      </c>
      <c r="BB2012" s="5">
        <v>98.42</v>
      </c>
      <c r="BC2012" s="6">
        <v>81246891971</v>
      </c>
      <c r="BD2012" s="6">
        <v>80128919971</v>
      </c>
      <c r="BE2012" s="5">
        <v>98.62</v>
      </c>
      <c r="BF2012" s="6">
        <v>88940114488</v>
      </c>
      <c r="BG2012" s="6">
        <v>0</v>
      </c>
      <c r="BH2012" s="5">
        <v>0</v>
      </c>
      <c r="BI2012" s="6">
        <v>220264831743</v>
      </c>
      <c r="BJ2012" s="6">
        <v>129306290059</v>
      </c>
      <c r="BK2012" s="5">
        <v>58.7</v>
      </c>
      <c r="BL2012" s="4" t="s">
        <v>3676</v>
      </c>
      <c r="BM2012" s="3">
        <f t="shared" si="320"/>
        <v>0</v>
      </c>
      <c r="BN2012" s="3">
        <f t="shared" si="321"/>
        <v>0</v>
      </c>
      <c r="BO2012" s="3">
        <f t="shared" si="322"/>
        <v>4373.7400989999996</v>
      </c>
      <c r="BP2012" s="3">
        <f t="shared" si="323"/>
        <v>4194.9756880000004</v>
      </c>
      <c r="BQ2012" s="3">
        <f t="shared" si="324"/>
        <v>45704.085185000004</v>
      </c>
      <c r="BR2012" s="3">
        <f t="shared" si="325"/>
        <v>44982.394399999997</v>
      </c>
      <c r="BS2012" s="3">
        <f t="shared" si="326"/>
        <v>81246.891971000005</v>
      </c>
      <c r="BT2012" s="3">
        <f t="shared" si="327"/>
        <v>80128.919970999996</v>
      </c>
      <c r="BU2012" s="3">
        <f t="shared" si="328"/>
        <v>88940.114488000007</v>
      </c>
      <c r="BV2012" s="3">
        <f t="shared" si="329"/>
        <v>0</v>
      </c>
    </row>
    <row r="2013" spans="1:74" x14ac:dyDescent="0.25">
      <c r="A2013" s="4">
        <v>16</v>
      </c>
      <c r="B2013" s="4" t="s">
        <v>60</v>
      </c>
      <c r="C2013" s="4" t="s">
        <v>61</v>
      </c>
      <c r="D2013" s="4">
        <v>2023</v>
      </c>
      <c r="E2013" s="4" t="s">
        <v>62</v>
      </c>
      <c r="F2013" s="4" t="s">
        <v>63</v>
      </c>
      <c r="G2013" s="4">
        <v>2</v>
      </c>
      <c r="H2013" s="4" t="s">
        <v>64</v>
      </c>
      <c r="I2013" s="4" t="s">
        <v>3819</v>
      </c>
      <c r="J2013" s="4" t="s">
        <v>3605</v>
      </c>
      <c r="K2013" s="4" t="s">
        <v>3606</v>
      </c>
      <c r="L2013" s="4" t="s">
        <v>3829</v>
      </c>
      <c r="M2013" s="4" t="s">
        <v>966</v>
      </c>
      <c r="N2013" s="4" t="s">
        <v>3841</v>
      </c>
      <c r="O2013" s="4" t="s">
        <v>622</v>
      </c>
      <c r="P2013" s="4" t="s">
        <v>3868</v>
      </c>
      <c r="Q2013" s="4" t="s">
        <v>1071</v>
      </c>
      <c r="R2013" s="4" t="s">
        <v>4272</v>
      </c>
      <c r="S2013" s="4" t="s">
        <v>3672</v>
      </c>
      <c r="T2013" s="4">
        <v>116</v>
      </c>
      <c r="U2013" s="4">
        <v>8</v>
      </c>
      <c r="V2013" s="4" t="s">
        <v>3677</v>
      </c>
      <c r="W2013" s="4">
        <v>1</v>
      </c>
      <c r="X2013" s="4" t="s">
        <v>72</v>
      </c>
      <c r="Y2013" s="4">
        <v>1</v>
      </c>
      <c r="Z2013" s="4" t="s">
        <v>73</v>
      </c>
      <c r="AA2013" s="4">
        <v>1</v>
      </c>
      <c r="AB2013" s="5">
        <v>0.01</v>
      </c>
      <c r="AC2013" s="5">
        <v>0</v>
      </c>
      <c r="AD2013" s="5">
        <v>0</v>
      </c>
      <c r="AE2013" s="5">
        <v>1473</v>
      </c>
      <c r="AF2013" s="5">
        <v>460</v>
      </c>
      <c r="AG2013" s="5">
        <v>31.23</v>
      </c>
      <c r="AH2013" s="5">
        <v>5450</v>
      </c>
      <c r="AI2013" s="5">
        <v>5450</v>
      </c>
      <c r="AJ2013" s="5">
        <v>100</v>
      </c>
      <c r="AK2013" s="5">
        <v>1</v>
      </c>
      <c r="AL2013" s="5">
        <v>0</v>
      </c>
      <c r="AM2013" s="5">
        <v>0</v>
      </c>
      <c r="AN2013" s="5">
        <v>0</v>
      </c>
      <c r="AO2013" s="5">
        <v>0</v>
      </c>
      <c r="AP2013" s="5">
        <v>0</v>
      </c>
      <c r="AQ2013" s="5">
        <v>5911</v>
      </c>
      <c r="AR2013" s="5">
        <v>5910</v>
      </c>
      <c r="AS2013" s="5">
        <v>99.98</v>
      </c>
      <c r="AT2013" s="6">
        <v>622092900</v>
      </c>
      <c r="AU2013" s="6">
        <v>534422900</v>
      </c>
      <c r="AV2013" s="5">
        <v>85.91</v>
      </c>
      <c r="AW2013" s="6">
        <v>18467682585</v>
      </c>
      <c r="AX2013" s="6">
        <v>16446820127</v>
      </c>
      <c r="AY2013" s="5">
        <v>89.06</v>
      </c>
      <c r="AZ2013" s="6">
        <v>37202691138</v>
      </c>
      <c r="BA2013" s="6">
        <v>37157272766</v>
      </c>
      <c r="BB2013" s="5">
        <v>99.88</v>
      </c>
      <c r="BC2013" s="6">
        <v>21553497636</v>
      </c>
      <c r="BD2013" s="6">
        <v>21452669436</v>
      </c>
      <c r="BE2013" s="5">
        <v>99.53</v>
      </c>
      <c r="BF2013" s="6">
        <v>0</v>
      </c>
      <c r="BG2013" s="6">
        <v>0</v>
      </c>
      <c r="BH2013" s="5">
        <v>0</v>
      </c>
      <c r="BI2013" s="6">
        <v>77845964259</v>
      </c>
      <c r="BJ2013" s="6">
        <v>75591185229</v>
      </c>
      <c r="BK2013" s="5">
        <v>97.1</v>
      </c>
      <c r="BL2013" s="4" t="s">
        <v>3618</v>
      </c>
      <c r="BM2013" s="3">
        <f t="shared" si="320"/>
        <v>622.09289999999999</v>
      </c>
      <c r="BN2013" s="3">
        <f t="shared" si="321"/>
        <v>534.42290000000003</v>
      </c>
      <c r="BO2013" s="3">
        <f t="shared" si="322"/>
        <v>18467.682584999999</v>
      </c>
      <c r="BP2013" s="3">
        <f t="shared" si="323"/>
        <v>16446.820126999999</v>
      </c>
      <c r="BQ2013" s="3">
        <f t="shared" si="324"/>
        <v>37202.691138000002</v>
      </c>
      <c r="BR2013" s="3">
        <f t="shared" si="325"/>
        <v>37157.272766000002</v>
      </c>
      <c r="BS2013" s="3">
        <f t="shared" si="326"/>
        <v>21553.497636</v>
      </c>
      <c r="BT2013" s="3">
        <f t="shared" si="327"/>
        <v>21452.669436</v>
      </c>
      <c r="BU2013" s="3">
        <f t="shared" si="328"/>
        <v>0</v>
      </c>
      <c r="BV2013" s="3">
        <f t="shared" si="329"/>
        <v>0</v>
      </c>
    </row>
    <row r="2014" spans="1:74" x14ac:dyDescent="0.25">
      <c r="A2014" s="4">
        <v>16</v>
      </c>
      <c r="B2014" s="4" t="s">
        <v>60</v>
      </c>
      <c r="C2014" s="4" t="s">
        <v>61</v>
      </c>
      <c r="D2014" s="4">
        <v>2023</v>
      </c>
      <c r="E2014" s="4" t="s">
        <v>62</v>
      </c>
      <c r="F2014" s="4" t="s">
        <v>63</v>
      </c>
      <c r="G2014" s="4">
        <v>2</v>
      </c>
      <c r="H2014" s="4" t="s">
        <v>64</v>
      </c>
      <c r="I2014" s="4" t="s">
        <v>3819</v>
      </c>
      <c r="J2014" s="4" t="s">
        <v>3605</v>
      </c>
      <c r="K2014" s="4" t="s">
        <v>3606</v>
      </c>
      <c r="L2014" s="4" t="s">
        <v>3829</v>
      </c>
      <c r="M2014" s="4" t="s">
        <v>966</v>
      </c>
      <c r="N2014" s="4" t="s">
        <v>3841</v>
      </c>
      <c r="O2014" s="4" t="s">
        <v>622</v>
      </c>
      <c r="P2014" s="4" t="s">
        <v>3868</v>
      </c>
      <c r="Q2014" s="4" t="s">
        <v>1071</v>
      </c>
      <c r="R2014" s="4" t="s">
        <v>4272</v>
      </c>
      <c r="S2014" s="4" t="s">
        <v>3672</v>
      </c>
      <c r="T2014" s="4">
        <v>116</v>
      </c>
      <c r="U2014" s="4">
        <v>9</v>
      </c>
      <c r="V2014" s="4" t="s">
        <v>3678</v>
      </c>
      <c r="W2014" s="4">
        <v>1</v>
      </c>
      <c r="X2014" s="4" t="s">
        <v>72</v>
      </c>
      <c r="Y2014" s="4">
        <v>1</v>
      </c>
      <c r="Z2014" s="4" t="s">
        <v>73</v>
      </c>
      <c r="AA2014" s="4">
        <v>1</v>
      </c>
      <c r="AB2014" s="5">
        <v>0</v>
      </c>
      <c r="AC2014" s="5">
        <v>0</v>
      </c>
      <c r="AD2014" s="5">
        <v>0</v>
      </c>
      <c r="AE2014" s="5">
        <v>2500</v>
      </c>
      <c r="AF2014" s="5">
        <v>640</v>
      </c>
      <c r="AG2014" s="5">
        <v>25.6</v>
      </c>
      <c r="AH2014" s="5">
        <v>36280</v>
      </c>
      <c r="AI2014" s="5">
        <v>36280</v>
      </c>
      <c r="AJ2014" s="5">
        <v>100</v>
      </c>
      <c r="AK2014" s="5">
        <v>1</v>
      </c>
      <c r="AL2014" s="5">
        <v>0</v>
      </c>
      <c r="AM2014" s="5">
        <v>0</v>
      </c>
      <c r="AN2014" s="5">
        <v>0</v>
      </c>
      <c r="AO2014" s="5">
        <v>0</v>
      </c>
      <c r="AP2014" s="5">
        <v>0</v>
      </c>
      <c r="AQ2014" s="5">
        <v>36921</v>
      </c>
      <c r="AR2014" s="5">
        <v>36920</v>
      </c>
      <c r="AS2014" s="5">
        <v>100</v>
      </c>
      <c r="AT2014" s="6">
        <v>0</v>
      </c>
      <c r="AU2014" s="6">
        <v>0</v>
      </c>
      <c r="AV2014" s="5">
        <v>0</v>
      </c>
      <c r="AW2014" s="6">
        <v>29172056415</v>
      </c>
      <c r="AX2014" s="6">
        <v>28979322154</v>
      </c>
      <c r="AY2014" s="5">
        <v>99.34</v>
      </c>
      <c r="AZ2014" s="6">
        <v>70036205331</v>
      </c>
      <c r="BA2014" s="6">
        <v>67695995285</v>
      </c>
      <c r="BB2014" s="5">
        <v>96.66</v>
      </c>
      <c r="BC2014" s="6">
        <v>29689469990</v>
      </c>
      <c r="BD2014" s="6">
        <v>28011787133</v>
      </c>
      <c r="BE2014" s="5">
        <v>94.35</v>
      </c>
      <c r="BF2014" s="6">
        <v>0</v>
      </c>
      <c r="BG2014" s="6">
        <v>0</v>
      </c>
      <c r="BH2014" s="5">
        <v>0</v>
      </c>
      <c r="BI2014" s="6">
        <v>128897731736</v>
      </c>
      <c r="BJ2014" s="6">
        <v>124687104572</v>
      </c>
      <c r="BK2014" s="5">
        <v>96.73</v>
      </c>
      <c r="BL2014" s="4" t="s">
        <v>3618</v>
      </c>
      <c r="BM2014" s="3">
        <f t="shared" si="320"/>
        <v>0</v>
      </c>
      <c r="BN2014" s="3">
        <f t="shared" si="321"/>
        <v>0</v>
      </c>
      <c r="BO2014" s="3">
        <f t="shared" si="322"/>
        <v>29172.056414999999</v>
      </c>
      <c r="BP2014" s="3">
        <f t="shared" si="323"/>
        <v>28979.322154000001</v>
      </c>
      <c r="BQ2014" s="3">
        <f t="shared" si="324"/>
        <v>70036.205331000005</v>
      </c>
      <c r="BR2014" s="3">
        <f t="shared" si="325"/>
        <v>67695.995284999997</v>
      </c>
      <c r="BS2014" s="3">
        <f t="shared" si="326"/>
        <v>29689.469990000001</v>
      </c>
      <c r="BT2014" s="3">
        <f t="shared" si="327"/>
        <v>28011.787133000002</v>
      </c>
      <c r="BU2014" s="3">
        <f t="shared" si="328"/>
        <v>0</v>
      </c>
      <c r="BV2014" s="3">
        <f t="shared" si="329"/>
        <v>0</v>
      </c>
    </row>
    <row r="2015" spans="1:74" x14ac:dyDescent="0.25">
      <c r="A2015" s="4">
        <v>16</v>
      </c>
      <c r="B2015" s="4" t="s">
        <v>60</v>
      </c>
      <c r="C2015" s="4" t="s">
        <v>61</v>
      </c>
      <c r="D2015" s="4">
        <v>2023</v>
      </c>
      <c r="E2015" s="4" t="s">
        <v>62</v>
      </c>
      <c r="F2015" s="4" t="s">
        <v>63</v>
      </c>
      <c r="G2015" s="4">
        <v>2</v>
      </c>
      <c r="H2015" s="4" t="s">
        <v>64</v>
      </c>
      <c r="I2015" s="4" t="s">
        <v>3819</v>
      </c>
      <c r="J2015" s="4" t="s">
        <v>3605</v>
      </c>
      <c r="K2015" s="4" t="s">
        <v>3606</v>
      </c>
      <c r="L2015" s="4" t="s">
        <v>3829</v>
      </c>
      <c r="M2015" s="4" t="s">
        <v>966</v>
      </c>
      <c r="N2015" s="4" t="s">
        <v>3841</v>
      </c>
      <c r="O2015" s="4" t="s">
        <v>622</v>
      </c>
      <c r="P2015" s="4" t="s">
        <v>3868</v>
      </c>
      <c r="Q2015" s="4" t="s">
        <v>1071</v>
      </c>
      <c r="R2015" s="4" t="s">
        <v>4273</v>
      </c>
      <c r="S2015" s="4" t="s">
        <v>3679</v>
      </c>
      <c r="T2015" s="4">
        <v>189</v>
      </c>
      <c r="U2015" s="4">
        <v>12</v>
      </c>
      <c r="V2015" s="4" t="s">
        <v>3680</v>
      </c>
      <c r="W2015" s="4">
        <v>1</v>
      </c>
      <c r="X2015" s="4" t="s">
        <v>72</v>
      </c>
      <c r="Y2015" s="4">
        <v>1</v>
      </c>
      <c r="Z2015" s="4" t="s">
        <v>73</v>
      </c>
      <c r="AA2015" s="4">
        <v>1</v>
      </c>
      <c r="AB2015" s="5">
        <v>0.01</v>
      </c>
      <c r="AC2015" s="5">
        <v>0</v>
      </c>
      <c r="AD2015" s="5">
        <v>0</v>
      </c>
      <c r="AE2015" s="5">
        <v>0.02</v>
      </c>
      <c r="AF2015" s="5">
        <v>0</v>
      </c>
      <c r="AG2015" s="5">
        <v>0</v>
      </c>
      <c r="AH2015" s="5">
        <v>21689</v>
      </c>
      <c r="AI2015" s="5">
        <v>14927</v>
      </c>
      <c r="AJ2015" s="5">
        <v>68.819999999999993</v>
      </c>
      <c r="AK2015" s="5">
        <v>2480</v>
      </c>
      <c r="AL2015" s="5">
        <v>0</v>
      </c>
      <c r="AM2015" s="5">
        <v>0</v>
      </c>
      <c r="AN2015" s="5">
        <v>825</v>
      </c>
      <c r="AO2015" s="5">
        <v>0</v>
      </c>
      <c r="AP2015" s="5">
        <v>0</v>
      </c>
      <c r="AQ2015" s="5">
        <v>18232</v>
      </c>
      <c r="AR2015" s="5">
        <v>14927</v>
      </c>
      <c r="AS2015" s="5">
        <v>81.87</v>
      </c>
      <c r="AT2015" s="6">
        <v>12120795334</v>
      </c>
      <c r="AU2015" s="6">
        <v>8410029378</v>
      </c>
      <c r="AV2015" s="5">
        <v>69.39</v>
      </c>
      <c r="AW2015" s="6">
        <v>13667570731</v>
      </c>
      <c r="AX2015" s="6">
        <v>12795736925</v>
      </c>
      <c r="AY2015" s="5">
        <v>93.62</v>
      </c>
      <c r="AZ2015" s="6">
        <v>140239143405</v>
      </c>
      <c r="BA2015" s="6">
        <v>136540792750</v>
      </c>
      <c r="BB2015" s="5">
        <v>97.36</v>
      </c>
      <c r="BC2015" s="6">
        <v>263939485977</v>
      </c>
      <c r="BD2015" s="6">
        <v>185452042887</v>
      </c>
      <c r="BE2015" s="5">
        <v>70.260000000000005</v>
      </c>
      <c r="BF2015" s="6">
        <v>77726364871</v>
      </c>
      <c r="BG2015" s="6">
        <v>0</v>
      </c>
      <c r="BH2015" s="5">
        <v>0</v>
      </c>
      <c r="BI2015" s="6">
        <v>507693360318</v>
      </c>
      <c r="BJ2015" s="6">
        <v>343198601940</v>
      </c>
      <c r="BK2015" s="5">
        <v>67.599999999999994</v>
      </c>
      <c r="BL2015" s="4" t="s">
        <v>3681</v>
      </c>
      <c r="BM2015" s="3">
        <f t="shared" si="320"/>
        <v>12120.795334</v>
      </c>
      <c r="BN2015" s="3">
        <f t="shared" si="321"/>
        <v>8410.0293779999993</v>
      </c>
      <c r="BO2015" s="3">
        <f t="shared" si="322"/>
        <v>13667.570731</v>
      </c>
      <c r="BP2015" s="3">
        <f t="shared" si="323"/>
        <v>12795.736924999999</v>
      </c>
      <c r="BQ2015" s="3">
        <f t="shared" si="324"/>
        <v>140239.14340500001</v>
      </c>
      <c r="BR2015" s="3">
        <f t="shared" si="325"/>
        <v>136540.79274999999</v>
      </c>
      <c r="BS2015" s="3">
        <f t="shared" si="326"/>
        <v>263939.48597699997</v>
      </c>
      <c r="BT2015" s="3">
        <f t="shared" si="327"/>
        <v>185452.04288699999</v>
      </c>
      <c r="BU2015" s="3">
        <f t="shared" si="328"/>
        <v>77726.364870999998</v>
      </c>
      <c r="BV2015" s="3">
        <f t="shared" si="329"/>
        <v>0</v>
      </c>
    </row>
    <row r="2016" spans="1:74" x14ac:dyDescent="0.25">
      <c r="A2016" s="4">
        <v>16</v>
      </c>
      <c r="B2016" s="4" t="s">
        <v>60</v>
      </c>
      <c r="C2016" s="4" t="s">
        <v>61</v>
      </c>
      <c r="D2016" s="4">
        <v>2023</v>
      </c>
      <c r="E2016" s="4" t="s">
        <v>62</v>
      </c>
      <c r="F2016" s="4" t="s">
        <v>63</v>
      </c>
      <c r="G2016" s="4">
        <v>2</v>
      </c>
      <c r="H2016" s="4" t="s">
        <v>64</v>
      </c>
      <c r="I2016" s="4" t="s">
        <v>3819</v>
      </c>
      <c r="J2016" s="4" t="s">
        <v>3605</v>
      </c>
      <c r="K2016" s="4" t="s">
        <v>3606</v>
      </c>
      <c r="L2016" s="4" t="s">
        <v>3829</v>
      </c>
      <c r="M2016" s="4" t="s">
        <v>966</v>
      </c>
      <c r="N2016" s="4" t="s">
        <v>3841</v>
      </c>
      <c r="O2016" s="4" t="s">
        <v>622</v>
      </c>
      <c r="P2016" s="4" t="s">
        <v>3868</v>
      </c>
      <c r="Q2016" s="4" t="s">
        <v>1071</v>
      </c>
      <c r="R2016" s="4" t="s">
        <v>4273</v>
      </c>
      <c r="S2016" s="4" t="s">
        <v>3679</v>
      </c>
      <c r="T2016" s="4">
        <v>189</v>
      </c>
      <c r="U2016" s="4">
        <v>13</v>
      </c>
      <c r="V2016" s="4" t="s">
        <v>3682</v>
      </c>
      <c r="W2016" s="4">
        <v>1</v>
      </c>
      <c r="X2016" s="4" t="s">
        <v>72</v>
      </c>
      <c r="Y2016" s="4">
        <v>1</v>
      </c>
      <c r="Z2016" s="4" t="s">
        <v>73</v>
      </c>
      <c r="AA2016" s="4">
        <v>1</v>
      </c>
      <c r="AB2016" s="5">
        <v>0.01</v>
      </c>
      <c r="AC2016" s="5">
        <v>0</v>
      </c>
      <c r="AD2016" s="5">
        <v>0</v>
      </c>
      <c r="AE2016" s="5">
        <v>0.01</v>
      </c>
      <c r="AF2016" s="5">
        <v>0</v>
      </c>
      <c r="AG2016" s="5">
        <v>0</v>
      </c>
      <c r="AH2016" s="5">
        <v>1</v>
      </c>
      <c r="AI2016" s="5">
        <v>1</v>
      </c>
      <c r="AJ2016" s="5">
        <v>100</v>
      </c>
      <c r="AK2016" s="5">
        <v>1</v>
      </c>
      <c r="AL2016" s="5">
        <v>0</v>
      </c>
      <c r="AM2016" s="5">
        <v>0</v>
      </c>
      <c r="AN2016" s="5">
        <v>1</v>
      </c>
      <c r="AO2016" s="5">
        <v>0</v>
      </c>
      <c r="AP2016" s="5">
        <v>0</v>
      </c>
      <c r="AQ2016" s="5">
        <v>3</v>
      </c>
      <c r="AR2016" s="5">
        <v>1</v>
      </c>
      <c r="AS2016" s="5">
        <v>33.33</v>
      </c>
      <c r="AT2016" s="6">
        <v>606566239</v>
      </c>
      <c r="AU2016" s="6">
        <v>171132758</v>
      </c>
      <c r="AV2016" s="5">
        <v>28.21</v>
      </c>
      <c r="AW2016" s="6">
        <v>2604636544</v>
      </c>
      <c r="AX2016" s="6">
        <v>2579007604</v>
      </c>
      <c r="AY2016" s="5">
        <v>99.02</v>
      </c>
      <c r="AZ2016" s="6">
        <v>13504207172</v>
      </c>
      <c r="BA2016" s="6">
        <v>13504207170</v>
      </c>
      <c r="BB2016" s="5">
        <v>100</v>
      </c>
      <c r="BC2016" s="6">
        <v>11740767098</v>
      </c>
      <c r="BD2016" s="6">
        <v>11479399573</v>
      </c>
      <c r="BE2016" s="5">
        <v>97.77</v>
      </c>
      <c r="BF2016" s="6">
        <v>12770419043</v>
      </c>
      <c r="BG2016" s="6">
        <v>0</v>
      </c>
      <c r="BH2016" s="5">
        <v>0</v>
      </c>
      <c r="BI2016" s="6">
        <v>41226596096</v>
      </c>
      <c r="BJ2016" s="6">
        <v>27733747105</v>
      </c>
      <c r="BK2016" s="5">
        <v>67.27</v>
      </c>
      <c r="BL2016" s="4" t="s">
        <v>3683</v>
      </c>
      <c r="BM2016" s="3">
        <f t="shared" si="320"/>
        <v>606.566239</v>
      </c>
      <c r="BN2016" s="3">
        <f t="shared" si="321"/>
        <v>171.132758</v>
      </c>
      <c r="BO2016" s="3">
        <f t="shared" si="322"/>
        <v>2604.636544</v>
      </c>
      <c r="BP2016" s="3">
        <f t="shared" si="323"/>
        <v>2579.0076039999999</v>
      </c>
      <c r="BQ2016" s="3">
        <f t="shared" si="324"/>
        <v>13504.207172</v>
      </c>
      <c r="BR2016" s="3">
        <f t="shared" si="325"/>
        <v>13504.20717</v>
      </c>
      <c r="BS2016" s="3">
        <f t="shared" si="326"/>
        <v>11740.767098</v>
      </c>
      <c r="BT2016" s="3">
        <f t="shared" si="327"/>
        <v>11479.399573000001</v>
      </c>
      <c r="BU2016" s="3">
        <f t="shared" si="328"/>
        <v>12770.419043</v>
      </c>
      <c r="BV2016" s="3">
        <f t="shared" si="329"/>
        <v>0</v>
      </c>
    </row>
    <row r="2017" spans="1:74" x14ac:dyDescent="0.25">
      <c r="A2017" s="4">
        <v>16</v>
      </c>
      <c r="B2017" s="4" t="s">
        <v>60</v>
      </c>
      <c r="C2017" s="4" t="s">
        <v>61</v>
      </c>
      <c r="D2017" s="4">
        <v>2023</v>
      </c>
      <c r="E2017" s="4" t="s">
        <v>62</v>
      </c>
      <c r="F2017" s="4" t="s">
        <v>63</v>
      </c>
      <c r="G2017" s="4">
        <v>2</v>
      </c>
      <c r="H2017" s="4" t="s">
        <v>64</v>
      </c>
      <c r="I2017" s="4" t="s">
        <v>3819</v>
      </c>
      <c r="J2017" s="4" t="s">
        <v>3605</v>
      </c>
      <c r="K2017" s="4" t="s">
        <v>3606</v>
      </c>
      <c r="L2017" s="4" t="s">
        <v>3829</v>
      </c>
      <c r="M2017" s="4" t="s">
        <v>966</v>
      </c>
      <c r="N2017" s="4" t="s">
        <v>3841</v>
      </c>
      <c r="O2017" s="4" t="s">
        <v>622</v>
      </c>
      <c r="P2017" s="4" t="s">
        <v>3868</v>
      </c>
      <c r="Q2017" s="4" t="s">
        <v>1071</v>
      </c>
      <c r="R2017" s="4" t="s">
        <v>4273</v>
      </c>
      <c r="S2017" s="4" t="s">
        <v>3679</v>
      </c>
      <c r="T2017" s="4">
        <v>189</v>
      </c>
      <c r="U2017" s="4">
        <v>14</v>
      </c>
      <c r="V2017" s="4" t="s">
        <v>3684</v>
      </c>
      <c r="W2017" s="4">
        <v>1</v>
      </c>
      <c r="X2017" s="4" t="s">
        <v>72</v>
      </c>
      <c r="Y2017" s="4">
        <v>1</v>
      </c>
      <c r="Z2017" s="4" t="s">
        <v>73</v>
      </c>
      <c r="AA2017" s="4">
        <v>1</v>
      </c>
      <c r="AB2017" s="5">
        <v>0.01</v>
      </c>
      <c r="AC2017" s="5">
        <v>0</v>
      </c>
      <c r="AD2017" s="5">
        <v>0</v>
      </c>
      <c r="AE2017" s="5">
        <v>0.01</v>
      </c>
      <c r="AF2017" s="5">
        <v>0</v>
      </c>
      <c r="AG2017" s="5">
        <v>0</v>
      </c>
      <c r="AH2017" s="5">
        <v>2</v>
      </c>
      <c r="AI2017" s="5">
        <v>2</v>
      </c>
      <c r="AJ2017" s="5">
        <v>100</v>
      </c>
      <c r="AK2017" s="5">
        <v>4</v>
      </c>
      <c r="AL2017" s="5">
        <v>2</v>
      </c>
      <c r="AM2017" s="5">
        <v>50</v>
      </c>
      <c r="AN2017" s="5">
        <v>0</v>
      </c>
      <c r="AO2017" s="5">
        <v>0</v>
      </c>
      <c r="AP2017" s="5">
        <v>0</v>
      </c>
      <c r="AQ2017" s="5">
        <v>6</v>
      </c>
      <c r="AR2017" s="5">
        <v>4</v>
      </c>
      <c r="AS2017" s="5">
        <v>66.67</v>
      </c>
      <c r="AT2017" s="6">
        <v>117725854</v>
      </c>
      <c r="AU2017" s="6">
        <v>0</v>
      </c>
      <c r="AV2017" s="5">
        <v>0</v>
      </c>
      <c r="AW2017" s="6">
        <v>8111632016</v>
      </c>
      <c r="AX2017" s="6">
        <v>8092267382</v>
      </c>
      <c r="AY2017" s="5">
        <v>99.76</v>
      </c>
      <c r="AZ2017" s="6">
        <v>29408967583</v>
      </c>
      <c r="BA2017" s="6">
        <v>29408963843</v>
      </c>
      <c r="BB2017" s="5">
        <v>100</v>
      </c>
      <c r="BC2017" s="6">
        <v>26031182889</v>
      </c>
      <c r="BD2017" s="6">
        <v>24052189000</v>
      </c>
      <c r="BE2017" s="5">
        <v>92.4</v>
      </c>
      <c r="BF2017" s="6">
        <v>0</v>
      </c>
      <c r="BG2017" s="6">
        <v>0</v>
      </c>
      <c r="BH2017" s="5">
        <v>0</v>
      </c>
      <c r="BI2017" s="6">
        <v>63669508342</v>
      </c>
      <c r="BJ2017" s="6">
        <v>61553420225</v>
      </c>
      <c r="BK2017" s="5">
        <v>96.68</v>
      </c>
      <c r="BL2017" s="4" t="s">
        <v>3685</v>
      </c>
      <c r="BM2017" s="3">
        <f t="shared" si="320"/>
        <v>117.725854</v>
      </c>
      <c r="BN2017" s="3">
        <f t="shared" si="321"/>
        <v>0</v>
      </c>
      <c r="BO2017" s="3">
        <f t="shared" si="322"/>
        <v>8111.6320159999996</v>
      </c>
      <c r="BP2017" s="3">
        <f t="shared" si="323"/>
        <v>8092.267382</v>
      </c>
      <c r="BQ2017" s="3">
        <f t="shared" si="324"/>
        <v>29408.967583000001</v>
      </c>
      <c r="BR2017" s="3">
        <f t="shared" si="325"/>
        <v>29408.963843000001</v>
      </c>
      <c r="BS2017" s="3">
        <f t="shared" si="326"/>
        <v>26031.182889</v>
      </c>
      <c r="BT2017" s="3">
        <f t="shared" si="327"/>
        <v>24052.188999999998</v>
      </c>
      <c r="BU2017" s="3">
        <f t="shared" si="328"/>
        <v>0</v>
      </c>
      <c r="BV2017" s="3">
        <f t="shared" si="329"/>
        <v>0</v>
      </c>
    </row>
    <row r="2018" spans="1:74" x14ac:dyDescent="0.25">
      <c r="A2018" s="4">
        <v>16</v>
      </c>
      <c r="B2018" s="4" t="s">
        <v>60</v>
      </c>
      <c r="C2018" s="4" t="s">
        <v>61</v>
      </c>
      <c r="D2018" s="4">
        <v>2023</v>
      </c>
      <c r="E2018" s="4" t="s">
        <v>62</v>
      </c>
      <c r="F2018" s="4" t="s">
        <v>63</v>
      </c>
      <c r="G2018" s="4">
        <v>2</v>
      </c>
      <c r="H2018" s="4" t="s">
        <v>64</v>
      </c>
      <c r="I2018" s="4" t="s">
        <v>3819</v>
      </c>
      <c r="J2018" s="4" t="s">
        <v>3605</v>
      </c>
      <c r="K2018" s="4" t="s">
        <v>3606</v>
      </c>
      <c r="L2018" s="4" t="s">
        <v>3829</v>
      </c>
      <c r="M2018" s="4" t="s">
        <v>966</v>
      </c>
      <c r="N2018" s="4" t="s">
        <v>3841</v>
      </c>
      <c r="O2018" s="4" t="s">
        <v>622</v>
      </c>
      <c r="P2018" s="4" t="s">
        <v>3868</v>
      </c>
      <c r="Q2018" s="4" t="s">
        <v>1071</v>
      </c>
      <c r="R2018" s="4" t="s">
        <v>4273</v>
      </c>
      <c r="S2018" s="4" t="s">
        <v>3679</v>
      </c>
      <c r="T2018" s="4">
        <v>189</v>
      </c>
      <c r="U2018" s="4">
        <v>15</v>
      </c>
      <c r="V2018" s="4" t="s">
        <v>3686</v>
      </c>
      <c r="W2018" s="4">
        <v>1</v>
      </c>
      <c r="X2018" s="4" t="s">
        <v>72</v>
      </c>
      <c r="Y2018" s="4">
        <v>1</v>
      </c>
      <c r="Z2018" s="4" t="s">
        <v>73</v>
      </c>
      <c r="AA2018" s="4">
        <v>1</v>
      </c>
      <c r="AB2018" s="5">
        <v>0</v>
      </c>
      <c r="AC2018" s="5">
        <v>0</v>
      </c>
      <c r="AD2018" s="5">
        <v>0</v>
      </c>
      <c r="AE2018" s="5">
        <v>1</v>
      </c>
      <c r="AF2018" s="5">
        <v>0.66</v>
      </c>
      <c r="AG2018" s="5">
        <v>66</v>
      </c>
      <c r="AH2018" s="5">
        <v>0.33</v>
      </c>
      <c r="AI2018" s="5">
        <v>0.26</v>
      </c>
      <c r="AJ2018" s="5">
        <v>78.790000000000006</v>
      </c>
      <c r="AK2018" s="5">
        <v>0.08</v>
      </c>
      <c r="AL2018" s="5">
        <v>0.08</v>
      </c>
      <c r="AM2018" s="5">
        <v>100</v>
      </c>
      <c r="AN2018" s="5">
        <v>0</v>
      </c>
      <c r="AO2018" s="5">
        <v>0</v>
      </c>
      <c r="AP2018" s="5">
        <v>0</v>
      </c>
      <c r="AQ2018" s="5">
        <v>1</v>
      </c>
      <c r="AR2018" s="5">
        <v>1</v>
      </c>
      <c r="AS2018" s="5">
        <v>100</v>
      </c>
      <c r="AT2018" s="6">
        <v>0</v>
      </c>
      <c r="AU2018" s="6">
        <v>0</v>
      </c>
      <c r="AV2018" s="5">
        <v>0</v>
      </c>
      <c r="AW2018" s="6">
        <v>886990155</v>
      </c>
      <c r="AX2018" s="6">
        <v>886990154</v>
      </c>
      <c r="AY2018" s="5">
        <v>100</v>
      </c>
      <c r="AZ2018" s="6">
        <v>7200080127</v>
      </c>
      <c r="BA2018" s="6">
        <v>6986208588</v>
      </c>
      <c r="BB2018" s="5">
        <v>97.03</v>
      </c>
      <c r="BC2018" s="6">
        <v>5403744225</v>
      </c>
      <c r="BD2018" s="6">
        <v>5403744219</v>
      </c>
      <c r="BE2018" s="5">
        <v>100</v>
      </c>
      <c r="BF2018" s="6">
        <v>0</v>
      </c>
      <c r="BG2018" s="6">
        <v>0</v>
      </c>
      <c r="BH2018" s="5">
        <v>0</v>
      </c>
      <c r="BI2018" s="6">
        <v>13490814507</v>
      </c>
      <c r="BJ2018" s="6">
        <v>13276942961</v>
      </c>
      <c r="BK2018" s="5">
        <v>98.41</v>
      </c>
      <c r="BL2018" s="4" t="s">
        <v>3687</v>
      </c>
      <c r="BM2018" s="3">
        <f t="shared" si="320"/>
        <v>0</v>
      </c>
      <c r="BN2018" s="3">
        <f t="shared" si="321"/>
        <v>0</v>
      </c>
      <c r="BO2018" s="3">
        <f t="shared" si="322"/>
        <v>886.99015499999996</v>
      </c>
      <c r="BP2018" s="3">
        <f t="shared" si="323"/>
        <v>886.99015399999996</v>
      </c>
      <c r="BQ2018" s="3">
        <f t="shared" si="324"/>
        <v>7200.0801270000002</v>
      </c>
      <c r="BR2018" s="3">
        <f t="shared" si="325"/>
        <v>6986.2085880000004</v>
      </c>
      <c r="BS2018" s="3">
        <f t="shared" si="326"/>
        <v>5403.7442250000004</v>
      </c>
      <c r="BT2018" s="3">
        <f t="shared" si="327"/>
        <v>5403.7442190000002</v>
      </c>
      <c r="BU2018" s="3">
        <f t="shared" si="328"/>
        <v>0</v>
      </c>
      <c r="BV2018" s="3">
        <f t="shared" si="329"/>
        <v>0</v>
      </c>
    </row>
    <row r="2019" spans="1:74" x14ac:dyDescent="0.25">
      <c r="A2019" s="4">
        <v>16</v>
      </c>
      <c r="B2019" s="4" t="s">
        <v>60</v>
      </c>
      <c r="C2019" s="4" t="s">
        <v>61</v>
      </c>
      <c r="D2019" s="4">
        <v>2023</v>
      </c>
      <c r="E2019" s="4" t="s">
        <v>62</v>
      </c>
      <c r="F2019" s="4" t="s">
        <v>63</v>
      </c>
      <c r="G2019" s="4">
        <v>2</v>
      </c>
      <c r="H2019" s="4" t="s">
        <v>64</v>
      </c>
      <c r="I2019" s="4" t="s">
        <v>3819</v>
      </c>
      <c r="J2019" s="4" t="s">
        <v>3605</v>
      </c>
      <c r="K2019" s="4" t="s">
        <v>3606</v>
      </c>
      <c r="L2019" s="4" t="s">
        <v>3829</v>
      </c>
      <c r="M2019" s="4" t="s">
        <v>966</v>
      </c>
      <c r="N2019" s="4" t="s">
        <v>3841</v>
      </c>
      <c r="O2019" s="4" t="s">
        <v>622</v>
      </c>
      <c r="P2019" s="4" t="s">
        <v>3868</v>
      </c>
      <c r="Q2019" s="4" t="s">
        <v>1071</v>
      </c>
      <c r="R2019" s="4" t="s">
        <v>4273</v>
      </c>
      <c r="S2019" s="4" t="s">
        <v>3679</v>
      </c>
      <c r="T2019" s="4">
        <v>189</v>
      </c>
      <c r="U2019" s="4">
        <v>16</v>
      </c>
      <c r="V2019" s="4" t="s">
        <v>3688</v>
      </c>
      <c r="W2019" s="4">
        <v>1</v>
      </c>
      <c r="X2019" s="4" t="s">
        <v>72</v>
      </c>
      <c r="Y2019" s="4">
        <v>1</v>
      </c>
      <c r="Z2019" s="4" t="s">
        <v>73</v>
      </c>
      <c r="AA2019" s="4">
        <v>1</v>
      </c>
      <c r="AB2019" s="5">
        <v>0</v>
      </c>
      <c r="AC2019" s="5">
        <v>0</v>
      </c>
      <c r="AD2019" s="5">
        <v>0</v>
      </c>
      <c r="AE2019" s="5">
        <v>0</v>
      </c>
      <c r="AF2019" s="5">
        <v>0</v>
      </c>
      <c r="AG2019" s="5">
        <v>0</v>
      </c>
      <c r="AH2019" s="5">
        <v>0.01</v>
      </c>
      <c r="AI2019" s="5">
        <v>0</v>
      </c>
      <c r="AJ2019" s="5">
        <v>0</v>
      </c>
      <c r="AK2019" s="5">
        <v>100</v>
      </c>
      <c r="AL2019" s="5">
        <v>0</v>
      </c>
      <c r="AM2019" s="5">
        <v>0</v>
      </c>
      <c r="AN2019" s="5">
        <v>0</v>
      </c>
      <c r="AO2019" s="5">
        <v>0</v>
      </c>
      <c r="AP2019" s="5">
        <v>0</v>
      </c>
      <c r="AQ2019" s="5">
        <v>100</v>
      </c>
      <c r="AR2019" s="5">
        <v>0</v>
      </c>
      <c r="AS2019" s="5">
        <v>0</v>
      </c>
      <c r="AT2019" s="6">
        <v>0</v>
      </c>
      <c r="AU2019" s="6">
        <v>0</v>
      </c>
      <c r="AV2019" s="5">
        <v>0</v>
      </c>
      <c r="AW2019" s="6">
        <v>0</v>
      </c>
      <c r="AX2019" s="6">
        <v>0</v>
      </c>
      <c r="AY2019" s="5">
        <v>0</v>
      </c>
      <c r="AZ2019" s="6">
        <v>145478358</v>
      </c>
      <c r="BA2019" s="6">
        <v>0</v>
      </c>
      <c r="BB2019" s="5">
        <v>0</v>
      </c>
      <c r="BC2019" s="6">
        <v>581913433</v>
      </c>
      <c r="BD2019" s="6">
        <v>528727196</v>
      </c>
      <c r="BE2019" s="5">
        <v>90.86</v>
      </c>
      <c r="BF2019" s="6">
        <v>0</v>
      </c>
      <c r="BG2019" s="6">
        <v>0</v>
      </c>
      <c r="BH2019" s="5">
        <v>0</v>
      </c>
      <c r="BI2019" s="6">
        <v>727391791</v>
      </c>
      <c r="BJ2019" s="6">
        <v>528727196</v>
      </c>
      <c r="BK2019" s="5">
        <v>72.69</v>
      </c>
      <c r="BL2019" s="4" t="s">
        <v>3689</v>
      </c>
      <c r="BM2019" s="3">
        <f t="shared" si="320"/>
        <v>0</v>
      </c>
      <c r="BN2019" s="3">
        <f t="shared" si="321"/>
        <v>0</v>
      </c>
      <c r="BO2019" s="3">
        <f t="shared" si="322"/>
        <v>0</v>
      </c>
      <c r="BP2019" s="3">
        <f t="shared" si="323"/>
        <v>0</v>
      </c>
      <c r="BQ2019" s="3">
        <f t="shared" si="324"/>
        <v>145.47835799999999</v>
      </c>
      <c r="BR2019" s="3">
        <f t="shared" si="325"/>
        <v>0</v>
      </c>
      <c r="BS2019" s="3">
        <f t="shared" si="326"/>
        <v>581.91343300000005</v>
      </c>
      <c r="BT2019" s="3">
        <f t="shared" si="327"/>
        <v>528.72719600000005</v>
      </c>
      <c r="BU2019" s="3">
        <f t="shared" si="328"/>
        <v>0</v>
      </c>
      <c r="BV2019" s="3">
        <f t="shared" si="329"/>
        <v>0</v>
      </c>
    </row>
    <row r="2020" spans="1:74" x14ac:dyDescent="0.25">
      <c r="A2020" s="4">
        <v>16</v>
      </c>
      <c r="B2020" s="4" t="s">
        <v>60</v>
      </c>
      <c r="C2020" s="4" t="s">
        <v>61</v>
      </c>
      <c r="D2020" s="4">
        <v>2023</v>
      </c>
      <c r="E2020" s="4" t="s">
        <v>62</v>
      </c>
      <c r="F2020" s="4" t="s">
        <v>63</v>
      </c>
      <c r="G2020" s="4">
        <v>2</v>
      </c>
      <c r="H2020" s="4" t="s">
        <v>64</v>
      </c>
      <c r="I2020" s="4" t="s">
        <v>3819</v>
      </c>
      <c r="J2020" s="4" t="s">
        <v>3605</v>
      </c>
      <c r="K2020" s="4" t="s">
        <v>3606</v>
      </c>
      <c r="L2020" s="4" t="s">
        <v>3829</v>
      </c>
      <c r="M2020" s="4" t="s">
        <v>966</v>
      </c>
      <c r="N2020" s="4" t="s">
        <v>3841</v>
      </c>
      <c r="O2020" s="4" t="s">
        <v>622</v>
      </c>
      <c r="P2020" s="4" t="s">
        <v>3868</v>
      </c>
      <c r="Q2020" s="4" t="s">
        <v>1071</v>
      </c>
      <c r="R2020" s="4" t="s">
        <v>4274</v>
      </c>
      <c r="S2020" s="4" t="s">
        <v>3690</v>
      </c>
      <c r="T2020" s="4">
        <v>141</v>
      </c>
      <c r="U2020" s="4">
        <v>8</v>
      </c>
      <c r="V2020" s="4" t="s">
        <v>3691</v>
      </c>
      <c r="W2020" s="4">
        <v>1</v>
      </c>
      <c r="X2020" s="4" t="s">
        <v>72</v>
      </c>
      <c r="Y2020" s="4">
        <v>1</v>
      </c>
      <c r="Z2020" s="4" t="s">
        <v>73</v>
      </c>
      <c r="AA2020" s="4">
        <v>1</v>
      </c>
      <c r="AB2020" s="5">
        <v>0.01</v>
      </c>
      <c r="AC2020" s="5">
        <v>0</v>
      </c>
      <c r="AD2020" s="5">
        <v>0</v>
      </c>
      <c r="AE2020" s="5">
        <v>0.02</v>
      </c>
      <c r="AF2020" s="5">
        <v>0</v>
      </c>
      <c r="AG2020" s="5">
        <v>0</v>
      </c>
      <c r="AH2020" s="5">
        <v>19733</v>
      </c>
      <c r="AI2020" s="5">
        <v>11620</v>
      </c>
      <c r="AJ2020" s="5">
        <v>58.89</v>
      </c>
      <c r="AK2020" s="5">
        <v>16095</v>
      </c>
      <c r="AL2020" s="5">
        <v>2670</v>
      </c>
      <c r="AM2020" s="5">
        <v>16.59</v>
      </c>
      <c r="AN2020" s="5">
        <v>8114</v>
      </c>
      <c r="AO2020" s="5">
        <v>0</v>
      </c>
      <c r="AP2020" s="5">
        <v>0</v>
      </c>
      <c r="AQ2020" s="5">
        <v>35829</v>
      </c>
      <c r="AR2020" s="5">
        <v>14290</v>
      </c>
      <c r="AS2020" s="5">
        <v>39.880000000000003</v>
      </c>
      <c r="AT2020" s="6">
        <v>788852214</v>
      </c>
      <c r="AU2020" s="6">
        <v>361275414</v>
      </c>
      <c r="AV2020" s="5">
        <v>45.8</v>
      </c>
      <c r="AW2020" s="6">
        <v>9192499486</v>
      </c>
      <c r="AX2020" s="6">
        <v>8743795086</v>
      </c>
      <c r="AY2020" s="5">
        <v>95.12</v>
      </c>
      <c r="AZ2020" s="6">
        <v>26546924932</v>
      </c>
      <c r="BA2020" s="6">
        <v>22205572124</v>
      </c>
      <c r="BB2020" s="5">
        <v>83.65</v>
      </c>
      <c r="BC2020" s="6">
        <v>22873369385</v>
      </c>
      <c r="BD2020" s="6">
        <v>21291201172</v>
      </c>
      <c r="BE2020" s="5">
        <v>93.08</v>
      </c>
      <c r="BF2020" s="6">
        <v>4849642176</v>
      </c>
      <c r="BG2020" s="6">
        <v>0</v>
      </c>
      <c r="BH2020" s="5">
        <v>0</v>
      </c>
      <c r="BI2020" s="6">
        <v>64251288193</v>
      </c>
      <c r="BJ2020" s="6">
        <v>52601843796</v>
      </c>
      <c r="BK2020" s="5">
        <v>81.87</v>
      </c>
      <c r="BL2020" s="4" t="s">
        <v>3692</v>
      </c>
      <c r="BM2020" s="3">
        <f t="shared" si="320"/>
        <v>788.852214</v>
      </c>
      <c r="BN2020" s="3">
        <f t="shared" si="321"/>
        <v>361.27541400000001</v>
      </c>
      <c r="BO2020" s="3">
        <f t="shared" si="322"/>
        <v>9192.4994860000006</v>
      </c>
      <c r="BP2020" s="3">
        <f t="shared" si="323"/>
        <v>8743.7950860000001</v>
      </c>
      <c r="BQ2020" s="3">
        <f t="shared" si="324"/>
        <v>26546.924932000002</v>
      </c>
      <c r="BR2020" s="3">
        <f t="shared" si="325"/>
        <v>22205.572123999998</v>
      </c>
      <c r="BS2020" s="3">
        <f t="shared" si="326"/>
        <v>22873.369385000002</v>
      </c>
      <c r="BT2020" s="3">
        <f t="shared" si="327"/>
        <v>21291.201172000001</v>
      </c>
      <c r="BU2020" s="3">
        <f t="shared" si="328"/>
        <v>4849.6421760000003</v>
      </c>
      <c r="BV2020" s="3">
        <f t="shared" si="329"/>
        <v>0</v>
      </c>
    </row>
    <row r="2021" spans="1:74" x14ac:dyDescent="0.25">
      <c r="A2021" s="4">
        <v>16</v>
      </c>
      <c r="B2021" s="4" t="s">
        <v>60</v>
      </c>
      <c r="C2021" s="4" t="s">
        <v>61</v>
      </c>
      <c r="D2021" s="4">
        <v>2023</v>
      </c>
      <c r="E2021" s="4" t="s">
        <v>62</v>
      </c>
      <c r="F2021" s="4" t="s">
        <v>63</v>
      </c>
      <c r="G2021" s="4">
        <v>2</v>
      </c>
      <c r="H2021" s="4" t="s">
        <v>64</v>
      </c>
      <c r="I2021" s="4" t="s">
        <v>3819</v>
      </c>
      <c r="J2021" s="4" t="s">
        <v>3605</v>
      </c>
      <c r="K2021" s="4" t="s">
        <v>3606</v>
      </c>
      <c r="L2021" s="4" t="s">
        <v>3829</v>
      </c>
      <c r="M2021" s="4" t="s">
        <v>966</v>
      </c>
      <c r="N2021" s="4" t="s">
        <v>3841</v>
      </c>
      <c r="O2021" s="4" t="s">
        <v>622</v>
      </c>
      <c r="P2021" s="4" t="s">
        <v>3868</v>
      </c>
      <c r="Q2021" s="4" t="s">
        <v>1071</v>
      </c>
      <c r="R2021" s="4" t="s">
        <v>4274</v>
      </c>
      <c r="S2021" s="4" t="s">
        <v>3690</v>
      </c>
      <c r="T2021" s="4">
        <v>141</v>
      </c>
      <c r="U2021" s="4">
        <v>9</v>
      </c>
      <c r="V2021" s="4" t="s">
        <v>3693</v>
      </c>
      <c r="W2021" s="4">
        <v>1</v>
      </c>
      <c r="X2021" s="4" t="s">
        <v>72</v>
      </c>
      <c r="Y2021" s="4">
        <v>1</v>
      </c>
      <c r="Z2021" s="4" t="s">
        <v>73</v>
      </c>
      <c r="AA2021" s="4">
        <v>1</v>
      </c>
      <c r="AB2021" s="5">
        <v>0.01</v>
      </c>
      <c r="AC2021" s="5">
        <v>0</v>
      </c>
      <c r="AD2021" s="5">
        <v>0</v>
      </c>
      <c r="AE2021" s="5">
        <v>5</v>
      </c>
      <c r="AF2021" s="5">
        <v>3</v>
      </c>
      <c r="AG2021" s="5">
        <v>60</v>
      </c>
      <c r="AH2021" s="5">
        <v>12</v>
      </c>
      <c r="AI2021" s="5">
        <v>12</v>
      </c>
      <c r="AJ2021" s="5">
        <v>100</v>
      </c>
      <c r="AK2021" s="5">
        <v>0.01</v>
      </c>
      <c r="AL2021" s="5">
        <v>0</v>
      </c>
      <c r="AM2021" s="5">
        <v>0</v>
      </c>
      <c r="AN2021" s="5">
        <v>0</v>
      </c>
      <c r="AO2021" s="5">
        <v>0</v>
      </c>
      <c r="AP2021" s="5">
        <v>0</v>
      </c>
      <c r="AQ2021" s="5">
        <v>15.01</v>
      </c>
      <c r="AR2021" s="5">
        <v>15</v>
      </c>
      <c r="AS2021" s="5">
        <v>99.93</v>
      </c>
      <c r="AT2021" s="6">
        <v>3005615590</v>
      </c>
      <c r="AU2021" s="6">
        <v>273031450</v>
      </c>
      <c r="AV2021" s="5">
        <v>9.08</v>
      </c>
      <c r="AW2021" s="6">
        <v>2208548165</v>
      </c>
      <c r="AX2021" s="6">
        <v>2190900122</v>
      </c>
      <c r="AY2021" s="5">
        <v>99.2</v>
      </c>
      <c r="AZ2021" s="6">
        <v>1837156207</v>
      </c>
      <c r="BA2021" s="6">
        <v>1837156207</v>
      </c>
      <c r="BB2021" s="5">
        <v>100</v>
      </c>
      <c r="BC2021" s="6">
        <v>131544328</v>
      </c>
      <c r="BD2021" s="6">
        <v>131544328</v>
      </c>
      <c r="BE2021" s="5">
        <v>100</v>
      </c>
      <c r="BF2021" s="6">
        <v>0</v>
      </c>
      <c r="BG2021" s="6">
        <v>0</v>
      </c>
      <c r="BH2021" s="5">
        <v>0</v>
      </c>
      <c r="BI2021" s="6">
        <v>7182864290</v>
      </c>
      <c r="BJ2021" s="6">
        <v>4432632107</v>
      </c>
      <c r="BK2021" s="5">
        <v>61.71</v>
      </c>
      <c r="BL2021" s="4" t="s">
        <v>3694</v>
      </c>
      <c r="BM2021" s="3">
        <f t="shared" si="320"/>
        <v>3005.6155899999999</v>
      </c>
      <c r="BN2021" s="3">
        <f t="shared" si="321"/>
        <v>273.03145000000001</v>
      </c>
      <c r="BO2021" s="3">
        <f t="shared" si="322"/>
        <v>2208.5481650000002</v>
      </c>
      <c r="BP2021" s="3">
        <f t="shared" si="323"/>
        <v>2190.900122</v>
      </c>
      <c r="BQ2021" s="3">
        <f t="shared" si="324"/>
        <v>1837.156207</v>
      </c>
      <c r="BR2021" s="3">
        <f t="shared" si="325"/>
        <v>1837.156207</v>
      </c>
      <c r="BS2021" s="3">
        <f t="shared" si="326"/>
        <v>131.54432800000001</v>
      </c>
      <c r="BT2021" s="3">
        <f t="shared" si="327"/>
        <v>131.54432800000001</v>
      </c>
      <c r="BU2021" s="3">
        <f t="shared" si="328"/>
        <v>0</v>
      </c>
      <c r="BV2021" s="3">
        <f t="shared" si="329"/>
        <v>0</v>
      </c>
    </row>
    <row r="2022" spans="1:74" x14ac:dyDescent="0.25">
      <c r="A2022" s="4">
        <v>16</v>
      </c>
      <c r="B2022" s="4" t="s">
        <v>60</v>
      </c>
      <c r="C2022" s="4" t="s">
        <v>61</v>
      </c>
      <c r="D2022" s="4">
        <v>2023</v>
      </c>
      <c r="E2022" s="4" t="s">
        <v>62</v>
      </c>
      <c r="F2022" s="4" t="s">
        <v>63</v>
      </c>
      <c r="G2022" s="4">
        <v>2</v>
      </c>
      <c r="H2022" s="4" t="s">
        <v>64</v>
      </c>
      <c r="I2022" s="4" t="s">
        <v>3819</v>
      </c>
      <c r="J2022" s="4" t="s">
        <v>3605</v>
      </c>
      <c r="K2022" s="4" t="s">
        <v>3606</v>
      </c>
      <c r="L2022" s="4" t="s">
        <v>3829</v>
      </c>
      <c r="M2022" s="4" t="s">
        <v>966</v>
      </c>
      <c r="N2022" s="4" t="s">
        <v>3838</v>
      </c>
      <c r="O2022" s="4" t="s">
        <v>68</v>
      </c>
      <c r="P2022" s="4" t="s">
        <v>3849</v>
      </c>
      <c r="Q2022" s="4" t="s">
        <v>322</v>
      </c>
      <c r="R2022" s="4" t="s">
        <v>4275</v>
      </c>
      <c r="S2022" s="4" t="s">
        <v>3695</v>
      </c>
      <c r="T2022" s="4">
        <v>141</v>
      </c>
      <c r="U2022" s="4">
        <v>7</v>
      </c>
      <c r="V2022" s="4" t="s">
        <v>3696</v>
      </c>
      <c r="W2022" s="4">
        <v>1</v>
      </c>
      <c r="X2022" s="4" t="s">
        <v>72</v>
      </c>
      <c r="Y2022" s="4">
        <v>1</v>
      </c>
      <c r="Z2022" s="4" t="s">
        <v>73</v>
      </c>
      <c r="AA2022" s="4">
        <v>1</v>
      </c>
      <c r="AB2022" s="5">
        <v>0</v>
      </c>
      <c r="AC2022" s="5">
        <v>0</v>
      </c>
      <c r="AD2022" s="5">
        <v>0</v>
      </c>
      <c r="AE2022" s="5">
        <v>0</v>
      </c>
      <c r="AF2022" s="5">
        <v>0</v>
      </c>
      <c r="AG2022" s="5">
        <v>0</v>
      </c>
      <c r="AH2022" s="5">
        <v>0</v>
      </c>
      <c r="AI2022" s="5">
        <v>0</v>
      </c>
      <c r="AJ2022" s="5">
        <v>0</v>
      </c>
      <c r="AK2022" s="5">
        <v>0</v>
      </c>
      <c r="AL2022" s="5">
        <v>0</v>
      </c>
      <c r="AM2022" s="5">
        <v>0</v>
      </c>
      <c r="AN2022" s="5">
        <v>100</v>
      </c>
      <c r="AO2022" s="5">
        <v>0</v>
      </c>
      <c r="AP2022" s="5">
        <v>0</v>
      </c>
      <c r="AQ2022" s="5">
        <v>100</v>
      </c>
      <c r="AR2022" s="5">
        <v>0</v>
      </c>
      <c r="AS2022" s="5">
        <v>0</v>
      </c>
      <c r="AT2022" s="6">
        <v>0</v>
      </c>
      <c r="AU2022" s="6">
        <v>0</v>
      </c>
      <c r="AV2022" s="5">
        <v>0</v>
      </c>
      <c r="AW2022" s="6">
        <v>0</v>
      </c>
      <c r="AX2022" s="6">
        <v>0</v>
      </c>
      <c r="AY2022" s="5">
        <v>0</v>
      </c>
      <c r="AZ2022" s="6">
        <v>0</v>
      </c>
      <c r="BA2022" s="6">
        <v>0</v>
      </c>
      <c r="BB2022" s="5">
        <v>0</v>
      </c>
      <c r="BC2022" s="6">
        <v>0</v>
      </c>
      <c r="BD2022" s="6">
        <v>0</v>
      </c>
      <c r="BE2022" s="5">
        <v>0</v>
      </c>
      <c r="BF2022" s="6">
        <v>2605000000</v>
      </c>
      <c r="BG2022" s="6">
        <v>0</v>
      </c>
      <c r="BH2022" s="5">
        <v>0</v>
      </c>
      <c r="BI2022" s="6">
        <v>2605000000</v>
      </c>
      <c r="BJ2022" s="6">
        <v>0</v>
      </c>
      <c r="BK2022" s="5">
        <v>0</v>
      </c>
      <c r="BL2022" s="4"/>
      <c r="BM2022" s="3">
        <f t="shared" si="320"/>
        <v>0</v>
      </c>
      <c r="BN2022" s="3">
        <f t="shared" si="321"/>
        <v>0</v>
      </c>
      <c r="BO2022" s="3">
        <f t="shared" si="322"/>
        <v>0</v>
      </c>
      <c r="BP2022" s="3">
        <f t="shared" si="323"/>
        <v>0</v>
      </c>
      <c r="BQ2022" s="3">
        <f t="shared" si="324"/>
        <v>0</v>
      </c>
      <c r="BR2022" s="3">
        <f t="shared" si="325"/>
        <v>0</v>
      </c>
      <c r="BS2022" s="3">
        <f t="shared" si="326"/>
        <v>0</v>
      </c>
      <c r="BT2022" s="3">
        <f t="shared" si="327"/>
        <v>0</v>
      </c>
      <c r="BU2022" s="3">
        <f t="shared" si="328"/>
        <v>2605</v>
      </c>
      <c r="BV2022" s="3">
        <f t="shared" si="329"/>
        <v>0</v>
      </c>
    </row>
    <row r="2023" spans="1:74" x14ac:dyDescent="0.25">
      <c r="A2023" s="4">
        <v>16</v>
      </c>
      <c r="B2023" s="4" t="s">
        <v>60</v>
      </c>
      <c r="C2023" s="4" t="s">
        <v>61</v>
      </c>
      <c r="D2023" s="4">
        <v>2023</v>
      </c>
      <c r="E2023" s="4" t="s">
        <v>62</v>
      </c>
      <c r="F2023" s="4" t="s">
        <v>63</v>
      </c>
      <c r="G2023" s="4">
        <v>2</v>
      </c>
      <c r="H2023" s="4" t="s">
        <v>64</v>
      </c>
      <c r="I2023" s="4" t="s">
        <v>3819</v>
      </c>
      <c r="J2023" s="4" t="s">
        <v>3605</v>
      </c>
      <c r="K2023" s="4" t="s">
        <v>3606</v>
      </c>
      <c r="L2023" s="4" t="s">
        <v>3829</v>
      </c>
      <c r="M2023" s="4" t="s">
        <v>966</v>
      </c>
      <c r="N2023" s="4" t="s">
        <v>3838</v>
      </c>
      <c r="O2023" s="4" t="s">
        <v>68</v>
      </c>
      <c r="P2023" s="4" t="s">
        <v>3849</v>
      </c>
      <c r="Q2023" s="4" t="s">
        <v>322</v>
      </c>
      <c r="R2023" s="4" t="s">
        <v>4275</v>
      </c>
      <c r="S2023" s="4" t="s">
        <v>3695</v>
      </c>
      <c r="T2023" s="4">
        <v>141</v>
      </c>
      <c r="U2023" s="4">
        <v>8</v>
      </c>
      <c r="V2023" s="4" t="s">
        <v>3697</v>
      </c>
      <c r="W2023" s="4">
        <v>1</v>
      </c>
      <c r="X2023" s="4" t="s">
        <v>72</v>
      </c>
      <c r="Y2023" s="4">
        <v>1</v>
      </c>
      <c r="Z2023" s="4" t="s">
        <v>73</v>
      </c>
      <c r="AA2023" s="4">
        <v>1</v>
      </c>
      <c r="AB2023" s="5">
        <v>3</v>
      </c>
      <c r="AC2023" s="5">
        <v>0</v>
      </c>
      <c r="AD2023" s="5">
        <v>0</v>
      </c>
      <c r="AE2023" s="5">
        <v>2</v>
      </c>
      <c r="AF2023" s="5">
        <v>2</v>
      </c>
      <c r="AG2023" s="5">
        <v>100</v>
      </c>
      <c r="AH2023" s="5">
        <v>6</v>
      </c>
      <c r="AI2023" s="5">
        <v>6</v>
      </c>
      <c r="AJ2023" s="5">
        <v>100</v>
      </c>
      <c r="AK2023" s="5">
        <v>1</v>
      </c>
      <c r="AL2023" s="5">
        <v>0.6</v>
      </c>
      <c r="AM2023" s="5">
        <v>60</v>
      </c>
      <c r="AN2023" s="5">
        <v>0</v>
      </c>
      <c r="AO2023" s="5">
        <v>0</v>
      </c>
      <c r="AP2023" s="5">
        <v>0</v>
      </c>
      <c r="AQ2023" s="5">
        <v>9</v>
      </c>
      <c r="AR2023" s="5">
        <v>8.6</v>
      </c>
      <c r="AS2023" s="5">
        <v>95.56</v>
      </c>
      <c r="AT2023" s="6">
        <v>4606070123</v>
      </c>
      <c r="AU2023" s="6">
        <v>2254648643</v>
      </c>
      <c r="AV2023" s="5">
        <v>48.95</v>
      </c>
      <c r="AW2023" s="6">
        <v>4224967523</v>
      </c>
      <c r="AX2023" s="6">
        <v>4057314918</v>
      </c>
      <c r="AY2023" s="5">
        <v>96.03</v>
      </c>
      <c r="AZ2023" s="6">
        <v>46037806374</v>
      </c>
      <c r="BA2023" s="6">
        <v>43882325996</v>
      </c>
      <c r="BB2023" s="5">
        <v>95.32</v>
      </c>
      <c r="BC2023" s="6">
        <v>38234230879</v>
      </c>
      <c r="BD2023" s="6">
        <v>32665419465</v>
      </c>
      <c r="BE2023" s="5">
        <v>85.44</v>
      </c>
      <c r="BF2023" s="6">
        <v>0</v>
      </c>
      <c r="BG2023" s="6">
        <v>0</v>
      </c>
      <c r="BH2023" s="5">
        <v>0</v>
      </c>
      <c r="BI2023" s="6">
        <v>93103074899</v>
      </c>
      <c r="BJ2023" s="6">
        <v>82859709022</v>
      </c>
      <c r="BK2023" s="5">
        <v>89</v>
      </c>
      <c r="BL2023" s="4" t="s">
        <v>3698</v>
      </c>
      <c r="BM2023" s="3">
        <f t="shared" si="320"/>
        <v>4606.0701230000004</v>
      </c>
      <c r="BN2023" s="3">
        <f t="shared" si="321"/>
        <v>2254.648643</v>
      </c>
      <c r="BO2023" s="3">
        <f t="shared" si="322"/>
        <v>4224.9675230000003</v>
      </c>
      <c r="BP2023" s="3">
        <f t="shared" si="323"/>
        <v>4057.314918</v>
      </c>
      <c r="BQ2023" s="3">
        <f t="shared" si="324"/>
        <v>46037.806374</v>
      </c>
      <c r="BR2023" s="3">
        <f t="shared" si="325"/>
        <v>43882.325996</v>
      </c>
      <c r="BS2023" s="3">
        <f t="shared" si="326"/>
        <v>38234.230879000002</v>
      </c>
      <c r="BT2023" s="3">
        <f t="shared" si="327"/>
        <v>32665.419464999999</v>
      </c>
      <c r="BU2023" s="3">
        <f t="shared" si="328"/>
        <v>0</v>
      </c>
      <c r="BV2023" s="3">
        <f t="shared" si="329"/>
        <v>0</v>
      </c>
    </row>
    <row r="2024" spans="1:74" x14ac:dyDescent="0.25">
      <c r="A2024" s="4">
        <v>16</v>
      </c>
      <c r="B2024" s="4" t="s">
        <v>60</v>
      </c>
      <c r="C2024" s="4" t="s">
        <v>61</v>
      </c>
      <c r="D2024" s="4">
        <v>2023</v>
      </c>
      <c r="E2024" s="4" t="s">
        <v>62</v>
      </c>
      <c r="F2024" s="4" t="s">
        <v>63</v>
      </c>
      <c r="G2024" s="4">
        <v>2</v>
      </c>
      <c r="H2024" s="4" t="s">
        <v>64</v>
      </c>
      <c r="I2024" s="4" t="s">
        <v>3819</v>
      </c>
      <c r="J2024" s="4" t="s">
        <v>3605</v>
      </c>
      <c r="K2024" s="4" t="s">
        <v>3606</v>
      </c>
      <c r="L2024" s="4" t="s">
        <v>3829</v>
      </c>
      <c r="M2024" s="4" t="s">
        <v>966</v>
      </c>
      <c r="N2024" s="4" t="s">
        <v>3838</v>
      </c>
      <c r="O2024" s="4" t="s">
        <v>68</v>
      </c>
      <c r="P2024" s="4" t="s">
        <v>3849</v>
      </c>
      <c r="Q2024" s="4" t="s">
        <v>322</v>
      </c>
      <c r="R2024" s="4" t="s">
        <v>4275</v>
      </c>
      <c r="S2024" s="4" t="s">
        <v>3695</v>
      </c>
      <c r="T2024" s="4">
        <v>141</v>
      </c>
      <c r="U2024" s="4">
        <v>9</v>
      </c>
      <c r="V2024" s="4" t="s">
        <v>3699</v>
      </c>
      <c r="W2024" s="4">
        <v>1</v>
      </c>
      <c r="X2024" s="4" t="s">
        <v>72</v>
      </c>
      <c r="Y2024" s="4">
        <v>1</v>
      </c>
      <c r="Z2024" s="4" t="s">
        <v>73</v>
      </c>
      <c r="AA2024" s="4">
        <v>1</v>
      </c>
      <c r="AB2024" s="5">
        <v>13</v>
      </c>
      <c r="AC2024" s="5">
        <v>2</v>
      </c>
      <c r="AD2024" s="5">
        <v>15.38</v>
      </c>
      <c r="AE2024" s="5">
        <v>11</v>
      </c>
      <c r="AF2024" s="5">
        <v>10</v>
      </c>
      <c r="AG2024" s="5">
        <v>90.91</v>
      </c>
      <c r="AH2024" s="5">
        <v>5</v>
      </c>
      <c r="AI2024" s="5">
        <v>5</v>
      </c>
      <c r="AJ2024" s="5">
        <v>100</v>
      </c>
      <c r="AK2024" s="5">
        <v>5</v>
      </c>
      <c r="AL2024" s="5">
        <v>5</v>
      </c>
      <c r="AM2024" s="5">
        <v>100</v>
      </c>
      <c r="AN2024" s="5">
        <v>0</v>
      </c>
      <c r="AO2024" s="5">
        <v>0</v>
      </c>
      <c r="AP2024" s="5">
        <v>0</v>
      </c>
      <c r="AQ2024" s="5">
        <v>22</v>
      </c>
      <c r="AR2024" s="5">
        <v>22</v>
      </c>
      <c r="AS2024" s="5">
        <v>100</v>
      </c>
      <c r="AT2024" s="6">
        <v>23700837497</v>
      </c>
      <c r="AU2024" s="6">
        <v>3445578256</v>
      </c>
      <c r="AV2024" s="5">
        <v>14.54</v>
      </c>
      <c r="AW2024" s="6">
        <v>27441133892</v>
      </c>
      <c r="AX2024" s="6">
        <v>21594441832</v>
      </c>
      <c r="AY2024" s="5">
        <v>78.69</v>
      </c>
      <c r="AZ2024" s="6">
        <v>53764004003</v>
      </c>
      <c r="BA2024" s="6">
        <v>49808498904</v>
      </c>
      <c r="BB2024" s="5">
        <v>92.64</v>
      </c>
      <c r="BC2024" s="6">
        <v>158602313249</v>
      </c>
      <c r="BD2024" s="6">
        <v>123910005068</v>
      </c>
      <c r="BE2024" s="5">
        <v>78.13</v>
      </c>
      <c r="BF2024" s="6">
        <v>0</v>
      </c>
      <c r="BG2024" s="6">
        <v>0</v>
      </c>
      <c r="BH2024" s="5">
        <v>0</v>
      </c>
      <c r="BI2024" s="6">
        <v>263508288641</v>
      </c>
      <c r="BJ2024" s="6">
        <v>198758524060</v>
      </c>
      <c r="BK2024" s="5">
        <v>75.430000000000007</v>
      </c>
      <c r="BL2024" s="4" t="s">
        <v>3700</v>
      </c>
      <c r="BM2024" s="3">
        <f t="shared" si="320"/>
        <v>23700.837497</v>
      </c>
      <c r="BN2024" s="3">
        <f t="shared" si="321"/>
        <v>3445.5782559999998</v>
      </c>
      <c r="BO2024" s="3">
        <f t="shared" si="322"/>
        <v>27441.133892000002</v>
      </c>
      <c r="BP2024" s="3">
        <f t="shared" si="323"/>
        <v>21594.441832</v>
      </c>
      <c r="BQ2024" s="3">
        <f t="shared" si="324"/>
        <v>53764.004003000002</v>
      </c>
      <c r="BR2024" s="3">
        <f t="shared" si="325"/>
        <v>49808.498904</v>
      </c>
      <c r="BS2024" s="3">
        <f t="shared" si="326"/>
        <v>158602.313249</v>
      </c>
      <c r="BT2024" s="3">
        <f t="shared" si="327"/>
        <v>123910.005068</v>
      </c>
      <c r="BU2024" s="3">
        <f t="shared" si="328"/>
        <v>0</v>
      </c>
      <c r="BV2024" s="3">
        <f t="shared" si="329"/>
        <v>0</v>
      </c>
    </row>
    <row r="2025" spans="1:74" x14ac:dyDescent="0.25">
      <c r="A2025" s="4">
        <v>16</v>
      </c>
      <c r="B2025" s="4" t="s">
        <v>60</v>
      </c>
      <c r="C2025" s="4" t="s">
        <v>61</v>
      </c>
      <c r="D2025" s="4">
        <v>2023</v>
      </c>
      <c r="E2025" s="4" t="s">
        <v>62</v>
      </c>
      <c r="F2025" s="4" t="s">
        <v>63</v>
      </c>
      <c r="G2025" s="4">
        <v>2</v>
      </c>
      <c r="H2025" s="4" t="s">
        <v>64</v>
      </c>
      <c r="I2025" s="4" t="s">
        <v>3819</v>
      </c>
      <c r="J2025" s="4" t="s">
        <v>3605</v>
      </c>
      <c r="K2025" s="4" t="s">
        <v>3606</v>
      </c>
      <c r="L2025" s="4" t="s">
        <v>3829</v>
      </c>
      <c r="M2025" s="4" t="s">
        <v>966</v>
      </c>
      <c r="N2025" s="4" t="s">
        <v>3838</v>
      </c>
      <c r="O2025" s="4" t="s">
        <v>68</v>
      </c>
      <c r="P2025" s="4" t="s">
        <v>3849</v>
      </c>
      <c r="Q2025" s="4" t="s">
        <v>322</v>
      </c>
      <c r="R2025" s="4" t="s">
        <v>4275</v>
      </c>
      <c r="S2025" s="4" t="s">
        <v>3695</v>
      </c>
      <c r="T2025" s="4">
        <v>141</v>
      </c>
      <c r="U2025" s="4">
        <v>10</v>
      </c>
      <c r="V2025" s="4" t="s">
        <v>3701</v>
      </c>
      <c r="W2025" s="4">
        <v>1</v>
      </c>
      <c r="X2025" s="4" t="s">
        <v>72</v>
      </c>
      <c r="Y2025" s="4">
        <v>1</v>
      </c>
      <c r="Z2025" s="4" t="s">
        <v>73</v>
      </c>
      <c r="AA2025" s="4">
        <v>1</v>
      </c>
      <c r="AB2025" s="5">
        <v>2</v>
      </c>
      <c r="AC2025" s="5">
        <v>0</v>
      </c>
      <c r="AD2025" s="5">
        <v>0</v>
      </c>
      <c r="AE2025" s="5">
        <v>1.01</v>
      </c>
      <c r="AF2025" s="5">
        <v>1</v>
      </c>
      <c r="AG2025" s="5">
        <v>99.01</v>
      </c>
      <c r="AH2025" s="5">
        <v>5</v>
      </c>
      <c r="AI2025" s="5">
        <v>5</v>
      </c>
      <c r="AJ2025" s="5">
        <v>100</v>
      </c>
      <c r="AK2025" s="5">
        <v>7</v>
      </c>
      <c r="AL2025" s="5">
        <v>3</v>
      </c>
      <c r="AM2025" s="5">
        <v>42.86</v>
      </c>
      <c r="AN2025" s="5">
        <v>1</v>
      </c>
      <c r="AO2025" s="5">
        <v>0</v>
      </c>
      <c r="AP2025" s="5">
        <v>0</v>
      </c>
      <c r="AQ2025" s="5">
        <v>14</v>
      </c>
      <c r="AR2025" s="5">
        <v>9</v>
      </c>
      <c r="AS2025" s="5">
        <v>64.290000000000006</v>
      </c>
      <c r="AT2025" s="6">
        <v>1684777859</v>
      </c>
      <c r="AU2025" s="6">
        <v>383847268</v>
      </c>
      <c r="AV2025" s="5">
        <v>22.78</v>
      </c>
      <c r="AW2025" s="6">
        <v>10037369881</v>
      </c>
      <c r="AX2025" s="6">
        <v>5621995792</v>
      </c>
      <c r="AY2025" s="5">
        <v>56.01</v>
      </c>
      <c r="AZ2025" s="6">
        <v>22250520148</v>
      </c>
      <c r="BA2025" s="6">
        <v>17429716992</v>
      </c>
      <c r="BB2025" s="5">
        <v>78.33</v>
      </c>
      <c r="BC2025" s="6">
        <v>40599728307</v>
      </c>
      <c r="BD2025" s="6">
        <v>34051566366</v>
      </c>
      <c r="BE2025" s="5">
        <v>83.87</v>
      </c>
      <c r="BF2025" s="6">
        <v>43533082063</v>
      </c>
      <c r="BG2025" s="6">
        <v>0</v>
      </c>
      <c r="BH2025" s="5">
        <v>0</v>
      </c>
      <c r="BI2025" s="6">
        <v>118105478258</v>
      </c>
      <c r="BJ2025" s="6">
        <v>57487126418</v>
      </c>
      <c r="BK2025" s="5">
        <v>48.67</v>
      </c>
      <c r="BL2025" s="4" t="s">
        <v>3702</v>
      </c>
      <c r="BM2025" s="3">
        <f t="shared" si="320"/>
        <v>1684.777859</v>
      </c>
      <c r="BN2025" s="3">
        <f t="shared" si="321"/>
        <v>383.84726799999999</v>
      </c>
      <c r="BO2025" s="3">
        <f t="shared" si="322"/>
        <v>10037.369881000001</v>
      </c>
      <c r="BP2025" s="3">
        <f t="shared" si="323"/>
        <v>5621.9957919999997</v>
      </c>
      <c r="BQ2025" s="3">
        <f t="shared" si="324"/>
        <v>22250.520148</v>
      </c>
      <c r="BR2025" s="3">
        <f t="shared" si="325"/>
        <v>17429.716992000001</v>
      </c>
      <c r="BS2025" s="3">
        <f t="shared" si="326"/>
        <v>40599.728306999998</v>
      </c>
      <c r="BT2025" s="3">
        <f t="shared" si="327"/>
        <v>34051.566365999999</v>
      </c>
      <c r="BU2025" s="3">
        <f t="shared" si="328"/>
        <v>43533.082063000002</v>
      </c>
      <c r="BV2025" s="3">
        <f t="shared" si="329"/>
        <v>0</v>
      </c>
    </row>
    <row r="2026" spans="1:74" x14ac:dyDescent="0.25">
      <c r="A2026" s="4">
        <v>16</v>
      </c>
      <c r="B2026" s="4" t="s">
        <v>60</v>
      </c>
      <c r="C2026" s="4" t="s">
        <v>61</v>
      </c>
      <c r="D2026" s="4">
        <v>2023</v>
      </c>
      <c r="E2026" s="4" t="s">
        <v>62</v>
      </c>
      <c r="F2026" s="4" t="s">
        <v>63</v>
      </c>
      <c r="G2026" s="4">
        <v>2</v>
      </c>
      <c r="H2026" s="4" t="s">
        <v>64</v>
      </c>
      <c r="I2026" s="4" t="s">
        <v>3819</v>
      </c>
      <c r="J2026" s="4" t="s">
        <v>3605</v>
      </c>
      <c r="K2026" s="4" t="s">
        <v>3606</v>
      </c>
      <c r="L2026" s="4" t="s">
        <v>3829</v>
      </c>
      <c r="M2026" s="4" t="s">
        <v>966</v>
      </c>
      <c r="N2026" s="4" t="s">
        <v>3838</v>
      </c>
      <c r="O2026" s="4" t="s">
        <v>68</v>
      </c>
      <c r="P2026" s="4" t="s">
        <v>3849</v>
      </c>
      <c r="Q2026" s="4" t="s">
        <v>322</v>
      </c>
      <c r="R2026" s="4" t="s">
        <v>4275</v>
      </c>
      <c r="S2026" s="4" t="s">
        <v>3695</v>
      </c>
      <c r="T2026" s="4">
        <v>141</v>
      </c>
      <c r="U2026" s="4">
        <v>11</v>
      </c>
      <c r="V2026" s="4" t="s">
        <v>3703</v>
      </c>
      <c r="W2026" s="4">
        <v>1</v>
      </c>
      <c r="X2026" s="4" t="s">
        <v>72</v>
      </c>
      <c r="Y2026" s="4">
        <v>1</v>
      </c>
      <c r="Z2026" s="4" t="s">
        <v>73</v>
      </c>
      <c r="AA2026" s="4">
        <v>1</v>
      </c>
      <c r="AB2026" s="5">
        <v>11</v>
      </c>
      <c r="AC2026" s="5">
        <v>3</v>
      </c>
      <c r="AD2026" s="5">
        <v>27.27</v>
      </c>
      <c r="AE2026" s="5">
        <v>3</v>
      </c>
      <c r="AF2026" s="5">
        <v>3</v>
      </c>
      <c r="AG2026" s="5">
        <v>100</v>
      </c>
      <c r="AH2026" s="5">
        <v>6</v>
      </c>
      <c r="AI2026" s="5">
        <v>4</v>
      </c>
      <c r="AJ2026" s="5">
        <v>66.67</v>
      </c>
      <c r="AK2026" s="5">
        <v>4</v>
      </c>
      <c r="AL2026" s="5">
        <v>3</v>
      </c>
      <c r="AM2026" s="5">
        <v>75</v>
      </c>
      <c r="AN2026" s="5">
        <v>0</v>
      </c>
      <c r="AO2026" s="5">
        <v>0</v>
      </c>
      <c r="AP2026" s="5">
        <v>0</v>
      </c>
      <c r="AQ2026" s="5">
        <v>14</v>
      </c>
      <c r="AR2026" s="5">
        <v>13</v>
      </c>
      <c r="AS2026" s="5">
        <v>92.86</v>
      </c>
      <c r="AT2026" s="6">
        <v>17269758528</v>
      </c>
      <c r="AU2026" s="6">
        <v>3051549453</v>
      </c>
      <c r="AV2026" s="5">
        <v>17.670000000000002</v>
      </c>
      <c r="AW2026" s="6">
        <v>14214307870</v>
      </c>
      <c r="AX2026" s="6">
        <v>12403474368</v>
      </c>
      <c r="AY2026" s="5">
        <v>87.26</v>
      </c>
      <c r="AZ2026" s="6">
        <v>22724106862</v>
      </c>
      <c r="BA2026" s="6">
        <v>21942770983</v>
      </c>
      <c r="BB2026" s="5">
        <v>96.56</v>
      </c>
      <c r="BC2026" s="6">
        <v>23414283950</v>
      </c>
      <c r="BD2026" s="6">
        <v>15262688936</v>
      </c>
      <c r="BE2026" s="5">
        <v>65.19</v>
      </c>
      <c r="BF2026" s="6">
        <v>0</v>
      </c>
      <c r="BG2026" s="6">
        <v>0</v>
      </c>
      <c r="BH2026" s="5">
        <v>0</v>
      </c>
      <c r="BI2026" s="6">
        <v>77622457210</v>
      </c>
      <c r="BJ2026" s="6">
        <v>52660483740</v>
      </c>
      <c r="BK2026" s="5">
        <v>67.84</v>
      </c>
      <c r="BL2026" s="4" t="s">
        <v>3704</v>
      </c>
      <c r="BM2026" s="3">
        <f t="shared" si="320"/>
        <v>17269.758527999998</v>
      </c>
      <c r="BN2026" s="3">
        <f t="shared" si="321"/>
        <v>3051.5494530000001</v>
      </c>
      <c r="BO2026" s="3">
        <f t="shared" si="322"/>
        <v>14214.307870000001</v>
      </c>
      <c r="BP2026" s="3">
        <f t="shared" si="323"/>
        <v>12403.474367999999</v>
      </c>
      <c r="BQ2026" s="3">
        <f t="shared" si="324"/>
        <v>22724.106862000001</v>
      </c>
      <c r="BR2026" s="3">
        <f t="shared" si="325"/>
        <v>21942.770982999999</v>
      </c>
      <c r="BS2026" s="3">
        <f t="shared" si="326"/>
        <v>23414.283950000001</v>
      </c>
      <c r="BT2026" s="3">
        <f t="shared" si="327"/>
        <v>15262.688936</v>
      </c>
      <c r="BU2026" s="3">
        <f t="shared" si="328"/>
        <v>0</v>
      </c>
      <c r="BV2026" s="3">
        <f t="shared" si="329"/>
        <v>0</v>
      </c>
    </row>
    <row r="2027" spans="1:74" x14ac:dyDescent="0.25">
      <c r="A2027" s="4">
        <v>16</v>
      </c>
      <c r="B2027" s="4" t="s">
        <v>60</v>
      </c>
      <c r="C2027" s="4" t="s">
        <v>61</v>
      </c>
      <c r="D2027" s="4">
        <v>2023</v>
      </c>
      <c r="E2027" s="4" t="s">
        <v>62</v>
      </c>
      <c r="F2027" s="4" t="s">
        <v>63</v>
      </c>
      <c r="G2027" s="4">
        <v>2</v>
      </c>
      <c r="H2027" s="4" t="s">
        <v>64</v>
      </c>
      <c r="I2027" s="4" t="s">
        <v>3820</v>
      </c>
      <c r="J2027" s="4" t="s">
        <v>3705</v>
      </c>
      <c r="K2027" s="4" t="s">
        <v>3706</v>
      </c>
      <c r="L2027" s="4" t="s">
        <v>3827</v>
      </c>
      <c r="M2027" s="4" t="s">
        <v>664</v>
      </c>
      <c r="N2027" s="4" t="s">
        <v>3842</v>
      </c>
      <c r="O2027" s="4" t="s">
        <v>687</v>
      </c>
      <c r="P2027" s="4" t="s">
        <v>3861</v>
      </c>
      <c r="Q2027" s="4" t="s">
        <v>688</v>
      </c>
      <c r="R2027" s="4" t="s">
        <v>4276</v>
      </c>
      <c r="S2027" s="4" t="s">
        <v>3707</v>
      </c>
      <c r="T2027" s="4">
        <v>25</v>
      </c>
      <c r="U2027" s="4">
        <v>1</v>
      </c>
      <c r="V2027" s="4" t="s">
        <v>3708</v>
      </c>
      <c r="W2027" s="4">
        <v>1</v>
      </c>
      <c r="X2027" s="4" t="s">
        <v>72</v>
      </c>
      <c r="Y2027" s="4">
        <v>1</v>
      </c>
      <c r="Z2027" s="4" t="s">
        <v>73</v>
      </c>
      <c r="AA2027" s="4">
        <v>1</v>
      </c>
      <c r="AB2027" s="5">
        <v>0</v>
      </c>
      <c r="AC2027" s="5">
        <v>0</v>
      </c>
      <c r="AD2027" s="5">
        <v>0</v>
      </c>
      <c r="AE2027" s="5">
        <v>0</v>
      </c>
      <c r="AF2027" s="5">
        <v>0</v>
      </c>
      <c r="AG2027" s="5">
        <v>0</v>
      </c>
      <c r="AH2027" s="5">
        <v>23</v>
      </c>
      <c r="AI2027" s="5">
        <v>23</v>
      </c>
      <c r="AJ2027" s="5">
        <v>100</v>
      </c>
      <c r="AK2027" s="5">
        <v>65</v>
      </c>
      <c r="AL2027" s="5">
        <v>32.5</v>
      </c>
      <c r="AM2027" s="5">
        <v>50</v>
      </c>
      <c r="AN2027" s="5">
        <v>12</v>
      </c>
      <c r="AO2027" s="5">
        <v>0</v>
      </c>
      <c r="AP2027" s="5">
        <v>0</v>
      </c>
      <c r="AQ2027" s="5">
        <v>100</v>
      </c>
      <c r="AR2027" s="5">
        <v>55.5</v>
      </c>
      <c r="AS2027" s="5">
        <v>55.5</v>
      </c>
      <c r="AT2027" s="6">
        <v>0</v>
      </c>
      <c r="AU2027" s="6">
        <v>0</v>
      </c>
      <c r="AV2027" s="5">
        <v>0</v>
      </c>
      <c r="AW2027" s="6">
        <v>0</v>
      </c>
      <c r="AX2027" s="6">
        <v>0</v>
      </c>
      <c r="AY2027" s="5">
        <v>0</v>
      </c>
      <c r="AZ2027" s="6">
        <v>833297000</v>
      </c>
      <c r="BA2027" s="6">
        <v>833296800</v>
      </c>
      <c r="BB2027" s="5">
        <v>100</v>
      </c>
      <c r="BC2027" s="6">
        <v>831453785</v>
      </c>
      <c r="BD2027" s="6">
        <v>831453785</v>
      </c>
      <c r="BE2027" s="5">
        <v>100</v>
      </c>
      <c r="BF2027" s="6">
        <v>220500000</v>
      </c>
      <c r="BG2027" s="6">
        <v>0</v>
      </c>
      <c r="BH2027" s="5">
        <v>0</v>
      </c>
      <c r="BI2027" s="6">
        <v>1885250785</v>
      </c>
      <c r="BJ2027" s="6">
        <v>1664750585</v>
      </c>
      <c r="BK2027" s="5">
        <v>88.3</v>
      </c>
      <c r="BL2027" s="4" t="s">
        <v>3709</v>
      </c>
      <c r="BM2027" s="3">
        <f t="shared" si="320"/>
        <v>0</v>
      </c>
      <c r="BN2027" s="3">
        <f t="shared" si="321"/>
        <v>0</v>
      </c>
      <c r="BO2027" s="3">
        <f t="shared" si="322"/>
        <v>0</v>
      </c>
      <c r="BP2027" s="3">
        <f t="shared" si="323"/>
        <v>0</v>
      </c>
      <c r="BQ2027" s="3">
        <f t="shared" si="324"/>
        <v>833.29700000000003</v>
      </c>
      <c r="BR2027" s="3">
        <f t="shared" si="325"/>
        <v>833.29679999999996</v>
      </c>
      <c r="BS2027" s="3">
        <f t="shared" si="326"/>
        <v>831.45378500000004</v>
      </c>
      <c r="BT2027" s="3">
        <f t="shared" si="327"/>
        <v>831.45378500000004</v>
      </c>
      <c r="BU2027" s="3">
        <f t="shared" si="328"/>
        <v>220.5</v>
      </c>
      <c r="BV2027" s="3">
        <f t="shared" si="329"/>
        <v>0</v>
      </c>
    </row>
    <row r="2028" spans="1:74" x14ac:dyDescent="0.25">
      <c r="A2028" s="4">
        <v>16</v>
      </c>
      <c r="B2028" s="4" t="s">
        <v>60</v>
      </c>
      <c r="C2028" s="4" t="s">
        <v>61</v>
      </c>
      <c r="D2028" s="4">
        <v>2023</v>
      </c>
      <c r="E2028" s="4" t="s">
        <v>62</v>
      </c>
      <c r="F2028" s="4" t="s">
        <v>63</v>
      </c>
      <c r="G2028" s="4">
        <v>2</v>
      </c>
      <c r="H2028" s="4" t="s">
        <v>64</v>
      </c>
      <c r="I2028" s="4" t="s">
        <v>3820</v>
      </c>
      <c r="J2028" s="4" t="s">
        <v>3705</v>
      </c>
      <c r="K2028" s="4" t="s">
        <v>3706</v>
      </c>
      <c r="L2028" s="4" t="s">
        <v>3827</v>
      </c>
      <c r="M2028" s="4" t="s">
        <v>664</v>
      </c>
      <c r="N2028" s="4" t="s">
        <v>3842</v>
      </c>
      <c r="O2028" s="4" t="s">
        <v>687</v>
      </c>
      <c r="P2028" s="4" t="s">
        <v>3861</v>
      </c>
      <c r="Q2028" s="4" t="s">
        <v>688</v>
      </c>
      <c r="R2028" s="4" t="s">
        <v>4276</v>
      </c>
      <c r="S2028" s="4" t="s">
        <v>3707</v>
      </c>
      <c r="T2028" s="4">
        <v>25</v>
      </c>
      <c r="U2028" s="4">
        <v>2</v>
      </c>
      <c r="V2028" s="4" t="s">
        <v>3710</v>
      </c>
      <c r="W2028" s="4">
        <v>1</v>
      </c>
      <c r="X2028" s="4" t="s">
        <v>72</v>
      </c>
      <c r="Y2028" s="4">
        <v>1</v>
      </c>
      <c r="Z2028" s="4" t="s">
        <v>73</v>
      </c>
      <c r="AA2028" s="4">
        <v>1</v>
      </c>
      <c r="AB2028" s="5">
        <v>0</v>
      </c>
      <c r="AC2028" s="5">
        <v>0</v>
      </c>
      <c r="AD2028" s="5">
        <v>0</v>
      </c>
      <c r="AE2028" s="5">
        <v>10</v>
      </c>
      <c r="AF2028" s="5">
        <v>10</v>
      </c>
      <c r="AG2028" s="5">
        <v>100</v>
      </c>
      <c r="AH2028" s="5">
        <v>10</v>
      </c>
      <c r="AI2028" s="5">
        <v>10</v>
      </c>
      <c r="AJ2028" s="5">
        <v>100</v>
      </c>
      <c r="AK2028" s="5">
        <v>60</v>
      </c>
      <c r="AL2028" s="5">
        <v>30</v>
      </c>
      <c r="AM2028" s="5">
        <v>50</v>
      </c>
      <c r="AN2028" s="5">
        <v>20</v>
      </c>
      <c r="AO2028" s="5">
        <v>0</v>
      </c>
      <c r="AP2028" s="5">
        <v>0</v>
      </c>
      <c r="AQ2028" s="5">
        <v>100</v>
      </c>
      <c r="AR2028" s="5">
        <v>50</v>
      </c>
      <c r="AS2028" s="5">
        <v>50</v>
      </c>
      <c r="AT2028" s="6">
        <v>0</v>
      </c>
      <c r="AU2028" s="6">
        <v>0</v>
      </c>
      <c r="AV2028" s="5">
        <v>0</v>
      </c>
      <c r="AW2028" s="6">
        <v>216009400</v>
      </c>
      <c r="AX2028" s="6">
        <v>202564270</v>
      </c>
      <c r="AY2028" s="5">
        <v>93.77</v>
      </c>
      <c r="AZ2028" s="6">
        <v>1031502600</v>
      </c>
      <c r="BA2028" s="6">
        <v>1031501738</v>
      </c>
      <c r="BB2028" s="5">
        <v>100</v>
      </c>
      <c r="BC2028" s="6">
        <v>640424191</v>
      </c>
      <c r="BD2028" s="6">
        <v>640424191</v>
      </c>
      <c r="BE2028" s="5">
        <v>100</v>
      </c>
      <c r="BF2028" s="6">
        <v>294000000</v>
      </c>
      <c r="BG2028" s="6">
        <v>0</v>
      </c>
      <c r="BH2028" s="5">
        <v>0</v>
      </c>
      <c r="BI2028" s="6">
        <v>2181936191</v>
      </c>
      <c r="BJ2028" s="6">
        <v>1874490199</v>
      </c>
      <c r="BK2028" s="5">
        <v>85.91</v>
      </c>
      <c r="BL2028" s="4" t="s">
        <v>3711</v>
      </c>
      <c r="BM2028" s="3">
        <f t="shared" si="320"/>
        <v>0</v>
      </c>
      <c r="BN2028" s="3">
        <f t="shared" si="321"/>
        <v>0</v>
      </c>
      <c r="BO2028" s="3">
        <f t="shared" si="322"/>
        <v>216.0094</v>
      </c>
      <c r="BP2028" s="3">
        <f t="shared" si="323"/>
        <v>202.56426999999999</v>
      </c>
      <c r="BQ2028" s="3">
        <f t="shared" si="324"/>
        <v>1031.5026</v>
      </c>
      <c r="BR2028" s="3">
        <f t="shared" si="325"/>
        <v>1031.5017379999999</v>
      </c>
      <c r="BS2028" s="3">
        <f t="shared" si="326"/>
        <v>640.42419099999995</v>
      </c>
      <c r="BT2028" s="3">
        <f t="shared" si="327"/>
        <v>640.42419099999995</v>
      </c>
      <c r="BU2028" s="3">
        <f t="shared" si="328"/>
        <v>294</v>
      </c>
      <c r="BV2028" s="3">
        <f t="shared" si="329"/>
        <v>0</v>
      </c>
    </row>
    <row r="2029" spans="1:74" x14ac:dyDescent="0.25">
      <c r="A2029" s="4">
        <v>16</v>
      </c>
      <c r="B2029" s="4" t="s">
        <v>60</v>
      </c>
      <c r="C2029" s="4" t="s">
        <v>61</v>
      </c>
      <c r="D2029" s="4">
        <v>2023</v>
      </c>
      <c r="E2029" s="4" t="s">
        <v>62</v>
      </c>
      <c r="F2029" s="4" t="s">
        <v>63</v>
      </c>
      <c r="G2029" s="4">
        <v>2</v>
      </c>
      <c r="H2029" s="4" t="s">
        <v>64</v>
      </c>
      <c r="I2029" s="4" t="s">
        <v>3820</v>
      </c>
      <c r="J2029" s="4" t="s">
        <v>3705</v>
      </c>
      <c r="K2029" s="4" t="s">
        <v>3706</v>
      </c>
      <c r="L2029" s="4" t="s">
        <v>3827</v>
      </c>
      <c r="M2029" s="4" t="s">
        <v>664</v>
      </c>
      <c r="N2029" s="4" t="s">
        <v>3842</v>
      </c>
      <c r="O2029" s="4" t="s">
        <v>687</v>
      </c>
      <c r="P2029" s="4" t="s">
        <v>3861</v>
      </c>
      <c r="Q2029" s="4" t="s">
        <v>688</v>
      </c>
      <c r="R2029" s="4" t="s">
        <v>4276</v>
      </c>
      <c r="S2029" s="4" t="s">
        <v>3707</v>
      </c>
      <c r="T2029" s="4">
        <v>25</v>
      </c>
      <c r="U2029" s="4">
        <v>3</v>
      </c>
      <c r="V2029" s="4" t="s">
        <v>3712</v>
      </c>
      <c r="W2029" s="4">
        <v>1</v>
      </c>
      <c r="X2029" s="4" t="s">
        <v>72</v>
      </c>
      <c r="Y2029" s="4">
        <v>1</v>
      </c>
      <c r="Z2029" s="4" t="s">
        <v>73</v>
      </c>
      <c r="AA2029" s="4">
        <v>1</v>
      </c>
      <c r="AB2029" s="5">
        <v>0</v>
      </c>
      <c r="AC2029" s="5">
        <v>0</v>
      </c>
      <c r="AD2029" s="5">
        <v>0</v>
      </c>
      <c r="AE2029" s="5">
        <v>0</v>
      </c>
      <c r="AF2029" s="5">
        <v>0</v>
      </c>
      <c r="AG2029" s="5">
        <v>0</v>
      </c>
      <c r="AH2029" s="5">
        <v>15</v>
      </c>
      <c r="AI2029" s="5">
        <v>15</v>
      </c>
      <c r="AJ2029" s="5">
        <v>100</v>
      </c>
      <c r="AK2029" s="5">
        <v>46</v>
      </c>
      <c r="AL2029" s="5">
        <v>23.01</v>
      </c>
      <c r="AM2029" s="5">
        <v>50.02</v>
      </c>
      <c r="AN2029" s="5">
        <v>39</v>
      </c>
      <c r="AO2029" s="5">
        <v>0</v>
      </c>
      <c r="AP2029" s="5">
        <v>0</v>
      </c>
      <c r="AQ2029" s="5">
        <v>100</v>
      </c>
      <c r="AR2029" s="5">
        <v>38.01</v>
      </c>
      <c r="AS2029" s="5">
        <v>38.01</v>
      </c>
      <c r="AT2029" s="6">
        <v>0</v>
      </c>
      <c r="AU2029" s="6">
        <v>0</v>
      </c>
      <c r="AV2029" s="5">
        <v>0</v>
      </c>
      <c r="AW2029" s="6">
        <v>0</v>
      </c>
      <c r="AX2029" s="6">
        <v>0</v>
      </c>
      <c r="AY2029" s="5">
        <v>0</v>
      </c>
      <c r="AZ2029" s="6">
        <v>476015400</v>
      </c>
      <c r="BA2029" s="6">
        <v>476015400</v>
      </c>
      <c r="BB2029" s="5">
        <v>100</v>
      </c>
      <c r="BC2029" s="6">
        <v>468947750</v>
      </c>
      <c r="BD2029" s="6">
        <v>468947750</v>
      </c>
      <c r="BE2029" s="5">
        <v>100</v>
      </c>
      <c r="BF2029" s="6">
        <v>771750000</v>
      </c>
      <c r="BG2029" s="6">
        <v>0</v>
      </c>
      <c r="BH2029" s="5">
        <v>0</v>
      </c>
      <c r="BI2029" s="6">
        <v>1716713150</v>
      </c>
      <c r="BJ2029" s="6">
        <v>944963150</v>
      </c>
      <c r="BK2029" s="5">
        <v>55.04</v>
      </c>
      <c r="BL2029" s="4" t="s">
        <v>3713</v>
      </c>
      <c r="BM2029" s="3">
        <f t="shared" si="320"/>
        <v>0</v>
      </c>
      <c r="BN2029" s="3">
        <f t="shared" si="321"/>
        <v>0</v>
      </c>
      <c r="BO2029" s="3">
        <f t="shared" si="322"/>
        <v>0</v>
      </c>
      <c r="BP2029" s="3">
        <f t="shared" si="323"/>
        <v>0</v>
      </c>
      <c r="BQ2029" s="3">
        <f t="shared" si="324"/>
        <v>476.0154</v>
      </c>
      <c r="BR2029" s="3">
        <f t="shared" si="325"/>
        <v>476.0154</v>
      </c>
      <c r="BS2029" s="3">
        <f t="shared" si="326"/>
        <v>468.94774999999998</v>
      </c>
      <c r="BT2029" s="3">
        <f t="shared" si="327"/>
        <v>468.94774999999998</v>
      </c>
      <c r="BU2029" s="3">
        <f t="shared" si="328"/>
        <v>771.75</v>
      </c>
      <c r="BV2029" s="3">
        <f t="shared" si="329"/>
        <v>0</v>
      </c>
    </row>
    <row r="2030" spans="1:74" x14ac:dyDescent="0.25">
      <c r="A2030" s="4">
        <v>16</v>
      </c>
      <c r="B2030" s="4" t="s">
        <v>60</v>
      </c>
      <c r="C2030" s="4" t="s">
        <v>61</v>
      </c>
      <c r="D2030" s="4">
        <v>2023</v>
      </c>
      <c r="E2030" s="4" t="s">
        <v>62</v>
      </c>
      <c r="F2030" s="4" t="s">
        <v>63</v>
      </c>
      <c r="G2030" s="4">
        <v>2</v>
      </c>
      <c r="H2030" s="4" t="s">
        <v>64</v>
      </c>
      <c r="I2030" s="4" t="s">
        <v>3820</v>
      </c>
      <c r="J2030" s="4" t="s">
        <v>3705</v>
      </c>
      <c r="K2030" s="4" t="s">
        <v>3706</v>
      </c>
      <c r="L2030" s="4" t="s">
        <v>3827</v>
      </c>
      <c r="M2030" s="4" t="s">
        <v>664</v>
      </c>
      <c r="N2030" s="4" t="s">
        <v>3842</v>
      </c>
      <c r="O2030" s="4" t="s">
        <v>687</v>
      </c>
      <c r="P2030" s="4" t="s">
        <v>3893</v>
      </c>
      <c r="Q2030" s="4" t="s">
        <v>2524</v>
      </c>
      <c r="R2030" s="4" t="s">
        <v>4277</v>
      </c>
      <c r="S2030" s="4" t="s">
        <v>3714</v>
      </c>
      <c r="T2030" s="4">
        <v>117</v>
      </c>
      <c r="U2030" s="4">
        <v>8</v>
      </c>
      <c r="V2030" s="4" t="s">
        <v>3715</v>
      </c>
      <c r="W2030" s="4">
        <v>1</v>
      </c>
      <c r="X2030" s="4" t="s">
        <v>72</v>
      </c>
      <c r="Y2030" s="4">
        <v>1</v>
      </c>
      <c r="Z2030" s="4" t="s">
        <v>73</v>
      </c>
      <c r="AA2030" s="4">
        <v>1</v>
      </c>
      <c r="AB2030" s="5">
        <v>0</v>
      </c>
      <c r="AC2030" s="5">
        <v>0</v>
      </c>
      <c r="AD2030" s="5">
        <v>0</v>
      </c>
      <c r="AE2030" s="5">
        <v>3.16</v>
      </c>
      <c r="AF2030" s="5">
        <v>3.16</v>
      </c>
      <c r="AG2030" s="5">
        <v>100</v>
      </c>
      <c r="AH2030" s="5">
        <v>4.87</v>
      </c>
      <c r="AI2030" s="5">
        <v>4.87</v>
      </c>
      <c r="AJ2030" s="5">
        <v>100</v>
      </c>
      <c r="AK2030" s="5">
        <v>12.31</v>
      </c>
      <c r="AL2030" s="5">
        <v>6.43</v>
      </c>
      <c r="AM2030" s="5">
        <v>52.23</v>
      </c>
      <c r="AN2030" s="5">
        <v>9.66</v>
      </c>
      <c r="AO2030" s="5">
        <v>0</v>
      </c>
      <c r="AP2030" s="5">
        <v>0</v>
      </c>
      <c r="AQ2030" s="5">
        <v>30</v>
      </c>
      <c r="AR2030" s="5">
        <v>14.46</v>
      </c>
      <c r="AS2030" s="5">
        <v>48.2</v>
      </c>
      <c r="AT2030" s="6">
        <v>0</v>
      </c>
      <c r="AU2030" s="6">
        <v>0</v>
      </c>
      <c r="AV2030" s="5">
        <v>0</v>
      </c>
      <c r="AW2030" s="6">
        <v>171981193802</v>
      </c>
      <c r="AX2030" s="6">
        <v>171981193230</v>
      </c>
      <c r="AY2030" s="5">
        <v>100</v>
      </c>
      <c r="AZ2030" s="6">
        <v>586809569433</v>
      </c>
      <c r="BA2030" s="6">
        <v>586809569036</v>
      </c>
      <c r="BB2030" s="5">
        <v>100</v>
      </c>
      <c r="BC2030" s="6">
        <v>1622796544212</v>
      </c>
      <c r="BD2030" s="6">
        <v>1622796544041</v>
      </c>
      <c r="BE2030" s="5">
        <v>100</v>
      </c>
      <c r="BF2030" s="6">
        <v>2174986680091</v>
      </c>
      <c r="BG2030" s="6">
        <v>0</v>
      </c>
      <c r="BH2030" s="5">
        <v>0</v>
      </c>
      <c r="BI2030" s="6">
        <v>4556573987538</v>
      </c>
      <c r="BJ2030" s="6">
        <v>2381587306307</v>
      </c>
      <c r="BK2030" s="5">
        <v>52.27</v>
      </c>
      <c r="BL2030" s="4" t="s">
        <v>3716</v>
      </c>
      <c r="BM2030" s="3">
        <f t="shared" si="320"/>
        <v>0</v>
      </c>
      <c r="BN2030" s="3">
        <f t="shared" si="321"/>
        <v>0</v>
      </c>
      <c r="BO2030" s="3">
        <f t="shared" si="322"/>
        <v>171981.19380199999</v>
      </c>
      <c r="BP2030" s="3">
        <f t="shared" si="323"/>
        <v>171981.19323</v>
      </c>
      <c r="BQ2030" s="3">
        <f t="shared" si="324"/>
        <v>586809.56943300006</v>
      </c>
      <c r="BR2030" s="3">
        <f t="shared" si="325"/>
        <v>586809.56903599994</v>
      </c>
      <c r="BS2030" s="3">
        <f t="shared" si="326"/>
        <v>1622796.544212</v>
      </c>
      <c r="BT2030" s="3">
        <f t="shared" si="327"/>
        <v>1622796.5440410001</v>
      </c>
      <c r="BU2030" s="3">
        <f t="shared" si="328"/>
        <v>2174986.6800910002</v>
      </c>
      <c r="BV2030" s="3">
        <f t="shared" si="329"/>
        <v>0</v>
      </c>
    </row>
    <row r="2031" spans="1:74" x14ac:dyDescent="0.25">
      <c r="A2031" s="4">
        <v>16</v>
      </c>
      <c r="B2031" s="4" t="s">
        <v>60</v>
      </c>
      <c r="C2031" s="4" t="s">
        <v>61</v>
      </c>
      <c r="D2031" s="4">
        <v>2023</v>
      </c>
      <c r="E2031" s="4" t="s">
        <v>62</v>
      </c>
      <c r="F2031" s="4" t="s">
        <v>63</v>
      </c>
      <c r="G2031" s="4">
        <v>2</v>
      </c>
      <c r="H2031" s="4" t="s">
        <v>64</v>
      </c>
      <c r="I2031" s="4" t="s">
        <v>3820</v>
      </c>
      <c r="J2031" s="4" t="s">
        <v>3705</v>
      </c>
      <c r="K2031" s="4" t="s">
        <v>3706</v>
      </c>
      <c r="L2031" s="4" t="s">
        <v>3827</v>
      </c>
      <c r="M2031" s="4" t="s">
        <v>664</v>
      </c>
      <c r="N2031" s="4" t="s">
        <v>3842</v>
      </c>
      <c r="O2031" s="4" t="s">
        <v>687</v>
      </c>
      <c r="P2031" s="4" t="s">
        <v>3893</v>
      </c>
      <c r="Q2031" s="4" t="s">
        <v>2524</v>
      </c>
      <c r="R2031" s="4" t="s">
        <v>4277</v>
      </c>
      <c r="S2031" s="4" t="s">
        <v>3714</v>
      </c>
      <c r="T2031" s="4">
        <v>117</v>
      </c>
      <c r="U2031" s="4">
        <v>9</v>
      </c>
      <c r="V2031" s="4" t="s">
        <v>3717</v>
      </c>
      <c r="W2031" s="4">
        <v>1</v>
      </c>
      <c r="X2031" s="4" t="s">
        <v>72</v>
      </c>
      <c r="Y2031" s="4">
        <v>1</v>
      </c>
      <c r="Z2031" s="4" t="s">
        <v>73</v>
      </c>
      <c r="AA2031" s="4">
        <v>1</v>
      </c>
      <c r="AB2031" s="5">
        <v>0</v>
      </c>
      <c r="AC2031" s="5">
        <v>0</v>
      </c>
      <c r="AD2031" s="5">
        <v>0</v>
      </c>
      <c r="AE2031" s="5">
        <v>25</v>
      </c>
      <c r="AF2031" s="5">
        <v>25</v>
      </c>
      <c r="AG2031" s="5">
        <v>100</v>
      </c>
      <c r="AH2031" s="5">
        <v>25</v>
      </c>
      <c r="AI2031" s="5">
        <v>25</v>
      </c>
      <c r="AJ2031" s="5">
        <v>100</v>
      </c>
      <c r="AK2031" s="5">
        <v>25</v>
      </c>
      <c r="AL2031" s="5">
        <v>12.5</v>
      </c>
      <c r="AM2031" s="5">
        <v>50</v>
      </c>
      <c r="AN2031" s="5">
        <v>25</v>
      </c>
      <c r="AO2031" s="5">
        <v>0</v>
      </c>
      <c r="AP2031" s="5">
        <v>0</v>
      </c>
      <c r="AQ2031" s="5">
        <v>100</v>
      </c>
      <c r="AR2031" s="5">
        <v>62.5</v>
      </c>
      <c r="AS2031" s="5">
        <v>62.5</v>
      </c>
      <c r="AT2031" s="6">
        <v>0</v>
      </c>
      <c r="AU2031" s="6">
        <v>0</v>
      </c>
      <c r="AV2031" s="5">
        <v>0</v>
      </c>
      <c r="AW2031" s="6">
        <v>14070536665</v>
      </c>
      <c r="AX2031" s="6">
        <v>14070536665</v>
      </c>
      <c r="AY2031" s="5">
        <v>100</v>
      </c>
      <c r="AZ2031" s="6">
        <v>29633766909</v>
      </c>
      <c r="BA2031" s="6">
        <v>29629822412</v>
      </c>
      <c r="BB2031" s="5">
        <v>99.99</v>
      </c>
      <c r="BC2031" s="6">
        <v>35060767618</v>
      </c>
      <c r="BD2031" s="6">
        <v>35058033283</v>
      </c>
      <c r="BE2031" s="5">
        <v>99.99</v>
      </c>
      <c r="BF2031" s="6">
        <v>13476866525</v>
      </c>
      <c r="BG2031" s="6">
        <v>0</v>
      </c>
      <c r="BH2031" s="5">
        <v>0</v>
      </c>
      <c r="BI2031" s="6">
        <v>92241937717</v>
      </c>
      <c r="BJ2031" s="6">
        <v>78758392360</v>
      </c>
      <c r="BK2031" s="5">
        <v>85.38</v>
      </c>
      <c r="BL2031" s="4" t="s">
        <v>3718</v>
      </c>
      <c r="BM2031" s="3">
        <f t="shared" si="320"/>
        <v>0</v>
      </c>
      <c r="BN2031" s="3">
        <f t="shared" si="321"/>
        <v>0</v>
      </c>
      <c r="BO2031" s="3">
        <f t="shared" si="322"/>
        <v>14070.536665</v>
      </c>
      <c r="BP2031" s="3">
        <f t="shared" si="323"/>
        <v>14070.536665</v>
      </c>
      <c r="BQ2031" s="3">
        <f t="shared" si="324"/>
        <v>29633.766909000002</v>
      </c>
      <c r="BR2031" s="3">
        <f t="shared" si="325"/>
        <v>29629.822412000001</v>
      </c>
      <c r="BS2031" s="3">
        <f t="shared" si="326"/>
        <v>35060.767617999998</v>
      </c>
      <c r="BT2031" s="3">
        <f t="shared" si="327"/>
        <v>35058.033282999997</v>
      </c>
      <c r="BU2031" s="3">
        <f t="shared" si="328"/>
        <v>13476.866524999999</v>
      </c>
      <c r="BV2031" s="3">
        <f t="shared" si="329"/>
        <v>0</v>
      </c>
    </row>
    <row r="2032" spans="1:74" x14ac:dyDescent="0.25">
      <c r="A2032" s="4">
        <v>16</v>
      </c>
      <c r="B2032" s="4" t="s">
        <v>60</v>
      </c>
      <c r="C2032" s="4" t="s">
        <v>61</v>
      </c>
      <c r="D2032" s="4">
        <v>2023</v>
      </c>
      <c r="E2032" s="4" t="s">
        <v>62</v>
      </c>
      <c r="F2032" s="4" t="s">
        <v>63</v>
      </c>
      <c r="G2032" s="4">
        <v>2</v>
      </c>
      <c r="H2032" s="4" t="s">
        <v>64</v>
      </c>
      <c r="I2032" s="4" t="s">
        <v>3820</v>
      </c>
      <c r="J2032" s="4" t="s">
        <v>3705</v>
      </c>
      <c r="K2032" s="4" t="s">
        <v>3706</v>
      </c>
      <c r="L2032" s="4" t="s">
        <v>3827</v>
      </c>
      <c r="M2032" s="4" t="s">
        <v>664</v>
      </c>
      <c r="N2032" s="4" t="s">
        <v>3842</v>
      </c>
      <c r="O2032" s="4" t="s">
        <v>687</v>
      </c>
      <c r="P2032" s="4" t="s">
        <v>3893</v>
      </c>
      <c r="Q2032" s="4" t="s">
        <v>2524</v>
      </c>
      <c r="R2032" s="4" t="s">
        <v>4277</v>
      </c>
      <c r="S2032" s="4" t="s">
        <v>3714</v>
      </c>
      <c r="T2032" s="4">
        <v>117</v>
      </c>
      <c r="U2032" s="4">
        <v>10</v>
      </c>
      <c r="V2032" s="4" t="s">
        <v>3719</v>
      </c>
      <c r="W2032" s="4">
        <v>1</v>
      </c>
      <c r="X2032" s="4" t="s">
        <v>72</v>
      </c>
      <c r="Y2032" s="4">
        <v>1</v>
      </c>
      <c r="Z2032" s="4" t="s">
        <v>73</v>
      </c>
      <c r="AA2032" s="4">
        <v>1</v>
      </c>
      <c r="AB2032" s="5">
        <v>0</v>
      </c>
      <c r="AC2032" s="5">
        <v>0</v>
      </c>
      <c r="AD2032" s="5">
        <v>0</v>
      </c>
      <c r="AE2032" s="5">
        <v>100</v>
      </c>
      <c r="AF2032" s="5">
        <v>100</v>
      </c>
      <c r="AG2032" s="5">
        <v>100</v>
      </c>
      <c r="AH2032" s="5">
        <v>0</v>
      </c>
      <c r="AI2032" s="5">
        <v>0</v>
      </c>
      <c r="AJ2032" s="5">
        <v>0</v>
      </c>
      <c r="AK2032" s="5">
        <v>0</v>
      </c>
      <c r="AL2032" s="5">
        <v>0</v>
      </c>
      <c r="AM2032" s="5">
        <v>0</v>
      </c>
      <c r="AN2032" s="5">
        <v>0</v>
      </c>
      <c r="AO2032" s="5">
        <v>0</v>
      </c>
      <c r="AP2032" s="5">
        <v>0</v>
      </c>
      <c r="AQ2032" s="5">
        <v>100</v>
      </c>
      <c r="AR2032" s="5">
        <v>100</v>
      </c>
      <c r="AS2032" s="5">
        <v>100</v>
      </c>
      <c r="AT2032" s="6">
        <v>0</v>
      </c>
      <c r="AU2032" s="6">
        <v>0</v>
      </c>
      <c r="AV2032" s="5">
        <v>0</v>
      </c>
      <c r="AW2032" s="6">
        <v>1861455533</v>
      </c>
      <c r="AX2032" s="6">
        <v>1861455533</v>
      </c>
      <c r="AY2032" s="5">
        <v>100</v>
      </c>
      <c r="AZ2032" s="6">
        <v>2756798724</v>
      </c>
      <c r="BA2032" s="6">
        <v>2756798724</v>
      </c>
      <c r="BB2032" s="5">
        <v>100</v>
      </c>
      <c r="BC2032" s="6">
        <v>26230724</v>
      </c>
      <c r="BD2032" s="6">
        <v>26230724</v>
      </c>
      <c r="BE2032" s="5">
        <v>100</v>
      </c>
      <c r="BF2032" s="6">
        <v>0</v>
      </c>
      <c r="BG2032" s="6">
        <v>0</v>
      </c>
      <c r="BH2032" s="5">
        <v>0</v>
      </c>
      <c r="BI2032" s="6">
        <v>4644484981</v>
      </c>
      <c r="BJ2032" s="6">
        <v>4644484981</v>
      </c>
      <c r="BK2032" s="5">
        <v>100</v>
      </c>
      <c r="BL2032" s="4" t="s">
        <v>3720</v>
      </c>
      <c r="BM2032" s="3">
        <f t="shared" si="320"/>
        <v>0</v>
      </c>
      <c r="BN2032" s="3">
        <f t="shared" si="321"/>
        <v>0</v>
      </c>
      <c r="BO2032" s="3">
        <f t="shared" si="322"/>
        <v>1861.4555330000001</v>
      </c>
      <c r="BP2032" s="3">
        <f t="shared" si="323"/>
        <v>1861.4555330000001</v>
      </c>
      <c r="BQ2032" s="3">
        <f t="shared" si="324"/>
        <v>2756.7987240000002</v>
      </c>
      <c r="BR2032" s="3">
        <f t="shared" si="325"/>
        <v>2756.7987240000002</v>
      </c>
      <c r="BS2032" s="3">
        <f t="shared" si="326"/>
        <v>26.230723999999999</v>
      </c>
      <c r="BT2032" s="3">
        <f t="shared" si="327"/>
        <v>26.230723999999999</v>
      </c>
      <c r="BU2032" s="3">
        <f t="shared" si="328"/>
        <v>0</v>
      </c>
      <c r="BV2032" s="3">
        <f t="shared" si="329"/>
        <v>0</v>
      </c>
    </row>
    <row r="2033" spans="1:74" x14ac:dyDescent="0.25">
      <c r="A2033" s="4">
        <v>16</v>
      </c>
      <c r="B2033" s="4" t="s">
        <v>60</v>
      </c>
      <c r="C2033" s="4" t="s">
        <v>61</v>
      </c>
      <c r="D2033" s="4">
        <v>2023</v>
      </c>
      <c r="E2033" s="4" t="s">
        <v>62</v>
      </c>
      <c r="F2033" s="4" t="s">
        <v>63</v>
      </c>
      <c r="G2033" s="4">
        <v>2</v>
      </c>
      <c r="H2033" s="4" t="s">
        <v>64</v>
      </c>
      <c r="I2033" s="4" t="s">
        <v>3820</v>
      </c>
      <c r="J2033" s="4" t="s">
        <v>3705</v>
      </c>
      <c r="K2033" s="4" t="s">
        <v>3706</v>
      </c>
      <c r="L2033" s="4" t="s">
        <v>3827</v>
      </c>
      <c r="M2033" s="4" t="s">
        <v>664</v>
      </c>
      <c r="N2033" s="4" t="s">
        <v>3842</v>
      </c>
      <c r="O2033" s="4" t="s">
        <v>687</v>
      </c>
      <c r="P2033" s="4" t="s">
        <v>3893</v>
      </c>
      <c r="Q2033" s="4" t="s">
        <v>2524</v>
      </c>
      <c r="R2033" s="4" t="s">
        <v>4277</v>
      </c>
      <c r="S2033" s="4" t="s">
        <v>3714</v>
      </c>
      <c r="T2033" s="4">
        <v>117</v>
      </c>
      <c r="U2033" s="4">
        <v>11</v>
      </c>
      <c r="V2033" s="4" t="s">
        <v>3721</v>
      </c>
      <c r="W2033" s="4">
        <v>1</v>
      </c>
      <c r="X2033" s="4" t="s">
        <v>72</v>
      </c>
      <c r="Y2033" s="4">
        <v>1</v>
      </c>
      <c r="Z2033" s="4" t="s">
        <v>73</v>
      </c>
      <c r="AA2033" s="4">
        <v>1</v>
      </c>
      <c r="AB2033" s="5">
        <v>0</v>
      </c>
      <c r="AC2033" s="5">
        <v>0</v>
      </c>
      <c r="AD2033" s="5">
        <v>0</v>
      </c>
      <c r="AE2033" s="5">
        <v>2925757</v>
      </c>
      <c r="AF2033" s="5">
        <v>2925757</v>
      </c>
      <c r="AG2033" s="5">
        <v>100</v>
      </c>
      <c r="AH2033" s="5">
        <v>0</v>
      </c>
      <c r="AI2033" s="5">
        <v>0</v>
      </c>
      <c r="AJ2033" s="5">
        <v>0</v>
      </c>
      <c r="AK2033" s="5">
        <v>0</v>
      </c>
      <c r="AL2033" s="5">
        <v>0</v>
      </c>
      <c r="AM2033" s="5">
        <v>0</v>
      </c>
      <c r="AN2033" s="5">
        <v>0</v>
      </c>
      <c r="AO2033" s="5">
        <v>0</v>
      </c>
      <c r="AP2033" s="5">
        <v>0</v>
      </c>
      <c r="AQ2033" s="5">
        <v>2925757</v>
      </c>
      <c r="AR2033" s="5">
        <v>2925757</v>
      </c>
      <c r="AS2033" s="5">
        <v>100</v>
      </c>
      <c r="AT2033" s="6">
        <v>0</v>
      </c>
      <c r="AU2033" s="6">
        <v>0</v>
      </c>
      <c r="AV2033" s="5">
        <v>0</v>
      </c>
      <c r="AW2033" s="6">
        <v>4494000000</v>
      </c>
      <c r="AX2033" s="6">
        <v>4494000000</v>
      </c>
      <c r="AY2033" s="5">
        <v>100</v>
      </c>
      <c r="AZ2033" s="6">
        <v>5149011529</v>
      </c>
      <c r="BA2033" s="6">
        <v>5148495853</v>
      </c>
      <c r="BB2033" s="5">
        <v>99.99</v>
      </c>
      <c r="BC2033" s="6">
        <v>3904833222</v>
      </c>
      <c r="BD2033" s="6">
        <v>3904832222</v>
      </c>
      <c r="BE2033" s="5">
        <v>100</v>
      </c>
      <c r="BF2033" s="6">
        <v>0</v>
      </c>
      <c r="BG2033" s="6">
        <v>0</v>
      </c>
      <c r="BH2033" s="5">
        <v>0</v>
      </c>
      <c r="BI2033" s="6">
        <v>13547844751</v>
      </c>
      <c r="BJ2033" s="6">
        <v>13547328075</v>
      </c>
      <c r="BK2033" s="5">
        <v>100</v>
      </c>
      <c r="BL2033" s="4" t="s">
        <v>3720</v>
      </c>
      <c r="BM2033" s="3">
        <f t="shared" si="320"/>
        <v>0</v>
      </c>
      <c r="BN2033" s="3">
        <f t="shared" si="321"/>
        <v>0</v>
      </c>
      <c r="BO2033" s="3">
        <f t="shared" si="322"/>
        <v>4494</v>
      </c>
      <c r="BP2033" s="3">
        <f t="shared" si="323"/>
        <v>4494</v>
      </c>
      <c r="BQ2033" s="3">
        <f t="shared" si="324"/>
        <v>5149.0115290000003</v>
      </c>
      <c r="BR2033" s="3">
        <f t="shared" si="325"/>
        <v>5148.4958530000004</v>
      </c>
      <c r="BS2033" s="3">
        <f t="shared" si="326"/>
        <v>3904.8332220000002</v>
      </c>
      <c r="BT2033" s="3">
        <f t="shared" si="327"/>
        <v>3904.832222</v>
      </c>
      <c r="BU2033" s="3">
        <f t="shared" si="328"/>
        <v>0</v>
      </c>
      <c r="BV2033" s="3">
        <f t="shared" si="329"/>
        <v>0</v>
      </c>
    </row>
    <row r="2034" spans="1:74" x14ac:dyDescent="0.25">
      <c r="A2034" s="4">
        <v>16</v>
      </c>
      <c r="B2034" s="4" t="s">
        <v>60</v>
      </c>
      <c r="C2034" s="4" t="s">
        <v>61</v>
      </c>
      <c r="D2034" s="4">
        <v>2023</v>
      </c>
      <c r="E2034" s="4" t="s">
        <v>62</v>
      </c>
      <c r="F2034" s="4" t="s">
        <v>63</v>
      </c>
      <c r="G2034" s="4">
        <v>2</v>
      </c>
      <c r="H2034" s="4" t="s">
        <v>64</v>
      </c>
      <c r="I2034" s="4" t="s">
        <v>3820</v>
      </c>
      <c r="J2034" s="4" t="s">
        <v>3705</v>
      </c>
      <c r="K2034" s="4" t="s">
        <v>3706</v>
      </c>
      <c r="L2034" s="4" t="s">
        <v>3827</v>
      </c>
      <c r="M2034" s="4" t="s">
        <v>664</v>
      </c>
      <c r="N2034" s="4" t="s">
        <v>3842</v>
      </c>
      <c r="O2034" s="4" t="s">
        <v>687</v>
      </c>
      <c r="P2034" s="4" t="s">
        <v>3893</v>
      </c>
      <c r="Q2034" s="4" t="s">
        <v>2524</v>
      </c>
      <c r="R2034" s="4" t="s">
        <v>4278</v>
      </c>
      <c r="S2034" s="4" t="s">
        <v>3722</v>
      </c>
      <c r="T2034" s="4">
        <v>63</v>
      </c>
      <c r="U2034" s="4">
        <v>1</v>
      </c>
      <c r="V2034" s="4" t="s">
        <v>3723</v>
      </c>
      <c r="W2034" s="4">
        <v>1</v>
      </c>
      <c r="X2034" s="4" t="s">
        <v>72</v>
      </c>
      <c r="Y2034" s="4">
        <v>4</v>
      </c>
      <c r="Z2034" s="4" t="s">
        <v>348</v>
      </c>
      <c r="AA2034" s="4">
        <v>1</v>
      </c>
      <c r="AB2034" s="5">
        <v>0</v>
      </c>
      <c r="AC2034" s="5">
        <v>0</v>
      </c>
      <c r="AD2034" s="5">
        <v>0</v>
      </c>
      <c r="AE2034" s="5">
        <v>0</v>
      </c>
      <c r="AF2034" s="5">
        <v>0</v>
      </c>
      <c r="AG2034" s="5">
        <v>0</v>
      </c>
      <c r="AH2034" s="5">
        <v>0</v>
      </c>
      <c r="AI2034" s="5">
        <v>0</v>
      </c>
      <c r="AJ2034" s="5">
        <v>0</v>
      </c>
      <c r="AK2034" s="5">
        <v>0</v>
      </c>
      <c r="AL2034" s="5">
        <v>0</v>
      </c>
      <c r="AM2034" s="5">
        <v>0</v>
      </c>
      <c r="AN2034" s="5">
        <v>0</v>
      </c>
      <c r="AO2034" s="5">
        <v>0</v>
      </c>
      <c r="AP2034" s="5">
        <v>0</v>
      </c>
      <c r="AQ2034" s="5">
        <v>30</v>
      </c>
      <c r="AR2034" s="5">
        <v>0</v>
      </c>
      <c r="AS2034" s="5">
        <v>0</v>
      </c>
      <c r="AT2034" s="6">
        <v>35283474380</v>
      </c>
      <c r="AU2034" s="6">
        <v>0</v>
      </c>
      <c r="AV2034" s="5">
        <v>0</v>
      </c>
      <c r="AW2034" s="6">
        <v>0</v>
      </c>
      <c r="AX2034" s="6">
        <v>0</v>
      </c>
      <c r="AY2034" s="5">
        <v>0</v>
      </c>
      <c r="AZ2034" s="6">
        <v>0</v>
      </c>
      <c r="BA2034" s="6">
        <v>0</v>
      </c>
      <c r="BB2034" s="5">
        <v>0</v>
      </c>
      <c r="BC2034" s="6">
        <v>0</v>
      </c>
      <c r="BD2034" s="6">
        <v>0</v>
      </c>
      <c r="BE2034" s="5">
        <v>0</v>
      </c>
      <c r="BF2034" s="6">
        <v>0</v>
      </c>
      <c r="BG2034" s="6">
        <v>0</v>
      </c>
      <c r="BH2034" s="5">
        <v>0</v>
      </c>
      <c r="BI2034" s="6">
        <v>35283474380</v>
      </c>
      <c r="BJ2034" s="6">
        <v>0</v>
      </c>
      <c r="BK2034" s="5">
        <v>0</v>
      </c>
      <c r="BL2034" s="4"/>
      <c r="BM2034" s="3">
        <f t="shared" si="320"/>
        <v>35283.47438</v>
      </c>
      <c r="BN2034" s="3">
        <f t="shared" si="321"/>
        <v>0</v>
      </c>
      <c r="BO2034" s="3">
        <f t="shared" si="322"/>
        <v>0</v>
      </c>
      <c r="BP2034" s="3">
        <f t="shared" si="323"/>
        <v>0</v>
      </c>
      <c r="BQ2034" s="3">
        <f t="shared" si="324"/>
        <v>0</v>
      </c>
      <c r="BR2034" s="3">
        <f t="shared" si="325"/>
        <v>0</v>
      </c>
      <c r="BS2034" s="3">
        <f t="shared" si="326"/>
        <v>0</v>
      </c>
      <c r="BT2034" s="3">
        <f t="shared" si="327"/>
        <v>0</v>
      </c>
      <c r="BU2034" s="3">
        <f t="shared" si="328"/>
        <v>0</v>
      </c>
      <c r="BV2034" s="3">
        <f t="shared" si="329"/>
        <v>0</v>
      </c>
    </row>
    <row r="2035" spans="1:74" x14ac:dyDescent="0.25">
      <c r="A2035" s="4">
        <v>16</v>
      </c>
      <c r="B2035" s="4" t="s">
        <v>60</v>
      </c>
      <c r="C2035" s="4" t="s">
        <v>61</v>
      </c>
      <c r="D2035" s="4">
        <v>2023</v>
      </c>
      <c r="E2035" s="4" t="s">
        <v>62</v>
      </c>
      <c r="F2035" s="4" t="s">
        <v>63</v>
      </c>
      <c r="G2035" s="4">
        <v>2</v>
      </c>
      <c r="H2035" s="4" t="s">
        <v>64</v>
      </c>
      <c r="I2035" s="4" t="s">
        <v>3820</v>
      </c>
      <c r="J2035" s="4" t="s">
        <v>3705</v>
      </c>
      <c r="K2035" s="4" t="s">
        <v>3706</v>
      </c>
      <c r="L2035" s="4" t="s">
        <v>3827</v>
      </c>
      <c r="M2035" s="4" t="s">
        <v>664</v>
      </c>
      <c r="N2035" s="4" t="s">
        <v>3842</v>
      </c>
      <c r="O2035" s="4" t="s">
        <v>687</v>
      </c>
      <c r="P2035" s="4" t="s">
        <v>3893</v>
      </c>
      <c r="Q2035" s="4" t="s">
        <v>2524</v>
      </c>
      <c r="R2035" s="4" t="s">
        <v>4278</v>
      </c>
      <c r="S2035" s="4" t="s">
        <v>3722</v>
      </c>
      <c r="T2035" s="4">
        <v>63</v>
      </c>
      <c r="U2035" s="4">
        <v>2</v>
      </c>
      <c r="V2035" s="4" t="s">
        <v>3724</v>
      </c>
      <c r="W2035" s="4">
        <v>1</v>
      </c>
      <c r="X2035" s="4" t="s">
        <v>72</v>
      </c>
      <c r="Y2035" s="4">
        <v>1</v>
      </c>
      <c r="Z2035" s="4" t="s">
        <v>73</v>
      </c>
      <c r="AA2035" s="4">
        <v>1</v>
      </c>
      <c r="AB2035" s="5">
        <v>7.5</v>
      </c>
      <c r="AC2035" s="5">
        <v>7.5</v>
      </c>
      <c r="AD2035" s="5">
        <v>100</v>
      </c>
      <c r="AE2035" s="5">
        <v>41.9</v>
      </c>
      <c r="AF2035" s="5">
        <v>41.9</v>
      </c>
      <c r="AG2035" s="5">
        <v>100</v>
      </c>
      <c r="AH2035" s="5">
        <v>19.13</v>
      </c>
      <c r="AI2035" s="5">
        <v>19.13</v>
      </c>
      <c r="AJ2035" s="5">
        <v>100</v>
      </c>
      <c r="AK2035" s="5">
        <v>31.47</v>
      </c>
      <c r="AL2035" s="5">
        <v>6.29</v>
      </c>
      <c r="AM2035" s="5">
        <v>19.989999999999998</v>
      </c>
      <c r="AN2035" s="5">
        <v>0</v>
      </c>
      <c r="AO2035" s="5">
        <v>0</v>
      </c>
      <c r="AP2035" s="5">
        <v>0</v>
      </c>
      <c r="AQ2035" s="5">
        <v>100</v>
      </c>
      <c r="AR2035" s="5">
        <v>74.819999999999993</v>
      </c>
      <c r="AS2035" s="5">
        <v>74.819999999999993</v>
      </c>
      <c r="AT2035" s="6">
        <v>39613756991</v>
      </c>
      <c r="AU2035" s="6">
        <v>9984184612</v>
      </c>
      <c r="AV2035" s="5">
        <v>25.2</v>
      </c>
      <c r="AW2035" s="6">
        <v>125185582396</v>
      </c>
      <c r="AX2035" s="6">
        <v>125137106846</v>
      </c>
      <c r="AY2035" s="5">
        <v>99.96</v>
      </c>
      <c r="AZ2035" s="6">
        <v>70974512223</v>
      </c>
      <c r="BA2035" s="6">
        <v>68367262651</v>
      </c>
      <c r="BB2035" s="5">
        <v>96.33</v>
      </c>
      <c r="BC2035" s="6">
        <v>31649457259</v>
      </c>
      <c r="BD2035" s="6">
        <v>31568338383</v>
      </c>
      <c r="BE2035" s="5">
        <v>99.74</v>
      </c>
      <c r="BF2035" s="6">
        <v>0</v>
      </c>
      <c r="BG2035" s="6">
        <v>0</v>
      </c>
      <c r="BH2035" s="5">
        <v>0</v>
      </c>
      <c r="BI2035" s="6">
        <v>267423308869</v>
      </c>
      <c r="BJ2035" s="6">
        <v>235056892492</v>
      </c>
      <c r="BK2035" s="5">
        <v>87.9</v>
      </c>
      <c r="BL2035" s="4" t="s">
        <v>3725</v>
      </c>
      <c r="BM2035" s="3">
        <f t="shared" si="320"/>
        <v>39613.756991000002</v>
      </c>
      <c r="BN2035" s="3">
        <f t="shared" si="321"/>
        <v>9984.1846119999991</v>
      </c>
      <c r="BO2035" s="3">
        <f t="shared" si="322"/>
        <v>125185.582396</v>
      </c>
      <c r="BP2035" s="3">
        <f t="shared" si="323"/>
        <v>125137.106846</v>
      </c>
      <c r="BQ2035" s="3">
        <f t="shared" si="324"/>
        <v>70974.512222999998</v>
      </c>
      <c r="BR2035" s="3">
        <f t="shared" si="325"/>
        <v>68367.262650999997</v>
      </c>
      <c r="BS2035" s="3">
        <f t="shared" si="326"/>
        <v>31649.457258999999</v>
      </c>
      <c r="BT2035" s="3">
        <f t="shared" si="327"/>
        <v>31568.338382999998</v>
      </c>
      <c r="BU2035" s="3">
        <f t="shared" si="328"/>
        <v>0</v>
      </c>
      <c r="BV2035" s="3">
        <f t="shared" si="329"/>
        <v>0</v>
      </c>
    </row>
    <row r="2036" spans="1:74" x14ac:dyDescent="0.25">
      <c r="A2036" s="4">
        <v>16</v>
      </c>
      <c r="B2036" s="4" t="s">
        <v>60</v>
      </c>
      <c r="C2036" s="4" t="s">
        <v>61</v>
      </c>
      <c r="D2036" s="4">
        <v>2023</v>
      </c>
      <c r="E2036" s="4" t="s">
        <v>62</v>
      </c>
      <c r="F2036" s="4" t="s">
        <v>63</v>
      </c>
      <c r="G2036" s="4">
        <v>2</v>
      </c>
      <c r="H2036" s="4" t="s">
        <v>64</v>
      </c>
      <c r="I2036" s="4" t="s">
        <v>3820</v>
      </c>
      <c r="J2036" s="4" t="s">
        <v>3705</v>
      </c>
      <c r="K2036" s="4" t="s">
        <v>3706</v>
      </c>
      <c r="L2036" s="4" t="s">
        <v>3827</v>
      </c>
      <c r="M2036" s="4" t="s">
        <v>664</v>
      </c>
      <c r="N2036" s="4" t="s">
        <v>3842</v>
      </c>
      <c r="O2036" s="4" t="s">
        <v>687</v>
      </c>
      <c r="P2036" s="4" t="s">
        <v>3893</v>
      </c>
      <c r="Q2036" s="4" t="s">
        <v>2524</v>
      </c>
      <c r="R2036" s="4" t="s">
        <v>4278</v>
      </c>
      <c r="S2036" s="4" t="s">
        <v>3722</v>
      </c>
      <c r="T2036" s="4">
        <v>63</v>
      </c>
      <c r="U2036" s="4">
        <v>3</v>
      </c>
      <c r="V2036" s="4" t="s">
        <v>3726</v>
      </c>
      <c r="W2036" s="4">
        <v>1</v>
      </c>
      <c r="X2036" s="4" t="s">
        <v>72</v>
      </c>
      <c r="Y2036" s="4">
        <v>1</v>
      </c>
      <c r="Z2036" s="4" t="s">
        <v>73</v>
      </c>
      <c r="AA2036" s="4">
        <v>1</v>
      </c>
      <c r="AB2036" s="5">
        <v>5.49</v>
      </c>
      <c r="AC2036" s="5">
        <v>5.35</v>
      </c>
      <c r="AD2036" s="5">
        <v>97.45</v>
      </c>
      <c r="AE2036" s="5">
        <v>2.29</v>
      </c>
      <c r="AF2036" s="5">
        <v>2.29</v>
      </c>
      <c r="AG2036" s="5">
        <v>100</v>
      </c>
      <c r="AH2036" s="5">
        <v>76.16</v>
      </c>
      <c r="AI2036" s="5">
        <v>58.23</v>
      </c>
      <c r="AJ2036" s="5">
        <v>76.459999999999994</v>
      </c>
      <c r="AK2036" s="5">
        <v>34.130000000000003</v>
      </c>
      <c r="AL2036" s="5">
        <v>18.75</v>
      </c>
      <c r="AM2036" s="5">
        <v>54.94</v>
      </c>
      <c r="AN2036" s="5">
        <v>0</v>
      </c>
      <c r="AO2036" s="5">
        <v>0</v>
      </c>
      <c r="AP2036" s="5">
        <v>0</v>
      </c>
      <c r="AQ2036" s="5">
        <v>100</v>
      </c>
      <c r="AR2036" s="5">
        <v>84.62</v>
      </c>
      <c r="AS2036" s="5">
        <v>84.62</v>
      </c>
      <c r="AT2036" s="6">
        <v>327492007765</v>
      </c>
      <c r="AU2036" s="6">
        <v>156257519463</v>
      </c>
      <c r="AV2036" s="5">
        <v>47.71</v>
      </c>
      <c r="AW2036" s="6">
        <v>271859298618</v>
      </c>
      <c r="AX2036" s="6">
        <v>267742074336</v>
      </c>
      <c r="AY2036" s="5">
        <v>98.49</v>
      </c>
      <c r="AZ2036" s="6">
        <v>432406971019</v>
      </c>
      <c r="BA2036" s="6">
        <v>399944781374</v>
      </c>
      <c r="BB2036" s="5">
        <v>92.49</v>
      </c>
      <c r="BC2036" s="6">
        <v>149773640896</v>
      </c>
      <c r="BD2036" s="6">
        <v>122230530697</v>
      </c>
      <c r="BE2036" s="5">
        <v>81.61</v>
      </c>
      <c r="BF2036" s="6">
        <v>0</v>
      </c>
      <c r="BG2036" s="6">
        <v>0</v>
      </c>
      <c r="BH2036" s="5">
        <v>0</v>
      </c>
      <c r="BI2036" s="6">
        <v>1181531918298</v>
      </c>
      <c r="BJ2036" s="6">
        <v>946174905870</v>
      </c>
      <c r="BK2036" s="5">
        <v>80.08</v>
      </c>
      <c r="BL2036" s="4" t="s">
        <v>3727</v>
      </c>
      <c r="BM2036" s="3">
        <f t="shared" si="320"/>
        <v>327492.00776499999</v>
      </c>
      <c r="BN2036" s="3">
        <f t="shared" si="321"/>
        <v>156257.519463</v>
      </c>
      <c r="BO2036" s="3">
        <f t="shared" si="322"/>
        <v>271859.298618</v>
      </c>
      <c r="BP2036" s="3">
        <f t="shared" si="323"/>
        <v>267742.07433600002</v>
      </c>
      <c r="BQ2036" s="3">
        <f t="shared" si="324"/>
        <v>432406.97101899999</v>
      </c>
      <c r="BR2036" s="3">
        <f t="shared" si="325"/>
        <v>399944.78137400001</v>
      </c>
      <c r="BS2036" s="3">
        <f t="shared" si="326"/>
        <v>149773.640896</v>
      </c>
      <c r="BT2036" s="3">
        <f t="shared" si="327"/>
        <v>122230.53069699999</v>
      </c>
      <c r="BU2036" s="3">
        <f t="shared" si="328"/>
        <v>0</v>
      </c>
      <c r="BV2036" s="3">
        <f t="shared" si="329"/>
        <v>0</v>
      </c>
    </row>
    <row r="2037" spans="1:74" x14ac:dyDescent="0.25">
      <c r="A2037" s="4">
        <v>16</v>
      </c>
      <c r="B2037" s="4" t="s">
        <v>60</v>
      </c>
      <c r="C2037" s="4" t="s">
        <v>61</v>
      </c>
      <c r="D2037" s="4">
        <v>2023</v>
      </c>
      <c r="E2037" s="4" t="s">
        <v>62</v>
      </c>
      <c r="F2037" s="4" t="s">
        <v>63</v>
      </c>
      <c r="G2037" s="4">
        <v>2</v>
      </c>
      <c r="H2037" s="4" t="s">
        <v>64</v>
      </c>
      <c r="I2037" s="4" t="s">
        <v>3820</v>
      </c>
      <c r="J2037" s="4" t="s">
        <v>3705</v>
      </c>
      <c r="K2037" s="4" t="s">
        <v>3706</v>
      </c>
      <c r="L2037" s="4" t="s">
        <v>3827</v>
      </c>
      <c r="M2037" s="4" t="s">
        <v>664</v>
      </c>
      <c r="N2037" s="4" t="s">
        <v>3842</v>
      </c>
      <c r="O2037" s="4" t="s">
        <v>687</v>
      </c>
      <c r="P2037" s="4" t="s">
        <v>3893</v>
      </c>
      <c r="Q2037" s="4" t="s">
        <v>2524</v>
      </c>
      <c r="R2037" s="4" t="s">
        <v>4278</v>
      </c>
      <c r="S2037" s="4" t="s">
        <v>3722</v>
      </c>
      <c r="T2037" s="4">
        <v>63</v>
      </c>
      <c r="U2037" s="4">
        <v>4</v>
      </c>
      <c r="V2037" s="4" t="s">
        <v>3728</v>
      </c>
      <c r="W2037" s="4">
        <v>1</v>
      </c>
      <c r="X2037" s="4" t="s">
        <v>72</v>
      </c>
      <c r="Y2037" s="4">
        <v>4</v>
      </c>
      <c r="Z2037" s="4" t="s">
        <v>348</v>
      </c>
      <c r="AA2037" s="4">
        <v>1</v>
      </c>
      <c r="AB2037" s="5">
        <v>78.05</v>
      </c>
      <c r="AC2037" s="5">
        <v>78.05</v>
      </c>
      <c r="AD2037" s="5">
        <v>100</v>
      </c>
      <c r="AE2037" s="5">
        <v>0</v>
      </c>
      <c r="AF2037" s="5">
        <v>0</v>
      </c>
      <c r="AG2037" s="5">
        <v>0</v>
      </c>
      <c r="AH2037" s="5">
        <v>0</v>
      </c>
      <c r="AI2037" s="5">
        <v>0</v>
      </c>
      <c r="AJ2037" s="5">
        <v>0</v>
      </c>
      <c r="AK2037" s="5">
        <v>0</v>
      </c>
      <c r="AL2037" s="5">
        <v>0</v>
      </c>
      <c r="AM2037" s="5">
        <v>0</v>
      </c>
      <c r="AN2037" s="5">
        <v>0</v>
      </c>
      <c r="AO2037" s="5">
        <v>0</v>
      </c>
      <c r="AP2037" s="5">
        <v>0</v>
      </c>
      <c r="AQ2037" s="5">
        <v>100</v>
      </c>
      <c r="AR2037" s="5">
        <v>78.05</v>
      </c>
      <c r="AS2037" s="5">
        <v>78.05</v>
      </c>
      <c r="AT2037" s="6">
        <v>0</v>
      </c>
      <c r="AU2037" s="6">
        <v>0</v>
      </c>
      <c r="AV2037" s="5">
        <v>0</v>
      </c>
      <c r="AW2037" s="6">
        <v>0</v>
      </c>
      <c r="AX2037" s="6">
        <v>0</v>
      </c>
      <c r="AY2037" s="5">
        <v>0</v>
      </c>
      <c r="AZ2037" s="6">
        <v>0</v>
      </c>
      <c r="BA2037" s="6">
        <v>0</v>
      </c>
      <c r="BB2037" s="5">
        <v>0</v>
      </c>
      <c r="BC2037" s="6">
        <v>0</v>
      </c>
      <c r="BD2037" s="6">
        <v>0</v>
      </c>
      <c r="BE2037" s="5">
        <v>0</v>
      </c>
      <c r="BF2037" s="6">
        <v>0</v>
      </c>
      <c r="BG2037" s="6">
        <v>0</v>
      </c>
      <c r="BH2037" s="5">
        <v>0</v>
      </c>
      <c r="BI2037" s="6">
        <v>0</v>
      </c>
      <c r="BJ2037" s="6">
        <v>0</v>
      </c>
      <c r="BK2037" s="5">
        <v>0</v>
      </c>
      <c r="BL2037" s="4"/>
      <c r="BM2037" s="3">
        <f t="shared" si="320"/>
        <v>0</v>
      </c>
      <c r="BN2037" s="3">
        <f t="shared" si="321"/>
        <v>0</v>
      </c>
      <c r="BO2037" s="3">
        <f t="shared" si="322"/>
        <v>0</v>
      </c>
      <c r="BP2037" s="3">
        <f t="shared" si="323"/>
        <v>0</v>
      </c>
      <c r="BQ2037" s="3">
        <f t="shared" si="324"/>
        <v>0</v>
      </c>
      <c r="BR2037" s="3">
        <f t="shared" si="325"/>
        <v>0</v>
      </c>
      <c r="BS2037" s="3">
        <f t="shared" si="326"/>
        <v>0</v>
      </c>
      <c r="BT2037" s="3">
        <f t="shared" si="327"/>
        <v>0</v>
      </c>
      <c r="BU2037" s="3">
        <f t="shared" si="328"/>
        <v>0</v>
      </c>
      <c r="BV2037" s="3">
        <f t="shared" si="329"/>
        <v>0</v>
      </c>
    </row>
    <row r="2038" spans="1:74" x14ac:dyDescent="0.25">
      <c r="A2038" s="4">
        <v>16</v>
      </c>
      <c r="B2038" s="4" t="s">
        <v>60</v>
      </c>
      <c r="C2038" s="4" t="s">
        <v>61</v>
      </c>
      <c r="D2038" s="4">
        <v>2023</v>
      </c>
      <c r="E2038" s="4" t="s">
        <v>62</v>
      </c>
      <c r="F2038" s="4" t="s">
        <v>63</v>
      </c>
      <c r="G2038" s="4">
        <v>2</v>
      </c>
      <c r="H2038" s="4" t="s">
        <v>64</v>
      </c>
      <c r="I2038" s="4" t="s">
        <v>3820</v>
      </c>
      <c r="J2038" s="4" t="s">
        <v>3705</v>
      </c>
      <c r="K2038" s="4" t="s">
        <v>3706</v>
      </c>
      <c r="L2038" s="4" t="s">
        <v>3827</v>
      </c>
      <c r="M2038" s="4" t="s">
        <v>664</v>
      </c>
      <c r="N2038" s="4" t="s">
        <v>3842</v>
      </c>
      <c r="O2038" s="4" t="s">
        <v>687</v>
      </c>
      <c r="P2038" s="4" t="s">
        <v>3893</v>
      </c>
      <c r="Q2038" s="4" t="s">
        <v>2524</v>
      </c>
      <c r="R2038" s="4" t="s">
        <v>4278</v>
      </c>
      <c r="S2038" s="4" t="s">
        <v>3722</v>
      </c>
      <c r="T2038" s="4">
        <v>63</v>
      </c>
      <c r="U2038" s="4">
        <v>5</v>
      </c>
      <c r="V2038" s="4" t="s">
        <v>3729</v>
      </c>
      <c r="W2038" s="4">
        <v>1</v>
      </c>
      <c r="X2038" s="4" t="s">
        <v>72</v>
      </c>
      <c r="Y2038" s="4">
        <v>1</v>
      </c>
      <c r="Z2038" s="4" t="s">
        <v>73</v>
      </c>
      <c r="AA2038" s="4">
        <v>1</v>
      </c>
      <c r="AB2038" s="5">
        <v>6.16</v>
      </c>
      <c r="AC2038" s="5">
        <v>6.16</v>
      </c>
      <c r="AD2038" s="5">
        <v>100</v>
      </c>
      <c r="AE2038" s="5">
        <v>23.46</v>
      </c>
      <c r="AF2038" s="5">
        <v>23.46</v>
      </c>
      <c r="AG2038" s="5">
        <v>100</v>
      </c>
      <c r="AH2038" s="5">
        <v>23.46</v>
      </c>
      <c r="AI2038" s="5">
        <v>23.46</v>
      </c>
      <c r="AJ2038" s="5">
        <v>100</v>
      </c>
      <c r="AK2038" s="5">
        <v>23.46</v>
      </c>
      <c r="AL2038" s="5">
        <v>11.73</v>
      </c>
      <c r="AM2038" s="5">
        <v>50</v>
      </c>
      <c r="AN2038" s="5">
        <v>23.46</v>
      </c>
      <c r="AO2038" s="5">
        <v>0</v>
      </c>
      <c r="AP2038" s="5">
        <v>0</v>
      </c>
      <c r="AQ2038" s="5">
        <v>100</v>
      </c>
      <c r="AR2038" s="5">
        <v>64.81</v>
      </c>
      <c r="AS2038" s="5">
        <v>64.81</v>
      </c>
      <c r="AT2038" s="6">
        <v>30556056271</v>
      </c>
      <c r="AU2038" s="6">
        <v>4954476243</v>
      </c>
      <c r="AV2038" s="5">
        <v>16.21</v>
      </c>
      <c r="AW2038" s="6">
        <v>25075633893</v>
      </c>
      <c r="AX2038" s="6">
        <v>23409199173</v>
      </c>
      <c r="AY2038" s="5">
        <v>93.35</v>
      </c>
      <c r="AZ2038" s="6">
        <v>40438380107</v>
      </c>
      <c r="BA2038" s="6">
        <v>39199200150</v>
      </c>
      <c r="BB2038" s="5">
        <v>96.94</v>
      </c>
      <c r="BC2038" s="6">
        <v>58711706000</v>
      </c>
      <c r="BD2038" s="6">
        <v>55937137043</v>
      </c>
      <c r="BE2038" s="5">
        <v>95.27</v>
      </c>
      <c r="BF2038" s="6">
        <v>74299000000</v>
      </c>
      <c r="BG2038" s="6">
        <v>0</v>
      </c>
      <c r="BH2038" s="5">
        <v>0</v>
      </c>
      <c r="BI2038" s="6">
        <v>229080776271</v>
      </c>
      <c r="BJ2038" s="6">
        <v>123500012609</v>
      </c>
      <c r="BK2038" s="5">
        <v>53.91</v>
      </c>
      <c r="BL2038" s="4" t="s">
        <v>3730</v>
      </c>
      <c r="BM2038" s="3">
        <f t="shared" si="320"/>
        <v>30556.056271000001</v>
      </c>
      <c r="BN2038" s="3">
        <f t="shared" si="321"/>
        <v>4954.4762430000001</v>
      </c>
      <c r="BO2038" s="3">
        <f t="shared" si="322"/>
        <v>25075.633892999998</v>
      </c>
      <c r="BP2038" s="3">
        <f t="shared" si="323"/>
        <v>23409.199173000001</v>
      </c>
      <c r="BQ2038" s="3">
        <f t="shared" si="324"/>
        <v>40438.380106999997</v>
      </c>
      <c r="BR2038" s="3">
        <f t="shared" si="325"/>
        <v>39199.200149999997</v>
      </c>
      <c r="BS2038" s="3">
        <f t="shared" si="326"/>
        <v>58711.705999999998</v>
      </c>
      <c r="BT2038" s="3">
        <f t="shared" si="327"/>
        <v>55937.137043000002</v>
      </c>
      <c r="BU2038" s="3">
        <f t="shared" si="328"/>
        <v>74299</v>
      </c>
      <c r="BV2038" s="3">
        <f t="shared" si="329"/>
        <v>0</v>
      </c>
    </row>
    <row r="2039" spans="1:74" x14ac:dyDescent="0.25">
      <c r="A2039" s="4">
        <v>16</v>
      </c>
      <c r="B2039" s="4" t="s">
        <v>60</v>
      </c>
      <c r="C2039" s="4" t="s">
        <v>61</v>
      </c>
      <c r="D2039" s="4">
        <v>2023</v>
      </c>
      <c r="E2039" s="4" t="s">
        <v>62</v>
      </c>
      <c r="F2039" s="4" t="s">
        <v>63</v>
      </c>
      <c r="G2039" s="4">
        <v>2</v>
      </c>
      <c r="H2039" s="4" t="s">
        <v>64</v>
      </c>
      <c r="I2039" s="4" t="s">
        <v>3820</v>
      </c>
      <c r="J2039" s="4" t="s">
        <v>3705</v>
      </c>
      <c r="K2039" s="4" t="s">
        <v>3706</v>
      </c>
      <c r="L2039" s="4" t="s">
        <v>3827</v>
      </c>
      <c r="M2039" s="4" t="s">
        <v>664</v>
      </c>
      <c r="N2039" s="4" t="s">
        <v>3842</v>
      </c>
      <c r="O2039" s="4" t="s">
        <v>687</v>
      </c>
      <c r="P2039" s="4" t="s">
        <v>3893</v>
      </c>
      <c r="Q2039" s="4" t="s">
        <v>2524</v>
      </c>
      <c r="R2039" s="4" t="s">
        <v>4278</v>
      </c>
      <c r="S2039" s="4" t="s">
        <v>3722</v>
      </c>
      <c r="T2039" s="4">
        <v>63</v>
      </c>
      <c r="U2039" s="4">
        <v>6</v>
      </c>
      <c r="V2039" s="4" t="s">
        <v>3731</v>
      </c>
      <c r="W2039" s="4">
        <v>1</v>
      </c>
      <c r="X2039" s="4" t="s">
        <v>72</v>
      </c>
      <c r="Y2039" s="4">
        <v>1</v>
      </c>
      <c r="Z2039" s="4" t="s">
        <v>73</v>
      </c>
      <c r="AA2039" s="4">
        <v>1</v>
      </c>
      <c r="AB2039" s="5">
        <v>0</v>
      </c>
      <c r="AC2039" s="5">
        <v>0</v>
      </c>
      <c r="AD2039" s="5">
        <v>0</v>
      </c>
      <c r="AE2039" s="5">
        <v>75</v>
      </c>
      <c r="AF2039" s="5">
        <v>75</v>
      </c>
      <c r="AG2039" s="5">
        <v>100</v>
      </c>
      <c r="AH2039" s="5">
        <v>15</v>
      </c>
      <c r="AI2039" s="5">
        <v>15</v>
      </c>
      <c r="AJ2039" s="5">
        <v>100</v>
      </c>
      <c r="AK2039" s="5">
        <v>10</v>
      </c>
      <c r="AL2039" s="5">
        <v>5</v>
      </c>
      <c r="AM2039" s="5">
        <v>50</v>
      </c>
      <c r="AN2039" s="5">
        <v>0</v>
      </c>
      <c r="AO2039" s="5">
        <v>0</v>
      </c>
      <c r="AP2039" s="5">
        <v>0</v>
      </c>
      <c r="AQ2039" s="5">
        <v>100</v>
      </c>
      <c r="AR2039" s="5">
        <v>95</v>
      </c>
      <c r="AS2039" s="5">
        <v>95</v>
      </c>
      <c r="AT2039" s="6">
        <v>0</v>
      </c>
      <c r="AU2039" s="6">
        <v>0</v>
      </c>
      <c r="AV2039" s="5">
        <v>0</v>
      </c>
      <c r="AW2039" s="6">
        <v>411935097</v>
      </c>
      <c r="AX2039" s="6">
        <v>411935097</v>
      </c>
      <c r="AY2039" s="5">
        <v>100</v>
      </c>
      <c r="AZ2039" s="6">
        <v>569211181</v>
      </c>
      <c r="BA2039" s="6">
        <v>502715020</v>
      </c>
      <c r="BB2039" s="5">
        <v>88.32</v>
      </c>
      <c r="BC2039" s="6">
        <v>3251425809</v>
      </c>
      <c r="BD2039" s="6">
        <v>1532374697</v>
      </c>
      <c r="BE2039" s="5">
        <v>47.13</v>
      </c>
      <c r="BF2039" s="6">
        <v>0</v>
      </c>
      <c r="BG2039" s="6">
        <v>0</v>
      </c>
      <c r="BH2039" s="5">
        <v>0</v>
      </c>
      <c r="BI2039" s="6">
        <v>4232572087</v>
      </c>
      <c r="BJ2039" s="6">
        <v>2447024814</v>
      </c>
      <c r="BK2039" s="5">
        <v>57.81</v>
      </c>
      <c r="BL2039" s="4" t="s">
        <v>3732</v>
      </c>
      <c r="BM2039" s="3">
        <f t="shared" si="320"/>
        <v>0</v>
      </c>
      <c r="BN2039" s="3">
        <f t="shared" si="321"/>
        <v>0</v>
      </c>
      <c r="BO2039" s="3">
        <f t="shared" si="322"/>
        <v>411.93509699999998</v>
      </c>
      <c r="BP2039" s="3">
        <f t="shared" si="323"/>
        <v>411.93509699999998</v>
      </c>
      <c r="BQ2039" s="3">
        <f t="shared" si="324"/>
        <v>569.21118100000001</v>
      </c>
      <c r="BR2039" s="3">
        <f t="shared" si="325"/>
        <v>502.71501999999998</v>
      </c>
      <c r="BS2039" s="3">
        <f t="shared" si="326"/>
        <v>3251.4258089999998</v>
      </c>
      <c r="BT2039" s="3">
        <f t="shared" si="327"/>
        <v>1532.374697</v>
      </c>
      <c r="BU2039" s="3">
        <f t="shared" si="328"/>
        <v>0</v>
      </c>
      <c r="BV2039" s="3">
        <f t="shared" si="329"/>
        <v>0</v>
      </c>
    </row>
    <row r="2040" spans="1:74" x14ac:dyDescent="0.25">
      <c r="A2040" s="4">
        <v>16</v>
      </c>
      <c r="B2040" s="4" t="s">
        <v>60</v>
      </c>
      <c r="C2040" s="4" t="s">
        <v>61</v>
      </c>
      <c r="D2040" s="4">
        <v>2023</v>
      </c>
      <c r="E2040" s="4" t="s">
        <v>62</v>
      </c>
      <c r="F2040" s="4" t="s">
        <v>63</v>
      </c>
      <c r="G2040" s="4">
        <v>2</v>
      </c>
      <c r="H2040" s="4" t="s">
        <v>64</v>
      </c>
      <c r="I2040" s="4" t="s">
        <v>3820</v>
      </c>
      <c r="J2040" s="4" t="s">
        <v>3705</v>
      </c>
      <c r="K2040" s="4" t="s">
        <v>3706</v>
      </c>
      <c r="L2040" s="4" t="s">
        <v>3827</v>
      </c>
      <c r="M2040" s="4" t="s">
        <v>664</v>
      </c>
      <c r="N2040" s="4" t="s">
        <v>3842</v>
      </c>
      <c r="O2040" s="4" t="s">
        <v>687</v>
      </c>
      <c r="P2040" s="4" t="s">
        <v>3893</v>
      </c>
      <c r="Q2040" s="4" t="s">
        <v>2524</v>
      </c>
      <c r="R2040" s="4" t="s">
        <v>4279</v>
      </c>
      <c r="S2040" s="4" t="s">
        <v>3733</v>
      </c>
      <c r="T2040" s="4">
        <v>32</v>
      </c>
      <c r="U2040" s="4">
        <v>1</v>
      </c>
      <c r="V2040" s="4" t="s">
        <v>3734</v>
      </c>
      <c r="W2040" s="4">
        <v>1</v>
      </c>
      <c r="X2040" s="4" t="s">
        <v>72</v>
      </c>
      <c r="Y2040" s="4">
        <v>1</v>
      </c>
      <c r="Z2040" s="4" t="s">
        <v>73</v>
      </c>
      <c r="AA2040" s="4">
        <v>1</v>
      </c>
      <c r="AB2040" s="5">
        <v>0</v>
      </c>
      <c r="AC2040" s="5">
        <v>0</v>
      </c>
      <c r="AD2040" s="5">
        <v>0</v>
      </c>
      <c r="AE2040" s="5">
        <v>25.56</v>
      </c>
      <c r="AF2040" s="5">
        <v>25.56</v>
      </c>
      <c r="AG2040" s="5">
        <v>100</v>
      </c>
      <c r="AH2040" s="5">
        <v>56.66</v>
      </c>
      <c r="AI2040" s="5">
        <v>56.66</v>
      </c>
      <c r="AJ2040" s="5">
        <v>100</v>
      </c>
      <c r="AK2040" s="5">
        <v>17.78</v>
      </c>
      <c r="AL2040" s="5">
        <v>9.51</v>
      </c>
      <c r="AM2040" s="5">
        <v>53.49</v>
      </c>
      <c r="AN2040" s="5">
        <v>0</v>
      </c>
      <c r="AO2040" s="5">
        <v>0</v>
      </c>
      <c r="AP2040" s="5">
        <v>0</v>
      </c>
      <c r="AQ2040" s="5">
        <v>100</v>
      </c>
      <c r="AR2040" s="5">
        <v>91.73</v>
      </c>
      <c r="AS2040" s="5">
        <v>91.73</v>
      </c>
      <c r="AT2040" s="6">
        <v>0</v>
      </c>
      <c r="AU2040" s="6">
        <v>0</v>
      </c>
      <c r="AV2040" s="5">
        <v>0</v>
      </c>
      <c r="AW2040" s="6">
        <v>45320000000</v>
      </c>
      <c r="AX2040" s="6">
        <v>45075216945</v>
      </c>
      <c r="AY2040" s="5">
        <v>99.46</v>
      </c>
      <c r="AZ2040" s="6">
        <v>76259396634</v>
      </c>
      <c r="BA2040" s="6">
        <v>75470226765</v>
      </c>
      <c r="BB2040" s="5">
        <v>98.97</v>
      </c>
      <c r="BC2040" s="6">
        <v>40182281235</v>
      </c>
      <c r="BD2040" s="6">
        <v>39855263064</v>
      </c>
      <c r="BE2040" s="5">
        <v>99.19</v>
      </c>
      <c r="BF2040" s="6">
        <v>0</v>
      </c>
      <c r="BG2040" s="6">
        <v>0</v>
      </c>
      <c r="BH2040" s="5">
        <v>0</v>
      </c>
      <c r="BI2040" s="6">
        <v>161761677869</v>
      </c>
      <c r="BJ2040" s="6">
        <v>160400706774</v>
      </c>
      <c r="BK2040" s="5">
        <v>99.16</v>
      </c>
      <c r="BL2040" s="4" t="s">
        <v>3735</v>
      </c>
      <c r="BM2040" s="3">
        <f t="shared" si="320"/>
        <v>0</v>
      </c>
      <c r="BN2040" s="3">
        <f t="shared" si="321"/>
        <v>0</v>
      </c>
      <c r="BO2040" s="3">
        <f t="shared" si="322"/>
        <v>45320</v>
      </c>
      <c r="BP2040" s="3">
        <f t="shared" si="323"/>
        <v>45075.216945</v>
      </c>
      <c r="BQ2040" s="3">
        <f t="shared" si="324"/>
        <v>76259.396634000004</v>
      </c>
      <c r="BR2040" s="3">
        <f t="shared" si="325"/>
        <v>75470.226764999999</v>
      </c>
      <c r="BS2040" s="3">
        <f t="shared" si="326"/>
        <v>40182.281235000002</v>
      </c>
      <c r="BT2040" s="3">
        <f t="shared" si="327"/>
        <v>39855.263063999999</v>
      </c>
      <c r="BU2040" s="3">
        <f t="shared" si="328"/>
        <v>0</v>
      </c>
      <c r="BV2040" s="3">
        <f t="shared" si="329"/>
        <v>0</v>
      </c>
    </row>
    <row r="2041" spans="1:74" x14ac:dyDescent="0.25">
      <c r="A2041" s="4">
        <v>16</v>
      </c>
      <c r="B2041" s="4" t="s">
        <v>60</v>
      </c>
      <c r="C2041" s="4" t="s">
        <v>61</v>
      </c>
      <c r="D2041" s="4">
        <v>2023</v>
      </c>
      <c r="E2041" s="4" t="s">
        <v>62</v>
      </c>
      <c r="F2041" s="4" t="s">
        <v>63</v>
      </c>
      <c r="G2041" s="4">
        <v>2</v>
      </c>
      <c r="H2041" s="4" t="s">
        <v>64</v>
      </c>
      <c r="I2041" s="4" t="s">
        <v>3820</v>
      </c>
      <c r="J2041" s="4" t="s">
        <v>3705</v>
      </c>
      <c r="K2041" s="4" t="s">
        <v>3706</v>
      </c>
      <c r="L2041" s="4" t="s">
        <v>3827</v>
      </c>
      <c r="M2041" s="4" t="s">
        <v>664</v>
      </c>
      <c r="N2041" s="4" t="s">
        <v>3842</v>
      </c>
      <c r="O2041" s="4" t="s">
        <v>687</v>
      </c>
      <c r="P2041" s="4" t="s">
        <v>3893</v>
      </c>
      <c r="Q2041" s="4" t="s">
        <v>2524</v>
      </c>
      <c r="R2041" s="4" t="s">
        <v>4279</v>
      </c>
      <c r="S2041" s="4" t="s">
        <v>3733</v>
      </c>
      <c r="T2041" s="4">
        <v>32</v>
      </c>
      <c r="U2041" s="4">
        <v>2</v>
      </c>
      <c r="V2041" s="4" t="s">
        <v>3736</v>
      </c>
      <c r="W2041" s="4">
        <v>1</v>
      </c>
      <c r="X2041" s="4" t="s">
        <v>72</v>
      </c>
      <c r="Y2041" s="4">
        <v>1</v>
      </c>
      <c r="Z2041" s="4" t="s">
        <v>73</v>
      </c>
      <c r="AA2041" s="4">
        <v>1</v>
      </c>
      <c r="AB2041" s="5">
        <v>0</v>
      </c>
      <c r="AC2041" s="5">
        <v>0</v>
      </c>
      <c r="AD2041" s="5">
        <v>0</v>
      </c>
      <c r="AE2041" s="5">
        <v>0</v>
      </c>
      <c r="AF2041" s="5">
        <v>0</v>
      </c>
      <c r="AG2041" s="5">
        <v>0</v>
      </c>
      <c r="AH2041" s="5">
        <v>50</v>
      </c>
      <c r="AI2041" s="5">
        <v>50</v>
      </c>
      <c r="AJ2041" s="5">
        <v>100</v>
      </c>
      <c r="AK2041" s="5">
        <v>50</v>
      </c>
      <c r="AL2041" s="5">
        <v>16.670000000000002</v>
      </c>
      <c r="AM2041" s="5">
        <v>33.340000000000003</v>
      </c>
      <c r="AN2041" s="5">
        <v>0</v>
      </c>
      <c r="AO2041" s="5">
        <v>0</v>
      </c>
      <c r="AP2041" s="5">
        <v>0</v>
      </c>
      <c r="AQ2041" s="5">
        <v>100</v>
      </c>
      <c r="AR2041" s="5">
        <v>66.67</v>
      </c>
      <c r="AS2041" s="5">
        <v>66.67</v>
      </c>
      <c r="AT2041" s="6">
        <v>0</v>
      </c>
      <c r="AU2041" s="6">
        <v>0</v>
      </c>
      <c r="AV2041" s="5">
        <v>0</v>
      </c>
      <c r="AW2041" s="6">
        <v>0</v>
      </c>
      <c r="AX2041" s="6">
        <v>0</v>
      </c>
      <c r="AY2041" s="5">
        <v>0</v>
      </c>
      <c r="AZ2041" s="6">
        <v>0</v>
      </c>
      <c r="BA2041" s="6">
        <v>0</v>
      </c>
      <c r="BB2041" s="5">
        <v>0</v>
      </c>
      <c r="BC2041" s="6">
        <v>467336687000</v>
      </c>
      <c r="BD2041" s="6">
        <v>4280782023</v>
      </c>
      <c r="BE2041" s="5">
        <v>0.92</v>
      </c>
      <c r="BF2041" s="6">
        <v>0</v>
      </c>
      <c r="BG2041" s="6">
        <v>0</v>
      </c>
      <c r="BH2041" s="5">
        <v>0</v>
      </c>
      <c r="BI2041" s="6">
        <v>467336687000</v>
      </c>
      <c r="BJ2041" s="6">
        <v>4280782023</v>
      </c>
      <c r="BK2041" s="5">
        <v>0.92</v>
      </c>
      <c r="BL2041" s="4" t="s">
        <v>3737</v>
      </c>
      <c r="BM2041" s="3">
        <f t="shared" si="320"/>
        <v>0</v>
      </c>
      <c r="BN2041" s="3">
        <f t="shared" si="321"/>
        <v>0</v>
      </c>
      <c r="BO2041" s="3">
        <f t="shared" si="322"/>
        <v>0</v>
      </c>
      <c r="BP2041" s="3">
        <f t="shared" si="323"/>
        <v>0</v>
      </c>
      <c r="BQ2041" s="3">
        <f t="shared" si="324"/>
        <v>0</v>
      </c>
      <c r="BR2041" s="3">
        <f t="shared" si="325"/>
        <v>0</v>
      </c>
      <c r="BS2041" s="3">
        <f t="shared" si="326"/>
        <v>467336.68699999998</v>
      </c>
      <c r="BT2041" s="3">
        <f t="shared" si="327"/>
        <v>4280.7820229999998</v>
      </c>
      <c r="BU2041" s="3">
        <f t="shared" si="328"/>
        <v>0</v>
      </c>
      <c r="BV2041" s="3">
        <f t="shared" si="329"/>
        <v>0</v>
      </c>
    </row>
    <row r="2042" spans="1:74" x14ac:dyDescent="0.25">
      <c r="A2042" s="4">
        <v>16</v>
      </c>
      <c r="B2042" s="4" t="s">
        <v>60</v>
      </c>
      <c r="C2042" s="4" t="s">
        <v>61</v>
      </c>
      <c r="D2042" s="4">
        <v>2023</v>
      </c>
      <c r="E2042" s="4" t="s">
        <v>62</v>
      </c>
      <c r="F2042" s="4" t="s">
        <v>63</v>
      </c>
      <c r="G2042" s="4">
        <v>2</v>
      </c>
      <c r="H2042" s="4" t="s">
        <v>64</v>
      </c>
      <c r="I2042" s="4" t="s">
        <v>3820</v>
      </c>
      <c r="J2042" s="4" t="s">
        <v>3705</v>
      </c>
      <c r="K2042" s="4" t="s">
        <v>3706</v>
      </c>
      <c r="L2042" s="4" t="s">
        <v>3827</v>
      </c>
      <c r="M2042" s="4" t="s">
        <v>664</v>
      </c>
      <c r="N2042" s="4" t="s">
        <v>3838</v>
      </c>
      <c r="O2042" s="4" t="s">
        <v>68</v>
      </c>
      <c r="P2042" s="4" t="s">
        <v>3843</v>
      </c>
      <c r="Q2042" s="4" t="s">
        <v>69</v>
      </c>
      <c r="R2042" s="4" t="s">
        <v>4280</v>
      </c>
      <c r="S2042" s="4" t="s">
        <v>3738</v>
      </c>
      <c r="T2042" s="4">
        <v>22</v>
      </c>
      <c r="U2042" s="4">
        <v>1</v>
      </c>
      <c r="V2042" s="4" t="s">
        <v>3739</v>
      </c>
      <c r="W2042" s="4">
        <v>1</v>
      </c>
      <c r="X2042" s="4" t="s">
        <v>72</v>
      </c>
      <c r="Y2042" s="4">
        <v>1</v>
      </c>
      <c r="Z2042" s="4" t="s">
        <v>73</v>
      </c>
      <c r="AA2042" s="4">
        <v>1</v>
      </c>
      <c r="AB2042" s="5">
        <v>8.39</v>
      </c>
      <c r="AC2042" s="5">
        <v>8.39</v>
      </c>
      <c r="AD2042" s="5">
        <v>100</v>
      </c>
      <c r="AE2042" s="5">
        <v>22.2</v>
      </c>
      <c r="AF2042" s="5">
        <v>22</v>
      </c>
      <c r="AG2042" s="5">
        <v>99.1</v>
      </c>
      <c r="AH2042" s="5">
        <v>22.8</v>
      </c>
      <c r="AI2042" s="5">
        <v>22.8</v>
      </c>
      <c r="AJ2042" s="5">
        <v>100</v>
      </c>
      <c r="AK2042" s="5">
        <v>23.16</v>
      </c>
      <c r="AL2042" s="5">
        <v>8.92</v>
      </c>
      <c r="AM2042" s="5">
        <v>38.51</v>
      </c>
      <c r="AN2042" s="5">
        <v>23.65</v>
      </c>
      <c r="AO2042" s="5">
        <v>0</v>
      </c>
      <c r="AP2042" s="5">
        <v>0</v>
      </c>
      <c r="AQ2042" s="5">
        <v>100</v>
      </c>
      <c r="AR2042" s="5">
        <v>62.11</v>
      </c>
      <c r="AS2042" s="5">
        <v>62.11</v>
      </c>
      <c r="AT2042" s="6">
        <v>105000000</v>
      </c>
      <c r="AU2042" s="6">
        <v>104255511</v>
      </c>
      <c r="AV2042" s="5">
        <v>99.3</v>
      </c>
      <c r="AW2042" s="6">
        <v>272902044</v>
      </c>
      <c r="AX2042" s="6">
        <v>252907753</v>
      </c>
      <c r="AY2042" s="5">
        <v>92.67</v>
      </c>
      <c r="AZ2042" s="6">
        <v>492552989</v>
      </c>
      <c r="BA2042" s="6">
        <v>461095561</v>
      </c>
      <c r="BB2042" s="5">
        <v>93.61</v>
      </c>
      <c r="BC2042" s="6">
        <v>409149803</v>
      </c>
      <c r="BD2042" s="6">
        <v>409141974</v>
      </c>
      <c r="BE2042" s="5">
        <v>100</v>
      </c>
      <c r="BF2042" s="6">
        <v>296000000</v>
      </c>
      <c r="BG2042" s="6">
        <v>0</v>
      </c>
      <c r="BH2042" s="5">
        <v>0</v>
      </c>
      <c r="BI2042" s="6">
        <v>1575604836</v>
      </c>
      <c r="BJ2042" s="6">
        <v>1227400799</v>
      </c>
      <c r="BK2042" s="5">
        <v>77.900000000000006</v>
      </c>
      <c r="BL2042" s="4" t="s">
        <v>3740</v>
      </c>
      <c r="BM2042" s="3">
        <f t="shared" si="320"/>
        <v>105</v>
      </c>
      <c r="BN2042" s="3">
        <f t="shared" si="321"/>
        <v>104.255511</v>
      </c>
      <c r="BO2042" s="3">
        <f t="shared" si="322"/>
        <v>272.90204399999999</v>
      </c>
      <c r="BP2042" s="3">
        <f t="shared" si="323"/>
        <v>252.90775300000001</v>
      </c>
      <c r="BQ2042" s="3">
        <f t="shared" si="324"/>
        <v>492.55298900000003</v>
      </c>
      <c r="BR2042" s="3">
        <f t="shared" si="325"/>
        <v>461.09556099999998</v>
      </c>
      <c r="BS2042" s="3">
        <f t="shared" si="326"/>
        <v>409.14980300000002</v>
      </c>
      <c r="BT2042" s="3">
        <f t="shared" si="327"/>
        <v>409.141974</v>
      </c>
      <c r="BU2042" s="3">
        <f t="shared" si="328"/>
        <v>296</v>
      </c>
      <c r="BV2042" s="3">
        <f t="shared" si="329"/>
        <v>0</v>
      </c>
    </row>
    <row r="2043" spans="1:74" x14ac:dyDescent="0.25">
      <c r="A2043" s="4">
        <v>16</v>
      </c>
      <c r="B2043" s="4" t="s">
        <v>60</v>
      </c>
      <c r="C2043" s="4" t="s">
        <v>61</v>
      </c>
      <c r="D2043" s="4">
        <v>2023</v>
      </c>
      <c r="E2043" s="4" t="s">
        <v>62</v>
      </c>
      <c r="F2043" s="4" t="s">
        <v>63</v>
      </c>
      <c r="G2043" s="4">
        <v>2</v>
      </c>
      <c r="H2043" s="4" t="s">
        <v>64</v>
      </c>
      <c r="I2043" s="4" t="s">
        <v>3820</v>
      </c>
      <c r="J2043" s="4" t="s">
        <v>3705</v>
      </c>
      <c r="K2043" s="4" t="s">
        <v>3706</v>
      </c>
      <c r="L2043" s="4" t="s">
        <v>3827</v>
      </c>
      <c r="M2043" s="4" t="s">
        <v>664</v>
      </c>
      <c r="N2043" s="4" t="s">
        <v>3838</v>
      </c>
      <c r="O2043" s="4" t="s">
        <v>68</v>
      </c>
      <c r="P2043" s="4" t="s">
        <v>3843</v>
      </c>
      <c r="Q2043" s="4" t="s">
        <v>69</v>
      </c>
      <c r="R2043" s="4" t="s">
        <v>4280</v>
      </c>
      <c r="S2043" s="4" t="s">
        <v>3738</v>
      </c>
      <c r="T2043" s="4">
        <v>22</v>
      </c>
      <c r="U2043" s="4">
        <v>2</v>
      </c>
      <c r="V2043" s="4" t="s">
        <v>3741</v>
      </c>
      <c r="W2043" s="4">
        <v>1</v>
      </c>
      <c r="X2043" s="4" t="s">
        <v>72</v>
      </c>
      <c r="Y2043" s="4">
        <v>1</v>
      </c>
      <c r="Z2043" s="4" t="s">
        <v>73</v>
      </c>
      <c r="AA2043" s="4">
        <v>1</v>
      </c>
      <c r="AB2043" s="5">
        <v>12.33</v>
      </c>
      <c r="AC2043" s="5">
        <v>12.33</v>
      </c>
      <c r="AD2043" s="5">
        <v>100</v>
      </c>
      <c r="AE2043" s="5">
        <v>20.96</v>
      </c>
      <c r="AF2043" s="5">
        <v>20.96</v>
      </c>
      <c r="AG2043" s="5">
        <v>100</v>
      </c>
      <c r="AH2043" s="5">
        <v>21.45</v>
      </c>
      <c r="AI2043" s="5">
        <v>21.45</v>
      </c>
      <c r="AJ2043" s="5">
        <v>100</v>
      </c>
      <c r="AK2043" s="5">
        <v>22.19</v>
      </c>
      <c r="AL2043" s="5">
        <v>11.1</v>
      </c>
      <c r="AM2043" s="5">
        <v>50.02</v>
      </c>
      <c r="AN2043" s="5">
        <v>23.07</v>
      </c>
      <c r="AO2043" s="5">
        <v>0</v>
      </c>
      <c r="AP2043" s="5">
        <v>0</v>
      </c>
      <c r="AQ2043" s="5">
        <v>100</v>
      </c>
      <c r="AR2043" s="5">
        <v>65.84</v>
      </c>
      <c r="AS2043" s="5">
        <v>65.84</v>
      </c>
      <c r="AT2043" s="6">
        <v>100000000</v>
      </c>
      <c r="AU2043" s="6">
        <v>95879784</v>
      </c>
      <c r="AV2043" s="5">
        <v>95.88</v>
      </c>
      <c r="AW2043" s="6">
        <v>163848987</v>
      </c>
      <c r="AX2043" s="6">
        <v>163848987</v>
      </c>
      <c r="AY2043" s="5">
        <v>100</v>
      </c>
      <c r="AZ2043" s="6">
        <v>183137625</v>
      </c>
      <c r="BA2043" s="6">
        <v>183137197</v>
      </c>
      <c r="BB2043" s="5">
        <v>100</v>
      </c>
      <c r="BC2043" s="6">
        <v>206181513</v>
      </c>
      <c r="BD2043" s="6">
        <v>206181513</v>
      </c>
      <c r="BE2043" s="5">
        <v>100</v>
      </c>
      <c r="BF2043" s="6">
        <v>187000000</v>
      </c>
      <c r="BG2043" s="6">
        <v>0</v>
      </c>
      <c r="BH2043" s="5">
        <v>0</v>
      </c>
      <c r="BI2043" s="6">
        <v>840168125</v>
      </c>
      <c r="BJ2043" s="6">
        <v>649047481</v>
      </c>
      <c r="BK2043" s="5">
        <v>77.25</v>
      </c>
      <c r="BL2043" s="4" t="s">
        <v>3742</v>
      </c>
      <c r="BM2043" s="3">
        <f t="shared" si="320"/>
        <v>100</v>
      </c>
      <c r="BN2043" s="3">
        <f t="shared" si="321"/>
        <v>95.879784000000001</v>
      </c>
      <c r="BO2043" s="3">
        <f t="shared" si="322"/>
        <v>163.84898699999999</v>
      </c>
      <c r="BP2043" s="3">
        <f t="shared" si="323"/>
        <v>163.84898699999999</v>
      </c>
      <c r="BQ2043" s="3">
        <f t="shared" si="324"/>
        <v>183.13762500000001</v>
      </c>
      <c r="BR2043" s="3">
        <f t="shared" si="325"/>
        <v>183.13719699999999</v>
      </c>
      <c r="BS2043" s="3">
        <f t="shared" si="326"/>
        <v>206.181513</v>
      </c>
      <c r="BT2043" s="3">
        <f t="shared" si="327"/>
        <v>206.181513</v>
      </c>
      <c r="BU2043" s="3">
        <f t="shared" si="328"/>
        <v>187</v>
      </c>
      <c r="BV2043" s="3">
        <f t="shared" si="329"/>
        <v>0</v>
      </c>
    </row>
    <row r="2044" spans="1:74" x14ac:dyDescent="0.25">
      <c r="A2044" s="4">
        <v>16</v>
      </c>
      <c r="B2044" s="4" t="s">
        <v>60</v>
      </c>
      <c r="C2044" s="4" t="s">
        <v>61</v>
      </c>
      <c r="D2044" s="4">
        <v>2023</v>
      </c>
      <c r="E2044" s="4" t="s">
        <v>62</v>
      </c>
      <c r="F2044" s="4" t="s">
        <v>63</v>
      </c>
      <c r="G2044" s="4">
        <v>2</v>
      </c>
      <c r="H2044" s="4" t="s">
        <v>64</v>
      </c>
      <c r="I2044" s="4" t="s">
        <v>3820</v>
      </c>
      <c r="J2044" s="4" t="s">
        <v>3705</v>
      </c>
      <c r="K2044" s="4" t="s">
        <v>3706</v>
      </c>
      <c r="L2044" s="4" t="s">
        <v>3827</v>
      </c>
      <c r="M2044" s="4" t="s">
        <v>664</v>
      </c>
      <c r="N2044" s="4" t="s">
        <v>3838</v>
      </c>
      <c r="O2044" s="4" t="s">
        <v>68</v>
      </c>
      <c r="P2044" s="4" t="s">
        <v>3843</v>
      </c>
      <c r="Q2044" s="4" t="s">
        <v>69</v>
      </c>
      <c r="R2044" s="4" t="s">
        <v>4280</v>
      </c>
      <c r="S2044" s="4" t="s">
        <v>3738</v>
      </c>
      <c r="T2044" s="4">
        <v>22</v>
      </c>
      <c r="U2044" s="4">
        <v>3</v>
      </c>
      <c r="V2044" s="4" t="s">
        <v>3743</v>
      </c>
      <c r="W2044" s="4">
        <v>1</v>
      </c>
      <c r="X2044" s="4" t="s">
        <v>72</v>
      </c>
      <c r="Y2044" s="4">
        <v>1</v>
      </c>
      <c r="Z2044" s="4" t="s">
        <v>73</v>
      </c>
      <c r="AA2044" s="4">
        <v>1</v>
      </c>
      <c r="AB2044" s="5">
        <v>26.06</v>
      </c>
      <c r="AC2044" s="5">
        <v>26.06</v>
      </c>
      <c r="AD2044" s="5">
        <v>100</v>
      </c>
      <c r="AE2044" s="5">
        <v>19.05</v>
      </c>
      <c r="AF2044" s="5">
        <v>19.05</v>
      </c>
      <c r="AG2044" s="5">
        <v>100</v>
      </c>
      <c r="AH2044" s="5">
        <v>18.739999999999998</v>
      </c>
      <c r="AI2044" s="5">
        <v>15.74</v>
      </c>
      <c r="AJ2044" s="5">
        <v>83.99</v>
      </c>
      <c r="AK2044" s="5">
        <v>21.3</v>
      </c>
      <c r="AL2044" s="5">
        <v>11.72</v>
      </c>
      <c r="AM2044" s="5">
        <v>55.02</v>
      </c>
      <c r="AN2044" s="5">
        <v>17.850000000000001</v>
      </c>
      <c r="AO2044" s="5">
        <v>0</v>
      </c>
      <c r="AP2044" s="5">
        <v>0</v>
      </c>
      <c r="AQ2044" s="5">
        <v>100</v>
      </c>
      <c r="AR2044" s="5">
        <v>72.569999999999993</v>
      </c>
      <c r="AS2044" s="5">
        <v>72.569999999999993</v>
      </c>
      <c r="AT2044" s="6">
        <v>762000000</v>
      </c>
      <c r="AU2044" s="6">
        <v>331105471</v>
      </c>
      <c r="AV2044" s="5">
        <v>43.45</v>
      </c>
      <c r="AW2044" s="6">
        <v>382389569</v>
      </c>
      <c r="AX2044" s="6">
        <v>340002436</v>
      </c>
      <c r="AY2044" s="5">
        <v>88.91</v>
      </c>
      <c r="AZ2044" s="6">
        <v>815534155</v>
      </c>
      <c r="BA2044" s="6">
        <v>604968127</v>
      </c>
      <c r="BB2044" s="5">
        <v>74.180000000000007</v>
      </c>
      <c r="BC2044" s="6">
        <v>85436963</v>
      </c>
      <c r="BD2044" s="6">
        <v>63958963</v>
      </c>
      <c r="BE2044" s="5">
        <v>74.86</v>
      </c>
      <c r="BF2044" s="6">
        <v>522000000</v>
      </c>
      <c r="BG2044" s="6">
        <v>0</v>
      </c>
      <c r="BH2044" s="5">
        <v>0</v>
      </c>
      <c r="BI2044" s="6">
        <v>2567360687</v>
      </c>
      <c r="BJ2044" s="6">
        <v>1340034997</v>
      </c>
      <c r="BK2044" s="5">
        <v>52.2</v>
      </c>
      <c r="BL2044" s="4" t="s">
        <v>3744</v>
      </c>
      <c r="BM2044" s="3">
        <f t="shared" si="320"/>
        <v>762</v>
      </c>
      <c r="BN2044" s="3">
        <f t="shared" si="321"/>
        <v>331.10547100000002</v>
      </c>
      <c r="BO2044" s="3">
        <f t="shared" si="322"/>
        <v>382.38956899999999</v>
      </c>
      <c r="BP2044" s="3">
        <f t="shared" si="323"/>
        <v>340.00243599999999</v>
      </c>
      <c r="BQ2044" s="3">
        <f t="shared" si="324"/>
        <v>815.53415500000006</v>
      </c>
      <c r="BR2044" s="3">
        <f t="shared" si="325"/>
        <v>604.96812699999998</v>
      </c>
      <c r="BS2044" s="3">
        <f t="shared" si="326"/>
        <v>85.436963000000006</v>
      </c>
      <c r="BT2044" s="3">
        <f t="shared" si="327"/>
        <v>63.958962999999997</v>
      </c>
      <c r="BU2044" s="3">
        <f t="shared" si="328"/>
        <v>522</v>
      </c>
      <c r="BV2044" s="3">
        <f t="shared" si="329"/>
        <v>0</v>
      </c>
    </row>
    <row r="2045" spans="1:74" x14ac:dyDescent="0.25">
      <c r="A2045" s="4">
        <v>16</v>
      </c>
      <c r="B2045" s="4" t="s">
        <v>60</v>
      </c>
      <c r="C2045" s="4" t="s">
        <v>61</v>
      </c>
      <c r="D2045" s="4">
        <v>2023</v>
      </c>
      <c r="E2045" s="4" t="s">
        <v>62</v>
      </c>
      <c r="F2045" s="4" t="s">
        <v>63</v>
      </c>
      <c r="G2045" s="4">
        <v>2</v>
      </c>
      <c r="H2045" s="4" t="s">
        <v>64</v>
      </c>
      <c r="I2045" s="4" t="s">
        <v>3821</v>
      </c>
      <c r="J2045" s="4" t="s">
        <v>3745</v>
      </c>
      <c r="K2045" s="4" t="s">
        <v>3746</v>
      </c>
      <c r="L2045" s="4" t="s">
        <v>3826</v>
      </c>
      <c r="M2045" s="4" t="s">
        <v>463</v>
      </c>
      <c r="N2045" s="4" t="s">
        <v>3840</v>
      </c>
      <c r="O2045" s="4" t="s">
        <v>260</v>
      </c>
      <c r="P2045" s="4" t="s">
        <v>3857</v>
      </c>
      <c r="Q2045" s="4" t="s">
        <v>600</v>
      </c>
      <c r="R2045" s="4" t="s">
        <v>4281</v>
      </c>
      <c r="S2045" s="4" t="s">
        <v>3747</v>
      </c>
      <c r="T2045" s="4">
        <v>50</v>
      </c>
      <c r="U2045" s="4">
        <v>1</v>
      </c>
      <c r="V2045" s="4" t="s">
        <v>3748</v>
      </c>
      <c r="W2045" s="4">
        <v>1</v>
      </c>
      <c r="X2045" s="4" t="s">
        <v>72</v>
      </c>
      <c r="Y2045" s="4">
        <v>1</v>
      </c>
      <c r="Z2045" s="4" t="s">
        <v>73</v>
      </c>
      <c r="AA2045" s="4">
        <v>1</v>
      </c>
      <c r="AB2045" s="5">
        <v>0</v>
      </c>
      <c r="AC2045" s="5">
        <v>0</v>
      </c>
      <c r="AD2045" s="5">
        <v>0</v>
      </c>
      <c r="AE2045" s="5">
        <v>0</v>
      </c>
      <c r="AF2045" s="5">
        <v>0</v>
      </c>
      <c r="AG2045" s="5">
        <v>0</v>
      </c>
      <c r="AH2045" s="5">
        <v>9297</v>
      </c>
      <c r="AI2045" s="5">
        <v>9297</v>
      </c>
      <c r="AJ2045" s="5">
        <v>100</v>
      </c>
      <c r="AK2045" s="5">
        <v>44010</v>
      </c>
      <c r="AL2045" s="5">
        <v>21422</v>
      </c>
      <c r="AM2045" s="5">
        <v>48.68</v>
      </c>
      <c r="AN2045" s="5">
        <v>0</v>
      </c>
      <c r="AO2045" s="5">
        <v>0</v>
      </c>
      <c r="AP2045" s="5">
        <v>0</v>
      </c>
      <c r="AQ2045" s="5">
        <v>53307</v>
      </c>
      <c r="AR2045" s="5">
        <v>30719</v>
      </c>
      <c r="AS2045" s="5">
        <v>57.63</v>
      </c>
      <c r="AT2045" s="6">
        <v>0</v>
      </c>
      <c r="AU2045" s="6">
        <v>0</v>
      </c>
      <c r="AV2045" s="5">
        <v>0</v>
      </c>
      <c r="AW2045" s="6">
        <v>92681046686</v>
      </c>
      <c r="AX2045" s="6">
        <v>92681046686</v>
      </c>
      <c r="AY2045" s="5">
        <v>100</v>
      </c>
      <c r="AZ2045" s="6">
        <v>144909125898</v>
      </c>
      <c r="BA2045" s="6">
        <v>139027995460</v>
      </c>
      <c r="BB2045" s="5">
        <v>95.94</v>
      </c>
      <c r="BC2045" s="6">
        <v>389034983335</v>
      </c>
      <c r="BD2045" s="6">
        <v>271981459375</v>
      </c>
      <c r="BE2045" s="5">
        <v>69.91</v>
      </c>
      <c r="BF2045" s="6">
        <v>0</v>
      </c>
      <c r="BG2045" s="6">
        <v>0</v>
      </c>
      <c r="BH2045" s="5">
        <v>0</v>
      </c>
      <c r="BI2045" s="6">
        <v>626625155919</v>
      </c>
      <c r="BJ2045" s="6">
        <v>503690501521</v>
      </c>
      <c r="BK2045" s="5">
        <v>80.38</v>
      </c>
      <c r="BL2045" s="4" t="s">
        <v>3749</v>
      </c>
      <c r="BM2045" s="3">
        <f t="shared" si="320"/>
        <v>0</v>
      </c>
      <c r="BN2045" s="3">
        <f t="shared" si="321"/>
        <v>0</v>
      </c>
      <c r="BO2045" s="3">
        <f t="shared" si="322"/>
        <v>92681.046686000002</v>
      </c>
      <c r="BP2045" s="3">
        <f t="shared" si="323"/>
        <v>92681.046686000002</v>
      </c>
      <c r="BQ2045" s="3">
        <f t="shared" si="324"/>
        <v>144909.125898</v>
      </c>
      <c r="BR2045" s="3">
        <f t="shared" si="325"/>
        <v>139027.99546000001</v>
      </c>
      <c r="BS2045" s="3">
        <f t="shared" si="326"/>
        <v>389034.983335</v>
      </c>
      <c r="BT2045" s="3">
        <f t="shared" si="327"/>
        <v>271981.45937499998</v>
      </c>
      <c r="BU2045" s="3">
        <f t="shared" si="328"/>
        <v>0</v>
      </c>
      <c r="BV2045" s="3">
        <f t="shared" si="329"/>
        <v>0</v>
      </c>
    </row>
    <row r="2046" spans="1:74" x14ac:dyDescent="0.25">
      <c r="A2046" s="4">
        <v>16</v>
      </c>
      <c r="B2046" s="4" t="s">
        <v>60</v>
      </c>
      <c r="C2046" s="4" t="s">
        <v>61</v>
      </c>
      <c r="D2046" s="4">
        <v>2023</v>
      </c>
      <c r="E2046" s="4" t="s">
        <v>62</v>
      </c>
      <c r="F2046" s="4" t="s">
        <v>63</v>
      </c>
      <c r="G2046" s="4">
        <v>2</v>
      </c>
      <c r="H2046" s="4" t="s">
        <v>64</v>
      </c>
      <c r="I2046" s="4" t="s">
        <v>3821</v>
      </c>
      <c r="J2046" s="4" t="s">
        <v>3745</v>
      </c>
      <c r="K2046" s="4" t="s">
        <v>3746</v>
      </c>
      <c r="L2046" s="4" t="s">
        <v>3826</v>
      </c>
      <c r="M2046" s="4" t="s">
        <v>463</v>
      </c>
      <c r="N2046" s="4" t="s">
        <v>3840</v>
      </c>
      <c r="O2046" s="4" t="s">
        <v>260</v>
      </c>
      <c r="P2046" s="4" t="s">
        <v>3857</v>
      </c>
      <c r="Q2046" s="4" t="s">
        <v>600</v>
      </c>
      <c r="R2046" s="4" t="s">
        <v>4281</v>
      </c>
      <c r="S2046" s="4" t="s">
        <v>3747</v>
      </c>
      <c r="T2046" s="4">
        <v>50</v>
      </c>
      <c r="U2046" s="4">
        <v>2</v>
      </c>
      <c r="V2046" s="4" t="s">
        <v>3750</v>
      </c>
      <c r="W2046" s="4">
        <v>1</v>
      </c>
      <c r="X2046" s="4" t="s">
        <v>72</v>
      </c>
      <c r="Y2046" s="4">
        <v>1</v>
      </c>
      <c r="Z2046" s="4" t="s">
        <v>73</v>
      </c>
      <c r="AA2046" s="4">
        <v>1</v>
      </c>
      <c r="AB2046" s="5">
        <v>0</v>
      </c>
      <c r="AC2046" s="5">
        <v>0</v>
      </c>
      <c r="AD2046" s="5">
        <v>0</v>
      </c>
      <c r="AE2046" s="5">
        <v>0</v>
      </c>
      <c r="AF2046" s="5">
        <v>0</v>
      </c>
      <c r="AG2046" s="5">
        <v>0</v>
      </c>
      <c r="AH2046" s="5">
        <v>11247</v>
      </c>
      <c r="AI2046" s="5">
        <v>11247</v>
      </c>
      <c r="AJ2046" s="5">
        <v>100</v>
      </c>
      <c r="AK2046" s="5">
        <v>20753</v>
      </c>
      <c r="AL2046" s="5">
        <v>8547</v>
      </c>
      <c r="AM2046" s="5">
        <v>41.18</v>
      </c>
      <c r="AN2046" s="5">
        <v>0</v>
      </c>
      <c r="AO2046" s="5">
        <v>0</v>
      </c>
      <c r="AP2046" s="5">
        <v>0</v>
      </c>
      <c r="AQ2046" s="5">
        <v>32000</v>
      </c>
      <c r="AR2046" s="5">
        <v>19794</v>
      </c>
      <c r="AS2046" s="5">
        <v>61.86</v>
      </c>
      <c r="AT2046" s="6">
        <v>0</v>
      </c>
      <c r="AU2046" s="6">
        <v>0</v>
      </c>
      <c r="AV2046" s="5">
        <v>0</v>
      </c>
      <c r="AW2046" s="6">
        <v>28017840071</v>
      </c>
      <c r="AX2046" s="6">
        <v>28017840071</v>
      </c>
      <c r="AY2046" s="5">
        <v>100</v>
      </c>
      <c r="AZ2046" s="6">
        <v>89085000000</v>
      </c>
      <c r="BA2046" s="6">
        <v>87654000000</v>
      </c>
      <c r="BB2046" s="5">
        <v>98.39</v>
      </c>
      <c r="BC2046" s="6">
        <v>44056952818</v>
      </c>
      <c r="BD2046" s="6">
        <v>40849842250</v>
      </c>
      <c r="BE2046" s="5">
        <v>92.72</v>
      </c>
      <c r="BF2046" s="6">
        <v>0</v>
      </c>
      <c r="BG2046" s="6">
        <v>0</v>
      </c>
      <c r="BH2046" s="5">
        <v>0</v>
      </c>
      <c r="BI2046" s="6">
        <v>161159792889</v>
      </c>
      <c r="BJ2046" s="6">
        <v>156521682321</v>
      </c>
      <c r="BK2046" s="5">
        <v>97.12</v>
      </c>
      <c r="BL2046" s="4" t="s">
        <v>3751</v>
      </c>
      <c r="BM2046" s="3">
        <f t="shared" si="320"/>
        <v>0</v>
      </c>
      <c r="BN2046" s="3">
        <f t="shared" si="321"/>
        <v>0</v>
      </c>
      <c r="BO2046" s="3">
        <f t="shared" si="322"/>
        <v>28017.840070999999</v>
      </c>
      <c r="BP2046" s="3">
        <f t="shared" si="323"/>
        <v>28017.840070999999</v>
      </c>
      <c r="BQ2046" s="3">
        <f t="shared" si="324"/>
        <v>89085</v>
      </c>
      <c r="BR2046" s="3">
        <f t="shared" si="325"/>
        <v>87654</v>
      </c>
      <c r="BS2046" s="3">
        <f t="shared" si="326"/>
        <v>44056.952817999998</v>
      </c>
      <c r="BT2046" s="3">
        <f t="shared" si="327"/>
        <v>40849.842250000002</v>
      </c>
      <c r="BU2046" s="3">
        <f t="shared" si="328"/>
        <v>0</v>
      </c>
      <c r="BV2046" s="3">
        <f t="shared" si="329"/>
        <v>0</v>
      </c>
    </row>
    <row r="2047" spans="1:74" x14ac:dyDescent="0.25">
      <c r="A2047" s="4">
        <v>16</v>
      </c>
      <c r="B2047" s="4" t="s">
        <v>60</v>
      </c>
      <c r="C2047" s="4" t="s">
        <v>61</v>
      </c>
      <c r="D2047" s="4">
        <v>2023</v>
      </c>
      <c r="E2047" s="4" t="s">
        <v>62</v>
      </c>
      <c r="F2047" s="4" t="s">
        <v>63</v>
      </c>
      <c r="G2047" s="4">
        <v>2</v>
      </c>
      <c r="H2047" s="4" t="s">
        <v>64</v>
      </c>
      <c r="I2047" s="4" t="s">
        <v>3821</v>
      </c>
      <c r="J2047" s="4" t="s">
        <v>3745</v>
      </c>
      <c r="K2047" s="4" t="s">
        <v>3746</v>
      </c>
      <c r="L2047" s="4" t="s">
        <v>3826</v>
      </c>
      <c r="M2047" s="4" t="s">
        <v>463</v>
      </c>
      <c r="N2047" s="4" t="s">
        <v>3840</v>
      </c>
      <c r="O2047" s="4" t="s">
        <v>260</v>
      </c>
      <c r="P2047" s="4" t="s">
        <v>3857</v>
      </c>
      <c r="Q2047" s="4" t="s">
        <v>600</v>
      </c>
      <c r="R2047" s="4" t="s">
        <v>4281</v>
      </c>
      <c r="S2047" s="4" t="s">
        <v>3747</v>
      </c>
      <c r="T2047" s="4">
        <v>50</v>
      </c>
      <c r="U2047" s="4">
        <v>3</v>
      </c>
      <c r="V2047" s="4" t="s">
        <v>3752</v>
      </c>
      <c r="W2047" s="4">
        <v>1</v>
      </c>
      <c r="X2047" s="4" t="s">
        <v>72</v>
      </c>
      <c r="Y2047" s="4">
        <v>1</v>
      </c>
      <c r="Z2047" s="4" t="s">
        <v>73</v>
      </c>
      <c r="AA2047" s="4">
        <v>1</v>
      </c>
      <c r="AB2047" s="5">
        <v>0</v>
      </c>
      <c r="AC2047" s="5">
        <v>0</v>
      </c>
      <c r="AD2047" s="5">
        <v>0</v>
      </c>
      <c r="AE2047" s="5">
        <v>0</v>
      </c>
      <c r="AF2047" s="5">
        <v>0</v>
      </c>
      <c r="AG2047" s="5">
        <v>0</v>
      </c>
      <c r="AH2047" s="5">
        <v>0.4</v>
      </c>
      <c r="AI2047" s="5">
        <v>0.4</v>
      </c>
      <c r="AJ2047" s="5">
        <v>100</v>
      </c>
      <c r="AK2047" s="5">
        <v>0.4</v>
      </c>
      <c r="AL2047" s="5">
        <v>0.2</v>
      </c>
      <c r="AM2047" s="5">
        <v>50</v>
      </c>
      <c r="AN2047" s="5">
        <v>0.2</v>
      </c>
      <c r="AO2047" s="5">
        <v>0</v>
      </c>
      <c r="AP2047" s="5">
        <v>0</v>
      </c>
      <c r="AQ2047" s="5">
        <v>1</v>
      </c>
      <c r="AR2047" s="5">
        <v>0.6</v>
      </c>
      <c r="AS2047" s="5">
        <v>60</v>
      </c>
      <c r="AT2047" s="6">
        <v>0</v>
      </c>
      <c r="AU2047" s="6">
        <v>0</v>
      </c>
      <c r="AV2047" s="5">
        <v>0</v>
      </c>
      <c r="AW2047" s="6">
        <v>0</v>
      </c>
      <c r="AX2047" s="6">
        <v>0</v>
      </c>
      <c r="AY2047" s="5">
        <v>0</v>
      </c>
      <c r="AZ2047" s="6">
        <v>2169000000</v>
      </c>
      <c r="BA2047" s="6">
        <v>1844000000</v>
      </c>
      <c r="BB2047" s="5">
        <v>85.02</v>
      </c>
      <c r="BC2047" s="6">
        <v>1101041188</v>
      </c>
      <c r="BD2047" s="6">
        <v>938062936</v>
      </c>
      <c r="BE2047" s="5">
        <v>85.2</v>
      </c>
      <c r="BF2047" s="6">
        <v>2013000000</v>
      </c>
      <c r="BG2047" s="6">
        <v>0</v>
      </c>
      <c r="BH2047" s="5">
        <v>0</v>
      </c>
      <c r="BI2047" s="6">
        <v>5283041188</v>
      </c>
      <c r="BJ2047" s="6">
        <v>2782062936</v>
      </c>
      <c r="BK2047" s="5">
        <v>52.66</v>
      </c>
      <c r="BL2047" s="4" t="s">
        <v>3753</v>
      </c>
      <c r="BM2047" s="3">
        <f t="shared" si="320"/>
        <v>0</v>
      </c>
      <c r="BN2047" s="3">
        <f t="shared" si="321"/>
        <v>0</v>
      </c>
      <c r="BO2047" s="3">
        <f t="shared" si="322"/>
        <v>0</v>
      </c>
      <c r="BP2047" s="3">
        <f t="shared" si="323"/>
        <v>0</v>
      </c>
      <c r="BQ2047" s="3">
        <f t="shared" si="324"/>
        <v>2169</v>
      </c>
      <c r="BR2047" s="3">
        <f t="shared" si="325"/>
        <v>1844</v>
      </c>
      <c r="BS2047" s="3">
        <f t="shared" si="326"/>
        <v>1101.0411879999999</v>
      </c>
      <c r="BT2047" s="3">
        <f t="shared" si="327"/>
        <v>938.06293600000004</v>
      </c>
      <c r="BU2047" s="3">
        <f t="shared" si="328"/>
        <v>2013</v>
      </c>
      <c r="BV2047" s="3">
        <f t="shared" si="329"/>
        <v>0</v>
      </c>
    </row>
    <row r="2048" spans="1:74" x14ac:dyDescent="0.25">
      <c r="A2048" s="4">
        <v>16</v>
      </c>
      <c r="B2048" s="4" t="s">
        <v>60</v>
      </c>
      <c r="C2048" s="4" t="s">
        <v>61</v>
      </c>
      <c r="D2048" s="4">
        <v>2023</v>
      </c>
      <c r="E2048" s="4" t="s">
        <v>62</v>
      </c>
      <c r="F2048" s="4" t="s">
        <v>63</v>
      </c>
      <c r="G2048" s="4">
        <v>2</v>
      </c>
      <c r="H2048" s="4" t="s">
        <v>64</v>
      </c>
      <c r="I2048" s="4" t="s">
        <v>3821</v>
      </c>
      <c r="J2048" s="4" t="s">
        <v>3745</v>
      </c>
      <c r="K2048" s="4" t="s">
        <v>3746</v>
      </c>
      <c r="L2048" s="4" t="s">
        <v>3826</v>
      </c>
      <c r="M2048" s="4" t="s">
        <v>463</v>
      </c>
      <c r="N2048" s="4" t="s">
        <v>3840</v>
      </c>
      <c r="O2048" s="4" t="s">
        <v>260</v>
      </c>
      <c r="P2048" s="4" t="s">
        <v>3857</v>
      </c>
      <c r="Q2048" s="4" t="s">
        <v>600</v>
      </c>
      <c r="R2048" s="4" t="s">
        <v>4281</v>
      </c>
      <c r="S2048" s="4" t="s">
        <v>3747</v>
      </c>
      <c r="T2048" s="4">
        <v>50</v>
      </c>
      <c r="U2048" s="4">
        <v>4</v>
      </c>
      <c r="V2048" s="4" t="s">
        <v>3754</v>
      </c>
      <c r="W2048" s="4">
        <v>1</v>
      </c>
      <c r="X2048" s="4" t="s">
        <v>72</v>
      </c>
      <c r="Y2048" s="4">
        <v>1</v>
      </c>
      <c r="Z2048" s="4" t="s">
        <v>73</v>
      </c>
      <c r="AA2048" s="4">
        <v>1</v>
      </c>
      <c r="AB2048" s="5">
        <v>0</v>
      </c>
      <c r="AC2048" s="5">
        <v>0</v>
      </c>
      <c r="AD2048" s="5">
        <v>0</v>
      </c>
      <c r="AE2048" s="5">
        <v>0</v>
      </c>
      <c r="AF2048" s="5">
        <v>0</v>
      </c>
      <c r="AG2048" s="5">
        <v>0</v>
      </c>
      <c r="AH2048" s="5">
        <v>0.3</v>
      </c>
      <c r="AI2048" s="5">
        <v>0.3</v>
      </c>
      <c r="AJ2048" s="5">
        <v>100</v>
      </c>
      <c r="AK2048" s="5">
        <v>0.5</v>
      </c>
      <c r="AL2048" s="5">
        <v>0.3</v>
      </c>
      <c r="AM2048" s="5">
        <v>60</v>
      </c>
      <c r="AN2048" s="5">
        <v>0.2</v>
      </c>
      <c r="AO2048" s="5">
        <v>0</v>
      </c>
      <c r="AP2048" s="5">
        <v>0</v>
      </c>
      <c r="AQ2048" s="5">
        <v>1</v>
      </c>
      <c r="AR2048" s="5">
        <v>0.6</v>
      </c>
      <c r="AS2048" s="5">
        <v>60</v>
      </c>
      <c r="AT2048" s="6">
        <v>0</v>
      </c>
      <c r="AU2048" s="6">
        <v>0</v>
      </c>
      <c r="AV2048" s="5">
        <v>0</v>
      </c>
      <c r="AW2048" s="6">
        <v>0</v>
      </c>
      <c r="AX2048" s="6">
        <v>0</v>
      </c>
      <c r="AY2048" s="5">
        <v>0</v>
      </c>
      <c r="AZ2048" s="6">
        <v>2461000000</v>
      </c>
      <c r="BA2048" s="6">
        <v>1647006332</v>
      </c>
      <c r="BB2048" s="5">
        <v>66.92</v>
      </c>
      <c r="BC2048" s="6">
        <v>2956104994</v>
      </c>
      <c r="BD2048" s="6">
        <v>2684944038</v>
      </c>
      <c r="BE2048" s="5">
        <v>90.83</v>
      </c>
      <c r="BF2048" s="6">
        <v>1218000000</v>
      </c>
      <c r="BG2048" s="6">
        <v>0</v>
      </c>
      <c r="BH2048" s="5">
        <v>0</v>
      </c>
      <c r="BI2048" s="6">
        <v>6635104994</v>
      </c>
      <c r="BJ2048" s="6">
        <v>4331950370</v>
      </c>
      <c r="BK2048" s="5">
        <v>65.290000000000006</v>
      </c>
      <c r="BL2048" s="4" t="s">
        <v>3755</v>
      </c>
      <c r="BM2048" s="3">
        <f t="shared" si="320"/>
        <v>0</v>
      </c>
      <c r="BN2048" s="3">
        <f t="shared" si="321"/>
        <v>0</v>
      </c>
      <c r="BO2048" s="3">
        <f t="shared" si="322"/>
        <v>0</v>
      </c>
      <c r="BP2048" s="3">
        <f t="shared" si="323"/>
        <v>0</v>
      </c>
      <c r="BQ2048" s="3">
        <f t="shared" si="324"/>
        <v>2461</v>
      </c>
      <c r="BR2048" s="3">
        <f t="shared" si="325"/>
        <v>1647.0063319999999</v>
      </c>
      <c r="BS2048" s="3">
        <f t="shared" si="326"/>
        <v>2956.1049939999998</v>
      </c>
      <c r="BT2048" s="3">
        <f t="shared" si="327"/>
        <v>2684.9440380000001</v>
      </c>
      <c r="BU2048" s="3">
        <f t="shared" si="328"/>
        <v>1218</v>
      </c>
      <c r="BV2048" s="3">
        <f t="shared" si="329"/>
        <v>0</v>
      </c>
    </row>
    <row r="2049" spans="1:74" x14ac:dyDescent="0.25">
      <c r="A2049" s="4">
        <v>16</v>
      </c>
      <c r="B2049" s="4" t="s">
        <v>60</v>
      </c>
      <c r="C2049" s="4" t="s">
        <v>61</v>
      </c>
      <c r="D2049" s="4">
        <v>2023</v>
      </c>
      <c r="E2049" s="4" t="s">
        <v>62</v>
      </c>
      <c r="F2049" s="4" t="s">
        <v>63</v>
      </c>
      <c r="G2049" s="4">
        <v>2</v>
      </c>
      <c r="H2049" s="4" t="s">
        <v>64</v>
      </c>
      <c r="I2049" s="4" t="s">
        <v>3821</v>
      </c>
      <c r="J2049" s="4" t="s">
        <v>3745</v>
      </c>
      <c r="K2049" s="4" t="s">
        <v>3746</v>
      </c>
      <c r="L2049" s="4" t="s">
        <v>3826</v>
      </c>
      <c r="M2049" s="4" t="s">
        <v>463</v>
      </c>
      <c r="N2049" s="4" t="s">
        <v>3840</v>
      </c>
      <c r="O2049" s="4" t="s">
        <v>260</v>
      </c>
      <c r="P2049" s="4" t="s">
        <v>3857</v>
      </c>
      <c r="Q2049" s="4" t="s">
        <v>600</v>
      </c>
      <c r="R2049" s="4" t="s">
        <v>4281</v>
      </c>
      <c r="S2049" s="4" t="s">
        <v>3747</v>
      </c>
      <c r="T2049" s="4">
        <v>50</v>
      </c>
      <c r="U2049" s="4">
        <v>5</v>
      </c>
      <c r="V2049" s="4" t="s">
        <v>3756</v>
      </c>
      <c r="W2049" s="4">
        <v>1</v>
      </c>
      <c r="X2049" s="4" t="s">
        <v>72</v>
      </c>
      <c r="Y2049" s="4">
        <v>1</v>
      </c>
      <c r="Z2049" s="4" t="s">
        <v>73</v>
      </c>
      <c r="AA2049" s="4">
        <v>1</v>
      </c>
      <c r="AB2049" s="5">
        <v>0</v>
      </c>
      <c r="AC2049" s="5">
        <v>0</v>
      </c>
      <c r="AD2049" s="5">
        <v>0</v>
      </c>
      <c r="AE2049" s="5">
        <v>0</v>
      </c>
      <c r="AF2049" s="5">
        <v>0</v>
      </c>
      <c r="AG2049" s="5">
        <v>0</v>
      </c>
      <c r="AH2049" s="5">
        <v>1070</v>
      </c>
      <c r="AI2049" s="5">
        <v>1070</v>
      </c>
      <c r="AJ2049" s="5">
        <v>100</v>
      </c>
      <c r="AK2049" s="5">
        <v>0</v>
      </c>
      <c r="AL2049" s="5">
        <v>0</v>
      </c>
      <c r="AM2049" s="5">
        <v>0</v>
      </c>
      <c r="AN2049" s="5">
        <v>0</v>
      </c>
      <c r="AO2049" s="5">
        <v>0</v>
      </c>
      <c r="AP2049" s="5">
        <v>0</v>
      </c>
      <c r="AQ2049" s="5">
        <v>1070</v>
      </c>
      <c r="AR2049" s="5">
        <v>1070</v>
      </c>
      <c r="AS2049" s="5">
        <v>100</v>
      </c>
      <c r="AT2049" s="6">
        <v>0</v>
      </c>
      <c r="AU2049" s="6">
        <v>0</v>
      </c>
      <c r="AV2049" s="5">
        <v>0</v>
      </c>
      <c r="AW2049" s="6">
        <v>0</v>
      </c>
      <c r="AX2049" s="6">
        <v>0</v>
      </c>
      <c r="AY2049" s="5">
        <v>0</v>
      </c>
      <c r="AZ2049" s="6">
        <v>15321588290</v>
      </c>
      <c r="BA2049" s="6">
        <v>13382794970</v>
      </c>
      <c r="BB2049" s="5">
        <v>87.35</v>
      </c>
      <c r="BC2049" s="6">
        <v>0</v>
      </c>
      <c r="BD2049" s="6">
        <v>0</v>
      </c>
      <c r="BE2049" s="5">
        <v>0</v>
      </c>
      <c r="BF2049" s="6">
        <v>0</v>
      </c>
      <c r="BG2049" s="6">
        <v>0</v>
      </c>
      <c r="BH2049" s="5">
        <v>0</v>
      </c>
      <c r="BI2049" s="6">
        <v>15321588290</v>
      </c>
      <c r="BJ2049" s="6">
        <v>13382794970</v>
      </c>
      <c r="BK2049" s="5">
        <v>87.35</v>
      </c>
      <c r="BL2049" s="4" t="s">
        <v>3757</v>
      </c>
      <c r="BM2049" s="3">
        <f t="shared" si="320"/>
        <v>0</v>
      </c>
      <c r="BN2049" s="3">
        <f t="shared" si="321"/>
        <v>0</v>
      </c>
      <c r="BO2049" s="3">
        <f t="shared" si="322"/>
        <v>0</v>
      </c>
      <c r="BP2049" s="3">
        <f t="shared" si="323"/>
        <v>0</v>
      </c>
      <c r="BQ2049" s="3">
        <f t="shared" si="324"/>
        <v>15321.58829</v>
      </c>
      <c r="BR2049" s="3">
        <f t="shared" si="325"/>
        <v>13382.794970000001</v>
      </c>
      <c r="BS2049" s="3">
        <f t="shared" si="326"/>
        <v>0</v>
      </c>
      <c r="BT2049" s="3">
        <f t="shared" si="327"/>
        <v>0</v>
      </c>
      <c r="BU2049" s="3">
        <f t="shared" si="328"/>
        <v>0</v>
      </c>
      <c r="BV2049" s="3">
        <f t="shared" si="329"/>
        <v>0</v>
      </c>
    </row>
    <row r="2050" spans="1:74" x14ac:dyDescent="0.25">
      <c r="A2050" s="4">
        <v>16</v>
      </c>
      <c r="B2050" s="4" t="s">
        <v>60</v>
      </c>
      <c r="C2050" s="4" t="s">
        <v>61</v>
      </c>
      <c r="D2050" s="4">
        <v>2023</v>
      </c>
      <c r="E2050" s="4" t="s">
        <v>62</v>
      </c>
      <c r="F2050" s="4" t="s">
        <v>63</v>
      </c>
      <c r="G2050" s="4">
        <v>2</v>
      </c>
      <c r="H2050" s="4" t="s">
        <v>64</v>
      </c>
      <c r="I2050" s="4" t="s">
        <v>3821</v>
      </c>
      <c r="J2050" s="4" t="s">
        <v>3745</v>
      </c>
      <c r="K2050" s="4" t="s">
        <v>3746</v>
      </c>
      <c r="L2050" s="4" t="s">
        <v>3826</v>
      </c>
      <c r="M2050" s="4" t="s">
        <v>463</v>
      </c>
      <c r="N2050" s="4" t="s">
        <v>3840</v>
      </c>
      <c r="O2050" s="4" t="s">
        <v>260</v>
      </c>
      <c r="P2050" s="4" t="s">
        <v>3857</v>
      </c>
      <c r="Q2050" s="4" t="s">
        <v>600</v>
      </c>
      <c r="R2050" s="4" t="s">
        <v>4282</v>
      </c>
      <c r="S2050" s="4" t="s">
        <v>3758</v>
      </c>
      <c r="T2050" s="4">
        <v>8</v>
      </c>
      <c r="U2050" s="4">
        <v>1</v>
      </c>
      <c r="V2050" s="4" t="s">
        <v>3759</v>
      </c>
      <c r="W2050" s="4">
        <v>1</v>
      </c>
      <c r="X2050" s="4" t="s">
        <v>72</v>
      </c>
      <c r="Y2050" s="4">
        <v>1</v>
      </c>
      <c r="Z2050" s="4" t="s">
        <v>73</v>
      </c>
      <c r="AA2050" s="4">
        <v>1</v>
      </c>
      <c r="AB2050" s="5">
        <v>0</v>
      </c>
      <c r="AC2050" s="5">
        <v>0</v>
      </c>
      <c r="AD2050" s="5">
        <v>0</v>
      </c>
      <c r="AE2050" s="5">
        <v>0</v>
      </c>
      <c r="AF2050" s="5">
        <v>0</v>
      </c>
      <c r="AG2050" s="5">
        <v>0</v>
      </c>
      <c r="AH2050" s="5">
        <v>0</v>
      </c>
      <c r="AI2050" s="5">
        <v>0</v>
      </c>
      <c r="AJ2050" s="5">
        <v>0</v>
      </c>
      <c r="AK2050" s="5">
        <v>0.5</v>
      </c>
      <c r="AL2050" s="5">
        <v>0.32</v>
      </c>
      <c r="AM2050" s="5">
        <v>64</v>
      </c>
      <c r="AN2050" s="5">
        <v>0.5</v>
      </c>
      <c r="AO2050" s="5">
        <v>0</v>
      </c>
      <c r="AP2050" s="5">
        <v>0</v>
      </c>
      <c r="AQ2050" s="5">
        <v>1</v>
      </c>
      <c r="AR2050" s="5">
        <v>0.32</v>
      </c>
      <c r="AS2050" s="5">
        <v>32</v>
      </c>
      <c r="AT2050" s="6">
        <v>0</v>
      </c>
      <c r="AU2050" s="6">
        <v>0</v>
      </c>
      <c r="AV2050" s="5">
        <v>0</v>
      </c>
      <c r="AW2050" s="6">
        <v>0</v>
      </c>
      <c r="AX2050" s="6">
        <v>0</v>
      </c>
      <c r="AY2050" s="5">
        <v>0</v>
      </c>
      <c r="AZ2050" s="6">
        <v>0</v>
      </c>
      <c r="BA2050" s="6">
        <v>0</v>
      </c>
      <c r="BB2050" s="5">
        <v>0</v>
      </c>
      <c r="BC2050" s="6">
        <v>5997065611</v>
      </c>
      <c r="BD2050" s="6">
        <v>5468261044</v>
      </c>
      <c r="BE2050" s="5">
        <v>91.18</v>
      </c>
      <c r="BF2050" s="6">
        <v>5283453414</v>
      </c>
      <c r="BG2050" s="6">
        <v>0</v>
      </c>
      <c r="BH2050" s="5">
        <v>0</v>
      </c>
      <c r="BI2050" s="6">
        <v>11280519025</v>
      </c>
      <c r="BJ2050" s="6">
        <v>5468261044</v>
      </c>
      <c r="BK2050" s="5">
        <v>48.48</v>
      </c>
      <c r="BL2050" s="4" t="s">
        <v>3760</v>
      </c>
      <c r="BM2050" s="3">
        <f t="shared" si="320"/>
        <v>0</v>
      </c>
      <c r="BN2050" s="3">
        <f t="shared" si="321"/>
        <v>0</v>
      </c>
      <c r="BO2050" s="3">
        <f t="shared" si="322"/>
        <v>0</v>
      </c>
      <c r="BP2050" s="3">
        <f t="shared" si="323"/>
        <v>0</v>
      </c>
      <c r="BQ2050" s="3">
        <f t="shared" si="324"/>
        <v>0</v>
      </c>
      <c r="BR2050" s="3">
        <f t="shared" si="325"/>
        <v>0</v>
      </c>
      <c r="BS2050" s="3">
        <f t="shared" si="326"/>
        <v>5997.065611</v>
      </c>
      <c r="BT2050" s="3">
        <f t="shared" si="327"/>
        <v>5468.2610439999999</v>
      </c>
      <c r="BU2050" s="3">
        <f t="shared" si="328"/>
        <v>5283.4534139999996</v>
      </c>
      <c r="BV2050" s="3">
        <f t="shared" si="329"/>
        <v>0</v>
      </c>
    </row>
    <row r="2051" spans="1:74" x14ac:dyDescent="0.25">
      <c r="A2051" s="4">
        <v>16</v>
      </c>
      <c r="B2051" s="4" t="s">
        <v>60</v>
      </c>
      <c r="C2051" s="4" t="s">
        <v>61</v>
      </c>
      <c r="D2051" s="4">
        <v>2023</v>
      </c>
      <c r="E2051" s="4" t="s">
        <v>62</v>
      </c>
      <c r="F2051" s="4" t="s">
        <v>63</v>
      </c>
      <c r="G2051" s="4">
        <v>2</v>
      </c>
      <c r="H2051" s="4" t="s">
        <v>64</v>
      </c>
      <c r="I2051" s="4" t="s">
        <v>3821</v>
      </c>
      <c r="J2051" s="4" t="s">
        <v>3745</v>
      </c>
      <c r="K2051" s="4" t="s">
        <v>3746</v>
      </c>
      <c r="L2051" s="4" t="s">
        <v>3826</v>
      </c>
      <c r="M2051" s="4" t="s">
        <v>463</v>
      </c>
      <c r="N2051" s="4" t="s">
        <v>3840</v>
      </c>
      <c r="O2051" s="4" t="s">
        <v>260</v>
      </c>
      <c r="P2051" s="4" t="s">
        <v>3857</v>
      </c>
      <c r="Q2051" s="4" t="s">
        <v>600</v>
      </c>
      <c r="R2051" s="4" t="s">
        <v>4282</v>
      </c>
      <c r="S2051" s="4" t="s">
        <v>3758</v>
      </c>
      <c r="T2051" s="4">
        <v>8</v>
      </c>
      <c r="U2051" s="4">
        <v>2</v>
      </c>
      <c r="V2051" s="4" t="s">
        <v>3761</v>
      </c>
      <c r="W2051" s="4">
        <v>1</v>
      </c>
      <c r="X2051" s="4" t="s">
        <v>72</v>
      </c>
      <c r="Y2051" s="4">
        <v>1</v>
      </c>
      <c r="Z2051" s="4" t="s">
        <v>73</v>
      </c>
      <c r="AA2051" s="4">
        <v>1</v>
      </c>
      <c r="AB2051" s="5">
        <v>0</v>
      </c>
      <c r="AC2051" s="5">
        <v>0</v>
      </c>
      <c r="AD2051" s="5">
        <v>0</v>
      </c>
      <c r="AE2051" s="5">
        <v>0</v>
      </c>
      <c r="AF2051" s="5">
        <v>0</v>
      </c>
      <c r="AG2051" s="5">
        <v>0</v>
      </c>
      <c r="AH2051" s="5">
        <v>0</v>
      </c>
      <c r="AI2051" s="5">
        <v>0</v>
      </c>
      <c r="AJ2051" s="5">
        <v>0</v>
      </c>
      <c r="AK2051" s="5">
        <v>1</v>
      </c>
      <c r="AL2051" s="5">
        <v>0.32</v>
      </c>
      <c r="AM2051" s="5">
        <v>32</v>
      </c>
      <c r="AN2051" s="5">
        <v>1</v>
      </c>
      <c r="AO2051" s="5">
        <v>0</v>
      </c>
      <c r="AP2051" s="5">
        <v>0</v>
      </c>
      <c r="AQ2051" s="5">
        <v>2</v>
      </c>
      <c r="AR2051" s="5">
        <v>0.32</v>
      </c>
      <c r="AS2051" s="5">
        <v>16</v>
      </c>
      <c r="AT2051" s="6">
        <v>0</v>
      </c>
      <c r="AU2051" s="6">
        <v>0</v>
      </c>
      <c r="AV2051" s="5">
        <v>0</v>
      </c>
      <c r="AW2051" s="6">
        <v>0</v>
      </c>
      <c r="AX2051" s="6">
        <v>0</v>
      </c>
      <c r="AY2051" s="5">
        <v>0</v>
      </c>
      <c r="AZ2051" s="6">
        <v>0</v>
      </c>
      <c r="BA2051" s="6">
        <v>0</v>
      </c>
      <c r="BB2051" s="5">
        <v>0</v>
      </c>
      <c r="BC2051" s="6">
        <v>736023665</v>
      </c>
      <c r="BD2051" s="6">
        <v>669833667</v>
      </c>
      <c r="BE2051" s="5">
        <v>91.01</v>
      </c>
      <c r="BF2051" s="6">
        <v>557500000</v>
      </c>
      <c r="BG2051" s="6">
        <v>0</v>
      </c>
      <c r="BH2051" s="5">
        <v>0</v>
      </c>
      <c r="BI2051" s="6">
        <v>1293523665</v>
      </c>
      <c r="BJ2051" s="6">
        <v>669833667</v>
      </c>
      <c r="BK2051" s="5">
        <v>51.78</v>
      </c>
      <c r="BL2051" s="4" t="s">
        <v>3762</v>
      </c>
      <c r="BM2051" s="3">
        <f t="shared" ref="BM2051:BM2056" si="330">AT2051 / 1000000</f>
        <v>0</v>
      </c>
      <c r="BN2051" s="3">
        <f t="shared" ref="BN2051:BN2056" si="331">AU2051 / 1000000</f>
        <v>0</v>
      </c>
      <c r="BO2051" s="3">
        <f t="shared" ref="BO2051:BO2056" si="332">AW2051 / 1000000</f>
        <v>0</v>
      </c>
      <c r="BP2051" s="3">
        <f t="shared" ref="BP2051:BP2056" si="333">AX2051 / 1000000</f>
        <v>0</v>
      </c>
      <c r="BQ2051" s="3">
        <f t="shared" ref="BQ2051:BQ2056" si="334">AZ2051 / 1000000</f>
        <v>0</v>
      </c>
      <c r="BR2051" s="3">
        <f t="shared" ref="BR2051:BR2056" si="335">BA2051 / 1000000</f>
        <v>0</v>
      </c>
      <c r="BS2051" s="3">
        <f t="shared" ref="BS2051:BS2056" si="336">BC2051 / 1000000</f>
        <v>736.02366500000005</v>
      </c>
      <c r="BT2051" s="3">
        <f t="shared" ref="BT2051:BT2056" si="337">BD2051 / 1000000</f>
        <v>669.83366699999999</v>
      </c>
      <c r="BU2051" s="3">
        <f t="shared" ref="BU2051:BU2056" si="338">BF2051 / 1000000</f>
        <v>557.5</v>
      </c>
      <c r="BV2051" s="3">
        <f t="shared" ref="BV2051:BV2056" si="339">BG2051 / 1000000</f>
        <v>0</v>
      </c>
    </row>
    <row r="2052" spans="1:74" x14ac:dyDescent="0.25">
      <c r="A2052" s="4">
        <v>16</v>
      </c>
      <c r="B2052" s="4" t="s">
        <v>60</v>
      </c>
      <c r="C2052" s="4" t="s">
        <v>61</v>
      </c>
      <c r="D2052" s="4">
        <v>2023</v>
      </c>
      <c r="E2052" s="4" t="s">
        <v>62</v>
      </c>
      <c r="F2052" s="4" t="s">
        <v>63</v>
      </c>
      <c r="G2052" s="4">
        <v>2</v>
      </c>
      <c r="H2052" s="4" t="s">
        <v>64</v>
      </c>
      <c r="I2052" s="4" t="s">
        <v>3821</v>
      </c>
      <c r="J2052" s="4" t="s">
        <v>3745</v>
      </c>
      <c r="K2052" s="4" t="s">
        <v>3746</v>
      </c>
      <c r="L2052" s="4" t="s">
        <v>3826</v>
      </c>
      <c r="M2052" s="4" t="s">
        <v>463</v>
      </c>
      <c r="N2052" s="4" t="s">
        <v>3840</v>
      </c>
      <c r="O2052" s="4" t="s">
        <v>260</v>
      </c>
      <c r="P2052" s="4" t="s">
        <v>3857</v>
      </c>
      <c r="Q2052" s="4" t="s">
        <v>600</v>
      </c>
      <c r="R2052" s="4" t="s">
        <v>4282</v>
      </c>
      <c r="S2052" s="4" t="s">
        <v>3758</v>
      </c>
      <c r="T2052" s="4">
        <v>8</v>
      </c>
      <c r="U2052" s="4">
        <v>3</v>
      </c>
      <c r="V2052" s="4" t="s">
        <v>3763</v>
      </c>
      <c r="W2052" s="4">
        <v>1</v>
      </c>
      <c r="X2052" s="4" t="s">
        <v>72</v>
      </c>
      <c r="Y2052" s="4">
        <v>1</v>
      </c>
      <c r="Z2052" s="4" t="s">
        <v>73</v>
      </c>
      <c r="AA2052" s="4">
        <v>1</v>
      </c>
      <c r="AB2052" s="5">
        <v>0</v>
      </c>
      <c r="AC2052" s="5">
        <v>0</v>
      </c>
      <c r="AD2052" s="5">
        <v>0</v>
      </c>
      <c r="AE2052" s="5">
        <v>0</v>
      </c>
      <c r="AF2052" s="5">
        <v>0</v>
      </c>
      <c r="AG2052" s="5">
        <v>0</v>
      </c>
      <c r="AH2052" s="5">
        <v>0</v>
      </c>
      <c r="AI2052" s="5">
        <v>0</v>
      </c>
      <c r="AJ2052" s="5">
        <v>0</v>
      </c>
      <c r="AK2052" s="5">
        <v>1.5</v>
      </c>
      <c r="AL2052" s="5">
        <v>0.32</v>
      </c>
      <c r="AM2052" s="5">
        <v>21.33</v>
      </c>
      <c r="AN2052" s="5">
        <v>1.5</v>
      </c>
      <c r="AO2052" s="5">
        <v>0</v>
      </c>
      <c r="AP2052" s="5">
        <v>0</v>
      </c>
      <c r="AQ2052" s="5">
        <v>3</v>
      </c>
      <c r="AR2052" s="5">
        <v>0.32</v>
      </c>
      <c r="AS2052" s="5">
        <v>10.67</v>
      </c>
      <c r="AT2052" s="6">
        <v>0</v>
      </c>
      <c r="AU2052" s="6">
        <v>0</v>
      </c>
      <c r="AV2052" s="5">
        <v>0</v>
      </c>
      <c r="AW2052" s="6">
        <v>0</v>
      </c>
      <c r="AX2052" s="6">
        <v>0</v>
      </c>
      <c r="AY2052" s="5">
        <v>0</v>
      </c>
      <c r="AZ2052" s="6">
        <v>0</v>
      </c>
      <c r="BA2052" s="6">
        <v>0</v>
      </c>
      <c r="BB2052" s="5">
        <v>0</v>
      </c>
      <c r="BC2052" s="6">
        <v>2157863724</v>
      </c>
      <c r="BD2052" s="6">
        <v>1915205136</v>
      </c>
      <c r="BE2052" s="5">
        <v>88.76</v>
      </c>
      <c r="BF2052" s="6">
        <v>100000000</v>
      </c>
      <c r="BG2052" s="6">
        <v>0</v>
      </c>
      <c r="BH2052" s="5">
        <v>0</v>
      </c>
      <c r="BI2052" s="6">
        <v>2257863724</v>
      </c>
      <c r="BJ2052" s="6">
        <v>1915205136</v>
      </c>
      <c r="BK2052" s="5">
        <v>84.82</v>
      </c>
      <c r="BL2052" s="4" t="s">
        <v>3764</v>
      </c>
      <c r="BM2052" s="3">
        <f t="shared" si="330"/>
        <v>0</v>
      </c>
      <c r="BN2052" s="3">
        <f t="shared" si="331"/>
        <v>0</v>
      </c>
      <c r="BO2052" s="3">
        <f t="shared" si="332"/>
        <v>0</v>
      </c>
      <c r="BP2052" s="3">
        <f t="shared" si="333"/>
        <v>0</v>
      </c>
      <c r="BQ2052" s="3">
        <f t="shared" si="334"/>
        <v>0</v>
      </c>
      <c r="BR2052" s="3">
        <f t="shared" si="335"/>
        <v>0</v>
      </c>
      <c r="BS2052" s="3">
        <f t="shared" si="336"/>
        <v>2157.8637239999998</v>
      </c>
      <c r="BT2052" s="3">
        <f t="shared" si="337"/>
        <v>1915.205136</v>
      </c>
      <c r="BU2052" s="3">
        <f t="shared" si="338"/>
        <v>100</v>
      </c>
      <c r="BV2052" s="3">
        <f t="shared" si="339"/>
        <v>0</v>
      </c>
    </row>
    <row r="2053" spans="1:74" x14ac:dyDescent="0.25">
      <c r="A2053" s="4">
        <v>16</v>
      </c>
      <c r="B2053" s="4" t="s">
        <v>60</v>
      </c>
      <c r="C2053" s="4" t="s">
        <v>61</v>
      </c>
      <c r="D2053" s="4">
        <v>2023</v>
      </c>
      <c r="E2053" s="4" t="s">
        <v>62</v>
      </c>
      <c r="F2053" s="4" t="s">
        <v>63</v>
      </c>
      <c r="G2053" s="4">
        <v>2</v>
      </c>
      <c r="H2053" s="4" t="s">
        <v>64</v>
      </c>
      <c r="I2053" s="4" t="s">
        <v>3821</v>
      </c>
      <c r="J2053" s="4" t="s">
        <v>3745</v>
      </c>
      <c r="K2053" s="4" t="s">
        <v>3746</v>
      </c>
      <c r="L2053" s="4" t="s">
        <v>3826</v>
      </c>
      <c r="M2053" s="4" t="s">
        <v>463</v>
      </c>
      <c r="N2053" s="4" t="s">
        <v>3840</v>
      </c>
      <c r="O2053" s="4" t="s">
        <v>260</v>
      </c>
      <c r="P2053" s="4" t="s">
        <v>3863</v>
      </c>
      <c r="Q2053" s="4" t="s">
        <v>875</v>
      </c>
      <c r="R2053" s="4" t="s">
        <v>4283</v>
      </c>
      <c r="S2053" s="4" t="s">
        <v>3765</v>
      </c>
      <c r="T2053" s="4">
        <v>11</v>
      </c>
      <c r="U2053" s="4">
        <v>1</v>
      </c>
      <c r="V2053" s="4" t="s">
        <v>3766</v>
      </c>
      <c r="W2053" s="4">
        <v>1</v>
      </c>
      <c r="X2053" s="4" t="s">
        <v>72</v>
      </c>
      <c r="Y2053" s="4">
        <v>1</v>
      </c>
      <c r="Z2053" s="4" t="s">
        <v>73</v>
      </c>
      <c r="AA2053" s="4">
        <v>1</v>
      </c>
      <c r="AB2053" s="5">
        <v>0</v>
      </c>
      <c r="AC2053" s="5">
        <v>0</v>
      </c>
      <c r="AD2053" s="5">
        <v>0</v>
      </c>
      <c r="AE2053" s="5">
        <v>0</v>
      </c>
      <c r="AF2053" s="5">
        <v>0</v>
      </c>
      <c r="AG2053" s="5">
        <v>0</v>
      </c>
      <c r="AH2053" s="5">
        <v>0</v>
      </c>
      <c r="AI2053" s="5">
        <v>0</v>
      </c>
      <c r="AJ2053" s="5">
        <v>0</v>
      </c>
      <c r="AK2053" s="5">
        <v>0.6</v>
      </c>
      <c r="AL2053" s="5">
        <v>0.45</v>
      </c>
      <c r="AM2053" s="5">
        <v>75</v>
      </c>
      <c r="AN2053" s="5">
        <v>0.4</v>
      </c>
      <c r="AO2053" s="5">
        <v>0</v>
      </c>
      <c r="AP2053" s="5">
        <v>0</v>
      </c>
      <c r="AQ2053" s="5">
        <v>1</v>
      </c>
      <c r="AR2053" s="5">
        <v>0.45</v>
      </c>
      <c r="AS2053" s="5">
        <v>45</v>
      </c>
      <c r="AT2053" s="6">
        <v>0</v>
      </c>
      <c r="AU2053" s="6">
        <v>0</v>
      </c>
      <c r="AV2053" s="5">
        <v>0</v>
      </c>
      <c r="AW2053" s="6">
        <v>0</v>
      </c>
      <c r="AX2053" s="6">
        <v>0</v>
      </c>
      <c r="AY2053" s="5">
        <v>0</v>
      </c>
      <c r="AZ2053" s="6">
        <v>0</v>
      </c>
      <c r="BA2053" s="6">
        <v>0</v>
      </c>
      <c r="BB2053" s="5">
        <v>0</v>
      </c>
      <c r="BC2053" s="6">
        <v>397911000</v>
      </c>
      <c r="BD2053" s="6">
        <v>81000000</v>
      </c>
      <c r="BE2053" s="5">
        <v>20.36</v>
      </c>
      <c r="BF2053" s="6">
        <v>1020000000</v>
      </c>
      <c r="BG2053" s="6">
        <v>0</v>
      </c>
      <c r="BH2053" s="5">
        <v>0</v>
      </c>
      <c r="BI2053" s="6">
        <v>1417911000</v>
      </c>
      <c r="BJ2053" s="6">
        <v>81000000</v>
      </c>
      <c r="BK2053" s="5">
        <v>5.71</v>
      </c>
      <c r="BL2053" s="4" t="s">
        <v>3767</v>
      </c>
      <c r="BM2053" s="3">
        <f t="shared" si="330"/>
        <v>0</v>
      </c>
      <c r="BN2053" s="3">
        <f t="shared" si="331"/>
        <v>0</v>
      </c>
      <c r="BO2053" s="3">
        <f t="shared" si="332"/>
        <v>0</v>
      </c>
      <c r="BP2053" s="3">
        <f t="shared" si="333"/>
        <v>0</v>
      </c>
      <c r="BQ2053" s="3">
        <f t="shared" si="334"/>
        <v>0</v>
      </c>
      <c r="BR2053" s="3">
        <f t="shared" si="335"/>
        <v>0</v>
      </c>
      <c r="BS2053" s="3">
        <f t="shared" si="336"/>
        <v>397.911</v>
      </c>
      <c r="BT2053" s="3">
        <f t="shared" si="337"/>
        <v>81</v>
      </c>
      <c r="BU2053" s="3">
        <f t="shared" si="338"/>
        <v>1020</v>
      </c>
      <c r="BV2053" s="3">
        <f t="shared" si="339"/>
        <v>0</v>
      </c>
    </row>
    <row r="2054" spans="1:74" x14ac:dyDescent="0.25">
      <c r="A2054" s="4">
        <v>16</v>
      </c>
      <c r="B2054" s="4" t="s">
        <v>60</v>
      </c>
      <c r="C2054" s="4" t="s">
        <v>61</v>
      </c>
      <c r="D2054" s="4">
        <v>2023</v>
      </c>
      <c r="E2054" s="4" t="s">
        <v>62</v>
      </c>
      <c r="F2054" s="4" t="s">
        <v>63</v>
      </c>
      <c r="G2054" s="4">
        <v>2</v>
      </c>
      <c r="H2054" s="4" t="s">
        <v>64</v>
      </c>
      <c r="I2054" s="4" t="s">
        <v>3821</v>
      </c>
      <c r="J2054" s="4" t="s">
        <v>3745</v>
      </c>
      <c r="K2054" s="4" t="s">
        <v>3746</v>
      </c>
      <c r="L2054" s="4" t="s">
        <v>3826</v>
      </c>
      <c r="M2054" s="4" t="s">
        <v>463</v>
      </c>
      <c r="N2054" s="4" t="s">
        <v>3840</v>
      </c>
      <c r="O2054" s="4" t="s">
        <v>260</v>
      </c>
      <c r="P2054" s="4" t="s">
        <v>3863</v>
      </c>
      <c r="Q2054" s="4" t="s">
        <v>875</v>
      </c>
      <c r="R2054" s="4" t="s">
        <v>4283</v>
      </c>
      <c r="S2054" s="4" t="s">
        <v>3765</v>
      </c>
      <c r="T2054" s="4">
        <v>11</v>
      </c>
      <c r="U2054" s="4">
        <v>2</v>
      </c>
      <c r="V2054" s="4" t="s">
        <v>3768</v>
      </c>
      <c r="W2054" s="4">
        <v>1</v>
      </c>
      <c r="X2054" s="4" t="s">
        <v>72</v>
      </c>
      <c r="Y2054" s="4">
        <v>1</v>
      </c>
      <c r="Z2054" s="4" t="s">
        <v>73</v>
      </c>
      <c r="AA2054" s="4">
        <v>1</v>
      </c>
      <c r="AB2054" s="5">
        <v>0</v>
      </c>
      <c r="AC2054" s="5">
        <v>0</v>
      </c>
      <c r="AD2054" s="5">
        <v>0</v>
      </c>
      <c r="AE2054" s="5">
        <v>0</v>
      </c>
      <c r="AF2054" s="5">
        <v>0</v>
      </c>
      <c r="AG2054" s="5">
        <v>0</v>
      </c>
      <c r="AH2054" s="5">
        <v>0</v>
      </c>
      <c r="AI2054" s="5">
        <v>0</v>
      </c>
      <c r="AJ2054" s="5">
        <v>0</v>
      </c>
      <c r="AK2054" s="5">
        <v>0.4</v>
      </c>
      <c r="AL2054" s="5">
        <v>0.3</v>
      </c>
      <c r="AM2054" s="5">
        <v>75</v>
      </c>
      <c r="AN2054" s="5">
        <v>0.6</v>
      </c>
      <c r="AO2054" s="5">
        <v>0</v>
      </c>
      <c r="AP2054" s="5">
        <v>0</v>
      </c>
      <c r="AQ2054" s="5">
        <v>1</v>
      </c>
      <c r="AR2054" s="5">
        <v>0.3</v>
      </c>
      <c r="AS2054" s="5">
        <v>30</v>
      </c>
      <c r="AT2054" s="6">
        <v>0</v>
      </c>
      <c r="AU2054" s="6">
        <v>0</v>
      </c>
      <c r="AV2054" s="5">
        <v>0</v>
      </c>
      <c r="AW2054" s="6">
        <v>0</v>
      </c>
      <c r="AX2054" s="6">
        <v>0</v>
      </c>
      <c r="AY2054" s="5">
        <v>0</v>
      </c>
      <c r="AZ2054" s="6">
        <v>0</v>
      </c>
      <c r="BA2054" s="6">
        <v>0</v>
      </c>
      <c r="BB2054" s="5">
        <v>0</v>
      </c>
      <c r="BC2054" s="6">
        <v>425500000</v>
      </c>
      <c r="BD2054" s="6">
        <v>258500000</v>
      </c>
      <c r="BE2054" s="5">
        <v>60.75</v>
      </c>
      <c r="BF2054" s="6">
        <v>950000000</v>
      </c>
      <c r="BG2054" s="6">
        <v>0</v>
      </c>
      <c r="BH2054" s="5">
        <v>0</v>
      </c>
      <c r="BI2054" s="6">
        <v>1375500000</v>
      </c>
      <c r="BJ2054" s="6">
        <v>258500000</v>
      </c>
      <c r="BK2054" s="5">
        <v>18.79</v>
      </c>
      <c r="BL2054" s="4" t="s">
        <v>3769</v>
      </c>
      <c r="BM2054" s="3">
        <f t="shared" si="330"/>
        <v>0</v>
      </c>
      <c r="BN2054" s="3">
        <f t="shared" si="331"/>
        <v>0</v>
      </c>
      <c r="BO2054" s="3">
        <f t="shared" si="332"/>
        <v>0</v>
      </c>
      <c r="BP2054" s="3">
        <f t="shared" si="333"/>
        <v>0</v>
      </c>
      <c r="BQ2054" s="3">
        <f t="shared" si="334"/>
        <v>0</v>
      </c>
      <c r="BR2054" s="3">
        <f t="shared" si="335"/>
        <v>0</v>
      </c>
      <c r="BS2054" s="3">
        <f t="shared" si="336"/>
        <v>425.5</v>
      </c>
      <c r="BT2054" s="3">
        <f t="shared" si="337"/>
        <v>258.5</v>
      </c>
      <c r="BU2054" s="3">
        <f t="shared" si="338"/>
        <v>950</v>
      </c>
      <c r="BV2054" s="3">
        <f t="shared" si="339"/>
        <v>0</v>
      </c>
    </row>
    <row r="2055" spans="1:74" x14ac:dyDescent="0.25">
      <c r="A2055" s="4">
        <v>16</v>
      </c>
      <c r="B2055" s="4" t="s">
        <v>60</v>
      </c>
      <c r="C2055" s="4" t="s">
        <v>61</v>
      </c>
      <c r="D2055" s="4">
        <v>2023</v>
      </c>
      <c r="E2055" s="4" t="s">
        <v>62</v>
      </c>
      <c r="F2055" s="4" t="s">
        <v>63</v>
      </c>
      <c r="G2055" s="4">
        <v>2</v>
      </c>
      <c r="H2055" s="4" t="s">
        <v>64</v>
      </c>
      <c r="I2055" s="4" t="s">
        <v>3821</v>
      </c>
      <c r="J2055" s="4" t="s">
        <v>3745</v>
      </c>
      <c r="K2055" s="4" t="s">
        <v>3746</v>
      </c>
      <c r="L2055" s="4" t="s">
        <v>3826</v>
      </c>
      <c r="M2055" s="4" t="s">
        <v>463</v>
      </c>
      <c r="N2055" s="4" t="s">
        <v>3840</v>
      </c>
      <c r="O2055" s="4" t="s">
        <v>260</v>
      </c>
      <c r="P2055" s="4" t="s">
        <v>3863</v>
      </c>
      <c r="Q2055" s="4" t="s">
        <v>875</v>
      </c>
      <c r="R2055" s="4" t="s">
        <v>4283</v>
      </c>
      <c r="S2055" s="4" t="s">
        <v>3765</v>
      </c>
      <c r="T2055" s="4">
        <v>11</v>
      </c>
      <c r="U2055" s="4">
        <v>3</v>
      </c>
      <c r="V2055" s="4" t="s">
        <v>3770</v>
      </c>
      <c r="W2055" s="4">
        <v>1</v>
      </c>
      <c r="X2055" s="4" t="s">
        <v>72</v>
      </c>
      <c r="Y2055" s="4">
        <v>1</v>
      </c>
      <c r="Z2055" s="4" t="s">
        <v>73</v>
      </c>
      <c r="AA2055" s="4">
        <v>1</v>
      </c>
      <c r="AB2055" s="5">
        <v>0</v>
      </c>
      <c r="AC2055" s="5">
        <v>0</v>
      </c>
      <c r="AD2055" s="5">
        <v>0</v>
      </c>
      <c r="AE2055" s="5">
        <v>0</v>
      </c>
      <c r="AF2055" s="5">
        <v>0</v>
      </c>
      <c r="AG2055" s="5">
        <v>0</v>
      </c>
      <c r="AH2055" s="5">
        <v>0</v>
      </c>
      <c r="AI2055" s="5">
        <v>0</v>
      </c>
      <c r="AJ2055" s="5">
        <v>0</v>
      </c>
      <c r="AK2055" s="5">
        <v>1.5</v>
      </c>
      <c r="AL2055" s="5">
        <v>1.1000000000000001</v>
      </c>
      <c r="AM2055" s="5">
        <v>73.33</v>
      </c>
      <c r="AN2055" s="5">
        <v>2.5</v>
      </c>
      <c r="AO2055" s="5">
        <v>0</v>
      </c>
      <c r="AP2055" s="5">
        <v>0</v>
      </c>
      <c r="AQ2055" s="5">
        <v>4</v>
      </c>
      <c r="AR2055" s="5">
        <v>1.1000000000000001</v>
      </c>
      <c r="AS2055" s="5">
        <v>27.5</v>
      </c>
      <c r="AT2055" s="6">
        <v>0</v>
      </c>
      <c r="AU2055" s="6">
        <v>0</v>
      </c>
      <c r="AV2055" s="5">
        <v>0</v>
      </c>
      <c r="AW2055" s="6">
        <v>0</v>
      </c>
      <c r="AX2055" s="6">
        <v>0</v>
      </c>
      <c r="AY2055" s="5">
        <v>0</v>
      </c>
      <c r="AZ2055" s="6">
        <v>0</v>
      </c>
      <c r="BA2055" s="6">
        <v>0</v>
      </c>
      <c r="BB2055" s="5">
        <v>0</v>
      </c>
      <c r="BC2055" s="6">
        <v>76811355665</v>
      </c>
      <c r="BD2055" s="6">
        <v>64163368905</v>
      </c>
      <c r="BE2055" s="5">
        <v>83.53</v>
      </c>
      <c r="BF2055" s="6">
        <v>4530000000</v>
      </c>
      <c r="BG2055" s="6">
        <v>0</v>
      </c>
      <c r="BH2055" s="5">
        <v>0</v>
      </c>
      <c r="BI2055" s="6">
        <v>81341355665</v>
      </c>
      <c r="BJ2055" s="6">
        <v>64163368905</v>
      </c>
      <c r="BK2055" s="5">
        <v>78.88</v>
      </c>
      <c r="BL2055" s="4" t="s">
        <v>3771</v>
      </c>
      <c r="BM2055" s="3">
        <f t="shared" si="330"/>
        <v>0</v>
      </c>
      <c r="BN2055" s="3">
        <f t="shared" si="331"/>
        <v>0</v>
      </c>
      <c r="BO2055" s="3">
        <f t="shared" si="332"/>
        <v>0</v>
      </c>
      <c r="BP2055" s="3">
        <f t="shared" si="333"/>
        <v>0</v>
      </c>
      <c r="BQ2055" s="3">
        <f t="shared" si="334"/>
        <v>0</v>
      </c>
      <c r="BR2055" s="3">
        <f t="shared" si="335"/>
        <v>0</v>
      </c>
      <c r="BS2055" s="3">
        <f t="shared" si="336"/>
        <v>76811.355664999995</v>
      </c>
      <c r="BT2055" s="3">
        <f t="shared" si="337"/>
        <v>64163.368905000003</v>
      </c>
      <c r="BU2055" s="3">
        <f t="shared" si="338"/>
        <v>4530</v>
      </c>
      <c r="BV2055" s="3">
        <f t="shared" si="339"/>
        <v>0</v>
      </c>
    </row>
    <row r="2056" spans="1:74" x14ac:dyDescent="0.25">
      <c r="A2056" s="4">
        <v>16</v>
      </c>
      <c r="B2056" s="4" t="s">
        <v>60</v>
      </c>
      <c r="C2056" s="4" t="s">
        <v>61</v>
      </c>
      <c r="D2056" s="4">
        <v>2023</v>
      </c>
      <c r="E2056" s="4" t="s">
        <v>62</v>
      </c>
      <c r="F2056" s="4" t="s">
        <v>63</v>
      </c>
      <c r="G2056" s="4">
        <v>2</v>
      </c>
      <c r="H2056" s="4" t="s">
        <v>64</v>
      </c>
      <c r="I2056" s="4" t="s">
        <v>3821</v>
      </c>
      <c r="J2056" s="4" t="s">
        <v>3745</v>
      </c>
      <c r="K2056" s="4" t="s">
        <v>3746</v>
      </c>
      <c r="L2056" s="4" t="s">
        <v>3826</v>
      </c>
      <c r="M2056" s="4" t="s">
        <v>463</v>
      </c>
      <c r="N2056" s="4" t="s">
        <v>3840</v>
      </c>
      <c r="O2056" s="4" t="s">
        <v>260</v>
      </c>
      <c r="P2056" s="4" t="s">
        <v>3863</v>
      </c>
      <c r="Q2056" s="4" t="s">
        <v>875</v>
      </c>
      <c r="R2056" s="4" t="s">
        <v>4283</v>
      </c>
      <c r="S2056" s="4" t="s">
        <v>3765</v>
      </c>
      <c r="T2056" s="4">
        <v>11</v>
      </c>
      <c r="U2056" s="4">
        <v>4</v>
      </c>
      <c r="V2056" s="4" t="s">
        <v>3772</v>
      </c>
      <c r="W2056" s="4">
        <v>1</v>
      </c>
      <c r="X2056" s="4" t="s">
        <v>72</v>
      </c>
      <c r="Y2056" s="4">
        <v>1</v>
      </c>
      <c r="Z2056" s="4" t="s">
        <v>73</v>
      </c>
      <c r="AA2056" s="4">
        <v>1</v>
      </c>
      <c r="AB2056" s="5">
        <v>0</v>
      </c>
      <c r="AC2056" s="5">
        <v>0</v>
      </c>
      <c r="AD2056" s="5">
        <v>0</v>
      </c>
      <c r="AE2056" s="5">
        <v>0</v>
      </c>
      <c r="AF2056" s="5">
        <v>0</v>
      </c>
      <c r="AG2056" s="5">
        <v>0</v>
      </c>
      <c r="AH2056" s="5">
        <v>0</v>
      </c>
      <c r="AI2056" s="5">
        <v>0</v>
      </c>
      <c r="AJ2056" s="5">
        <v>0</v>
      </c>
      <c r="AK2056" s="5">
        <v>0.7</v>
      </c>
      <c r="AL2056" s="5">
        <v>0.35</v>
      </c>
      <c r="AM2056" s="5">
        <v>50</v>
      </c>
      <c r="AN2056" s="5">
        <v>0.3</v>
      </c>
      <c r="AO2056" s="5">
        <v>0</v>
      </c>
      <c r="AP2056" s="5">
        <v>0</v>
      </c>
      <c r="AQ2056" s="5">
        <v>1</v>
      </c>
      <c r="AR2056" s="5">
        <v>0.35</v>
      </c>
      <c r="AS2056" s="5">
        <v>35</v>
      </c>
      <c r="AT2056" s="6">
        <v>0</v>
      </c>
      <c r="AU2056" s="6">
        <v>0</v>
      </c>
      <c r="AV2056" s="5">
        <v>0</v>
      </c>
      <c r="AW2056" s="6">
        <v>0</v>
      </c>
      <c r="AX2056" s="6">
        <v>0</v>
      </c>
      <c r="AY2056" s="5">
        <v>0</v>
      </c>
      <c r="AZ2056" s="6">
        <v>0</v>
      </c>
      <c r="BA2056" s="6">
        <v>0</v>
      </c>
      <c r="BB2056" s="5">
        <v>0</v>
      </c>
      <c r="BC2056" s="6">
        <v>165000000</v>
      </c>
      <c r="BD2056" s="6">
        <v>0</v>
      </c>
      <c r="BE2056" s="5">
        <v>0</v>
      </c>
      <c r="BF2056" s="6">
        <v>90000000</v>
      </c>
      <c r="BG2056" s="6">
        <v>0</v>
      </c>
      <c r="BH2056" s="5">
        <v>0</v>
      </c>
      <c r="BI2056" s="6">
        <v>255000000</v>
      </c>
      <c r="BJ2056" s="6">
        <v>0</v>
      </c>
      <c r="BK2056" s="5">
        <v>0</v>
      </c>
      <c r="BL2056" s="4" t="s">
        <v>3773</v>
      </c>
      <c r="BM2056" s="3">
        <f t="shared" si="330"/>
        <v>0</v>
      </c>
      <c r="BN2056" s="3">
        <f t="shared" si="331"/>
        <v>0</v>
      </c>
      <c r="BO2056" s="3">
        <f t="shared" si="332"/>
        <v>0</v>
      </c>
      <c r="BP2056" s="3">
        <f t="shared" si="333"/>
        <v>0</v>
      </c>
      <c r="BQ2056" s="3">
        <f t="shared" si="334"/>
        <v>0</v>
      </c>
      <c r="BR2056" s="3">
        <f t="shared" si="335"/>
        <v>0</v>
      </c>
      <c r="BS2056" s="3">
        <f t="shared" si="336"/>
        <v>165</v>
      </c>
      <c r="BT2056" s="3">
        <f t="shared" si="337"/>
        <v>0</v>
      </c>
      <c r="BU2056" s="3">
        <f t="shared" si="338"/>
        <v>90</v>
      </c>
      <c r="BV2056" s="3">
        <f t="shared" si="339"/>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5"/>
  <sheetViews>
    <sheetView workbookViewId="0">
      <pane ySplit="1" topLeftCell="A2" activePane="bottomLeft" state="frozen"/>
      <selection pane="bottomLeft" activeCell="A2" sqref="A2"/>
    </sheetView>
  </sheetViews>
  <sheetFormatPr baseColWidth="10" defaultColWidth="14.42578125" defaultRowHeight="15" customHeight="1" x14ac:dyDescent="0.25"/>
  <cols>
    <col min="1" max="1" width="25.7109375" style="9" customWidth="1"/>
    <col min="2" max="2" width="50.7109375" style="9" customWidth="1"/>
    <col min="3" max="3" width="14.7109375" style="9" bestFit="1" customWidth="1"/>
    <col min="4" max="26" width="10.7109375" style="9" customWidth="1"/>
    <col min="27" max="16384" width="14.42578125" style="9"/>
  </cols>
  <sheetData>
    <row r="1" spans="1:3" x14ac:dyDescent="0.25">
      <c r="A1" s="7" t="s">
        <v>4288</v>
      </c>
      <c r="B1" s="8" t="s">
        <v>4289</v>
      </c>
      <c r="C1" s="8" t="s">
        <v>4290</v>
      </c>
    </row>
    <row r="2" spans="1:3" x14ac:dyDescent="0.25">
      <c r="A2" s="10" t="s">
        <v>0</v>
      </c>
      <c r="B2" s="11" t="s">
        <v>4291</v>
      </c>
      <c r="C2" s="12" t="s">
        <v>4292</v>
      </c>
    </row>
    <row r="3" spans="1:3" x14ac:dyDescent="0.25">
      <c r="A3" s="10" t="s">
        <v>1</v>
      </c>
      <c r="B3" s="13"/>
      <c r="C3" s="12" t="s">
        <v>4293</v>
      </c>
    </row>
    <row r="4" spans="1:3" x14ac:dyDescent="0.25">
      <c r="A4" s="10" t="s">
        <v>2</v>
      </c>
      <c r="B4" s="13"/>
      <c r="C4" s="12" t="s">
        <v>4293</v>
      </c>
    </row>
    <row r="5" spans="1:3" x14ac:dyDescent="0.25">
      <c r="A5" s="10" t="s">
        <v>3</v>
      </c>
      <c r="B5" s="10" t="s">
        <v>4294</v>
      </c>
      <c r="C5" s="12" t="s">
        <v>4292</v>
      </c>
    </row>
    <row r="6" spans="1:3" x14ac:dyDescent="0.25">
      <c r="A6" s="10" t="s">
        <v>4</v>
      </c>
      <c r="B6" s="10" t="s">
        <v>4295</v>
      </c>
      <c r="C6" s="12" t="s">
        <v>4296</v>
      </c>
    </row>
    <row r="7" spans="1:3" ht="30" x14ac:dyDescent="0.25">
      <c r="A7" s="10" t="s">
        <v>5</v>
      </c>
      <c r="B7" s="20" t="s">
        <v>4297</v>
      </c>
      <c r="C7" s="12" t="s">
        <v>4293</v>
      </c>
    </row>
    <row r="8" spans="1:3" x14ac:dyDescent="0.25">
      <c r="A8" s="10" t="s">
        <v>6</v>
      </c>
      <c r="B8" s="11" t="s">
        <v>4298</v>
      </c>
      <c r="C8" s="12" t="s">
        <v>4292</v>
      </c>
    </row>
    <row r="9" spans="1:3" x14ac:dyDescent="0.25">
      <c r="A9" s="10" t="s">
        <v>4284</v>
      </c>
      <c r="B9" s="13"/>
      <c r="C9" s="12" t="s">
        <v>4293</v>
      </c>
    </row>
    <row r="10" spans="1:3" x14ac:dyDescent="0.25">
      <c r="A10" s="10" t="s">
        <v>7</v>
      </c>
      <c r="B10" s="11" t="s">
        <v>4299</v>
      </c>
      <c r="C10" s="12" t="s">
        <v>4293</v>
      </c>
    </row>
    <row r="11" spans="1:3" x14ac:dyDescent="0.25">
      <c r="A11" s="10" t="s">
        <v>8</v>
      </c>
      <c r="B11" s="13"/>
      <c r="C11" s="12" t="s">
        <v>4293</v>
      </c>
    </row>
    <row r="12" spans="1:3" x14ac:dyDescent="0.25">
      <c r="A12" s="10" t="s">
        <v>9</v>
      </c>
      <c r="B12" s="13"/>
      <c r="C12" s="12" t="s">
        <v>4293</v>
      </c>
    </row>
    <row r="13" spans="1:3" x14ac:dyDescent="0.25">
      <c r="A13" s="10" t="s">
        <v>10</v>
      </c>
      <c r="B13" s="11" t="s">
        <v>4300</v>
      </c>
      <c r="C13" s="12" t="s">
        <v>4293</v>
      </c>
    </row>
    <row r="14" spans="1:3" x14ac:dyDescent="0.25">
      <c r="A14" s="10" t="s">
        <v>4285</v>
      </c>
      <c r="B14" s="13"/>
      <c r="C14" s="12" t="s">
        <v>4293</v>
      </c>
    </row>
    <row r="15" spans="1:3" x14ac:dyDescent="0.25">
      <c r="A15" s="10" t="s">
        <v>11</v>
      </c>
      <c r="B15" s="11" t="s">
        <v>4301</v>
      </c>
      <c r="C15" s="12" t="s">
        <v>4293</v>
      </c>
    </row>
    <row r="16" spans="1:3" x14ac:dyDescent="0.25">
      <c r="A16" s="10" t="s">
        <v>12</v>
      </c>
      <c r="B16" s="13"/>
      <c r="C16" s="12" t="s">
        <v>4293</v>
      </c>
    </row>
    <row r="17" spans="1:3" x14ac:dyDescent="0.25">
      <c r="A17" s="10" t="s">
        <v>13</v>
      </c>
      <c r="B17" s="13"/>
      <c r="C17" s="12" t="s">
        <v>4293</v>
      </c>
    </row>
    <row r="18" spans="1:3" x14ac:dyDescent="0.25">
      <c r="A18" s="10" t="s">
        <v>14</v>
      </c>
      <c r="B18" s="13"/>
      <c r="C18" s="12" t="s">
        <v>4293</v>
      </c>
    </row>
    <row r="19" spans="1:3" x14ac:dyDescent="0.25">
      <c r="A19" s="10" t="s">
        <v>15</v>
      </c>
      <c r="B19" s="11" t="s">
        <v>4302</v>
      </c>
      <c r="C19" s="12" t="s">
        <v>4293</v>
      </c>
    </row>
    <row r="20" spans="1:3" x14ac:dyDescent="0.25">
      <c r="A20" s="10" t="s">
        <v>16</v>
      </c>
      <c r="B20" s="13"/>
      <c r="C20" s="12" t="s">
        <v>4293</v>
      </c>
    </row>
    <row r="21" spans="1:3" ht="15.75" customHeight="1" x14ac:dyDescent="0.25">
      <c r="A21" s="10" t="s">
        <v>17</v>
      </c>
      <c r="B21" s="13"/>
      <c r="C21" s="12" t="s">
        <v>4292</v>
      </c>
    </row>
    <row r="22" spans="1:3" ht="15.75" customHeight="1" x14ac:dyDescent="0.25">
      <c r="A22" s="10" t="s">
        <v>18</v>
      </c>
      <c r="B22" s="11" t="s">
        <v>4303</v>
      </c>
      <c r="C22" s="12" t="s">
        <v>4292</v>
      </c>
    </row>
    <row r="23" spans="1:3" ht="15.75" customHeight="1" x14ac:dyDescent="0.25">
      <c r="A23" s="10" t="s">
        <v>19</v>
      </c>
      <c r="B23" s="13"/>
      <c r="C23" s="12" t="s">
        <v>4293</v>
      </c>
    </row>
    <row r="24" spans="1:3" ht="15.75" customHeight="1" x14ac:dyDescent="0.25">
      <c r="A24" s="10" t="s">
        <v>20</v>
      </c>
      <c r="B24" s="11" t="s">
        <v>4304</v>
      </c>
      <c r="C24" s="12" t="s">
        <v>4292</v>
      </c>
    </row>
    <row r="25" spans="1:3" ht="15.75" customHeight="1" x14ac:dyDescent="0.25">
      <c r="A25" s="10" t="s">
        <v>4286</v>
      </c>
      <c r="B25" s="13"/>
      <c r="C25" s="12" t="s">
        <v>4293</v>
      </c>
    </row>
    <row r="26" spans="1:3" ht="15.75" customHeight="1" x14ac:dyDescent="0.25">
      <c r="A26" s="10" t="s">
        <v>21</v>
      </c>
      <c r="B26" s="11" t="s">
        <v>4305</v>
      </c>
      <c r="C26" s="12" t="s">
        <v>4292</v>
      </c>
    </row>
    <row r="27" spans="1:3" ht="30" customHeight="1" x14ac:dyDescent="0.25">
      <c r="A27" s="10" t="s">
        <v>4287</v>
      </c>
      <c r="B27" s="13"/>
      <c r="C27" s="12" t="s">
        <v>4293</v>
      </c>
    </row>
    <row r="28" spans="1:3" ht="15.75" customHeight="1" x14ac:dyDescent="0.25">
      <c r="A28" s="10" t="s">
        <v>22</v>
      </c>
      <c r="B28" s="10" t="s">
        <v>4306</v>
      </c>
      <c r="C28" s="12" t="s">
        <v>4292</v>
      </c>
    </row>
    <row r="29" spans="1:3" ht="15.75" customHeight="1" x14ac:dyDescent="0.25">
      <c r="A29" s="14" t="s">
        <v>4307</v>
      </c>
      <c r="B29" s="21" t="s">
        <v>4308</v>
      </c>
      <c r="C29" s="15" t="s">
        <v>4309</v>
      </c>
    </row>
    <row r="30" spans="1:3" ht="15.75" customHeight="1" x14ac:dyDescent="0.25">
      <c r="A30" s="14" t="s">
        <v>24</v>
      </c>
      <c r="B30" s="21"/>
      <c r="C30" s="15" t="s">
        <v>4309</v>
      </c>
    </row>
    <row r="31" spans="1:3" ht="15.75" customHeight="1" x14ac:dyDescent="0.25">
      <c r="A31" s="14" t="s">
        <v>25</v>
      </c>
      <c r="B31" s="21"/>
      <c r="C31" s="15" t="s">
        <v>4309</v>
      </c>
    </row>
    <row r="32" spans="1:3" ht="15.75" customHeight="1" x14ac:dyDescent="0.25">
      <c r="A32" s="14" t="s">
        <v>26</v>
      </c>
      <c r="B32" s="21"/>
      <c r="C32" s="15" t="s">
        <v>4309</v>
      </c>
    </row>
    <row r="33" spans="1:3" ht="15.75" customHeight="1" x14ac:dyDescent="0.25">
      <c r="A33" s="14" t="s">
        <v>27</v>
      </c>
      <c r="B33" s="21"/>
      <c r="C33" s="15" t="s">
        <v>4309</v>
      </c>
    </row>
    <row r="34" spans="1:3" ht="15.75" customHeight="1" x14ac:dyDescent="0.25">
      <c r="A34" s="14" t="s">
        <v>28</v>
      </c>
      <c r="B34" s="21"/>
      <c r="C34" s="15" t="s">
        <v>4309</v>
      </c>
    </row>
    <row r="35" spans="1:3" ht="15.75" customHeight="1" x14ac:dyDescent="0.25">
      <c r="A35" s="14" t="s">
        <v>29</v>
      </c>
      <c r="B35" s="21"/>
      <c r="C35" s="15" t="s">
        <v>4309</v>
      </c>
    </row>
    <row r="36" spans="1:3" ht="15.75" customHeight="1" x14ac:dyDescent="0.25">
      <c r="A36" s="14" t="s">
        <v>30</v>
      </c>
      <c r="B36" s="21"/>
      <c r="C36" s="15" t="s">
        <v>4309</v>
      </c>
    </row>
    <row r="37" spans="1:3" ht="15.75" customHeight="1" x14ac:dyDescent="0.25">
      <c r="A37" s="14" t="s">
        <v>31</v>
      </c>
      <c r="B37" s="21"/>
      <c r="C37" s="15" t="s">
        <v>4309</v>
      </c>
    </row>
    <row r="38" spans="1:3" ht="15.75" customHeight="1" x14ac:dyDescent="0.25">
      <c r="A38" s="14" t="s">
        <v>32</v>
      </c>
      <c r="B38" s="21"/>
      <c r="C38" s="15" t="s">
        <v>4309</v>
      </c>
    </row>
    <row r="39" spans="1:3" ht="15.75" customHeight="1" x14ac:dyDescent="0.25">
      <c r="A39" s="14" t="s">
        <v>33</v>
      </c>
      <c r="B39" s="21"/>
      <c r="C39" s="15" t="s">
        <v>4309</v>
      </c>
    </row>
    <row r="40" spans="1:3" ht="15.75" customHeight="1" x14ac:dyDescent="0.25">
      <c r="A40" s="14" t="s">
        <v>34</v>
      </c>
      <c r="B40" s="21"/>
      <c r="C40" s="15" t="s">
        <v>4309</v>
      </c>
    </row>
    <row r="41" spans="1:3" ht="15.75" customHeight="1" x14ac:dyDescent="0.25">
      <c r="A41" s="14" t="s">
        <v>35</v>
      </c>
      <c r="B41" s="21"/>
      <c r="C41" s="15" t="s">
        <v>4309</v>
      </c>
    </row>
    <row r="42" spans="1:3" ht="15.75" customHeight="1" x14ac:dyDescent="0.25">
      <c r="A42" s="14" t="s">
        <v>36</v>
      </c>
      <c r="B42" s="21"/>
      <c r="C42" s="15" t="s">
        <v>4309</v>
      </c>
    </row>
    <row r="43" spans="1:3" ht="15.75" customHeight="1" x14ac:dyDescent="0.25">
      <c r="A43" s="14" t="s">
        <v>37</v>
      </c>
      <c r="B43" s="21"/>
      <c r="C43" s="15" t="s">
        <v>4309</v>
      </c>
    </row>
    <row r="44" spans="1:3" ht="15.75" customHeight="1" x14ac:dyDescent="0.25">
      <c r="A44" s="14" t="s">
        <v>38</v>
      </c>
      <c r="B44" s="21"/>
      <c r="C44" s="15" t="s">
        <v>4309</v>
      </c>
    </row>
    <row r="45" spans="1:3" ht="15.75" customHeight="1" x14ac:dyDescent="0.25">
      <c r="A45" s="14" t="s">
        <v>39</v>
      </c>
      <c r="B45" s="21"/>
      <c r="C45" s="15" t="s">
        <v>4309</v>
      </c>
    </row>
    <row r="46" spans="1:3" ht="15.75" customHeight="1" x14ac:dyDescent="0.25">
      <c r="A46" s="14" t="s">
        <v>40</v>
      </c>
      <c r="B46" s="21"/>
      <c r="C46" s="15" t="s">
        <v>4309</v>
      </c>
    </row>
    <row r="47" spans="1:3" ht="15.75" customHeight="1" x14ac:dyDescent="0.25">
      <c r="A47" s="17" t="s">
        <v>41</v>
      </c>
      <c r="B47" s="22" t="s">
        <v>4310</v>
      </c>
      <c r="C47" s="18" t="s">
        <v>4309</v>
      </c>
    </row>
    <row r="48" spans="1:3" ht="15.75" customHeight="1" x14ac:dyDescent="0.25">
      <c r="A48" s="17" t="s">
        <v>42</v>
      </c>
      <c r="B48" s="22"/>
      <c r="C48" s="18" t="s">
        <v>4309</v>
      </c>
    </row>
    <row r="49" spans="1:3" ht="15.75" customHeight="1" x14ac:dyDescent="0.25">
      <c r="A49" s="17" t="s">
        <v>43</v>
      </c>
      <c r="B49" s="22"/>
      <c r="C49" s="18" t="s">
        <v>4309</v>
      </c>
    </row>
    <row r="50" spans="1:3" ht="15.75" customHeight="1" x14ac:dyDescent="0.25">
      <c r="A50" s="17" t="s">
        <v>44</v>
      </c>
      <c r="B50" s="22"/>
      <c r="C50" s="18" t="s">
        <v>4309</v>
      </c>
    </row>
    <row r="51" spans="1:3" ht="15.75" customHeight="1" x14ac:dyDescent="0.25">
      <c r="A51" s="17" t="s">
        <v>45</v>
      </c>
      <c r="B51" s="22"/>
      <c r="C51" s="18" t="s">
        <v>4309</v>
      </c>
    </row>
    <row r="52" spans="1:3" ht="15.75" customHeight="1" x14ac:dyDescent="0.25">
      <c r="A52" s="17" t="s">
        <v>46</v>
      </c>
      <c r="B52" s="22"/>
      <c r="C52" s="18" t="s">
        <v>4309</v>
      </c>
    </row>
    <row r="53" spans="1:3" ht="15.75" customHeight="1" x14ac:dyDescent="0.25">
      <c r="A53" s="17" t="s">
        <v>47</v>
      </c>
      <c r="B53" s="22"/>
      <c r="C53" s="18" t="s">
        <v>4309</v>
      </c>
    </row>
    <row r="54" spans="1:3" ht="15.75" customHeight="1" x14ac:dyDescent="0.25">
      <c r="A54" s="17" t="s">
        <v>48</v>
      </c>
      <c r="B54" s="22"/>
      <c r="C54" s="18" t="s">
        <v>4309</v>
      </c>
    </row>
    <row r="55" spans="1:3" ht="15.75" customHeight="1" x14ac:dyDescent="0.25">
      <c r="A55" s="17" t="s">
        <v>49</v>
      </c>
      <c r="B55" s="22"/>
      <c r="C55" s="18" t="s">
        <v>4309</v>
      </c>
    </row>
    <row r="56" spans="1:3" ht="15.75" customHeight="1" x14ac:dyDescent="0.25">
      <c r="A56" s="17" t="s">
        <v>50</v>
      </c>
      <c r="B56" s="22"/>
      <c r="C56" s="18" t="s">
        <v>4309</v>
      </c>
    </row>
    <row r="57" spans="1:3" ht="15.75" customHeight="1" x14ac:dyDescent="0.25">
      <c r="A57" s="17" t="s">
        <v>51</v>
      </c>
      <c r="B57" s="22"/>
      <c r="C57" s="18" t="s">
        <v>4309</v>
      </c>
    </row>
    <row r="58" spans="1:3" ht="15.75" customHeight="1" x14ac:dyDescent="0.25">
      <c r="A58" s="17" t="s">
        <v>52</v>
      </c>
      <c r="B58" s="22"/>
      <c r="C58" s="18" t="s">
        <v>4309</v>
      </c>
    </row>
    <row r="59" spans="1:3" ht="15.75" customHeight="1" x14ac:dyDescent="0.25">
      <c r="A59" s="17" t="s">
        <v>53</v>
      </c>
      <c r="B59" s="22"/>
      <c r="C59" s="18" t="s">
        <v>4309</v>
      </c>
    </row>
    <row r="60" spans="1:3" ht="15.75" customHeight="1" x14ac:dyDescent="0.25">
      <c r="A60" s="17" t="s">
        <v>54</v>
      </c>
      <c r="B60" s="22"/>
      <c r="C60" s="18" t="s">
        <v>4309</v>
      </c>
    </row>
    <row r="61" spans="1:3" ht="15.75" customHeight="1" x14ac:dyDescent="0.25">
      <c r="A61" s="17" t="s">
        <v>55</v>
      </c>
      <c r="B61" s="22"/>
      <c r="C61" s="18" t="s">
        <v>4309</v>
      </c>
    </row>
    <row r="62" spans="1:3" ht="15.75" customHeight="1" x14ac:dyDescent="0.25">
      <c r="A62" s="17" t="s">
        <v>56</v>
      </c>
      <c r="B62" s="22"/>
      <c r="C62" s="18" t="s">
        <v>4309</v>
      </c>
    </row>
    <row r="63" spans="1:3" ht="15.75" customHeight="1" x14ac:dyDescent="0.25">
      <c r="A63" s="17" t="s">
        <v>57</v>
      </c>
      <c r="B63" s="22"/>
      <c r="C63" s="18" t="s">
        <v>4309</v>
      </c>
    </row>
    <row r="64" spans="1:3" ht="15.75" customHeight="1" x14ac:dyDescent="0.25">
      <c r="A64" s="17" t="s">
        <v>58</v>
      </c>
      <c r="B64" s="22"/>
      <c r="C64" s="18" t="s">
        <v>4309</v>
      </c>
    </row>
    <row r="65" spans="1:3" ht="15.75" customHeight="1" x14ac:dyDescent="0.25">
      <c r="A65" s="10" t="s">
        <v>59</v>
      </c>
      <c r="B65" s="10" t="s">
        <v>4311</v>
      </c>
      <c r="C65" s="12" t="s">
        <v>4293</v>
      </c>
    </row>
    <row r="66" spans="1:3" ht="15.75" customHeight="1" x14ac:dyDescent="0.25">
      <c r="A66" s="18" t="str">
        <f t="shared" ref="A66:A67" si="0">A47 &amp; "_millones"</f>
        <v>prog_rec_ano1_millones</v>
      </c>
      <c r="B66" s="19" t="s">
        <v>4312</v>
      </c>
      <c r="C66" s="18" t="s">
        <v>4309</v>
      </c>
    </row>
    <row r="67" spans="1:3" ht="15.75" customHeight="1" x14ac:dyDescent="0.25">
      <c r="A67" s="18" t="str">
        <f t="shared" si="0"/>
        <v>ejec_rec_ano1_millones</v>
      </c>
      <c r="B67" s="16"/>
      <c r="C67" s="18" t="s">
        <v>4309</v>
      </c>
    </row>
    <row r="68" spans="1:3" ht="15.75" customHeight="1" x14ac:dyDescent="0.25">
      <c r="A68" s="18" t="str">
        <f t="shared" ref="A68:A69" si="1">A50 &amp; "_millones"</f>
        <v>prog_rec_ano2_millones</v>
      </c>
      <c r="B68" s="16"/>
      <c r="C68" s="18" t="s">
        <v>4309</v>
      </c>
    </row>
    <row r="69" spans="1:3" ht="15.75" customHeight="1" x14ac:dyDescent="0.25">
      <c r="A69" s="18" t="str">
        <f t="shared" si="1"/>
        <v>ejec_rec_ano2_millones</v>
      </c>
      <c r="B69" s="16"/>
      <c r="C69" s="18" t="s">
        <v>4309</v>
      </c>
    </row>
    <row r="70" spans="1:3" ht="15.75" customHeight="1" x14ac:dyDescent="0.25">
      <c r="A70" s="18" t="str">
        <f t="shared" ref="A70:A71" si="2">A53 &amp; "_millones"</f>
        <v>prog_rec_ano3_millones</v>
      </c>
      <c r="B70" s="16"/>
      <c r="C70" s="18" t="s">
        <v>4309</v>
      </c>
    </row>
    <row r="71" spans="1:3" ht="15.75" customHeight="1" x14ac:dyDescent="0.25">
      <c r="A71" s="18" t="str">
        <f t="shared" si="2"/>
        <v>ejec_rec_ano3_millones</v>
      </c>
      <c r="B71" s="16"/>
      <c r="C71" s="18" t="s">
        <v>4309</v>
      </c>
    </row>
    <row r="72" spans="1:3" ht="15.75" customHeight="1" x14ac:dyDescent="0.25">
      <c r="A72" s="18" t="str">
        <f t="shared" ref="A72:A73" si="3">A56 &amp; "_millones"</f>
        <v>prog_rec_ano4_millones</v>
      </c>
      <c r="B72" s="16"/>
      <c r="C72" s="18" t="s">
        <v>4309</v>
      </c>
    </row>
    <row r="73" spans="1:3" ht="15.75" customHeight="1" x14ac:dyDescent="0.25">
      <c r="A73" s="18" t="str">
        <f t="shared" si="3"/>
        <v>ejec_rec_ano4_millones</v>
      </c>
      <c r="B73" s="16"/>
      <c r="C73" s="18" t="s">
        <v>4309</v>
      </c>
    </row>
    <row r="74" spans="1:3" ht="15.75" customHeight="1" x14ac:dyDescent="0.25">
      <c r="A74" s="18" t="str">
        <f t="shared" ref="A74:A75" si="4">A59 &amp; "_millones"</f>
        <v>prog_rec_ano5_millones</v>
      </c>
      <c r="B74" s="16"/>
      <c r="C74" s="18" t="s">
        <v>4309</v>
      </c>
    </row>
    <row r="75" spans="1:3" ht="15.75" customHeight="1" x14ac:dyDescent="0.25">
      <c r="A75" s="18" t="str">
        <f t="shared" si="4"/>
        <v>ejec_rec_ano5_millones</v>
      </c>
      <c r="B75" s="16"/>
      <c r="C75" s="18" t="s">
        <v>4309</v>
      </c>
    </row>
  </sheetData>
  <mergeCells count="12">
    <mergeCell ref="B22:B23"/>
    <mergeCell ref="B24:B25"/>
    <mergeCell ref="B26:B27"/>
    <mergeCell ref="B29:B46"/>
    <mergeCell ref="B47:B64"/>
    <mergeCell ref="B66:B75"/>
    <mergeCell ref="B2:B4"/>
    <mergeCell ref="B8:B9"/>
    <mergeCell ref="B10:B12"/>
    <mergeCell ref="B13:B14"/>
    <mergeCell ref="B15:B18"/>
    <mergeCell ref="B19:B21"/>
  </mergeCells>
  <pageMargins left="0.7" right="0.7" top="0.75" bottom="0.75" header="0" footer="0"/>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DatosCompInversion</vt:lpstr>
      <vt:lpstr>DiccDatosCompInversion</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Edward Daza Diaz</dc:creator>
  <cp:lastModifiedBy>Edward Daza Diaz</cp:lastModifiedBy>
  <dcterms:created xsi:type="dcterms:W3CDTF">2023-07-28T15:34:28Z</dcterms:created>
  <dcterms:modified xsi:type="dcterms:W3CDTF">2023-07-28T15:45:06Z</dcterms:modified>
</cp:coreProperties>
</file>